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432EE815-4184-4900-AC20-25F149F0499D}" xr6:coauthVersionLast="45" xr6:coauthVersionMax="45" xr10:uidLastSave="{00000000-0000-0000-0000-000000000000}"/>
  <bookViews>
    <workbookView xWindow="-120" yWindow="-120" windowWidth="29040" windowHeight="15840" firstSheet="1" activeTab="2" xr2:uid="{4545E04E-3548-4662-BA60-8A0A291531F2}"/>
  </bookViews>
  <sheets>
    <sheet name="Summary (2)" sheetId="5" state="hidden" r:id="rId1"/>
    <sheet name="Summary" sheetId="4" r:id="rId2"/>
    <sheet name="Details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8" i="4" l="1"/>
  <c r="R11" i="4"/>
  <c r="R16" i="4"/>
  <c r="R19" i="4"/>
  <c r="R24" i="4"/>
  <c r="R27" i="4"/>
  <c r="R32" i="4"/>
  <c r="R35" i="4"/>
  <c r="R40" i="4"/>
  <c r="R43" i="4"/>
  <c r="R48" i="4"/>
  <c r="R51" i="4"/>
  <c r="R56" i="4"/>
  <c r="R59" i="4"/>
  <c r="R64" i="4"/>
  <c r="R67" i="4"/>
  <c r="R72" i="4"/>
  <c r="R75" i="4"/>
  <c r="R80" i="4"/>
  <c r="R83" i="4"/>
  <c r="R88" i="4"/>
  <c r="R91" i="4"/>
  <c r="R96" i="4"/>
  <c r="R99" i="4"/>
  <c r="R104" i="4"/>
  <c r="R107" i="4"/>
  <c r="R112" i="4"/>
  <c r="R115" i="4"/>
  <c r="R120" i="4"/>
  <c r="R123" i="4"/>
  <c r="R128" i="4"/>
  <c r="R131" i="4"/>
  <c r="R136" i="4"/>
  <c r="R139" i="4"/>
  <c r="R144" i="4"/>
  <c r="R147" i="4"/>
  <c r="R152" i="4"/>
  <c r="R155" i="4"/>
  <c r="R160" i="4"/>
  <c r="R163" i="4"/>
  <c r="R168" i="4"/>
  <c r="R171" i="4"/>
  <c r="R176" i="4"/>
  <c r="R179" i="4"/>
  <c r="R184" i="4"/>
  <c r="R187" i="4"/>
  <c r="R192" i="4"/>
  <c r="R195" i="4"/>
  <c r="R200" i="4"/>
  <c r="R203" i="4"/>
  <c r="R208" i="4"/>
  <c r="R211" i="4"/>
  <c r="R216" i="4"/>
  <c r="R219" i="4"/>
  <c r="R224" i="4"/>
  <c r="R227" i="4"/>
  <c r="R232" i="4"/>
  <c r="R235" i="4"/>
  <c r="R240" i="4"/>
  <c r="R243" i="4"/>
  <c r="R248" i="4"/>
  <c r="R251" i="4"/>
  <c r="R256" i="4"/>
  <c r="R259" i="4"/>
  <c r="R264" i="4"/>
  <c r="R267" i="4"/>
  <c r="R272" i="4"/>
  <c r="R275" i="4"/>
  <c r="R280" i="4"/>
  <c r="R283" i="4"/>
  <c r="R288" i="4"/>
  <c r="R291" i="4"/>
  <c r="R296" i="4"/>
  <c r="R299" i="4"/>
  <c r="R304" i="4"/>
  <c r="R307" i="4"/>
  <c r="E312" i="4"/>
  <c r="F312" i="4"/>
  <c r="G312" i="4"/>
  <c r="H312" i="4"/>
  <c r="I312" i="4"/>
  <c r="J312" i="4"/>
  <c r="K312" i="4"/>
  <c r="M312" i="4"/>
  <c r="N312" i="4"/>
  <c r="O312" i="4"/>
  <c r="P312" i="4"/>
  <c r="Q312" i="4"/>
  <c r="D312" i="4"/>
  <c r="L4" i="4"/>
  <c r="R4" i="4" s="1"/>
  <c r="L5" i="4"/>
  <c r="R5" i="4" s="1"/>
  <c r="L6" i="4"/>
  <c r="R6" i="4" s="1"/>
  <c r="L7" i="4"/>
  <c r="R7" i="4" s="1"/>
  <c r="L8" i="4"/>
  <c r="L9" i="4"/>
  <c r="R9" i="4" s="1"/>
  <c r="L10" i="4"/>
  <c r="R10" i="4" s="1"/>
  <c r="L11" i="4"/>
  <c r="L12" i="4"/>
  <c r="R12" i="4" s="1"/>
  <c r="L13" i="4"/>
  <c r="R13" i="4" s="1"/>
  <c r="L14" i="4"/>
  <c r="R14" i="4" s="1"/>
  <c r="L15" i="4"/>
  <c r="R15" i="4" s="1"/>
  <c r="L16" i="4"/>
  <c r="L17" i="4"/>
  <c r="R17" i="4" s="1"/>
  <c r="L18" i="4"/>
  <c r="R18" i="4" s="1"/>
  <c r="L19" i="4"/>
  <c r="L20" i="4"/>
  <c r="R20" i="4" s="1"/>
  <c r="L21" i="4"/>
  <c r="R21" i="4" s="1"/>
  <c r="L22" i="4"/>
  <c r="R22" i="4" s="1"/>
  <c r="L23" i="4"/>
  <c r="R23" i="4" s="1"/>
  <c r="L24" i="4"/>
  <c r="L25" i="4"/>
  <c r="R25" i="4" s="1"/>
  <c r="L26" i="4"/>
  <c r="R26" i="4" s="1"/>
  <c r="L27" i="4"/>
  <c r="L28" i="4"/>
  <c r="R28" i="4" s="1"/>
  <c r="L29" i="4"/>
  <c r="R29" i="4" s="1"/>
  <c r="L30" i="4"/>
  <c r="R30" i="4" s="1"/>
  <c r="L31" i="4"/>
  <c r="R31" i="4" s="1"/>
  <c r="L32" i="4"/>
  <c r="L33" i="4"/>
  <c r="R33" i="4" s="1"/>
  <c r="L34" i="4"/>
  <c r="R34" i="4" s="1"/>
  <c r="L35" i="4"/>
  <c r="L36" i="4"/>
  <c r="R36" i="4" s="1"/>
  <c r="L37" i="4"/>
  <c r="R37" i="4" s="1"/>
  <c r="L38" i="4"/>
  <c r="R38" i="4" s="1"/>
  <c r="L39" i="4"/>
  <c r="R39" i="4" s="1"/>
  <c r="L40" i="4"/>
  <c r="L41" i="4"/>
  <c r="R41" i="4" s="1"/>
  <c r="L42" i="4"/>
  <c r="R42" i="4" s="1"/>
  <c r="L43" i="4"/>
  <c r="L44" i="4"/>
  <c r="R44" i="4" s="1"/>
  <c r="L45" i="4"/>
  <c r="R45" i="4" s="1"/>
  <c r="L46" i="4"/>
  <c r="R46" i="4" s="1"/>
  <c r="L47" i="4"/>
  <c r="R47" i="4" s="1"/>
  <c r="L48" i="4"/>
  <c r="L49" i="4"/>
  <c r="R49" i="4" s="1"/>
  <c r="L50" i="4"/>
  <c r="R50" i="4" s="1"/>
  <c r="L51" i="4"/>
  <c r="L52" i="4"/>
  <c r="R52" i="4" s="1"/>
  <c r="L53" i="4"/>
  <c r="R53" i="4" s="1"/>
  <c r="L54" i="4"/>
  <c r="R54" i="4" s="1"/>
  <c r="L55" i="4"/>
  <c r="R55" i="4" s="1"/>
  <c r="L56" i="4"/>
  <c r="L57" i="4"/>
  <c r="R57" i="4" s="1"/>
  <c r="L58" i="4"/>
  <c r="R58" i="4" s="1"/>
  <c r="L59" i="4"/>
  <c r="L60" i="4"/>
  <c r="R60" i="4" s="1"/>
  <c r="L61" i="4"/>
  <c r="R61" i="4" s="1"/>
  <c r="L62" i="4"/>
  <c r="R62" i="4" s="1"/>
  <c r="L63" i="4"/>
  <c r="R63" i="4" s="1"/>
  <c r="L64" i="4"/>
  <c r="L65" i="4"/>
  <c r="R65" i="4" s="1"/>
  <c r="L66" i="4"/>
  <c r="R66" i="4" s="1"/>
  <c r="L67" i="4"/>
  <c r="L68" i="4"/>
  <c r="R68" i="4" s="1"/>
  <c r="L69" i="4"/>
  <c r="R69" i="4" s="1"/>
  <c r="L70" i="4"/>
  <c r="R70" i="4" s="1"/>
  <c r="L71" i="4"/>
  <c r="R71" i="4" s="1"/>
  <c r="L72" i="4"/>
  <c r="L73" i="4"/>
  <c r="R73" i="4" s="1"/>
  <c r="L74" i="4"/>
  <c r="R74" i="4" s="1"/>
  <c r="L75" i="4"/>
  <c r="L76" i="4"/>
  <c r="R76" i="4" s="1"/>
  <c r="L77" i="4"/>
  <c r="R77" i="4" s="1"/>
  <c r="L78" i="4"/>
  <c r="R78" i="4" s="1"/>
  <c r="L79" i="4"/>
  <c r="R79" i="4" s="1"/>
  <c r="L80" i="4"/>
  <c r="L81" i="4"/>
  <c r="R81" i="4" s="1"/>
  <c r="L82" i="4"/>
  <c r="R82" i="4" s="1"/>
  <c r="L83" i="4"/>
  <c r="L84" i="4"/>
  <c r="R84" i="4" s="1"/>
  <c r="L85" i="4"/>
  <c r="R85" i="4" s="1"/>
  <c r="L86" i="4"/>
  <c r="R86" i="4" s="1"/>
  <c r="L87" i="4"/>
  <c r="R87" i="4" s="1"/>
  <c r="L88" i="4"/>
  <c r="L89" i="4"/>
  <c r="R89" i="4" s="1"/>
  <c r="L90" i="4"/>
  <c r="R90" i="4" s="1"/>
  <c r="L91" i="4"/>
  <c r="L92" i="4"/>
  <c r="R92" i="4" s="1"/>
  <c r="L93" i="4"/>
  <c r="R93" i="4" s="1"/>
  <c r="L94" i="4"/>
  <c r="R94" i="4" s="1"/>
  <c r="L95" i="4"/>
  <c r="R95" i="4" s="1"/>
  <c r="L96" i="4"/>
  <c r="L97" i="4"/>
  <c r="R97" i="4" s="1"/>
  <c r="L98" i="4"/>
  <c r="R98" i="4" s="1"/>
  <c r="L99" i="4"/>
  <c r="L100" i="4"/>
  <c r="R100" i="4" s="1"/>
  <c r="L101" i="4"/>
  <c r="R101" i="4" s="1"/>
  <c r="L102" i="4"/>
  <c r="R102" i="4" s="1"/>
  <c r="L103" i="4"/>
  <c r="R103" i="4" s="1"/>
  <c r="L104" i="4"/>
  <c r="L105" i="4"/>
  <c r="R105" i="4" s="1"/>
  <c r="L106" i="4"/>
  <c r="R106" i="4" s="1"/>
  <c r="L107" i="4"/>
  <c r="L108" i="4"/>
  <c r="R108" i="4" s="1"/>
  <c r="L109" i="4"/>
  <c r="R109" i="4" s="1"/>
  <c r="L110" i="4"/>
  <c r="R110" i="4" s="1"/>
  <c r="L111" i="4"/>
  <c r="R111" i="4" s="1"/>
  <c r="L112" i="4"/>
  <c r="L113" i="4"/>
  <c r="R113" i="4" s="1"/>
  <c r="L114" i="4"/>
  <c r="R114" i="4" s="1"/>
  <c r="L115" i="4"/>
  <c r="L116" i="4"/>
  <c r="R116" i="4" s="1"/>
  <c r="L117" i="4"/>
  <c r="R117" i="4" s="1"/>
  <c r="L118" i="4"/>
  <c r="R118" i="4" s="1"/>
  <c r="L119" i="4"/>
  <c r="R119" i="4" s="1"/>
  <c r="L120" i="4"/>
  <c r="L121" i="4"/>
  <c r="R121" i="4" s="1"/>
  <c r="L122" i="4"/>
  <c r="R122" i="4" s="1"/>
  <c r="L123" i="4"/>
  <c r="L124" i="4"/>
  <c r="R124" i="4" s="1"/>
  <c r="L125" i="4"/>
  <c r="R125" i="4" s="1"/>
  <c r="L126" i="4"/>
  <c r="R126" i="4" s="1"/>
  <c r="L127" i="4"/>
  <c r="R127" i="4" s="1"/>
  <c r="L128" i="4"/>
  <c r="L129" i="4"/>
  <c r="R129" i="4" s="1"/>
  <c r="L130" i="4"/>
  <c r="R130" i="4" s="1"/>
  <c r="L131" i="4"/>
  <c r="L132" i="4"/>
  <c r="R132" i="4" s="1"/>
  <c r="L133" i="4"/>
  <c r="R133" i="4" s="1"/>
  <c r="L134" i="4"/>
  <c r="R134" i="4" s="1"/>
  <c r="L135" i="4"/>
  <c r="R135" i="4" s="1"/>
  <c r="L136" i="4"/>
  <c r="L137" i="4"/>
  <c r="R137" i="4" s="1"/>
  <c r="L138" i="4"/>
  <c r="R138" i="4" s="1"/>
  <c r="L139" i="4"/>
  <c r="L140" i="4"/>
  <c r="R140" i="4" s="1"/>
  <c r="L141" i="4"/>
  <c r="R141" i="4" s="1"/>
  <c r="L142" i="4"/>
  <c r="R142" i="4" s="1"/>
  <c r="L143" i="4"/>
  <c r="R143" i="4" s="1"/>
  <c r="L144" i="4"/>
  <c r="L145" i="4"/>
  <c r="R145" i="4" s="1"/>
  <c r="L146" i="4"/>
  <c r="R146" i="4" s="1"/>
  <c r="L147" i="4"/>
  <c r="L148" i="4"/>
  <c r="R148" i="4" s="1"/>
  <c r="L149" i="4"/>
  <c r="R149" i="4" s="1"/>
  <c r="L150" i="4"/>
  <c r="R150" i="4" s="1"/>
  <c r="L151" i="4"/>
  <c r="R151" i="4" s="1"/>
  <c r="L152" i="4"/>
  <c r="L153" i="4"/>
  <c r="R153" i="4" s="1"/>
  <c r="L154" i="4"/>
  <c r="R154" i="4" s="1"/>
  <c r="L155" i="4"/>
  <c r="L156" i="4"/>
  <c r="R156" i="4" s="1"/>
  <c r="L157" i="4"/>
  <c r="R157" i="4" s="1"/>
  <c r="L158" i="4"/>
  <c r="R158" i="4" s="1"/>
  <c r="L159" i="4"/>
  <c r="R159" i="4" s="1"/>
  <c r="L160" i="4"/>
  <c r="L161" i="4"/>
  <c r="R161" i="4" s="1"/>
  <c r="L162" i="4"/>
  <c r="R162" i="4" s="1"/>
  <c r="L163" i="4"/>
  <c r="L164" i="4"/>
  <c r="R164" i="4" s="1"/>
  <c r="L165" i="4"/>
  <c r="R165" i="4" s="1"/>
  <c r="L166" i="4"/>
  <c r="R166" i="4" s="1"/>
  <c r="L167" i="4"/>
  <c r="R167" i="4" s="1"/>
  <c r="L168" i="4"/>
  <c r="L169" i="4"/>
  <c r="R169" i="4" s="1"/>
  <c r="L170" i="4"/>
  <c r="R170" i="4" s="1"/>
  <c r="L171" i="4"/>
  <c r="L172" i="4"/>
  <c r="R172" i="4" s="1"/>
  <c r="L173" i="4"/>
  <c r="R173" i="4" s="1"/>
  <c r="L174" i="4"/>
  <c r="R174" i="4" s="1"/>
  <c r="L175" i="4"/>
  <c r="R175" i="4" s="1"/>
  <c r="L176" i="4"/>
  <c r="L177" i="4"/>
  <c r="R177" i="4" s="1"/>
  <c r="L178" i="4"/>
  <c r="R178" i="4" s="1"/>
  <c r="L179" i="4"/>
  <c r="L180" i="4"/>
  <c r="R180" i="4" s="1"/>
  <c r="L181" i="4"/>
  <c r="R181" i="4" s="1"/>
  <c r="L182" i="4"/>
  <c r="R182" i="4" s="1"/>
  <c r="L183" i="4"/>
  <c r="R183" i="4" s="1"/>
  <c r="L184" i="4"/>
  <c r="L185" i="4"/>
  <c r="R185" i="4" s="1"/>
  <c r="L186" i="4"/>
  <c r="R186" i="4" s="1"/>
  <c r="L187" i="4"/>
  <c r="L188" i="4"/>
  <c r="R188" i="4" s="1"/>
  <c r="L189" i="4"/>
  <c r="R189" i="4" s="1"/>
  <c r="L190" i="4"/>
  <c r="R190" i="4" s="1"/>
  <c r="L191" i="4"/>
  <c r="R191" i="4" s="1"/>
  <c r="L192" i="4"/>
  <c r="L193" i="4"/>
  <c r="R193" i="4" s="1"/>
  <c r="L194" i="4"/>
  <c r="R194" i="4" s="1"/>
  <c r="L195" i="4"/>
  <c r="L196" i="4"/>
  <c r="R196" i="4" s="1"/>
  <c r="L197" i="4"/>
  <c r="R197" i="4" s="1"/>
  <c r="L198" i="4"/>
  <c r="R198" i="4" s="1"/>
  <c r="L199" i="4"/>
  <c r="R199" i="4" s="1"/>
  <c r="L200" i="4"/>
  <c r="L201" i="4"/>
  <c r="R201" i="4" s="1"/>
  <c r="L202" i="4"/>
  <c r="R202" i="4" s="1"/>
  <c r="L203" i="4"/>
  <c r="L204" i="4"/>
  <c r="R204" i="4" s="1"/>
  <c r="L205" i="4"/>
  <c r="R205" i="4" s="1"/>
  <c r="L206" i="4"/>
  <c r="R206" i="4" s="1"/>
  <c r="L207" i="4"/>
  <c r="R207" i="4" s="1"/>
  <c r="L208" i="4"/>
  <c r="L209" i="4"/>
  <c r="R209" i="4" s="1"/>
  <c r="L210" i="4"/>
  <c r="R210" i="4" s="1"/>
  <c r="L211" i="4"/>
  <c r="L212" i="4"/>
  <c r="R212" i="4" s="1"/>
  <c r="L213" i="4"/>
  <c r="R213" i="4" s="1"/>
  <c r="L214" i="4"/>
  <c r="R214" i="4" s="1"/>
  <c r="L215" i="4"/>
  <c r="R215" i="4" s="1"/>
  <c r="L216" i="4"/>
  <c r="L217" i="4"/>
  <c r="R217" i="4" s="1"/>
  <c r="L218" i="4"/>
  <c r="R218" i="4" s="1"/>
  <c r="L219" i="4"/>
  <c r="L220" i="4"/>
  <c r="R220" i="4" s="1"/>
  <c r="L221" i="4"/>
  <c r="R221" i="4" s="1"/>
  <c r="L222" i="4"/>
  <c r="R222" i="4" s="1"/>
  <c r="L223" i="4"/>
  <c r="R223" i="4" s="1"/>
  <c r="L224" i="4"/>
  <c r="L225" i="4"/>
  <c r="R225" i="4" s="1"/>
  <c r="L226" i="4"/>
  <c r="R226" i="4" s="1"/>
  <c r="L227" i="4"/>
  <c r="L228" i="4"/>
  <c r="R228" i="4" s="1"/>
  <c r="L229" i="4"/>
  <c r="R229" i="4" s="1"/>
  <c r="L230" i="4"/>
  <c r="R230" i="4" s="1"/>
  <c r="L231" i="4"/>
  <c r="R231" i="4" s="1"/>
  <c r="L232" i="4"/>
  <c r="L233" i="4"/>
  <c r="R233" i="4" s="1"/>
  <c r="L234" i="4"/>
  <c r="R234" i="4" s="1"/>
  <c r="L235" i="4"/>
  <c r="L236" i="4"/>
  <c r="R236" i="4" s="1"/>
  <c r="L237" i="4"/>
  <c r="R237" i="4" s="1"/>
  <c r="L238" i="4"/>
  <c r="R238" i="4" s="1"/>
  <c r="L239" i="4"/>
  <c r="R239" i="4" s="1"/>
  <c r="L240" i="4"/>
  <c r="L241" i="4"/>
  <c r="R241" i="4" s="1"/>
  <c r="L242" i="4"/>
  <c r="R242" i="4" s="1"/>
  <c r="L243" i="4"/>
  <c r="L244" i="4"/>
  <c r="R244" i="4" s="1"/>
  <c r="L245" i="4"/>
  <c r="R245" i="4" s="1"/>
  <c r="L246" i="4"/>
  <c r="R246" i="4" s="1"/>
  <c r="L247" i="4"/>
  <c r="R247" i="4" s="1"/>
  <c r="L248" i="4"/>
  <c r="L249" i="4"/>
  <c r="R249" i="4" s="1"/>
  <c r="L250" i="4"/>
  <c r="R250" i="4" s="1"/>
  <c r="L251" i="4"/>
  <c r="L252" i="4"/>
  <c r="R252" i="4" s="1"/>
  <c r="L253" i="4"/>
  <c r="R253" i="4" s="1"/>
  <c r="L254" i="4"/>
  <c r="R254" i="4" s="1"/>
  <c r="L255" i="4"/>
  <c r="R255" i="4" s="1"/>
  <c r="L256" i="4"/>
  <c r="L257" i="4"/>
  <c r="R257" i="4" s="1"/>
  <c r="L258" i="4"/>
  <c r="R258" i="4" s="1"/>
  <c r="L259" i="4"/>
  <c r="L260" i="4"/>
  <c r="R260" i="4" s="1"/>
  <c r="L261" i="4"/>
  <c r="R261" i="4" s="1"/>
  <c r="L262" i="4"/>
  <c r="R262" i="4" s="1"/>
  <c r="L263" i="4"/>
  <c r="R263" i="4" s="1"/>
  <c r="L264" i="4"/>
  <c r="L265" i="4"/>
  <c r="R265" i="4" s="1"/>
  <c r="L266" i="4"/>
  <c r="R266" i="4" s="1"/>
  <c r="L267" i="4"/>
  <c r="L268" i="4"/>
  <c r="R268" i="4" s="1"/>
  <c r="L269" i="4"/>
  <c r="R269" i="4" s="1"/>
  <c r="L270" i="4"/>
  <c r="R270" i="4" s="1"/>
  <c r="L271" i="4"/>
  <c r="R271" i="4" s="1"/>
  <c r="L272" i="4"/>
  <c r="L273" i="4"/>
  <c r="R273" i="4" s="1"/>
  <c r="L274" i="4"/>
  <c r="R274" i="4" s="1"/>
  <c r="L275" i="4"/>
  <c r="L276" i="4"/>
  <c r="R276" i="4" s="1"/>
  <c r="L277" i="4"/>
  <c r="R277" i="4" s="1"/>
  <c r="L278" i="4"/>
  <c r="R278" i="4" s="1"/>
  <c r="L279" i="4"/>
  <c r="R279" i="4" s="1"/>
  <c r="L280" i="4"/>
  <c r="L281" i="4"/>
  <c r="R281" i="4" s="1"/>
  <c r="L282" i="4"/>
  <c r="R282" i="4" s="1"/>
  <c r="L283" i="4"/>
  <c r="L284" i="4"/>
  <c r="R284" i="4" s="1"/>
  <c r="L285" i="4"/>
  <c r="R285" i="4" s="1"/>
  <c r="L286" i="4"/>
  <c r="R286" i="4" s="1"/>
  <c r="L287" i="4"/>
  <c r="R287" i="4" s="1"/>
  <c r="L288" i="4"/>
  <c r="L289" i="4"/>
  <c r="R289" i="4" s="1"/>
  <c r="L290" i="4"/>
  <c r="R290" i="4" s="1"/>
  <c r="L291" i="4"/>
  <c r="L292" i="4"/>
  <c r="R292" i="4" s="1"/>
  <c r="L293" i="4"/>
  <c r="R293" i="4" s="1"/>
  <c r="L294" i="4"/>
  <c r="R294" i="4" s="1"/>
  <c r="L295" i="4"/>
  <c r="R295" i="4" s="1"/>
  <c r="L296" i="4"/>
  <c r="L297" i="4"/>
  <c r="R297" i="4" s="1"/>
  <c r="L298" i="4"/>
  <c r="R298" i="4" s="1"/>
  <c r="L299" i="4"/>
  <c r="L300" i="4"/>
  <c r="R300" i="4" s="1"/>
  <c r="L301" i="4"/>
  <c r="R301" i="4" s="1"/>
  <c r="L302" i="4"/>
  <c r="R302" i="4" s="1"/>
  <c r="L303" i="4"/>
  <c r="R303" i="4" s="1"/>
  <c r="L304" i="4"/>
  <c r="L305" i="4"/>
  <c r="R305" i="4" s="1"/>
  <c r="L306" i="4"/>
  <c r="R306" i="4" s="1"/>
  <c r="L307" i="4"/>
  <c r="L308" i="4"/>
  <c r="R308" i="4" s="1"/>
  <c r="L309" i="4"/>
  <c r="R309" i="4" s="1"/>
  <c r="L310" i="4"/>
  <c r="R310" i="4" s="1"/>
  <c r="L311" i="4"/>
  <c r="R311" i="4" s="1"/>
  <c r="L3" i="4"/>
  <c r="R3" i="4" s="1"/>
  <c r="Q312" i="5"/>
  <c r="P312" i="5"/>
  <c r="O312" i="5"/>
  <c r="N312" i="5"/>
  <c r="M312" i="5"/>
  <c r="K312" i="5"/>
  <c r="J312" i="5"/>
  <c r="I312" i="5"/>
  <c r="H312" i="5"/>
  <c r="G312" i="5"/>
  <c r="F312" i="5"/>
  <c r="E312" i="5"/>
  <c r="D312" i="5"/>
  <c r="L311" i="5"/>
  <c r="R311" i="5" s="1"/>
  <c r="L310" i="5"/>
  <c r="R310" i="5" s="1"/>
  <c r="R309" i="5"/>
  <c r="L309" i="5"/>
  <c r="R308" i="5"/>
  <c r="L308" i="5"/>
  <c r="L307" i="5"/>
  <c r="R307" i="5" s="1"/>
  <c r="L306" i="5"/>
  <c r="R306" i="5" s="1"/>
  <c r="R305" i="5"/>
  <c r="L305" i="5"/>
  <c r="R304" i="5"/>
  <c r="L304" i="5"/>
  <c r="L303" i="5"/>
  <c r="R303" i="5" s="1"/>
  <c r="L302" i="5"/>
  <c r="R302" i="5" s="1"/>
  <c r="R301" i="5"/>
  <c r="L301" i="5"/>
  <c r="R300" i="5"/>
  <c r="L300" i="5"/>
  <c r="L299" i="5"/>
  <c r="R299" i="5" s="1"/>
  <c r="L298" i="5"/>
  <c r="R298" i="5" s="1"/>
  <c r="R297" i="5"/>
  <c r="L297" i="5"/>
  <c r="R296" i="5"/>
  <c r="L296" i="5"/>
  <c r="L295" i="5"/>
  <c r="R295" i="5" s="1"/>
  <c r="L294" i="5"/>
  <c r="R294" i="5" s="1"/>
  <c r="R293" i="5"/>
  <c r="L293" i="5"/>
  <c r="R292" i="5"/>
  <c r="L292" i="5"/>
  <c r="L291" i="5"/>
  <c r="R291" i="5" s="1"/>
  <c r="L290" i="5"/>
  <c r="R290" i="5" s="1"/>
  <c r="R289" i="5"/>
  <c r="L289" i="5"/>
  <c r="R288" i="5"/>
  <c r="L288" i="5"/>
  <c r="L287" i="5"/>
  <c r="R287" i="5" s="1"/>
  <c r="L286" i="5"/>
  <c r="R286" i="5" s="1"/>
  <c r="R285" i="5"/>
  <c r="L285" i="5"/>
  <c r="R284" i="5"/>
  <c r="L284" i="5"/>
  <c r="L283" i="5"/>
  <c r="R283" i="5" s="1"/>
  <c r="L282" i="5"/>
  <c r="R282" i="5" s="1"/>
  <c r="R281" i="5"/>
  <c r="L281" i="5"/>
  <c r="R280" i="5"/>
  <c r="L280" i="5"/>
  <c r="L279" i="5"/>
  <c r="R279" i="5" s="1"/>
  <c r="L278" i="5"/>
  <c r="R278" i="5" s="1"/>
  <c r="R277" i="5"/>
  <c r="L277" i="5"/>
  <c r="R276" i="5"/>
  <c r="L276" i="5"/>
  <c r="L275" i="5"/>
  <c r="R275" i="5" s="1"/>
  <c r="L274" i="5"/>
  <c r="R274" i="5" s="1"/>
  <c r="R273" i="5"/>
  <c r="L273" i="5"/>
  <c r="L272" i="5"/>
  <c r="R272" i="5" s="1"/>
  <c r="L271" i="5"/>
  <c r="R271" i="5" s="1"/>
  <c r="L270" i="5"/>
  <c r="R270" i="5" s="1"/>
  <c r="R269" i="5"/>
  <c r="L269" i="5"/>
  <c r="L268" i="5"/>
  <c r="R268" i="5" s="1"/>
  <c r="L267" i="5"/>
  <c r="R267" i="5" s="1"/>
  <c r="L266" i="5"/>
  <c r="R266" i="5" s="1"/>
  <c r="R265" i="5"/>
  <c r="L265" i="5"/>
  <c r="L264" i="5"/>
  <c r="R264" i="5" s="1"/>
  <c r="L263" i="5"/>
  <c r="R263" i="5" s="1"/>
  <c r="L262" i="5"/>
  <c r="R262" i="5" s="1"/>
  <c r="R261" i="5"/>
  <c r="L261" i="5"/>
  <c r="L260" i="5"/>
  <c r="R260" i="5" s="1"/>
  <c r="L259" i="5"/>
  <c r="R259" i="5" s="1"/>
  <c r="L258" i="5"/>
  <c r="R258" i="5" s="1"/>
  <c r="R257" i="5"/>
  <c r="L257" i="5"/>
  <c r="L256" i="5"/>
  <c r="R256" i="5" s="1"/>
  <c r="L255" i="5"/>
  <c r="R255" i="5" s="1"/>
  <c r="L254" i="5"/>
  <c r="R254" i="5" s="1"/>
  <c r="R253" i="5"/>
  <c r="L253" i="5"/>
  <c r="L252" i="5"/>
  <c r="R252" i="5" s="1"/>
  <c r="L251" i="5"/>
  <c r="R251" i="5" s="1"/>
  <c r="L250" i="5"/>
  <c r="R250" i="5" s="1"/>
  <c r="R249" i="5"/>
  <c r="L249" i="5"/>
  <c r="L248" i="5"/>
  <c r="R248" i="5" s="1"/>
  <c r="L247" i="5"/>
  <c r="R247" i="5" s="1"/>
  <c r="L246" i="5"/>
  <c r="R246" i="5" s="1"/>
  <c r="R245" i="5"/>
  <c r="L245" i="5"/>
  <c r="L244" i="5"/>
  <c r="R244" i="5" s="1"/>
  <c r="L243" i="5"/>
  <c r="R243" i="5" s="1"/>
  <c r="L242" i="5"/>
  <c r="R242" i="5" s="1"/>
  <c r="R241" i="5"/>
  <c r="L241" i="5"/>
  <c r="L240" i="5"/>
  <c r="R240" i="5" s="1"/>
  <c r="L239" i="5"/>
  <c r="R239" i="5" s="1"/>
  <c r="L238" i="5"/>
  <c r="R238" i="5" s="1"/>
  <c r="R237" i="5"/>
  <c r="L237" i="5"/>
  <c r="L236" i="5"/>
  <c r="R236" i="5" s="1"/>
  <c r="L235" i="5"/>
  <c r="R235" i="5" s="1"/>
  <c r="L234" i="5"/>
  <c r="R234" i="5" s="1"/>
  <c r="R233" i="5"/>
  <c r="L233" i="5"/>
  <c r="L232" i="5"/>
  <c r="R232" i="5" s="1"/>
  <c r="L231" i="5"/>
  <c r="R231" i="5" s="1"/>
  <c r="L230" i="5"/>
  <c r="R230" i="5" s="1"/>
  <c r="R229" i="5"/>
  <c r="L229" i="5"/>
  <c r="L228" i="5"/>
  <c r="R228" i="5" s="1"/>
  <c r="L227" i="5"/>
  <c r="R227" i="5" s="1"/>
  <c r="L226" i="5"/>
  <c r="R226" i="5" s="1"/>
  <c r="R225" i="5"/>
  <c r="L225" i="5"/>
  <c r="L224" i="5"/>
  <c r="R224" i="5" s="1"/>
  <c r="L223" i="5"/>
  <c r="R223" i="5" s="1"/>
  <c r="L222" i="5"/>
  <c r="R222" i="5" s="1"/>
  <c r="R221" i="5"/>
  <c r="L221" i="5"/>
  <c r="L220" i="5"/>
  <c r="R220" i="5" s="1"/>
  <c r="L219" i="5"/>
  <c r="R219" i="5" s="1"/>
  <c r="L218" i="5"/>
  <c r="R218" i="5" s="1"/>
  <c r="R217" i="5"/>
  <c r="L217" i="5"/>
  <c r="L216" i="5"/>
  <c r="R216" i="5" s="1"/>
  <c r="L215" i="5"/>
  <c r="R215" i="5" s="1"/>
  <c r="L214" i="5"/>
  <c r="R214" i="5" s="1"/>
  <c r="R213" i="5"/>
  <c r="L213" i="5"/>
  <c r="L212" i="5"/>
  <c r="R212" i="5" s="1"/>
  <c r="L211" i="5"/>
  <c r="R211" i="5" s="1"/>
  <c r="L210" i="5"/>
  <c r="R210" i="5" s="1"/>
  <c r="R209" i="5"/>
  <c r="L209" i="5"/>
  <c r="L208" i="5"/>
  <c r="R208" i="5" s="1"/>
  <c r="L207" i="5"/>
  <c r="R207" i="5" s="1"/>
  <c r="L206" i="5"/>
  <c r="R206" i="5" s="1"/>
  <c r="R205" i="5"/>
  <c r="L205" i="5"/>
  <c r="L204" i="5"/>
  <c r="R204" i="5" s="1"/>
  <c r="L203" i="5"/>
  <c r="R203" i="5" s="1"/>
  <c r="L202" i="5"/>
  <c r="R202" i="5" s="1"/>
  <c r="R201" i="5"/>
  <c r="L201" i="5"/>
  <c r="L200" i="5"/>
  <c r="R200" i="5" s="1"/>
  <c r="L199" i="5"/>
  <c r="R199" i="5" s="1"/>
  <c r="L198" i="5"/>
  <c r="R198" i="5" s="1"/>
  <c r="R197" i="5"/>
  <c r="L197" i="5"/>
  <c r="L196" i="5"/>
  <c r="R196" i="5" s="1"/>
  <c r="L195" i="5"/>
  <c r="R195" i="5" s="1"/>
  <c r="L194" i="5"/>
  <c r="R194" i="5" s="1"/>
  <c r="R193" i="5"/>
  <c r="L193" i="5"/>
  <c r="L192" i="5"/>
  <c r="R192" i="5" s="1"/>
  <c r="L191" i="5"/>
  <c r="R191" i="5" s="1"/>
  <c r="L190" i="5"/>
  <c r="R190" i="5" s="1"/>
  <c r="R189" i="5"/>
  <c r="L189" i="5"/>
  <c r="L188" i="5"/>
  <c r="R188" i="5" s="1"/>
  <c r="L187" i="5"/>
  <c r="R187" i="5" s="1"/>
  <c r="L186" i="5"/>
  <c r="R186" i="5" s="1"/>
  <c r="R185" i="5"/>
  <c r="L185" i="5"/>
  <c r="L184" i="5"/>
  <c r="R184" i="5" s="1"/>
  <c r="L183" i="5"/>
  <c r="R183" i="5" s="1"/>
  <c r="L182" i="5"/>
  <c r="R182" i="5" s="1"/>
  <c r="R181" i="5"/>
  <c r="L181" i="5"/>
  <c r="L180" i="5"/>
  <c r="R180" i="5" s="1"/>
  <c r="L179" i="5"/>
  <c r="R179" i="5" s="1"/>
  <c r="L178" i="5"/>
  <c r="R178" i="5" s="1"/>
  <c r="R177" i="5"/>
  <c r="L177" i="5"/>
  <c r="L176" i="5"/>
  <c r="R176" i="5" s="1"/>
  <c r="L175" i="5"/>
  <c r="R175" i="5" s="1"/>
  <c r="L174" i="5"/>
  <c r="R174" i="5" s="1"/>
  <c r="R173" i="5"/>
  <c r="L173" i="5"/>
  <c r="L172" i="5"/>
  <c r="R172" i="5" s="1"/>
  <c r="L171" i="5"/>
  <c r="R171" i="5" s="1"/>
  <c r="L170" i="5"/>
  <c r="R170" i="5" s="1"/>
  <c r="R169" i="5"/>
  <c r="L169" i="5"/>
  <c r="L168" i="5"/>
  <c r="R168" i="5" s="1"/>
  <c r="L167" i="5"/>
  <c r="R167" i="5" s="1"/>
  <c r="L166" i="5"/>
  <c r="R166" i="5" s="1"/>
  <c r="R165" i="5"/>
  <c r="L165" i="5"/>
  <c r="L164" i="5"/>
  <c r="R164" i="5" s="1"/>
  <c r="L163" i="5"/>
  <c r="R163" i="5" s="1"/>
  <c r="L162" i="5"/>
  <c r="R162" i="5" s="1"/>
  <c r="R161" i="5"/>
  <c r="L161" i="5"/>
  <c r="L160" i="5"/>
  <c r="R160" i="5" s="1"/>
  <c r="L159" i="5"/>
  <c r="R159" i="5" s="1"/>
  <c r="L158" i="5"/>
  <c r="R158" i="5" s="1"/>
  <c r="R157" i="5"/>
  <c r="L157" i="5"/>
  <c r="L156" i="5"/>
  <c r="R156" i="5" s="1"/>
  <c r="L155" i="5"/>
  <c r="R155" i="5" s="1"/>
  <c r="L154" i="5"/>
  <c r="R154" i="5" s="1"/>
  <c r="R153" i="5"/>
  <c r="L153" i="5"/>
  <c r="L152" i="5"/>
  <c r="R152" i="5" s="1"/>
  <c r="L151" i="5"/>
  <c r="R151" i="5" s="1"/>
  <c r="L150" i="5"/>
  <c r="R150" i="5" s="1"/>
  <c r="R149" i="5"/>
  <c r="L149" i="5"/>
  <c r="L148" i="5"/>
  <c r="R148" i="5" s="1"/>
  <c r="L147" i="5"/>
  <c r="R147" i="5" s="1"/>
  <c r="L146" i="5"/>
  <c r="R146" i="5" s="1"/>
  <c r="R145" i="5"/>
  <c r="L145" i="5"/>
  <c r="L144" i="5"/>
  <c r="R144" i="5" s="1"/>
  <c r="L143" i="5"/>
  <c r="R143" i="5" s="1"/>
  <c r="L142" i="5"/>
  <c r="R142" i="5" s="1"/>
  <c r="R141" i="5"/>
  <c r="L141" i="5"/>
  <c r="L140" i="5"/>
  <c r="R140" i="5" s="1"/>
  <c r="L139" i="5"/>
  <c r="R139" i="5" s="1"/>
  <c r="L138" i="5"/>
  <c r="R138" i="5" s="1"/>
  <c r="R137" i="5"/>
  <c r="L137" i="5"/>
  <c r="L136" i="5"/>
  <c r="R136" i="5" s="1"/>
  <c r="L135" i="5"/>
  <c r="R135" i="5" s="1"/>
  <c r="L134" i="5"/>
  <c r="R134" i="5" s="1"/>
  <c r="R133" i="5"/>
  <c r="L133" i="5"/>
  <c r="L132" i="5"/>
  <c r="R132" i="5" s="1"/>
  <c r="L131" i="5"/>
  <c r="R131" i="5" s="1"/>
  <c r="L130" i="5"/>
  <c r="R130" i="5" s="1"/>
  <c r="R129" i="5"/>
  <c r="L129" i="5"/>
  <c r="L128" i="5"/>
  <c r="R128" i="5" s="1"/>
  <c r="L127" i="5"/>
  <c r="R127" i="5" s="1"/>
  <c r="L126" i="5"/>
  <c r="R126" i="5" s="1"/>
  <c r="R125" i="5"/>
  <c r="L125" i="5"/>
  <c r="L124" i="5"/>
  <c r="R124" i="5" s="1"/>
  <c r="L123" i="5"/>
  <c r="R123" i="5" s="1"/>
  <c r="L122" i="5"/>
  <c r="R122" i="5" s="1"/>
  <c r="R121" i="5"/>
  <c r="L121" i="5"/>
  <c r="L120" i="5"/>
  <c r="R120" i="5" s="1"/>
  <c r="L119" i="5"/>
  <c r="R119" i="5" s="1"/>
  <c r="L118" i="5"/>
  <c r="R118" i="5" s="1"/>
  <c r="R117" i="5"/>
  <c r="L117" i="5"/>
  <c r="L116" i="5"/>
  <c r="R116" i="5" s="1"/>
  <c r="L115" i="5"/>
  <c r="R115" i="5" s="1"/>
  <c r="L114" i="5"/>
  <c r="R114" i="5" s="1"/>
  <c r="R113" i="5"/>
  <c r="L113" i="5"/>
  <c r="L112" i="5"/>
  <c r="R112" i="5" s="1"/>
  <c r="L111" i="5"/>
  <c r="R111" i="5" s="1"/>
  <c r="L110" i="5"/>
  <c r="R110" i="5" s="1"/>
  <c r="R109" i="5"/>
  <c r="L109" i="5"/>
  <c r="L108" i="5"/>
  <c r="R108" i="5" s="1"/>
  <c r="L107" i="5"/>
  <c r="R107" i="5" s="1"/>
  <c r="L106" i="5"/>
  <c r="R106" i="5" s="1"/>
  <c r="R105" i="5"/>
  <c r="L105" i="5"/>
  <c r="L104" i="5"/>
  <c r="R104" i="5" s="1"/>
  <c r="L103" i="5"/>
  <c r="R103" i="5" s="1"/>
  <c r="L102" i="5"/>
  <c r="R102" i="5" s="1"/>
  <c r="R101" i="5"/>
  <c r="L101" i="5"/>
  <c r="L100" i="5"/>
  <c r="R100" i="5" s="1"/>
  <c r="L99" i="5"/>
  <c r="R99" i="5" s="1"/>
  <c r="L98" i="5"/>
  <c r="R98" i="5" s="1"/>
  <c r="R97" i="5"/>
  <c r="L97" i="5"/>
  <c r="L96" i="5"/>
  <c r="R96" i="5" s="1"/>
  <c r="L95" i="5"/>
  <c r="R95" i="5" s="1"/>
  <c r="L94" i="5"/>
  <c r="R94" i="5" s="1"/>
  <c r="R93" i="5"/>
  <c r="L93" i="5"/>
  <c r="L92" i="5"/>
  <c r="R92" i="5" s="1"/>
  <c r="L91" i="5"/>
  <c r="R91" i="5" s="1"/>
  <c r="L90" i="5"/>
  <c r="R90" i="5" s="1"/>
  <c r="R89" i="5"/>
  <c r="L89" i="5"/>
  <c r="L88" i="5"/>
  <c r="R88" i="5" s="1"/>
  <c r="L87" i="5"/>
  <c r="R87" i="5" s="1"/>
  <c r="L86" i="5"/>
  <c r="R86" i="5" s="1"/>
  <c r="R85" i="5"/>
  <c r="L85" i="5"/>
  <c r="L84" i="5"/>
  <c r="R84" i="5" s="1"/>
  <c r="L83" i="5"/>
  <c r="R83" i="5" s="1"/>
  <c r="L82" i="5"/>
  <c r="R82" i="5" s="1"/>
  <c r="R81" i="5"/>
  <c r="L81" i="5"/>
  <c r="L80" i="5"/>
  <c r="R80" i="5" s="1"/>
  <c r="L79" i="5"/>
  <c r="R79" i="5" s="1"/>
  <c r="L78" i="5"/>
  <c r="R78" i="5" s="1"/>
  <c r="R77" i="5"/>
  <c r="L77" i="5"/>
  <c r="L76" i="5"/>
  <c r="R76" i="5" s="1"/>
  <c r="L75" i="5"/>
  <c r="R75" i="5" s="1"/>
  <c r="L74" i="5"/>
  <c r="R74" i="5" s="1"/>
  <c r="R73" i="5"/>
  <c r="L73" i="5"/>
  <c r="L72" i="5"/>
  <c r="R72" i="5" s="1"/>
  <c r="L71" i="5"/>
  <c r="R71" i="5" s="1"/>
  <c r="L70" i="5"/>
  <c r="R70" i="5" s="1"/>
  <c r="R69" i="5"/>
  <c r="L69" i="5"/>
  <c r="L68" i="5"/>
  <c r="R68" i="5" s="1"/>
  <c r="L67" i="5"/>
  <c r="R67" i="5" s="1"/>
  <c r="L66" i="5"/>
  <c r="R66" i="5" s="1"/>
  <c r="R65" i="5"/>
  <c r="L65" i="5"/>
  <c r="L64" i="5"/>
  <c r="R64" i="5" s="1"/>
  <c r="L63" i="5"/>
  <c r="R63" i="5" s="1"/>
  <c r="L62" i="5"/>
  <c r="R62" i="5" s="1"/>
  <c r="R61" i="5"/>
  <c r="L61" i="5"/>
  <c r="L60" i="5"/>
  <c r="R60" i="5" s="1"/>
  <c r="L59" i="5"/>
  <c r="R59" i="5" s="1"/>
  <c r="L58" i="5"/>
  <c r="R58" i="5" s="1"/>
  <c r="R57" i="5"/>
  <c r="L57" i="5"/>
  <c r="L56" i="5"/>
  <c r="R56" i="5" s="1"/>
  <c r="L55" i="5"/>
  <c r="R55" i="5" s="1"/>
  <c r="L54" i="5"/>
  <c r="R54" i="5" s="1"/>
  <c r="R53" i="5"/>
  <c r="L53" i="5"/>
  <c r="L52" i="5"/>
  <c r="R52" i="5" s="1"/>
  <c r="L51" i="5"/>
  <c r="R51" i="5" s="1"/>
  <c r="L50" i="5"/>
  <c r="R50" i="5" s="1"/>
  <c r="R49" i="5"/>
  <c r="L49" i="5"/>
  <c r="L48" i="5"/>
  <c r="R48" i="5" s="1"/>
  <c r="L47" i="5"/>
  <c r="R47" i="5" s="1"/>
  <c r="L46" i="5"/>
  <c r="R46" i="5" s="1"/>
  <c r="R45" i="5"/>
  <c r="L45" i="5"/>
  <c r="L44" i="5"/>
  <c r="R44" i="5" s="1"/>
  <c r="L43" i="5"/>
  <c r="R43" i="5" s="1"/>
  <c r="L42" i="5"/>
  <c r="R42" i="5" s="1"/>
  <c r="R41" i="5"/>
  <c r="L41" i="5"/>
  <c r="L40" i="5"/>
  <c r="R40" i="5" s="1"/>
  <c r="L39" i="5"/>
  <c r="R39" i="5" s="1"/>
  <c r="L38" i="5"/>
  <c r="R38" i="5" s="1"/>
  <c r="R37" i="5"/>
  <c r="L37" i="5"/>
  <c r="L36" i="5"/>
  <c r="R36" i="5" s="1"/>
  <c r="L35" i="5"/>
  <c r="R35" i="5" s="1"/>
  <c r="L34" i="5"/>
  <c r="R34" i="5" s="1"/>
  <c r="R33" i="5"/>
  <c r="L33" i="5"/>
  <c r="L32" i="5"/>
  <c r="R32" i="5" s="1"/>
  <c r="L31" i="5"/>
  <c r="R31" i="5" s="1"/>
  <c r="L30" i="5"/>
  <c r="R30" i="5" s="1"/>
  <c r="R29" i="5"/>
  <c r="L29" i="5"/>
  <c r="L28" i="5"/>
  <c r="R28" i="5" s="1"/>
  <c r="L27" i="5"/>
  <c r="R27" i="5" s="1"/>
  <c r="L26" i="5"/>
  <c r="R26" i="5" s="1"/>
  <c r="R25" i="5"/>
  <c r="L25" i="5"/>
  <c r="L24" i="5"/>
  <c r="R24" i="5" s="1"/>
  <c r="L23" i="5"/>
  <c r="R23" i="5" s="1"/>
  <c r="L22" i="5"/>
  <c r="R22" i="5" s="1"/>
  <c r="R21" i="5"/>
  <c r="L21" i="5"/>
  <c r="L20" i="5"/>
  <c r="R20" i="5" s="1"/>
  <c r="L19" i="5"/>
  <c r="R19" i="5" s="1"/>
  <c r="L18" i="5"/>
  <c r="R18" i="5" s="1"/>
  <c r="R17" i="5"/>
  <c r="L17" i="5"/>
  <c r="L16" i="5"/>
  <c r="R16" i="5" s="1"/>
  <c r="L15" i="5"/>
  <c r="R15" i="5" s="1"/>
  <c r="L14" i="5"/>
  <c r="R14" i="5" s="1"/>
  <c r="R13" i="5"/>
  <c r="L13" i="5"/>
  <c r="L12" i="5"/>
  <c r="R12" i="5" s="1"/>
  <c r="L11" i="5"/>
  <c r="R11" i="5" s="1"/>
  <c r="L10" i="5"/>
  <c r="R10" i="5" s="1"/>
  <c r="R9" i="5"/>
  <c r="L9" i="5"/>
  <c r="L8" i="5"/>
  <c r="R8" i="5" s="1"/>
  <c r="L7" i="5"/>
  <c r="R7" i="5" s="1"/>
  <c r="L6" i="5"/>
  <c r="R6" i="5" s="1"/>
  <c r="R5" i="5"/>
  <c r="L5" i="5"/>
  <c r="L4" i="5"/>
  <c r="R4" i="5" s="1"/>
  <c r="L3" i="5"/>
  <c r="L312" i="5" s="1"/>
  <c r="L312" i="4" l="1"/>
  <c r="R312" i="4" s="1"/>
  <c r="R3" i="5"/>
  <c r="R312" i="5" s="1"/>
</calcChain>
</file>

<file path=xl/sharedStrings.xml><?xml version="1.0" encoding="utf-8"?>
<sst xmlns="http://schemas.openxmlformats.org/spreadsheetml/2006/main" count="18320" uniqueCount="974">
  <si>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</si>
  <si>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</si>
  <si>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</si>
  <si>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</si>
  <si>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</si>
  <si>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</si>
  <si>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</si>
  <si>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</si>
  <si>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</si>
  <si>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</si>
  <si>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</si>
  <si>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</si>
  <si>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</si>
  <si>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</si>
  <si>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</si>
  <si>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</si>
  <si>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</si>
  <si>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</si>
  <si>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</si>
  <si>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</si>
  <si>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</si>
  <si>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</si>
  <si>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</si>
  <si>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</si>
  <si>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</si>
  <si>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</si>
  <si>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</si>
  <si>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</si>
  <si>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</si>
  <si>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</si>
  <si>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</si>
  <si>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</si>
  <si>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</si>
  <si>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</si>
  <si>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</si>
  <si>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</si>
  <si>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</si>
  <si>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</si>
  <si>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</si>
  <si>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</si>
  <si>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</si>
  <si>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</si>
  <si>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</si>
  <si>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</si>
  <si>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</si>
  <si>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</si>
  <si>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</si>
  <si>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</si>
  <si>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</si>
  <si>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</si>
  <si>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</si>
  <si>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</si>
  <si>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</si>
  <si>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</si>
  <si>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</si>
  <si>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</si>
  <si>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</si>
  <si>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</si>
  <si>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</si>
  <si>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</si>
  <si>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</si>
  <si>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</si>
  <si>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</si>
  <si>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</si>
  <si>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</si>
  <si>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</si>
  <si>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</si>
  <si>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</si>
  <si>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</si>
  <si>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</si>
  <si>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</si>
  <si>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</si>
  <si>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</si>
  <si>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</si>
  <si>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</si>
  <si>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</si>
  <si>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</si>
  <si>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</si>
  <si>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</si>
  <si>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</si>
  <si>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</si>
  <si>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</si>
  <si>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</si>
  <si>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</si>
  <si>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</si>
  <si>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</si>
  <si>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</si>
  <si>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</si>
  <si>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</si>
  <si>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</si>
  <si>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</si>
  <si>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</si>
  <si>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</si>
  <si>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</si>
  <si>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</si>
  <si>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</si>
  <si>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</si>
  <si>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</si>
  <si>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</si>
  <si>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</si>
  <si>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</si>
  <si>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</si>
  <si>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</si>
  <si>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</si>
  <si>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</si>
  <si>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</si>
  <si>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</si>
  <si>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</si>
  <si>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</si>
  <si>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</si>
  <si>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</si>
  <si>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</si>
  <si>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</si>
  <si>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</si>
  <si>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</si>
  <si>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</si>
  <si>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</si>
  <si>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</si>
  <si>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</si>
  <si>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</si>
  <si>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</si>
  <si>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</si>
  <si>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</si>
  <si>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</si>
  <si>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</si>
  <si>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</si>
  <si>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</si>
  <si>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</si>
  <si>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</si>
  <si>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</si>
  <si>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</si>
  <si>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</si>
  <si>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</si>
  <si>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</si>
  <si>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</si>
  <si>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</si>
  <si>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</si>
  <si>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</si>
  <si>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</si>
  <si>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</si>
  <si>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</si>
  <si>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</si>
  <si>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</si>
  <si>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</si>
  <si>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</si>
  <si>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</si>
  <si>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</si>
  <si>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</si>
  <si>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</si>
  <si>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</si>
  <si>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</si>
  <si>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</si>
  <si>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</si>
  <si>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</si>
  <si>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</si>
  <si>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</si>
  <si>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</si>
  <si>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</si>
  <si>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</si>
  <si>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</si>
  <si>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</si>
  <si>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</si>
  <si>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</si>
  <si>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</si>
  <si>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</si>
  <si>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</si>
  <si>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</si>
  <si>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</si>
  <si>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</si>
  <si>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</si>
  <si>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</si>
  <si>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</si>
  <si>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</si>
  <si>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</si>
  <si>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</si>
  <si>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</si>
  <si>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</si>
  <si>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</si>
  <si>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</si>
  <si>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</si>
  <si>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</si>
  <si>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</si>
  <si>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</si>
  <si>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</si>
  <si>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</si>
  <si>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</si>
  <si>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</si>
  <si>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</si>
  <si>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</si>
  <si>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</si>
  <si>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</si>
  <si>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</si>
  <si>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</si>
  <si>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</si>
  <si>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</si>
  <si>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</si>
  <si>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</si>
  <si>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</si>
  <si>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</si>
  <si>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</si>
  <si>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</si>
  <si>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</si>
  <si>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</si>
  <si>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</si>
  <si>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</si>
  <si>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</si>
  <si>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</si>
  <si>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</si>
  <si>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</si>
  <si>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</si>
  <si>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</si>
  <si>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</si>
  <si>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</si>
  <si>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</si>
  <si>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</si>
  <si>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</si>
  <si>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</si>
  <si>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</si>
  <si>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</si>
  <si>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</si>
  <si>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</si>
  <si>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</si>
  <si>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</si>
  <si>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</si>
  <si>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</si>
  <si>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</si>
  <si>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</si>
  <si>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</si>
  <si>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</si>
  <si>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</si>
  <si>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</si>
  <si>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</si>
  <si>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</si>
  <si>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</si>
  <si>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</si>
  <si>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</si>
  <si>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</si>
  <si>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</si>
  <si>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</si>
  <si>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</si>
  <si>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</si>
  <si>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</si>
  <si>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</si>
  <si>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</si>
  <si>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</si>
  <si>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</si>
  <si>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</si>
  <si>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</si>
  <si>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</si>
  <si>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</si>
  <si>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</si>
  <si>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</si>
  <si>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</si>
  <si>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</si>
  <si>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</si>
  <si>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</si>
  <si>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</si>
  <si>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</si>
  <si>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</si>
  <si>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</si>
  <si>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</si>
  <si>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</si>
  <si>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</si>
  <si>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</si>
  <si>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</si>
  <si>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</si>
  <si>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</si>
  <si>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</si>
  <si>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</si>
  <si>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</si>
  <si>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</si>
  <si>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</si>
  <si>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</si>
  <si>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</si>
  <si>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</si>
  <si>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</si>
  <si>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</si>
  <si>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</si>
  <si>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</si>
  <si>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</si>
  <si>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</si>
  <si>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</si>
  <si>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</si>
  <si>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</si>
  <si>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</si>
  <si>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</si>
  <si>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</si>
  <si>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</si>
  <si>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</si>
  <si>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</si>
  <si>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</si>
  <si>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</si>
  <si>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</si>
  <si>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</si>
  <si>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</si>
  <si>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</si>
  <si>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</si>
  <si>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</si>
  <si>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</si>
  <si>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</si>
  <si>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</si>
  <si>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</si>
  <si>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</si>
  <si>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</si>
  <si>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</si>
  <si>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</si>
  <si>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</si>
  <si>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</si>
  <si>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</si>
  <si>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</si>
  <si>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</si>
  <si>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</si>
  <si>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</si>
  <si>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</si>
  <si>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</si>
  <si>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</si>
  <si>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</si>
  <si>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</si>
  <si>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</si>
  <si>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</si>
  <si>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</si>
  <si>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</si>
  <si>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</si>
  <si>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</si>
  <si>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</si>
  <si>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</si>
  <si>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</si>
  <si>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</si>
  <si>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</si>
  <si>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</si>
  <si>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</si>
  <si>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</si>
  <si>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</si>
  <si>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</si>
  <si>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</si>
  <si>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</si>
  <si>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</si>
  <si>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</si>
  <si>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</si>
  <si>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</si>
  <si>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</si>
  <si>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</si>
  <si>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</si>
  <si>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</si>
  <si>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</si>
  <si>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</si>
  <si>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</si>
  <si>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</si>
  <si>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</si>
  <si>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</si>
  <si>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</si>
  <si>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</si>
  <si>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</si>
  <si>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</si>
  <si>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</si>
  <si>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</si>
  <si>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</si>
  <si>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</si>
  <si>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</si>
  <si>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</si>
  <si>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</si>
  <si>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</si>
  <si>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</si>
  <si>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</si>
  <si>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</si>
  <si>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</si>
  <si>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</si>
  <si>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</si>
  <si>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</si>
  <si>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</si>
  <si>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</si>
  <si>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</si>
  <si>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</si>
  <si>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</si>
  <si>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</si>
  <si>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</si>
  <si>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</si>
  <si>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</si>
  <si>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</si>
  <si>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</si>
  <si>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</si>
  <si>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</si>
  <si>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</si>
  <si>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</si>
  <si>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</si>
  <si>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</si>
  <si>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</si>
  <si>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</si>
  <si>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</si>
  <si>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</si>
  <si>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</si>
  <si>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</si>
  <si>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</si>
  <si>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</si>
  <si>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</si>
  <si>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</si>
  <si>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</si>
  <si>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</si>
  <si>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</si>
  <si>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</si>
  <si>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</si>
  <si>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</si>
  <si>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</si>
  <si>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</si>
  <si>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</si>
  <si>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</si>
  <si>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</si>
  <si>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</si>
  <si>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</si>
  <si>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</si>
  <si>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</si>
  <si>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</si>
  <si>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</si>
  <si>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</si>
  <si>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</si>
  <si>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</si>
  <si>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</si>
  <si>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</si>
  <si>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</si>
  <si>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</si>
  <si>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</si>
  <si>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</si>
  <si>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</si>
  <si>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</si>
  <si>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</si>
  <si>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</si>
  <si>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</si>
  <si>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</si>
  <si>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</si>
  <si>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</si>
  <si>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</si>
  <si>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</si>
  <si>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</si>
  <si>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</si>
  <si>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</si>
  <si>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</si>
  <si>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</si>
  <si>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</si>
  <si>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</si>
  <si>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</si>
  <si>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</si>
  <si>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</si>
  <si>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</si>
  <si>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</si>
  <si>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</si>
  <si>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</si>
  <si>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</si>
  <si>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</si>
  <si>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</si>
  <si>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</si>
  <si>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</si>
  <si>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</si>
  <si>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</si>
  <si>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</si>
  <si>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</si>
  <si>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</si>
  <si>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</si>
  <si>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</si>
  <si>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</si>
  <si>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</si>
  <si>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</si>
  <si>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</si>
  <si>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</si>
  <si>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</si>
  <si>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</si>
  <si>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</si>
  <si>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</si>
  <si>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</si>
  <si>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</si>
  <si>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</si>
  <si>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</si>
  <si>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</si>
  <si>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</si>
  <si>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</si>
  <si>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</si>
  <si>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</si>
  <si>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</si>
  <si>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</si>
  <si>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</si>
  <si>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</si>
  <si>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</si>
  <si>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</si>
  <si>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</si>
  <si>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</si>
  <si>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</si>
  <si>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</si>
  <si>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</si>
  <si>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</si>
  <si>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</si>
  <si>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</si>
  <si>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</si>
  <si>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</si>
  <si>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</si>
  <si>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</si>
  <si>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</si>
  <si>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</si>
  <si>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</si>
  <si>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</si>
  <si>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</si>
  <si>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</si>
  <si>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</si>
  <si>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</si>
  <si>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</si>
  <si>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</si>
  <si>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</si>
  <si>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</si>
  <si>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</si>
  <si>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</si>
  <si>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</si>
  <si>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</si>
  <si>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</si>
  <si>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</si>
  <si>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</si>
  <si>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</si>
  <si>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</si>
  <si>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</si>
  <si>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</si>
  <si>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</si>
  <si>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</si>
  <si>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</si>
  <si>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</si>
  <si>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</si>
  <si>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</si>
  <si>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</si>
  <si>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</si>
  <si>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</si>
  <si>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</si>
  <si>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</si>
  <si>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</si>
  <si>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</si>
  <si>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</si>
  <si>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</si>
  <si>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</si>
  <si>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</si>
  <si>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</si>
  <si>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</si>
  <si>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</si>
  <si>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</si>
  <si>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</si>
  <si>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</si>
  <si>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</si>
  <si>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</si>
  <si>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</si>
  <si>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</si>
  <si>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</si>
  <si>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</si>
  <si>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</si>
  <si>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</si>
  <si>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</si>
  <si>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</si>
  <si>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</si>
  <si>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</si>
  <si>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</si>
  <si>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</si>
  <si>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</si>
  <si>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</si>
  <si>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</si>
  <si>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</si>
  <si>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</si>
  <si>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</si>
  <si>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</si>
  <si>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</si>
  <si>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</si>
  <si>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</si>
  <si>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</si>
  <si>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</si>
  <si>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</si>
  <si>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</si>
  <si>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</si>
  <si>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</si>
  <si>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</si>
  <si>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</si>
  <si>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</si>
  <si>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</si>
  <si>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</si>
  <si>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</si>
  <si>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</si>
  <si>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</si>
  <si>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</si>
  <si>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</si>
  <si>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</si>
  <si>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</si>
  <si>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</si>
  <si>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</si>
  <si>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</si>
  <si>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</si>
  <si>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</si>
  <si>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</si>
  <si>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</si>
  <si>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</si>
  <si>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</si>
  <si>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</si>
  <si>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</si>
  <si>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</si>
  <si>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</si>
  <si>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</si>
  <si>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</si>
  <si>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</si>
  <si>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</si>
  <si>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</si>
  <si>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</si>
  <si>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</si>
  <si>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</si>
  <si>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</si>
  <si>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</si>
  <si>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</si>
  <si>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</si>
  <si>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</si>
  <si>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</si>
  <si>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</si>
  <si>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</si>
  <si>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</si>
  <si>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</si>
  <si>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</si>
  <si>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</si>
  <si>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</si>
  <si>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</si>
  <si>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</si>
  <si>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</si>
  <si>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</si>
  <si>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</si>
  <si>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</si>
  <si>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</si>
  <si>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</si>
  <si>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</si>
  <si>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</si>
  <si>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</si>
  <si>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</si>
  <si>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</si>
  <si>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</si>
  <si>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</si>
  <si>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</si>
  <si>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</si>
  <si>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</si>
  <si>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</si>
  <si>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</si>
  <si>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</si>
  <si>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</si>
  <si>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</si>
  <si>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</si>
  <si>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</si>
  <si>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</si>
  <si>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</si>
  <si>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</si>
  <si>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</si>
  <si>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</si>
  <si>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</si>
  <si>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</si>
  <si>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</si>
  <si>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</si>
  <si>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</si>
  <si>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</si>
  <si>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</si>
  <si>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</si>
  <si>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</si>
  <si>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</si>
  <si>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</si>
  <si>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</si>
  <si>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</si>
  <si>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</si>
  <si>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</si>
  <si>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</si>
  <si>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</si>
  <si>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</si>
  <si>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</si>
  <si>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</si>
  <si>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</si>
  <si>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</si>
  <si>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</si>
  <si>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</si>
  <si>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</si>
  <si>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</si>
  <si>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</si>
  <si>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</si>
  <si>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</si>
  <si>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</si>
  <si>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</si>
  <si>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</si>
  <si>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</si>
  <si>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</si>
  <si>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</si>
  <si>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</si>
  <si>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</si>
  <si>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</si>
  <si>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</si>
  <si>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</si>
  <si>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</si>
  <si>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</si>
  <si>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</si>
  <si>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</si>
  <si>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</si>
  <si>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</si>
  <si>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</si>
  <si>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</si>
  <si>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</si>
  <si>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</si>
  <si>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</si>
  <si>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</si>
  <si>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</si>
  <si>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</si>
  <si>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</si>
  <si>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</si>
  <si>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</si>
  <si>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</si>
  <si>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</si>
  <si>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</si>
  <si>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</si>
  <si>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</si>
  <si>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</si>
  <si>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</si>
  <si>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</si>
  <si>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</si>
  <si>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</si>
  <si>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</si>
  <si>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</si>
  <si>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</si>
  <si>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</si>
  <si>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</si>
  <si>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</si>
  <si>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</si>
  <si>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</si>
  <si>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</si>
  <si>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</si>
  <si>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</si>
  <si>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</si>
  <si>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</si>
  <si>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</si>
  <si>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</si>
  <si>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</si>
  <si>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</si>
  <si>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</si>
  <si>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</si>
  <si>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</si>
  <si>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</si>
  <si>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</si>
  <si>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</si>
  <si>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</si>
  <si>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</si>
  <si>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</si>
  <si>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</si>
  <si>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</si>
  <si>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</si>
  <si>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</si>
  <si>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</si>
  <si>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</si>
  <si>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</si>
  <si>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</si>
  <si>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</si>
  <si>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</si>
  <si>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</si>
  <si>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</si>
  <si>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</si>
  <si>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</si>
  <si>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</si>
  <si>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</si>
  <si>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</si>
  <si>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</si>
  <si>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</si>
  <si>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</si>
  <si>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</si>
  <si>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</si>
  <si>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</si>
  <si>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</si>
  <si>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</si>
  <si>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</si>
  <si>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</si>
  <si>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</si>
  <si>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</si>
  <si>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</si>
  <si>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</si>
  <si>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</si>
  <si>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</si>
  <si>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</si>
  <si>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</si>
  <si>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</si>
  <si>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</si>
  <si>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</si>
  <si>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</si>
  <si>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</si>
  <si>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</si>
  <si>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</si>
  <si>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</si>
  <si>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</si>
  <si>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</si>
  <si>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</si>
  <si>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</si>
  <si>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</si>
  <si>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</si>
  <si>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</si>
  <si>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</si>
  <si>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</si>
  <si>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</si>
  <si>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</si>
  <si>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</si>
  <si>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</si>
  <si>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</si>
  <si>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</si>
  <si>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</si>
  <si>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</si>
  <si>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</si>
  <si>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</si>
  <si>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</si>
  <si>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</si>
  <si>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</si>
  <si>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</si>
  <si>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</si>
  <si>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</si>
  <si>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</si>
  <si>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</si>
  <si>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</si>
  <si>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</si>
  <si>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</si>
  <si>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</si>
  <si>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</si>
  <si>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</si>
  <si>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</si>
  <si>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</si>
  <si>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</si>
  <si>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</si>
  <si>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</si>
  <si>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</si>
  <si>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</si>
  <si>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</si>
  <si>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</si>
  <si>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</si>
  <si>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</si>
  <si>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</si>
  <si>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</si>
  <si>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</si>
  <si>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</si>
  <si>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</si>
  <si>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</si>
  <si>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</si>
  <si>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</si>
  <si>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</si>
  <si>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</si>
  <si>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</si>
  <si>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</si>
  <si>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</si>
  <si>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</si>
  <si>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</si>
  <si>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</si>
  <si>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</si>
  <si>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</si>
  <si>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</si>
  <si>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</si>
  <si>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</si>
  <si>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</si>
  <si>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</si>
  <si>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</si>
  <si>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</si>
  <si>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</si>
  <si>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</si>
  <si>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</si>
  <si>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</si>
  <si>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</si>
  <si>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</si>
  <si>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</si>
  <si>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</si>
  <si>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</si>
  <si>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</si>
  <si>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</si>
  <si>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</si>
  <si>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</si>
  <si>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</si>
  <si>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</si>
  <si>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</si>
  <si>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</si>
  <si>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</si>
  <si>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</si>
  <si>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</si>
  <si>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</si>
  <si>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</si>
  <si>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</si>
  <si>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</si>
  <si>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</si>
  <si>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</si>
  <si>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</si>
  <si>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</si>
  <si>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</si>
  <si>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</si>
  <si>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</si>
  <si>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</si>
  <si>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</si>
  <si>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</si>
  <si>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</si>
  <si>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</si>
  <si>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</si>
  <si>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</si>
  <si>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</si>
  <si>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</si>
  <si>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</si>
  <si>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</si>
  <si>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</si>
  <si>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</si>
  <si>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</si>
  <si>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</si>
  <si>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</si>
  <si>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</si>
  <si>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</si>
  <si>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</si>
  <si>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</si>
  <si>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</si>
  <si>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</si>
  <si>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</si>
  <si>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</si>
  <si>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</si>
  <si>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</si>
  <si>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</si>
  <si>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</si>
  <si>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</si>
  <si>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</si>
  <si>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</si>
  <si>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</si>
  <si>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</si>
  <si>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</si>
  <si>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</si>
  <si>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</si>
  <si>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</si>
  <si>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</si>
  <si>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</si>
  <si>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</si>
  <si>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</si>
  <si>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</si>
  <si>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</si>
  <si>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</si>
  <si>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</si>
  <si>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</si>
  <si>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</si>
  <si>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</si>
  <si>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</si>
  <si>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</si>
  <si>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</si>
  <si>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</si>
  <si>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</si>
  <si>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</si>
  <si>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</si>
  <si>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</si>
  <si>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</si>
  <si>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</si>
  <si>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</si>
  <si>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</si>
  <si>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</si>
  <si>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</si>
  <si>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</si>
  <si>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</si>
  <si>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</si>
  <si>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</si>
  <si>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</si>
  <si>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</si>
  <si>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</si>
  <si>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</si>
  <si>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</si>
  <si>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</si>
  <si>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</si>
  <si>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Frederick Douglass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</si>
  <si>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</si>
  <si>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</si>
  <si>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</si>
  <si>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</si>
  <si>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</si>
  <si>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</si>
  <si>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</si>
  <si>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FY20 Total FTE</t>
  </si>
  <si>
    <t>SWS pp Amts</t>
  </si>
  <si>
    <t>ENH pp amts</t>
  </si>
  <si>
    <t xml:space="preserve">SWS and ENH funding </t>
  </si>
  <si>
    <t>Total Funding</t>
  </si>
  <si>
    <t>Dampe Community School</t>
  </si>
  <si>
    <t>Priority High School</t>
  </si>
  <si>
    <t>Riverside  Local</t>
  </si>
  <si>
    <t>Acad of  Education Excellence</t>
  </si>
  <si>
    <t>Cincinnati Achievement Academy</t>
  </si>
  <si>
    <t>GOAL Digital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</si>
</sst>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D5D8E-6CCD-44E8-9BCF-386C16B2CBB6}">
  <dimension ref="A2:S312"/>
  <sheetViews>
    <sheetView workbookViewId="0">
      <pane xSplit="3" ySplit="2" topLeftCell="D292" activePane="bottomRight" state="frozen"/>
      <selection pane="topRight" activeCell="C1" sqref="C1"/>
      <selection pane="bottomLeft" activeCell="A3" sqref="A3"/>
      <selection pane="bottomRight" activeCell="C319" sqref="C319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2.7109375" bestFit="1" customWidth="1"/>
    <col min="18" max="18" width="13.85546875" bestFit="1" customWidth="1"/>
    <col min="19" max="19" width="13.140625" bestFit="1" customWidth="1"/>
  </cols>
  <sheetData>
    <row r="2" spans="1:19" ht="45" x14ac:dyDescent="0.25">
      <c r="A2" s="6" t="s">
        <v>0</v>
      </c>
      <c r="B2" s="6" t="s">
        <v>962</v>
      </c>
      <c r="C2" s="6" t="s">
        <v>61</v>
      </c>
      <c r="D2" s="7" t="s">
        <v>23</v>
      </c>
      <c r="E2" s="7" t="s">
        <v>42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967</v>
      </c>
      <c r="M2" s="7" t="s">
        <v>55</v>
      </c>
      <c r="N2" s="7" t="s">
        <v>56</v>
      </c>
      <c r="O2" s="7" t="s">
        <v>57</v>
      </c>
      <c r="P2" s="7" t="s">
        <v>58</v>
      </c>
      <c r="Q2" s="7" t="s">
        <v>59</v>
      </c>
      <c r="R2" s="7" t="s">
        <v>60</v>
      </c>
    </row>
    <row r="3" spans="1:19" x14ac:dyDescent="0.25">
      <c r="A3" s="5">
        <v>131</v>
      </c>
      <c r="B3" s="5" t="s">
        <v>935</v>
      </c>
      <c r="C3" t="s">
        <v>62</v>
      </c>
      <c r="D3" s="4">
        <v>1542952.77</v>
      </c>
      <c r="E3" s="4">
        <v>98436.64</v>
      </c>
      <c r="F3" s="4">
        <v>0</v>
      </c>
      <c r="G3" s="4">
        <v>143722.95000000001</v>
      </c>
      <c r="H3" s="4">
        <v>0</v>
      </c>
      <c r="I3" s="4">
        <v>333302</v>
      </c>
      <c r="J3" s="4">
        <v>137674.44</v>
      </c>
      <c r="K3" s="4">
        <v>0</v>
      </c>
      <c r="L3" s="4">
        <f>D3+E3+F3+G3+H3+I3+J3+K3</f>
        <v>2256088.7999999998</v>
      </c>
      <c r="M3" s="4">
        <v>64378.02</v>
      </c>
      <c r="N3" s="4">
        <v>0</v>
      </c>
      <c r="O3" s="4">
        <v>0</v>
      </c>
      <c r="P3" s="4">
        <v>0</v>
      </c>
      <c r="Q3" s="4">
        <v>85266.37</v>
      </c>
      <c r="R3" s="4">
        <f>L3+M3+N3+O3+P3+Q3</f>
        <v>2405733.19</v>
      </c>
      <c r="S3" s="4"/>
    </row>
    <row r="4" spans="1:19" x14ac:dyDescent="0.25">
      <c r="A4" s="5">
        <v>138</v>
      </c>
      <c r="B4" s="5" t="s">
        <v>936</v>
      </c>
      <c r="C4" t="s">
        <v>63</v>
      </c>
      <c r="D4" s="4">
        <v>4369722.4400000004</v>
      </c>
      <c r="E4" s="4">
        <v>294211.27</v>
      </c>
      <c r="F4" s="4">
        <v>110704</v>
      </c>
      <c r="G4" s="4">
        <v>421866.91</v>
      </c>
      <c r="H4" s="4">
        <v>74696.91</v>
      </c>
      <c r="I4" s="4">
        <v>671743.81</v>
      </c>
      <c r="J4" s="4">
        <v>0</v>
      </c>
      <c r="K4" s="4">
        <v>0</v>
      </c>
      <c r="L4" s="4">
        <f t="shared" ref="L4:L67" si="0">D4+E4+F4+G4+H4+I4+J4+K4</f>
        <v>5942945.3400000017</v>
      </c>
      <c r="M4" s="4">
        <v>182321.91</v>
      </c>
      <c r="N4" s="4">
        <v>0</v>
      </c>
      <c r="O4" s="4">
        <v>0</v>
      </c>
      <c r="P4" s="4">
        <v>0</v>
      </c>
      <c r="Q4" s="4">
        <v>250157.85</v>
      </c>
      <c r="R4" s="4">
        <f t="shared" ref="R4:R67" si="1">L4+M4+N4+O4+P4+Q4</f>
        <v>6375425.1000000015</v>
      </c>
      <c r="S4" s="4"/>
    </row>
    <row r="5" spans="1:19" x14ac:dyDescent="0.25">
      <c r="A5" s="5">
        <v>139</v>
      </c>
      <c r="B5" s="5" t="s">
        <v>449</v>
      </c>
      <c r="C5" t="s">
        <v>64</v>
      </c>
      <c r="D5" s="4">
        <v>3255835.58</v>
      </c>
      <c r="E5" s="4">
        <v>46648.05</v>
      </c>
      <c r="F5" s="4">
        <v>86211.199999999997</v>
      </c>
      <c r="G5" s="4">
        <v>344764.48</v>
      </c>
      <c r="H5" s="4">
        <v>2272</v>
      </c>
      <c r="I5" s="4">
        <v>407410.79</v>
      </c>
      <c r="J5" s="4">
        <v>0</v>
      </c>
      <c r="K5" s="4">
        <v>0</v>
      </c>
      <c r="L5" s="4">
        <f t="shared" si="0"/>
        <v>4143142.1</v>
      </c>
      <c r="M5" s="4">
        <v>135846.19</v>
      </c>
      <c r="N5" s="4">
        <v>0</v>
      </c>
      <c r="O5" s="4">
        <v>0</v>
      </c>
      <c r="P5" s="4">
        <v>0</v>
      </c>
      <c r="Q5" s="4">
        <v>195716.08</v>
      </c>
      <c r="R5" s="4">
        <f t="shared" si="1"/>
        <v>4474704.37</v>
      </c>
      <c r="S5" s="4"/>
    </row>
    <row r="6" spans="1:19" x14ac:dyDescent="0.25">
      <c r="A6" s="5">
        <v>222</v>
      </c>
      <c r="B6" t="s">
        <v>935</v>
      </c>
      <c r="C6" t="s">
        <v>65</v>
      </c>
      <c r="D6" s="4">
        <v>2163479.1</v>
      </c>
      <c r="E6" s="4">
        <v>127322.62</v>
      </c>
      <c r="F6" s="4">
        <v>45475.199999999997</v>
      </c>
      <c r="G6" s="4">
        <v>166070.04999999999</v>
      </c>
      <c r="H6" s="4">
        <v>0</v>
      </c>
      <c r="I6" s="4">
        <v>559687.01</v>
      </c>
      <c r="J6" s="4">
        <v>0</v>
      </c>
      <c r="K6" s="4">
        <v>0</v>
      </c>
      <c r="L6" s="4">
        <f t="shared" si="0"/>
        <v>3062033.9800000004</v>
      </c>
      <c r="M6" s="4">
        <v>90268.81</v>
      </c>
      <c r="N6" s="4">
        <v>0</v>
      </c>
      <c r="O6" s="4">
        <v>0</v>
      </c>
      <c r="P6" s="4">
        <v>0</v>
      </c>
      <c r="Q6" s="4">
        <v>120311.5</v>
      </c>
      <c r="R6" s="4">
        <f t="shared" si="1"/>
        <v>3272614.2900000005</v>
      </c>
      <c r="S6" s="4"/>
    </row>
    <row r="7" spans="1:19" x14ac:dyDescent="0.25">
      <c r="A7" s="5">
        <v>236</v>
      </c>
      <c r="B7" t="s">
        <v>937</v>
      </c>
      <c r="C7" t="s">
        <v>66</v>
      </c>
      <c r="D7" s="4">
        <v>24818917.879999999</v>
      </c>
      <c r="E7" s="4">
        <v>0</v>
      </c>
      <c r="F7" s="4">
        <v>0</v>
      </c>
      <c r="G7" s="4">
        <v>0</v>
      </c>
      <c r="H7" s="4">
        <v>0</v>
      </c>
      <c r="I7" s="4">
        <v>4046088.07</v>
      </c>
      <c r="J7" s="4">
        <v>1217268.32</v>
      </c>
      <c r="K7" s="4">
        <v>0</v>
      </c>
      <c r="L7" s="4">
        <f t="shared" si="0"/>
        <v>30082274.27</v>
      </c>
      <c r="M7" s="4">
        <v>103554.23</v>
      </c>
      <c r="N7" s="4">
        <v>0</v>
      </c>
      <c r="O7" s="4">
        <v>0</v>
      </c>
      <c r="P7" s="4">
        <v>0</v>
      </c>
      <c r="Q7" s="4">
        <v>36000</v>
      </c>
      <c r="R7" s="4">
        <f t="shared" si="1"/>
        <v>30221828.5</v>
      </c>
      <c r="S7" s="4"/>
    </row>
    <row r="8" spans="1:19" x14ac:dyDescent="0.25">
      <c r="A8" s="5">
        <v>241</v>
      </c>
      <c r="B8" t="s">
        <v>938</v>
      </c>
      <c r="C8" t="s">
        <v>67</v>
      </c>
      <c r="D8" s="4">
        <v>2686733.1</v>
      </c>
      <c r="E8" s="4">
        <v>0</v>
      </c>
      <c r="F8" s="4">
        <v>0</v>
      </c>
      <c r="G8" s="4">
        <v>0</v>
      </c>
      <c r="H8" s="4">
        <v>0</v>
      </c>
      <c r="I8" s="4">
        <v>333035.57</v>
      </c>
      <c r="J8" s="4">
        <v>0</v>
      </c>
      <c r="K8" s="4">
        <v>0</v>
      </c>
      <c r="L8" s="4">
        <f t="shared" si="0"/>
        <v>3019768.67</v>
      </c>
      <c r="M8" s="4">
        <v>11210.1</v>
      </c>
      <c r="N8" s="4">
        <v>0</v>
      </c>
      <c r="O8" s="4">
        <v>0</v>
      </c>
      <c r="P8" s="4">
        <v>0</v>
      </c>
      <c r="Q8" s="4">
        <v>36000</v>
      </c>
      <c r="R8" s="4">
        <f t="shared" si="1"/>
        <v>3066978.77</v>
      </c>
      <c r="S8" s="4"/>
    </row>
    <row r="9" spans="1:19" x14ac:dyDescent="0.25">
      <c r="A9" s="5">
        <v>282</v>
      </c>
      <c r="B9" t="s">
        <v>522</v>
      </c>
      <c r="C9" t="s">
        <v>68</v>
      </c>
      <c r="D9" s="4">
        <v>2361048.7000000002</v>
      </c>
      <c r="E9" s="4">
        <v>0</v>
      </c>
      <c r="F9" s="4">
        <v>0</v>
      </c>
      <c r="G9" s="4">
        <v>0</v>
      </c>
      <c r="H9" s="4">
        <v>0</v>
      </c>
      <c r="I9" s="4">
        <v>395652.53</v>
      </c>
      <c r="J9" s="4">
        <v>0</v>
      </c>
      <c r="K9" s="4">
        <v>0</v>
      </c>
      <c r="L9" s="4">
        <f t="shared" si="0"/>
        <v>2756701.2300000004</v>
      </c>
      <c r="M9" s="4">
        <v>9851.2199999999993</v>
      </c>
      <c r="N9" s="4">
        <v>0</v>
      </c>
      <c r="O9" s="4">
        <v>0</v>
      </c>
      <c r="P9" s="4">
        <v>0</v>
      </c>
      <c r="Q9" s="4">
        <v>36000</v>
      </c>
      <c r="R9" s="4">
        <f t="shared" si="1"/>
        <v>2802552.4500000007</v>
      </c>
      <c r="S9" s="4"/>
    </row>
    <row r="10" spans="1:19" x14ac:dyDescent="0.25">
      <c r="A10" s="5">
        <v>288</v>
      </c>
      <c r="B10" t="s">
        <v>939</v>
      </c>
      <c r="C10" t="s">
        <v>69</v>
      </c>
      <c r="D10" s="4">
        <v>486480.28</v>
      </c>
      <c r="E10" s="4">
        <v>0</v>
      </c>
      <c r="F10" s="4">
        <v>0</v>
      </c>
      <c r="G10" s="4">
        <v>0</v>
      </c>
      <c r="H10" s="4">
        <v>0</v>
      </c>
      <c r="I10" s="4">
        <v>44824.19</v>
      </c>
      <c r="J10" s="4">
        <v>0</v>
      </c>
      <c r="K10" s="4">
        <v>0</v>
      </c>
      <c r="L10" s="4">
        <f t="shared" si="0"/>
        <v>531304.47</v>
      </c>
      <c r="M10" s="4">
        <v>2029.79</v>
      </c>
      <c r="N10" s="4">
        <v>0</v>
      </c>
      <c r="O10" s="4">
        <v>0</v>
      </c>
      <c r="P10" s="4">
        <v>0</v>
      </c>
      <c r="Q10" s="4">
        <v>36000</v>
      </c>
      <c r="R10" s="4">
        <f t="shared" si="1"/>
        <v>569334.26</v>
      </c>
      <c r="S10" s="4"/>
    </row>
    <row r="11" spans="1:19" x14ac:dyDescent="0.25">
      <c r="A11" s="5">
        <v>296</v>
      </c>
      <c r="B11" t="s">
        <v>441</v>
      </c>
      <c r="C11" t="s">
        <v>70</v>
      </c>
      <c r="D11" s="4">
        <v>296265.44</v>
      </c>
      <c r="E11" s="4">
        <v>7380.93</v>
      </c>
      <c r="F11" s="4">
        <v>9446.4</v>
      </c>
      <c r="G11" s="4">
        <v>43678.91</v>
      </c>
      <c r="H11" s="4">
        <v>863.36</v>
      </c>
      <c r="I11" s="4">
        <v>226381.91</v>
      </c>
      <c r="J11" s="4">
        <v>0</v>
      </c>
      <c r="K11" s="4">
        <v>0</v>
      </c>
      <c r="L11" s="4">
        <f t="shared" si="0"/>
        <v>584016.95000000007</v>
      </c>
      <c r="M11" s="4">
        <v>12361.35</v>
      </c>
      <c r="N11" s="4">
        <v>0</v>
      </c>
      <c r="O11" s="4">
        <v>0</v>
      </c>
      <c r="P11" s="4">
        <v>0</v>
      </c>
      <c r="Q11" s="4">
        <v>36000</v>
      </c>
      <c r="R11" s="4">
        <f t="shared" si="1"/>
        <v>632378.30000000005</v>
      </c>
      <c r="S11" s="4"/>
    </row>
    <row r="12" spans="1:19" x14ac:dyDescent="0.25">
      <c r="A12" s="5">
        <v>297</v>
      </c>
      <c r="B12" t="s">
        <v>936</v>
      </c>
      <c r="C12" t="s">
        <v>71</v>
      </c>
      <c r="D12" s="4">
        <v>417084.79</v>
      </c>
      <c r="E12" s="4">
        <v>30022.21</v>
      </c>
      <c r="F12" s="4">
        <v>8092.8</v>
      </c>
      <c r="G12" s="4">
        <v>52638.95</v>
      </c>
      <c r="H12" s="4">
        <v>0</v>
      </c>
      <c r="I12" s="4">
        <v>1065222.81</v>
      </c>
      <c r="J12" s="4">
        <v>0</v>
      </c>
      <c r="K12" s="4">
        <v>0</v>
      </c>
      <c r="L12" s="4">
        <f t="shared" si="0"/>
        <v>1573061.56</v>
      </c>
      <c r="M12" s="4">
        <v>17402.41</v>
      </c>
      <c r="N12" s="4">
        <v>0</v>
      </c>
      <c r="O12" s="4">
        <v>0</v>
      </c>
      <c r="P12" s="4">
        <v>0</v>
      </c>
      <c r="Q12" s="4">
        <v>36574.339999999997</v>
      </c>
      <c r="R12" s="4">
        <f t="shared" si="1"/>
        <v>1627038.31</v>
      </c>
      <c r="S12" s="4"/>
    </row>
    <row r="13" spans="1:19" x14ac:dyDescent="0.25">
      <c r="A13" s="5">
        <v>298</v>
      </c>
      <c r="B13" t="s">
        <v>940</v>
      </c>
      <c r="C13" t="s">
        <v>72</v>
      </c>
      <c r="D13" s="4">
        <v>387843.78</v>
      </c>
      <c r="E13" s="4">
        <v>15733.83</v>
      </c>
      <c r="F13" s="4">
        <v>0</v>
      </c>
      <c r="G13" s="4">
        <v>51283.58</v>
      </c>
      <c r="H13" s="4">
        <v>0</v>
      </c>
      <c r="I13" s="4">
        <v>752184.55</v>
      </c>
      <c r="J13" s="4">
        <v>0</v>
      </c>
      <c r="K13" s="4">
        <v>0</v>
      </c>
      <c r="L13" s="4">
        <f t="shared" si="0"/>
        <v>1207045.7400000002</v>
      </c>
      <c r="M13" s="4">
        <v>16182.36</v>
      </c>
      <c r="N13" s="4">
        <v>0</v>
      </c>
      <c r="O13" s="4">
        <v>0</v>
      </c>
      <c r="P13" s="4">
        <v>0</v>
      </c>
      <c r="Q13" s="4">
        <v>36036.959999999999</v>
      </c>
      <c r="R13" s="4">
        <f t="shared" si="1"/>
        <v>1259265.0600000003</v>
      </c>
    </row>
    <row r="14" spans="1:19" x14ac:dyDescent="0.25">
      <c r="A14" s="5">
        <v>300</v>
      </c>
      <c r="B14" t="s">
        <v>941</v>
      </c>
      <c r="C14" t="s">
        <v>73</v>
      </c>
      <c r="D14" s="4">
        <v>472363.95</v>
      </c>
      <c r="E14" s="4">
        <v>33230.74</v>
      </c>
      <c r="F14" s="4">
        <v>0</v>
      </c>
      <c r="G14" s="4">
        <v>62643.44</v>
      </c>
      <c r="H14" s="4">
        <v>0</v>
      </c>
      <c r="I14" s="4">
        <v>460737.41</v>
      </c>
      <c r="J14" s="4">
        <v>0</v>
      </c>
      <c r="K14" s="4">
        <v>0</v>
      </c>
      <c r="L14" s="4">
        <f t="shared" si="0"/>
        <v>1028975.54</v>
      </c>
      <c r="M14" s="4">
        <v>19708.87</v>
      </c>
      <c r="N14" s="4">
        <v>0</v>
      </c>
      <c r="O14" s="4">
        <v>0</v>
      </c>
      <c r="P14" s="4">
        <v>0</v>
      </c>
      <c r="Q14" s="4">
        <v>36064.67</v>
      </c>
      <c r="R14" s="4">
        <f t="shared" si="1"/>
        <v>1084749.08</v>
      </c>
    </row>
    <row r="15" spans="1:19" x14ac:dyDescent="0.25">
      <c r="A15" s="5">
        <v>301</v>
      </c>
      <c r="B15" t="s">
        <v>935</v>
      </c>
      <c r="C15" t="s">
        <v>74</v>
      </c>
      <c r="D15" s="4">
        <v>691997.78</v>
      </c>
      <c r="E15" s="4">
        <v>41490.53</v>
      </c>
      <c r="F15" s="4">
        <v>6441.6</v>
      </c>
      <c r="G15" s="4">
        <v>85919.37</v>
      </c>
      <c r="H15" s="4">
        <v>0</v>
      </c>
      <c r="I15" s="4">
        <v>1035786.91</v>
      </c>
      <c r="J15" s="4">
        <v>0</v>
      </c>
      <c r="K15" s="4">
        <v>0</v>
      </c>
      <c r="L15" s="4">
        <f t="shared" si="0"/>
        <v>1861636.19</v>
      </c>
      <c r="M15" s="4">
        <v>28872.85</v>
      </c>
      <c r="N15" s="4">
        <v>0</v>
      </c>
      <c r="O15" s="4">
        <v>0</v>
      </c>
      <c r="P15" s="4">
        <v>0</v>
      </c>
      <c r="Q15" s="4">
        <v>39356.07</v>
      </c>
      <c r="R15" s="4">
        <f t="shared" si="1"/>
        <v>1929865.11</v>
      </c>
    </row>
    <row r="16" spans="1:19" x14ac:dyDescent="0.25">
      <c r="A16" s="5">
        <v>302</v>
      </c>
      <c r="B16" t="s">
        <v>937</v>
      </c>
      <c r="C16" t="s">
        <v>75</v>
      </c>
      <c r="D16" s="4">
        <v>940991.22</v>
      </c>
      <c r="E16" s="4">
        <v>31046.28</v>
      </c>
      <c r="F16" s="4">
        <v>8697.6</v>
      </c>
      <c r="G16" s="4">
        <v>109582.6</v>
      </c>
      <c r="H16" s="4">
        <v>340.8</v>
      </c>
      <c r="I16" s="4">
        <v>1480247.89</v>
      </c>
      <c r="J16" s="4">
        <v>0</v>
      </c>
      <c r="K16" s="4">
        <v>0</v>
      </c>
      <c r="L16" s="4">
        <f t="shared" si="0"/>
        <v>2570906.3899999997</v>
      </c>
      <c r="M16" s="4">
        <v>39261.83</v>
      </c>
      <c r="N16" s="4">
        <v>0</v>
      </c>
      <c r="O16" s="4">
        <v>0</v>
      </c>
      <c r="P16" s="4">
        <v>0</v>
      </c>
      <c r="Q16" s="4">
        <v>45042.28</v>
      </c>
      <c r="R16" s="4">
        <f t="shared" si="1"/>
        <v>2655210.4999999995</v>
      </c>
    </row>
    <row r="17" spans="1:18" x14ac:dyDescent="0.25">
      <c r="A17" s="5">
        <v>303</v>
      </c>
      <c r="B17" t="s">
        <v>942</v>
      </c>
      <c r="C17" t="s">
        <v>76</v>
      </c>
      <c r="D17" s="4">
        <v>1042356.16</v>
      </c>
      <c r="E17" s="4">
        <v>70986.080000000002</v>
      </c>
      <c r="F17" s="4">
        <v>0</v>
      </c>
      <c r="G17" s="4">
        <v>109945.78</v>
      </c>
      <c r="H17" s="4">
        <v>772.48</v>
      </c>
      <c r="I17" s="4">
        <v>1210859.31</v>
      </c>
      <c r="J17" s="4">
        <v>0</v>
      </c>
      <c r="K17" s="4">
        <v>0</v>
      </c>
      <c r="L17" s="4">
        <f t="shared" si="0"/>
        <v>2434919.81</v>
      </c>
      <c r="M17" s="4">
        <v>43491.17</v>
      </c>
      <c r="N17" s="4">
        <v>0</v>
      </c>
      <c r="O17" s="4">
        <v>0</v>
      </c>
      <c r="P17" s="4">
        <v>0</v>
      </c>
      <c r="Q17" s="4">
        <v>57742.85</v>
      </c>
      <c r="R17" s="4">
        <f t="shared" si="1"/>
        <v>2536153.83</v>
      </c>
    </row>
    <row r="18" spans="1:18" x14ac:dyDescent="0.25">
      <c r="A18" s="5">
        <v>305</v>
      </c>
      <c r="B18" t="s">
        <v>943</v>
      </c>
      <c r="C18" t="s">
        <v>77</v>
      </c>
      <c r="D18" s="4">
        <v>700182.89</v>
      </c>
      <c r="E18" s="4">
        <v>48505.61</v>
      </c>
      <c r="F18" s="4">
        <v>12323.2</v>
      </c>
      <c r="G18" s="4">
        <v>89920.49</v>
      </c>
      <c r="H18" s="4">
        <v>1124.6400000000001</v>
      </c>
      <c r="I18" s="4">
        <v>904761.98</v>
      </c>
      <c r="J18" s="4">
        <v>0</v>
      </c>
      <c r="K18" s="4">
        <v>0</v>
      </c>
      <c r="L18" s="4">
        <f t="shared" si="0"/>
        <v>1756818.81</v>
      </c>
      <c r="M18" s="4">
        <v>29214.37</v>
      </c>
      <c r="N18" s="4">
        <v>0</v>
      </c>
      <c r="O18" s="4">
        <v>0</v>
      </c>
      <c r="P18" s="4">
        <v>0</v>
      </c>
      <c r="Q18" s="4">
        <v>38464.85</v>
      </c>
      <c r="R18" s="4">
        <f t="shared" si="1"/>
        <v>1824498.0300000003</v>
      </c>
    </row>
    <row r="19" spans="1:18" x14ac:dyDescent="0.25">
      <c r="A19" s="5">
        <v>306</v>
      </c>
      <c r="B19" t="s">
        <v>449</v>
      </c>
      <c r="C19" t="s">
        <v>78</v>
      </c>
      <c r="D19" s="4">
        <v>471592.89</v>
      </c>
      <c r="E19" s="4">
        <v>9070.15</v>
      </c>
      <c r="F19" s="4">
        <v>8640</v>
      </c>
      <c r="G19" s="4">
        <v>46961.99</v>
      </c>
      <c r="H19" s="4">
        <v>0</v>
      </c>
      <c r="I19" s="4">
        <v>929501.67</v>
      </c>
      <c r="J19" s="4">
        <v>0</v>
      </c>
      <c r="K19" s="4">
        <v>0</v>
      </c>
      <c r="L19" s="4">
        <f t="shared" si="0"/>
        <v>1465766.7000000002</v>
      </c>
      <c r="M19" s="4">
        <v>19676.7</v>
      </c>
      <c r="N19" s="4">
        <v>0</v>
      </c>
      <c r="O19" s="4">
        <v>0</v>
      </c>
      <c r="P19" s="4">
        <v>0</v>
      </c>
      <c r="Q19" s="4">
        <v>36009.589999999997</v>
      </c>
      <c r="R19" s="4">
        <f t="shared" si="1"/>
        <v>1521452.9900000002</v>
      </c>
    </row>
    <row r="20" spans="1:18" x14ac:dyDescent="0.25">
      <c r="A20" s="5">
        <v>311</v>
      </c>
      <c r="B20" t="s">
        <v>944</v>
      </c>
      <c r="C20" t="s">
        <v>79</v>
      </c>
      <c r="D20" s="4">
        <v>763350.57</v>
      </c>
      <c r="E20" s="4">
        <v>27273.24</v>
      </c>
      <c r="F20" s="4">
        <v>10694.4</v>
      </c>
      <c r="G20" s="4">
        <v>31555.119999999999</v>
      </c>
      <c r="H20" s="4">
        <v>0</v>
      </c>
      <c r="I20" s="4">
        <v>280929.64</v>
      </c>
      <c r="J20" s="4">
        <v>33490.129999999997</v>
      </c>
      <c r="K20" s="4">
        <v>0</v>
      </c>
      <c r="L20" s="4">
        <f t="shared" si="0"/>
        <v>1147293.0999999999</v>
      </c>
      <c r="M20" s="4">
        <v>31849.97</v>
      </c>
      <c r="N20" s="4">
        <v>0</v>
      </c>
      <c r="O20" s="4">
        <v>0</v>
      </c>
      <c r="P20" s="4">
        <v>0</v>
      </c>
      <c r="Q20" s="4">
        <v>41916.699999999997</v>
      </c>
      <c r="R20" s="4">
        <f t="shared" si="1"/>
        <v>1221059.7699999998</v>
      </c>
    </row>
    <row r="21" spans="1:18" x14ac:dyDescent="0.25">
      <c r="A21" s="5">
        <v>316</v>
      </c>
      <c r="B21" t="s">
        <v>937</v>
      </c>
      <c r="C21" t="s">
        <v>80</v>
      </c>
      <c r="D21" s="4">
        <v>1195204.17</v>
      </c>
      <c r="E21" s="4">
        <v>59782.47</v>
      </c>
      <c r="F21" s="4">
        <v>0</v>
      </c>
      <c r="G21" s="4">
        <v>101456.13</v>
      </c>
      <c r="H21" s="4">
        <v>0</v>
      </c>
      <c r="I21" s="4">
        <v>229317.63</v>
      </c>
      <c r="J21" s="4">
        <v>0</v>
      </c>
      <c r="K21" s="4">
        <v>0</v>
      </c>
      <c r="L21" s="4">
        <f t="shared" si="0"/>
        <v>1585760.4</v>
      </c>
      <c r="M21" s="4">
        <v>49868.59</v>
      </c>
      <c r="N21" s="4">
        <v>0</v>
      </c>
      <c r="O21" s="4">
        <v>0</v>
      </c>
      <c r="P21" s="4">
        <v>0</v>
      </c>
      <c r="Q21" s="4">
        <v>70128.47</v>
      </c>
      <c r="R21" s="4">
        <f t="shared" si="1"/>
        <v>1705757.46</v>
      </c>
    </row>
    <row r="22" spans="1:18" x14ac:dyDescent="0.25">
      <c r="A22" s="5">
        <v>318</v>
      </c>
      <c r="B22" t="s">
        <v>937</v>
      </c>
      <c r="C22" t="s">
        <v>81</v>
      </c>
      <c r="D22" s="4">
        <v>3310699.54</v>
      </c>
      <c r="E22" s="4">
        <v>64876.25</v>
      </c>
      <c r="F22" s="4">
        <v>93744</v>
      </c>
      <c r="G22" s="4">
        <v>95027.68</v>
      </c>
      <c r="H22" s="4">
        <v>54549.7</v>
      </c>
      <c r="I22" s="4">
        <v>206280.1</v>
      </c>
      <c r="J22" s="4">
        <v>0</v>
      </c>
      <c r="K22" s="4">
        <v>0</v>
      </c>
      <c r="L22" s="4">
        <f t="shared" si="0"/>
        <v>3825177.2700000005</v>
      </c>
      <c r="M22" s="4">
        <v>138135.32999999999</v>
      </c>
      <c r="N22" s="4">
        <v>0</v>
      </c>
      <c r="O22" s="4">
        <v>0</v>
      </c>
      <c r="P22" s="4">
        <v>0</v>
      </c>
      <c r="Q22" s="4">
        <v>123226.11</v>
      </c>
      <c r="R22" s="4">
        <f t="shared" si="1"/>
        <v>4086538.7100000004</v>
      </c>
    </row>
    <row r="23" spans="1:18" x14ac:dyDescent="0.25">
      <c r="A23" s="5">
        <v>319</v>
      </c>
      <c r="B23" t="s">
        <v>937</v>
      </c>
      <c r="C23" t="s">
        <v>82</v>
      </c>
      <c r="D23" s="4">
        <v>1496570.47</v>
      </c>
      <c r="E23" s="4">
        <v>76776.570000000007</v>
      </c>
      <c r="F23" s="4">
        <v>36009.599999999999</v>
      </c>
      <c r="G23" s="4">
        <v>251860.17</v>
      </c>
      <c r="H23" s="4">
        <v>33324</v>
      </c>
      <c r="I23" s="4">
        <v>281250.94</v>
      </c>
      <c r="J23" s="4">
        <v>0</v>
      </c>
      <c r="K23" s="4">
        <v>0</v>
      </c>
      <c r="L23" s="4">
        <f t="shared" si="0"/>
        <v>2175791.75</v>
      </c>
      <c r="M23" s="4">
        <v>62442.77</v>
      </c>
      <c r="N23" s="4">
        <v>0</v>
      </c>
      <c r="O23" s="4">
        <v>0</v>
      </c>
      <c r="P23" s="4">
        <v>0</v>
      </c>
      <c r="Q23" s="4">
        <v>88906.63</v>
      </c>
      <c r="R23" s="4">
        <f t="shared" si="1"/>
        <v>2327141.15</v>
      </c>
    </row>
    <row r="24" spans="1:18" x14ac:dyDescent="0.25">
      <c r="A24" s="5">
        <v>320</v>
      </c>
      <c r="B24" t="s">
        <v>464</v>
      </c>
      <c r="C24" t="s">
        <v>83</v>
      </c>
      <c r="D24" s="4">
        <v>903209.23</v>
      </c>
      <c r="E24" s="4">
        <v>85466.39</v>
      </c>
      <c r="F24" s="4">
        <v>0</v>
      </c>
      <c r="G24" s="4">
        <v>135100.54999999999</v>
      </c>
      <c r="H24" s="4">
        <v>8270.08</v>
      </c>
      <c r="I24" s="4">
        <v>149059.16</v>
      </c>
      <c r="J24" s="4">
        <v>0</v>
      </c>
      <c r="K24" s="4">
        <v>0</v>
      </c>
      <c r="L24" s="4">
        <f t="shared" si="0"/>
        <v>1281105.4099999999</v>
      </c>
      <c r="M24" s="4">
        <v>37685.42</v>
      </c>
      <c r="N24" s="4">
        <v>0</v>
      </c>
      <c r="O24" s="4">
        <v>0</v>
      </c>
      <c r="P24" s="4">
        <v>0</v>
      </c>
      <c r="Q24" s="4">
        <v>53843.77</v>
      </c>
      <c r="R24" s="4">
        <f t="shared" si="1"/>
        <v>1372634.5999999999</v>
      </c>
    </row>
    <row r="25" spans="1:18" x14ac:dyDescent="0.25">
      <c r="A25" s="5">
        <v>321</v>
      </c>
      <c r="B25" t="s">
        <v>937</v>
      </c>
      <c r="C25" t="s">
        <v>84</v>
      </c>
      <c r="D25" s="4">
        <v>1604103.85</v>
      </c>
      <c r="E25" s="4">
        <v>72666.34</v>
      </c>
      <c r="F25" s="4">
        <v>0</v>
      </c>
      <c r="G25" s="4">
        <v>103676.89</v>
      </c>
      <c r="H25" s="4">
        <v>0</v>
      </c>
      <c r="I25" s="4">
        <v>204519.13</v>
      </c>
      <c r="J25" s="4">
        <v>0</v>
      </c>
      <c r="K25" s="4">
        <v>0</v>
      </c>
      <c r="L25" s="4">
        <f t="shared" si="0"/>
        <v>1984966.21</v>
      </c>
      <c r="M25" s="4">
        <v>66929.490000000005</v>
      </c>
      <c r="N25" s="4">
        <v>0</v>
      </c>
      <c r="O25" s="4">
        <v>0</v>
      </c>
      <c r="P25" s="4">
        <v>0</v>
      </c>
      <c r="Q25" s="4">
        <v>90211.03</v>
      </c>
      <c r="R25" s="4">
        <f t="shared" si="1"/>
        <v>2142106.73</v>
      </c>
    </row>
    <row r="26" spans="1:18" x14ac:dyDescent="0.25">
      <c r="A26" s="5">
        <v>338</v>
      </c>
      <c r="B26" t="s">
        <v>935</v>
      </c>
      <c r="C26" t="s">
        <v>85</v>
      </c>
      <c r="D26" s="4">
        <v>3062002.65</v>
      </c>
      <c r="E26" s="4">
        <v>199571.08</v>
      </c>
      <c r="F26" s="4">
        <v>48064</v>
      </c>
      <c r="G26" s="4">
        <v>410410.18</v>
      </c>
      <c r="H26" s="4">
        <v>35193.279999999999</v>
      </c>
      <c r="I26" s="4">
        <v>314355.94</v>
      </c>
      <c r="J26" s="4">
        <v>0</v>
      </c>
      <c r="K26" s="4">
        <v>235079.8</v>
      </c>
      <c r="L26" s="4">
        <f t="shared" si="0"/>
        <v>4304676.93</v>
      </c>
      <c r="M26" s="4">
        <v>127758.72</v>
      </c>
      <c r="N26" s="4">
        <v>0</v>
      </c>
      <c r="O26" s="4">
        <v>0</v>
      </c>
      <c r="P26" s="4">
        <v>0</v>
      </c>
      <c r="Q26" s="4">
        <v>183963.92</v>
      </c>
      <c r="R26" s="4">
        <f t="shared" si="1"/>
        <v>4616399.5699999994</v>
      </c>
    </row>
    <row r="27" spans="1:18" x14ac:dyDescent="0.25">
      <c r="A27" s="5">
        <v>402</v>
      </c>
      <c r="B27" t="s">
        <v>945</v>
      </c>
      <c r="C27" t="s">
        <v>86</v>
      </c>
      <c r="D27" s="4">
        <v>723729.89</v>
      </c>
      <c r="E27" s="4">
        <v>0</v>
      </c>
      <c r="F27" s="4">
        <v>0</v>
      </c>
      <c r="G27" s="4">
        <v>0</v>
      </c>
      <c r="H27" s="4">
        <v>0</v>
      </c>
      <c r="I27" s="4">
        <v>153896.06</v>
      </c>
      <c r="J27" s="4">
        <v>0</v>
      </c>
      <c r="K27" s="4">
        <v>0</v>
      </c>
      <c r="L27" s="4">
        <f t="shared" si="0"/>
        <v>877625.95</v>
      </c>
      <c r="M27" s="4">
        <v>3019.68</v>
      </c>
      <c r="N27" s="4">
        <v>0</v>
      </c>
      <c r="O27" s="4">
        <v>0</v>
      </c>
      <c r="P27" s="4">
        <v>0</v>
      </c>
      <c r="Q27" s="4">
        <v>36000</v>
      </c>
      <c r="R27" s="4">
        <f t="shared" si="1"/>
        <v>916645.63</v>
      </c>
    </row>
    <row r="28" spans="1:18" x14ac:dyDescent="0.25">
      <c r="A28" s="5">
        <v>417</v>
      </c>
      <c r="B28" t="s">
        <v>552</v>
      </c>
      <c r="C28" t="s">
        <v>87</v>
      </c>
      <c r="D28" s="4">
        <v>3242846.2</v>
      </c>
      <c r="E28" s="4">
        <v>0</v>
      </c>
      <c r="F28" s="4">
        <v>0</v>
      </c>
      <c r="G28" s="4">
        <v>0</v>
      </c>
      <c r="H28" s="4">
        <v>0</v>
      </c>
      <c r="I28" s="4">
        <v>1154191.3</v>
      </c>
      <c r="J28" s="4">
        <v>0</v>
      </c>
      <c r="K28" s="4">
        <v>0</v>
      </c>
      <c r="L28" s="4">
        <f t="shared" si="0"/>
        <v>4397037.5</v>
      </c>
      <c r="M28" s="4">
        <v>13530.42</v>
      </c>
      <c r="N28" s="4">
        <v>0</v>
      </c>
      <c r="O28" s="4">
        <v>0</v>
      </c>
      <c r="P28" s="4">
        <v>0</v>
      </c>
      <c r="Q28" s="4">
        <v>36000</v>
      </c>
      <c r="R28" s="4">
        <f t="shared" si="1"/>
        <v>4446567.92</v>
      </c>
    </row>
    <row r="29" spans="1:18" x14ac:dyDescent="0.25">
      <c r="A29" s="5">
        <v>509</v>
      </c>
      <c r="B29" t="s">
        <v>441</v>
      </c>
      <c r="C29" t="s">
        <v>88</v>
      </c>
      <c r="D29" s="4">
        <v>1626405.33</v>
      </c>
      <c r="E29" s="4">
        <v>54392.24</v>
      </c>
      <c r="F29" s="4">
        <v>43280</v>
      </c>
      <c r="G29" s="4">
        <v>229917.55</v>
      </c>
      <c r="H29" s="4">
        <v>32341.5</v>
      </c>
      <c r="I29" s="4">
        <v>385480.99</v>
      </c>
      <c r="J29" s="4">
        <v>0</v>
      </c>
      <c r="K29" s="4">
        <v>0</v>
      </c>
      <c r="L29" s="4">
        <f t="shared" si="0"/>
        <v>2371817.6100000003</v>
      </c>
      <c r="M29" s="4">
        <v>67859.990000000005</v>
      </c>
      <c r="N29" s="4">
        <v>0</v>
      </c>
      <c r="O29" s="4">
        <v>0</v>
      </c>
      <c r="P29" s="4">
        <v>0</v>
      </c>
      <c r="Q29" s="4">
        <v>96130.92</v>
      </c>
      <c r="R29" s="4">
        <f t="shared" si="1"/>
        <v>2535808.5200000005</v>
      </c>
    </row>
    <row r="30" spans="1:18" x14ac:dyDescent="0.25">
      <c r="A30" s="5">
        <v>510</v>
      </c>
      <c r="B30" t="s">
        <v>946</v>
      </c>
      <c r="C30" t="s">
        <v>89</v>
      </c>
      <c r="D30" s="4">
        <v>819934.61</v>
      </c>
      <c r="E30" s="4">
        <v>60072.44</v>
      </c>
      <c r="F30" s="4">
        <v>22025.599999999999</v>
      </c>
      <c r="G30" s="4">
        <v>121447.96</v>
      </c>
      <c r="H30" s="4">
        <v>0</v>
      </c>
      <c r="I30" s="4">
        <v>166907.57</v>
      </c>
      <c r="J30" s="4">
        <v>0</v>
      </c>
      <c r="K30" s="4">
        <v>0</v>
      </c>
      <c r="L30" s="4">
        <f t="shared" si="0"/>
        <v>1190388.18</v>
      </c>
      <c r="M30" s="4">
        <v>34210.879999999997</v>
      </c>
      <c r="N30" s="4">
        <v>0</v>
      </c>
      <c r="O30" s="4">
        <v>0</v>
      </c>
      <c r="P30" s="4">
        <v>0</v>
      </c>
      <c r="Q30" s="4">
        <v>48864.01</v>
      </c>
      <c r="R30" s="4">
        <f t="shared" si="1"/>
        <v>1273463.0699999998</v>
      </c>
    </row>
    <row r="31" spans="1:18" x14ac:dyDescent="0.25">
      <c r="A31" s="5">
        <v>511</v>
      </c>
      <c r="B31" t="s">
        <v>441</v>
      </c>
      <c r="C31" t="s">
        <v>90</v>
      </c>
      <c r="D31" s="4">
        <v>1213413.08</v>
      </c>
      <c r="E31" s="4">
        <v>27547.42</v>
      </c>
      <c r="F31" s="4">
        <v>29417.599999999999</v>
      </c>
      <c r="G31" s="4">
        <v>185585.98</v>
      </c>
      <c r="H31" s="4">
        <v>56152.91</v>
      </c>
      <c r="I31" s="4">
        <v>206293.67</v>
      </c>
      <c r="J31" s="4">
        <v>0</v>
      </c>
      <c r="K31" s="4">
        <v>0</v>
      </c>
      <c r="L31" s="4">
        <f t="shared" si="0"/>
        <v>1718410.66</v>
      </c>
      <c r="M31" s="4">
        <v>50628.34</v>
      </c>
      <c r="N31" s="4">
        <v>0</v>
      </c>
      <c r="O31" s="4">
        <v>0</v>
      </c>
      <c r="P31" s="4">
        <v>0</v>
      </c>
      <c r="Q31" s="4">
        <v>71649.39</v>
      </c>
      <c r="R31" s="4">
        <f t="shared" si="1"/>
        <v>1840688.39</v>
      </c>
    </row>
    <row r="32" spans="1:18" x14ac:dyDescent="0.25">
      <c r="A32" s="5">
        <v>525</v>
      </c>
      <c r="B32" t="s">
        <v>941</v>
      </c>
      <c r="C32" t="s">
        <v>91</v>
      </c>
      <c r="D32" s="4">
        <v>816435.19999999995</v>
      </c>
      <c r="E32" s="4">
        <v>56334.559999999998</v>
      </c>
      <c r="F32" s="4">
        <v>0</v>
      </c>
      <c r="G32" s="4">
        <v>93470.77</v>
      </c>
      <c r="H32" s="4">
        <v>0</v>
      </c>
      <c r="I32" s="4">
        <v>191617.53</v>
      </c>
      <c r="J32" s="4">
        <v>20319.400000000001</v>
      </c>
      <c r="K32" s="4">
        <v>0</v>
      </c>
      <c r="L32" s="4">
        <f t="shared" si="0"/>
        <v>1178177.46</v>
      </c>
      <c r="M32" s="4">
        <v>34064.870000000003</v>
      </c>
      <c r="N32" s="4">
        <v>0</v>
      </c>
      <c r="O32" s="4">
        <v>0</v>
      </c>
      <c r="P32" s="4">
        <v>0</v>
      </c>
      <c r="Q32" s="4">
        <v>44927.47</v>
      </c>
      <c r="R32" s="4">
        <f t="shared" si="1"/>
        <v>1257169.8</v>
      </c>
    </row>
    <row r="33" spans="1:18" x14ac:dyDescent="0.25">
      <c r="A33" s="5">
        <v>527</v>
      </c>
      <c r="B33" t="s">
        <v>937</v>
      </c>
      <c r="C33" t="s">
        <v>92</v>
      </c>
      <c r="D33" s="4">
        <v>1793310.42</v>
      </c>
      <c r="E33" s="4">
        <v>83750.11</v>
      </c>
      <c r="F33" s="4">
        <v>0</v>
      </c>
      <c r="G33" s="4">
        <v>265125.36</v>
      </c>
      <c r="H33" s="4">
        <v>0</v>
      </c>
      <c r="I33" s="4">
        <v>341435.4</v>
      </c>
      <c r="J33" s="4">
        <v>567345.65</v>
      </c>
      <c r="K33" s="4">
        <v>0</v>
      </c>
      <c r="L33" s="4">
        <f t="shared" si="0"/>
        <v>3050966.94</v>
      </c>
      <c r="M33" s="4">
        <v>74823.92</v>
      </c>
      <c r="N33" s="4">
        <v>0</v>
      </c>
      <c r="O33" s="4">
        <v>0</v>
      </c>
      <c r="P33" s="4">
        <v>0</v>
      </c>
      <c r="Q33" s="4">
        <v>99184.66</v>
      </c>
      <c r="R33" s="4">
        <f t="shared" si="1"/>
        <v>3224975.52</v>
      </c>
    </row>
    <row r="34" spans="1:18" x14ac:dyDescent="0.25">
      <c r="A34" s="5">
        <v>534</v>
      </c>
      <c r="B34" t="s">
        <v>937</v>
      </c>
      <c r="C34" t="s">
        <v>93</v>
      </c>
      <c r="D34" s="4">
        <v>1008548.05</v>
      </c>
      <c r="E34" s="4">
        <v>49896.32</v>
      </c>
      <c r="F34" s="4">
        <v>0</v>
      </c>
      <c r="G34" s="4">
        <v>161933.88</v>
      </c>
      <c r="H34" s="4">
        <v>17937.439999999999</v>
      </c>
      <c r="I34" s="4">
        <v>192028.04</v>
      </c>
      <c r="J34" s="4">
        <v>0</v>
      </c>
      <c r="K34" s="4">
        <v>0</v>
      </c>
      <c r="L34" s="4">
        <f t="shared" si="0"/>
        <v>1430343.73</v>
      </c>
      <c r="M34" s="4">
        <v>42080.57</v>
      </c>
      <c r="N34" s="4">
        <v>0</v>
      </c>
      <c r="O34" s="4">
        <v>0</v>
      </c>
      <c r="P34" s="4">
        <v>0</v>
      </c>
      <c r="Q34" s="4">
        <v>58844.11</v>
      </c>
      <c r="R34" s="4">
        <f t="shared" si="1"/>
        <v>1531268.4100000001</v>
      </c>
    </row>
    <row r="35" spans="1:18" x14ac:dyDescent="0.25">
      <c r="A35" s="5">
        <v>543</v>
      </c>
      <c r="B35" t="s">
        <v>937</v>
      </c>
      <c r="C35" t="s">
        <v>94</v>
      </c>
      <c r="D35" s="4">
        <v>4105367.09</v>
      </c>
      <c r="E35" s="4">
        <v>232666.08</v>
      </c>
      <c r="F35" s="4">
        <v>101139.2</v>
      </c>
      <c r="G35" s="4">
        <v>455848.36</v>
      </c>
      <c r="H35" s="4">
        <v>0</v>
      </c>
      <c r="I35" s="4">
        <v>379363.33</v>
      </c>
      <c r="J35" s="4">
        <v>0</v>
      </c>
      <c r="K35" s="4">
        <v>0</v>
      </c>
      <c r="L35" s="4">
        <f t="shared" si="0"/>
        <v>5274384.0600000005</v>
      </c>
      <c r="M35" s="4">
        <v>171291.97</v>
      </c>
      <c r="N35" s="4">
        <v>0</v>
      </c>
      <c r="O35" s="4">
        <v>0</v>
      </c>
      <c r="P35" s="4">
        <v>0</v>
      </c>
      <c r="Q35" s="4">
        <v>241369.26</v>
      </c>
      <c r="R35" s="4">
        <f t="shared" si="1"/>
        <v>5687045.29</v>
      </c>
    </row>
    <row r="36" spans="1:18" x14ac:dyDescent="0.25">
      <c r="A36" s="5">
        <v>546</v>
      </c>
      <c r="B36" t="s">
        <v>935</v>
      </c>
      <c r="C36" t="s">
        <v>95</v>
      </c>
      <c r="D36" s="4">
        <v>3235610.04</v>
      </c>
      <c r="E36" s="4">
        <v>207989.15</v>
      </c>
      <c r="F36" s="4">
        <v>91068.800000000003</v>
      </c>
      <c r="G36" s="4">
        <v>433104.43</v>
      </c>
      <c r="H36" s="4">
        <v>0</v>
      </c>
      <c r="I36" s="4">
        <v>495188.34</v>
      </c>
      <c r="J36" s="4">
        <v>0</v>
      </c>
      <c r="K36" s="4">
        <v>117922.76</v>
      </c>
      <c r="L36" s="4">
        <f t="shared" si="0"/>
        <v>4580883.5199999996</v>
      </c>
      <c r="M36" s="4">
        <v>135002.29999999999</v>
      </c>
      <c r="N36" s="4">
        <v>0</v>
      </c>
      <c r="O36" s="4">
        <v>0</v>
      </c>
      <c r="P36" s="4">
        <v>0</v>
      </c>
      <c r="Q36" s="4">
        <v>191201.7</v>
      </c>
      <c r="R36" s="4">
        <f t="shared" si="1"/>
        <v>4907087.5199999996</v>
      </c>
    </row>
    <row r="37" spans="1:18" x14ac:dyDescent="0.25">
      <c r="A37" s="5">
        <v>553</v>
      </c>
      <c r="B37" t="s">
        <v>441</v>
      </c>
      <c r="C37" t="s">
        <v>96</v>
      </c>
      <c r="D37" s="4">
        <v>3467224.96</v>
      </c>
      <c r="E37" s="4">
        <v>76610.67</v>
      </c>
      <c r="F37" s="4">
        <v>99734.399999999994</v>
      </c>
      <c r="G37" s="4">
        <v>514449.13</v>
      </c>
      <c r="H37" s="4">
        <v>231610.48</v>
      </c>
      <c r="I37" s="4">
        <v>176959.65</v>
      </c>
      <c r="J37" s="4">
        <v>0</v>
      </c>
      <c r="K37" s="4">
        <v>0</v>
      </c>
      <c r="L37" s="4">
        <f t="shared" si="0"/>
        <v>4566589.29</v>
      </c>
      <c r="M37" s="4">
        <v>144666.18</v>
      </c>
      <c r="N37" s="4">
        <v>0</v>
      </c>
      <c r="O37" s="4">
        <v>0</v>
      </c>
      <c r="P37" s="4">
        <v>0</v>
      </c>
      <c r="Q37" s="4">
        <v>201499.21</v>
      </c>
      <c r="R37" s="4">
        <f t="shared" si="1"/>
        <v>4912754.68</v>
      </c>
    </row>
    <row r="38" spans="1:18" x14ac:dyDescent="0.25">
      <c r="A38" s="5">
        <v>556</v>
      </c>
      <c r="B38" t="s">
        <v>441</v>
      </c>
      <c r="C38" t="s">
        <v>97</v>
      </c>
      <c r="D38" s="4">
        <v>3645399.41</v>
      </c>
      <c r="E38" s="4">
        <v>91901.57</v>
      </c>
      <c r="F38" s="4">
        <v>98448</v>
      </c>
      <c r="G38" s="4">
        <v>529263.14</v>
      </c>
      <c r="H38" s="4">
        <v>0</v>
      </c>
      <c r="I38" s="4">
        <v>354492.78</v>
      </c>
      <c r="J38" s="4">
        <v>0</v>
      </c>
      <c r="K38" s="4">
        <v>0</v>
      </c>
      <c r="L38" s="4">
        <f t="shared" si="0"/>
        <v>4719504.9000000004</v>
      </c>
      <c r="M38" s="4">
        <v>152100.32</v>
      </c>
      <c r="N38" s="4">
        <v>0</v>
      </c>
      <c r="O38" s="4">
        <v>0</v>
      </c>
      <c r="P38" s="4">
        <v>0</v>
      </c>
      <c r="Q38" s="4">
        <v>218928.02</v>
      </c>
      <c r="R38" s="4">
        <f t="shared" si="1"/>
        <v>5090533.24</v>
      </c>
    </row>
    <row r="39" spans="1:18" x14ac:dyDescent="0.25">
      <c r="A39" s="5">
        <v>557</v>
      </c>
      <c r="B39" t="s">
        <v>441</v>
      </c>
      <c r="C39" t="s">
        <v>98</v>
      </c>
      <c r="D39" s="4">
        <v>3292194.07</v>
      </c>
      <c r="E39" s="4">
        <v>92886.73</v>
      </c>
      <c r="F39" s="4">
        <v>67388.800000000003</v>
      </c>
      <c r="G39" s="4">
        <v>447231.67</v>
      </c>
      <c r="H39" s="4">
        <v>119990.7</v>
      </c>
      <c r="I39" s="4">
        <v>173673.51</v>
      </c>
      <c r="J39" s="4">
        <v>0</v>
      </c>
      <c r="K39" s="4">
        <v>0</v>
      </c>
      <c r="L39" s="4">
        <f t="shared" si="0"/>
        <v>4193365.4799999995</v>
      </c>
      <c r="M39" s="4">
        <v>137363.21</v>
      </c>
      <c r="N39" s="4">
        <v>0</v>
      </c>
      <c r="O39" s="4">
        <v>0</v>
      </c>
      <c r="P39" s="4">
        <v>0</v>
      </c>
      <c r="Q39" s="4">
        <v>195552.53</v>
      </c>
      <c r="R39" s="4">
        <f t="shared" si="1"/>
        <v>4526281.22</v>
      </c>
    </row>
    <row r="40" spans="1:18" x14ac:dyDescent="0.25">
      <c r="A40" s="5">
        <v>558</v>
      </c>
      <c r="B40" t="s">
        <v>441</v>
      </c>
      <c r="C40" t="s">
        <v>99</v>
      </c>
      <c r="D40" s="4">
        <v>4803355.4000000004</v>
      </c>
      <c r="E40" s="4">
        <v>99523.55</v>
      </c>
      <c r="F40" s="4">
        <v>141708.79999999999</v>
      </c>
      <c r="G40" s="4">
        <v>148604.92000000001</v>
      </c>
      <c r="H40" s="4">
        <v>143609.57</v>
      </c>
      <c r="I40" s="4">
        <v>216960.73</v>
      </c>
      <c r="J40" s="4">
        <v>0</v>
      </c>
      <c r="K40" s="4">
        <v>0</v>
      </c>
      <c r="L40" s="4">
        <f t="shared" si="0"/>
        <v>5553762.9700000007</v>
      </c>
      <c r="M40" s="4">
        <v>200414.77</v>
      </c>
      <c r="N40" s="4">
        <v>0</v>
      </c>
      <c r="O40" s="4">
        <v>0</v>
      </c>
      <c r="P40" s="4">
        <v>0</v>
      </c>
      <c r="Q40" s="4">
        <v>211769.68</v>
      </c>
      <c r="R40" s="4">
        <f t="shared" si="1"/>
        <v>5965947.4199999999</v>
      </c>
    </row>
    <row r="41" spans="1:18" x14ac:dyDescent="0.25">
      <c r="A41" s="5">
        <v>559</v>
      </c>
      <c r="B41" t="s">
        <v>449</v>
      </c>
      <c r="C41" t="s">
        <v>100</v>
      </c>
      <c r="D41" s="4">
        <v>2818821.81</v>
      </c>
      <c r="E41" s="4">
        <v>40195.279999999999</v>
      </c>
      <c r="F41" s="4">
        <v>75366.399999999994</v>
      </c>
      <c r="G41" s="4">
        <v>298853.2</v>
      </c>
      <c r="H41" s="4">
        <v>31993.75</v>
      </c>
      <c r="I41" s="4">
        <v>236455.55</v>
      </c>
      <c r="J41" s="4">
        <v>0</v>
      </c>
      <c r="K41" s="4">
        <v>0</v>
      </c>
      <c r="L41" s="4">
        <f t="shared" si="0"/>
        <v>3501685.9899999998</v>
      </c>
      <c r="M41" s="4">
        <v>117612.27</v>
      </c>
      <c r="N41" s="4">
        <v>0</v>
      </c>
      <c r="O41" s="4">
        <v>0</v>
      </c>
      <c r="P41" s="4">
        <v>0</v>
      </c>
      <c r="Q41" s="4">
        <v>170421.55</v>
      </c>
      <c r="R41" s="4">
        <f t="shared" si="1"/>
        <v>3789719.8099999996</v>
      </c>
    </row>
    <row r="42" spans="1:18" x14ac:dyDescent="0.25">
      <c r="A42" s="5">
        <v>560</v>
      </c>
      <c r="B42" t="s">
        <v>937</v>
      </c>
      <c r="C42" t="s">
        <v>101</v>
      </c>
      <c r="D42" s="4">
        <v>2638867.9900000002</v>
      </c>
      <c r="E42" s="4">
        <v>176726.86</v>
      </c>
      <c r="F42" s="4">
        <v>64188.800000000003</v>
      </c>
      <c r="G42" s="4">
        <v>398205.72</v>
      </c>
      <c r="H42" s="4">
        <v>0</v>
      </c>
      <c r="I42" s="4">
        <v>347834.78</v>
      </c>
      <c r="J42" s="4">
        <v>0</v>
      </c>
      <c r="K42" s="4">
        <v>0</v>
      </c>
      <c r="L42" s="4">
        <f t="shared" si="0"/>
        <v>3625824.1500000004</v>
      </c>
      <c r="M42" s="4">
        <v>110103.89</v>
      </c>
      <c r="N42" s="4">
        <v>0</v>
      </c>
      <c r="O42" s="4">
        <v>0</v>
      </c>
      <c r="P42" s="4">
        <v>0</v>
      </c>
      <c r="Q42" s="4">
        <v>154971.75</v>
      </c>
      <c r="R42" s="4">
        <f t="shared" si="1"/>
        <v>3890899.7900000005</v>
      </c>
    </row>
    <row r="43" spans="1:18" x14ac:dyDescent="0.25">
      <c r="A43" s="5">
        <v>575</v>
      </c>
      <c r="B43" t="s">
        <v>937</v>
      </c>
      <c r="C43" t="s">
        <v>102</v>
      </c>
      <c r="D43" s="4">
        <v>1190162.6200000001</v>
      </c>
      <c r="E43" s="4">
        <v>61598.96</v>
      </c>
      <c r="F43" s="4">
        <v>25244.799999999999</v>
      </c>
      <c r="G43" s="4">
        <v>202212.97</v>
      </c>
      <c r="H43" s="4">
        <v>12996.59</v>
      </c>
      <c r="I43" s="4">
        <v>202018.85</v>
      </c>
      <c r="J43" s="4">
        <v>0</v>
      </c>
      <c r="K43" s="4">
        <v>0</v>
      </c>
      <c r="L43" s="4">
        <f t="shared" si="0"/>
        <v>1694234.7900000003</v>
      </c>
      <c r="M43" s="4">
        <v>49658.239999999998</v>
      </c>
      <c r="N43" s="4">
        <v>0</v>
      </c>
      <c r="O43" s="4">
        <v>0</v>
      </c>
      <c r="P43" s="4">
        <v>0</v>
      </c>
      <c r="Q43" s="4">
        <v>71690.33</v>
      </c>
      <c r="R43" s="4">
        <f t="shared" si="1"/>
        <v>1815583.3600000003</v>
      </c>
    </row>
    <row r="44" spans="1:18" x14ac:dyDescent="0.25">
      <c r="A44" s="5">
        <v>576</v>
      </c>
      <c r="B44" t="s">
        <v>449</v>
      </c>
      <c r="C44" t="s">
        <v>968</v>
      </c>
      <c r="D44" s="4">
        <v>445554.75</v>
      </c>
      <c r="E44" s="4">
        <v>6576.84</v>
      </c>
      <c r="F44" s="4">
        <v>12275.2</v>
      </c>
      <c r="G44" s="4">
        <v>31629.13</v>
      </c>
      <c r="H44" s="4">
        <v>0</v>
      </c>
      <c r="I44" s="4">
        <v>39061.06</v>
      </c>
      <c r="J44" s="4">
        <v>0</v>
      </c>
      <c r="K44" s="4">
        <v>0</v>
      </c>
      <c r="L44" s="4">
        <f t="shared" si="0"/>
        <v>535096.98</v>
      </c>
      <c r="M44" s="4">
        <v>18590.29</v>
      </c>
      <c r="N44" s="4">
        <v>0</v>
      </c>
      <c r="O44" s="4">
        <v>0</v>
      </c>
      <c r="P44" s="4">
        <v>0</v>
      </c>
      <c r="Q44" s="4">
        <v>36000</v>
      </c>
      <c r="R44" s="4">
        <f t="shared" si="1"/>
        <v>589687.27</v>
      </c>
    </row>
    <row r="45" spans="1:18" x14ac:dyDescent="0.25">
      <c r="A45" s="5">
        <v>577</v>
      </c>
      <c r="B45" t="s">
        <v>936</v>
      </c>
      <c r="C45" t="s">
        <v>103</v>
      </c>
      <c r="D45" s="4">
        <v>3861830.36</v>
      </c>
      <c r="E45" s="4">
        <v>319998.65000000002</v>
      </c>
      <c r="F45" s="4">
        <v>98313.600000000006</v>
      </c>
      <c r="G45" s="4">
        <v>514565.71</v>
      </c>
      <c r="H45" s="4">
        <v>6717.82</v>
      </c>
      <c r="I45" s="4">
        <v>545477.14</v>
      </c>
      <c r="J45" s="4">
        <v>0</v>
      </c>
      <c r="K45" s="4">
        <v>0</v>
      </c>
      <c r="L45" s="4">
        <f t="shared" si="0"/>
        <v>5346903.2799999993</v>
      </c>
      <c r="M45" s="4">
        <v>161130.66</v>
      </c>
      <c r="N45" s="4">
        <v>0</v>
      </c>
      <c r="O45" s="4">
        <v>0</v>
      </c>
      <c r="P45" s="4">
        <v>0</v>
      </c>
      <c r="Q45" s="4">
        <v>232467.19</v>
      </c>
      <c r="R45" s="4">
        <f t="shared" si="1"/>
        <v>5740501.1299999999</v>
      </c>
    </row>
    <row r="46" spans="1:18" x14ac:dyDescent="0.25">
      <c r="A46" s="5">
        <v>598</v>
      </c>
      <c r="B46" t="s">
        <v>427</v>
      </c>
      <c r="C46" t="s">
        <v>104</v>
      </c>
      <c r="D46" s="4">
        <v>252077.69</v>
      </c>
      <c r="E46" s="4">
        <v>8511.89</v>
      </c>
      <c r="F46" s="4">
        <v>0</v>
      </c>
      <c r="G46" s="4">
        <v>32023.08</v>
      </c>
      <c r="H46" s="4">
        <v>0</v>
      </c>
      <c r="I46" s="4">
        <v>59182.47</v>
      </c>
      <c r="J46" s="4">
        <v>0</v>
      </c>
      <c r="K46" s="4">
        <v>0</v>
      </c>
      <c r="L46" s="4">
        <f t="shared" si="0"/>
        <v>351795.13</v>
      </c>
      <c r="M46" s="4">
        <v>10517.67</v>
      </c>
      <c r="N46" s="4">
        <v>0</v>
      </c>
      <c r="O46" s="4">
        <v>0</v>
      </c>
      <c r="P46" s="4">
        <v>0</v>
      </c>
      <c r="Q46" s="4">
        <v>38051.83</v>
      </c>
      <c r="R46" s="4">
        <f t="shared" si="1"/>
        <v>400364.63</v>
      </c>
    </row>
    <row r="47" spans="1:18" x14ac:dyDescent="0.25">
      <c r="A47" s="5">
        <v>608</v>
      </c>
      <c r="B47" t="s">
        <v>449</v>
      </c>
      <c r="C47" t="s">
        <v>105</v>
      </c>
      <c r="D47" s="4">
        <v>394546.09</v>
      </c>
      <c r="E47" s="4">
        <v>10794.1</v>
      </c>
      <c r="F47" s="4">
        <v>0</v>
      </c>
      <c r="G47" s="4">
        <v>29105.65</v>
      </c>
      <c r="H47" s="4">
        <v>624.79999999999995</v>
      </c>
      <c r="I47" s="4">
        <v>423937.45</v>
      </c>
      <c r="J47" s="4">
        <v>0</v>
      </c>
      <c r="K47" s="4">
        <v>0</v>
      </c>
      <c r="L47" s="4">
        <f t="shared" si="0"/>
        <v>859008.09000000008</v>
      </c>
      <c r="M47" s="4">
        <v>16462.009999999998</v>
      </c>
      <c r="N47" s="4">
        <v>0</v>
      </c>
      <c r="O47" s="4">
        <v>0</v>
      </c>
      <c r="P47" s="4">
        <v>0</v>
      </c>
      <c r="Q47" s="4">
        <v>36010.980000000003</v>
      </c>
      <c r="R47" s="4">
        <f t="shared" si="1"/>
        <v>911481.08000000007</v>
      </c>
    </row>
    <row r="48" spans="1:18" x14ac:dyDescent="0.25">
      <c r="A48" s="5">
        <v>609</v>
      </c>
      <c r="B48" t="s">
        <v>464</v>
      </c>
      <c r="C48" t="s">
        <v>106</v>
      </c>
      <c r="D48" s="4">
        <v>528770.06000000006</v>
      </c>
      <c r="E48" s="4">
        <v>44513.23</v>
      </c>
      <c r="F48" s="4">
        <v>0</v>
      </c>
      <c r="G48" s="4">
        <v>74385.490000000005</v>
      </c>
      <c r="H48" s="4">
        <v>284</v>
      </c>
      <c r="I48" s="4">
        <v>777568.09</v>
      </c>
      <c r="J48" s="4">
        <v>0</v>
      </c>
      <c r="K48" s="4">
        <v>0</v>
      </c>
      <c r="L48" s="4">
        <f t="shared" si="0"/>
        <v>1425520.87</v>
      </c>
      <c r="M48" s="4">
        <v>22062.35</v>
      </c>
      <c r="N48" s="4">
        <v>0</v>
      </c>
      <c r="O48" s="4">
        <v>0</v>
      </c>
      <c r="P48" s="4">
        <v>0</v>
      </c>
      <c r="Q48" s="4">
        <v>36000</v>
      </c>
      <c r="R48" s="4">
        <f t="shared" si="1"/>
        <v>1483583.2200000002</v>
      </c>
    </row>
    <row r="49" spans="1:18" x14ac:dyDescent="0.25">
      <c r="A49" s="5">
        <v>610</v>
      </c>
      <c r="B49" t="s">
        <v>441</v>
      </c>
      <c r="C49" t="s">
        <v>107</v>
      </c>
      <c r="D49" s="4">
        <v>317558.59000000003</v>
      </c>
      <c r="E49" s="4">
        <v>8061.64</v>
      </c>
      <c r="F49" s="4">
        <v>0</v>
      </c>
      <c r="G49" s="4">
        <v>47676.67</v>
      </c>
      <c r="H49" s="4">
        <v>0</v>
      </c>
      <c r="I49" s="4">
        <v>389153.56</v>
      </c>
      <c r="J49" s="4">
        <v>0</v>
      </c>
      <c r="K49" s="4">
        <v>0</v>
      </c>
      <c r="L49" s="4">
        <f t="shared" si="0"/>
        <v>762450.46</v>
      </c>
      <c r="M49" s="4">
        <v>13249.79</v>
      </c>
      <c r="N49" s="4">
        <v>0</v>
      </c>
      <c r="O49" s="4">
        <v>0</v>
      </c>
      <c r="P49" s="4">
        <v>0</v>
      </c>
      <c r="Q49" s="4">
        <v>36013.370000000003</v>
      </c>
      <c r="R49" s="4">
        <f t="shared" si="1"/>
        <v>811713.62</v>
      </c>
    </row>
    <row r="50" spans="1:18" x14ac:dyDescent="0.25">
      <c r="A50" s="5">
        <v>613</v>
      </c>
      <c r="B50" t="s">
        <v>939</v>
      </c>
      <c r="C50" t="s">
        <v>108</v>
      </c>
      <c r="D50" s="4">
        <v>1448646.06</v>
      </c>
      <c r="E50" s="4">
        <v>104220.13</v>
      </c>
      <c r="F50" s="4">
        <v>38646.400000000001</v>
      </c>
      <c r="G50" s="4">
        <v>155057.45000000001</v>
      </c>
      <c r="H50" s="4">
        <v>0</v>
      </c>
      <c r="I50" s="4">
        <v>113067.44</v>
      </c>
      <c r="J50" s="4">
        <v>0</v>
      </c>
      <c r="K50" s="4">
        <v>0</v>
      </c>
      <c r="L50" s="4">
        <f t="shared" si="0"/>
        <v>1859637.4799999997</v>
      </c>
      <c r="M50" s="4">
        <v>60443.18</v>
      </c>
      <c r="N50" s="4">
        <v>0</v>
      </c>
      <c r="O50" s="4">
        <v>0</v>
      </c>
      <c r="P50" s="4">
        <v>0</v>
      </c>
      <c r="Q50" s="4">
        <v>88504.52</v>
      </c>
      <c r="R50" s="4">
        <f t="shared" si="1"/>
        <v>2008585.1799999997</v>
      </c>
    </row>
    <row r="51" spans="1:18" x14ac:dyDescent="0.25">
      <c r="A51" s="5">
        <v>614</v>
      </c>
      <c r="B51" t="s">
        <v>441</v>
      </c>
      <c r="C51" t="s">
        <v>109</v>
      </c>
      <c r="D51" s="4">
        <v>326752.01</v>
      </c>
      <c r="E51" s="4">
        <v>7906.08</v>
      </c>
      <c r="F51" s="4">
        <v>0</v>
      </c>
      <c r="G51" s="4">
        <v>50421.599999999999</v>
      </c>
      <c r="H51" s="4">
        <v>1136</v>
      </c>
      <c r="I51" s="4">
        <v>547912.71</v>
      </c>
      <c r="J51" s="4">
        <v>0</v>
      </c>
      <c r="K51" s="4">
        <v>0</v>
      </c>
      <c r="L51" s="4">
        <f t="shared" si="0"/>
        <v>934128.39999999991</v>
      </c>
      <c r="M51" s="4">
        <v>13633.37</v>
      </c>
      <c r="N51" s="4">
        <v>0</v>
      </c>
      <c r="O51" s="4">
        <v>0</v>
      </c>
      <c r="P51" s="4">
        <v>0</v>
      </c>
      <c r="Q51" s="4">
        <v>36000</v>
      </c>
      <c r="R51" s="4">
        <f t="shared" si="1"/>
        <v>983761.7699999999</v>
      </c>
    </row>
    <row r="52" spans="1:18" x14ac:dyDescent="0.25">
      <c r="A52" s="5">
        <v>616</v>
      </c>
      <c r="B52" t="s">
        <v>943</v>
      </c>
      <c r="C52" t="s">
        <v>110</v>
      </c>
      <c r="D52" s="4">
        <v>534226.78</v>
      </c>
      <c r="E52" s="4">
        <v>37151.85</v>
      </c>
      <c r="F52" s="4">
        <v>0</v>
      </c>
      <c r="G52" s="4">
        <v>66455.929999999993</v>
      </c>
      <c r="H52" s="4">
        <v>0</v>
      </c>
      <c r="I52" s="4">
        <v>931891.44</v>
      </c>
      <c r="J52" s="4">
        <v>0</v>
      </c>
      <c r="K52" s="4">
        <v>0</v>
      </c>
      <c r="L52" s="4">
        <f t="shared" si="0"/>
        <v>1569726</v>
      </c>
      <c r="M52" s="4">
        <v>22290.03</v>
      </c>
      <c r="N52" s="4">
        <v>0</v>
      </c>
      <c r="O52" s="4">
        <v>0</v>
      </c>
      <c r="P52" s="4">
        <v>0</v>
      </c>
      <c r="Q52" s="4">
        <v>36998.71</v>
      </c>
      <c r="R52" s="4">
        <f t="shared" si="1"/>
        <v>1629014.74</v>
      </c>
    </row>
    <row r="53" spans="1:18" x14ac:dyDescent="0.25">
      <c r="A53" s="5">
        <v>621</v>
      </c>
      <c r="B53" t="s">
        <v>936</v>
      </c>
      <c r="C53" t="s">
        <v>111</v>
      </c>
      <c r="D53" s="4">
        <v>824679.6</v>
      </c>
      <c r="E53" s="4">
        <v>58545.63</v>
      </c>
      <c r="F53" s="4">
        <v>0</v>
      </c>
      <c r="G53" s="4">
        <v>97929.98</v>
      </c>
      <c r="H53" s="4">
        <v>340.8</v>
      </c>
      <c r="I53" s="4">
        <v>1142609.1200000001</v>
      </c>
      <c r="J53" s="4">
        <v>0</v>
      </c>
      <c r="K53" s="4">
        <v>0</v>
      </c>
      <c r="L53" s="4">
        <f t="shared" si="0"/>
        <v>2124105.13</v>
      </c>
      <c r="M53" s="4">
        <v>34408.86</v>
      </c>
      <c r="N53" s="4">
        <v>0</v>
      </c>
      <c r="O53" s="4">
        <v>0</v>
      </c>
      <c r="P53" s="4">
        <v>0</v>
      </c>
      <c r="Q53" s="4">
        <v>47604.44</v>
      </c>
      <c r="R53" s="4">
        <f t="shared" si="1"/>
        <v>2206118.4299999997</v>
      </c>
    </row>
    <row r="54" spans="1:18" x14ac:dyDescent="0.25">
      <c r="A54" s="5">
        <v>623</v>
      </c>
      <c r="B54" t="s">
        <v>942</v>
      </c>
      <c r="C54" t="s">
        <v>112</v>
      </c>
      <c r="D54" s="4">
        <v>1141585.77</v>
      </c>
      <c r="E54" s="4">
        <v>95813.45</v>
      </c>
      <c r="F54" s="4">
        <v>26665.599999999999</v>
      </c>
      <c r="G54" s="4">
        <v>130871.09</v>
      </c>
      <c r="H54" s="4">
        <v>0</v>
      </c>
      <c r="I54" s="4">
        <v>1427668.95</v>
      </c>
      <c r="J54" s="4">
        <v>0</v>
      </c>
      <c r="K54" s="4">
        <v>0</v>
      </c>
      <c r="L54" s="4">
        <f t="shared" si="0"/>
        <v>2822604.8600000003</v>
      </c>
      <c r="M54" s="4">
        <v>47631.42</v>
      </c>
      <c r="N54" s="4">
        <v>0</v>
      </c>
      <c r="O54" s="4">
        <v>0</v>
      </c>
      <c r="P54" s="4">
        <v>0</v>
      </c>
      <c r="Q54" s="4">
        <v>64794.07</v>
      </c>
      <c r="R54" s="4">
        <f t="shared" si="1"/>
        <v>2935030.35</v>
      </c>
    </row>
    <row r="55" spans="1:18" x14ac:dyDescent="0.25">
      <c r="A55" s="5">
        <v>629</v>
      </c>
      <c r="B55" t="s">
        <v>810</v>
      </c>
      <c r="C55" t="s">
        <v>113</v>
      </c>
      <c r="D55" s="4">
        <v>310263.17</v>
      </c>
      <c r="E55" s="4">
        <v>19683.78</v>
      </c>
      <c r="F55" s="4">
        <v>6006.4</v>
      </c>
      <c r="G55" s="4">
        <v>26205.34</v>
      </c>
      <c r="H55" s="4">
        <v>2272</v>
      </c>
      <c r="I55" s="4">
        <v>377174.28</v>
      </c>
      <c r="J55" s="4">
        <v>0</v>
      </c>
      <c r="K55" s="4">
        <v>0</v>
      </c>
      <c r="L55" s="4">
        <f t="shared" si="0"/>
        <v>741604.97</v>
      </c>
      <c r="M55" s="4">
        <v>12945.39</v>
      </c>
      <c r="N55" s="4">
        <v>0</v>
      </c>
      <c r="O55" s="4">
        <v>0</v>
      </c>
      <c r="P55" s="4">
        <v>0</v>
      </c>
      <c r="Q55" s="4">
        <v>36000</v>
      </c>
      <c r="R55" s="4">
        <f t="shared" si="1"/>
        <v>790550.36</v>
      </c>
    </row>
    <row r="56" spans="1:18" x14ac:dyDescent="0.25">
      <c r="A56" s="5">
        <v>634</v>
      </c>
      <c r="B56" t="s">
        <v>947</v>
      </c>
      <c r="C56" t="s">
        <v>114</v>
      </c>
      <c r="D56" s="4">
        <v>620229.76</v>
      </c>
      <c r="E56" s="4">
        <v>23658.45</v>
      </c>
      <c r="F56" s="4">
        <v>0</v>
      </c>
      <c r="G56" s="4">
        <v>67916.800000000003</v>
      </c>
      <c r="H56" s="4">
        <v>0</v>
      </c>
      <c r="I56" s="4">
        <v>962113.42</v>
      </c>
      <c r="J56" s="4">
        <v>0</v>
      </c>
      <c r="K56" s="4">
        <v>0</v>
      </c>
      <c r="L56" s="4">
        <f t="shared" si="0"/>
        <v>1673918.4300000002</v>
      </c>
      <c r="M56" s="4">
        <v>25878.41</v>
      </c>
      <c r="N56" s="4">
        <v>0</v>
      </c>
      <c r="O56" s="4">
        <v>0</v>
      </c>
      <c r="P56" s="4">
        <v>0</v>
      </c>
      <c r="Q56" s="4">
        <v>36728.65</v>
      </c>
      <c r="R56" s="4">
        <f t="shared" si="1"/>
        <v>1736525.49</v>
      </c>
    </row>
    <row r="57" spans="1:18" x14ac:dyDescent="0.25">
      <c r="A57" s="5">
        <v>640</v>
      </c>
      <c r="B57" t="s">
        <v>851</v>
      </c>
      <c r="C57" t="s">
        <v>115</v>
      </c>
      <c r="D57" s="4">
        <v>208779.64</v>
      </c>
      <c r="E57" s="4">
        <v>6886.84</v>
      </c>
      <c r="F57" s="4">
        <v>0</v>
      </c>
      <c r="G57" s="4">
        <v>7268.21</v>
      </c>
      <c r="H57" s="4">
        <v>0</v>
      </c>
      <c r="I57" s="4">
        <v>18344.900000000001</v>
      </c>
      <c r="J57" s="4">
        <v>0</v>
      </c>
      <c r="K57" s="4">
        <v>0</v>
      </c>
      <c r="L57" s="4">
        <f t="shared" si="0"/>
        <v>241279.59</v>
      </c>
      <c r="M57" s="4">
        <v>8711.1</v>
      </c>
      <c r="N57" s="4">
        <v>0</v>
      </c>
      <c r="O57" s="4">
        <v>0</v>
      </c>
      <c r="P57" s="4">
        <v>0</v>
      </c>
      <c r="Q57" s="4">
        <v>36000</v>
      </c>
      <c r="R57" s="4">
        <f t="shared" si="1"/>
        <v>285990.69</v>
      </c>
    </row>
    <row r="58" spans="1:18" x14ac:dyDescent="0.25">
      <c r="A58" s="5">
        <v>664</v>
      </c>
      <c r="B58" t="s">
        <v>441</v>
      </c>
      <c r="C58" t="s">
        <v>116</v>
      </c>
      <c r="D58" s="4">
        <v>715248.24</v>
      </c>
      <c r="E58" s="4">
        <v>23053.16</v>
      </c>
      <c r="F58" s="4">
        <v>0</v>
      </c>
      <c r="G58" s="4">
        <v>92756.57</v>
      </c>
      <c r="H58" s="4">
        <v>17354.96</v>
      </c>
      <c r="I58" s="4">
        <v>151635.82</v>
      </c>
      <c r="J58" s="4">
        <v>239704.3</v>
      </c>
      <c r="K58" s="4">
        <v>0</v>
      </c>
      <c r="L58" s="4">
        <f t="shared" si="0"/>
        <v>1239753.05</v>
      </c>
      <c r="M58" s="4">
        <v>29842.95</v>
      </c>
      <c r="N58" s="4">
        <v>0</v>
      </c>
      <c r="O58" s="4">
        <v>0</v>
      </c>
      <c r="P58" s="4">
        <v>0</v>
      </c>
      <c r="Q58" s="4">
        <v>42072</v>
      </c>
      <c r="R58" s="4">
        <f t="shared" si="1"/>
        <v>1311668</v>
      </c>
    </row>
    <row r="59" spans="1:18" x14ac:dyDescent="0.25">
      <c r="A59" s="5">
        <v>679</v>
      </c>
      <c r="B59" t="s">
        <v>441</v>
      </c>
      <c r="C59" t="s">
        <v>117</v>
      </c>
      <c r="D59" s="4">
        <v>1560924.43</v>
      </c>
      <c r="E59" s="4">
        <v>25693.040000000001</v>
      </c>
      <c r="F59" s="4">
        <v>12924.8</v>
      </c>
      <c r="G59" s="4">
        <v>0</v>
      </c>
      <c r="H59" s="4">
        <v>0</v>
      </c>
      <c r="I59" s="4">
        <v>5865104.96</v>
      </c>
      <c r="J59" s="4">
        <v>0</v>
      </c>
      <c r="K59" s="4">
        <v>0</v>
      </c>
      <c r="L59" s="4">
        <f t="shared" si="0"/>
        <v>7464647.2300000004</v>
      </c>
      <c r="M59" s="4">
        <v>65127.87</v>
      </c>
      <c r="N59" s="4">
        <v>0</v>
      </c>
      <c r="O59" s="4">
        <v>0</v>
      </c>
      <c r="P59" s="4">
        <v>0</v>
      </c>
      <c r="Q59" s="4">
        <v>52329.440000000002</v>
      </c>
      <c r="R59" s="4">
        <f t="shared" si="1"/>
        <v>7582104.540000001</v>
      </c>
    </row>
    <row r="60" spans="1:18" x14ac:dyDescent="0.25">
      <c r="A60" s="5">
        <v>725</v>
      </c>
      <c r="B60" t="s">
        <v>441</v>
      </c>
      <c r="C60" t="s">
        <v>118</v>
      </c>
      <c r="D60" s="4">
        <v>3329857.43</v>
      </c>
      <c r="E60" s="4">
        <v>76828.850000000006</v>
      </c>
      <c r="F60" s="4">
        <v>52134.400000000001</v>
      </c>
      <c r="G60" s="4">
        <v>496069.08</v>
      </c>
      <c r="H60" s="4">
        <v>337585.84</v>
      </c>
      <c r="I60" s="4">
        <v>198865.49</v>
      </c>
      <c r="J60" s="4">
        <v>84421.92</v>
      </c>
      <c r="K60" s="4">
        <v>0</v>
      </c>
      <c r="L60" s="4">
        <f t="shared" si="0"/>
        <v>4575763.0100000007</v>
      </c>
      <c r="M60" s="4">
        <v>138934.67000000001</v>
      </c>
      <c r="N60" s="4">
        <v>0</v>
      </c>
      <c r="O60" s="4">
        <v>0</v>
      </c>
      <c r="P60" s="4">
        <v>0</v>
      </c>
      <c r="Q60" s="4">
        <v>195305.62</v>
      </c>
      <c r="R60" s="4">
        <f t="shared" si="1"/>
        <v>4910003.3000000007</v>
      </c>
    </row>
    <row r="61" spans="1:18" x14ac:dyDescent="0.25">
      <c r="A61" s="5">
        <v>736</v>
      </c>
      <c r="B61" t="s">
        <v>937</v>
      </c>
      <c r="C61" t="s">
        <v>119</v>
      </c>
      <c r="D61" s="4">
        <v>1326640.46</v>
      </c>
      <c r="E61" s="4">
        <v>70301.100000000006</v>
      </c>
      <c r="F61" s="4">
        <v>27212.799999999999</v>
      </c>
      <c r="G61" s="4">
        <v>207634.01</v>
      </c>
      <c r="H61" s="4">
        <v>0</v>
      </c>
      <c r="I61" s="4">
        <v>48863.76</v>
      </c>
      <c r="J61" s="4">
        <v>0</v>
      </c>
      <c r="K61" s="4">
        <v>0</v>
      </c>
      <c r="L61" s="4">
        <f t="shared" si="0"/>
        <v>1680652.1300000001</v>
      </c>
      <c r="M61" s="4">
        <v>55352.63</v>
      </c>
      <c r="N61" s="4">
        <v>0</v>
      </c>
      <c r="O61" s="4">
        <v>0</v>
      </c>
      <c r="P61" s="4">
        <v>0</v>
      </c>
      <c r="Q61" s="4">
        <v>78308.69</v>
      </c>
      <c r="R61" s="4">
        <f t="shared" si="1"/>
        <v>1814313.45</v>
      </c>
    </row>
    <row r="62" spans="1:18" x14ac:dyDescent="0.25">
      <c r="A62" s="5">
        <v>770</v>
      </c>
      <c r="B62" t="s">
        <v>935</v>
      </c>
      <c r="C62" t="s">
        <v>120</v>
      </c>
      <c r="D62" s="4">
        <v>1659086.45</v>
      </c>
      <c r="E62" s="4">
        <v>109310.69</v>
      </c>
      <c r="F62" s="4">
        <v>0</v>
      </c>
      <c r="G62" s="4">
        <v>211100.56</v>
      </c>
      <c r="H62" s="4">
        <v>0</v>
      </c>
      <c r="I62" s="4">
        <v>427865.87</v>
      </c>
      <c r="J62" s="4">
        <v>172448.62</v>
      </c>
      <c r="K62" s="4">
        <v>0</v>
      </c>
      <c r="L62" s="4">
        <f t="shared" si="0"/>
        <v>2579812.19</v>
      </c>
      <c r="M62" s="4">
        <v>69223.570000000007</v>
      </c>
      <c r="N62" s="4">
        <v>0</v>
      </c>
      <c r="O62" s="4">
        <v>0</v>
      </c>
      <c r="P62" s="4">
        <v>0</v>
      </c>
      <c r="Q62" s="4">
        <v>99011.38</v>
      </c>
      <c r="R62" s="4">
        <f t="shared" si="1"/>
        <v>2748047.1399999997</v>
      </c>
    </row>
    <row r="63" spans="1:18" x14ac:dyDescent="0.25">
      <c r="A63" s="5">
        <v>779</v>
      </c>
      <c r="B63" t="s">
        <v>441</v>
      </c>
      <c r="C63" t="s">
        <v>121</v>
      </c>
      <c r="D63" s="4">
        <v>850421.18</v>
      </c>
      <c r="E63" s="4">
        <v>23526.61</v>
      </c>
      <c r="F63" s="4">
        <v>28252.799999999999</v>
      </c>
      <c r="G63" s="4">
        <v>112080.41</v>
      </c>
      <c r="H63" s="4">
        <v>112625.14</v>
      </c>
      <c r="I63" s="4">
        <v>42452.29</v>
      </c>
      <c r="J63" s="4">
        <v>0</v>
      </c>
      <c r="K63" s="4">
        <v>0</v>
      </c>
      <c r="L63" s="4">
        <f t="shared" si="0"/>
        <v>1169358.4300000002</v>
      </c>
      <c r="M63" s="4">
        <v>35482.9</v>
      </c>
      <c r="N63" s="4">
        <v>0</v>
      </c>
      <c r="O63" s="4">
        <v>0</v>
      </c>
      <c r="P63" s="4">
        <v>0</v>
      </c>
      <c r="Q63" s="4">
        <v>50559.95</v>
      </c>
      <c r="R63" s="4">
        <f t="shared" si="1"/>
        <v>1255401.28</v>
      </c>
    </row>
    <row r="64" spans="1:18" x14ac:dyDescent="0.25">
      <c r="A64" s="5">
        <v>780</v>
      </c>
      <c r="B64" t="s">
        <v>441</v>
      </c>
      <c r="C64" t="s">
        <v>122</v>
      </c>
      <c r="D64" s="4">
        <v>634049.55000000005</v>
      </c>
      <c r="E64" s="4">
        <v>14473.25</v>
      </c>
      <c r="F64" s="4">
        <v>0</v>
      </c>
      <c r="G64" s="4">
        <v>99297.919999999998</v>
      </c>
      <c r="H64" s="4">
        <v>45568.959999999999</v>
      </c>
      <c r="I64" s="4">
        <v>36365.4</v>
      </c>
      <c r="J64" s="4">
        <v>0</v>
      </c>
      <c r="K64" s="4">
        <v>0</v>
      </c>
      <c r="L64" s="4">
        <f t="shared" si="0"/>
        <v>829755.08000000007</v>
      </c>
      <c r="M64" s="4">
        <v>26455.03</v>
      </c>
      <c r="N64" s="4">
        <v>0</v>
      </c>
      <c r="O64" s="4">
        <v>0</v>
      </c>
      <c r="P64" s="4">
        <v>0</v>
      </c>
      <c r="Q64" s="4">
        <v>38301.589999999997</v>
      </c>
      <c r="R64" s="4">
        <f t="shared" si="1"/>
        <v>894511.70000000007</v>
      </c>
    </row>
    <row r="65" spans="1:18" x14ac:dyDescent="0.25">
      <c r="A65" s="5">
        <v>804</v>
      </c>
      <c r="B65" t="s">
        <v>449</v>
      </c>
      <c r="C65" t="s">
        <v>123</v>
      </c>
      <c r="D65" s="4">
        <v>1213531.71</v>
      </c>
      <c r="E65" s="4">
        <v>17675.43</v>
      </c>
      <c r="F65" s="4">
        <v>27232</v>
      </c>
      <c r="G65" s="4">
        <v>129710.6</v>
      </c>
      <c r="H65" s="4">
        <v>10224</v>
      </c>
      <c r="I65" s="4">
        <v>175025.62</v>
      </c>
      <c r="J65" s="4">
        <v>0</v>
      </c>
      <c r="K65" s="4">
        <v>0</v>
      </c>
      <c r="L65" s="4">
        <f t="shared" si="0"/>
        <v>1573399.3599999999</v>
      </c>
      <c r="M65" s="4">
        <v>50633.29</v>
      </c>
      <c r="N65" s="4">
        <v>0</v>
      </c>
      <c r="O65" s="4">
        <v>0</v>
      </c>
      <c r="P65" s="4">
        <v>0</v>
      </c>
      <c r="Q65" s="4">
        <v>73434.89</v>
      </c>
      <c r="R65" s="4">
        <f t="shared" si="1"/>
        <v>1697467.5399999998</v>
      </c>
    </row>
    <row r="66" spans="1:18" x14ac:dyDescent="0.25">
      <c r="A66" s="5">
        <v>808</v>
      </c>
      <c r="B66" t="s">
        <v>936</v>
      </c>
      <c r="C66" t="s">
        <v>124</v>
      </c>
      <c r="D66" s="4">
        <v>936780.05</v>
      </c>
      <c r="E66" s="4">
        <v>78558.539999999994</v>
      </c>
      <c r="F66" s="4">
        <v>35545.599999999999</v>
      </c>
      <c r="G66" s="4">
        <v>128778.86</v>
      </c>
      <c r="H66" s="4">
        <v>3408</v>
      </c>
      <c r="I66" s="4">
        <v>31440.240000000002</v>
      </c>
      <c r="J66" s="4">
        <v>0</v>
      </c>
      <c r="K66" s="4">
        <v>0</v>
      </c>
      <c r="L66" s="4">
        <f t="shared" si="0"/>
        <v>1214511.2900000003</v>
      </c>
      <c r="M66" s="4">
        <v>39086.129999999997</v>
      </c>
      <c r="N66" s="4">
        <v>0</v>
      </c>
      <c r="O66" s="4">
        <v>0</v>
      </c>
      <c r="P66" s="4">
        <v>0</v>
      </c>
      <c r="Q66" s="4">
        <v>56264.33</v>
      </c>
      <c r="R66" s="4">
        <f t="shared" si="1"/>
        <v>1309861.7500000002</v>
      </c>
    </row>
    <row r="67" spans="1:18" x14ac:dyDescent="0.25">
      <c r="A67" s="5">
        <v>813</v>
      </c>
      <c r="B67" t="s">
        <v>936</v>
      </c>
      <c r="C67" t="s">
        <v>125</v>
      </c>
      <c r="D67" s="4">
        <v>648936.98</v>
      </c>
      <c r="E67" s="4">
        <v>51072.25</v>
      </c>
      <c r="F67" s="4">
        <v>0</v>
      </c>
      <c r="G67" s="4">
        <v>83795.839999999997</v>
      </c>
      <c r="H67" s="4">
        <v>0</v>
      </c>
      <c r="I67" s="4">
        <v>78647.77</v>
      </c>
      <c r="J67" s="4">
        <v>216764.2</v>
      </c>
      <c r="K67" s="4">
        <v>0</v>
      </c>
      <c r="L67" s="4">
        <f t="shared" si="0"/>
        <v>1079217.04</v>
      </c>
      <c r="M67" s="4">
        <v>27076.19</v>
      </c>
      <c r="N67" s="4">
        <v>0</v>
      </c>
      <c r="O67" s="4">
        <v>0</v>
      </c>
      <c r="P67" s="4">
        <v>0</v>
      </c>
      <c r="Q67" s="4">
        <v>38537.9</v>
      </c>
      <c r="R67" s="4">
        <f t="shared" si="1"/>
        <v>1144831.1299999999</v>
      </c>
    </row>
    <row r="68" spans="1:18" x14ac:dyDescent="0.25">
      <c r="A68" s="5">
        <v>825</v>
      </c>
      <c r="B68" t="s">
        <v>935</v>
      </c>
      <c r="C68" t="s">
        <v>126</v>
      </c>
      <c r="D68" s="4">
        <v>2183763.9300000002</v>
      </c>
      <c r="E68" s="4">
        <v>138889.65</v>
      </c>
      <c r="F68" s="4">
        <v>54662.400000000001</v>
      </c>
      <c r="G68" s="4">
        <v>289132.03000000003</v>
      </c>
      <c r="H68" s="4">
        <v>12007.52</v>
      </c>
      <c r="I68" s="4">
        <v>163218.04999999999</v>
      </c>
      <c r="J68" s="4">
        <v>0</v>
      </c>
      <c r="K68" s="4">
        <v>214097.72</v>
      </c>
      <c r="L68" s="4">
        <f t="shared" ref="L68:L131" si="2">D68+E68+F68+G68+H68+I68+J68+K68</f>
        <v>3055771.3</v>
      </c>
      <c r="M68" s="4">
        <v>91115.17</v>
      </c>
      <c r="N68" s="4">
        <v>0</v>
      </c>
      <c r="O68" s="4">
        <v>0</v>
      </c>
      <c r="P68" s="4">
        <v>0</v>
      </c>
      <c r="Q68" s="4">
        <v>127867.83</v>
      </c>
      <c r="R68" s="4">
        <f t="shared" ref="R68:R131" si="3">L68+M68+N68+O68+P68+Q68</f>
        <v>3274754.3</v>
      </c>
    </row>
    <row r="69" spans="1:18" x14ac:dyDescent="0.25">
      <c r="A69" s="5">
        <v>838</v>
      </c>
      <c r="B69" t="s">
        <v>937</v>
      </c>
      <c r="C69" t="s">
        <v>127</v>
      </c>
      <c r="D69" s="4">
        <v>1706121.18</v>
      </c>
      <c r="E69" s="4">
        <v>89209.68</v>
      </c>
      <c r="F69" s="4">
        <v>42374.400000000001</v>
      </c>
      <c r="G69" s="4">
        <v>287132.05</v>
      </c>
      <c r="H69" s="4">
        <v>44399.06</v>
      </c>
      <c r="I69" s="4">
        <v>145475.44</v>
      </c>
      <c r="J69" s="4">
        <v>49232.480000000003</v>
      </c>
      <c r="K69" s="4">
        <v>0</v>
      </c>
      <c r="L69" s="4">
        <f t="shared" si="2"/>
        <v>2363944.2899999996</v>
      </c>
      <c r="M69" s="4">
        <v>71186.05</v>
      </c>
      <c r="N69" s="4">
        <v>0</v>
      </c>
      <c r="O69" s="4">
        <v>0</v>
      </c>
      <c r="P69" s="4">
        <v>0</v>
      </c>
      <c r="Q69" s="4">
        <v>101537.63</v>
      </c>
      <c r="R69" s="4">
        <f t="shared" si="3"/>
        <v>2536667.9699999993</v>
      </c>
    </row>
    <row r="70" spans="1:18" x14ac:dyDescent="0.25">
      <c r="A70" s="5">
        <v>843</v>
      </c>
      <c r="B70" t="s">
        <v>935</v>
      </c>
      <c r="C70" t="s">
        <v>128</v>
      </c>
      <c r="D70" s="4">
        <v>3527723.61</v>
      </c>
      <c r="E70" s="4">
        <v>225690.8</v>
      </c>
      <c r="F70" s="4">
        <v>92396.800000000003</v>
      </c>
      <c r="G70" s="4">
        <v>461133.68</v>
      </c>
      <c r="H70" s="4">
        <v>2272</v>
      </c>
      <c r="I70" s="4">
        <v>557725.36</v>
      </c>
      <c r="J70" s="4">
        <v>0</v>
      </c>
      <c r="K70" s="4">
        <v>0</v>
      </c>
      <c r="L70" s="4">
        <f t="shared" si="2"/>
        <v>4866942.25</v>
      </c>
      <c r="M70" s="4">
        <v>147190.42000000001</v>
      </c>
      <c r="N70" s="4">
        <v>0</v>
      </c>
      <c r="O70" s="4">
        <v>0</v>
      </c>
      <c r="P70" s="4">
        <v>0</v>
      </c>
      <c r="Q70" s="4">
        <v>210948.02</v>
      </c>
      <c r="R70" s="4">
        <f t="shared" si="3"/>
        <v>5225080.6899999995</v>
      </c>
    </row>
    <row r="71" spans="1:18" x14ac:dyDescent="0.25">
      <c r="A71" s="5">
        <v>855</v>
      </c>
      <c r="B71" t="s">
        <v>942</v>
      </c>
      <c r="C71" t="s">
        <v>129</v>
      </c>
      <c r="D71" s="4">
        <v>2760636.35</v>
      </c>
      <c r="E71" s="4">
        <v>301693.7</v>
      </c>
      <c r="F71" s="4">
        <v>65180.800000000003</v>
      </c>
      <c r="G71" s="4">
        <v>346021.61</v>
      </c>
      <c r="H71" s="4">
        <v>32853.120000000003</v>
      </c>
      <c r="I71" s="4">
        <v>546005.89</v>
      </c>
      <c r="J71" s="4">
        <v>0</v>
      </c>
      <c r="K71" s="4">
        <v>0</v>
      </c>
      <c r="L71" s="4">
        <f t="shared" si="2"/>
        <v>4052391.47</v>
      </c>
      <c r="M71" s="4">
        <v>115184.54</v>
      </c>
      <c r="N71" s="4">
        <v>0</v>
      </c>
      <c r="O71" s="4">
        <v>0</v>
      </c>
      <c r="P71" s="4">
        <v>0</v>
      </c>
      <c r="Q71" s="4">
        <v>166445.87</v>
      </c>
      <c r="R71" s="4">
        <f t="shared" si="3"/>
        <v>4334021.88</v>
      </c>
    </row>
    <row r="72" spans="1:18" x14ac:dyDescent="0.25">
      <c r="A72" s="5">
        <v>858</v>
      </c>
      <c r="B72" t="s">
        <v>937</v>
      </c>
      <c r="C72" t="s">
        <v>130</v>
      </c>
      <c r="D72" s="4">
        <v>1830084.1</v>
      </c>
      <c r="E72" s="4">
        <v>100387.09</v>
      </c>
      <c r="F72" s="4">
        <v>38025.599999999999</v>
      </c>
      <c r="G72" s="4">
        <v>302521.12</v>
      </c>
      <c r="H72" s="4">
        <v>0</v>
      </c>
      <c r="I72" s="4">
        <v>179275.49</v>
      </c>
      <c r="J72" s="4">
        <v>61057.919999999998</v>
      </c>
      <c r="K72" s="4">
        <v>0</v>
      </c>
      <c r="L72" s="4">
        <f t="shared" si="2"/>
        <v>2511351.3200000003</v>
      </c>
      <c r="M72" s="4">
        <v>76358.259999999995</v>
      </c>
      <c r="N72" s="4">
        <v>0</v>
      </c>
      <c r="O72" s="4">
        <v>0</v>
      </c>
      <c r="P72" s="4">
        <v>0</v>
      </c>
      <c r="Q72" s="4">
        <v>109562.99</v>
      </c>
      <c r="R72" s="4">
        <f t="shared" si="3"/>
        <v>2697272.5700000003</v>
      </c>
    </row>
    <row r="73" spans="1:18" x14ac:dyDescent="0.25">
      <c r="A73" s="5">
        <v>875</v>
      </c>
      <c r="B73" t="s">
        <v>441</v>
      </c>
      <c r="C73" t="s">
        <v>131</v>
      </c>
      <c r="D73" s="4">
        <v>1563237.62</v>
      </c>
      <c r="E73" s="4">
        <v>52461.56</v>
      </c>
      <c r="F73" s="4">
        <v>56924.800000000003</v>
      </c>
      <c r="G73" s="4">
        <v>141222.63</v>
      </c>
      <c r="H73" s="4">
        <v>217067.49</v>
      </c>
      <c r="I73" s="4">
        <v>90810.240000000005</v>
      </c>
      <c r="J73" s="4">
        <v>0</v>
      </c>
      <c r="K73" s="4">
        <v>0</v>
      </c>
      <c r="L73" s="4">
        <f t="shared" si="2"/>
        <v>2121724.3400000003</v>
      </c>
      <c r="M73" s="4">
        <v>65224.39</v>
      </c>
      <c r="N73" s="4">
        <v>0</v>
      </c>
      <c r="O73" s="4">
        <v>0</v>
      </c>
      <c r="P73" s="4">
        <v>0</v>
      </c>
      <c r="Q73" s="4">
        <v>89326.46</v>
      </c>
      <c r="R73" s="4">
        <f t="shared" si="3"/>
        <v>2276275.1900000004</v>
      </c>
    </row>
    <row r="74" spans="1:18" x14ac:dyDescent="0.25">
      <c r="A74" s="5">
        <v>905</v>
      </c>
      <c r="B74" t="s">
        <v>948</v>
      </c>
      <c r="C74" t="s">
        <v>132</v>
      </c>
      <c r="D74" s="4">
        <v>236063.35</v>
      </c>
      <c r="E74" s="4">
        <v>12677.31</v>
      </c>
      <c r="F74" s="4">
        <v>0</v>
      </c>
      <c r="G74" s="4">
        <v>34204.199999999997</v>
      </c>
      <c r="H74" s="4">
        <v>0</v>
      </c>
      <c r="I74" s="4">
        <v>71561.8</v>
      </c>
      <c r="J74" s="4">
        <v>0</v>
      </c>
      <c r="K74" s="4">
        <v>0</v>
      </c>
      <c r="L74" s="4">
        <f t="shared" si="2"/>
        <v>354506.66</v>
      </c>
      <c r="M74" s="4">
        <v>9849.49</v>
      </c>
      <c r="N74" s="4">
        <v>0</v>
      </c>
      <c r="O74" s="4">
        <v>0</v>
      </c>
      <c r="P74" s="4">
        <v>0</v>
      </c>
      <c r="Q74" s="4">
        <v>36000</v>
      </c>
      <c r="R74" s="4">
        <f t="shared" si="3"/>
        <v>400356.14999999997</v>
      </c>
    </row>
    <row r="75" spans="1:18" x14ac:dyDescent="0.25">
      <c r="A75" s="5">
        <v>912</v>
      </c>
      <c r="B75" t="s">
        <v>441</v>
      </c>
      <c r="C75" t="s">
        <v>133</v>
      </c>
      <c r="D75" s="4">
        <v>761630.53</v>
      </c>
      <c r="E75" s="4">
        <v>18476.2</v>
      </c>
      <c r="F75" s="4">
        <v>0</v>
      </c>
      <c r="G75" s="4">
        <v>111641.66</v>
      </c>
      <c r="H75" s="4">
        <v>0</v>
      </c>
      <c r="I75" s="4">
        <v>78715.91</v>
      </c>
      <c r="J75" s="4">
        <v>0</v>
      </c>
      <c r="K75" s="4">
        <v>0</v>
      </c>
      <c r="L75" s="4">
        <f t="shared" si="2"/>
        <v>970464.3</v>
      </c>
      <c r="M75" s="4">
        <v>31778.2</v>
      </c>
      <c r="N75" s="4">
        <v>0</v>
      </c>
      <c r="O75" s="4">
        <v>0</v>
      </c>
      <c r="P75" s="4">
        <v>0</v>
      </c>
      <c r="Q75" s="4">
        <v>44713.5</v>
      </c>
      <c r="R75" s="4">
        <f t="shared" si="3"/>
        <v>1046956</v>
      </c>
    </row>
    <row r="76" spans="1:18" x14ac:dyDescent="0.25">
      <c r="A76" s="5">
        <v>936</v>
      </c>
      <c r="B76" t="s">
        <v>937</v>
      </c>
      <c r="C76" t="s">
        <v>134</v>
      </c>
      <c r="D76" s="4">
        <v>821951.24</v>
      </c>
      <c r="E76" s="4">
        <v>44112.7</v>
      </c>
      <c r="F76" s="4">
        <v>0</v>
      </c>
      <c r="G76" s="4">
        <v>124090.35</v>
      </c>
      <c r="H76" s="4">
        <v>0</v>
      </c>
      <c r="I76" s="4">
        <v>94510.97</v>
      </c>
      <c r="J76" s="4">
        <v>0</v>
      </c>
      <c r="K76" s="4">
        <v>0</v>
      </c>
      <c r="L76" s="4">
        <f t="shared" si="2"/>
        <v>1084665.26</v>
      </c>
      <c r="M76" s="4">
        <v>34295.019999999997</v>
      </c>
      <c r="N76" s="4">
        <v>0</v>
      </c>
      <c r="O76" s="4">
        <v>0</v>
      </c>
      <c r="P76" s="4">
        <v>0</v>
      </c>
      <c r="Q76" s="4">
        <v>48805.04</v>
      </c>
      <c r="R76" s="4">
        <f t="shared" si="3"/>
        <v>1167765.32</v>
      </c>
    </row>
    <row r="77" spans="1:18" x14ac:dyDescent="0.25">
      <c r="A77" s="5">
        <v>938</v>
      </c>
      <c r="B77" t="s">
        <v>441</v>
      </c>
      <c r="C77" t="s">
        <v>135</v>
      </c>
      <c r="D77" s="4">
        <v>1108786.01</v>
      </c>
      <c r="E77" s="4">
        <v>26739.27</v>
      </c>
      <c r="F77" s="4">
        <v>25084.799999999999</v>
      </c>
      <c r="G77" s="4">
        <v>161433.84</v>
      </c>
      <c r="H77" s="4">
        <v>51736.82</v>
      </c>
      <c r="I77" s="4">
        <v>416801.21</v>
      </c>
      <c r="J77" s="4">
        <v>81977.649999999994</v>
      </c>
      <c r="K77" s="4">
        <v>0</v>
      </c>
      <c r="L77" s="4">
        <f t="shared" si="2"/>
        <v>1872559.6</v>
      </c>
      <c r="M77" s="4">
        <v>46262.89</v>
      </c>
      <c r="N77" s="4">
        <v>0</v>
      </c>
      <c r="O77" s="4">
        <v>0</v>
      </c>
      <c r="P77" s="4">
        <v>0</v>
      </c>
      <c r="Q77" s="4">
        <v>64085.68</v>
      </c>
      <c r="R77" s="4">
        <f t="shared" si="3"/>
        <v>1982908.17</v>
      </c>
    </row>
    <row r="78" spans="1:18" x14ac:dyDescent="0.25">
      <c r="A78" s="5">
        <v>941</v>
      </c>
      <c r="B78" t="s">
        <v>949</v>
      </c>
      <c r="C78" t="s">
        <v>136</v>
      </c>
      <c r="D78" s="4">
        <v>1443841.76</v>
      </c>
      <c r="E78" s="4">
        <v>42890.9</v>
      </c>
      <c r="F78" s="4">
        <v>54534.400000000001</v>
      </c>
      <c r="G78" s="4">
        <v>90815.86</v>
      </c>
      <c r="H78" s="4">
        <v>0</v>
      </c>
      <c r="I78" s="4">
        <v>285910.83</v>
      </c>
      <c r="J78" s="4">
        <v>0</v>
      </c>
      <c r="K78" s="4">
        <v>0</v>
      </c>
      <c r="L78" s="4">
        <f t="shared" si="2"/>
        <v>1917993.75</v>
      </c>
      <c r="M78" s="4">
        <v>60242.720000000001</v>
      </c>
      <c r="N78" s="4">
        <v>0</v>
      </c>
      <c r="O78" s="4">
        <v>0</v>
      </c>
      <c r="P78" s="4">
        <v>0</v>
      </c>
      <c r="Q78" s="4">
        <v>82132.37</v>
      </c>
      <c r="R78" s="4">
        <f t="shared" si="3"/>
        <v>2060368.8399999999</v>
      </c>
    </row>
    <row r="79" spans="1:18" x14ac:dyDescent="0.25">
      <c r="A79" s="5">
        <v>951</v>
      </c>
      <c r="B79" t="s">
        <v>935</v>
      </c>
      <c r="C79" t="s">
        <v>137</v>
      </c>
      <c r="D79" s="4">
        <v>1195322.79</v>
      </c>
      <c r="E79" s="4">
        <v>74941.33</v>
      </c>
      <c r="F79" s="4">
        <v>31817.599999999999</v>
      </c>
      <c r="G79" s="4">
        <v>157198.62</v>
      </c>
      <c r="H79" s="4">
        <v>2272</v>
      </c>
      <c r="I79" s="4">
        <v>344024.27</v>
      </c>
      <c r="J79" s="4">
        <v>0</v>
      </c>
      <c r="K79" s="4">
        <v>0</v>
      </c>
      <c r="L79" s="4">
        <f t="shared" si="2"/>
        <v>1805576.6100000003</v>
      </c>
      <c r="M79" s="4">
        <v>49873.54</v>
      </c>
      <c r="N79" s="4">
        <v>0</v>
      </c>
      <c r="O79" s="4">
        <v>0</v>
      </c>
      <c r="P79" s="4">
        <v>0</v>
      </c>
      <c r="Q79" s="4">
        <v>69958.710000000006</v>
      </c>
      <c r="R79" s="4">
        <f t="shared" si="3"/>
        <v>1925408.8600000003</v>
      </c>
    </row>
    <row r="80" spans="1:18" x14ac:dyDescent="0.25">
      <c r="A80" s="5">
        <v>952</v>
      </c>
      <c r="B80" t="s">
        <v>441</v>
      </c>
      <c r="C80" t="s">
        <v>138</v>
      </c>
      <c r="D80" s="4">
        <v>2423860.54</v>
      </c>
      <c r="E80" s="4">
        <v>66922.61</v>
      </c>
      <c r="F80" s="4">
        <v>56393.599999999999</v>
      </c>
      <c r="G80" s="4">
        <v>317383.23</v>
      </c>
      <c r="H80" s="4">
        <v>202422.14</v>
      </c>
      <c r="I80" s="4">
        <v>391104.48</v>
      </c>
      <c r="J80" s="4">
        <v>0</v>
      </c>
      <c r="K80" s="4">
        <v>0</v>
      </c>
      <c r="L80" s="4">
        <f t="shared" si="2"/>
        <v>3458086.6</v>
      </c>
      <c r="M80" s="4">
        <v>101132.94</v>
      </c>
      <c r="N80" s="4">
        <v>0</v>
      </c>
      <c r="O80" s="4">
        <v>0</v>
      </c>
      <c r="P80" s="4">
        <v>0</v>
      </c>
      <c r="Q80" s="4">
        <v>144699.12</v>
      </c>
      <c r="R80" s="4">
        <f t="shared" si="3"/>
        <v>3703918.66</v>
      </c>
    </row>
    <row r="81" spans="1:18" x14ac:dyDescent="0.25">
      <c r="A81" s="5">
        <v>953</v>
      </c>
      <c r="B81" t="s">
        <v>449</v>
      </c>
      <c r="C81" t="s">
        <v>139</v>
      </c>
      <c r="D81" s="4">
        <v>1268454.98</v>
      </c>
      <c r="E81" s="4">
        <v>58325.66</v>
      </c>
      <c r="F81" s="4">
        <v>35014.400000000001</v>
      </c>
      <c r="G81" s="4">
        <v>161255.79</v>
      </c>
      <c r="H81" s="4">
        <v>0</v>
      </c>
      <c r="I81" s="4">
        <v>206944.64000000001</v>
      </c>
      <c r="J81" s="4">
        <v>0</v>
      </c>
      <c r="K81" s="4">
        <v>0</v>
      </c>
      <c r="L81" s="4">
        <f t="shared" si="2"/>
        <v>1729995.4699999997</v>
      </c>
      <c r="M81" s="4">
        <v>52924.9</v>
      </c>
      <c r="N81" s="4">
        <v>0</v>
      </c>
      <c r="O81" s="4">
        <v>0</v>
      </c>
      <c r="P81" s="4">
        <v>0</v>
      </c>
      <c r="Q81" s="4">
        <v>72397.81</v>
      </c>
      <c r="R81" s="4">
        <f t="shared" si="3"/>
        <v>1855318.1799999997</v>
      </c>
    </row>
    <row r="82" spans="1:18" x14ac:dyDescent="0.25">
      <c r="A82" s="5">
        <v>7984</v>
      </c>
      <c r="B82" t="s">
        <v>942</v>
      </c>
      <c r="C82" t="s">
        <v>140</v>
      </c>
      <c r="D82" s="4">
        <v>1083281.67</v>
      </c>
      <c r="E82" s="4">
        <v>118933.14</v>
      </c>
      <c r="F82" s="4">
        <v>28950.400000000001</v>
      </c>
      <c r="G82" s="4">
        <v>136609.79999999999</v>
      </c>
      <c r="H82" s="4">
        <v>22406.1</v>
      </c>
      <c r="I82" s="4">
        <v>208506</v>
      </c>
      <c r="J82" s="4">
        <v>0</v>
      </c>
      <c r="K82" s="4">
        <v>0</v>
      </c>
      <c r="L82" s="4">
        <f t="shared" si="2"/>
        <v>1598687.1099999999</v>
      </c>
      <c r="M82" s="4">
        <v>45198.75</v>
      </c>
      <c r="N82" s="4">
        <v>0</v>
      </c>
      <c r="O82" s="4">
        <v>0</v>
      </c>
      <c r="P82" s="4">
        <v>0</v>
      </c>
      <c r="Q82" s="4">
        <v>65539.289999999994</v>
      </c>
      <c r="R82" s="4">
        <f t="shared" si="3"/>
        <v>1709425.15</v>
      </c>
    </row>
    <row r="83" spans="1:18" x14ac:dyDescent="0.25">
      <c r="A83" s="5">
        <v>7995</v>
      </c>
      <c r="B83" t="s">
        <v>937</v>
      </c>
      <c r="C83" t="s">
        <v>141</v>
      </c>
      <c r="D83" s="4">
        <v>1814484.94</v>
      </c>
      <c r="E83" s="4">
        <v>94961.62</v>
      </c>
      <c r="F83" s="4">
        <v>53993.599999999999</v>
      </c>
      <c r="G83" s="4">
        <v>302770.88</v>
      </c>
      <c r="H83" s="4">
        <v>0</v>
      </c>
      <c r="I83" s="4">
        <v>112961.72</v>
      </c>
      <c r="J83" s="4">
        <v>0</v>
      </c>
      <c r="K83" s="4">
        <v>0</v>
      </c>
      <c r="L83" s="4">
        <f t="shared" si="2"/>
        <v>2379172.7600000002</v>
      </c>
      <c r="M83" s="4">
        <v>75707.41</v>
      </c>
      <c r="N83" s="4">
        <v>0</v>
      </c>
      <c r="O83" s="4">
        <v>0</v>
      </c>
      <c r="P83" s="4">
        <v>0</v>
      </c>
      <c r="Q83" s="4">
        <v>107869.75</v>
      </c>
      <c r="R83" s="4">
        <f t="shared" si="3"/>
        <v>2562749.9200000004</v>
      </c>
    </row>
    <row r="84" spans="1:18" x14ac:dyDescent="0.25">
      <c r="A84" s="5">
        <v>7999</v>
      </c>
      <c r="B84" t="s">
        <v>441</v>
      </c>
      <c r="C84" t="s">
        <v>142</v>
      </c>
      <c r="D84" s="4">
        <v>1953098.02</v>
      </c>
      <c r="E84" s="4">
        <v>45885.279999999999</v>
      </c>
      <c r="F84" s="4">
        <v>0</v>
      </c>
      <c r="G84" s="4">
        <v>242882.35</v>
      </c>
      <c r="H84" s="4">
        <v>48543.45</v>
      </c>
      <c r="I84" s="4">
        <v>309954.34999999998</v>
      </c>
      <c r="J84" s="4">
        <v>7268.8</v>
      </c>
      <c r="K84" s="4">
        <v>0</v>
      </c>
      <c r="L84" s="4">
        <f t="shared" si="2"/>
        <v>2607632.25</v>
      </c>
      <c r="M84" s="4">
        <v>81490.89</v>
      </c>
      <c r="N84" s="4">
        <v>0</v>
      </c>
      <c r="O84" s="4">
        <v>0</v>
      </c>
      <c r="P84" s="4">
        <v>0</v>
      </c>
      <c r="Q84" s="4">
        <v>117480.85</v>
      </c>
      <c r="R84" s="4">
        <f t="shared" si="3"/>
        <v>2806603.99</v>
      </c>
    </row>
    <row r="85" spans="1:18" x14ac:dyDescent="0.25">
      <c r="A85" s="5">
        <v>8000</v>
      </c>
      <c r="B85" t="s">
        <v>464</v>
      </c>
      <c r="C85" t="s">
        <v>143</v>
      </c>
      <c r="D85" s="4">
        <v>3141244.02</v>
      </c>
      <c r="E85" s="4">
        <v>298681.21999999997</v>
      </c>
      <c r="F85" s="4">
        <v>79574.399999999994</v>
      </c>
      <c r="G85" s="4">
        <v>472373.97</v>
      </c>
      <c r="H85" s="4">
        <v>9562.1</v>
      </c>
      <c r="I85" s="4">
        <v>353290.5</v>
      </c>
      <c r="J85" s="4">
        <v>0</v>
      </c>
      <c r="K85" s="4">
        <v>0</v>
      </c>
      <c r="L85" s="4">
        <f t="shared" si="2"/>
        <v>4354726.2100000009</v>
      </c>
      <c r="M85" s="4">
        <v>131064.98</v>
      </c>
      <c r="N85" s="4">
        <v>0</v>
      </c>
      <c r="O85" s="4">
        <v>0</v>
      </c>
      <c r="P85" s="4">
        <v>0</v>
      </c>
      <c r="Q85" s="4">
        <v>186889.88</v>
      </c>
      <c r="R85" s="4">
        <f t="shared" si="3"/>
        <v>4672681.0700000012</v>
      </c>
    </row>
    <row r="86" spans="1:18" x14ac:dyDescent="0.25">
      <c r="A86" s="5">
        <v>8063</v>
      </c>
      <c r="B86" t="s">
        <v>940</v>
      </c>
      <c r="C86" t="s">
        <v>144</v>
      </c>
      <c r="D86" s="4">
        <v>461687.71</v>
      </c>
      <c r="E86" s="4">
        <v>19541.45</v>
      </c>
      <c r="F86" s="4">
        <v>0</v>
      </c>
      <c r="G86" s="4">
        <v>61772.56</v>
      </c>
      <c r="H86" s="4">
        <v>1515</v>
      </c>
      <c r="I86" s="4">
        <v>123748.95</v>
      </c>
      <c r="J86" s="4">
        <v>153364.79999999999</v>
      </c>
      <c r="K86" s="4">
        <v>0</v>
      </c>
      <c r="L86" s="4">
        <f t="shared" si="2"/>
        <v>821630.47</v>
      </c>
      <c r="M86" s="4">
        <v>19263.419999999998</v>
      </c>
      <c r="N86" s="4">
        <v>0</v>
      </c>
      <c r="O86" s="4">
        <v>0</v>
      </c>
      <c r="P86" s="4">
        <v>0</v>
      </c>
      <c r="Q86" s="4">
        <v>36000</v>
      </c>
      <c r="R86" s="4">
        <f t="shared" si="3"/>
        <v>876893.89</v>
      </c>
    </row>
    <row r="87" spans="1:18" x14ac:dyDescent="0.25">
      <c r="A87" s="5">
        <v>8064</v>
      </c>
      <c r="B87" t="s">
        <v>950</v>
      </c>
      <c r="C87" t="s">
        <v>145</v>
      </c>
      <c r="D87" s="4">
        <v>1487614.31</v>
      </c>
      <c r="E87" s="4">
        <v>56498.21</v>
      </c>
      <c r="F87" s="4">
        <v>46636.800000000003</v>
      </c>
      <c r="G87" s="4">
        <v>228665.33</v>
      </c>
      <c r="H87" s="4">
        <v>0</v>
      </c>
      <c r="I87" s="4">
        <v>216696.37</v>
      </c>
      <c r="J87" s="4">
        <v>0</v>
      </c>
      <c r="K87" s="4">
        <v>0</v>
      </c>
      <c r="L87" s="4">
        <f t="shared" si="2"/>
        <v>2036111.02</v>
      </c>
      <c r="M87" s="4">
        <v>62069.09</v>
      </c>
      <c r="N87" s="4">
        <v>0</v>
      </c>
      <c r="O87" s="4">
        <v>0</v>
      </c>
      <c r="P87" s="4">
        <v>0</v>
      </c>
      <c r="Q87" s="4">
        <v>89476.05</v>
      </c>
      <c r="R87" s="4">
        <f t="shared" si="3"/>
        <v>2187656.1599999997</v>
      </c>
    </row>
    <row r="88" spans="1:18" x14ac:dyDescent="0.25">
      <c r="A88" s="5">
        <v>8278</v>
      </c>
      <c r="B88" t="s">
        <v>937</v>
      </c>
      <c r="C88" t="s">
        <v>146</v>
      </c>
      <c r="D88" s="4">
        <v>2403516.39</v>
      </c>
      <c r="E88" s="4">
        <v>133390.12</v>
      </c>
      <c r="F88" s="4">
        <v>54784</v>
      </c>
      <c r="G88" s="4">
        <v>254211.67</v>
      </c>
      <c r="H88" s="4">
        <v>0</v>
      </c>
      <c r="I88" s="4">
        <v>158515.9</v>
      </c>
      <c r="J88" s="4">
        <v>0</v>
      </c>
      <c r="K88" s="4">
        <v>0</v>
      </c>
      <c r="L88" s="4">
        <f t="shared" si="2"/>
        <v>3004418.08</v>
      </c>
      <c r="M88" s="4">
        <v>100284.1</v>
      </c>
      <c r="N88" s="4">
        <v>0</v>
      </c>
      <c r="O88" s="4">
        <v>0</v>
      </c>
      <c r="P88" s="4">
        <v>0</v>
      </c>
      <c r="Q88" s="4">
        <v>139717.67000000001</v>
      </c>
      <c r="R88" s="4">
        <f t="shared" si="3"/>
        <v>3244419.85</v>
      </c>
    </row>
    <row r="89" spans="1:18" x14ac:dyDescent="0.25">
      <c r="A89" s="5">
        <v>8280</v>
      </c>
      <c r="B89" t="s">
        <v>441</v>
      </c>
      <c r="C89" t="s">
        <v>147</v>
      </c>
      <c r="D89" s="4">
        <v>2086373</v>
      </c>
      <c r="E89" s="4">
        <v>44752.91</v>
      </c>
      <c r="F89" s="4">
        <v>59308.800000000003</v>
      </c>
      <c r="G89" s="4">
        <v>283015.52</v>
      </c>
      <c r="H89" s="4">
        <v>150906.23999999999</v>
      </c>
      <c r="I89" s="4">
        <v>111860.39</v>
      </c>
      <c r="J89" s="4">
        <v>0</v>
      </c>
      <c r="K89" s="4">
        <v>0</v>
      </c>
      <c r="L89" s="4">
        <f t="shared" si="2"/>
        <v>2736216.86</v>
      </c>
      <c r="M89" s="4">
        <v>87051.64</v>
      </c>
      <c r="N89" s="4">
        <v>0</v>
      </c>
      <c r="O89" s="4">
        <v>0</v>
      </c>
      <c r="P89" s="4">
        <v>0</v>
      </c>
      <c r="Q89" s="4">
        <v>114586.36</v>
      </c>
      <c r="R89" s="4">
        <f t="shared" si="3"/>
        <v>2937854.86</v>
      </c>
    </row>
    <row r="90" spans="1:18" x14ac:dyDescent="0.25">
      <c r="A90" s="5">
        <v>8281</v>
      </c>
      <c r="B90" t="s">
        <v>441</v>
      </c>
      <c r="C90" t="s">
        <v>148</v>
      </c>
      <c r="D90" s="4">
        <v>1290993.69</v>
      </c>
      <c r="E90" s="4">
        <v>31710.26</v>
      </c>
      <c r="F90" s="4">
        <v>26550.400000000001</v>
      </c>
      <c r="G90" s="4">
        <v>201167.76</v>
      </c>
      <c r="H90" s="4">
        <v>5528.75</v>
      </c>
      <c r="I90" s="4">
        <v>459212.89</v>
      </c>
      <c r="J90" s="4">
        <v>0</v>
      </c>
      <c r="K90" s="4">
        <v>0</v>
      </c>
      <c r="L90" s="4">
        <f t="shared" si="2"/>
        <v>2015163.75</v>
      </c>
      <c r="M90" s="4">
        <v>53865.31</v>
      </c>
      <c r="N90" s="4">
        <v>0</v>
      </c>
      <c r="O90" s="4">
        <v>0</v>
      </c>
      <c r="P90" s="4">
        <v>0</v>
      </c>
      <c r="Q90" s="4">
        <v>78512.399999999994</v>
      </c>
      <c r="R90" s="4">
        <f t="shared" si="3"/>
        <v>2147541.46</v>
      </c>
    </row>
    <row r="91" spans="1:18" x14ac:dyDescent="0.25">
      <c r="A91" s="5">
        <v>8282</v>
      </c>
      <c r="B91" t="s">
        <v>441</v>
      </c>
      <c r="C91" t="s">
        <v>149</v>
      </c>
      <c r="D91" s="4">
        <v>523076.06</v>
      </c>
      <c r="E91" s="4">
        <v>11579.74</v>
      </c>
      <c r="F91" s="4">
        <v>0</v>
      </c>
      <c r="G91" s="4">
        <v>69400.88</v>
      </c>
      <c r="H91" s="4">
        <v>22637.34</v>
      </c>
      <c r="I91" s="4">
        <v>65289.88</v>
      </c>
      <c r="J91" s="4">
        <v>175748.45</v>
      </c>
      <c r="K91" s="4">
        <v>0</v>
      </c>
      <c r="L91" s="4">
        <f t="shared" si="2"/>
        <v>867732.35000000009</v>
      </c>
      <c r="M91" s="4">
        <v>21824.78</v>
      </c>
      <c r="N91" s="4">
        <v>0</v>
      </c>
      <c r="O91" s="4">
        <v>0</v>
      </c>
      <c r="P91" s="4">
        <v>0</v>
      </c>
      <c r="Q91" s="4">
        <v>36000</v>
      </c>
      <c r="R91" s="4">
        <f t="shared" si="3"/>
        <v>925557.13000000012</v>
      </c>
    </row>
    <row r="92" spans="1:18" x14ac:dyDescent="0.25">
      <c r="A92" s="5">
        <v>8283</v>
      </c>
      <c r="B92" t="s">
        <v>936</v>
      </c>
      <c r="C92" t="s">
        <v>150</v>
      </c>
      <c r="D92" s="4">
        <v>664536.12</v>
      </c>
      <c r="E92" s="4">
        <v>52244.66</v>
      </c>
      <c r="F92" s="4">
        <v>0</v>
      </c>
      <c r="G92" s="4">
        <v>87696.69</v>
      </c>
      <c r="H92" s="4">
        <v>0</v>
      </c>
      <c r="I92" s="4">
        <v>180097.63</v>
      </c>
      <c r="J92" s="4">
        <v>188299.18</v>
      </c>
      <c r="K92" s="4">
        <v>0</v>
      </c>
      <c r="L92" s="4">
        <f t="shared" si="2"/>
        <v>1172874.28</v>
      </c>
      <c r="M92" s="4">
        <v>27727.05</v>
      </c>
      <c r="N92" s="4">
        <v>0</v>
      </c>
      <c r="O92" s="4">
        <v>0</v>
      </c>
      <c r="P92" s="4">
        <v>0</v>
      </c>
      <c r="Q92" s="4">
        <v>41041.199999999997</v>
      </c>
      <c r="R92" s="4">
        <f t="shared" si="3"/>
        <v>1241642.53</v>
      </c>
    </row>
    <row r="93" spans="1:18" x14ac:dyDescent="0.25">
      <c r="A93" s="5">
        <v>8286</v>
      </c>
      <c r="B93" t="s">
        <v>937</v>
      </c>
      <c r="C93" t="s">
        <v>151</v>
      </c>
      <c r="D93" s="4">
        <v>1714306.3</v>
      </c>
      <c r="E93" s="4">
        <v>93753.19</v>
      </c>
      <c r="F93" s="4">
        <v>47337.599999999999</v>
      </c>
      <c r="G93" s="4">
        <v>294270.84999999998</v>
      </c>
      <c r="H93" s="4">
        <v>0</v>
      </c>
      <c r="I93" s="4">
        <v>218286.02</v>
      </c>
      <c r="J93" s="4">
        <v>0</v>
      </c>
      <c r="K93" s="4">
        <v>0</v>
      </c>
      <c r="L93" s="4">
        <f t="shared" si="2"/>
        <v>2367953.96</v>
      </c>
      <c r="M93" s="4">
        <v>71527.56</v>
      </c>
      <c r="N93" s="4">
        <v>0</v>
      </c>
      <c r="O93" s="4">
        <v>0</v>
      </c>
      <c r="P93" s="4">
        <v>0</v>
      </c>
      <c r="Q93" s="4">
        <v>104045.02</v>
      </c>
      <c r="R93" s="4">
        <f t="shared" si="3"/>
        <v>2543526.54</v>
      </c>
    </row>
    <row r="94" spans="1:18" x14ac:dyDescent="0.25">
      <c r="A94" s="5">
        <v>8287</v>
      </c>
      <c r="B94" t="s">
        <v>441</v>
      </c>
      <c r="C94" t="s">
        <v>152</v>
      </c>
      <c r="D94" s="4">
        <v>4580518.72</v>
      </c>
      <c r="E94" s="4">
        <v>138062.13</v>
      </c>
      <c r="F94" s="4">
        <v>120790.39999999999</v>
      </c>
      <c r="G94" s="4">
        <v>549464.27</v>
      </c>
      <c r="H94" s="4">
        <v>129834.26</v>
      </c>
      <c r="I94" s="4">
        <v>347084.17</v>
      </c>
      <c r="J94" s="4">
        <v>0</v>
      </c>
      <c r="K94" s="4">
        <v>0</v>
      </c>
      <c r="L94" s="4">
        <f t="shared" si="2"/>
        <v>5865753.9499999993</v>
      </c>
      <c r="M94" s="4">
        <v>191117.15</v>
      </c>
      <c r="N94" s="4">
        <v>0</v>
      </c>
      <c r="O94" s="4">
        <v>0</v>
      </c>
      <c r="P94" s="4">
        <v>0</v>
      </c>
      <c r="Q94" s="4">
        <v>272545.75</v>
      </c>
      <c r="R94" s="4">
        <f t="shared" si="3"/>
        <v>6329416.8499999996</v>
      </c>
    </row>
    <row r="95" spans="1:18" x14ac:dyDescent="0.25">
      <c r="A95" s="5">
        <v>8289</v>
      </c>
      <c r="B95" t="s">
        <v>935</v>
      </c>
      <c r="C95" t="s">
        <v>153</v>
      </c>
      <c r="D95" s="4">
        <v>290868</v>
      </c>
      <c r="E95" s="4">
        <v>12514.15</v>
      </c>
      <c r="F95" s="4">
        <v>0</v>
      </c>
      <c r="G95" s="4">
        <v>17403.419999999998</v>
      </c>
      <c r="H95" s="4">
        <v>0</v>
      </c>
      <c r="I95" s="4">
        <v>69544.45</v>
      </c>
      <c r="J95" s="4">
        <v>0</v>
      </c>
      <c r="K95" s="4">
        <v>0</v>
      </c>
      <c r="L95" s="4">
        <f t="shared" si="2"/>
        <v>390330.02</v>
      </c>
      <c r="M95" s="4">
        <v>12136.15</v>
      </c>
      <c r="N95" s="4">
        <v>0</v>
      </c>
      <c r="O95" s="4">
        <v>0</v>
      </c>
      <c r="P95" s="4">
        <v>0</v>
      </c>
      <c r="Q95" s="4">
        <v>36095.300000000003</v>
      </c>
      <c r="R95" s="4">
        <f t="shared" si="3"/>
        <v>438561.47000000003</v>
      </c>
    </row>
    <row r="96" spans="1:18" x14ac:dyDescent="0.25">
      <c r="A96" s="5">
        <v>9122</v>
      </c>
      <c r="B96" t="s">
        <v>441</v>
      </c>
      <c r="C96" t="s">
        <v>154</v>
      </c>
      <c r="D96" s="4">
        <v>1346391.48</v>
      </c>
      <c r="E96" s="4">
        <v>31839.77</v>
      </c>
      <c r="F96" s="4">
        <v>0</v>
      </c>
      <c r="G96" s="4">
        <v>211000.8</v>
      </c>
      <c r="H96" s="4">
        <v>14579.98</v>
      </c>
      <c r="I96" s="4">
        <v>208439.92</v>
      </c>
      <c r="J96" s="4">
        <v>0</v>
      </c>
      <c r="K96" s="4">
        <v>0</v>
      </c>
      <c r="L96" s="4">
        <f t="shared" si="2"/>
        <v>1812251.95</v>
      </c>
      <c r="M96" s="4">
        <v>56176.72</v>
      </c>
      <c r="N96" s="4">
        <v>0</v>
      </c>
      <c r="O96" s="4">
        <v>0</v>
      </c>
      <c r="P96" s="4">
        <v>0</v>
      </c>
      <c r="Q96" s="4">
        <v>81907.199999999997</v>
      </c>
      <c r="R96" s="4">
        <f t="shared" si="3"/>
        <v>1950335.8699999999</v>
      </c>
    </row>
    <row r="97" spans="1:18" x14ac:dyDescent="0.25">
      <c r="A97" s="5">
        <v>9148</v>
      </c>
      <c r="B97" t="s">
        <v>951</v>
      </c>
      <c r="C97" t="s">
        <v>155</v>
      </c>
      <c r="D97" s="4">
        <v>559849.74</v>
      </c>
      <c r="E97" s="4">
        <v>25545.62</v>
      </c>
      <c r="F97" s="4">
        <v>0</v>
      </c>
      <c r="G97" s="4">
        <v>81664.460000000006</v>
      </c>
      <c r="H97" s="4">
        <v>0</v>
      </c>
      <c r="I97" s="4">
        <v>174280.48</v>
      </c>
      <c r="J97" s="4">
        <v>0</v>
      </c>
      <c r="K97" s="4">
        <v>0</v>
      </c>
      <c r="L97" s="4">
        <f t="shared" si="2"/>
        <v>841340.29999999993</v>
      </c>
      <c r="M97" s="4">
        <v>23359.119999999999</v>
      </c>
      <c r="N97" s="4">
        <v>0</v>
      </c>
      <c r="O97" s="4">
        <v>0</v>
      </c>
      <c r="P97" s="4">
        <v>0</v>
      </c>
      <c r="Q97" s="4">
        <v>37014.239999999998</v>
      </c>
      <c r="R97" s="4">
        <f t="shared" si="3"/>
        <v>901713.65999999992</v>
      </c>
    </row>
    <row r="98" spans="1:18" x14ac:dyDescent="0.25">
      <c r="A98" s="5">
        <v>9149</v>
      </c>
      <c r="B98" t="s">
        <v>937</v>
      </c>
      <c r="C98" t="s">
        <v>156</v>
      </c>
      <c r="D98" s="4">
        <v>1698291.95</v>
      </c>
      <c r="E98" s="4">
        <v>89217.14</v>
      </c>
      <c r="F98" s="4">
        <v>32739.200000000001</v>
      </c>
      <c r="G98" s="4">
        <v>290972.92</v>
      </c>
      <c r="H98" s="4">
        <v>40701.49</v>
      </c>
      <c r="I98" s="4">
        <v>221228.38</v>
      </c>
      <c r="J98" s="4">
        <v>0</v>
      </c>
      <c r="K98" s="4">
        <v>0</v>
      </c>
      <c r="L98" s="4">
        <f t="shared" si="2"/>
        <v>2373151.08</v>
      </c>
      <c r="M98" s="4">
        <v>70859.38</v>
      </c>
      <c r="N98" s="4">
        <v>0</v>
      </c>
      <c r="O98" s="4">
        <v>0</v>
      </c>
      <c r="P98" s="4">
        <v>0</v>
      </c>
      <c r="Q98" s="4">
        <v>101827.54</v>
      </c>
      <c r="R98" s="4">
        <f t="shared" si="3"/>
        <v>2545838</v>
      </c>
    </row>
    <row r="99" spans="1:18" x14ac:dyDescent="0.25">
      <c r="A99" s="5">
        <v>9164</v>
      </c>
      <c r="B99" t="s">
        <v>935</v>
      </c>
      <c r="C99" t="s">
        <v>157</v>
      </c>
      <c r="D99" s="4">
        <v>1056116.5900000001</v>
      </c>
      <c r="E99" s="4">
        <v>66571.360000000001</v>
      </c>
      <c r="F99" s="4">
        <v>29616</v>
      </c>
      <c r="G99" s="4">
        <v>127678.89</v>
      </c>
      <c r="H99" s="4">
        <v>0</v>
      </c>
      <c r="I99" s="4">
        <v>136030.39999999999</v>
      </c>
      <c r="J99" s="4">
        <v>0</v>
      </c>
      <c r="K99" s="4">
        <v>59319.12</v>
      </c>
      <c r="L99" s="4">
        <f t="shared" si="2"/>
        <v>1475332.36</v>
      </c>
      <c r="M99" s="4">
        <v>44065.31</v>
      </c>
      <c r="N99" s="4">
        <v>0</v>
      </c>
      <c r="O99" s="4">
        <v>0</v>
      </c>
      <c r="P99" s="4">
        <v>0</v>
      </c>
      <c r="Q99" s="4">
        <v>61802.7</v>
      </c>
      <c r="R99" s="4">
        <f t="shared" si="3"/>
        <v>1581200.37</v>
      </c>
    </row>
    <row r="100" spans="1:18" x14ac:dyDescent="0.25">
      <c r="A100" s="5">
        <v>9179</v>
      </c>
      <c r="B100" t="s">
        <v>441</v>
      </c>
      <c r="C100" t="s">
        <v>158</v>
      </c>
      <c r="D100" s="4">
        <v>2930744.31</v>
      </c>
      <c r="E100" s="4">
        <v>65554.52</v>
      </c>
      <c r="F100" s="4">
        <v>0</v>
      </c>
      <c r="G100" s="4">
        <v>453556.22</v>
      </c>
      <c r="H100" s="4">
        <v>100006.58</v>
      </c>
      <c r="I100" s="4">
        <v>254078.68</v>
      </c>
      <c r="J100" s="4">
        <v>44270.28</v>
      </c>
      <c r="K100" s="4">
        <v>0</v>
      </c>
      <c r="L100" s="4">
        <f t="shared" si="2"/>
        <v>3848210.59</v>
      </c>
      <c r="M100" s="4">
        <v>122282.11</v>
      </c>
      <c r="N100" s="4">
        <v>0</v>
      </c>
      <c r="O100" s="4">
        <v>0</v>
      </c>
      <c r="P100" s="4">
        <v>0</v>
      </c>
      <c r="Q100" s="4">
        <v>174912.63</v>
      </c>
      <c r="R100" s="4">
        <f t="shared" si="3"/>
        <v>4145405.3299999996</v>
      </c>
    </row>
    <row r="101" spans="1:18" x14ac:dyDescent="0.25">
      <c r="A101" s="5">
        <v>9192</v>
      </c>
      <c r="B101" t="s">
        <v>948</v>
      </c>
      <c r="C101" t="s">
        <v>159</v>
      </c>
      <c r="D101" s="4">
        <v>2704052.31</v>
      </c>
      <c r="E101" s="4">
        <v>145014.67000000001</v>
      </c>
      <c r="F101" s="4">
        <v>77126.399999999994</v>
      </c>
      <c r="G101" s="4">
        <v>381551.99</v>
      </c>
      <c r="H101" s="4">
        <v>0</v>
      </c>
      <c r="I101" s="4">
        <v>333907.88</v>
      </c>
      <c r="J101" s="4">
        <v>0</v>
      </c>
      <c r="K101" s="4">
        <v>0</v>
      </c>
      <c r="L101" s="4">
        <f t="shared" si="2"/>
        <v>3641653.25</v>
      </c>
      <c r="M101" s="4">
        <v>112823.64</v>
      </c>
      <c r="N101" s="4">
        <v>0</v>
      </c>
      <c r="O101" s="4">
        <v>0</v>
      </c>
      <c r="P101" s="4">
        <v>0</v>
      </c>
      <c r="Q101" s="4">
        <v>160220.12</v>
      </c>
      <c r="R101" s="4">
        <f t="shared" si="3"/>
        <v>3914697.0100000002</v>
      </c>
    </row>
    <row r="102" spans="1:18" x14ac:dyDescent="0.25">
      <c r="A102" s="5">
        <v>9283</v>
      </c>
      <c r="B102" t="s">
        <v>936</v>
      </c>
      <c r="C102" t="s">
        <v>160</v>
      </c>
      <c r="D102" s="4">
        <v>2082339.74</v>
      </c>
      <c r="E102" s="4">
        <v>178108.67</v>
      </c>
      <c r="F102" s="4">
        <v>0</v>
      </c>
      <c r="G102" s="4">
        <v>187992.85</v>
      </c>
      <c r="H102" s="4">
        <v>0</v>
      </c>
      <c r="I102" s="4">
        <v>117431.6</v>
      </c>
      <c r="J102" s="4">
        <v>0</v>
      </c>
      <c r="K102" s="4">
        <v>0</v>
      </c>
      <c r="L102" s="4">
        <f t="shared" si="2"/>
        <v>2565872.8600000003</v>
      </c>
      <c r="M102" s="4">
        <v>86883.36</v>
      </c>
      <c r="N102" s="4">
        <v>0</v>
      </c>
      <c r="O102" s="4">
        <v>0</v>
      </c>
      <c r="P102" s="4">
        <v>0</v>
      </c>
      <c r="Q102" s="4">
        <v>126294.87</v>
      </c>
      <c r="R102" s="4">
        <f t="shared" si="3"/>
        <v>2779051.0900000003</v>
      </c>
    </row>
    <row r="103" spans="1:18" x14ac:dyDescent="0.25">
      <c r="A103" s="5">
        <v>9953</v>
      </c>
      <c r="B103" t="s">
        <v>441</v>
      </c>
      <c r="C103" t="s">
        <v>161</v>
      </c>
      <c r="D103" s="4">
        <v>2010690.36</v>
      </c>
      <c r="E103" s="4">
        <v>55599.47</v>
      </c>
      <c r="F103" s="4">
        <v>66198.399999999994</v>
      </c>
      <c r="G103" s="4">
        <v>262741.89</v>
      </c>
      <c r="H103" s="4">
        <v>193198.78</v>
      </c>
      <c r="I103" s="4">
        <v>129447.46</v>
      </c>
      <c r="J103" s="4">
        <v>0</v>
      </c>
      <c r="K103" s="4">
        <v>0</v>
      </c>
      <c r="L103" s="4">
        <f t="shared" si="2"/>
        <v>2717876.36</v>
      </c>
      <c r="M103" s="4">
        <v>83893.86</v>
      </c>
      <c r="N103" s="4">
        <v>0</v>
      </c>
      <c r="O103" s="4">
        <v>0</v>
      </c>
      <c r="P103" s="4">
        <v>0</v>
      </c>
      <c r="Q103" s="4">
        <v>119503.71</v>
      </c>
      <c r="R103" s="4">
        <f t="shared" si="3"/>
        <v>2921273.9299999997</v>
      </c>
    </row>
    <row r="104" spans="1:18" x14ac:dyDescent="0.25">
      <c r="A104" s="5">
        <v>9955</v>
      </c>
      <c r="B104" t="s">
        <v>935</v>
      </c>
      <c r="C104" t="s">
        <v>162</v>
      </c>
      <c r="D104" s="4">
        <v>3135668.66</v>
      </c>
      <c r="E104" s="4">
        <v>207490.95</v>
      </c>
      <c r="F104" s="4">
        <v>119744</v>
      </c>
      <c r="G104" s="4">
        <v>428763.72</v>
      </c>
      <c r="H104" s="4">
        <v>0</v>
      </c>
      <c r="I104" s="4">
        <v>274275.25</v>
      </c>
      <c r="J104" s="4">
        <v>0</v>
      </c>
      <c r="K104" s="4">
        <v>183475.44</v>
      </c>
      <c r="L104" s="4">
        <f t="shared" si="2"/>
        <v>4349418.0200000005</v>
      </c>
      <c r="M104" s="4">
        <v>130832.36</v>
      </c>
      <c r="N104" s="4">
        <v>0</v>
      </c>
      <c r="O104" s="4">
        <v>0</v>
      </c>
      <c r="P104" s="4">
        <v>0</v>
      </c>
      <c r="Q104" s="4">
        <v>189308.96</v>
      </c>
      <c r="R104" s="4">
        <f t="shared" si="3"/>
        <v>4669559.3400000008</v>
      </c>
    </row>
    <row r="105" spans="1:18" x14ac:dyDescent="0.25">
      <c r="A105" s="5">
        <v>9957</v>
      </c>
      <c r="B105" t="s">
        <v>936</v>
      </c>
      <c r="C105" t="s">
        <v>163</v>
      </c>
      <c r="D105" s="4">
        <v>3284780.02</v>
      </c>
      <c r="E105" s="4">
        <v>269292.28000000003</v>
      </c>
      <c r="F105" s="4">
        <v>87936</v>
      </c>
      <c r="G105" s="4">
        <v>455066.45</v>
      </c>
      <c r="H105" s="4">
        <v>0</v>
      </c>
      <c r="I105" s="4">
        <v>318690.15999999997</v>
      </c>
      <c r="J105" s="4">
        <v>0</v>
      </c>
      <c r="K105" s="4">
        <v>387086.68</v>
      </c>
      <c r="L105" s="4">
        <f t="shared" si="2"/>
        <v>4802851.59</v>
      </c>
      <c r="M105" s="4">
        <v>137053.87</v>
      </c>
      <c r="N105" s="4">
        <v>0</v>
      </c>
      <c r="O105" s="4">
        <v>0</v>
      </c>
      <c r="P105" s="4">
        <v>0</v>
      </c>
      <c r="Q105" s="4">
        <v>197670.69</v>
      </c>
      <c r="R105" s="4">
        <f t="shared" si="3"/>
        <v>5137576.1500000004</v>
      </c>
    </row>
    <row r="106" spans="1:18" x14ac:dyDescent="0.25">
      <c r="A106" s="5">
        <v>9971</v>
      </c>
      <c r="B106" t="s">
        <v>398</v>
      </c>
      <c r="C106" t="s">
        <v>164</v>
      </c>
      <c r="D106" s="4">
        <v>572720.54</v>
      </c>
      <c r="E106" s="4">
        <v>8357.01</v>
      </c>
      <c r="F106" s="4">
        <v>0</v>
      </c>
      <c r="G106" s="4">
        <v>11054.03</v>
      </c>
      <c r="H106" s="4">
        <v>0</v>
      </c>
      <c r="I106" s="4">
        <v>101015.26</v>
      </c>
      <c r="J106" s="4">
        <v>0</v>
      </c>
      <c r="K106" s="4">
        <v>0</v>
      </c>
      <c r="L106" s="4">
        <f t="shared" si="2"/>
        <v>693146.84000000008</v>
      </c>
      <c r="M106" s="4">
        <v>23896.14</v>
      </c>
      <c r="N106" s="4">
        <v>0</v>
      </c>
      <c r="O106" s="4">
        <v>0</v>
      </c>
      <c r="P106" s="4">
        <v>0</v>
      </c>
      <c r="Q106" s="4">
        <v>38622.07</v>
      </c>
      <c r="R106" s="4">
        <f t="shared" si="3"/>
        <v>755665.05</v>
      </c>
    </row>
    <row r="107" spans="1:18" x14ac:dyDescent="0.25">
      <c r="A107" s="5">
        <v>9990</v>
      </c>
      <c r="B107" t="s">
        <v>441</v>
      </c>
      <c r="C107" t="s">
        <v>165</v>
      </c>
      <c r="D107" s="4">
        <v>2903164.04</v>
      </c>
      <c r="E107" s="4">
        <v>64424.44</v>
      </c>
      <c r="F107" s="4">
        <v>78518.399999999994</v>
      </c>
      <c r="G107" s="4">
        <v>435521.7</v>
      </c>
      <c r="H107" s="4">
        <v>230326.39999999999</v>
      </c>
      <c r="I107" s="4">
        <v>311267.31</v>
      </c>
      <c r="J107" s="4">
        <v>0</v>
      </c>
      <c r="K107" s="4">
        <v>0</v>
      </c>
      <c r="L107" s="4">
        <f t="shared" si="2"/>
        <v>4023222.29</v>
      </c>
      <c r="M107" s="4">
        <v>121131.36</v>
      </c>
      <c r="N107" s="4">
        <v>0</v>
      </c>
      <c r="O107" s="4">
        <v>0</v>
      </c>
      <c r="P107" s="4">
        <v>0</v>
      </c>
      <c r="Q107" s="4">
        <v>169447.77</v>
      </c>
      <c r="R107" s="4">
        <f t="shared" si="3"/>
        <v>4313801.42</v>
      </c>
    </row>
    <row r="108" spans="1:18" x14ac:dyDescent="0.25">
      <c r="A108" s="5">
        <v>9996</v>
      </c>
      <c r="B108" t="s">
        <v>942</v>
      </c>
      <c r="C108" t="s">
        <v>166</v>
      </c>
      <c r="D108" s="4">
        <v>525982.36</v>
      </c>
      <c r="E108" s="4">
        <v>50511.48</v>
      </c>
      <c r="F108" s="4">
        <v>0</v>
      </c>
      <c r="G108" s="4">
        <v>62092.63</v>
      </c>
      <c r="H108" s="4">
        <v>2067.52</v>
      </c>
      <c r="I108" s="4">
        <v>113277.28</v>
      </c>
      <c r="J108" s="4">
        <v>0</v>
      </c>
      <c r="K108" s="4">
        <v>0</v>
      </c>
      <c r="L108" s="4">
        <f t="shared" si="2"/>
        <v>753931.27</v>
      </c>
      <c r="M108" s="4">
        <v>21946.04</v>
      </c>
      <c r="N108" s="4">
        <v>0</v>
      </c>
      <c r="O108" s="4">
        <v>0</v>
      </c>
      <c r="P108" s="4">
        <v>0</v>
      </c>
      <c r="Q108" s="4">
        <v>36192.1</v>
      </c>
      <c r="R108" s="4">
        <f t="shared" si="3"/>
        <v>812069.41</v>
      </c>
    </row>
    <row r="109" spans="1:18" x14ac:dyDescent="0.25">
      <c r="A109" s="5">
        <v>9997</v>
      </c>
      <c r="B109" t="s">
        <v>441</v>
      </c>
      <c r="C109" t="s">
        <v>167</v>
      </c>
      <c r="D109" s="4">
        <v>10501438.359999999</v>
      </c>
      <c r="E109" s="4">
        <v>248804.63</v>
      </c>
      <c r="F109" s="4">
        <v>221737.60000000001</v>
      </c>
      <c r="G109" s="4">
        <v>1612313.77</v>
      </c>
      <c r="H109" s="4">
        <v>79098.7</v>
      </c>
      <c r="I109" s="4">
        <v>1086227.04</v>
      </c>
      <c r="J109" s="4">
        <v>0</v>
      </c>
      <c r="K109" s="4">
        <v>0</v>
      </c>
      <c r="L109" s="4">
        <f t="shared" si="2"/>
        <v>13749620.099999998</v>
      </c>
      <c r="M109" s="4">
        <v>438161.07</v>
      </c>
      <c r="N109" s="4">
        <v>0</v>
      </c>
      <c r="O109" s="4">
        <v>0</v>
      </c>
      <c r="P109" s="4">
        <v>0</v>
      </c>
      <c r="Q109" s="4">
        <v>626266.05000000005</v>
      </c>
      <c r="R109" s="4">
        <f t="shared" si="3"/>
        <v>14814047.219999999</v>
      </c>
    </row>
    <row r="110" spans="1:18" x14ac:dyDescent="0.25">
      <c r="A110" s="5">
        <v>10036</v>
      </c>
      <c r="B110" t="s">
        <v>441</v>
      </c>
      <c r="C110" t="s">
        <v>168</v>
      </c>
      <c r="D110" s="4">
        <v>1809739.95</v>
      </c>
      <c r="E110" s="4">
        <v>39553.01</v>
      </c>
      <c r="F110" s="4">
        <v>71939.199999999997</v>
      </c>
      <c r="G110" s="4">
        <v>271955.34000000003</v>
      </c>
      <c r="H110" s="4">
        <v>286391.46000000002</v>
      </c>
      <c r="I110" s="4">
        <v>51242.57</v>
      </c>
      <c r="J110" s="4">
        <v>0</v>
      </c>
      <c r="K110" s="4">
        <v>0</v>
      </c>
      <c r="L110" s="4">
        <f t="shared" si="2"/>
        <v>2530821.5299999998</v>
      </c>
      <c r="M110" s="4">
        <v>75509.429999999993</v>
      </c>
      <c r="N110" s="4">
        <v>0</v>
      </c>
      <c r="O110" s="4">
        <v>0</v>
      </c>
      <c r="P110" s="4">
        <v>0</v>
      </c>
      <c r="Q110" s="4">
        <v>105750.29</v>
      </c>
      <c r="R110" s="4">
        <f t="shared" si="3"/>
        <v>2712081.25</v>
      </c>
    </row>
    <row r="111" spans="1:18" x14ac:dyDescent="0.25">
      <c r="A111" s="5">
        <v>10182</v>
      </c>
      <c r="B111" t="s">
        <v>441</v>
      </c>
      <c r="C111" t="s">
        <v>169</v>
      </c>
      <c r="D111" s="4">
        <v>1649418.53</v>
      </c>
      <c r="E111" s="4">
        <v>46702.879999999997</v>
      </c>
      <c r="F111" s="4">
        <v>41705.599999999999</v>
      </c>
      <c r="G111" s="4">
        <v>228217.43</v>
      </c>
      <c r="H111" s="4">
        <v>57928.56</v>
      </c>
      <c r="I111" s="4">
        <v>344540.98</v>
      </c>
      <c r="J111" s="4">
        <v>0</v>
      </c>
      <c r="K111" s="4">
        <v>0</v>
      </c>
      <c r="L111" s="4">
        <f t="shared" si="2"/>
        <v>2368513.98</v>
      </c>
      <c r="M111" s="4">
        <v>68820.19</v>
      </c>
      <c r="N111" s="4">
        <v>0</v>
      </c>
      <c r="O111" s="4">
        <v>0</v>
      </c>
      <c r="P111" s="4">
        <v>0</v>
      </c>
      <c r="Q111" s="4">
        <v>96832.82</v>
      </c>
      <c r="R111" s="4">
        <f t="shared" si="3"/>
        <v>2534166.9899999998</v>
      </c>
    </row>
    <row r="112" spans="1:18" x14ac:dyDescent="0.25">
      <c r="A112" s="5">
        <v>10205</v>
      </c>
      <c r="B112" t="s">
        <v>935</v>
      </c>
      <c r="C112" t="s">
        <v>170</v>
      </c>
      <c r="D112" s="4">
        <v>2032339.39</v>
      </c>
      <c r="E112" s="4">
        <v>130789.73</v>
      </c>
      <c r="F112" s="4">
        <v>47475.199999999997</v>
      </c>
      <c r="G112" s="4">
        <v>271257.12</v>
      </c>
      <c r="H112" s="4">
        <v>33214.519999999997</v>
      </c>
      <c r="I112" s="4">
        <v>194847.86</v>
      </c>
      <c r="J112" s="4">
        <v>0</v>
      </c>
      <c r="K112" s="4">
        <v>0</v>
      </c>
      <c r="L112" s="4">
        <f t="shared" si="2"/>
        <v>2709923.8200000003</v>
      </c>
      <c r="M112" s="4">
        <v>84797.15</v>
      </c>
      <c r="N112" s="4">
        <v>0</v>
      </c>
      <c r="O112" s="4">
        <v>0</v>
      </c>
      <c r="P112" s="4">
        <v>0</v>
      </c>
      <c r="Q112" s="4">
        <v>120808.55</v>
      </c>
      <c r="R112" s="4">
        <f t="shared" si="3"/>
        <v>2915529.52</v>
      </c>
    </row>
    <row r="113" spans="1:18" x14ac:dyDescent="0.25">
      <c r="A113" s="5">
        <v>11291</v>
      </c>
      <c r="B113" t="s">
        <v>937</v>
      </c>
      <c r="C113" t="s">
        <v>171</v>
      </c>
      <c r="D113" s="4">
        <v>4288938.96</v>
      </c>
      <c r="E113" s="4">
        <v>226048.94</v>
      </c>
      <c r="F113" s="4">
        <v>104716.8</v>
      </c>
      <c r="G113" s="4">
        <v>710416.48</v>
      </c>
      <c r="H113" s="4">
        <v>28314.54</v>
      </c>
      <c r="I113" s="4">
        <v>384579.59</v>
      </c>
      <c r="J113" s="4">
        <v>0</v>
      </c>
      <c r="K113" s="4">
        <v>0</v>
      </c>
      <c r="L113" s="4">
        <f t="shared" si="2"/>
        <v>5743015.3099999996</v>
      </c>
      <c r="M113" s="4">
        <v>178951.3</v>
      </c>
      <c r="N113" s="4">
        <v>0</v>
      </c>
      <c r="O113" s="4">
        <v>0</v>
      </c>
      <c r="P113" s="4">
        <v>0</v>
      </c>
      <c r="Q113" s="4">
        <v>254899.02</v>
      </c>
      <c r="R113" s="4">
        <f t="shared" si="3"/>
        <v>6176865.629999999</v>
      </c>
    </row>
    <row r="114" spans="1:18" x14ac:dyDescent="0.25">
      <c r="A114" s="5">
        <v>11324</v>
      </c>
      <c r="B114" t="s">
        <v>952</v>
      </c>
      <c r="C114" t="s">
        <v>172</v>
      </c>
      <c r="D114" s="4">
        <v>179716.57</v>
      </c>
      <c r="E114" s="4">
        <v>4820.68</v>
      </c>
      <c r="F114" s="4">
        <v>0</v>
      </c>
      <c r="G114" s="4">
        <v>8373.5300000000007</v>
      </c>
      <c r="H114" s="4">
        <v>0</v>
      </c>
      <c r="I114" s="4">
        <v>41743.1</v>
      </c>
      <c r="J114" s="4">
        <v>0</v>
      </c>
      <c r="K114" s="4">
        <v>0</v>
      </c>
      <c r="L114" s="4">
        <f t="shared" si="2"/>
        <v>234653.88</v>
      </c>
      <c r="M114" s="4">
        <v>7498.48</v>
      </c>
      <c r="N114" s="4">
        <v>0</v>
      </c>
      <c r="O114" s="4">
        <v>0</v>
      </c>
      <c r="P114" s="4">
        <v>0</v>
      </c>
      <c r="Q114" s="4">
        <v>40444.269999999997</v>
      </c>
      <c r="R114" s="4">
        <f t="shared" si="3"/>
        <v>282596.63</v>
      </c>
    </row>
    <row r="115" spans="1:18" x14ac:dyDescent="0.25">
      <c r="A115" s="5">
        <v>11381</v>
      </c>
      <c r="B115" t="s">
        <v>940</v>
      </c>
      <c r="C115" t="s">
        <v>173</v>
      </c>
      <c r="D115" s="4">
        <v>869816.35</v>
      </c>
      <c r="E115" s="4">
        <v>23698.94</v>
      </c>
      <c r="F115" s="4">
        <v>43008</v>
      </c>
      <c r="G115" s="4">
        <v>29509.03</v>
      </c>
      <c r="H115" s="4">
        <v>7196</v>
      </c>
      <c r="I115" s="4">
        <v>59646.18</v>
      </c>
      <c r="J115" s="4">
        <v>0</v>
      </c>
      <c r="K115" s="4">
        <v>0</v>
      </c>
      <c r="L115" s="4">
        <f t="shared" si="2"/>
        <v>1032874.5</v>
      </c>
      <c r="M115" s="4">
        <v>36292.14</v>
      </c>
      <c r="N115" s="4">
        <v>0</v>
      </c>
      <c r="O115" s="4">
        <v>0</v>
      </c>
      <c r="P115" s="4">
        <v>0</v>
      </c>
      <c r="Q115" s="4">
        <v>38453.57</v>
      </c>
      <c r="R115" s="4">
        <f t="shared" si="3"/>
        <v>1107620.21</v>
      </c>
    </row>
    <row r="116" spans="1:18" x14ac:dyDescent="0.25">
      <c r="A116" s="5">
        <v>11390</v>
      </c>
      <c r="B116" t="s">
        <v>937</v>
      </c>
      <c r="C116" t="s">
        <v>174</v>
      </c>
      <c r="D116" s="4">
        <v>1519346.43</v>
      </c>
      <c r="E116" s="4">
        <v>85553.59</v>
      </c>
      <c r="F116" s="4">
        <v>53433.599999999999</v>
      </c>
      <c r="G116" s="4">
        <v>230296.7</v>
      </c>
      <c r="H116" s="4">
        <v>0</v>
      </c>
      <c r="I116" s="4">
        <v>118120.75</v>
      </c>
      <c r="J116" s="4">
        <v>0</v>
      </c>
      <c r="K116" s="4">
        <v>0</v>
      </c>
      <c r="L116" s="4">
        <f t="shared" si="2"/>
        <v>2006751.07</v>
      </c>
      <c r="M116" s="4">
        <v>63393.07</v>
      </c>
      <c r="N116" s="4">
        <v>0</v>
      </c>
      <c r="O116" s="4">
        <v>0</v>
      </c>
      <c r="P116" s="4">
        <v>0</v>
      </c>
      <c r="Q116" s="4">
        <v>89871.53</v>
      </c>
      <c r="R116" s="4">
        <f t="shared" si="3"/>
        <v>2160015.67</v>
      </c>
    </row>
    <row r="117" spans="1:18" x14ac:dyDescent="0.25">
      <c r="A117" s="5">
        <v>11439</v>
      </c>
      <c r="B117" t="s">
        <v>441</v>
      </c>
      <c r="C117" t="s">
        <v>175</v>
      </c>
      <c r="D117" s="4">
        <v>654927.51</v>
      </c>
      <c r="E117" s="4">
        <v>16376.28</v>
      </c>
      <c r="F117" s="4">
        <v>15961.6</v>
      </c>
      <c r="G117" s="4">
        <v>103298.98</v>
      </c>
      <c r="H117" s="4">
        <v>0</v>
      </c>
      <c r="I117" s="4">
        <v>80973.279999999999</v>
      </c>
      <c r="J117" s="4">
        <v>0</v>
      </c>
      <c r="K117" s="4">
        <v>0</v>
      </c>
      <c r="L117" s="4">
        <f t="shared" si="2"/>
        <v>871537.65</v>
      </c>
      <c r="M117" s="4">
        <v>27326.14</v>
      </c>
      <c r="N117" s="4">
        <v>0</v>
      </c>
      <c r="O117" s="4">
        <v>0</v>
      </c>
      <c r="P117" s="4">
        <v>0</v>
      </c>
      <c r="Q117" s="4">
        <v>39722.019999999997</v>
      </c>
      <c r="R117" s="4">
        <f t="shared" si="3"/>
        <v>938585.81</v>
      </c>
    </row>
    <row r="118" spans="1:18" x14ac:dyDescent="0.25">
      <c r="A118" s="5">
        <v>11468</v>
      </c>
      <c r="B118" t="s">
        <v>441</v>
      </c>
      <c r="C118" t="s">
        <v>176</v>
      </c>
      <c r="D118" s="4">
        <v>2001912.12</v>
      </c>
      <c r="E118" s="4">
        <v>46804.61</v>
      </c>
      <c r="F118" s="4">
        <v>61590.400000000001</v>
      </c>
      <c r="G118" s="4">
        <v>309202.09999999998</v>
      </c>
      <c r="H118" s="4">
        <v>177780.12</v>
      </c>
      <c r="I118" s="4">
        <v>175730.97</v>
      </c>
      <c r="J118" s="4">
        <v>0</v>
      </c>
      <c r="K118" s="4">
        <v>0</v>
      </c>
      <c r="L118" s="4">
        <f t="shared" si="2"/>
        <v>2773020.3200000008</v>
      </c>
      <c r="M118" s="4">
        <v>83527.600000000006</v>
      </c>
      <c r="N118" s="4">
        <v>0</v>
      </c>
      <c r="O118" s="4">
        <v>0</v>
      </c>
      <c r="P118" s="4">
        <v>0</v>
      </c>
      <c r="Q118" s="4">
        <v>119511.57</v>
      </c>
      <c r="R118" s="4">
        <f t="shared" si="3"/>
        <v>2976059.4900000007</v>
      </c>
    </row>
    <row r="119" spans="1:18" x14ac:dyDescent="0.25">
      <c r="A119" s="5">
        <v>11506</v>
      </c>
      <c r="B119" t="s">
        <v>953</v>
      </c>
      <c r="C119" t="s">
        <v>177</v>
      </c>
      <c r="D119" s="4">
        <v>4198665.47</v>
      </c>
      <c r="E119" s="4">
        <v>101737.96</v>
      </c>
      <c r="F119" s="4">
        <v>0</v>
      </c>
      <c r="G119" s="4">
        <v>59966.79</v>
      </c>
      <c r="H119" s="4">
        <v>0</v>
      </c>
      <c r="I119" s="4">
        <v>198010.21</v>
      </c>
      <c r="J119" s="4">
        <v>939660.64</v>
      </c>
      <c r="K119" s="4">
        <v>0</v>
      </c>
      <c r="L119" s="4">
        <f t="shared" si="2"/>
        <v>5498041.0699999994</v>
      </c>
      <c r="M119" s="4">
        <v>175184.74</v>
      </c>
      <c r="N119" s="4">
        <v>0</v>
      </c>
      <c r="O119" s="4">
        <v>0</v>
      </c>
      <c r="P119" s="4">
        <v>0</v>
      </c>
      <c r="Q119" s="4">
        <v>161930.32999999999</v>
      </c>
      <c r="R119" s="4">
        <f t="shared" si="3"/>
        <v>5835156.1399999997</v>
      </c>
    </row>
    <row r="120" spans="1:18" x14ac:dyDescent="0.25">
      <c r="A120" s="5">
        <v>11507</v>
      </c>
      <c r="B120" t="s">
        <v>935</v>
      </c>
      <c r="C120" t="s">
        <v>178</v>
      </c>
      <c r="D120" s="4">
        <v>653563.32999999996</v>
      </c>
      <c r="E120" s="4">
        <v>42739.06</v>
      </c>
      <c r="F120" s="4">
        <v>0</v>
      </c>
      <c r="G120" s="4">
        <v>88375.360000000001</v>
      </c>
      <c r="H120" s="4">
        <v>0</v>
      </c>
      <c r="I120" s="4">
        <v>252414.85</v>
      </c>
      <c r="J120" s="4">
        <v>0</v>
      </c>
      <c r="K120" s="4">
        <v>0</v>
      </c>
      <c r="L120" s="4">
        <f t="shared" si="2"/>
        <v>1037092.5999999999</v>
      </c>
      <c r="M120" s="4">
        <v>27269.22</v>
      </c>
      <c r="N120" s="4">
        <v>0</v>
      </c>
      <c r="O120" s="4">
        <v>0</v>
      </c>
      <c r="P120" s="4">
        <v>0</v>
      </c>
      <c r="Q120" s="4">
        <v>39271.43</v>
      </c>
      <c r="R120" s="4">
        <f t="shared" si="3"/>
        <v>1103633.2499999998</v>
      </c>
    </row>
    <row r="121" spans="1:18" x14ac:dyDescent="0.25">
      <c r="A121" s="5">
        <v>11511</v>
      </c>
      <c r="B121" t="s">
        <v>954</v>
      </c>
      <c r="C121" t="s">
        <v>179</v>
      </c>
      <c r="D121" s="4">
        <v>391105.97</v>
      </c>
      <c r="E121" s="4">
        <v>763.43</v>
      </c>
      <c r="F121" s="4">
        <v>9155.2000000000007</v>
      </c>
      <c r="G121" s="4">
        <v>12474.49</v>
      </c>
      <c r="H121" s="4">
        <v>0</v>
      </c>
      <c r="I121" s="4">
        <v>50248.75</v>
      </c>
      <c r="J121" s="4">
        <v>0</v>
      </c>
      <c r="K121" s="4">
        <v>0</v>
      </c>
      <c r="L121" s="4">
        <f t="shared" si="2"/>
        <v>463747.83999999997</v>
      </c>
      <c r="M121" s="4">
        <v>16318.47</v>
      </c>
      <c r="N121" s="4">
        <v>0</v>
      </c>
      <c r="O121" s="4">
        <v>0</v>
      </c>
      <c r="P121" s="4">
        <v>0</v>
      </c>
      <c r="Q121" s="4">
        <v>44451.75</v>
      </c>
      <c r="R121" s="4">
        <f t="shared" si="3"/>
        <v>524518.05999999994</v>
      </c>
    </row>
    <row r="122" spans="1:18" x14ac:dyDescent="0.25">
      <c r="A122" s="5">
        <v>11533</v>
      </c>
      <c r="B122" t="s">
        <v>464</v>
      </c>
      <c r="C122" t="s">
        <v>180</v>
      </c>
      <c r="D122" s="4">
        <v>4455547.49</v>
      </c>
      <c r="E122" s="4">
        <v>409077.89</v>
      </c>
      <c r="F122" s="4">
        <v>93532.800000000003</v>
      </c>
      <c r="G122" s="4">
        <v>657772.6</v>
      </c>
      <c r="H122" s="4">
        <v>115531.2</v>
      </c>
      <c r="I122" s="4">
        <v>348571.41</v>
      </c>
      <c r="J122" s="4">
        <v>33332.639999999999</v>
      </c>
      <c r="K122" s="4">
        <v>0</v>
      </c>
      <c r="L122" s="4">
        <f t="shared" si="2"/>
        <v>6113366.0299999993</v>
      </c>
      <c r="M122" s="4">
        <v>185902.86</v>
      </c>
      <c r="N122" s="4">
        <v>0</v>
      </c>
      <c r="O122" s="4">
        <v>0</v>
      </c>
      <c r="P122" s="4">
        <v>0</v>
      </c>
      <c r="Q122" s="4">
        <v>265999.33</v>
      </c>
      <c r="R122" s="4">
        <f t="shared" si="3"/>
        <v>6565268.2199999997</v>
      </c>
    </row>
    <row r="123" spans="1:18" x14ac:dyDescent="0.25">
      <c r="A123" s="5">
        <v>11534</v>
      </c>
      <c r="B123" t="s">
        <v>936</v>
      </c>
      <c r="C123" t="s">
        <v>181</v>
      </c>
      <c r="D123" s="4">
        <v>1811222.76</v>
      </c>
      <c r="E123" s="4">
        <v>153045.28</v>
      </c>
      <c r="F123" s="4">
        <v>0</v>
      </c>
      <c r="G123" s="4">
        <v>247869.04</v>
      </c>
      <c r="H123" s="4">
        <v>12496</v>
      </c>
      <c r="I123" s="4">
        <v>217478.77</v>
      </c>
      <c r="J123" s="4">
        <v>0</v>
      </c>
      <c r="K123" s="4">
        <v>0</v>
      </c>
      <c r="L123" s="4">
        <f t="shared" si="2"/>
        <v>2442111.85</v>
      </c>
      <c r="M123" s="4">
        <v>75571.3</v>
      </c>
      <c r="N123" s="4">
        <v>0</v>
      </c>
      <c r="O123" s="4">
        <v>0</v>
      </c>
      <c r="P123" s="4">
        <v>0</v>
      </c>
      <c r="Q123" s="4">
        <v>109546.59</v>
      </c>
      <c r="R123" s="4">
        <f t="shared" si="3"/>
        <v>2627229.7399999998</v>
      </c>
    </row>
    <row r="124" spans="1:18" x14ac:dyDescent="0.25">
      <c r="A124" s="5">
        <v>11923</v>
      </c>
      <c r="B124" t="s">
        <v>937</v>
      </c>
      <c r="C124" t="s">
        <v>182</v>
      </c>
      <c r="D124" s="4">
        <v>2718050.04</v>
      </c>
      <c r="E124" s="4">
        <v>147142.56</v>
      </c>
      <c r="F124" s="4">
        <v>30102.400000000001</v>
      </c>
      <c r="G124" s="4">
        <v>452131.17</v>
      </c>
      <c r="H124" s="4">
        <v>10405.94</v>
      </c>
      <c r="I124" s="4">
        <v>490013.79</v>
      </c>
      <c r="J124" s="4">
        <v>0</v>
      </c>
      <c r="K124" s="4">
        <v>0</v>
      </c>
      <c r="L124" s="4">
        <f t="shared" si="2"/>
        <v>3847845.9</v>
      </c>
      <c r="M124" s="4">
        <v>113407.67999999999</v>
      </c>
      <c r="N124" s="4">
        <v>0</v>
      </c>
      <c r="O124" s="4">
        <v>0</v>
      </c>
      <c r="P124" s="4">
        <v>0</v>
      </c>
      <c r="Q124" s="4">
        <v>163587.78</v>
      </c>
      <c r="R124" s="4">
        <f t="shared" si="3"/>
        <v>4124841.36</v>
      </c>
    </row>
    <row r="125" spans="1:18" x14ac:dyDescent="0.25">
      <c r="A125" s="5">
        <v>11947</v>
      </c>
      <c r="B125" t="s">
        <v>940</v>
      </c>
      <c r="C125" t="s">
        <v>183</v>
      </c>
      <c r="D125" s="4">
        <v>156584.74</v>
      </c>
      <c r="E125" s="4">
        <v>7695.01</v>
      </c>
      <c r="F125" s="4">
        <v>8448</v>
      </c>
      <c r="G125" s="4">
        <v>24624.16</v>
      </c>
      <c r="H125" s="4">
        <v>1515</v>
      </c>
      <c r="I125" s="4">
        <v>0</v>
      </c>
      <c r="J125" s="4">
        <v>0</v>
      </c>
      <c r="K125" s="4">
        <v>0</v>
      </c>
      <c r="L125" s="4">
        <f t="shared" si="2"/>
        <v>198866.91</v>
      </c>
      <c r="M125" s="4">
        <v>6533.33</v>
      </c>
      <c r="N125" s="4">
        <v>0</v>
      </c>
      <c r="O125" s="4">
        <v>0</v>
      </c>
      <c r="P125" s="4">
        <v>0</v>
      </c>
      <c r="Q125" s="4">
        <v>36000</v>
      </c>
      <c r="R125" s="4">
        <f t="shared" si="3"/>
        <v>241400.24</v>
      </c>
    </row>
    <row r="126" spans="1:18" x14ac:dyDescent="0.25">
      <c r="A126" s="5">
        <v>11956</v>
      </c>
      <c r="B126" t="s">
        <v>441</v>
      </c>
      <c r="C126" t="s">
        <v>184</v>
      </c>
      <c r="D126" s="4">
        <v>340334.56</v>
      </c>
      <c r="E126" s="4">
        <v>11406.24</v>
      </c>
      <c r="F126" s="4">
        <v>0</v>
      </c>
      <c r="G126" s="4">
        <v>6288.35</v>
      </c>
      <c r="H126" s="4">
        <v>0</v>
      </c>
      <c r="I126" s="4">
        <v>29188.02</v>
      </c>
      <c r="J126" s="4">
        <v>0</v>
      </c>
      <c r="K126" s="4">
        <v>0</v>
      </c>
      <c r="L126" s="4">
        <f t="shared" si="2"/>
        <v>387217.17</v>
      </c>
      <c r="M126" s="4">
        <v>14200.09</v>
      </c>
      <c r="N126" s="4">
        <v>0</v>
      </c>
      <c r="O126" s="4">
        <v>0</v>
      </c>
      <c r="P126" s="4">
        <v>0</v>
      </c>
      <c r="Q126" s="4">
        <v>36000</v>
      </c>
      <c r="R126" s="4">
        <f t="shared" si="3"/>
        <v>437417.26</v>
      </c>
    </row>
    <row r="127" spans="1:18" x14ac:dyDescent="0.25">
      <c r="A127" s="5">
        <v>11967</v>
      </c>
      <c r="B127" t="s">
        <v>948</v>
      </c>
      <c r="C127" t="s">
        <v>185</v>
      </c>
      <c r="D127" s="4">
        <v>2026111.59</v>
      </c>
      <c r="E127" s="4">
        <v>96843.32</v>
      </c>
      <c r="F127" s="4">
        <v>52163.199999999997</v>
      </c>
      <c r="G127" s="4">
        <v>195702</v>
      </c>
      <c r="H127" s="4">
        <v>0</v>
      </c>
      <c r="I127" s="4">
        <v>105344.96000000001</v>
      </c>
      <c r="J127" s="4">
        <v>0</v>
      </c>
      <c r="K127" s="4">
        <v>0</v>
      </c>
      <c r="L127" s="4">
        <f t="shared" si="2"/>
        <v>2476165.0700000003</v>
      </c>
      <c r="M127" s="4">
        <v>84537.3</v>
      </c>
      <c r="N127" s="4">
        <v>0</v>
      </c>
      <c r="O127" s="4">
        <v>0</v>
      </c>
      <c r="P127" s="4">
        <v>0</v>
      </c>
      <c r="Q127" s="4">
        <v>115773.21</v>
      </c>
      <c r="R127" s="4">
        <f t="shared" si="3"/>
        <v>2676475.58</v>
      </c>
    </row>
    <row r="128" spans="1:18" x14ac:dyDescent="0.25">
      <c r="A128" s="5">
        <v>11972</v>
      </c>
      <c r="B128" t="s">
        <v>441</v>
      </c>
      <c r="C128" t="s">
        <v>186</v>
      </c>
      <c r="D128" s="4">
        <v>2278604.4700000002</v>
      </c>
      <c r="E128" s="4">
        <v>52388.66</v>
      </c>
      <c r="F128" s="4">
        <v>45750.400000000001</v>
      </c>
      <c r="G128" s="4">
        <v>263410.33</v>
      </c>
      <c r="H128" s="4">
        <v>7952</v>
      </c>
      <c r="I128" s="4">
        <v>738138.74</v>
      </c>
      <c r="J128" s="4">
        <v>0</v>
      </c>
      <c r="K128" s="4">
        <v>0</v>
      </c>
      <c r="L128" s="4">
        <f t="shared" si="2"/>
        <v>3386244.6000000006</v>
      </c>
      <c r="M128" s="4">
        <v>95072.29</v>
      </c>
      <c r="N128" s="4">
        <v>0</v>
      </c>
      <c r="O128" s="4">
        <v>0</v>
      </c>
      <c r="P128" s="4">
        <v>0</v>
      </c>
      <c r="Q128" s="4">
        <v>136155.46</v>
      </c>
      <c r="R128" s="4">
        <f t="shared" si="3"/>
        <v>3617472.3500000006</v>
      </c>
    </row>
    <row r="129" spans="1:18" x14ac:dyDescent="0.25">
      <c r="A129" s="5">
        <v>11976</v>
      </c>
      <c r="B129" t="s">
        <v>936</v>
      </c>
      <c r="C129" t="s">
        <v>181</v>
      </c>
      <c r="D129" s="4">
        <v>1220352.6299999999</v>
      </c>
      <c r="E129" s="4">
        <v>102816.11</v>
      </c>
      <c r="F129" s="4">
        <v>28582.400000000001</v>
      </c>
      <c r="G129" s="4">
        <v>163435.29999999999</v>
      </c>
      <c r="H129" s="4">
        <v>22730.240000000002</v>
      </c>
      <c r="I129" s="4">
        <v>112207.19</v>
      </c>
      <c r="J129" s="4">
        <v>0</v>
      </c>
      <c r="K129" s="4">
        <v>0</v>
      </c>
      <c r="L129" s="4">
        <f t="shared" si="2"/>
        <v>1650123.8699999999</v>
      </c>
      <c r="M129" s="4">
        <v>50917.88</v>
      </c>
      <c r="N129" s="4">
        <v>0</v>
      </c>
      <c r="O129" s="4">
        <v>0</v>
      </c>
      <c r="P129" s="4">
        <v>0</v>
      </c>
      <c r="Q129" s="4">
        <v>73938.8</v>
      </c>
      <c r="R129" s="4">
        <f t="shared" si="3"/>
        <v>1774980.5499999998</v>
      </c>
    </row>
    <row r="130" spans="1:18" x14ac:dyDescent="0.25">
      <c r="A130" s="5">
        <v>11986</v>
      </c>
      <c r="B130" t="s">
        <v>942</v>
      </c>
      <c r="C130" t="s">
        <v>187</v>
      </c>
      <c r="D130" s="4">
        <v>2246694.4</v>
      </c>
      <c r="E130" s="4">
        <v>249650.85</v>
      </c>
      <c r="F130" s="4">
        <v>58259.199999999997</v>
      </c>
      <c r="G130" s="4">
        <v>283891.05</v>
      </c>
      <c r="H130" s="4">
        <v>25593.25</v>
      </c>
      <c r="I130" s="4">
        <v>114893.26</v>
      </c>
      <c r="J130" s="4">
        <v>27829.119999999999</v>
      </c>
      <c r="K130" s="4">
        <v>0</v>
      </c>
      <c r="L130" s="4">
        <f t="shared" si="2"/>
        <v>3006811.13</v>
      </c>
      <c r="M130" s="4">
        <v>93740.88</v>
      </c>
      <c r="N130" s="4">
        <v>0</v>
      </c>
      <c r="O130" s="4">
        <v>0</v>
      </c>
      <c r="P130" s="4">
        <v>0</v>
      </c>
      <c r="Q130" s="4">
        <v>135282.03</v>
      </c>
      <c r="R130" s="4">
        <f t="shared" si="3"/>
        <v>3235834.0399999996</v>
      </c>
    </row>
    <row r="131" spans="1:18" x14ac:dyDescent="0.25">
      <c r="A131" s="5">
        <v>12009</v>
      </c>
      <c r="B131" t="s">
        <v>441</v>
      </c>
      <c r="C131" t="s">
        <v>188</v>
      </c>
      <c r="D131" s="4">
        <v>1834829.09</v>
      </c>
      <c r="E131" s="4">
        <v>50050.39</v>
      </c>
      <c r="F131" s="4">
        <v>49923.199999999997</v>
      </c>
      <c r="G131" s="4">
        <v>248972.22</v>
      </c>
      <c r="H131" s="4">
        <v>176707.3</v>
      </c>
      <c r="I131" s="4">
        <v>111648.18</v>
      </c>
      <c r="J131" s="4">
        <v>0</v>
      </c>
      <c r="K131" s="4">
        <v>0</v>
      </c>
      <c r="L131" s="4">
        <f t="shared" si="2"/>
        <v>2472130.38</v>
      </c>
      <c r="M131" s="4">
        <v>76556.240000000005</v>
      </c>
      <c r="N131" s="4">
        <v>0</v>
      </c>
      <c r="O131" s="4">
        <v>0</v>
      </c>
      <c r="P131" s="4">
        <v>0</v>
      </c>
      <c r="Q131" s="4">
        <v>106244</v>
      </c>
      <c r="R131" s="4">
        <f t="shared" si="3"/>
        <v>2654930.62</v>
      </c>
    </row>
    <row r="132" spans="1:18" x14ac:dyDescent="0.25">
      <c r="A132" s="5">
        <v>12010</v>
      </c>
      <c r="B132" t="s">
        <v>937</v>
      </c>
      <c r="C132" t="s">
        <v>189</v>
      </c>
      <c r="D132" s="4">
        <v>1595325.62</v>
      </c>
      <c r="E132" s="4">
        <v>86167.13</v>
      </c>
      <c r="F132" s="4">
        <v>34121.599999999999</v>
      </c>
      <c r="G132" s="4">
        <v>272567.45</v>
      </c>
      <c r="H132" s="4">
        <v>28060.2</v>
      </c>
      <c r="I132" s="4">
        <v>239598.32</v>
      </c>
      <c r="J132" s="4">
        <v>0</v>
      </c>
      <c r="K132" s="4">
        <v>0</v>
      </c>
      <c r="L132" s="4">
        <f t="shared" ref="L132:L195" si="4">D132+E132+F132+G132+H132+I132+J132+K132</f>
        <v>2255840.3199999998</v>
      </c>
      <c r="M132" s="4">
        <v>66563.22</v>
      </c>
      <c r="N132" s="4">
        <v>0</v>
      </c>
      <c r="O132" s="4">
        <v>0</v>
      </c>
      <c r="P132" s="4">
        <v>0</v>
      </c>
      <c r="Q132" s="4">
        <v>96522.52</v>
      </c>
      <c r="R132" s="4">
        <f t="shared" ref="R132:R195" si="5">L132+M132+N132+O132+P132+Q132</f>
        <v>2418926.06</v>
      </c>
    </row>
    <row r="133" spans="1:18" x14ac:dyDescent="0.25">
      <c r="A133" s="5">
        <v>12011</v>
      </c>
      <c r="B133" t="s">
        <v>441</v>
      </c>
      <c r="C133" t="s">
        <v>190</v>
      </c>
      <c r="D133" s="4">
        <v>822485.05</v>
      </c>
      <c r="E133" s="4">
        <v>18619.18</v>
      </c>
      <c r="F133" s="4">
        <v>18752</v>
      </c>
      <c r="G133" s="4">
        <v>129363.71</v>
      </c>
      <c r="H133" s="4">
        <v>511.2</v>
      </c>
      <c r="I133" s="4">
        <v>174350.64</v>
      </c>
      <c r="J133" s="4">
        <v>0</v>
      </c>
      <c r="K133" s="4">
        <v>0</v>
      </c>
      <c r="L133" s="4">
        <f t="shared" si="4"/>
        <v>1164081.78</v>
      </c>
      <c r="M133" s="4">
        <v>34317.29</v>
      </c>
      <c r="N133" s="4">
        <v>0</v>
      </c>
      <c r="O133" s="4">
        <v>0</v>
      </c>
      <c r="P133" s="4">
        <v>0</v>
      </c>
      <c r="Q133" s="4">
        <v>49146.26</v>
      </c>
      <c r="R133" s="4">
        <f t="shared" si="5"/>
        <v>1247545.33</v>
      </c>
    </row>
    <row r="134" spans="1:18" x14ac:dyDescent="0.25">
      <c r="A134" s="5">
        <v>12025</v>
      </c>
      <c r="B134" t="s">
        <v>937</v>
      </c>
      <c r="C134" t="s">
        <v>191</v>
      </c>
      <c r="D134" s="4">
        <v>414356.43</v>
      </c>
      <c r="E134" s="4">
        <v>21068.92</v>
      </c>
      <c r="F134" s="4">
        <v>0</v>
      </c>
      <c r="G134" s="4">
        <v>68734.539999999994</v>
      </c>
      <c r="H134" s="4">
        <v>11905.28</v>
      </c>
      <c r="I134" s="4">
        <v>97985.11</v>
      </c>
      <c r="J134" s="4">
        <v>0</v>
      </c>
      <c r="K134" s="4">
        <v>0</v>
      </c>
      <c r="L134" s="4">
        <f t="shared" si="4"/>
        <v>614050.28</v>
      </c>
      <c r="M134" s="4">
        <v>17288.57</v>
      </c>
      <c r="N134" s="4">
        <v>0</v>
      </c>
      <c r="O134" s="4">
        <v>0</v>
      </c>
      <c r="P134" s="4">
        <v>0</v>
      </c>
      <c r="Q134" s="4">
        <v>36000</v>
      </c>
      <c r="R134" s="4">
        <f t="shared" si="5"/>
        <v>667338.85</v>
      </c>
    </row>
    <row r="135" spans="1:18" x14ac:dyDescent="0.25">
      <c r="A135" s="5">
        <v>12029</v>
      </c>
      <c r="B135" t="s">
        <v>937</v>
      </c>
      <c r="C135" t="s">
        <v>192</v>
      </c>
      <c r="D135" s="4">
        <v>1105879.71</v>
      </c>
      <c r="E135" s="4">
        <v>59283.96</v>
      </c>
      <c r="F135" s="4">
        <v>0</v>
      </c>
      <c r="G135" s="4">
        <v>182122.29</v>
      </c>
      <c r="H135" s="4">
        <v>0</v>
      </c>
      <c r="I135" s="4">
        <v>147038.82999999999</v>
      </c>
      <c r="J135" s="4">
        <v>0</v>
      </c>
      <c r="K135" s="4">
        <v>0</v>
      </c>
      <c r="L135" s="4">
        <f t="shared" si="4"/>
        <v>1494324.79</v>
      </c>
      <c r="M135" s="4">
        <v>46141.63</v>
      </c>
      <c r="N135" s="4">
        <v>0</v>
      </c>
      <c r="O135" s="4">
        <v>0</v>
      </c>
      <c r="P135" s="4">
        <v>0</v>
      </c>
      <c r="Q135" s="4">
        <v>65937.61</v>
      </c>
      <c r="R135" s="4">
        <f t="shared" si="5"/>
        <v>1606404.03</v>
      </c>
    </row>
    <row r="136" spans="1:18" x14ac:dyDescent="0.25">
      <c r="A136" s="5">
        <v>12030</v>
      </c>
      <c r="B136" t="s">
        <v>937</v>
      </c>
      <c r="C136" t="s">
        <v>193</v>
      </c>
      <c r="D136" s="4">
        <v>1543605.21</v>
      </c>
      <c r="E136" s="4">
        <v>73176.009999999995</v>
      </c>
      <c r="F136" s="4">
        <v>42944</v>
      </c>
      <c r="G136" s="4">
        <v>239711.02</v>
      </c>
      <c r="H136" s="4">
        <v>7952</v>
      </c>
      <c r="I136" s="4">
        <v>267716.28999999998</v>
      </c>
      <c r="J136" s="4">
        <v>0</v>
      </c>
      <c r="K136" s="4">
        <v>0</v>
      </c>
      <c r="L136" s="4">
        <f t="shared" si="4"/>
        <v>2175104.5299999998</v>
      </c>
      <c r="M136" s="4">
        <v>64405.25</v>
      </c>
      <c r="N136" s="4">
        <v>0</v>
      </c>
      <c r="O136" s="4">
        <v>0</v>
      </c>
      <c r="P136" s="4">
        <v>0</v>
      </c>
      <c r="Q136" s="4">
        <v>88319.91</v>
      </c>
      <c r="R136" s="4">
        <f t="shared" si="5"/>
        <v>2327829.69</v>
      </c>
    </row>
    <row r="137" spans="1:18" x14ac:dyDescent="0.25">
      <c r="A137" s="5">
        <v>12033</v>
      </c>
      <c r="B137" t="s">
        <v>951</v>
      </c>
      <c r="C137" t="s">
        <v>194</v>
      </c>
      <c r="D137" s="4">
        <v>914359.96</v>
      </c>
      <c r="E137" s="4">
        <v>36592.559999999998</v>
      </c>
      <c r="F137" s="4">
        <v>14329.6</v>
      </c>
      <c r="G137" s="4">
        <v>116135.52</v>
      </c>
      <c r="H137" s="4">
        <v>0</v>
      </c>
      <c r="I137" s="4">
        <v>569819.06000000006</v>
      </c>
      <c r="J137" s="4">
        <v>0</v>
      </c>
      <c r="K137" s="4">
        <v>0</v>
      </c>
      <c r="L137" s="4">
        <f t="shared" si="4"/>
        <v>1651236.7</v>
      </c>
      <c r="M137" s="4">
        <v>38150.67</v>
      </c>
      <c r="N137" s="4">
        <v>0</v>
      </c>
      <c r="O137" s="4">
        <v>0</v>
      </c>
      <c r="P137" s="4">
        <v>0</v>
      </c>
      <c r="Q137" s="4">
        <v>53983.89</v>
      </c>
      <c r="R137" s="4">
        <f t="shared" si="5"/>
        <v>1743371.2599999998</v>
      </c>
    </row>
    <row r="138" spans="1:18" x14ac:dyDescent="0.25">
      <c r="A138" s="5">
        <v>12036</v>
      </c>
      <c r="B138" t="s">
        <v>937</v>
      </c>
      <c r="C138" t="s">
        <v>195</v>
      </c>
      <c r="D138" s="4">
        <v>1295323.51</v>
      </c>
      <c r="E138" s="4">
        <v>70190.210000000006</v>
      </c>
      <c r="F138" s="4">
        <v>0</v>
      </c>
      <c r="G138" s="4">
        <v>214016.01</v>
      </c>
      <c r="H138" s="4">
        <v>0</v>
      </c>
      <c r="I138" s="4">
        <v>130789.94</v>
      </c>
      <c r="J138" s="4">
        <v>420208.93</v>
      </c>
      <c r="K138" s="4">
        <v>0</v>
      </c>
      <c r="L138" s="4">
        <f t="shared" si="4"/>
        <v>2130528.6</v>
      </c>
      <c r="M138" s="4">
        <v>54045.96</v>
      </c>
      <c r="N138" s="4">
        <v>0</v>
      </c>
      <c r="O138" s="4">
        <v>0</v>
      </c>
      <c r="P138" s="4">
        <v>0</v>
      </c>
      <c r="Q138" s="4">
        <v>77339.92</v>
      </c>
      <c r="R138" s="4">
        <f t="shared" si="5"/>
        <v>2261914.48</v>
      </c>
    </row>
    <row r="139" spans="1:18" x14ac:dyDescent="0.25">
      <c r="A139" s="5">
        <v>12037</v>
      </c>
      <c r="B139" t="s">
        <v>441</v>
      </c>
      <c r="C139" t="s">
        <v>196</v>
      </c>
      <c r="D139" s="4">
        <v>1082569.92</v>
      </c>
      <c r="E139" s="4">
        <v>29697.1</v>
      </c>
      <c r="F139" s="4">
        <v>0</v>
      </c>
      <c r="G139" s="4">
        <v>160382.56</v>
      </c>
      <c r="H139" s="4">
        <v>9508.32</v>
      </c>
      <c r="I139" s="4">
        <v>218806.93</v>
      </c>
      <c r="J139" s="4">
        <v>449580.05</v>
      </c>
      <c r="K139" s="4">
        <v>0</v>
      </c>
      <c r="L139" s="4">
        <f t="shared" si="4"/>
        <v>1950544.8800000001</v>
      </c>
      <c r="M139" s="4">
        <v>45169.05</v>
      </c>
      <c r="N139" s="4">
        <v>0</v>
      </c>
      <c r="O139" s="4">
        <v>0</v>
      </c>
      <c r="P139" s="4">
        <v>0</v>
      </c>
      <c r="Q139" s="4">
        <v>63579.42</v>
      </c>
      <c r="R139" s="4">
        <f t="shared" si="5"/>
        <v>2059293.35</v>
      </c>
    </row>
    <row r="140" spans="1:18" x14ac:dyDescent="0.25">
      <c r="A140" s="5">
        <v>12038</v>
      </c>
      <c r="B140" t="s">
        <v>937</v>
      </c>
      <c r="C140" t="s">
        <v>197</v>
      </c>
      <c r="D140" s="4">
        <v>1220471.25</v>
      </c>
      <c r="E140" s="4">
        <v>60927.25</v>
      </c>
      <c r="F140" s="4">
        <v>0</v>
      </c>
      <c r="G140" s="4">
        <v>200745.31</v>
      </c>
      <c r="H140" s="4">
        <v>12886.36</v>
      </c>
      <c r="I140" s="4">
        <v>148872.28</v>
      </c>
      <c r="J140" s="4">
        <v>470320.75</v>
      </c>
      <c r="K140" s="4">
        <v>0</v>
      </c>
      <c r="L140" s="4">
        <f t="shared" si="4"/>
        <v>2114223.2000000002</v>
      </c>
      <c r="M140" s="4">
        <v>50922.83</v>
      </c>
      <c r="N140" s="4">
        <v>0</v>
      </c>
      <c r="O140" s="4">
        <v>0</v>
      </c>
      <c r="P140" s="4">
        <v>0</v>
      </c>
      <c r="Q140" s="4">
        <v>72744.73</v>
      </c>
      <c r="R140" s="4">
        <f t="shared" si="5"/>
        <v>2237890.7600000002</v>
      </c>
    </row>
    <row r="141" spans="1:18" x14ac:dyDescent="0.25">
      <c r="A141" s="5">
        <v>12040</v>
      </c>
      <c r="B141" t="s">
        <v>441</v>
      </c>
      <c r="C141" t="s">
        <v>198</v>
      </c>
      <c r="D141" s="4">
        <v>499232.47</v>
      </c>
      <c r="E141" s="4">
        <v>11788.68</v>
      </c>
      <c r="F141" s="4">
        <v>0</v>
      </c>
      <c r="G141" s="4">
        <v>77177.710000000006</v>
      </c>
      <c r="H141" s="4">
        <v>0</v>
      </c>
      <c r="I141" s="4">
        <v>77758.070000000007</v>
      </c>
      <c r="J141" s="4">
        <v>35505.1</v>
      </c>
      <c r="K141" s="4">
        <v>0</v>
      </c>
      <c r="L141" s="4">
        <f t="shared" si="4"/>
        <v>701462.02999999991</v>
      </c>
      <c r="M141" s="4">
        <v>20829.93</v>
      </c>
      <c r="N141" s="4">
        <v>0</v>
      </c>
      <c r="O141" s="4">
        <v>0</v>
      </c>
      <c r="P141" s="4">
        <v>0</v>
      </c>
      <c r="Q141" s="4">
        <v>36000</v>
      </c>
      <c r="R141" s="4">
        <f t="shared" si="5"/>
        <v>758291.96</v>
      </c>
    </row>
    <row r="142" spans="1:18" x14ac:dyDescent="0.25">
      <c r="A142" s="5">
        <v>12041</v>
      </c>
      <c r="B142" t="s">
        <v>441</v>
      </c>
      <c r="C142" t="s">
        <v>199</v>
      </c>
      <c r="D142" s="4">
        <v>1020885.03</v>
      </c>
      <c r="E142" s="4">
        <v>26199.279999999999</v>
      </c>
      <c r="F142" s="4">
        <v>0</v>
      </c>
      <c r="G142" s="4">
        <v>146173.28</v>
      </c>
      <c r="H142" s="4">
        <v>6044.35</v>
      </c>
      <c r="I142" s="4">
        <v>220280.68</v>
      </c>
      <c r="J142" s="4">
        <v>338198.7</v>
      </c>
      <c r="K142" s="4">
        <v>0</v>
      </c>
      <c r="L142" s="4">
        <f t="shared" si="4"/>
        <v>1757781.32</v>
      </c>
      <c r="M142" s="4">
        <v>42595.32</v>
      </c>
      <c r="N142" s="4">
        <v>0</v>
      </c>
      <c r="O142" s="4">
        <v>0</v>
      </c>
      <c r="P142" s="4">
        <v>0</v>
      </c>
      <c r="Q142" s="4">
        <v>60611.11</v>
      </c>
      <c r="R142" s="4">
        <f t="shared" si="5"/>
        <v>1860987.7500000002</v>
      </c>
    </row>
    <row r="143" spans="1:18" x14ac:dyDescent="0.25">
      <c r="A143" s="5">
        <v>12043</v>
      </c>
      <c r="B143" t="s">
        <v>937</v>
      </c>
      <c r="C143" t="s">
        <v>955</v>
      </c>
      <c r="D143" s="4">
        <v>855996.55</v>
      </c>
      <c r="E143" s="4">
        <v>45448.13</v>
      </c>
      <c r="F143" s="4">
        <v>0</v>
      </c>
      <c r="G143" s="4">
        <v>147021.20000000001</v>
      </c>
      <c r="H143" s="4">
        <v>10902.03</v>
      </c>
      <c r="I143" s="4">
        <v>174215.48</v>
      </c>
      <c r="J143" s="4">
        <v>88264</v>
      </c>
      <c r="K143" s="4">
        <v>0</v>
      </c>
      <c r="L143" s="4">
        <f t="shared" si="4"/>
        <v>1321847.3900000001</v>
      </c>
      <c r="M143" s="4">
        <v>35715.519999999997</v>
      </c>
      <c r="N143" s="4">
        <v>0</v>
      </c>
      <c r="O143" s="4">
        <v>0</v>
      </c>
      <c r="P143" s="4">
        <v>0</v>
      </c>
      <c r="Q143" s="4">
        <v>51905.29</v>
      </c>
      <c r="R143" s="4">
        <f t="shared" si="5"/>
        <v>1409468.2000000002</v>
      </c>
    </row>
    <row r="144" spans="1:18" x14ac:dyDescent="0.25">
      <c r="A144" s="5">
        <v>12044</v>
      </c>
      <c r="B144" t="s">
        <v>441</v>
      </c>
      <c r="C144" t="s">
        <v>200</v>
      </c>
      <c r="D144" s="4">
        <v>642471.92000000004</v>
      </c>
      <c r="E144" s="4">
        <v>16812.919999999998</v>
      </c>
      <c r="F144" s="4">
        <v>0</v>
      </c>
      <c r="G144" s="4">
        <v>88637.54</v>
      </c>
      <c r="H144" s="4">
        <v>0</v>
      </c>
      <c r="I144" s="4">
        <v>88176.74</v>
      </c>
      <c r="J144" s="4">
        <v>58965.75</v>
      </c>
      <c r="K144" s="4">
        <v>0</v>
      </c>
      <c r="L144" s="4">
        <f t="shared" si="4"/>
        <v>895064.87000000011</v>
      </c>
      <c r="M144" s="4">
        <v>26806.44</v>
      </c>
      <c r="N144" s="4">
        <v>0</v>
      </c>
      <c r="O144" s="4">
        <v>0</v>
      </c>
      <c r="P144" s="4">
        <v>0</v>
      </c>
      <c r="Q144" s="4">
        <v>38175.43</v>
      </c>
      <c r="R144" s="4">
        <f t="shared" si="5"/>
        <v>960046.74000000011</v>
      </c>
    </row>
    <row r="145" spans="1:18" x14ac:dyDescent="0.25">
      <c r="A145" s="5">
        <v>12045</v>
      </c>
      <c r="B145" t="s">
        <v>441</v>
      </c>
      <c r="C145" t="s">
        <v>201</v>
      </c>
      <c r="D145" s="4">
        <v>3897180.56</v>
      </c>
      <c r="E145" s="4">
        <v>118998.09</v>
      </c>
      <c r="F145" s="4">
        <v>77408</v>
      </c>
      <c r="G145" s="4">
        <v>345669.95</v>
      </c>
      <c r="H145" s="4">
        <v>50914.21</v>
      </c>
      <c r="I145" s="4">
        <v>369323.55</v>
      </c>
      <c r="J145" s="4">
        <v>0</v>
      </c>
      <c r="K145" s="4">
        <v>20774.07</v>
      </c>
      <c r="L145" s="4">
        <f t="shared" si="4"/>
        <v>4880268.43</v>
      </c>
      <c r="M145" s="4">
        <v>162605.60999999999</v>
      </c>
      <c r="N145" s="4">
        <v>0</v>
      </c>
      <c r="O145" s="4">
        <v>0</v>
      </c>
      <c r="P145" s="4">
        <v>0</v>
      </c>
      <c r="Q145" s="4">
        <v>218736.11</v>
      </c>
      <c r="R145" s="4">
        <f t="shared" si="5"/>
        <v>5261610.1500000004</v>
      </c>
    </row>
    <row r="146" spans="1:18" x14ac:dyDescent="0.25">
      <c r="A146" s="5">
        <v>12054</v>
      </c>
      <c r="B146" t="s">
        <v>944</v>
      </c>
      <c r="C146" t="s">
        <v>202</v>
      </c>
      <c r="D146" s="4">
        <v>520110.45</v>
      </c>
      <c r="E146" s="4">
        <v>16189.26</v>
      </c>
      <c r="F146" s="4">
        <v>0</v>
      </c>
      <c r="G146" s="4">
        <v>16323.01</v>
      </c>
      <c r="H146" s="4">
        <v>0</v>
      </c>
      <c r="I146" s="4">
        <v>380501.01</v>
      </c>
      <c r="J146" s="4">
        <v>0</v>
      </c>
      <c r="K146" s="4">
        <v>0</v>
      </c>
      <c r="L146" s="4">
        <f t="shared" si="4"/>
        <v>933123.73</v>
      </c>
      <c r="M146" s="4">
        <v>21701.040000000001</v>
      </c>
      <c r="N146" s="4">
        <v>-884257.01</v>
      </c>
      <c r="O146" s="4">
        <v>0</v>
      </c>
      <c r="P146" s="4">
        <v>0</v>
      </c>
      <c r="Q146" s="4">
        <v>37830.120000000003</v>
      </c>
      <c r="R146" s="4">
        <f t="shared" si="5"/>
        <v>108397.88</v>
      </c>
    </row>
    <row r="147" spans="1:18" x14ac:dyDescent="0.25">
      <c r="A147" s="5">
        <v>12060</v>
      </c>
      <c r="B147" t="s">
        <v>940</v>
      </c>
      <c r="C147" t="s">
        <v>203</v>
      </c>
      <c r="D147" s="4">
        <v>768510.77</v>
      </c>
      <c r="E147" s="4">
        <v>38074.720000000001</v>
      </c>
      <c r="F147" s="4">
        <v>0</v>
      </c>
      <c r="G147" s="4">
        <v>121977.75</v>
      </c>
      <c r="H147" s="4">
        <v>5302</v>
      </c>
      <c r="I147" s="4">
        <v>187265.35</v>
      </c>
      <c r="J147" s="4">
        <v>0</v>
      </c>
      <c r="K147" s="4">
        <v>0</v>
      </c>
      <c r="L147" s="4">
        <f t="shared" si="4"/>
        <v>1121130.5900000001</v>
      </c>
      <c r="M147" s="4">
        <v>32065.27</v>
      </c>
      <c r="N147" s="4">
        <v>0</v>
      </c>
      <c r="O147" s="4">
        <v>0</v>
      </c>
      <c r="P147" s="4">
        <v>0</v>
      </c>
      <c r="Q147" s="4">
        <v>46555.96</v>
      </c>
      <c r="R147" s="4">
        <f t="shared" si="5"/>
        <v>1199751.82</v>
      </c>
    </row>
    <row r="148" spans="1:18" x14ac:dyDescent="0.25">
      <c r="A148" s="5">
        <v>12105</v>
      </c>
      <c r="B148" t="s">
        <v>942</v>
      </c>
      <c r="C148" t="s">
        <v>204</v>
      </c>
      <c r="D148" s="4">
        <v>902497.48</v>
      </c>
      <c r="E148" s="4">
        <v>101694.56</v>
      </c>
      <c r="F148" s="4">
        <v>18812.8</v>
      </c>
      <c r="G148" s="4">
        <v>114697.91</v>
      </c>
      <c r="H148" s="4">
        <v>0</v>
      </c>
      <c r="I148" s="4">
        <v>129204.65</v>
      </c>
      <c r="J148" s="4">
        <v>57924.65</v>
      </c>
      <c r="K148" s="4">
        <v>0</v>
      </c>
      <c r="L148" s="4">
        <f t="shared" si="4"/>
        <v>1324832.0499999998</v>
      </c>
      <c r="M148" s="4">
        <v>37655.72</v>
      </c>
      <c r="N148" s="4">
        <v>0</v>
      </c>
      <c r="O148" s="4">
        <v>0</v>
      </c>
      <c r="P148" s="4">
        <v>0</v>
      </c>
      <c r="Q148" s="4">
        <v>54777.599999999999</v>
      </c>
      <c r="R148" s="4">
        <f t="shared" si="5"/>
        <v>1417265.3699999999</v>
      </c>
    </row>
    <row r="149" spans="1:18" x14ac:dyDescent="0.25">
      <c r="A149" s="5">
        <v>12391</v>
      </c>
      <c r="B149" t="s">
        <v>441</v>
      </c>
      <c r="C149" t="s">
        <v>205</v>
      </c>
      <c r="D149" s="4">
        <v>5773706.2800000003</v>
      </c>
      <c r="E149" s="4">
        <v>115883.21</v>
      </c>
      <c r="F149" s="4">
        <v>0</v>
      </c>
      <c r="G149" s="4">
        <v>250046.78</v>
      </c>
      <c r="H149" s="4">
        <v>0</v>
      </c>
      <c r="I149" s="4">
        <v>394037.45</v>
      </c>
      <c r="J149" s="4">
        <v>299125.14</v>
      </c>
      <c r="K149" s="4">
        <v>0</v>
      </c>
      <c r="L149" s="4">
        <f t="shared" si="4"/>
        <v>6832798.8600000003</v>
      </c>
      <c r="M149" s="4">
        <v>240901.6</v>
      </c>
      <c r="N149" s="4">
        <v>0</v>
      </c>
      <c r="O149" s="4">
        <v>0</v>
      </c>
      <c r="P149" s="4">
        <v>0</v>
      </c>
      <c r="Q149" s="4">
        <v>262173.15000000002</v>
      </c>
      <c r="R149" s="4">
        <f t="shared" si="5"/>
        <v>7335873.6100000003</v>
      </c>
    </row>
    <row r="150" spans="1:18" x14ac:dyDescent="0.25">
      <c r="A150" s="5">
        <v>12501</v>
      </c>
      <c r="B150" t="s">
        <v>851</v>
      </c>
      <c r="C150" t="s">
        <v>206</v>
      </c>
      <c r="D150" s="4">
        <v>379302.8</v>
      </c>
      <c r="E150" s="4">
        <v>484.24</v>
      </c>
      <c r="F150" s="4">
        <v>0</v>
      </c>
      <c r="G150" s="4">
        <v>3127.19</v>
      </c>
      <c r="H150" s="4">
        <v>6438</v>
      </c>
      <c r="I150" s="4">
        <v>5583</v>
      </c>
      <c r="J150" s="4">
        <v>20093.04</v>
      </c>
      <c r="K150" s="4">
        <v>0</v>
      </c>
      <c r="L150" s="4">
        <f t="shared" si="4"/>
        <v>415028.26999999996</v>
      </c>
      <c r="M150" s="4">
        <v>15826</v>
      </c>
      <c r="N150" s="4">
        <v>0</v>
      </c>
      <c r="O150" s="4">
        <v>0</v>
      </c>
      <c r="P150" s="4">
        <v>0</v>
      </c>
      <c r="Q150" s="4">
        <v>43210.31</v>
      </c>
      <c r="R150" s="4">
        <f t="shared" si="5"/>
        <v>474064.57999999996</v>
      </c>
    </row>
    <row r="151" spans="1:18" x14ac:dyDescent="0.25">
      <c r="A151" s="5">
        <v>12528</v>
      </c>
      <c r="B151" t="s">
        <v>441</v>
      </c>
      <c r="C151" t="s">
        <v>207</v>
      </c>
      <c r="D151" s="4">
        <v>1841709.34</v>
      </c>
      <c r="E151" s="4">
        <v>49024.23</v>
      </c>
      <c r="F151" s="4">
        <v>0</v>
      </c>
      <c r="G151" s="4">
        <v>271711.07</v>
      </c>
      <c r="H151" s="4">
        <v>0</v>
      </c>
      <c r="I151" s="4">
        <v>258881.24</v>
      </c>
      <c r="J151" s="4">
        <v>41213.199999999997</v>
      </c>
      <c r="K151" s="4">
        <v>0</v>
      </c>
      <c r="L151" s="4">
        <f t="shared" si="4"/>
        <v>2462539.08</v>
      </c>
      <c r="M151" s="4">
        <v>76843.31</v>
      </c>
      <c r="N151" s="4">
        <v>0</v>
      </c>
      <c r="O151" s="4">
        <v>0</v>
      </c>
      <c r="P151" s="4">
        <v>0</v>
      </c>
      <c r="Q151" s="4">
        <v>107793.56</v>
      </c>
      <c r="R151" s="4">
        <f t="shared" si="5"/>
        <v>2647175.9500000002</v>
      </c>
    </row>
    <row r="152" spans="1:18" x14ac:dyDescent="0.25">
      <c r="A152" s="5">
        <v>12529</v>
      </c>
      <c r="B152" t="s">
        <v>441</v>
      </c>
      <c r="C152" t="s">
        <v>208</v>
      </c>
      <c r="D152" s="4">
        <v>1054752.4099999999</v>
      </c>
      <c r="E152" s="4">
        <v>24598.25</v>
      </c>
      <c r="F152" s="4">
        <v>0</v>
      </c>
      <c r="G152" s="4">
        <v>155950.84</v>
      </c>
      <c r="H152" s="4">
        <v>58961.63</v>
      </c>
      <c r="I152" s="4">
        <v>208651.26</v>
      </c>
      <c r="J152" s="4">
        <v>81584.19</v>
      </c>
      <c r="K152" s="4">
        <v>48145.07</v>
      </c>
      <c r="L152" s="4">
        <f t="shared" si="4"/>
        <v>1632643.65</v>
      </c>
      <c r="M152" s="4">
        <v>44008.39</v>
      </c>
      <c r="N152" s="4">
        <v>0</v>
      </c>
      <c r="O152" s="4">
        <v>0</v>
      </c>
      <c r="P152" s="4">
        <v>0</v>
      </c>
      <c r="Q152" s="4">
        <v>60581.63</v>
      </c>
      <c r="R152" s="4">
        <f t="shared" si="5"/>
        <v>1737233.6699999997</v>
      </c>
    </row>
    <row r="153" spans="1:18" x14ac:dyDescent="0.25">
      <c r="A153" s="5">
        <v>12541</v>
      </c>
      <c r="B153" t="s">
        <v>937</v>
      </c>
      <c r="C153" t="s">
        <v>209</v>
      </c>
      <c r="D153" s="4">
        <v>1339926.44</v>
      </c>
      <c r="E153" s="4">
        <v>72143.679999999993</v>
      </c>
      <c r="F153" s="4">
        <v>37513.599999999999</v>
      </c>
      <c r="G153" s="4">
        <v>229838.98</v>
      </c>
      <c r="H153" s="4">
        <v>0</v>
      </c>
      <c r="I153" s="4">
        <v>196830.43</v>
      </c>
      <c r="J153" s="4">
        <v>0</v>
      </c>
      <c r="K153" s="4">
        <v>0</v>
      </c>
      <c r="L153" s="4">
        <f t="shared" si="4"/>
        <v>1876253.13</v>
      </c>
      <c r="M153" s="4">
        <v>55906.97</v>
      </c>
      <c r="N153" s="4">
        <v>0</v>
      </c>
      <c r="O153" s="4">
        <v>0</v>
      </c>
      <c r="P153" s="4">
        <v>0</v>
      </c>
      <c r="Q153" s="4">
        <v>80723.289999999994</v>
      </c>
      <c r="R153" s="4">
        <f t="shared" si="5"/>
        <v>2012883.39</v>
      </c>
    </row>
    <row r="154" spans="1:18" x14ac:dyDescent="0.25">
      <c r="A154" s="5">
        <v>12558</v>
      </c>
      <c r="B154" t="s">
        <v>937</v>
      </c>
      <c r="C154" t="s">
        <v>210</v>
      </c>
      <c r="D154" s="4">
        <v>1236248.3600000001</v>
      </c>
      <c r="E154" s="4">
        <v>5553.72</v>
      </c>
      <c r="F154" s="4">
        <v>30828.799999999999</v>
      </c>
      <c r="G154" s="4">
        <v>41676.980000000003</v>
      </c>
      <c r="H154" s="4">
        <v>112386.85</v>
      </c>
      <c r="I154" s="4">
        <v>18846</v>
      </c>
      <c r="J154" s="4">
        <v>0</v>
      </c>
      <c r="K154" s="4">
        <v>0</v>
      </c>
      <c r="L154" s="4">
        <f t="shared" si="4"/>
        <v>1445540.7100000002</v>
      </c>
      <c r="M154" s="4">
        <v>51581.120000000003</v>
      </c>
      <c r="N154" s="4">
        <v>0</v>
      </c>
      <c r="O154" s="4">
        <v>0</v>
      </c>
      <c r="P154" s="4">
        <v>0</v>
      </c>
      <c r="Q154" s="4">
        <v>37145.53</v>
      </c>
      <c r="R154" s="4">
        <f t="shared" si="5"/>
        <v>1534267.3600000003</v>
      </c>
    </row>
    <row r="155" spans="1:18" x14ac:dyDescent="0.25">
      <c r="A155" s="5">
        <v>12627</v>
      </c>
      <c r="B155" t="s">
        <v>940</v>
      </c>
      <c r="C155" t="s">
        <v>932</v>
      </c>
      <c r="D155" s="4">
        <v>668272.81999999995</v>
      </c>
      <c r="E155" s="4">
        <v>33078.839999999997</v>
      </c>
      <c r="F155" s="4">
        <v>25158.400000000001</v>
      </c>
      <c r="G155" s="4">
        <v>105810.15</v>
      </c>
      <c r="H155" s="4">
        <v>0</v>
      </c>
      <c r="I155" s="4">
        <v>39357.040000000001</v>
      </c>
      <c r="J155" s="4">
        <v>0</v>
      </c>
      <c r="K155" s="4">
        <v>0</v>
      </c>
      <c r="L155" s="4">
        <f t="shared" si="4"/>
        <v>871677.25</v>
      </c>
      <c r="M155" s="4">
        <v>27882.95</v>
      </c>
      <c r="N155" s="4">
        <v>0</v>
      </c>
      <c r="O155" s="4">
        <v>0</v>
      </c>
      <c r="P155" s="4">
        <v>0</v>
      </c>
      <c r="Q155" s="4">
        <v>40303.67</v>
      </c>
      <c r="R155" s="4">
        <f t="shared" si="5"/>
        <v>939863.87</v>
      </c>
    </row>
    <row r="156" spans="1:18" x14ac:dyDescent="0.25">
      <c r="A156" s="5">
        <v>12644</v>
      </c>
      <c r="B156" t="s">
        <v>943</v>
      </c>
      <c r="C156" t="s">
        <v>211</v>
      </c>
      <c r="D156" s="4">
        <v>1369582.64</v>
      </c>
      <c r="E156" s="4">
        <v>122396.52</v>
      </c>
      <c r="F156" s="4">
        <v>31280</v>
      </c>
      <c r="G156" s="4">
        <v>212522.15</v>
      </c>
      <c r="H156" s="4">
        <v>0</v>
      </c>
      <c r="I156" s="4">
        <v>122968.93</v>
      </c>
      <c r="J156" s="4">
        <v>0</v>
      </c>
      <c r="K156" s="4">
        <v>0</v>
      </c>
      <c r="L156" s="4">
        <f t="shared" si="4"/>
        <v>1858750.2399999998</v>
      </c>
      <c r="M156" s="4">
        <v>57144.34</v>
      </c>
      <c r="N156" s="4">
        <v>0</v>
      </c>
      <c r="O156" s="4">
        <v>0</v>
      </c>
      <c r="P156" s="4">
        <v>0</v>
      </c>
      <c r="Q156" s="4">
        <v>81968</v>
      </c>
      <c r="R156" s="4">
        <f t="shared" si="5"/>
        <v>1997862.5799999998</v>
      </c>
    </row>
    <row r="157" spans="1:18" x14ac:dyDescent="0.25">
      <c r="A157" s="5">
        <v>12671</v>
      </c>
      <c r="B157" t="s">
        <v>937</v>
      </c>
      <c r="C157" t="s">
        <v>212</v>
      </c>
      <c r="D157" s="4">
        <v>797514.52</v>
      </c>
      <c r="E157" s="4">
        <v>42739.81</v>
      </c>
      <c r="F157" s="4">
        <v>27011.200000000001</v>
      </c>
      <c r="G157" s="4">
        <v>135954.25</v>
      </c>
      <c r="H157" s="4">
        <v>0</v>
      </c>
      <c r="I157" s="4">
        <v>149935.18</v>
      </c>
      <c r="J157" s="4">
        <v>0</v>
      </c>
      <c r="K157" s="4">
        <v>0</v>
      </c>
      <c r="L157" s="4">
        <f t="shared" si="4"/>
        <v>1153154.96</v>
      </c>
      <c r="M157" s="4">
        <v>33275.42</v>
      </c>
      <c r="N157" s="4">
        <v>0</v>
      </c>
      <c r="O157" s="4">
        <v>0</v>
      </c>
      <c r="P157" s="4">
        <v>0</v>
      </c>
      <c r="Q157" s="4">
        <v>48403.15</v>
      </c>
      <c r="R157" s="4">
        <f t="shared" si="5"/>
        <v>1234833.5299999998</v>
      </c>
    </row>
    <row r="158" spans="1:18" x14ac:dyDescent="0.25">
      <c r="A158" s="5">
        <v>12684</v>
      </c>
      <c r="B158" t="s">
        <v>937</v>
      </c>
      <c r="C158" t="s">
        <v>213</v>
      </c>
      <c r="D158" s="4">
        <v>1039805.69</v>
      </c>
      <c r="E158" s="4">
        <v>56409.919999999998</v>
      </c>
      <c r="F158" s="4">
        <v>35440</v>
      </c>
      <c r="G158" s="4">
        <v>181230.48</v>
      </c>
      <c r="H158" s="4">
        <v>1136</v>
      </c>
      <c r="I158" s="4">
        <v>155620.28</v>
      </c>
      <c r="J158" s="4">
        <v>0</v>
      </c>
      <c r="K158" s="4">
        <v>0</v>
      </c>
      <c r="L158" s="4">
        <f t="shared" si="4"/>
        <v>1469642.3699999999</v>
      </c>
      <c r="M158" s="4">
        <v>43384.76</v>
      </c>
      <c r="N158" s="4">
        <v>0</v>
      </c>
      <c r="O158" s="4">
        <v>0</v>
      </c>
      <c r="P158" s="4">
        <v>0</v>
      </c>
      <c r="Q158" s="4">
        <v>63111.6</v>
      </c>
      <c r="R158" s="4">
        <f t="shared" si="5"/>
        <v>1576138.73</v>
      </c>
    </row>
    <row r="159" spans="1:18" x14ac:dyDescent="0.25">
      <c r="A159" s="5">
        <v>12867</v>
      </c>
      <c r="B159" t="s">
        <v>950</v>
      </c>
      <c r="C159" t="s">
        <v>214</v>
      </c>
      <c r="D159" s="4">
        <v>6020386.5599999996</v>
      </c>
      <c r="E159" s="4">
        <v>185147.08</v>
      </c>
      <c r="F159" s="4">
        <v>0</v>
      </c>
      <c r="G159" s="4">
        <v>345178.72</v>
      </c>
      <c r="H159" s="4">
        <v>1129.06</v>
      </c>
      <c r="I159" s="4">
        <v>1255358.26</v>
      </c>
      <c r="J159" s="4">
        <v>360651.4</v>
      </c>
      <c r="K159" s="4">
        <v>0</v>
      </c>
      <c r="L159" s="4">
        <f t="shared" si="4"/>
        <v>8167851.0799999991</v>
      </c>
      <c r="M159" s="4">
        <v>251194.07</v>
      </c>
      <c r="N159" s="4">
        <v>0</v>
      </c>
      <c r="O159" s="4">
        <v>0</v>
      </c>
      <c r="P159" s="4">
        <v>0</v>
      </c>
      <c r="Q159" s="4">
        <v>356398.09</v>
      </c>
      <c r="R159" s="4">
        <f t="shared" si="5"/>
        <v>8775443.2399999984</v>
      </c>
    </row>
    <row r="160" spans="1:18" x14ac:dyDescent="0.25">
      <c r="A160" s="5">
        <v>12924</v>
      </c>
      <c r="B160" t="s">
        <v>936</v>
      </c>
      <c r="C160" t="s">
        <v>215</v>
      </c>
      <c r="D160" s="4">
        <v>5451817.8700000001</v>
      </c>
      <c r="E160" s="4">
        <v>464419.45</v>
      </c>
      <c r="F160" s="4">
        <v>130668.8</v>
      </c>
      <c r="G160" s="4">
        <v>581499.63</v>
      </c>
      <c r="H160" s="4">
        <v>0</v>
      </c>
      <c r="I160" s="4">
        <v>396837.2</v>
      </c>
      <c r="J160" s="4">
        <v>0</v>
      </c>
      <c r="K160" s="4">
        <v>0</v>
      </c>
      <c r="L160" s="4">
        <f t="shared" si="4"/>
        <v>7025242.9500000002</v>
      </c>
      <c r="M160" s="4">
        <v>227471.16</v>
      </c>
      <c r="N160" s="4">
        <v>0</v>
      </c>
      <c r="O160" s="4">
        <v>0</v>
      </c>
      <c r="P160" s="4">
        <v>0</v>
      </c>
      <c r="Q160" s="4">
        <v>331314.23</v>
      </c>
      <c r="R160" s="4">
        <f t="shared" si="5"/>
        <v>7584028.3399999999</v>
      </c>
    </row>
    <row r="161" spans="1:18" x14ac:dyDescent="0.25">
      <c r="A161" s="5">
        <v>12951</v>
      </c>
      <c r="B161" t="s">
        <v>441</v>
      </c>
      <c r="C161" t="s">
        <v>216</v>
      </c>
      <c r="D161" s="4">
        <v>1409737.12</v>
      </c>
      <c r="E161" s="4">
        <v>34628.910000000003</v>
      </c>
      <c r="F161" s="4">
        <v>0</v>
      </c>
      <c r="G161" s="4">
        <v>210512.7</v>
      </c>
      <c r="H161" s="4">
        <v>11893.92</v>
      </c>
      <c r="I161" s="4">
        <v>195538.33</v>
      </c>
      <c r="J161" s="4">
        <v>0</v>
      </c>
      <c r="K161" s="4">
        <v>0</v>
      </c>
      <c r="L161" s="4">
        <f t="shared" si="4"/>
        <v>1862310.98</v>
      </c>
      <c r="M161" s="4">
        <v>58819.75</v>
      </c>
      <c r="N161" s="4">
        <v>0</v>
      </c>
      <c r="O161" s="4">
        <v>0</v>
      </c>
      <c r="P161" s="4">
        <v>0</v>
      </c>
      <c r="Q161" s="4">
        <v>85044.23</v>
      </c>
      <c r="R161" s="4">
        <f t="shared" si="5"/>
        <v>2006174.96</v>
      </c>
    </row>
    <row r="162" spans="1:18" x14ac:dyDescent="0.25">
      <c r="A162" s="5">
        <v>13034</v>
      </c>
      <c r="B162" t="s">
        <v>937</v>
      </c>
      <c r="C162" t="s">
        <v>217</v>
      </c>
      <c r="D162" s="4">
        <v>4170492.08</v>
      </c>
      <c r="E162" s="4">
        <v>224404.67</v>
      </c>
      <c r="F162" s="4">
        <v>110211.2</v>
      </c>
      <c r="G162" s="4">
        <v>703869.56</v>
      </c>
      <c r="H162" s="4">
        <v>431.68</v>
      </c>
      <c r="I162" s="4">
        <v>408552.35</v>
      </c>
      <c r="J162" s="4">
        <v>0</v>
      </c>
      <c r="K162" s="4">
        <v>0</v>
      </c>
      <c r="L162" s="4">
        <f t="shared" si="4"/>
        <v>5617961.5399999991</v>
      </c>
      <c r="M162" s="4">
        <v>174009.24</v>
      </c>
      <c r="N162" s="4">
        <v>0</v>
      </c>
      <c r="O162" s="4">
        <v>0</v>
      </c>
      <c r="P162" s="4">
        <v>0</v>
      </c>
      <c r="Q162" s="4">
        <v>250799.8</v>
      </c>
      <c r="R162" s="4">
        <f t="shared" si="5"/>
        <v>6042770.5799999991</v>
      </c>
    </row>
    <row r="163" spans="1:18" x14ac:dyDescent="0.25">
      <c r="A163" s="5">
        <v>13132</v>
      </c>
      <c r="B163" t="s">
        <v>937</v>
      </c>
      <c r="C163" t="s">
        <v>218</v>
      </c>
      <c r="D163" s="4">
        <v>1554933.88</v>
      </c>
      <c r="E163" s="4">
        <v>89374.28</v>
      </c>
      <c r="F163" s="4">
        <v>41628.800000000003</v>
      </c>
      <c r="G163" s="4">
        <v>258504.34</v>
      </c>
      <c r="H163" s="4">
        <v>0</v>
      </c>
      <c r="I163" s="4">
        <v>203511.43</v>
      </c>
      <c r="J163" s="4">
        <v>0</v>
      </c>
      <c r="K163" s="4">
        <v>0</v>
      </c>
      <c r="L163" s="4">
        <f t="shared" si="4"/>
        <v>2147952.73</v>
      </c>
      <c r="M163" s="4">
        <v>64877.919999999998</v>
      </c>
      <c r="N163" s="4">
        <v>0</v>
      </c>
      <c r="O163" s="4">
        <v>0</v>
      </c>
      <c r="P163" s="4">
        <v>0</v>
      </c>
      <c r="Q163" s="4">
        <v>93365.11</v>
      </c>
      <c r="R163" s="4">
        <f t="shared" si="5"/>
        <v>2306195.7599999998</v>
      </c>
    </row>
    <row r="164" spans="1:18" x14ac:dyDescent="0.25">
      <c r="A164" s="5">
        <v>13147</v>
      </c>
      <c r="B164" t="s">
        <v>937</v>
      </c>
      <c r="C164" t="s">
        <v>219</v>
      </c>
      <c r="D164" s="4">
        <v>1267683.93</v>
      </c>
      <c r="E164" s="4">
        <v>55746.96</v>
      </c>
      <c r="F164" s="4">
        <v>39689.599999999999</v>
      </c>
      <c r="G164" s="4">
        <v>189991.05</v>
      </c>
      <c r="H164" s="4">
        <v>0</v>
      </c>
      <c r="I164" s="4">
        <v>72779.78</v>
      </c>
      <c r="J164" s="4">
        <v>0</v>
      </c>
      <c r="K164" s="4">
        <v>0</v>
      </c>
      <c r="L164" s="4">
        <f t="shared" si="4"/>
        <v>1625891.32</v>
      </c>
      <c r="M164" s="4">
        <v>52892.73</v>
      </c>
      <c r="N164" s="4">
        <v>0</v>
      </c>
      <c r="O164" s="4">
        <v>0</v>
      </c>
      <c r="P164" s="4">
        <v>0</v>
      </c>
      <c r="Q164" s="4">
        <v>72918.95</v>
      </c>
      <c r="R164" s="4">
        <f t="shared" si="5"/>
        <v>1751703</v>
      </c>
    </row>
    <row r="165" spans="1:18" x14ac:dyDescent="0.25">
      <c r="A165" s="5">
        <v>13148</v>
      </c>
      <c r="B165" t="s">
        <v>937</v>
      </c>
      <c r="C165" t="s">
        <v>220</v>
      </c>
      <c r="D165" s="4">
        <v>778415.95</v>
      </c>
      <c r="E165" s="4">
        <v>41543.67</v>
      </c>
      <c r="F165" s="4">
        <v>41996.800000000003</v>
      </c>
      <c r="G165" s="4">
        <v>133393.31</v>
      </c>
      <c r="H165" s="4">
        <v>0</v>
      </c>
      <c r="I165" s="4">
        <v>50132.29</v>
      </c>
      <c r="J165" s="4">
        <v>0</v>
      </c>
      <c r="K165" s="4">
        <v>0</v>
      </c>
      <c r="L165" s="4">
        <f t="shared" si="4"/>
        <v>1045482.02</v>
      </c>
      <c r="M165" s="4">
        <v>32478.560000000001</v>
      </c>
      <c r="N165" s="4">
        <v>0</v>
      </c>
      <c r="O165" s="4">
        <v>0</v>
      </c>
      <c r="P165" s="4">
        <v>0</v>
      </c>
      <c r="Q165" s="4">
        <v>47275.87</v>
      </c>
      <c r="R165" s="4">
        <f t="shared" si="5"/>
        <v>1125236.4500000002</v>
      </c>
    </row>
    <row r="166" spans="1:18" x14ac:dyDescent="0.25">
      <c r="A166" s="5">
        <v>13170</v>
      </c>
      <c r="B166" t="s">
        <v>943</v>
      </c>
      <c r="C166" t="s">
        <v>956</v>
      </c>
      <c r="D166" s="4">
        <v>282089.78999999998</v>
      </c>
      <c r="E166" s="4">
        <v>24888.959999999999</v>
      </c>
      <c r="F166" s="4">
        <v>4384</v>
      </c>
      <c r="G166" s="4">
        <v>32553.85</v>
      </c>
      <c r="H166" s="4">
        <v>0</v>
      </c>
      <c r="I166" s="4">
        <v>441261.39</v>
      </c>
      <c r="J166" s="4">
        <v>0</v>
      </c>
      <c r="K166" s="4">
        <v>19855.13</v>
      </c>
      <c r="L166" s="4">
        <f t="shared" si="4"/>
        <v>805033.12</v>
      </c>
      <c r="M166" s="4">
        <v>11769.89</v>
      </c>
      <c r="N166" s="4">
        <v>0</v>
      </c>
      <c r="O166" s="4">
        <v>0</v>
      </c>
      <c r="P166" s="4">
        <v>0</v>
      </c>
      <c r="Q166" s="4">
        <v>36175.39</v>
      </c>
      <c r="R166" s="4">
        <f t="shared" si="5"/>
        <v>852978.4</v>
      </c>
    </row>
    <row r="167" spans="1:18" x14ac:dyDescent="0.25">
      <c r="A167" s="5">
        <v>13173</v>
      </c>
      <c r="B167" t="s">
        <v>935</v>
      </c>
      <c r="C167" t="s">
        <v>934</v>
      </c>
      <c r="D167" s="4">
        <v>777466.94</v>
      </c>
      <c r="E167" s="4">
        <v>41542.629999999997</v>
      </c>
      <c r="F167" s="4">
        <v>26944</v>
      </c>
      <c r="G167" s="4">
        <v>89644.21</v>
      </c>
      <c r="H167" s="4">
        <v>0</v>
      </c>
      <c r="I167" s="4">
        <v>62175.81</v>
      </c>
      <c r="J167" s="4">
        <v>0</v>
      </c>
      <c r="K167" s="4">
        <v>41206.839999999997</v>
      </c>
      <c r="L167" s="4">
        <f t="shared" si="4"/>
        <v>1038980.4299999998</v>
      </c>
      <c r="M167" s="4">
        <v>32438.959999999999</v>
      </c>
      <c r="N167" s="4">
        <v>0</v>
      </c>
      <c r="O167" s="4">
        <v>0</v>
      </c>
      <c r="P167" s="4">
        <v>0</v>
      </c>
      <c r="Q167" s="4">
        <v>40329.43</v>
      </c>
      <c r="R167" s="4">
        <f t="shared" si="5"/>
        <v>1111748.8199999998</v>
      </c>
    </row>
    <row r="168" spans="1:18" x14ac:dyDescent="0.25">
      <c r="A168" s="5">
        <v>13175</v>
      </c>
      <c r="B168" t="s">
        <v>935</v>
      </c>
      <c r="C168" t="s">
        <v>221</v>
      </c>
      <c r="D168" s="4">
        <v>1741293.44</v>
      </c>
      <c r="E168" s="4">
        <v>112130.51</v>
      </c>
      <c r="F168" s="4">
        <v>61510.400000000001</v>
      </c>
      <c r="G168" s="4">
        <v>232823.64</v>
      </c>
      <c r="H168" s="4">
        <v>9847</v>
      </c>
      <c r="I168" s="4">
        <v>253722.36</v>
      </c>
      <c r="J168" s="4">
        <v>0</v>
      </c>
      <c r="K168" s="4">
        <v>170885.03</v>
      </c>
      <c r="L168" s="4">
        <f t="shared" si="4"/>
        <v>2582212.3799999994</v>
      </c>
      <c r="M168" s="4">
        <v>72653.570000000007</v>
      </c>
      <c r="N168" s="4">
        <v>0</v>
      </c>
      <c r="O168" s="4">
        <v>0</v>
      </c>
      <c r="P168" s="4">
        <v>0</v>
      </c>
      <c r="Q168" s="4">
        <v>102728.98</v>
      </c>
      <c r="R168" s="4">
        <f t="shared" si="5"/>
        <v>2757594.9299999992</v>
      </c>
    </row>
    <row r="169" spans="1:18" x14ac:dyDescent="0.25">
      <c r="A169" s="5">
        <v>13195</v>
      </c>
      <c r="B169" t="s">
        <v>935</v>
      </c>
      <c r="C169" t="s">
        <v>222</v>
      </c>
      <c r="D169" s="4">
        <v>645734.1</v>
      </c>
      <c r="E169" s="4">
        <v>41179.01</v>
      </c>
      <c r="F169" s="4">
        <v>20643.2</v>
      </c>
      <c r="G169" s="4">
        <v>85695.16</v>
      </c>
      <c r="H169" s="4">
        <v>0</v>
      </c>
      <c r="I169" s="4">
        <v>83717.789999999994</v>
      </c>
      <c r="J169" s="4">
        <v>0</v>
      </c>
      <c r="K169" s="4">
        <v>47347.05</v>
      </c>
      <c r="L169" s="4">
        <f t="shared" si="4"/>
        <v>924316.31</v>
      </c>
      <c r="M169" s="4">
        <v>26942.55</v>
      </c>
      <c r="N169" s="4">
        <v>0</v>
      </c>
      <c r="O169" s="4">
        <v>0</v>
      </c>
      <c r="P169" s="4">
        <v>0</v>
      </c>
      <c r="Q169" s="4">
        <v>38550.769999999997</v>
      </c>
      <c r="R169" s="4">
        <f t="shared" si="5"/>
        <v>989809.63000000012</v>
      </c>
    </row>
    <row r="170" spans="1:18" x14ac:dyDescent="0.25">
      <c r="A170" s="5">
        <v>13199</v>
      </c>
      <c r="B170" t="s">
        <v>937</v>
      </c>
      <c r="C170" t="s">
        <v>223</v>
      </c>
      <c r="D170" s="4">
        <v>604215.43000000005</v>
      </c>
      <c r="E170" s="4">
        <v>28815.05</v>
      </c>
      <c r="F170" s="4">
        <v>15980.8</v>
      </c>
      <c r="G170" s="4">
        <v>93959.98</v>
      </c>
      <c r="H170" s="4">
        <v>0</v>
      </c>
      <c r="I170" s="4">
        <v>64795.05</v>
      </c>
      <c r="J170" s="4">
        <v>0</v>
      </c>
      <c r="K170" s="4">
        <v>0</v>
      </c>
      <c r="L170" s="4">
        <f t="shared" si="4"/>
        <v>807766.31000000017</v>
      </c>
      <c r="M170" s="4">
        <v>25210.23</v>
      </c>
      <c r="N170" s="4">
        <v>0</v>
      </c>
      <c r="O170" s="4">
        <v>0</v>
      </c>
      <c r="P170" s="4">
        <v>0</v>
      </c>
      <c r="Q170" s="4">
        <v>36000</v>
      </c>
      <c r="R170" s="4">
        <f t="shared" si="5"/>
        <v>868976.54000000015</v>
      </c>
    </row>
    <row r="171" spans="1:18" x14ac:dyDescent="0.25">
      <c r="A171" s="5">
        <v>13232</v>
      </c>
      <c r="B171" t="s">
        <v>441</v>
      </c>
      <c r="C171" t="s">
        <v>224</v>
      </c>
      <c r="D171" s="4">
        <v>693006.07</v>
      </c>
      <c r="E171" s="4">
        <v>22143.49</v>
      </c>
      <c r="F171" s="4">
        <v>25875.200000000001</v>
      </c>
      <c r="G171" s="4">
        <v>97433.36</v>
      </c>
      <c r="H171" s="4">
        <v>0</v>
      </c>
      <c r="I171" s="4">
        <v>137016.49</v>
      </c>
      <c r="J171" s="4">
        <v>0</v>
      </c>
      <c r="K171" s="4">
        <v>0</v>
      </c>
      <c r="L171" s="4">
        <f t="shared" si="4"/>
        <v>975474.60999999987</v>
      </c>
      <c r="M171" s="4">
        <v>28914.92</v>
      </c>
      <c r="N171" s="4">
        <v>0</v>
      </c>
      <c r="O171" s="4">
        <v>0</v>
      </c>
      <c r="P171" s="4">
        <v>0</v>
      </c>
      <c r="Q171" s="4">
        <v>41970.25</v>
      </c>
      <c r="R171" s="4">
        <f t="shared" si="5"/>
        <v>1046359.7799999999</v>
      </c>
    </row>
    <row r="172" spans="1:18" x14ac:dyDescent="0.25">
      <c r="A172" s="5">
        <v>13249</v>
      </c>
      <c r="B172" t="s">
        <v>942</v>
      </c>
      <c r="C172" t="s">
        <v>225</v>
      </c>
      <c r="D172" s="4">
        <v>1219818.81</v>
      </c>
      <c r="E172" s="4">
        <v>118474.42</v>
      </c>
      <c r="F172" s="4">
        <v>0</v>
      </c>
      <c r="G172" s="4">
        <v>142832.71</v>
      </c>
      <c r="H172" s="4">
        <v>0</v>
      </c>
      <c r="I172" s="4">
        <v>208312.83</v>
      </c>
      <c r="J172" s="4">
        <v>0</v>
      </c>
      <c r="K172" s="4">
        <v>0</v>
      </c>
      <c r="L172" s="4">
        <f t="shared" si="4"/>
        <v>1689438.77</v>
      </c>
      <c r="M172" s="4">
        <v>50895.61</v>
      </c>
      <c r="N172" s="4">
        <v>0</v>
      </c>
      <c r="O172" s="4">
        <v>0</v>
      </c>
      <c r="P172" s="4">
        <v>0</v>
      </c>
      <c r="Q172" s="4">
        <v>69240.78</v>
      </c>
      <c r="R172" s="4">
        <f t="shared" si="5"/>
        <v>1809575.1600000001</v>
      </c>
    </row>
    <row r="173" spans="1:18" x14ac:dyDescent="0.25">
      <c r="A173" s="5">
        <v>13253</v>
      </c>
      <c r="B173" t="s">
        <v>937</v>
      </c>
      <c r="C173" t="s">
        <v>226</v>
      </c>
      <c r="D173" s="4">
        <v>1800368.59</v>
      </c>
      <c r="E173" s="4">
        <v>109442.92</v>
      </c>
      <c r="F173" s="4">
        <v>47424</v>
      </c>
      <c r="G173" s="4">
        <v>270563.39</v>
      </c>
      <c r="H173" s="4">
        <v>3408</v>
      </c>
      <c r="I173" s="4">
        <v>209880.45</v>
      </c>
      <c r="J173" s="4">
        <v>0</v>
      </c>
      <c r="K173" s="4">
        <v>0</v>
      </c>
      <c r="L173" s="4">
        <f t="shared" si="4"/>
        <v>2441087.35</v>
      </c>
      <c r="M173" s="4">
        <v>75118.42</v>
      </c>
      <c r="N173" s="4">
        <v>0</v>
      </c>
      <c r="O173" s="4">
        <v>0</v>
      </c>
      <c r="P173" s="4">
        <v>0</v>
      </c>
      <c r="Q173" s="4">
        <v>104284.76</v>
      </c>
      <c r="R173" s="4">
        <f t="shared" si="5"/>
        <v>2620490.5299999998</v>
      </c>
    </row>
    <row r="174" spans="1:18" x14ac:dyDescent="0.25">
      <c r="A174" s="5">
        <v>13254</v>
      </c>
      <c r="B174" t="s">
        <v>940</v>
      </c>
      <c r="C174" t="s">
        <v>227</v>
      </c>
      <c r="D174" s="4">
        <v>1794852.53</v>
      </c>
      <c r="E174" s="4">
        <v>88779.38</v>
      </c>
      <c r="F174" s="4">
        <v>48860.800000000003</v>
      </c>
      <c r="G174" s="4">
        <v>281860.09999999998</v>
      </c>
      <c r="H174" s="4">
        <v>0</v>
      </c>
      <c r="I174" s="4">
        <v>313581.09999999998</v>
      </c>
      <c r="J174" s="4">
        <v>0</v>
      </c>
      <c r="K174" s="4">
        <v>0</v>
      </c>
      <c r="L174" s="4">
        <f t="shared" si="4"/>
        <v>2527933.91</v>
      </c>
      <c r="M174" s="4">
        <v>74888.27</v>
      </c>
      <c r="N174" s="4">
        <v>0</v>
      </c>
      <c r="O174" s="4">
        <v>0</v>
      </c>
      <c r="P174" s="4">
        <v>0</v>
      </c>
      <c r="Q174" s="4">
        <v>107752.61</v>
      </c>
      <c r="R174" s="4">
        <f t="shared" si="5"/>
        <v>2710574.79</v>
      </c>
    </row>
    <row r="175" spans="1:18" x14ac:dyDescent="0.25">
      <c r="A175" s="5">
        <v>13255</v>
      </c>
      <c r="B175" t="s">
        <v>941</v>
      </c>
      <c r="C175" t="s">
        <v>228</v>
      </c>
      <c r="D175" s="4">
        <v>1972730.42</v>
      </c>
      <c r="E175" s="4">
        <v>184182.22</v>
      </c>
      <c r="F175" s="4">
        <v>55792</v>
      </c>
      <c r="G175" s="4">
        <v>322891.11</v>
      </c>
      <c r="H175" s="4">
        <v>3969.3</v>
      </c>
      <c r="I175" s="4">
        <v>294890.67</v>
      </c>
      <c r="J175" s="4">
        <v>0</v>
      </c>
      <c r="K175" s="4">
        <v>0</v>
      </c>
      <c r="L175" s="4">
        <f t="shared" si="4"/>
        <v>2834455.7199999997</v>
      </c>
      <c r="M175" s="4">
        <v>82310.03</v>
      </c>
      <c r="N175" s="4">
        <v>0</v>
      </c>
      <c r="O175" s="4">
        <v>0</v>
      </c>
      <c r="P175" s="4">
        <v>0</v>
      </c>
      <c r="Q175" s="4">
        <v>117652.78</v>
      </c>
      <c r="R175" s="4">
        <f t="shared" si="5"/>
        <v>3034418.5299999993</v>
      </c>
    </row>
    <row r="176" spans="1:18" x14ac:dyDescent="0.25">
      <c r="A176" s="5">
        <v>13864</v>
      </c>
      <c r="B176" t="s">
        <v>449</v>
      </c>
      <c r="C176" t="s">
        <v>229</v>
      </c>
      <c r="D176" s="4">
        <v>1341943.05</v>
      </c>
      <c r="E176" s="4">
        <v>19156.18</v>
      </c>
      <c r="F176" s="4">
        <v>25296</v>
      </c>
      <c r="G176" s="4">
        <v>143188.64000000001</v>
      </c>
      <c r="H176" s="4">
        <v>0</v>
      </c>
      <c r="I176" s="4">
        <v>279721.8</v>
      </c>
      <c r="J176" s="4">
        <v>0</v>
      </c>
      <c r="K176" s="4">
        <v>0</v>
      </c>
      <c r="L176" s="4">
        <f t="shared" si="4"/>
        <v>1809305.6700000002</v>
      </c>
      <c r="M176" s="4">
        <v>55991.11</v>
      </c>
      <c r="N176" s="4">
        <v>0</v>
      </c>
      <c r="O176" s="4">
        <v>0</v>
      </c>
      <c r="P176" s="4">
        <v>0</v>
      </c>
      <c r="Q176" s="4">
        <v>81405.279999999999</v>
      </c>
      <c r="R176" s="4">
        <f t="shared" si="5"/>
        <v>1946702.0600000003</v>
      </c>
    </row>
    <row r="177" spans="1:18" x14ac:dyDescent="0.25">
      <c r="A177" s="5">
        <v>13930</v>
      </c>
      <c r="B177" t="s">
        <v>946</v>
      </c>
      <c r="C177" t="s">
        <v>230</v>
      </c>
      <c r="D177" s="4">
        <v>3842257.26</v>
      </c>
      <c r="E177" s="4">
        <v>130498.37</v>
      </c>
      <c r="F177" s="4">
        <v>0</v>
      </c>
      <c r="G177" s="4">
        <v>100043.47</v>
      </c>
      <c r="H177" s="4">
        <v>0</v>
      </c>
      <c r="I177" s="4">
        <v>157748.15</v>
      </c>
      <c r="J177" s="4">
        <v>1143981.5</v>
      </c>
      <c r="K177" s="4">
        <v>0</v>
      </c>
      <c r="L177" s="4">
        <f t="shared" si="4"/>
        <v>5374528.75</v>
      </c>
      <c r="M177" s="4">
        <v>160314</v>
      </c>
      <c r="N177" s="4">
        <v>0</v>
      </c>
      <c r="O177" s="4">
        <v>0</v>
      </c>
      <c r="P177" s="4">
        <v>0</v>
      </c>
      <c r="Q177" s="4">
        <v>152121.42000000001</v>
      </c>
      <c r="R177" s="4">
        <f t="shared" si="5"/>
        <v>5686964.1699999999</v>
      </c>
    </row>
    <row r="178" spans="1:18" x14ac:dyDescent="0.25">
      <c r="A178" s="5">
        <v>13962</v>
      </c>
      <c r="B178" t="s">
        <v>851</v>
      </c>
      <c r="C178" t="s">
        <v>231</v>
      </c>
      <c r="D178" s="4">
        <v>342054.58</v>
      </c>
      <c r="E178" s="4">
        <v>3453.9</v>
      </c>
      <c r="F178" s="4">
        <v>0</v>
      </c>
      <c r="G178" s="4">
        <v>6661.32</v>
      </c>
      <c r="H178" s="4">
        <v>1136</v>
      </c>
      <c r="I178" s="4">
        <v>130047.09</v>
      </c>
      <c r="J178" s="4">
        <v>0</v>
      </c>
      <c r="K178" s="4">
        <v>0</v>
      </c>
      <c r="L178" s="4">
        <f t="shared" si="4"/>
        <v>483352.89</v>
      </c>
      <c r="M178" s="4">
        <v>14271.86</v>
      </c>
      <c r="N178" s="4">
        <v>0</v>
      </c>
      <c r="O178" s="4">
        <v>0</v>
      </c>
      <c r="P178" s="4">
        <v>0</v>
      </c>
      <c r="Q178" s="4">
        <v>38182.58</v>
      </c>
      <c r="R178" s="4">
        <f t="shared" si="5"/>
        <v>535807.32999999996</v>
      </c>
    </row>
    <row r="179" spans="1:18" x14ac:dyDescent="0.25">
      <c r="A179" s="5">
        <v>13994</v>
      </c>
      <c r="B179" t="s">
        <v>937</v>
      </c>
      <c r="C179" t="s">
        <v>232</v>
      </c>
      <c r="D179" s="4">
        <v>2199422.4500000002</v>
      </c>
      <c r="E179" s="4">
        <v>33370.42</v>
      </c>
      <c r="F179" s="4">
        <v>32643.200000000001</v>
      </c>
      <c r="G179" s="4">
        <v>50241.97</v>
      </c>
      <c r="H179" s="4">
        <v>0</v>
      </c>
      <c r="I179" s="4">
        <v>1242633.5900000001</v>
      </c>
      <c r="J179" s="4">
        <v>0</v>
      </c>
      <c r="K179" s="4">
        <v>0</v>
      </c>
      <c r="L179" s="4">
        <f t="shared" si="4"/>
        <v>3558311.6300000008</v>
      </c>
      <c r="M179" s="4">
        <v>91768.5</v>
      </c>
      <c r="N179" s="4">
        <v>0</v>
      </c>
      <c r="O179" s="4">
        <v>0</v>
      </c>
      <c r="P179" s="4">
        <v>0</v>
      </c>
      <c r="Q179" s="4">
        <v>68978.899999999994</v>
      </c>
      <c r="R179" s="4">
        <f t="shared" si="5"/>
        <v>3719059.0300000007</v>
      </c>
    </row>
    <row r="180" spans="1:18" x14ac:dyDescent="0.25">
      <c r="A180" s="5">
        <v>13999</v>
      </c>
      <c r="B180" t="s">
        <v>935</v>
      </c>
      <c r="C180" t="s">
        <v>233</v>
      </c>
      <c r="D180" s="4">
        <v>644429.23</v>
      </c>
      <c r="E180" s="4">
        <v>43114.49</v>
      </c>
      <c r="F180" s="4">
        <v>19209.599999999999</v>
      </c>
      <c r="G180" s="4">
        <v>56259.31</v>
      </c>
      <c r="H180" s="4">
        <v>0</v>
      </c>
      <c r="I180" s="4">
        <v>35176.89</v>
      </c>
      <c r="J180" s="4">
        <v>0</v>
      </c>
      <c r="K180" s="4">
        <v>0</v>
      </c>
      <c r="L180" s="4">
        <f t="shared" si="4"/>
        <v>798189.5199999999</v>
      </c>
      <c r="M180" s="4">
        <v>26888.11</v>
      </c>
      <c r="N180" s="4">
        <v>0</v>
      </c>
      <c r="O180" s="4">
        <v>0</v>
      </c>
      <c r="P180" s="4">
        <v>0</v>
      </c>
      <c r="Q180" s="4">
        <v>39142.800000000003</v>
      </c>
      <c r="R180" s="4">
        <f t="shared" si="5"/>
        <v>864220.42999999993</v>
      </c>
    </row>
    <row r="181" spans="1:18" x14ac:dyDescent="0.25">
      <c r="A181" s="5">
        <v>14065</v>
      </c>
      <c r="B181" t="s">
        <v>937</v>
      </c>
      <c r="C181" t="s">
        <v>234</v>
      </c>
      <c r="D181" s="4">
        <v>2197880.29</v>
      </c>
      <c r="E181" s="4">
        <v>115997.83</v>
      </c>
      <c r="F181" s="4">
        <v>53632</v>
      </c>
      <c r="G181" s="4">
        <v>377381.94</v>
      </c>
      <c r="H181" s="4">
        <v>37303.360000000001</v>
      </c>
      <c r="I181" s="4">
        <v>456037.88</v>
      </c>
      <c r="J181" s="4">
        <v>0</v>
      </c>
      <c r="K181" s="4">
        <v>0</v>
      </c>
      <c r="L181" s="4">
        <f t="shared" si="4"/>
        <v>3238233.3</v>
      </c>
      <c r="M181" s="4">
        <v>91704.16</v>
      </c>
      <c r="N181" s="4">
        <v>0</v>
      </c>
      <c r="O181" s="4">
        <v>0</v>
      </c>
      <c r="P181" s="4">
        <v>0</v>
      </c>
      <c r="Q181" s="4">
        <v>132298.62</v>
      </c>
      <c r="R181" s="4">
        <f t="shared" si="5"/>
        <v>3462236.08</v>
      </c>
    </row>
    <row r="182" spans="1:18" x14ac:dyDescent="0.25">
      <c r="A182" s="5">
        <v>14066</v>
      </c>
      <c r="B182" t="s">
        <v>940</v>
      </c>
      <c r="C182" t="s">
        <v>235</v>
      </c>
      <c r="D182" s="4">
        <v>916910.39</v>
      </c>
      <c r="E182" s="4">
        <v>44967.81</v>
      </c>
      <c r="F182" s="4">
        <v>40675.199999999997</v>
      </c>
      <c r="G182" s="4">
        <v>143457.4</v>
      </c>
      <c r="H182" s="4">
        <v>0</v>
      </c>
      <c r="I182" s="4">
        <v>72809.62</v>
      </c>
      <c r="J182" s="4">
        <v>0</v>
      </c>
      <c r="K182" s="4">
        <v>0</v>
      </c>
      <c r="L182" s="4">
        <f t="shared" si="4"/>
        <v>1218820.42</v>
      </c>
      <c r="M182" s="4">
        <v>38257.089999999997</v>
      </c>
      <c r="N182" s="4">
        <v>0</v>
      </c>
      <c r="O182" s="4">
        <v>0</v>
      </c>
      <c r="P182" s="4">
        <v>0</v>
      </c>
      <c r="Q182" s="4">
        <v>54837.11</v>
      </c>
      <c r="R182" s="4">
        <f t="shared" si="5"/>
        <v>1311914.6200000001</v>
      </c>
    </row>
    <row r="183" spans="1:18" x14ac:dyDescent="0.25">
      <c r="A183" s="5">
        <v>14067</v>
      </c>
      <c r="B183" t="s">
        <v>441</v>
      </c>
      <c r="C183" t="s">
        <v>236</v>
      </c>
      <c r="D183" s="4">
        <v>449943.88</v>
      </c>
      <c r="E183" s="4">
        <v>10523.81</v>
      </c>
      <c r="F183" s="4">
        <v>0</v>
      </c>
      <c r="G183" s="4">
        <v>57118.43</v>
      </c>
      <c r="H183" s="4">
        <v>0</v>
      </c>
      <c r="I183" s="4">
        <v>151011.32</v>
      </c>
      <c r="J183" s="4">
        <v>171249.3</v>
      </c>
      <c r="K183" s="4">
        <v>0</v>
      </c>
      <c r="L183" s="4">
        <f t="shared" si="4"/>
        <v>839846.74</v>
      </c>
      <c r="M183" s="4">
        <v>18773.419999999998</v>
      </c>
      <c r="N183" s="4">
        <v>0</v>
      </c>
      <c r="O183" s="4">
        <v>0</v>
      </c>
      <c r="P183" s="4">
        <v>0</v>
      </c>
      <c r="Q183" s="4">
        <v>36572.93</v>
      </c>
      <c r="R183" s="4">
        <f t="shared" si="5"/>
        <v>895193.09000000008</v>
      </c>
    </row>
    <row r="184" spans="1:18" x14ac:dyDescent="0.25">
      <c r="A184" s="5">
        <v>14090</v>
      </c>
      <c r="B184" t="s">
        <v>441</v>
      </c>
      <c r="C184" t="s">
        <v>237</v>
      </c>
      <c r="D184" s="4">
        <v>1873856.65</v>
      </c>
      <c r="E184" s="4">
        <v>50166.44</v>
      </c>
      <c r="F184" s="4">
        <v>39712</v>
      </c>
      <c r="G184" s="4">
        <v>272836.75</v>
      </c>
      <c r="H184" s="4">
        <v>6180.7</v>
      </c>
      <c r="I184" s="4">
        <v>158617.62</v>
      </c>
      <c r="J184" s="4">
        <v>0</v>
      </c>
      <c r="K184" s="4">
        <v>0</v>
      </c>
      <c r="L184" s="4">
        <f t="shared" si="4"/>
        <v>2401370.16</v>
      </c>
      <c r="M184" s="4">
        <v>78184.63</v>
      </c>
      <c r="N184" s="4">
        <v>0</v>
      </c>
      <c r="O184" s="4">
        <v>0</v>
      </c>
      <c r="P184" s="4">
        <v>0</v>
      </c>
      <c r="Q184" s="4">
        <v>110550.15</v>
      </c>
      <c r="R184" s="4">
        <f t="shared" si="5"/>
        <v>2590104.94</v>
      </c>
    </row>
    <row r="185" spans="1:18" x14ac:dyDescent="0.25">
      <c r="A185" s="5">
        <v>14091</v>
      </c>
      <c r="B185" t="s">
        <v>935</v>
      </c>
      <c r="C185" t="s">
        <v>238</v>
      </c>
      <c r="D185" s="4">
        <v>443538.13</v>
      </c>
      <c r="E185" s="4">
        <v>23847.17</v>
      </c>
      <c r="F185" s="4">
        <v>11459.2</v>
      </c>
      <c r="G185" s="4">
        <v>32522.85</v>
      </c>
      <c r="H185" s="4">
        <v>0</v>
      </c>
      <c r="I185" s="4">
        <v>450520.62</v>
      </c>
      <c r="J185" s="4">
        <v>0</v>
      </c>
      <c r="K185" s="4">
        <v>0</v>
      </c>
      <c r="L185" s="4">
        <f t="shared" si="4"/>
        <v>961887.97</v>
      </c>
      <c r="M185" s="4">
        <v>18506.14</v>
      </c>
      <c r="N185" s="4">
        <v>0</v>
      </c>
      <c r="O185" s="4">
        <v>0</v>
      </c>
      <c r="P185" s="4">
        <v>0</v>
      </c>
      <c r="Q185" s="4">
        <v>36000</v>
      </c>
      <c r="R185" s="4">
        <f t="shared" si="5"/>
        <v>1016394.11</v>
      </c>
    </row>
    <row r="186" spans="1:18" x14ac:dyDescent="0.25">
      <c r="A186" s="5">
        <v>14121</v>
      </c>
      <c r="B186" t="s">
        <v>940</v>
      </c>
      <c r="C186" t="s">
        <v>239</v>
      </c>
      <c r="D186" s="4">
        <v>754513.04</v>
      </c>
      <c r="E186" s="4">
        <v>38381.99</v>
      </c>
      <c r="F186" s="4">
        <v>22278.400000000001</v>
      </c>
      <c r="G186" s="4">
        <v>118579.84</v>
      </c>
      <c r="H186" s="4">
        <v>3787</v>
      </c>
      <c r="I186" s="4">
        <v>73474.8</v>
      </c>
      <c r="J186" s="4">
        <v>0</v>
      </c>
      <c r="K186" s="4">
        <v>0</v>
      </c>
      <c r="L186" s="4">
        <f t="shared" si="4"/>
        <v>1011015.0700000001</v>
      </c>
      <c r="M186" s="4">
        <v>31481.23</v>
      </c>
      <c r="N186" s="4">
        <v>0</v>
      </c>
      <c r="O186" s="4">
        <v>0</v>
      </c>
      <c r="P186" s="4">
        <v>0</v>
      </c>
      <c r="Q186" s="4">
        <v>46062</v>
      </c>
      <c r="R186" s="4">
        <f t="shared" si="5"/>
        <v>1088558.3</v>
      </c>
    </row>
    <row r="187" spans="1:18" x14ac:dyDescent="0.25">
      <c r="A187" s="5">
        <v>14139</v>
      </c>
      <c r="B187" t="s">
        <v>441</v>
      </c>
      <c r="C187" t="s">
        <v>240</v>
      </c>
      <c r="D187" s="4">
        <v>1375691.81</v>
      </c>
      <c r="E187" s="4">
        <v>30700.93</v>
      </c>
      <c r="F187" s="4">
        <v>52835.199999999997</v>
      </c>
      <c r="G187" s="4">
        <v>209533.62</v>
      </c>
      <c r="H187" s="4">
        <v>32296.880000000001</v>
      </c>
      <c r="I187" s="4">
        <v>102692.3</v>
      </c>
      <c r="J187" s="4">
        <v>0</v>
      </c>
      <c r="K187" s="4">
        <v>0</v>
      </c>
      <c r="L187" s="4">
        <f t="shared" si="4"/>
        <v>1803750.74</v>
      </c>
      <c r="M187" s="4">
        <v>57399.24</v>
      </c>
      <c r="N187" s="4">
        <v>0</v>
      </c>
      <c r="O187" s="4">
        <v>0</v>
      </c>
      <c r="P187" s="4">
        <v>0</v>
      </c>
      <c r="Q187" s="4">
        <v>81516.47</v>
      </c>
      <c r="R187" s="4">
        <f t="shared" si="5"/>
        <v>1942666.45</v>
      </c>
    </row>
    <row r="188" spans="1:18" x14ac:dyDescent="0.25">
      <c r="A188" s="5">
        <v>14147</v>
      </c>
      <c r="B188" t="s">
        <v>937</v>
      </c>
      <c r="C188" t="s">
        <v>241</v>
      </c>
      <c r="D188" s="4">
        <v>1220056.07</v>
      </c>
      <c r="E188" s="4">
        <v>66298.789999999994</v>
      </c>
      <c r="F188" s="4">
        <v>31686.400000000001</v>
      </c>
      <c r="G188" s="4">
        <v>211519.29</v>
      </c>
      <c r="H188" s="4">
        <v>0</v>
      </c>
      <c r="I188" s="4">
        <v>129772.84</v>
      </c>
      <c r="J188" s="4">
        <v>0</v>
      </c>
      <c r="K188" s="4">
        <v>0</v>
      </c>
      <c r="L188" s="4">
        <f t="shared" si="4"/>
        <v>1659333.3900000001</v>
      </c>
      <c r="M188" s="4">
        <v>50905.51</v>
      </c>
      <c r="N188" s="4">
        <v>0</v>
      </c>
      <c r="O188" s="4">
        <v>0</v>
      </c>
      <c r="P188" s="4">
        <v>0</v>
      </c>
      <c r="Q188" s="4">
        <v>74009.81</v>
      </c>
      <c r="R188" s="4">
        <f t="shared" si="5"/>
        <v>1784248.7100000002</v>
      </c>
    </row>
    <row r="189" spans="1:18" x14ac:dyDescent="0.25">
      <c r="A189" s="5">
        <v>14149</v>
      </c>
      <c r="B189" t="s">
        <v>936</v>
      </c>
      <c r="C189" t="s">
        <v>242</v>
      </c>
      <c r="D189" s="4">
        <v>831975.03</v>
      </c>
      <c r="E189" s="4">
        <v>66512.460000000006</v>
      </c>
      <c r="F189" s="4">
        <v>32553.599999999999</v>
      </c>
      <c r="G189" s="4">
        <v>110312.42</v>
      </c>
      <c r="H189" s="4">
        <v>29690.37</v>
      </c>
      <c r="I189" s="4">
        <v>67728.97</v>
      </c>
      <c r="J189" s="4">
        <v>0</v>
      </c>
      <c r="K189" s="4">
        <v>88430.44</v>
      </c>
      <c r="L189" s="4">
        <f t="shared" si="4"/>
        <v>1227203.29</v>
      </c>
      <c r="M189" s="4">
        <v>34713.25</v>
      </c>
      <c r="N189" s="4">
        <v>0</v>
      </c>
      <c r="O189" s="4">
        <v>0</v>
      </c>
      <c r="P189" s="4">
        <v>0</v>
      </c>
      <c r="Q189" s="4">
        <v>50611.76</v>
      </c>
      <c r="R189" s="4">
        <f t="shared" si="5"/>
        <v>1312528.3</v>
      </c>
    </row>
    <row r="190" spans="1:18" x14ac:dyDescent="0.25">
      <c r="A190" s="5">
        <v>14187</v>
      </c>
      <c r="B190" t="s">
        <v>937</v>
      </c>
      <c r="C190" t="s">
        <v>243</v>
      </c>
      <c r="D190" s="4">
        <v>1686251.54</v>
      </c>
      <c r="E190" s="4">
        <v>93934.78</v>
      </c>
      <c r="F190" s="4">
        <v>44384</v>
      </c>
      <c r="G190" s="4">
        <v>282042.96000000002</v>
      </c>
      <c r="H190" s="4">
        <v>0</v>
      </c>
      <c r="I190" s="4">
        <v>151500.97</v>
      </c>
      <c r="J190" s="4">
        <v>0</v>
      </c>
      <c r="K190" s="4">
        <v>0</v>
      </c>
      <c r="L190" s="4">
        <f t="shared" si="4"/>
        <v>2258114.2500000005</v>
      </c>
      <c r="M190" s="4">
        <v>70357.009999999995</v>
      </c>
      <c r="N190" s="4">
        <v>0</v>
      </c>
      <c r="O190" s="4">
        <v>0</v>
      </c>
      <c r="P190" s="4">
        <v>0</v>
      </c>
      <c r="Q190" s="4">
        <v>101039.47</v>
      </c>
      <c r="R190" s="4">
        <f t="shared" si="5"/>
        <v>2429510.7300000004</v>
      </c>
    </row>
    <row r="191" spans="1:18" x14ac:dyDescent="0.25">
      <c r="A191" s="5">
        <v>14188</v>
      </c>
      <c r="B191" t="s">
        <v>935</v>
      </c>
      <c r="C191" t="s">
        <v>244</v>
      </c>
      <c r="D191" s="4">
        <v>2096337.47</v>
      </c>
      <c r="E191" s="4">
        <v>135125.26</v>
      </c>
      <c r="F191" s="4">
        <v>67033.600000000006</v>
      </c>
      <c r="G191" s="4">
        <v>276967.46000000002</v>
      </c>
      <c r="H191" s="4">
        <v>0</v>
      </c>
      <c r="I191" s="4">
        <v>864929.41</v>
      </c>
      <c r="J191" s="4">
        <v>0</v>
      </c>
      <c r="K191" s="4">
        <v>140497.75</v>
      </c>
      <c r="L191" s="4">
        <f t="shared" si="4"/>
        <v>3580890.95</v>
      </c>
      <c r="M191" s="4">
        <v>87467.4</v>
      </c>
      <c r="N191" s="4">
        <v>0</v>
      </c>
      <c r="O191" s="4">
        <v>0</v>
      </c>
      <c r="P191" s="4">
        <v>0</v>
      </c>
      <c r="Q191" s="4">
        <v>124543.63</v>
      </c>
      <c r="R191" s="4">
        <f t="shared" si="5"/>
        <v>3792901.98</v>
      </c>
    </row>
    <row r="192" spans="1:18" x14ac:dyDescent="0.25">
      <c r="A192" s="5">
        <v>14189</v>
      </c>
      <c r="B192" t="s">
        <v>937</v>
      </c>
      <c r="C192" t="s">
        <v>245</v>
      </c>
      <c r="D192" s="4">
        <v>1481089.95</v>
      </c>
      <c r="E192" s="4">
        <v>74698.539999999994</v>
      </c>
      <c r="F192" s="4">
        <v>35852.800000000003</v>
      </c>
      <c r="G192" s="4">
        <v>246125.48</v>
      </c>
      <c r="H192" s="4">
        <v>39677.360000000001</v>
      </c>
      <c r="I192" s="4">
        <v>365329.94</v>
      </c>
      <c r="J192" s="4">
        <v>0</v>
      </c>
      <c r="K192" s="4">
        <v>0</v>
      </c>
      <c r="L192" s="4">
        <f t="shared" si="4"/>
        <v>2242774.0700000003</v>
      </c>
      <c r="M192" s="4">
        <v>61796.86</v>
      </c>
      <c r="N192" s="4">
        <v>0</v>
      </c>
      <c r="O192" s="4">
        <v>0</v>
      </c>
      <c r="P192" s="4">
        <v>0</v>
      </c>
      <c r="Q192" s="4">
        <v>87023.2</v>
      </c>
      <c r="R192" s="4">
        <f t="shared" si="5"/>
        <v>2391594.1300000004</v>
      </c>
    </row>
    <row r="193" spans="1:18" x14ac:dyDescent="0.25">
      <c r="A193" s="5">
        <v>14231</v>
      </c>
      <c r="B193" t="s">
        <v>957</v>
      </c>
      <c r="C193" t="s">
        <v>246</v>
      </c>
      <c r="D193" s="4">
        <v>4707981.07</v>
      </c>
      <c r="E193" s="4">
        <v>64826.81</v>
      </c>
      <c r="F193" s="4">
        <v>0</v>
      </c>
      <c r="G193" s="4">
        <v>49896.1</v>
      </c>
      <c r="H193" s="4">
        <v>0</v>
      </c>
      <c r="I193" s="4">
        <v>276452.52</v>
      </c>
      <c r="J193" s="4">
        <v>669072.52</v>
      </c>
      <c r="K193" s="4">
        <v>0</v>
      </c>
      <c r="L193" s="4">
        <f t="shared" si="4"/>
        <v>5768229.0199999996</v>
      </c>
      <c r="M193" s="4">
        <v>196435.38</v>
      </c>
      <c r="N193" s="4">
        <v>0</v>
      </c>
      <c r="O193" s="4">
        <v>0</v>
      </c>
      <c r="P193" s="4">
        <v>0</v>
      </c>
      <c r="Q193" s="4">
        <v>174103.22</v>
      </c>
      <c r="R193" s="4">
        <f t="shared" si="5"/>
        <v>6138767.6199999992</v>
      </c>
    </row>
    <row r="194" spans="1:18" x14ac:dyDescent="0.25">
      <c r="A194" s="5">
        <v>14467</v>
      </c>
      <c r="B194" t="s">
        <v>441</v>
      </c>
      <c r="C194" t="s">
        <v>247</v>
      </c>
      <c r="D194" s="4">
        <v>1711340.68</v>
      </c>
      <c r="E194" s="4">
        <v>43217.41</v>
      </c>
      <c r="F194" s="4">
        <v>59472</v>
      </c>
      <c r="G194" s="4">
        <v>249420.97</v>
      </c>
      <c r="H194" s="4">
        <v>27912.49</v>
      </c>
      <c r="I194" s="4">
        <v>169683.53</v>
      </c>
      <c r="J194" s="4">
        <v>0</v>
      </c>
      <c r="K194" s="4">
        <v>0</v>
      </c>
      <c r="L194" s="4">
        <f t="shared" si="4"/>
        <v>2261047.0799999996</v>
      </c>
      <c r="M194" s="4">
        <v>71403.820000000007</v>
      </c>
      <c r="N194" s="4">
        <v>0</v>
      </c>
      <c r="O194" s="4">
        <v>0</v>
      </c>
      <c r="P194" s="4">
        <v>0</v>
      </c>
      <c r="Q194" s="4">
        <v>102871.71</v>
      </c>
      <c r="R194" s="4">
        <f t="shared" si="5"/>
        <v>2435322.6099999994</v>
      </c>
    </row>
    <row r="195" spans="1:18" x14ac:dyDescent="0.25">
      <c r="A195" s="5">
        <v>14830</v>
      </c>
      <c r="B195" t="s">
        <v>552</v>
      </c>
      <c r="C195" t="s">
        <v>248</v>
      </c>
      <c r="D195" s="4">
        <v>401544.94</v>
      </c>
      <c r="E195" s="4">
        <v>11794.1</v>
      </c>
      <c r="F195" s="4">
        <v>0</v>
      </c>
      <c r="G195" s="4">
        <v>41250.33</v>
      </c>
      <c r="H195" s="4">
        <v>0</v>
      </c>
      <c r="I195" s="4">
        <v>68477.42</v>
      </c>
      <c r="J195" s="4">
        <v>35201.760000000002</v>
      </c>
      <c r="K195" s="4">
        <v>0</v>
      </c>
      <c r="L195" s="4">
        <f t="shared" si="4"/>
        <v>558268.54999999993</v>
      </c>
      <c r="M195" s="4">
        <v>16754.03</v>
      </c>
      <c r="N195" s="4">
        <v>0</v>
      </c>
      <c r="O195" s="4">
        <v>0</v>
      </c>
      <c r="P195" s="4">
        <v>0</v>
      </c>
      <c r="Q195" s="4">
        <v>39570.22</v>
      </c>
      <c r="R195" s="4">
        <f t="shared" si="5"/>
        <v>614592.79999999993</v>
      </c>
    </row>
    <row r="196" spans="1:18" x14ac:dyDescent="0.25">
      <c r="A196" s="5">
        <v>14904</v>
      </c>
      <c r="B196" t="s">
        <v>937</v>
      </c>
      <c r="C196" t="s">
        <v>249</v>
      </c>
      <c r="D196" s="4">
        <v>709554.23</v>
      </c>
      <c r="E196" s="4">
        <v>43618.21</v>
      </c>
      <c r="F196" s="4">
        <v>0</v>
      </c>
      <c r="G196" s="4">
        <v>102303.87</v>
      </c>
      <c r="H196" s="4">
        <v>0</v>
      </c>
      <c r="I196" s="4">
        <v>90451.63</v>
      </c>
      <c r="J196" s="4">
        <v>0</v>
      </c>
      <c r="K196" s="4">
        <v>0</v>
      </c>
      <c r="L196" s="4">
        <f t="shared" ref="L196:L259" si="6">D196+E196+F196+G196+H196+I196+J196+K196</f>
        <v>945927.94</v>
      </c>
      <c r="M196" s="4">
        <v>29605.38</v>
      </c>
      <c r="N196" s="4">
        <v>0</v>
      </c>
      <c r="O196" s="4">
        <v>0</v>
      </c>
      <c r="P196" s="4">
        <v>0</v>
      </c>
      <c r="Q196" s="4">
        <v>42470.48</v>
      </c>
      <c r="R196" s="4">
        <f t="shared" ref="R196:R259" si="7">L196+M196+N196+O196+P196+Q196</f>
        <v>1018003.7999999999</v>
      </c>
    </row>
    <row r="197" spans="1:18" x14ac:dyDescent="0.25">
      <c r="A197" s="5">
        <v>14913</v>
      </c>
      <c r="B197" t="s">
        <v>937</v>
      </c>
      <c r="C197" t="s">
        <v>250</v>
      </c>
      <c r="D197" s="4">
        <v>1393722.77</v>
      </c>
      <c r="E197" s="4">
        <v>72023.13</v>
      </c>
      <c r="F197" s="4">
        <v>43875.199999999997</v>
      </c>
      <c r="G197" s="4">
        <v>200558.59</v>
      </c>
      <c r="H197" s="4">
        <v>0</v>
      </c>
      <c r="I197" s="4">
        <v>187742.77</v>
      </c>
      <c r="J197" s="4">
        <v>0</v>
      </c>
      <c r="K197" s="4">
        <v>0</v>
      </c>
      <c r="L197" s="4">
        <f t="shared" si="6"/>
        <v>1897922.46</v>
      </c>
      <c r="M197" s="4">
        <v>58151.56</v>
      </c>
      <c r="N197" s="4">
        <v>0</v>
      </c>
      <c r="O197" s="4">
        <v>0</v>
      </c>
      <c r="P197" s="4">
        <v>0</v>
      </c>
      <c r="Q197" s="4">
        <v>79828.37</v>
      </c>
      <c r="R197" s="4">
        <f t="shared" si="7"/>
        <v>2035902.3900000001</v>
      </c>
    </row>
    <row r="198" spans="1:18" x14ac:dyDescent="0.25">
      <c r="A198" s="5">
        <v>14927</v>
      </c>
      <c r="B198" t="s">
        <v>940</v>
      </c>
      <c r="C198" t="s">
        <v>251</v>
      </c>
      <c r="D198" s="4">
        <v>728652.83</v>
      </c>
      <c r="E198" s="4">
        <v>34103</v>
      </c>
      <c r="F198" s="4">
        <v>0</v>
      </c>
      <c r="G198" s="4">
        <v>109835.94</v>
      </c>
      <c r="H198" s="4">
        <v>0</v>
      </c>
      <c r="I198" s="4">
        <v>474506.35</v>
      </c>
      <c r="J198" s="4">
        <v>111074.6</v>
      </c>
      <c r="K198" s="4">
        <v>0</v>
      </c>
      <c r="L198" s="4">
        <f t="shared" si="6"/>
        <v>1458172.7200000002</v>
      </c>
      <c r="M198" s="4">
        <v>30402.25</v>
      </c>
      <c r="N198" s="4">
        <v>0</v>
      </c>
      <c r="O198" s="4">
        <v>0</v>
      </c>
      <c r="P198" s="4">
        <v>0</v>
      </c>
      <c r="Q198" s="4">
        <v>42602.11</v>
      </c>
      <c r="R198" s="4">
        <f t="shared" si="7"/>
        <v>1531177.0800000003</v>
      </c>
    </row>
    <row r="199" spans="1:18" x14ac:dyDescent="0.25">
      <c r="A199" s="5">
        <v>14943</v>
      </c>
      <c r="B199" t="s">
        <v>942</v>
      </c>
      <c r="C199" t="s">
        <v>252</v>
      </c>
      <c r="D199" s="4">
        <v>1188205.3</v>
      </c>
      <c r="E199" s="4">
        <v>31494.880000000001</v>
      </c>
      <c r="F199" s="4">
        <v>0</v>
      </c>
      <c r="G199" s="4">
        <v>39616.92</v>
      </c>
      <c r="H199" s="4">
        <v>1033.76</v>
      </c>
      <c r="I199" s="4">
        <v>364710.69</v>
      </c>
      <c r="J199" s="4">
        <v>0</v>
      </c>
      <c r="K199" s="4">
        <v>0</v>
      </c>
      <c r="L199" s="4">
        <f t="shared" si="6"/>
        <v>1625061.5499999998</v>
      </c>
      <c r="M199" s="4">
        <v>49576.57</v>
      </c>
      <c r="N199" s="4">
        <v>0</v>
      </c>
      <c r="O199" s="4">
        <v>0</v>
      </c>
      <c r="P199" s="4">
        <v>0</v>
      </c>
      <c r="Q199" s="4">
        <v>47433.82</v>
      </c>
      <c r="R199" s="4">
        <f t="shared" si="7"/>
        <v>1722071.94</v>
      </c>
    </row>
    <row r="200" spans="1:18" x14ac:dyDescent="0.25">
      <c r="A200" s="5">
        <v>15234</v>
      </c>
      <c r="B200" t="s">
        <v>441</v>
      </c>
      <c r="C200" t="s">
        <v>253</v>
      </c>
      <c r="D200" s="4">
        <v>1136129.02</v>
      </c>
      <c r="E200" s="4">
        <v>33630.03</v>
      </c>
      <c r="F200" s="4">
        <v>36697.599999999999</v>
      </c>
      <c r="G200" s="4">
        <v>120359.16</v>
      </c>
      <c r="H200" s="4">
        <v>131805.28</v>
      </c>
      <c r="I200" s="4">
        <v>83595.789999999994</v>
      </c>
      <c r="J200" s="4">
        <v>11162.8</v>
      </c>
      <c r="K200" s="4">
        <v>0</v>
      </c>
      <c r="L200" s="4">
        <f t="shared" si="6"/>
        <v>1553379.6800000002</v>
      </c>
      <c r="M200" s="4">
        <v>47403.75</v>
      </c>
      <c r="N200" s="4">
        <v>0</v>
      </c>
      <c r="O200" s="4">
        <v>0</v>
      </c>
      <c r="P200" s="4">
        <v>0</v>
      </c>
      <c r="Q200" s="4">
        <v>63421.279999999999</v>
      </c>
      <c r="R200" s="4">
        <f t="shared" si="7"/>
        <v>1664204.7100000002</v>
      </c>
    </row>
    <row r="201" spans="1:18" x14ac:dyDescent="0.25">
      <c r="A201" s="5">
        <v>15237</v>
      </c>
      <c r="B201" t="s">
        <v>441</v>
      </c>
      <c r="C201" t="s">
        <v>254</v>
      </c>
      <c r="D201" s="4">
        <v>1704816.32</v>
      </c>
      <c r="E201" s="4">
        <v>44656.37</v>
      </c>
      <c r="F201" s="4">
        <v>0</v>
      </c>
      <c r="G201" s="4">
        <v>221560.97</v>
      </c>
      <c r="H201" s="4">
        <v>57390.720000000001</v>
      </c>
      <c r="I201" s="4">
        <v>374977.91</v>
      </c>
      <c r="J201" s="4">
        <v>0</v>
      </c>
      <c r="K201" s="4">
        <v>0</v>
      </c>
      <c r="L201" s="4">
        <f t="shared" si="6"/>
        <v>2403402.29</v>
      </c>
      <c r="M201" s="4">
        <v>71131.600000000006</v>
      </c>
      <c r="N201" s="4">
        <v>0</v>
      </c>
      <c r="O201" s="4">
        <v>0</v>
      </c>
      <c r="P201" s="4">
        <v>0</v>
      </c>
      <c r="Q201" s="4">
        <v>98418.86</v>
      </c>
      <c r="R201" s="4">
        <f t="shared" si="7"/>
        <v>2572952.75</v>
      </c>
    </row>
    <row r="202" spans="1:18" x14ac:dyDescent="0.25">
      <c r="A202" s="5">
        <v>15261</v>
      </c>
      <c r="B202" t="s">
        <v>937</v>
      </c>
      <c r="C202" t="s">
        <v>255</v>
      </c>
      <c r="D202" s="4">
        <v>2808738.7</v>
      </c>
      <c r="E202" s="4">
        <v>146057.79</v>
      </c>
      <c r="F202" s="4">
        <v>94192</v>
      </c>
      <c r="G202" s="4">
        <v>456303.31</v>
      </c>
      <c r="H202" s="4">
        <v>0</v>
      </c>
      <c r="I202" s="4">
        <v>158718.17000000001</v>
      </c>
      <c r="J202" s="4">
        <v>0</v>
      </c>
      <c r="K202" s="4">
        <v>0</v>
      </c>
      <c r="L202" s="4">
        <f t="shared" si="6"/>
        <v>3664009.97</v>
      </c>
      <c r="M202" s="4">
        <v>117191.56</v>
      </c>
      <c r="N202" s="4">
        <v>0</v>
      </c>
      <c r="O202" s="4">
        <v>0</v>
      </c>
      <c r="P202" s="4">
        <v>0</v>
      </c>
      <c r="Q202" s="4">
        <v>166269.12</v>
      </c>
      <c r="R202" s="4">
        <f t="shared" si="7"/>
        <v>3947470.6500000004</v>
      </c>
    </row>
    <row r="203" spans="1:18" x14ac:dyDescent="0.25">
      <c r="A203" s="5">
        <v>15329</v>
      </c>
      <c r="B203" t="s">
        <v>810</v>
      </c>
      <c r="C203" t="s">
        <v>256</v>
      </c>
      <c r="D203" s="4">
        <v>1115725.56</v>
      </c>
      <c r="E203" s="4">
        <v>9045.24</v>
      </c>
      <c r="F203" s="4">
        <v>0</v>
      </c>
      <c r="G203" s="4">
        <v>3365.95</v>
      </c>
      <c r="H203" s="4">
        <v>0</v>
      </c>
      <c r="I203" s="4">
        <v>171496.26</v>
      </c>
      <c r="J203" s="4">
        <v>0</v>
      </c>
      <c r="K203" s="4">
        <v>0</v>
      </c>
      <c r="L203" s="4">
        <f t="shared" si="6"/>
        <v>1299633.01</v>
      </c>
      <c r="M203" s="4">
        <v>46552.43</v>
      </c>
      <c r="N203" s="4">
        <v>0</v>
      </c>
      <c r="O203" s="4">
        <v>0</v>
      </c>
      <c r="P203" s="4">
        <v>0</v>
      </c>
      <c r="Q203" s="4">
        <v>40102.730000000003</v>
      </c>
      <c r="R203" s="4">
        <f t="shared" si="7"/>
        <v>1386288.17</v>
      </c>
    </row>
    <row r="204" spans="1:18" x14ac:dyDescent="0.25">
      <c r="A204" s="5">
        <v>15344</v>
      </c>
      <c r="B204" t="s">
        <v>958</v>
      </c>
      <c r="C204" t="s">
        <v>257</v>
      </c>
      <c r="D204" s="4">
        <v>397274.46</v>
      </c>
      <c r="E204" s="4">
        <v>14021.76</v>
      </c>
      <c r="F204" s="4">
        <v>0</v>
      </c>
      <c r="G204" s="4">
        <v>13911.36</v>
      </c>
      <c r="H204" s="4">
        <v>0</v>
      </c>
      <c r="I204" s="4">
        <v>83245.83</v>
      </c>
      <c r="J204" s="4">
        <v>17185.52</v>
      </c>
      <c r="K204" s="4">
        <v>0</v>
      </c>
      <c r="L204" s="4">
        <f t="shared" si="6"/>
        <v>525638.93000000005</v>
      </c>
      <c r="M204" s="4">
        <v>16575.84</v>
      </c>
      <c r="N204" s="4">
        <v>0</v>
      </c>
      <c r="O204" s="4">
        <v>0</v>
      </c>
      <c r="P204" s="4">
        <v>0</v>
      </c>
      <c r="Q204" s="4">
        <v>39426.300000000003</v>
      </c>
      <c r="R204" s="4">
        <f t="shared" si="7"/>
        <v>581641.07000000007</v>
      </c>
    </row>
    <row r="205" spans="1:18" x14ac:dyDescent="0.25">
      <c r="A205" s="5">
        <v>15709</v>
      </c>
      <c r="B205" t="s">
        <v>941</v>
      </c>
      <c r="C205" t="s">
        <v>258</v>
      </c>
      <c r="D205" s="4">
        <v>1277411.1599999999</v>
      </c>
      <c r="E205" s="4">
        <v>118822.93</v>
      </c>
      <c r="F205" s="4">
        <v>30153.599999999999</v>
      </c>
      <c r="G205" s="4">
        <v>209207.03</v>
      </c>
      <c r="H205" s="4">
        <v>0</v>
      </c>
      <c r="I205" s="4">
        <v>216901.21</v>
      </c>
      <c r="J205" s="4">
        <v>47405.95</v>
      </c>
      <c r="K205" s="4">
        <v>0</v>
      </c>
      <c r="L205" s="4">
        <f t="shared" si="6"/>
        <v>1899901.88</v>
      </c>
      <c r="M205" s="4">
        <v>53298.59</v>
      </c>
      <c r="N205" s="4">
        <v>0</v>
      </c>
      <c r="O205" s="4">
        <v>0</v>
      </c>
      <c r="P205" s="4">
        <v>0</v>
      </c>
      <c r="Q205" s="4">
        <v>76246</v>
      </c>
      <c r="R205" s="4">
        <f t="shared" si="7"/>
        <v>2029446.47</v>
      </c>
    </row>
    <row r="206" spans="1:18" x14ac:dyDescent="0.25">
      <c r="A206" s="5">
        <v>15710</v>
      </c>
      <c r="B206" t="s">
        <v>441</v>
      </c>
      <c r="C206" t="s">
        <v>259</v>
      </c>
      <c r="D206" s="4">
        <v>1386071.48</v>
      </c>
      <c r="E206" s="4">
        <v>33958.89</v>
      </c>
      <c r="F206" s="4">
        <v>34953.599999999999</v>
      </c>
      <c r="G206" s="4">
        <v>206217.09</v>
      </c>
      <c r="H206" s="4">
        <v>192418.3</v>
      </c>
      <c r="I206" s="4">
        <v>137714.5</v>
      </c>
      <c r="J206" s="4">
        <v>120630.27</v>
      </c>
      <c r="K206" s="4">
        <v>0</v>
      </c>
      <c r="L206" s="4">
        <f t="shared" si="6"/>
        <v>2111964.13</v>
      </c>
      <c r="M206" s="4">
        <v>57832.32</v>
      </c>
      <c r="N206" s="4">
        <v>0</v>
      </c>
      <c r="O206" s="4">
        <v>0</v>
      </c>
      <c r="P206" s="4">
        <v>0</v>
      </c>
      <c r="Q206" s="4">
        <v>83330.720000000001</v>
      </c>
      <c r="R206" s="4">
        <f t="shared" si="7"/>
        <v>2253127.17</v>
      </c>
    </row>
    <row r="207" spans="1:18" x14ac:dyDescent="0.25">
      <c r="A207" s="5">
        <v>15712</v>
      </c>
      <c r="B207" t="s">
        <v>937</v>
      </c>
      <c r="C207" t="s">
        <v>260</v>
      </c>
      <c r="D207" s="4">
        <v>1965850.19</v>
      </c>
      <c r="E207" s="4">
        <v>109137.69</v>
      </c>
      <c r="F207" s="4">
        <v>50758.400000000001</v>
      </c>
      <c r="G207" s="4">
        <v>257812.98</v>
      </c>
      <c r="H207" s="4">
        <v>2999.7</v>
      </c>
      <c r="I207" s="4">
        <v>163570.81</v>
      </c>
      <c r="J207" s="4">
        <v>0</v>
      </c>
      <c r="K207" s="4">
        <v>0</v>
      </c>
      <c r="L207" s="4">
        <f t="shared" si="6"/>
        <v>2550129.77</v>
      </c>
      <c r="M207" s="4">
        <v>82022.960000000006</v>
      </c>
      <c r="N207" s="4">
        <v>0</v>
      </c>
      <c r="O207" s="4">
        <v>0</v>
      </c>
      <c r="P207" s="4">
        <v>0</v>
      </c>
      <c r="Q207" s="4">
        <v>114096.2</v>
      </c>
      <c r="R207" s="4">
        <f t="shared" si="7"/>
        <v>2746248.93</v>
      </c>
    </row>
    <row r="208" spans="1:18" x14ac:dyDescent="0.25">
      <c r="A208" s="5">
        <v>15713</v>
      </c>
      <c r="B208" t="s">
        <v>941</v>
      </c>
      <c r="C208" t="s">
        <v>261</v>
      </c>
      <c r="D208" s="4">
        <v>929365.99</v>
      </c>
      <c r="E208" s="4">
        <v>88167.82</v>
      </c>
      <c r="F208" s="4">
        <v>23974.400000000001</v>
      </c>
      <c r="G208" s="4">
        <v>152385.26</v>
      </c>
      <c r="H208" s="4">
        <v>181.76</v>
      </c>
      <c r="I208" s="4">
        <v>126296.22</v>
      </c>
      <c r="J208" s="4">
        <v>0</v>
      </c>
      <c r="K208" s="4">
        <v>0</v>
      </c>
      <c r="L208" s="4">
        <f t="shared" si="6"/>
        <v>1320371.4500000002</v>
      </c>
      <c r="M208" s="4">
        <v>38776.78</v>
      </c>
      <c r="N208" s="4">
        <v>0</v>
      </c>
      <c r="O208" s="4">
        <v>0</v>
      </c>
      <c r="P208" s="4">
        <v>0</v>
      </c>
      <c r="Q208" s="4">
        <v>55463.43</v>
      </c>
      <c r="R208" s="4">
        <f t="shared" si="7"/>
        <v>1414611.6600000001</v>
      </c>
    </row>
    <row r="209" spans="1:18" x14ac:dyDescent="0.25">
      <c r="A209" s="5">
        <v>15714</v>
      </c>
      <c r="B209" t="s">
        <v>936</v>
      </c>
      <c r="C209" t="s">
        <v>262</v>
      </c>
      <c r="D209" s="4">
        <v>406112</v>
      </c>
      <c r="E209" s="4">
        <v>32789.85</v>
      </c>
      <c r="F209" s="4">
        <v>0</v>
      </c>
      <c r="G209" s="4">
        <v>55798.7</v>
      </c>
      <c r="H209" s="4">
        <v>0</v>
      </c>
      <c r="I209" s="4">
        <v>88283.45</v>
      </c>
      <c r="J209" s="4">
        <v>135055.79999999999</v>
      </c>
      <c r="K209" s="4">
        <v>0</v>
      </c>
      <c r="L209" s="4">
        <f t="shared" si="6"/>
        <v>718039.8</v>
      </c>
      <c r="M209" s="4">
        <v>16944.580000000002</v>
      </c>
      <c r="N209" s="4">
        <v>0</v>
      </c>
      <c r="O209" s="4">
        <v>0</v>
      </c>
      <c r="P209" s="4">
        <v>0</v>
      </c>
      <c r="Q209" s="4">
        <v>36425.67</v>
      </c>
      <c r="R209" s="4">
        <f t="shared" si="7"/>
        <v>771410.05</v>
      </c>
    </row>
    <row r="210" spans="1:18" x14ac:dyDescent="0.25">
      <c r="A210" s="5">
        <v>15722</v>
      </c>
      <c r="B210" t="s">
        <v>937</v>
      </c>
      <c r="C210" t="s">
        <v>263</v>
      </c>
      <c r="D210" s="4">
        <v>2550136.63</v>
      </c>
      <c r="E210" s="4">
        <v>129725.79</v>
      </c>
      <c r="F210" s="4">
        <v>86428.800000000003</v>
      </c>
      <c r="G210" s="4">
        <v>420770.75</v>
      </c>
      <c r="H210" s="4">
        <v>31809</v>
      </c>
      <c r="I210" s="4">
        <v>219823.94</v>
      </c>
      <c r="J210" s="4">
        <v>0</v>
      </c>
      <c r="K210" s="4">
        <v>0</v>
      </c>
      <c r="L210" s="4">
        <f t="shared" si="6"/>
        <v>3438694.9099999997</v>
      </c>
      <c r="M210" s="4">
        <v>106401.67</v>
      </c>
      <c r="N210" s="4">
        <v>0</v>
      </c>
      <c r="O210" s="4">
        <v>0</v>
      </c>
      <c r="P210" s="4">
        <v>0</v>
      </c>
      <c r="Q210" s="4">
        <v>151709.10999999999</v>
      </c>
      <c r="R210" s="4">
        <f t="shared" si="7"/>
        <v>3696805.6899999995</v>
      </c>
    </row>
    <row r="211" spans="1:18" x14ac:dyDescent="0.25">
      <c r="A211" s="5">
        <v>15736</v>
      </c>
      <c r="B211" t="s">
        <v>935</v>
      </c>
      <c r="C211" t="s">
        <v>264</v>
      </c>
      <c r="D211" s="4">
        <v>1418871.24</v>
      </c>
      <c r="E211" s="4">
        <v>66294.55</v>
      </c>
      <c r="F211" s="4">
        <v>44620.800000000003</v>
      </c>
      <c r="G211" s="4">
        <v>58335.38</v>
      </c>
      <c r="H211" s="4">
        <v>159.04</v>
      </c>
      <c r="I211" s="4">
        <v>349382.21</v>
      </c>
      <c r="J211" s="4">
        <v>0</v>
      </c>
      <c r="K211" s="4">
        <v>0</v>
      </c>
      <c r="L211" s="4">
        <f t="shared" si="6"/>
        <v>1937663.22</v>
      </c>
      <c r="M211" s="4">
        <v>59200.86</v>
      </c>
      <c r="N211" s="4">
        <v>0</v>
      </c>
      <c r="O211" s="4">
        <v>0</v>
      </c>
      <c r="P211" s="4">
        <v>0</v>
      </c>
      <c r="Q211" s="4">
        <v>68364.05</v>
      </c>
      <c r="R211" s="4">
        <f t="shared" si="7"/>
        <v>2065228.1300000001</v>
      </c>
    </row>
    <row r="212" spans="1:18" x14ac:dyDescent="0.25">
      <c r="A212" s="5">
        <v>15737</v>
      </c>
      <c r="B212" t="s">
        <v>937</v>
      </c>
      <c r="C212" t="s">
        <v>265</v>
      </c>
      <c r="D212" s="4">
        <v>1463948.65</v>
      </c>
      <c r="E212" s="4">
        <v>58456.59</v>
      </c>
      <c r="F212" s="4">
        <v>74300.800000000003</v>
      </c>
      <c r="G212" s="4">
        <v>135949.65</v>
      </c>
      <c r="H212" s="4">
        <v>70802.45</v>
      </c>
      <c r="I212" s="4">
        <v>38748.620000000003</v>
      </c>
      <c r="J212" s="4">
        <v>0</v>
      </c>
      <c r="K212" s="4">
        <v>0</v>
      </c>
      <c r="L212" s="4">
        <f t="shared" si="6"/>
        <v>1842206.76</v>
      </c>
      <c r="M212" s="4">
        <v>61081.66</v>
      </c>
      <c r="N212" s="4">
        <v>0</v>
      </c>
      <c r="O212" s="4">
        <v>0</v>
      </c>
      <c r="P212" s="4">
        <v>0</v>
      </c>
      <c r="Q212" s="4">
        <v>77589.67</v>
      </c>
      <c r="R212" s="4">
        <f t="shared" si="7"/>
        <v>1980878.0899999999</v>
      </c>
    </row>
    <row r="213" spans="1:18" x14ac:dyDescent="0.25">
      <c r="A213" s="5">
        <v>15741</v>
      </c>
      <c r="B213" t="s">
        <v>441</v>
      </c>
      <c r="C213" t="s">
        <v>266</v>
      </c>
      <c r="D213" s="4">
        <v>1210803.33</v>
      </c>
      <c r="E213" s="4">
        <v>34239.33</v>
      </c>
      <c r="F213" s="4">
        <v>697.6</v>
      </c>
      <c r="G213" s="4">
        <v>119223.84</v>
      </c>
      <c r="H213" s="4">
        <v>0</v>
      </c>
      <c r="I213" s="4">
        <v>1549292.42</v>
      </c>
      <c r="J213" s="4">
        <v>253785.48</v>
      </c>
      <c r="K213" s="4">
        <v>0</v>
      </c>
      <c r="L213" s="4">
        <f t="shared" si="6"/>
        <v>3168042.0000000005</v>
      </c>
      <c r="M213" s="4">
        <v>50519.45</v>
      </c>
      <c r="N213" s="4">
        <v>0</v>
      </c>
      <c r="O213" s="4">
        <v>0</v>
      </c>
      <c r="P213" s="4">
        <v>0</v>
      </c>
      <c r="Q213" s="4">
        <v>64808.18</v>
      </c>
      <c r="R213" s="4">
        <f t="shared" si="7"/>
        <v>3283369.6300000008</v>
      </c>
    </row>
    <row r="214" spans="1:18" x14ac:dyDescent="0.25">
      <c r="A214" s="5">
        <v>16812</v>
      </c>
      <c r="B214" t="s">
        <v>937</v>
      </c>
      <c r="C214" t="s">
        <v>267</v>
      </c>
      <c r="D214" s="4">
        <v>509137.65</v>
      </c>
      <c r="E214" s="4">
        <v>27560.36</v>
      </c>
      <c r="F214" s="4">
        <v>23577.599999999999</v>
      </c>
      <c r="G214" s="4">
        <v>84586.61</v>
      </c>
      <c r="H214" s="4">
        <v>0</v>
      </c>
      <c r="I214" s="4">
        <v>62724.42</v>
      </c>
      <c r="J214" s="4">
        <v>0</v>
      </c>
      <c r="K214" s="4">
        <v>0</v>
      </c>
      <c r="L214" s="4">
        <f t="shared" si="6"/>
        <v>707586.64</v>
      </c>
      <c r="M214" s="4">
        <v>21243.21</v>
      </c>
      <c r="N214" s="4">
        <v>0</v>
      </c>
      <c r="O214" s="4">
        <v>0</v>
      </c>
      <c r="P214" s="4">
        <v>0</v>
      </c>
      <c r="Q214" s="4">
        <v>36000</v>
      </c>
      <c r="R214" s="4">
        <f t="shared" si="7"/>
        <v>764829.85</v>
      </c>
    </row>
    <row r="215" spans="1:18" x14ac:dyDescent="0.25">
      <c r="A215" s="5">
        <v>16829</v>
      </c>
      <c r="B215" t="s">
        <v>441</v>
      </c>
      <c r="C215" t="s">
        <v>959</v>
      </c>
      <c r="D215" s="4">
        <v>1306770.79</v>
      </c>
      <c r="E215" s="4">
        <v>36005.839999999997</v>
      </c>
      <c r="F215" s="4">
        <v>48387.199999999997</v>
      </c>
      <c r="G215" s="4">
        <v>153232.35</v>
      </c>
      <c r="H215" s="4">
        <v>1469.51</v>
      </c>
      <c r="I215" s="4">
        <v>56908.34</v>
      </c>
      <c r="J215" s="4">
        <v>0</v>
      </c>
      <c r="K215" s="4">
        <v>0</v>
      </c>
      <c r="L215" s="4">
        <f t="shared" si="6"/>
        <v>1602774.0300000003</v>
      </c>
      <c r="M215" s="4">
        <v>54523.59</v>
      </c>
      <c r="N215" s="4">
        <v>0</v>
      </c>
      <c r="O215" s="4">
        <v>0</v>
      </c>
      <c r="P215" s="4">
        <v>0</v>
      </c>
      <c r="Q215" s="4">
        <v>76496.38</v>
      </c>
      <c r="R215" s="4">
        <f t="shared" si="7"/>
        <v>1733794.0000000005</v>
      </c>
    </row>
    <row r="216" spans="1:18" x14ac:dyDescent="0.25">
      <c r="A216" s="5">
        <v>16836</v>
      </c>
      <c r="B216" t="s">
        <v>441</v>
      </c>
      <c r="C216" t="s">
        <v>268</v>
      </c>
      <c r="D216" s="4">
        <v>937373.17</v>
      </c>
      <c r="E216" s="4">
        <v>21395.1</v>
      </c>
      <c r="F216" s="4">
        <v>42742.400000000001</v>
      </c>
      <c r="G216" s="4">
        <v>128870.42</v>
      </c>
      <c r="H216" s="4">
        <v>48729.88</v>
      </c>
      <c r="I216" s="4">
        <v>42150.2</v>
      </c>
      <c r="J216" s="4">
        <v>0</v>
      </c>
      <c r="K216" s="4">
        <v>0</v>
      </c>
      <c r="L216" s="4">
        <f t="shared" si="6"/>
        <v>1221261.17</v>
      </c>
      <c r="M216" s="4">
        <v>39110.870000000003</v>
      </c>
      <c r="N216" s="4">
        <v>0</v>
      </c>
      <c r="O216" s="4">
        <v>0</v>
      </c>
      <c r="P216" s="4">
        <v>0</v>
      </c>
      <c r="Q216" s="4">
        <v>54325.83</v>
      </c>
      <c r="R216" s="4">
        <f t="shared" si="7"/>
        <v>1314697.8700000001</v>
      </c>
    </row>
    <row r="217" spans="1:18" x14ac:dyDescent="0.25">
      <c r="A217" s="5">
        <v>16837</v>
      </c>
      <c r="B217" t="s">
        <v>937</v>
      </c>
      <c r="C217" t="s">
        <v>269</v>
      </c>
      <c r="D217" s="4">
        <v>874798.59</v>
      </c>
      <c r="E217" s="4">
        <v>44861.33</v>
      </c>
      <c r="F217" s="4">
        <v>20352</v>
      </c>
      <c r="G217" s="4">
        <v>144042.54</v>
      </c>
      <c r="H217" s="4">
        <v>16700.3</v>
      </c>
      <c r="I217" s="4">
        <v>142692.95000000001</v>
      </c>
      <c r="J217" s="4">
        <v>0</v>
      </c>
      <c r="K217" s="4">
        <v>0</v>
      </c>
      <c r="L217" s="4">
        <f t="shared" si="6"/>
        <v>1243447.71</v>
      </c>
      <c r="M217" s="4">
        <v>36500.019999999997</v>
      </c>
      <c r="N217" s="4">
        <v>0</v>
      </c>
      <c r="O217" s="4">
        <v>0</v>
      </c>
      <c r="P217" s="4">
        <v>0</v>
      </c>
      <c r="Q217" s="4">
        <v>52458.52</v>
      </c>
      <c r="R217" s="4">
        <f t="shared" si="7"/>
        <v>1332406.25</v>
      </c>
    </row>
    <row r="218" spans="1:18" x14ac:dyDescent="0.25">
      <c r="A218" s="5">
        <v>16843</v>
      </c>
      <c r="B218" t="s">
        <v>937</v>
      </c>
      <c r="C218" t="s">
        <v>270</v>
      </c>
      <c r="D218" s="4">
        <v>3706253.95</v>
      </c>
      <c r="E218" s="4">
        <v>211379.8</v>
      </c>
      <c r="F218" s="4">
        <v>90275.199999999997</v>
      </c>
      <c r="G218" s="4">
        <v>604491.15</v>
      </c>
      <c r="H218" s="4">
        <v>0</v>
      </c>
      <c r="I218" s="4">
        <v>363349.88</v>
      </c>
      <c r="J218" s="4">
        <v>0</v>
      </c>
      <c r="K218" s="4">
        <v>0</v>
      </c>
      <c r="L218" s="4">
        <f t="shared" si="6"/>
        <v>4975749.9800000004</v>
      </c>
      <c r="M218" s="4">
        <v>154639.41</v>
      </c>
      <c r="N218" s="4">
        <v>0</v>
      </c>
      <c r="O218" s="4">
        <v>0</v>
      </c>
      <c r="P218" s="4">
        <v>0</v>
      </c>
      <c r="Q218" s="4">
        <v>76598.649999999994</v>
      </c>
      <c r="R218" s="4">
        <f t="shared" si="7"/>
        <v>5206988.040000001</v>
      </c>
    </row>
    <row r="219" spans="1:18" x14ac:dyDescent="0.25">
      <c r="A219" s="5">
        <v>16849</v>
      </c>
      <c r="B219" t="s">
        <v>936</v>
      </c>
      <c r="C219" t="s">
        <v>271</v>
      </c>
      <c r="D219" s="4">
        <v>1213828.29</v>
      </c>
      <c r="E219" s="4">
        <v>94109.1</v>
      </c>
      <c r="F219" s="4">
        <v>0</v>
      </c>
      <c r="G219" s="4">
        <v>154474.41</v>
      </c>
      <c r="H219" s="4">
        <v>0</v>
      </c>
      <c r="I219" s="4">
        <v>144346.82999999999</v>
      </c>
      <c r="J219" s="4">
        <v>403169.03</v>
      </c>
      <c r="K219" s="4">
        <v>0</v>
      </c>
      <c r="L219" s="4">
        <f t="shared" si="6"/>
        <v>2009927.6600000001</v>
      </c>
      <c r="M219" s="4">
        <v>50645.66</v>
      </c>
      <c r="N219" s="4">
        <v>0</v>
      </c>
      <c r="O219" s="4">
        <v>0</v>
      </c>
      <c r="P219" s="4">
        <v>0</v>
      </c>
      <c r="Q219" s="4">
        <v>72075.53</v>
      </c>
      <c r="R219" s="4">
        <f t="shared" si="7"/>
        <v>2132648.85</v>
      </c>
    </row>
    <row r="220" spans="1:18" x14ac:dyDescent="0.25">
      <c r="A220" s="5">
        <v>16850</v>
      </c>
      <c r="B220" t="s">
        <v>449</v>
      </c>
      <c r="C220" t="s">
        <v>272</v>
      </c>
      <c r="D220" s="4">
        <v>498817.28000000003</v>
      </c>
      <c r="E220" s="4">
        <v>9572.7999999999993</v>
      </c>
      <c r="F220" s="4">
        <v>11340.8</v>
      </c>
      <c r="G220" s="4">
        <v>55090.400000000001</v>
      </c>
      <c r="H220" s="4">
        <v>0</v>
      </c>
      <c r="I220" s="4">
        <v>115552.44</v>
      </c>
      <c r="J220" s="4">
        <v>22527.25</v>
      </c>
      <c r="K220" s="4">
        <v>0</v>
      </c>
      <c r="L220" s="4">
        <f t="shared" si="6"/>
        <v>712900.97</v>
      </c>
      <c r="M220" s="4">
        <v>20812.61</v>
      </c>
      <c r="N220" s="4">
        <v>0</v>
      </c>
      <c r="O220" s="4">
        <v>0</v>
      </c>
      <c r="P220" s="4">
        <v>0</v>
      </c>
      <c r="Q220" s="4">
        <v>36000</v>
      </c>
      <c r="R220" s="4">
        <f t="shared" si="7"/>
        <v>769713.58</v>
      </c>
    </row>
    <row r="221" spans="1:18" x14ac:dyDescent="0.25">
      <c r="A221" s="5">
        <v>16858</v>
      </c>
      <c r="B221" t="s">
        <v>441</v>
      </c>
      <c r="C221" t="s">
        <v>273</v>
      </c>
      <c r="D221" s="4">
        <v>880373.95</v>
      </c>
      <c r="E221" s="4">
        <v>20770.23</v>
      </c>
      <c r="F221" s="4">
        <v>47497.599999999999</v>
      </c>
      <c r="G221" s="4">
        <v>135589.71</v>
      </c>
      <c r="H221" s="4">
        <v>30930.02</v>
      </c>
      <c r="I221" s="4">
        <v>132482.07999999999</v>
      </c>
      <c r="J221" s="4">
        <v>0</v>
      </c>
      <c r="K221" s="4">
        <v>0</v>
      </c>
      <c r="L221" s="4">
        <f t="shared" si="6"/>
        <v>1247643.5900000001</v>
      </c>
      <c r="M221" s="4">
        <v>36732.639999999999</v>
      </c>
      <c r="N221" s="4">
        <v>0</v>
      </c>
      <c r="O221" s="4">
        <v>0</v>
      </c>
      <c r="P221" s="4">
        <v>0</v>
      </c>
      <c r="Q221" s="4">
        <v>52785.89</v>
      </c>
      <c r="R221" s="4">
        <f t="shared" si="7"/>
        <v>1337162.1199999999</v>
      </c>
    </row>
    <row r="222" spans="1:18" x14ac:dyDescent="0.25">
      <c r="A222" s="5">
        <v>17123</v>
      </c>
      <c r="B222" t="s">
        <v>441</v>
      </c>
      <c r="C222" t="s">
        <v>274</v>
      </c>
      <c r="D222" s="4">
        <v>1556772.57</v>
      </c>
      <c r="E222" s="4">
        <v>32591.55</v>
      </c>
      <c r="F222" s="4">
        <v>83990.399999999994</v>
      </c>
      <c r="G222" s="4">
        <v>221013.18</v>
      </c>
      <c r="H222" s="4">
        <v>193915.2</v>
      </c>
      <c r="I222" s="4">
        <v>18927.75</v>
      </c>
      <c r="J222" s="4">
        <v>0</v>
      </c>
      <c r="K222" s="4">
        <v>0</v>
      </c>
      <c r="L222" s="4">
        <f t="shared" si="6"/>
        <v>2107210.65</v>
      </c>
      <c r="M222" s="4">
        <v>64954.64</v>
      </c>
      <c r="N222" s="4">
        <v>0</v>
      </c>
      <c r="O222" s="4">
        <v>0</v>
      </c>
      <c r="P222" s="4">
        <v>0</v>
      </c>
      <c r="Q222" s="4">
        <v>87124.76</v>
      </c>
      <c r="R222" s="4">
        <f t="shared" si="7"/>
        <v>2259290.0499999998</v>
      </c>
    </row>
    <row r="223" spans="1:18" x14ac:dyDescent="0.25">
      <c r="A223" s="5">
        <v>17212</v>
      </c>
      <c r="B223" t="s">
        <v>449</v>
      </c>
      <c r="C223" t="s">
        <v>968</v>
      </c>
      <c r="D223" s="4">
        <v>529837.67000000004</v>
      </c>
      <c r="E223" s="4">
        <v>11371.21</v>
      </c>
      <c r="F223" s="4">
        <v>10438.4</v>
      </c>
      <c r="G223" s="4">
        <v>56872.639999999999</v>
      </c>
      <c r="H223" s="4">
        <v>0</v>
      </c>
      <c r="I223" s="4">
        <v>71192.66</v>
      </c>
      <c r="J223" s="4">
        <v>0</v>
      </c>
      <c r="K223" s="4">
        <v>0</v>
      </c>
      <c r="L223" s="4">
        <f t="shared" si="6"/>
        <v>679712.58000000007</v>
      </c>
      <c r="M223" s="4">
        <v>22106.9</v>
      </c>
      <c r="N223" s="4">
        <v>0</v>
      </c>
      <c r="O223" s="4">
        <v>0</v>
      </c>
      <c r="P223" s="4">
        <v>0</v>
      </c>
      <c r="Q223" s="4">
        <v>36000</v>
      </c>
      <c r="R223" s="4">
        <f t="shared" si="7"/>
        <v>737819.4800000001</v>
      </c>
    </row>
    <row r="224" spans="1:18" x14ac:dyDescent="0.25">
      <c r="A224" s="5">
        <v>17233</v>
      </c>
      <c r="B224" t="s">
        <v>441</v>
      </c>
      <c r="C224" t="s">
        <v>275</v>
      </c>
      <c r="D224" s="4">
        <v>5005788.5999999996</v>
      </c>
      <c r="E224" s="4">
        <v>0</v>
      </c>
      <c r="F224" s="4">
        <v>0</v>
      </c>
      <c r="G224" s="4">
        <v>0</v>
      </c>
      <c r="H224" s="4">
        <v>0</v>
      </c>
      <c r="I224" s="4">
        <v>881142.94</v>
      </c>
      <c r="J224" s="4">
        <v>0</v>
      </c>
      <c r="K224" s="4">
        <v>0</v>
      </c>
      <c r="L224" s="4">
        <f t="shared" si="6"/>
        <v>5886931.5399999991</v>
      </c>
      <c r="M224" s="4">
        <v>20886.11</v>
      </c>
      <c r="N224" s="4">
        <v>0</v>
      </c>
      <c r="O224" s="4">
        <v>0</v>
      </c>
      <c r="P224" s="4">
        <v>0</v>
      </c>
      <c r="Q224" s="4">
        <v>36000</v>
      </c>
      <c r="R224" s="4">
        <f t="shared" si="7"/>
        <v>5943817.6499999994</v>
      </c>
    </row>
    <row r="225" spans="1:18" x14ac:dyDescent="0.25">
      <c r="A225" s="5">
        <v>17259</v>
      </c>
      <c r="B225" t="s">
        <v>936</v>
      </c>
      <c r="C225" t="s">
        <v>276</v>
      </c>
      <c r="D225" s="4">
        <v>1392951.71</v>
      </c>
      <c r="E225" s="4">
        <v>116363.88</v>
      </c>
      <c r="F225" s="4">
        <v>32793.599999999999</v>
      </c>
      <c r="G225" s="4">
        <v>185365.17</v>
      </c>
      <c r="H225" s="4">
        <v>0</v>
      </c>
      <c r="I225" s="4">
        <v>153492.39000000001</v>
      </c>
      <c r="J225" s="4">
        <v>0</v>
      </c>
      <c r="K225" s="4">
        <v>0</v>
      </c>
      <c r="L225" s="4">
        <f t="shared" si="6"/>
        <v>1880966.75</v>
      </c>
      <c r="M225" s="4">
        <v>58119.39</v>
      </c>
      <c r="N225" s="4">
        <v>0</v>
      </c>
      <c r="O225" s="4">
        <v>0</v>
      </c>
      <c r="P225" s="4">
        <v>0</v>
      </c>
      <c r="Q225" s="4">
        <v>83690.289999999994</v>
      </c>
      <c r="R225" s="4">
        <f t="shared" si="7"/>
        <v>2022776.43</v>
      </c>
    </row>
    <row r="226" spans="1:18" x14ac:dyDescent="0.25">
      <c r="A226" s="5">
        <v>17270</v>
      </c>
      <c r="B226" t="s">
        <v>464</v>
      </c>
      <c r="C226" t="s">
        <v>277</v>
      </c>
      <c r="D226" s="4">
        <v>1070351.56</v>
      </c>
      <c r="E226" s="4">
        <v>98863.08</v>
      </c>
      <c r="F226" s="4">
        <v>43747.199999999997</v>
      </c>
      <c r="G226" s="4">
        <v>156513.94</v>
      </c>
      <c r="H226" s="4">
        <v>42790.91</v>
      </c>
      <c r="I226" s="4">
        <v>62407.77</v>
      </c>
      <c r="J226" s="4">
        <v>0</v>
      </c>
      <c r="K226" s="4">
        <v>0</v>
      </c>
      <c r="L226" s="4">
        <f t="shared" si="6"/>
        <v>1474674.46</v>
      </c>
      <c r="M226" s="4">
        <v>44659.25</v>
      </c>
      <c r="N226" s="4">
        <v>0</v>
      </c>
      <c r="O226" s="4">
        <v>0</v>
      </c>
      <c r="P226" s="4">
        <v>0</v>
      </c>
      <c r="Q226" s="4">
        <v>62763.54</v>
      </c>
      <c r="R226" s="4">
        <f t="shared" si="7"/>
        <v>1582097.25</v>
      </c>
    </row>
    <row r="227" spans="1:18" x14ac:dyDescent="0.25">
      <c r="A227" s="5">
        <v>17274</v>
      </c>
      <c r="B227" t="s">
        <v>449</v>
      </c>
      <c r="C227" t="s">
        <v>278</v>
      </c>
      <c r="D227" s="4">
        <v>1760985.17</v>
      </c>
      <c r="E227" s="4">
        <v>25426.22</v>
      </c>
      <c r="F227" s="4">
        <v>27878.400000000001</v>
      </c>
      <c r="G227" s="4">
        <v>186835.54</v>
      </c>
      <c r="H227" s="4">
        <v>0</v>
      </c>
      <c r="I227" s="4">
        <v>237159.97</v>
      </c>
      <c r="J227" s="4">
        <v>0</v>
      </c>
      <c r="K227" s="4">
        <v>0</v>
      </c>
      <c r="L227" s="4">
        <f t="shared" si="6"/>
        <v>2238285.2999999998</v>
      </c>
      <c r="M227" s="4">
        <v>73475.19</v>
      </c>
      <c r="N227" s="4">
        <v>0</v>
      </c>
      <c r="O227" s="4">
        <v>0</v>
      </c>
      <c r="P227" s="4">
        <v>0</v>
      </c>
      <c r="Q227" s="4">
        <v>106481.52</v>
      </c>
      <c r="R227" s="4">
        <f t="shared" si="7"/>
        <v>2418242.0099999998</v>
      </c>
    </row>
    <row r="228" spans="1:18" x14ac:dyDescent="0.25">
      <c r="A228" s="5">
        <v>17275</v>
      </c>
      <c r="B228" t="s">
        <v>449</v>
      </c>
      <c r="C228" t="s">
        <v>279</v>
      </c>
      <c r="D228" s="4">
        <v>758724.22</v>
      </c>
      <c r="E228" s="4">
        <v>10482.299999999999</v>
      </c>
      <c r="F228" s="4">
        <v>0</v>
      </c>
      <c r="G228" s="4">
        <v>64043.839999999997</v>
      </c>
      <c r="H228" s="4">
        <v>0</v>
      </c>
      <c r="I228" s="4">
        <v>104604.89</v>
      </c>
      <c r="J228" s="4">
        <v>0</v>
      </c>
      <c r="K228" s="4">
        <v>0</v>
      </c>
      <c r="L228" s="4">
        <f t="shared" si="6"/>
        <v>937855.25</v>
      </c>
      <c r="M228" s="4">
        <v>31656.94</v>
      </c>
      <c r="N228" s="4">
        <v>0</v>
      </c>
      <c r="O228" s="4">
        <v>0</v>
      </c>
      <c r="P228" s="4">
        <v>0</v>
      </c>
      <c r="Q228" s="4">
        <v>48680.85</v>
      </c>
      <c r="R228" s="4">
        <f t="shared" si="7"/>
        <v>1018193.0399999999</v>
      </c>
    </row>
    <row r="229" spans="1:18" x14ac:dyDescent="0.25">
      <c r="A229" s="5">
        <v>17490</v>
      </c>
      <c r="B229" t="s">
        <v>449</v>
      </c>
      <c r="C229" t="s">
        <v>280</v>
      </c>
      <c r="D229" s="4">
        <v>869045.28</v>
      </c>
      <c r="E229" s="4">
        <v>13697.82</v>
      </c>
      <c r="F229" s="4">
        <v>46886.400000000001</v>
      </c>
      <c r="G229" s="4">
        <v>81188.37</v>
      </c>
      <c r="H229" s="4">
        <v>0</v>
      </c>
      <c r="I229" s="4">
        <v>28977.7</v>
      </c>
      <c r="J229" s="4">
        <v>0</v>
      </c>
      <c r="K229" s="4">
        <v>0</v>
      </c>
      <c r="L229" s="4">
        <f t="shared" si="6"/>
        <v>1039795.57</v>
      </c>
      <c r="M229" s="4">
        <v>36259.97</v>
      </c>
      <c r="N229" s="4">
        <v>0</v>
      </c>
      <c r="O229" s="4">
        <v>0</v>
      </c>
      <c r="P229" s="4">
        <v>0</v>
      </c>
      <c r="Q229" s="4">
        <v>50914.36</v>
      </c>
      <c r="R229" s="4">
        <f t="shared" si="7"/>
        <v>1126969.9000000001</v>
      </c>
    </row>
    <row r="230" spans="1:18" x14ac:dyDescent="0.25">
      <c r="A230" s="5">
        <v>17497</v>
      </c>
      <c r="B230" t="s">
        <v>948</v>
      </c>
      <c r="C230" t="s">
        <v>281</v>
      </c>
      <c r="D230" s="4">
        <v>257890.32</v>
      </c>
      <c r="E230" s="4">
        <v>7218.91</v>
      </c>
      <c r="F230" s="4">
        <v>0</v>
      </c>
      <c r="G230" s="4">
        <v>28854.07</v>
      </c>
      <c r="H230" s="4">
        <v>0</v>
      </c>
      <c r="I230" s="4">
        <v>2203.75</v>
      </c>
      <c r="J230" s="4">
        <v>0</v>
      </c>
      <c r="K230" s="4">
        <v>0</v>
      </c>
      <c r="L230" s="4">
        <f t="shared" si="6"/>
        <v>296167.05</v>
      </c>
      <c r="M230" s="4">
        <v>10760.19</v>
      </c>
      <c r="N230" s="4">
        <v>0</v>
      </c>
      <c r="O230" s="4">
        <v>0</v>
      </c>
      <c r="P230" s="4">
        <v>0</v>
      </c>
      <c r="Q230" s="4">
        <v>36000</v>
      </c>
      <c r="R230" s="4">
        <f t="shared" si="7"/>
        <v>342927.24</v>
      </c>
    </row>
    <row r="231" spans="1:18" x14ac:dyDescent="0.25">
      <c r="A231" s="5">
        <v>17498</v>
      </c>
      <c r="B231" t="s">
        <v>935</v>
      </c>
      <c r="C231" t="s">
        <v>282</v>
      </c>
      <c r="D231" s="4">
        <v>1202558.92</v>
      </c>
      <c r="E231" s="4">
        <v>44495.96</v>
      </c>
      <c r="F231" s="4">
        <v>30947.200000000001</v>
      </c>
      <c r="G231" s="4">
        <v>5566.71</v>
      </c>
      <c r="H231" s="4">
        <v>0</v>
      </c>
      <c r="I231" s="4">
        <v>29797.09</v>
      </c>
      <c r="J231" s="4">
        <v>0</v>
      </c>
      <c r="K231" s="4">
        <v>0</v>
      </c>
      <c r="L231" s="4">
        <f t="shared" si="6"/>
        <v>1313365.8799999999</v>
      </c>
      <c r="M231" s="4">
        <v>50175.46</v>
      </c>
      <c r="N231" s="4">
        <v>0</v>
      </c>
      <c r="O231" s="4">
        <v>0</v>
      </c>
      <c r="P231" s="4">
        <v>0</v>
      </c>
      <c r="Q231" s="4">
        <v>50871.49</v>
      </c>
      <c r="R231" s="4">
        <f t="shared" si="7"/>
        <v>1414412.8299999998</v>
      </c>
    </row>
    <row r="232" spans="1:18" x14ac:dyDescent="0.25">
      <c r="A232" s="5">
        <v>17535</v>
      </c>
      <c r="B232" t="s">
        <v>937</v>
      </c>
      <c r="C232" t="s">
        <v>283</v>
      </c>
      <c r="D232" s="4">
        <v>246798.89</v>
      </c>
      <c r="E232" s="4">
        <v>6859.4</v>
      </c>
      <c r="F232" s="4">
        <v>13315.2</v>
      </c>
      <c r="G232" s="4">
        <v>22329.27</v>
      </c>
      <c r="H232" s="4">
        <v>3893.55</v>
      </c>
      <c r="I232" s="4">
        <v>32520.98</v>
      </c>
      <c r="J232" s="4">
        <v>0</v>
      </c>
      <c r="K232" s="4">
        <v>0</v>
      </c>
      <c r="L232" s="4">
        <f t="shared" si="6"/>
        <v>325717.28999999998</v>
      </c>
      <c r="M232" s="4">
        <v>10297.41</v>
      </c>
      <c r="N232" s="4">
        <v>0</v>
      </c>
      <c r="O232" s="4">
        <v>0</v>
      </c>
      <c r="P232" s="4">
        <v>0</v>
      </c>
      <c r="Q232" s="4">
        <v>36154.83</v>
      </c>
      <c r="R232" s="4">
        <f t="shared" si="7"/>
        <v>372169.52999999997</v>
      </c>
    </row>
    <row r="233" spans="1:18" x14ac:dyDescent="0.25">
      <c r="A233" s="5">
        <v>17536</v>
      </c>
      <c r="B233" t="s">
        <v>935</v>
      </c>
      <c r="C233" t="s">
        <v>284</v>
      </c>
      <c r="D233" s="4">
        <v>1454814.55</v>
      </c>
      <c r="E233" s="4">
        <v>96393.78</v>
      </c>
      <c r="F233" s="4">
        <v>34352</v>
      </c>
      <c r="G233" s="4">
        <v>172872.93</v>
      </c>
      <c r="H233" s="4">
        <v>0</v>
      </c>
      <c r="I233" s="4">
        <v>194132.37</v>
      </c>
      <c r="J233" s="4">
        <v>0</v>
      </c>
      <c r="K233" s="4">
        <v>0</v>
      </c>
      <c r="L233" s="4">
        <f t="shared" si="6"/>
        <v>1952565.63</v>
      </c>
      <c r="M233" s="4">
        <v>60700.55</v>
      </c>
      <c r="N233" s="4">
        <v>0</v>
      </c>
      <c r="O233" s="4">
        <v>0</v>
      </c>
      <c r="P233" s="4">
        <v>0</v>
      </c>
      <c r="Q233" s="4">
        <v>87770.4</v>
      </c>
      <c r="R233" s="4">
        <f t="shared" si="7"/>
        <v>2101036.58</v>
      </c>
    </row>
    <row r="234" spans="1:18" x14ac:dyDescent="0.25">
      <c r="A234" s="5">
        <v>17537</v>
      </c>
      <c r="B234" t="s">
        <v>441</v>
      </c>
      <c r="C234" t="s">
        <v>285</v>
      </c>
      <c r="D234" s="4">
        <v>800302.21</v>
      </c>
      <c r="E234" s="4">
        <v>19557.11</v>
      </c>
      <c r="F234" s="4">
        <v>28825.599999999999</v>
      </c>
      <c r="G234" s="4">
        <v>89541.81</v>
      </c>
      <c r="H234" s="4">
        <v>0</v>
      </c>
      <c r="I234" s="4">
        <v>93400.01</v>
      </c>
      <c r="J234" s="4">
        <v>0</v>
      </c>
      <c r="K234" s="4">
        <v>0</v>
      </c>
      <c r="L234" s="4">
        <f t="shared" si="6"/>
        <v>1031626.74</v>
      </c>
      <c r="M234" s="4">
        <v>33391.74</v>
      </c>
      <c r="N234" s="4">
        <v>0</v>
      </c>
      <c r="O234" s="4">
        <v>0</v>
      </c>
      <c r="P234" s="4">
        <v>0</v>
      </c>
      <c r="Q234" s="4">
        <v>48383.24</v>
      </c>
      <c r="R234" s="4">
        <f t="shared" si="7"/>
        <v>1113401.72</v>
      </c>
    </row>
    <row r="235" spans="1:18" x14ac:dyDescent="0.25">
      <c r="A235" s="5">
        <v>17538</v>
      </c>
      <c r="B235" t="s">
        <v>441</v>
      </c>
      <c r="C235" t="s">
        <v>286</v>
      </c>
      <c r="D235" s="4">
        <v>622720.89</v>
      </c>
      <c r="E235" s="4">
        <v>14107.63</v>
      </c>
      <c r="F235" s="4">
        <v>28416</v>
      </c>
      <c r="G235" s="4">
        <v>83787.17</v>
      </c>
      <c r="H235" s="4">
        <v>3166.32</v>
      </c>
      <c r="I235" s="4">
        <v>46195.97</v>
      </c>
      <c r="J235" s="4">
        <v>0</v>
      </c>
      <c r="K235" s="4">
        <v>0</v>
      </c>
      <c r="L235" s="4">
        <f t="shared" si="6"/>
        <v>798393.98</v>
      </c>
      <c r="M235" s="4">
        <v>25982.35</v>
      </c>
      <c r="N235" s="4">
        <v>0</v>
      </c>
      <c r="O235" s="4">
        <v>0</v>
      </c>
      <c r="P235" s="4">
        <v>0</v>
      </c>
      <c r="Q235" s="4">
        <v>37216.28</v>
      </c>
      <c r="R235" s="4">
        <f t="shared" si="7"/>
        <v>861592.61</v>
      </c>
    </row>
    <row r="236" spans="1:18" x14ac:dyDescent="0.25">
      <c r="A236" s="5">
        <v>17585</v>
      </c>
      <c r="B236" t="s">
        <v>469</v>
      </c>
      <c r="C236" t="s">
        <v>287</v>
      </c>
      <c r="D236" s="4">
        <v>588497.63</v>
      </c>
      <c r="E236" s="4">
        <v>41175.42</v>
      </c>
      <c r="F236" s="4">
        <v>21923.200000000001</v>
      </c>
      <c r="G236" s="4">
        <v>68581.33</v>
      </c>
      <c r="H236" s="4">
        <v>0</v>
      </c>
      <c r="I236" s="4">
        <v>101647</v>
      </c>
      <c r="J236" s="4">
        <v>0</v>
      </c>
      <c r="K236" s="4">
        <v>0</v>
      </c>
      <c r="L236" s="4">
        <f t="shared" si="6"/>
        <v>821824.58</v>
      </c>
      <c r="M236" s="4">
        <v>24554.42</v>
      </c>
      <c r="N236" s="4">
        <v>0</v>
      </c>
      <c r="O236" s="4">
        <v>0</v>
      </c>
      <c r="P236" s="4">
        <v>0</v>
      </c>
      <c r="Q236" s="4">
        <v>37289.699999999997</v>
      </c>
      <c r="R236" s="4">
        <f t="shared" si="7"/>
        <v>883668.7</v>
      </c>
    </row>
    <row r="237" spans="1:18" x14ac:dyDescent="0.25">
      <c r="A237" s="5">
        <v>17599</v>
      </c>
      <c r="B237" t="s">
        <v>449</v>
      </c>
      <c r="C237" t="s">
        <v>969</v>
      </c>
      <c r="D237" s="4">
        <v>114888.11</v>
      </c>
      <c r="E237" s="4">
        <v>2395.6</v>
      </c>
      <c r="F237" s="4">
        <v>0</v>
      </c>
      <c r="G237" s="4">
        <v>5556.28</v>
      </c>
      <c r="H237" s="4">
        <v>0</v>
      </c>
      <c r="I237" s="4">
        <v>1347.08</v>
      </c>
      <c r="J237" s="4">
        <v>0</v>
      </c>
      <c r="K237" s="4">
        <v>0</v>
      </c>
      <c r="L237" s="4">
        <f t="shared" si="6"/>
        <v>124187.07</v>
      </c>
      <c r="M237" s="4">
        <v>4793.58</v>
      </c>
      <c r="N237" s="4">
        <v>0</v>
      </c>
      <c r="O237" s="4">
        <v>0</v>
      </c>
      <c r="P237" s="4">
        <v>0</v>
      </c>
      <c r="Q237" s="4">
        <v>36000</v>
      </c>
      <c r="R237" s="4">
        <f t="shared" si="7"/>
        <v>164980.65000000002</v>
      </c>
    </row>
    <row r="238" spans="1:18" x14ac:dyDescent="0.25">
      <c r="A238" s="5">
        <v>17643</v>
      </c>
      <c r="B238" t="s">
        <v>935</v>
      </c>
      <c r="C238" t="s">
        <v>288</v>
      </c>
      <c r="D238" s="4">
        <v>1450781.29</v>
      </c>
      <c r="E238" s="4">
        <v>0</v>
      </c>
      <c r="F238" s="4">
        <v>0</v>
      </c>
      <c r="G238" s="4">
        <v>0</v>
      </c>
      <c r="H238" s="4">
        <v>0</v>
      </c>
      <c r="I238" s="4">
        <v>226031.52</v>
      </c>
      <c r="J238" s="4">
        <v>0</v>
      </c>
      <c r="K238" s="4">
        <v>0</v>
      </c>
      <c r="L238" s="4">
        <f t="shared" si="6"/>
        <v>1676812.81</v>
      </c>
      <c r="M238" s="4">
        <v>6053.23</v>
      </c>
      <c r="N238" s="4">
        <v>0</v>
      </c>
      <c r="O238" s="4">
        <v>0</v>
      </c>
      <c r="P238" s="4">
        <v>0</v>
      </c>
      <c r="Q238" s="4">
        <v>36000</v>
      </c>
      <c r="R238" s="4">
        <f t="shared" si="7"/>
        <v>1718866.04</v>
      </c>
    </row>
    <row r="239" spans="1:18" x14ac:dyDescent="0.25">
      <c r="A239" s="5">
        <v>132746</v>
      </c>
      <c r="B239" t="s">
        <v>947</v>
      </c>
      <c r="C239" t="s">
        <v>289</v>
      </c>
      <c r="D239" s="4">
        <v>462399.46</v>
      </c>
      <c r="E239" s="4">
        <v>17051.64</v>
      </c>
      <c r="F239" s="4">
        <v>11964.8</v>
      </c>
      <c r="G239" s="4">
        <v>46212.22</v>
      </c>
      <c r="H239" s="4">
        <v>0</v>
      </c>
      <c r="I239" s="4">
        <v>684088.81</v>
      </c>
      <c r="J239" s="4">
        <v>0</v>
      </c>
      <c r="K239" s="4">
        <v>0</v>
      </c>
      <c r="L239" s="4">
        <f t="shared" si="6"/>
        <v>1221716.9300000002</v>
      </c>
      <c r="M239" s="4">
        <v>19293.11</v>
      </c>
      <c r="N239" s="4">
        <v>0</v>
      </c>
      <c r="O239" s="4">
        <v>0</v>
      </c>
      <c r="P239" s="4">
        <v>0</v>
      </c>
      <c r="Q239" s="4">
        <v>36390.5</v>
      </c>
      <c r="R239" s="4">
        <f t="shared" si="7"/>
        <v>1277400.5400000003</v>
      </c>
    </row>
    <row r="240" spans="1:18" x14ac:dyDescent="0.25">
      <c r="A240" s="5">
        <v>132761</v>
      </c>
      <c r="B240" t="s">
        <v>953</v>
      </c>
      <c r="C240" t="s">
        <v>290</v>
      </c>
      <c r="D240" s="4">
        <v>1170055.72</v>
      </c>
      <c r="E240" s="4">
        <v>17006.689999999999</v>
      </c>
      <c r="F240" s="4">
        <v>10992</v>
      </c>
      <c r="G240" s="4">
        <v>103436.48</v>
      </c>
      <c r="H240" s="4">
        <v>1136</v>
      </c>
      <c r="I240" s="4">
        <v>1747850.87</v>
      </c>
      <c r="J240" s="4">
        <v>0</v>
      </c>
      <c r="K240" s="4">
        <v>0</v>
      </c>
      <c r="L240" s="4">
        <f t="shared" si="6"/>
        <v>3050477.76</v>
      </c>
      <c r="M240" s="4">
        <v>48819.3</v>
      </c>
      <c r="N240" s="4">
        <v>0</v>
      </c>
      <c r="O240" s="4">
        <v>0</v>
      </c>
      <c r="P240" s="4">
        <v>0</v>
      </c>
      <c r="Q240" s="4">
        <v>71299.570000000007</v>
      </c>
      <c r="R240" s="4">
        <f t="shared" si="7"/>
        <v>3170596.6299999994</v>
      </c>
    </row>
    <row r="241" spans="1:18" x14ac:dyDescent="0.25">
      <c r="A241" s="5">
        <v>132779</v>
      </c>
      <c r="B241" t="s">
        <v>940</v>
      </c>
      <c r="C241" t="s">
        <v>291</v>
      </c>
      <c r="D241" s="4">
        <v>353442.59</v>
      </c>
      <c r="E241" s="4">
        <v>16047</v>
      </c>
      <c r="F241" s="4">
        <v>0</v>
      </c>
      <c r="G241" s="4">
        <v>52101.75</v>
      </c>
      <c r="H241" s="4">
        <v>0</v>
      </c>
      <c r="I241" s="4">
        <v>582833.68999999994</v>
      </c>
      <c r="J241" s="4">
        <v>0</v>
      </c>
      <c r="K241" s="4">
        <v>0</v>
      </c>
      <c r="L241" s="4">
        <f t="shared" si="6"/>
        <v>1004425.03</v>
      </c>
      <c r="M241" s="4">
        <v>14747.01</v>
      </c>
      <c r="N241" s="4">
        <v>0</v>
      </c>
      <c r="O241" s="4">
        <v>0</v>
      </c>
      <c r="P241" s="4">
        <v>0</v>
      </c>
      <c r="Q241" s="4">
        <v>36284</v>
      </c>
      <c r="R241" s="4">
        <f t="shared" si="7"/>
        <v>1055456.04</v>
      </c>
    </row>
    <row r="242" spans="1:18" x14ac:dyDescent="0.25">
      <c r="A242" s="5">
        <v>132795</v>
      </c>
      <c r="B242" t="s">
        <v>946</v>
      </c>
      <c r="C242" t="s">
        <v>292</v>
      </c>
      <c r="D242" s="4">
        <v>1288502.57</v>
      </c>
      <c r="E242" s="4">
        <v>77058.350000000006</v>
      </c>
      <c r="F242" s="4">
        <v>0</v>
      </c>
      <c r="G242" s="4">
        <v>154433.66</v>
      </c>
      <c r="H242" s="4">
        <v>0</v>
      </c>
      <c r="I242" s="4">
        <v>238089.38</v>
      </c>
      <c r="J242" s="4">
        <v>466478.42</v>
      </c>
      <c r="K242" s="4">
        <v>0</v>
      </c>
      <c r="L242" s="4">
        <f t="shared" si="6"/>
        <v>2224562.38</v>
      </c>
      <c r="M242" s="4">
        <v>53761.37</v>
      </c>
      <c r="N242" s="4">
        <v>0</v>
      </c>
      <c r="O242" s="4">
        <v>0</v>
      </c>
      <c r="P242" s="4">
        <v>0</v>
      </c>
      <c r="Q242" s="4">
        <v>71377.33</v>
      </c>
      <c r="R242" s="4">
        <f t="shared" si="7"/>
        <v>2349701.08</v>
      </c>
    </row>
    <row r="243" spans="1:18" x14ac:dyDescent="0.25">
      <c r="A243" s="5">
        <v>132803</v>
      </c>
      <c r="B243" t="s">
        <v>947</v>
      </c>
      <c r="C243" t="s">
        <v>293</v>
      </c>
      <c r="D243" s="4">
        <v>1611221.34</v>
      </c>
      <c r="E243" s="4">
        <v>69684.05</v>
      </c>
      <c r="F243" s="4">
        <v>0</v>
      </c>
      <c r="G243" s="4">
        <v>226526.36</v>
      </c>
      <c r="H243" s="4">
        <v>26254.080000000002</v>
      </c>
      <c r="I243" s="4">
        <v>494848.84</v>
      </c>
      <c r="J243" s="4">
        <v>655947.51</v>
      </c>
      <c r="K243" s="4">
        <v>0</v>
      </c>
      <c r="L243" s="4">
        <f t="shared" si="6"/>
        <v>3084482.1799999997</v>
      </c>
      <c r="M243" s="4">
        <v>67226.45</v>
      </c>
      <c r="N243" s="4">
        <v>0</v>
      </c>
      <c r="O243" s="4">
        <v>0</v>
      </c>
      <c r="P243" s="4">
        <v>0</v>
      </c>
      <c r="Q243" s="4">
        <v>91441.279999999999</v>
      </c>
      <c r="R243" s="4">
        <f t="shared" si="7"/>
        <v>3243149.9099999997</v>
      </c>
    </row>
    <row r="244" spans="1:18" x14ac:dyDescent="0.25">
      <c r="A244" s="5">
        <v>132944</v>
      </c>
      <c r="B244" t="s">
        <v>936</v>
      </c>
      <c r="C244" t="s">
        <v>294</v>
      </c>
      <c r="D244" s="4">
        <v>767680.35</v>
      </c>
      <c r="E244" s="4">
        <v>44042.86</v>
      </c>
      <c r="F244" s="4">
        <v>19430.400000000001</v>
      </c>
      <c r="G244" s="4">
        <v>86192.2</v>
      </c>
      <c r="H244" s="4">
        <v>1136</v>
      </c>
      <c r="I244" s="4">
        <v>220238.03</v>
      </c>
      <c r="J244" s="4">
        <v>28091.75</v>
      </c>
      <c r="K244" s="4">
        <v>0</v>
      </c>
      <c r="L244" s="4">
        <f t="shared" si="6"/>
        <v>1166811.5899999999</v>
      </c>
      <c r="M244" s="4">
        <v>32030.63</v>
      </c>
      <c r="N244" s="4">
        <v>0</v>
      </c>
      <c r="O244" s="4">
        <v>0</v>
      </c>
      <c r="P244" s="4">
        <v>0</v>
      </c>
      <c r="Q244" s="4">
        <v>47282.65</v>
      </c>
      <c r="R244" s="4">
        <f t="shared" si="7"/>
        <v>1246124.8699999996</v>
      </c>
    </row>
    <row r="245" spans="1:18" x14ac:dyDescent="0.25">
      <c r="A245" s="5">
        <v>132951</v>
      </c>
      <c r="B245" t="s">
        <v>464</v>
      </c>
      <c r="C245" t="s">
        <v>295</v>
      </c>
      <c r="D245" s="4">
        <v>1076875.93</v>
      </c>
      <c r="E245" s="4">
        <v>102827.19</v>
      </c>
      <c r="F245" s="4">
        <v>47468.800000000003</v>
      </c>
      <c r="G245" s="4">
        <v>161150.75</v>
      </c>
      <c r="H245" s="4">
        <v>19688.86</v>
      </c>
      <c r="I245" s="4">
        <v>160141.94</v>
      </c>
      <c r="J245" s="4">
        <v>0</v>
      </c>
      <c r="K245" s="4">
        <v>0</v>
      </c>
      <c r="L245" s="4">
        <f t="shared" si="6"/>
        <v>1568153.47</v>
      </c>
      <c r="M245" s="4">
        <v>44931.47</v>
      </c>
      <c r="N245" s="4">
        <v>0</v>
      </c>
      <c r="O245" s="4">
        <v>0</v>
      </c>
      <c r="P245" s="4">
        <v>0</v>
      </c>
      <c r="Q245" s="4">
        <v>63858.16</v>
      </c>
      <c r="R245" s="4">
        <f t="shared" si="7"/>
        <v>1676943.0999999999</v>
      </c>
    </row>
    <row r="246" spans="1:18" x14ac:dyDescent="0.25">
      <c r="A246" s="5">
        <v>132969</v>
      </c>
      <c r="B246" t="s">
        <v>464</v>
      </c>
      <c r="C246" t="s">
        <v>296</v>
      </c>
      <c r="D246" s="4">
        <v>2700552.87</v>
      </c>
      <c r="E246" s="4">
        <v>84675.839999999997</v>
      </c>
      <c r="F246" s="4">
        <v>74899.199999999997</v>
      </c>
      <c r="G246" s="4">
        <v>150279.07</v>
      </c>
      <c r="H246" s="4">
        <v>0</v>
      </c>
      <c r="I246" s="4">
        <v>288897.84999999998</v>
      </c>
      <c r="J246" s="4">
        <v>0</v>
      </c>
      <c r="K246" s="4">
        <v>0</v>
      </c>
      <c r="L246" s="4">
        <f t="shared" si="6"/>
        <v>3299304.83</v>
      </c>
      <c r="M246" s="4">
        <v>112677.63</v>
      </c>
      <c r="N246" s="4">
        <v>0</v>
      </c>
      <c r="O246" s="4">
        <v>0</v>
      </c>
      <c r="P246" s="4">
        <v>0</v>
      </c>
      <c r="Q246" s="4">
        <v>154989.15</v>
      </c>
      <c r="R246" s="4">
        <f t="shared" si="7"/>
        <v>3566971.61</v>
      </c>
    </row>
    <row r="247" spans="1:18" x14ac:dyDescent="0.25">
      <c r="A247" s="5">
        <v>132985</v>
      </c>
      <c r="B247" t="s">
        <v>441</v>
      </c>
      <c r="C247" t="s">
        <v>297</v>
      </c>
      <c r="D247" s="4">
        <v>959437.38</v>
      </c>
      <c r="E247" s="4">
        <v>24108.400000000001</v>
      </c>
      <c r="F247" s="4">
        <v>0</v>
      </c>
      <c r="G247" s="4">
        <v>138875.12</v>
      </c>
      <c r="H247" s="4">
        <v>0</v>
      </c>
      <c r="I247" s="4">
        <v>336250.58</v>
      </c>
      <c r="J247" s="4">
        <v>773863.21</v>
      </c>
      <c r="K247" s="4">
        <v>26569.95</v>
      </c>
      <c r="L247" s="4">
        <f t="shared" si="6"/>
        <v>2259104.64</v>
      </c>
      <c r="M247" s="4">
        <v>40031.480000000003</v>
      </c>
      <c r="N247" s="4">
        <v>0</v>
      </c>
      <c r="O247" s="4">
        <v>0</v>
      </c>
      <c r="P247" s="4">
        <v>0</v>
      </c>
      <c r="Q247" s="4">
        <v>56564.62</v>
      </c>
      <c r="R247" s="4">
        <f t="shared" si="7"/>
        <v>2355700.7400000002</v>
      </c>
    </row>
    <row r="248" spans="1:18" x14ac:dyDescent="0.25">
      <c r="A248" s="5">
        <v>132993</v>
      </c>
      <c r="B248" t="s">
        <v>937</v>
      </c>
      <c r="C248" t="s">
        <v>298</v>
      </c>
      <c r="D248" s="4">
        <v>1683107.98</v>
      </c>
      <c r="E248" s="4">
        <v>83885.73</v>
      </c>
      <c r="F248" s="4">
        <v>74886.399999999994</v>
      </c>
      <c r="G248" s="4">
        <v>171174.81</v>
      </c>
      <c r="H248" s="4">
        <v>0</v>
      </c>
      <c r="I248" s="4">
        <v>169067.5</v>
      </c>
      <c r="J248" s="4">
        <v>0</v>
      </c>
      <c r="K248" s="4">
        <v>0</v>
      </c>
      <c r="L248" s="4">
        <f t="shared" si="6"/>
        <v>2182122.42</v>
      </c>
      <c r="M248" s="4">
        <v>70225.850000000006</v>
      </c>
      <c r="N248" s="4">
        <v>0</v>
      </c>
      <c r="O248" s="4">
        <v>0</v>
      </c>
      <c r="P248" s="4">
        <v>0</v>
      </c>
      <c r="Q248" s="4">
        <v>98523.47</v>
      </c>
      <c r="R248" s="4">
        <f t="shared" si="7"/>
        <v>2350871.7400000002</v>
      </c>
    </row>
    <row r="249" spans="1:18" x14ac:dyDescent="0.25">
      <c r="A249" s="5">
        <v>133215</v>
      </c>
      <c r="B249" t="s">
        <v>937</v>
      </c>
      <c r="C249" t="s">
        <v>299</v>
      </c>
      <c r="D249" s="4">
        <v>1467507.4</v>
      </c>
      <c r="E249" s="4">
        <v>70320.02</v>
      </c>
      <c r="F249" s="4">
        <v>45811.199999999997</v>
      </c>
      <c r="G249" s="4">
        <v>224140.48</v>
      </c>
      <c r="H249" s="4">
        <v>2272</v>
      </c>
      <c r="I249" s="4">
        <v>141684.98000000001</v>
      </c>
      <c r="J249" s="4">
        <v>0</v>
      </c>
      <c r="K249" s="4">
        <v>0</v>
      </c>
      <c r="L249" s="4">
        <f t="shared" si="6"/>
        <v>1951736.0799999998</v>
      </c>
      <c r="M249" s="4">
        <v>61230.15</v>
      </c>
      <c r="N249" s="4">
        <v>0</v>
      </c>
      <c r="O249" s="4">
        <v>0</v>
      </c>
      <c r="P249" s="4">
        <v>0</v>
      </c>
      <c r="Q249" s="4">
        <v>84111.59</v>
      </c>
      <c r="R249" s="4">
        <f t="shared" si="7"/>
        <v>2097077.8199999998</v>
      </c>
    </row>
    <row r="250" spans="1:18" x14ac:dyDescent="0.25">
      <c r="A250" s="5">
        <v>133256</v>
      </c>
      <c r="B250" t="s">
        <v>937</v>
      </c>
      <c r="C250" t="s">
        <v>300</v>
      </c>
      <c r="D250" s="4">
        <v>8317615.0999999996</v>
      </c>
      <c r="E250" s="4">
        <v>163834.81</v>
      </c>
      <c r="F250" s="4">
        <v>168662.39999999999</v>
      </c>
      <c r="G250" s="4">
        <v>276774.40000000002</v>
      </c>
      <c r="H250" s="4">
        <v>81616.11</v>
      </c>
      <c r="I250" s="4">
        <v>1254008.69</v>
      </c>
      <c r="J250" s="4">
        <v>0</v>
      </c>
      <c r="K250" s="4">
        <v>0</v>
      </c>
      <c r="L250" s="4">
        <f t="shared" si="6"/>
        <v>10262511.51</v>
      </c>
      <c r="M250" s="4">
        <v>347043.43</v>
      </c>
      <c r="N250" s="4">
        <v>0</v>
      </c>
      <c r="O250" s="4">
        <v>0</v>
      </c>
      <c r="P250" s="4">
        <v>0</v>
      </c>
      <c r="Q250" s="4">
        <v>330421.99</v>
      </c>
      <c r="R250" s="4">
        <f t="shared" si="7"/>
        <v>10939976.93</v>
      </c>
    </row>
    <row r="251" spans="1:18" x14ac:dyDescent="0.25">
      <c r="A251" s="5">
        <v>133264</v>
      </c>
      <c r="B251" t="s">
        <v>449</v>
      </c>
      <c r="C251" t="s">
        <v>301</v>
      </c>
      <c r="D251" s="4">
        <v>5604191.4199999999</v>
      </c>
      <c r="E251" s="4">
        <v>92179.34</v>
      </c>
      <c r="F251" s="4">
        <v>0</v>
      </c>
      <c r="G251" s="4">
        <v>573946.12</v>
      </c>
      <c r="H251" s="4">
        <v>0</v>
      </c>
      <c r="I251" s="4">
        <v>1147175.31</v>
      </c>
      <c r="J251" s="4">
        <v>0</v>
      </c>
      <c r="K251" s="4">
        <v>0</v>
      </c>
      <c r="L251" s="4">
        <f t="shared" si="6"/>
        <v>7417492.1899999995</v>
      </c>
      <c r="M251" s="4">
        <v>233828.78</v>
      </c>
      <c r="N251" s="4">
        <v>0</v>
      </c>
      <c r="O251" s="4">
        <v>0</v>
      </c>
      <c r="P251" s="4">
        <v>0</v>
      </c>
      <c r="Q251" s="4">
        <v>331007.96999999997</v>
      </c>
      <c r="R251" s="4">
        <f t="shared" si="7"/>
        <v>7982328.9399999995</v>
      </c>
    </row>
    <row r="252" spans="1:18" x14ac:dyDescent="0.25">
      <c r="A252" s="5">
        <v>133280</v>
      </c>
      <c r="B252" t="s">
        <v>937</v>
      </c>
      <c r="C252" t="s">
        <v>302</v>
      </c>
      <c r="D252" s="4">
        <v>1105167.95</v>
      </c>
      <c r="E252" s="4">
        <v>58917.3</v>
      </c>
      <c r="F252" s="4">
        <v>25744</v>
      </c>
      <c r="G252" s="4">
        <v>189995.79</v>
      </c>
      <c r="H252" s="4">
        <v>0</v>
      </c>
      <c r="I252" s="4">
        <v>126483.36</v>
      </c>
      <c r="J252" s="4">
        <v>0</v>
      </c>
      <c r="K252" s="4">
        <v>0</v>
      </c>
      <c r="L252" s="4">
        <f t="shared" si="6"/>
        <v>1506308.4000000001</v>
      </c>
      <c r="M252" s="4">
        <v>46111.93</v>
      </c>
      <c r="N252" s="4">
        <v>0</v>
      </c>
      <c r="O252" s="4">
        <v>0</v>
      </c>
      <c r="P252" s="4">
        <v>0</v>
      </c>
      <c r="Q252" s="4">
        <v>65869.210000000006</v>
      </c>
      <c r="R252" s="4">
        <f t="shared" si="7"/>
        <v>1618289.54</v>
      </c>
    </row>
    <row r="253" spans="1:18" x14ac:dyDescent="0.25">
      <c r="A253" s="5">
        <v>133306</v>
      </c>
      <c r="B253" t="s">
        <v>941</v>
      </c>
      <c r="C253" t="s">
        <v>303</v>
      </c>
      <c r="D253" s="4">
        <v>668925.25</v>
      </c>
      <c r="E253" s="4">
        <v>52362.84</v>
      </c>
      <c r="F253" s="4">
        <v>11068.8</v>
      </c>
      <c r="G253" s="4">
        <v>96222.38</v>
      </c>
      <c r="H253" s="4">
        <v>0</v>
      </c>
      <c r="I253" s="4">
        <v>512000.29</v>
      </c>
      <c r="J253" s="4">
        <v>0</v>
      </c>
      <c r="K253" s="4">
        <v>0</v>
      </c>
      <c r="L253" s="4">
        <f t="shared" si="6"/>
        <v>1340579.56</v>
      </c>
      <c r="M253" s="4">
        <v>27910.18</v>
      </c>
      <c r="N253" s="4">
        <v>0</v>
      </c>
      <c r="O253" s="4">
        <v>0</v>
      </c>
      <c r="P253" s="4">
        <v>0</v>
      </c>
      <c r="Q253" s="4">
        <v>37058.239999999998</v>
      </c>
      <c r="R253" s="4">
        <f t="shared" si="7"/>
        <v>1405547.98</v>
      </c>
    </row>
    <row r="254" spans="1:18" x14ac:dyDescent="0.25">
      <c r="A254" s="5">
        <v>133322</v>
      </c>
      <c r="B254" t="s">
        <v>464</v>
      </c>
      <c r="C254" t="s">
        <v>304</v>
      </c>
      <c r="D254" s="4">
        <v>446207.19</v>
      </c>
      <c r="E254" s="4">
        <v>38261.89</v>
      </c>
      <c r="F254" s="4">
        <v>12963.2</v>
      </c>
      <c r="G254" s="4">
        <v>64727.95</v>
      </c>
      <c r="H254" s="4">
        <v>0</v>
      </c>
      <c r="I254" s="4">
        <v>577650.35</v>
      </c>
      <c r="J254" s="4">
        <v>0</v>
      </c>
      <c r="K254" s="4">
        <v>0</v>
      </c>
      <c r="L254" s="4">
        <f t="shared" si="6"/>
        <v>1139810.58</v>
      </c>
      <c r="M254" s="4">
        <v>18617.509999999998</v>
      </c>
      <c r="N254" s="4">
        <v>0</v>
      </c>
      <c r="O254" s="4">
        <v>0</v>
      </c>
      <c r="P254" s="4">
        <v>0</v>
      </c>
      <c r="Q254" s="4">
        <v>36000</v>
      </c>
      <c r="R254" s="4">
        <f t="shared" si="7"/>
        <v>1194428.0900000001</v>
      </c>
    </row>
    <row r="255" spans="1:18" x14ac:dyDescent="0.25">
      <c r="A255" s="5">
        <v>133330</v>
      </c>
      <c r="B255" t="s">
        <v>449</v>
      </c>
      <c r="C255" t="s">
        <v>305</v>
      </c>
      <c r="D255" s="4">
        <v>3100021.9</v>
      </c>
      <c r="E255" s="4">
        <v>47674.31</v>
      </c>
      <c r="F255" s="4">
        <v>100966.39999999999</v>
      </c>
      <c r="G255" s="4">
        <v>267064.31</v>
      </c>
      <c r="H255" s="4">
        <v>11938.2</v>
      </c>
      <c r="I255" s="4">
        <v>234879.63</v>
      </c>
      <c r="J255" s="4">
        <v>0</v>
      </c>
      <c r="K255" s="4">
        <v>0</v>
      </c>
      <c r="L255" s="4">
        <f t="shared" si="6"/>
        <v>3762544.75</v>
      </c>
      <c r="M255" s="4">
        <v>129345.04</v>
      </c>
      <c r="N255" s="4">
        <v>0</v>
      </c>
      <c r="O255" s="4">
        <v>0</v>
      </c>
      <c r="P255" s="4">
        <v>0</v>
      </c>
      <c r="Q255" s="4">
        <v>174771.92</v>
      </c>
      <c r="R255" s="4">
        <f t="shared" si="7"/>
        <v>4066661.71</v>
      </c>
    </row>
    <row r="256" spans="1:18" x14ac:dyDescent="0.25">
      <c r="A256" s="5">
        <v>133348</v>
      </c>
      <c r="B256" t="s">
        <v>936</v>
      </c>
      <c r="C256" t="s">
        <v>306</v>
      </c>
      <c r="D256" s="4">
        <v>2154167.06</v>
      </c>
      <c r="E256" s="4">
        <v>172276.52</v>
      </c>
      <c r="F256" s="4">
        <v>57878.400000000001</v>
      </c>
      <c r="G256" s="4">
        <v>288166.26</v>
      </c>
      <c r="H256" s="4">
        <v>0</v>
      </c>
      <c r="I256" s="4">
        <v>62638.96</v>
      </c>
      <c r="J256" s="4">
        <v>0</v>
      </c>
      <c r="K256" s="4">
        <v>0</v>
      </c>
      <c r="L256" s="4">
        <f t="shared" si="6"/>
        <v>2735127.2</v>
      </c>
      <c r="M256" s="4">
        <v>89880.27</v>
      </c>
      <c r="N256" s="4">
        <v>0</v>
      </c>
      <c r="O256" s="4">
        <v>0</v>
      </c>
      <c r="P256" s="4">
        <v>0</v>
      </c>
      <c r="Q256" s="4">
        <v>128851.06</v>
      </c>
      <c r="R256" s="4">
        <f t="shared" si="7"/>
        <v>2953858.5300000003</v>
      </c>
    </row>
    <row r="257" spans="1:18" x14ac:dyDescent="0.25">
      <c r="A257" s="5">
        <v>133421</v>
      </c>
      <c r="B257" t="s">
        <v>441</v>
      </c>
      <c r="C257" t="s">
        <v>307</v>
      </c>
      <c r="D257" s="4">
        <v>1309202.6000000001</v>
      </c>
      <c r="E257" s="4">
        <v>29342.86</v>
      </c>
      <c r="F257" s="4">
        <v>0</v>
      </c>
      <c r="G257" s="4">
        <v>112865.77</v>
      </c>
      <c r="H257" s="4">
        <v>11224.43</v>
      </c>
      <c r="I257" s="4">
        <v>627279.77</v>
      </c>
      <c r="J257" s="4">
        <v>10020.56</v>
      </c>
      <c r="K257" s="4">
        <v>0</v>
      </c>
      <c r="L257" s="4">
        <f t="shared" si="6"/>
        <v>2099935.9900000002</v>
      </c>
      <c r="M257" s="4">
        <v>54625.05</v>
      </c>
      <c r="N257" s="4">
        <v>0</v>
      </c>
      <c r="O257" s="4">
        <v>0</v>
      </c>
      <c r="P257" s="4">
        <v>0</v>
      </c>
      <c r="Q257" s="4">
        <v>75442.61</v>
      </c>
      <c r="R257" s="4">
        <f t="shared" si="7"/>
        <v>2230003.65</v>
      </c>
    </row>
    <row r="258" spans="1:18" x14ac:dyDescent="0.25">
      <c r="A258" s="5">
        <v>133439</v>
      </c>
      <c r="B258" t="s">
        <v>441</v>
      </c>
      <c r="C258" t="s">
        <v>308</v>
      </c>
      <c r="D258" s="4">
        <v>5049976.3600000003</v>
      </c>
      <c r="E258" s="4">
        <v>98284.29</v>
      </c>
      <c r="F258" s="4">
        <v>148592</v>
      </c>
      <c r="G258" s="4">
        <v>373121.42</v>
      </c>
      <c r="H258" s="4">
        <v>101195.43</v>
      </c>
      <c r="I258" s="4">
        <v>390230.97</v>
      </c>
      <c r="J258" s="4">
        <v>0</v>
      </c>
      <c r="K258" s="4">
        <v>0</v>
      </c>
      <c r="L258" s="4">
        <f t="shared" si="6"/>
        <v>6161400.4699999997</v>
      </c>
      <c r="M258" s="4">
        <v>210704.76</v>
      </c>
      <c r="N258" s="4">
        <v>0</v>
      </c>
      <c r="O258" s="4">
        <v>0</v>
      </c>
      <c r="P258" s="4">
        <v>0</v>
      </c>
      <c r="Q258" s="4">
        <v>253887.16</v>
      </c>
      <c r="R258" s="4">
        <f t="shared" si="7"/>
        <v>6625992.3899999997</v>
      </c>
    </row>
    <row r="259" spans="1:18" x14ac:dyDescent="0.25">
      <c r="A259" s="5">
        <v>133454</v>
      </c>
      <c r="B259" t="s">
        <v>936</v>
      </c>
      <c r="C259" t="s">
        <v>309</v>
      </c>
      <c r="D259" s="4">
        <v>2718109.35</v>
      </c>
      <c r="E259" s="4">
        <v>224431.23</v>
      </c>
      <c r="F259" s="4">
        <v>78332.800000000003</v>
      </c>
      <c r="G259" s="4">
        <v>374593.76</v>
      </c>
      <c r="H259" s="4">
        <v>0</v>
      </c>
      <c r="I259" s="4">
        <v>306793.31</v>
      </c>
      <c r="J259" s="4">
        <v>0</v>
      </c>
      <c r="K259" s="4">
        <v>0</v>
      </c>
      <c r="L259" s="4">
        <f t="shared" si="6"/>
        <v>3702260.4499999997</v>
      </c>
      <c r="M259" s="4">
        <v>113410.15</v>
      </c>
      <c r="N259" s="4">
        <v>0</v>
      </c>
      <c r="O259" s="4">
        <v>0</v>
      </c>
      <c r="P259" s="4">
        <v>0</v>
      </c>
      <c r="Q259" s="4">
        <v>165570.85999999999</v>
      </c>
      <c r="R259" s="4">
        <f t="shared" si="7"/>
        <v>3981241.4599999995</v>
      </c>
    </row>
    <row r="260" spans="1:18" x14ac:dyDescent="0.25">
      <c r="A260" s="5">
        <v>133488</v>
      </c>
      <c r="B260" t="s">
        <v>943</v>
      </c>
      <c r="C260" t="s">
        <v>310</v>
      </c>
      <c r="D260" s="4">
        <v>1046270.76</v>
      </c>
      <c r="E260" s="4">
        <v>71244.210000000006</v>
      </c>
      <c r="F260" s="4">
        <v>0</v>
      </c>
      <c r="G260" s="4">
        <v>130195.85</v>
      </c>
      <c r="H260" s="4">
        <v>0</v>
      </c>
      <c r="I260" s="4">
        <v>138848.87</v>
      </c>
      <c r="J260" s="4">
        <v>300141.95</v>
      </c>
      <c r="K260" s="4">
        <v>0</v>
      </c>
      <c r="L260" s="4">
        <f t="shared" ref="L260:L311" si="8">D260+E260+F260+G260+H260+I260+J260+K260</f>
        <v>1686701.64</v>
      </c>
      <c r="M260" s="4">
        <v>43654.51</v>
      </c>
      <c r="N260" s="4">
        <v>0</v>
      </c>
      <c r="O260" s="4">
        <v>0</v>
      </c>
      <c r="P260" s="4">
        <v>0</v>
      </c>
      <c r="Q260" s="4">
        <v>57257.68</v>
      </c>
      <c r="R260" s="4">
        <f t="shared" ref="R260:R311" si="9">L260+M260+N260+O260+P260+Q260</f>
        <v>1787613.8299999998</v>
      </c>
    </row>
    <row r="261" spans="1:18" x14ac:dyDescent="0.25">
      <c r="A261" s="5">
        <v>133504</v>
      </c>
      <c r="B261" t="s">
        <v>449</v>
      </c>
      <c r="C261" t="s">
        <v>311</v>
      </c>
      <c r="D261" s="4">
        <v>2535545.79</v>
      </c>
      <c r="E261" s="4">
        <v>37403.68</v>
      </c>
      <c r="F261" s="4">
        <v>48764.800000000003</v>
      </c>
      <c r="G261" s="4">
        <v>269839.59999999998</v>
      </c>
      <c r="H261" s="4">
        <v>0</v>
      </c>
      <c r="I261" s="4">
        <v>148529.21</v>
      </c>
      <c r="J261" s="4">
        <v>0</v>
      </c>
      <c r="K261" s="4">
        <v>0</v>
      </c>
      <c r="L261" s="4">
        <f t="shared" si="8"/>
        <v>3040083.08</v>
      </c>
      <c r="M261" s="4">
        <v>105792.88</v>
      </c>
      <c r="N261" s="4">
        <v>0</v>
      </c>
      <c r="O261" s="4">
        <v>0</v>
      </c>
      <c r="P261" s="4">
        <v>0</v>
      </c>
      <c r="Q261" s="4">
        <v>153530.99</v>
      </c>
      <c r="R261" s="4">
        <f t="shared" si="9"/>
        <v>3299406.95</v>
      </c>
    </row>
    <row r="262" spans="1:18" x14ac:dyDescent="0.25">
      <c r="A262" s="5">
        <v>133512</v>
      </c>
      <c r="B262" t="s">
        <v>449</v>
      </c>
      <c r="C262" t="s">
        <v>312</v>
      </c>
      <c r="D262" s="4">
        <v>5376609.7599999998</v>
      </c>
      <c r="E262" s="4">
        <v>81588.23</v>
      </c>
      <c r="F262" s="4">
        <v>114144</v>
      </c>
      <c r="G262" s="4">
        <v>571378.65</v>
      </c>
      <c r="H262" s="4">
        <v>41264.639999999999</v>
      </c>
      <c r="I262" s="4">
        <v>208699.1</v>
      </c>
      <c r="J262" s="4">
        <v>0</v>
      </c>
      <c r="K262" s="4">
        <v>0</v>
      </c>
      <c r="L262" s="4">
        <f t="shared" si="8"/>
        <v>6393684.3799999999</v>
      </c>
      <c r="M262" s="4">
        <v>224333.18</v>
      </c>
      <c r="N262" s="4">
        <v>0</v>
      </c>
      <c r="O262" s="4">
        <v>0</v>
      </c>
      <c r="P262" s="4">
        <v>0</v>
      </c>
      <c r="Q262" s="4">
        <v>325604.36</v>
      </c>
      <c r="R262" s="4">
        <f t="shared" si="9"/>
        <v>6943621.9199999999</v>
      </c>
    </row>
    <row r="263" spans="1:18" x14ac:dyDescent="0.25">
      <c r="A263" s="5">
        <v>133520</v>
      </c>
      <c r="B263" t="s">
        <v>937</v>
      </c>
      <c r="C263" t="s">
        <v>313</v>
      </c>
      <c r="D263" s="4">
        <v>2092126.29</v>
      </c>
      <c r="E263" s="4">
        <v>111756.35</v>
      </c>
      <c r="F263" s="4">
        <v>76937.600000000006</v>
      </c>
      <c r="G263" s="4">
        <v>353801.98</v>
      </c>
      <c r="H263" s="4">
        <v>0</v>
      </c>
      <c r="I263" s="4">
        <v>186064.75</v>
      </c>
      <c r="J263" s="4">
        <v>0</v>
      </c>
      <c r="K263" s="4">
        <v>0</v>
      </c>
      <c r="L263" s="4">
        <f t="shared" si="8"/>
        <v>2820686.97</v>
      </c>
      <c r="M263" s="4">
        <v>87291.69</v>
      </c>
      <c r="N263" s="4">
        <v>0</v>
      </c>
      <c r="O263" s="4">
        <v>0</v>
      </c>
      <c r="P263" s="4">
        <v>0</v>
      </c>
      <c r="Q263" s="4">
        <v>124871</v>
      </c>
      <c r="R263" s="4">
        <f t="shared" si="9"/>
        <v>3032849.66</v>
      </c>
    </row>
    <row r="264" spans="1:18" x14ac:dyDescent="0.25">
      <c r="A264" s="5">
        <v>133538</v>
      </c>
      <c r="B264" t="s">
        <v>940</v>
      </c>
      <c r="C264" t="s">
        <v>314</v>
      </c>
      <c r="D264" s="4">
        <v>1323615.52</v>
      </c>
      <c r="E264" s="4">
        <v>65946.17</v>
      </c>
      <c r="F264" s="4">
        <v>45257.599999999999</v>
      </c>
      <c r="G264" s="4">
        <v>209883.06</v>
      </c>
      <c r="H264" s="4">
        <v>14377.85</v>
      </c>
      <c r="I264" s="4">
        <v>233958.1</v>
      </c>
      <c r="J264" s="4">
        <v>0</v>
      </c>
      <c r="K264" s="4">
        <v>0</v>
      </c>
      <c r="L264" s="4">
        <f t="shared" si="8"/>
        <v>1893038.3000000003</v>
      </c>
      <c r="M264" s="4">
        <v>55226.41</v>
      </c>
      <c r="N264" s="4">
        <v>0</v>
      </c>
      <c r="O264" s="4">
        <v>0</v>
      </c>
      <c r="P264" s="4">
        <v>0</v>
      </c>
      <c r="Q264" s="4">
        <v>80051.570000000007</v>
      </c>
      <c r="R264" s="4">
        <f t="shared" si="9"/>
        <v>2028316.2800000003</v>
      </c>
    </row>
    <row r="265" spans="1:18" x14ac:dyDescent="0.25">
      <c r="A265" s="5">
        <v>133561</v>
      </c>
      <c r="B265" t="s">
        <v>441</v>
      </c>
      <c r="C265" t="s">
        <v>315</v>
      </c>
      <c r="D265" s="4">
        <v>3112892.69</v>
      </c>
      <c r="E265" s="4">
        <v>85272.25</v>
      </c>
      <c r="F265" s="4">
        <v>78944</v>
      </c>
      <c r="G265" s="4">
        <v>435036.2</v>
      </c>
      <c r="H265" s="4">
        <v>1136</v>
      </c>
      <c r="I265" s="4">
        <v>261577.88</v>
      </c>
      <c r="J265" s="4">
        <v>41312.83</v>
      </c>
      <c r="K265" s="4">
        <v>0</v>
      </c>
      <c r="L265" s="4">
        <f t="shared" si="8"/>
        <v>4016171.85</v>
      </c>
      <c r="M265" s="4">
        <v>129882.05</v>
      </c>
      <c r="N265" s="4">
        <v>0</v>
      </c>
      <c r="O265" s="4">
        <v>0</v>
      </c>
      <c r="P265" s="4">
        <v>0</v>
      </c>
      <c r="Q265" s="4">
        <v>184395.12</v>
      </c>
      <c r="R265" s="4">
        <f t="shared" si="9"/>
        <v>4330449.0199999996</v>
      </c>
    </row>
    <row r="266" spans="1:18" x14ac:dyDescent="0.25">
      <c r="A266" s="5">
        <v>133587</v>
      </c>
      <c r="B266" t="s">
        <v>940</v>
      </c>
      <c r="C266" t="s">
        <v>316</v>
      </c>
      <c r="D266" s="4">
        <v>643420.92000000004</v>
      </c>
      <c r="E266" s="4">
        <v>28852.1</v>
      </c>
      <c r="F266" s="4">
        <v>19376</v>
      </c>
      <c r="G266" s="4">
        <v>92607.49</v>
      </c>
      <c r="H266" s="4">
        <v>0</v>
      </c>
      <c r="I266" s="4">
        <v>895424.38</v>
      </c>
      <c r="J266" s="4">
        <v>0</v>
      </c>
      <c r="K266" s="4">
        <v>0</v>
      </c>
      <c r="L266" s="4">
        <f t="shared" si="8"/>
        <v>1679680.8900000001</v>
      </c>
      <c r="M266" s="4">
        <v>26846.04</v>
      </c>
      <c r="N266" s="4">
        <v>0</v>
      </c>
      <c r="O266" s="4">
        <v>0</v>
      </c>
      <c r="P266" s="4">
        <v>0</v>
      </c>
      <c r="Q266" s="4">
        <v>36950.93</v>
      </c>
      <c r="R266" s="4">
        <f t="shared" si="9"/>
        <v>1743477.86</v>
      </c>
    </row>
    <row r="267" spans="1:18" x14ac:dyDescent="0.25">
      <c r="A267" s="5">
        <v>133629</v>
      </c>
      <c r="B267" t="s">
        <v>937</v>
      </c>
      <c r="C267" t="s">
        <v>317</v>
      </c>
      <c r="D267" s="4">
        <v>2234772.61</v>
      </c>
      <c r="E267" s="4">
        <v>123147.58</v>
      </c>
      <c r="F267" s="4">
        <v>0</v>
      </c>
      <c r="G267" s="4">
        <v>334670.8</v>
      </c>
      <c r="H267" s="4">
        <v>2272</v>
      </c>
      <c r="I267" s="4">
        <v>325230.57</v>
      </c>
      <c r="J267" s="4">
        <v>46312.639999999999</v>
      </c>
      <c r="K267" s="4">
        <v>0</v>
      </c>
      <c r="L267" s="4">
        <f t="shared" si="8"/>
        <v>3066406.1999999997</v>
      </c>
      <c r="M267" s="4">
        <v>93243.45</v>
      </c>
      <c r="N267" s="4">
        <v>0</v>
      </c>
      <c r="O267" s="4">
        <v>0</v>
      </c>
      <c r="P267" s="4">
        <v>0</v>
      </c>
      <c r="Q267" s="4">
        <v>134626.07</v>
      </c>
      <c r="R267" s="4">
        <f t="shared" si="9"/>
        <v>3294275.7199999997</v>
      </c>
    </row>
    <row r="268" spans="1:18" x14ac:dyDescent="0.25">
      <c r="A268" s="5">
        <v>133660</v>
      </c>
      <c r="B268" t="s">
        <v>441</v>
      </c>
      <c r="C268" t="s">
        <v>318</v>
      </c>
      <c r="D268" s="4">
        <v>2952037.46</v>
      </c>
      <c r="E268" s="4">
        <v>67058.37</v>
      </c>
      <c r="F268" s="4">
        <v>0</v>
      </c>
      <c r="G268" s="4">
        <v>456436.93</v>
      </c>
      <c r="H268" s="4">
        <v>83868.100000000006</v>
      </c>
      <c r="I268" s="4">
        <v>182925.4</v>
      </c>
      <c r="J268" s="4">
        <v>482544.48</v>
      </c>
      <c r="K268" s="4">
        <v>0</v>
      </c>
      <c r="L268" s="4">
        <f t="shared" si="8"/>
        <v>4224870.74</v>
      </c>
      <c r="M268" s="4">
        <v>123170.55</v>
      </c>
      <c r="N268" s="4">
        <v>0</v>
      </c>
      <c r="O268" s="4">
        <v>0</v>
      </c>
      <c r="P268" s="4">
        <v>0</v>
      </c>
      <c r="Q268" s="4">
        <v>176397.44</v>
      </c>
      <c r="R268" s="4">
        <f t="shared" si="9"/>
        <v>4524438.7300000004</v>
      </c>
    </row>
    <row r="269" spans="1:18" x14ac:dyDescent="0.25">
      <c r="A269" s="5">
        <v>133678</v>
      </c>
      <c r="B269" t="s">
        <v>449</v>
      </c>
      <c r="C269" t="s">
        <v>319</v>
      </c>
      <c r="D269" s="4">
        <v>1218573.26</v>
      </c>
      <c r="E269" s="4">
        <v>17245.98</v>
      </c>
      <c r="F269" s="4">
        <v>22598.400000000001</v>
      </c>
      <c r="G269" s="4">
        <v>128921.61</v>
      </c>
      <c r="H269" s="4">
        <v>0</v>
      </c>
      <c r="I269" s="4">
        <v>190531.27</v>
      </c>
      <c r="J269" s="4">
        <v>0</v>
      </c>
      <c r="K269" s="4">
        <v>0</v>
      </c>
      <c r="L269" s="4">
        <f t="shared" si="8"/>
        <v>1577870.52</v>
      </c>
      <c r="M269" s="4">
        <v>50843.64</v>
      </c>
      <c r="N269" s="4">
        <v>0</v>
      </c>
      <c r="O269" s="4">
        <v>0</v>
      </c>
      <c r="P269" s="4">
        <v>0</v>
      </c>
      <c r="Q269" s="4">
        <v>73381.600000000006</v>
      </c>
      <c r="R269" s="4">
        <f t="shared" si="9"/>
        <v>1702095.76</v>
      </c>
    </row>
    <row r="270" spans="1:18" x14ac:dyDescent="0.25">
      <c r="A270" s="5">
        <v>133736</v>
      </c>
      <c r="B270" t="s">
        <v>947</v>
      </c>
      <c r="C270" t="s">
        <v>320</v>
      </c>
      <c r="D270" s="4">
        <v>792176.41</v>
      </c>
      <c r="E270" s="4">
        <v>47716.62</v>
      </c>
      <c r="F270" s="4">
        <v>30006.400000000001</v>
      </c>
      <c r="G270" s="4">
        <v>67901.72</v>
      </c>
      <c r="H270" s="4">
        <v>57060.800000000003</v>
      </c>
      <c r="I270" s="4">
        <v>85007.22</v>
      </c>
      <c r="J270" s="4">
        <v>0</v>
      </c>
      <c r="K270" s="4">
        <v>0</v>
      </c>
      <c r="L270" s="4">
        <f t="shared" si="8"/>
        <v>1079869.1700000002</v>
      </c>
      <c r="M270" s="4">
        <v>33052.699999999997</v>
      </c>
      <c r="N270" s="4">
        <v>0</v>
      </c>
      <c r="O270" s="4">
        <v>0</v>
      </c>
      <c r="P270" s="4">
        <v>0</v>
      </c>
      <c r="Q270" s="4">
        <v>45782.04</v>
      </c>
      <c r="R270" s="4">
        <f t="shared" si="9"/>
        <v>1158703.9100000001</v>
      </c>
    </row>
    <row r="271" spans="1:18" x14ac:dyDescent="0.25">
      <c r="A271" s="5">
        <v>133785</v>
      </c>
      <c r="B271" t="s">
        <v>449</v>
      </c>
      <c r="C271" t="s">
        <v>321</v>
      </c>
      <c r="D271" s="4">
        <v>406705.14</v>
      </c>
      <c r="E271" s="4">
        <v>6714.04</v>
      </c>
      <c r="F271" s="4">
        <v>0</v>
      </c>
      <c r="G271" s="4">
        <v>43008.26</v>
      </c>
      <c r="H271" s="4">
        <v>0</v>
      </c>
      <c r="I271" s="4">
        <v>88875.21</v>
      </c>
      <c r="J271" s="4">
        <v>139615.1</v>
      </c>
      <c r="K271" s="4">
        <v>0</v>
      </c>
      <c r="L271" s="4">
        <f t="shared" si="8"/>
        <v>684917.75</v>
      </c>
      <c r="M271" s="4">
        <v>16969.330000000002</v>
      </c>
      <c r="N271" s="4">
        <v>0</v>
      </c>
      <c r="O271" s="4">
        <v>0</v>
      </c>
      <c r="P271" s="4">
        <v>0</v>
      </c>
      <c r="Q271" s="4">
        <v>36000</v>
      </c>
      <c r="R271" s="4">
        <f t="shared" si="9"/>
        <v>737887.08</v>
      </c>
    </row>
    <row r="272" spans="1:18" x14ac:dyDescent="0.25">
      <c r="A272" s="5">
        <v>133835</v>
      </c>
      <c r="B272" t="s">
        <v>937</v>
      </c>
      <c r="C272" t="s">
        <v>322</v>
      </c>
      <c r="D272" s="4">
        <v>2339636.91</v>
      </c>
      <c r="E272" s="4">
        <v>87761.41</v>
      </c>
      <c r="F272" s="4">
        <v>0</v>
      </c>
      <c r="G272" s="4">
        <v>306467.99</v>
      </c>
      <c r="H272" s="4">
        <v>0</v>
      </c>
      <c r="I272" s="4">
        <v>563768.68000000005</v>
      </c>
      <c r="J272" s="4">
        <v>714733.1</v>
      </c>
      <c r="K272" s="4">
        <v>0</v>
      </c>
      <c r="L272" s="4">
        <f t="shared" si="8"/>
        <v>4012368.0900000008</v>
      </c>
      <c r="M272" s="4">
        <v>97618.8</v>
      </c>
      <c r="N272" s="4">
        <v>0</v>
      </c>
      <c r="O272" s="4">
        <v>0</v>
      </c>
      <c r="P272" s="4">
        <v>0</v>
      </c>
      <c r="Q272" s="4">
        <v>119105.65</v>
      </c>
      <c r="R272" s="4">
        <f t="shared" si="9"/>
        <v>4229092.540000001</v>
      </c>
    </row>
    <row r="273" spans="1:18" x14ac:dyDescent="0.25">
      <c r="A273" s="5">
        <v>133868</v>
      </c>
      <c r="B273" t="s">
        <v>940</v>
      </c>
      <c r="C273" t="s">
        <v>323</v>
      </c>
      <c r="D273" s="4">
        <v>2748951.81</v>
      </c>
      <c r="E273" s="4">
        <v>116149.99</v>
      </c>
      <c r="F273" s="4">
        <v>0</v>
      </c>
      <c r="G273" s="4">
        <v>366546.67</v>
      </c>
      <c r="H273" s="4">
        <v>21919.77</v>
      </c>
      <c r="I273" s="4">
        <v>611676.87</v>
      </c>
      <c r="J273" s="4">
        <v>1161314.77</v>
      </c>
      <c r="K273" s="4">
        <v>0</v>
      </c>
      <c r="L273" s="4">
        <f t="shared" si="8"/>
        <v>5026559.8800000008</v>
      </c>
      <c r="M273" s="4">
        <v>114697.02</v>
      </c>
      <c r="N273" s="4">
        <v>0</v>
      </c>
      <c r="O273" s="4">
        <v>0</v>
      </c>
      <c r="P273" s="4">
        <v>0</v>
      </c>
      <c r="Q273" s="4">
        <v>150374.38</v>
      </c>
      <c r="R273" s="4">
        <f t="shared" si="9"/>
        <v>5291631.28</v>
      </c>
    </row>
    <row r="274" spans="1:18" x14ac:dyDescent="0.25">
      <c r="A274" s="5">
        <v>133942</v>
      </c>
      <c r="B274" t="s">
        <v>935</v>
      </c>
      <c r="C274" t="s">
        <v>324</v>
      </c>
      <c r="D274" s="4">
        <v>4092259.05</v>
      </c>
      <c r="E274" s="4">
        <v>192767.55</v>
      </c>
      <c r="F274" s="4">
        <v>0</v>
      </c>
      <c r="G274" s="4">
        <v>164183.06</v>
      </c>
      <c r="H274" s="4">
        <v>0</v>
      </c>
      <c r="I274" s="4">
        <v>322449.05</v>
      </c>
      <c r="J274" s="4">
        <v>312089.82</v>
      </c>
      <c r="K274" s="4">
        <v>0</v>
      </c>
      <c r="L274" s="4">
        <f t="shared" si="8"/>
        <v>5083748.5299999993</v>
      </c>
      <c r="M274" s="4">
        <v>170745.05</v>
      </c>
      <c r="N274" s="4">
        <v>0</v>
      </c>
      <c r="O274" s="4">
        <v>0</v>
      </c>
      <c r="P274" s="4">
        <v>0</v>
      </c>
      <c r="Q274" s="4">
        <v>198638.63</v>
      </c>
      <c r="R274" s="4">
        <f t="shared" si="9"/>
        <v>5453132.209999999</v>
      </c>
    </row>
    <row r="275" spans="1:18" x14ac:dyDescent="0.25">
      <c r="A275" s="5">
        <v>134072</v>
      </c>
      <c r="B275" t="s">
        <v>942</v>
      </c>
      <c r="C275" t="s">
        <v>325</v>
      </c>
      <c r="D275" s="4">
        <v>1894556.68</v>
      </c>
      <c r="E275" s="4">
        <v>201361.36</v>
      </c>
      <c r="F275" s="4">
        <v>59728</v>
      </c>
      <c r="G275" s="4">
        <v>231927.58</v>
      </c>
      <c r="H275" s="4">
        <v>3169.44</v>
      </c>
      <c r="I275" s="4">
        <v>93753.02</v>
      </c>
      <c r="J275" s="4">
        <v>0</v>
      </c>
      <c r="K275" s="4">
        <v>0</v>
      </c>
      <c r="L275" s="4">
        <f t="shared" si="8"/>
        <v>2484496.08</v>
      </c>
      <c r="M275" s="4">
        <v>79048.31</v>
      </c>
      <c r="N275" s="4">
        <v>0</v>
      </c>
      <c r="O275" s="4">
        <v>0</v>
      </c>
      <c r="P275" s="4">
        <v>0</v>
      </c>
      <c r="Q275" s="4">
        <v>111950.57</v>
      </c>
      <c r="R275" s="4">
        <f t="shared" si="9"/>
        <v>2675494.96</v>
      </c>
    </row>
    <row r="276" spans="1:18" x14ac:dyDescent="0.25">
      <c r="A276" s="5">
        <v>134098</v>
      </c>
      <c r="B276" t="s">
        <v>937</v>
      </c>
      <c r="C276" t="s">
        <v>326</v>
      </c>
      <c r="D276" s="4">
        <v>2108971.0099999998</v>
      </c>
      <c r="E276" s="4">
        <v>96461.88</v>
      </c>
      <c r="F276" s="4">
        <v>88844.800000000003</v>
      </c>
      <c r="G276" s="4">
        <v>177992.99</v>
      </c>
      <c r="H276" s="4">
        <v>0</v>
      </c>
      <c r="I276" s="4">
        <v>179123.88</v>
      </c>
      <c r="J276" s="4">
        <v>0</v>
      </c>
      <c r="K276" s="4">
        <v>0</v>
      </c>
      <c r="L276" s="4">
        <f t="shared" si="8"/>
        <v>2651394.5599999996</v>
      </c>
      <c r="M276" s="4">
        <v>87994.52</v>
      </c>
      <c r="N276" s="4">
        <v>0</v>
      </c>
      <c r="O276" s="4">
        <v>0</v>
      </c>
      <c r="P276" s="4">
        <v>0</v>
      </c>
      <c r="Q276" s="4">
        <v>117353.85</v>
      </c>
      <c r="R276" s="4">
        <f t="shared" si="9"/>
        <v>2856742.9299999997</v>
      </c>
    </row>
    <row r="277" spans="1:18" x14ac:dyDescent="0.25">
      <c r="A277" s="5">
        <v>134122</v>
      </c>
      <c r="B277" t="s">
        <v>935</v>
      </c>
      <c r="C277" t="s">
        <v>327</v>
      </c>
      <c r="D277" s="4">
        <v>627881.06999999995</v>
      </c>
      <c r="E277" s="4">
        <v>28746.03</v>
      </c>
      <c r="F277" s="4">
        <v>1548.8</v>
      </c>
      <c r="G277" s="4">
        <v>43838.99</v>
      </c>
      <c r="H277" s="4">
        <v>0</v>
      </c>
      <c r="I277" s="4">
        <v>2530320.98</v>
      </c>
      <c r="J277" s="4">
        <v>176516.27</v>
      </c>
      <c r="K277" s="4">
        <v>0</v>
      </c>
      <c r="L277" s="4">
        <f t="shared" si="8"/>
        <v>3408852.14</v>
      </c>
      <c r="M277" s="4">
        <v>26197.65</v>
      </c>
      <c r="N277" s="4">
        <v>0</v>
      </c>
      <c r="O277" s="4">
        <v>0</v>
      </c>
      <c r="P277" s="4">
        <v>0</v>
      </c>
      <c r="Q277" s="4">
        <v>36111.43</v>
      </c>
      <c r="R277" s="4">
        <f t="shared" si="9"/>
        <v>3471161.22</v>
      </c>
    </row>
    <row r="278" spans="1:18" x14ac:dyDescent="0.25">
      <c r="A278" s="5">
        <v>134197</v>
      </c>
      <c r="B278" t="s">
        <v>937</v>
      </c>
      <c r="C278" t="s">
        <v>328</v>
      </c>
      <c r="D278" s="4">
        <v>1603570.04</v>
      </c>
      <c r="E278" s="4">
        <v>78152.31</v>
      </c>
      <c r="F278" s="4">
        <v>34278.400000000001</v>
      </c>
      <c r="G278" s="4">
        <v>257099.96</v>
      </c>
      <c r="H278" s="4">
        <v>0</v>
      </c>
      <c r="I278" s="4">
        <v>124981.92</v>
      </c>
      <c r="J278" s="4">
        <v>0</v>
      </c>
      <c r="K278" s="4">
        <v>0</v>
      </c>
      <c r="L278" s="4">
        <f t="shared" si="8"/>
        <v>2098082.63</v>
      </c>
      <c r="M278" s="4">
        <v>66907.210000000006</v>
      </c>
      <c r="N278" s="4">
        <v>0</v>
      </c>
      <c r="O278" s="4">
        <v>0</v>
      </c>
      <c r="P278" s="4">
        <v>0</v>
      </c>
      <c r="Q278" s="4">
        <v>94902.57</v>
      </c>
      <c r="R278" s="4">
        <f t="shared" si="9"/>
        <v>2259892.4099999997</v>
      </c>
    </row>
    <row r="279" spans="1:18" x14ac:dyDescent="0.25">
      <c r="A279" s="5">
        <v>134213</v>
      </c>
      <c r="B279" t="s">
        <v>940</v>
      </c>
      <c r="C279" t="s">
        <v>329</v>
      </c>
      <c r="D279" s="4">
        <v>1212464.08</v>
      </c>
      <c r="E279" s="4">
        <v>60240.800000000003</v>
      </c>
      <c r="F279" s="4">
        <v>28928</v>
      </c>
      <c r="G279" s="4">
        <v>192678.61</v>
      </c>
      <c r="H279" s="4">
        <v>5680</v>
      </c>
      <c r="I279" s="4">
        <v>142117.85999999999</v>
      </c>
      <c r="J279" s="4">
        <v>0</v>
      </c>
      <c r="K279" s="4">
        <v>0</v>
      </c>
      <c r="L279" s="4">
        <f t="shared" si="8"/>
        <v>1642109.35</v>
      </c>
      <c r="M279" s="4">
        <v>50588.74</v>
      </c>
      <c r="N279" s="4">
        <v>0</v>
      </c>
      <c r="O279" s="4">
        <v>0</v>
      </c>
      <c r="P279" s="4">
        <v>0</v>
      </c>
      <c r="Q279" s="4">
        <v>73298.789999999994</v>
      </c>
      <c r="R279" s="4">
        <f t="shared" si="9"/>
        <v>1765996.8800000001</v>
      </c>
    </row>
    <row r="280" spans="1:18" x14ac:dyDescent="0.25">
      <c r="A280" s="5">
        <v>134247</v>
      </c>
      <c r="B280" t="s">
        <v>936</v>
      </c>
      <c r="C280" t="s">
        <v>330</v>
      </c>
      <c r="D280" s="4">
        <v>1086721.79</v>
      </c>
      <c r="E280" s="4">
        <v>89109.51</v>
      </c>
      <c r="F280" s="4">
        <v>25712</v>
      </c>
      <c r="G280" s="4">
        <v>141110.49</v>
      </c>
      <c r="H280" s="4">
        <v>0</v>
      </c>
      <c r="I280" s="4">
        <v>75478.7</v>
      </c>
      <c r="J280" s="4">
        <v>0</v>
      </c>
      <c r="K280" s="4">
        <v>0</v>
      </c>
      <c r="L280" s="4">
        <f t="shared" si="8"/>
        <v>1418132.49</v>
      </c>
      <c r="M280" s="4">
        <v>45342.28</v>
      </c>
      <c r="N280" s="4">
        <v>0</v>
      </c>
      <c r="O280" s="4">
        <v>0</v>
      </c>
      <c r="P280" s="4">
        <v>0</v>
      </c>
      <c r="Q280" s="4">
        <v>65363.77</v>
      </c>
      <c r="R280" s="4">
        <f t="shared" si="9"/>
        <v>1528838.54</v>
      </c>
    </row>
    <row r="281" spans="1:18" x14ac:dyDescent="0.25">
      <c r="A281" s="5">
        <v>142901</v>
      </c>
      <c r="B281" t="s">
        <v>941</v>
      </c>
      <c r="C281" t="s">
        <v>331</v>
      </c>
      <c r="D281" s="4">
        <v>682270.53</v>
      </c>
      <c r="E281" s="4">
        <v>54513.36</v>
      </c>
      <c r="F281" s="4">
        <v>0</v>
      </c>
      <c r="G281" s="4">
        <v>99885.26</v>
      </c>
      <c r="H281" s="4">
        <v>0</v>
      </c>
      <c r="I281" s="4">
        <v>61953.23</v>
      </c>
      <c r="J281" s="4">
        <v>225613.55</v>
      </c>
      <c r="K281" s="4">
        <v>0</v>
      </c>
      <c r="L281" s="4">
        <f t="shared" si="8"/>
        <v>1124235.93</v>
      </c>
      <c r="M281" s="4">
        <v>28466.99</v>
      </c>
      <c r="N281" s="4">
        <v>0</v>
      </c>
      <c r="O281" s="4">
        <v>0</v>
      </c>
      <c r="P281" s="4">
        <v>0</v>
      </c>
      <c r="Q281" s="4">
        <v>37693.94</v>
      </c>
      <c r="R281" s="4">
        <f t="shared" si="9"/>
        <v>1190396.8599999999</v>
      </c>
    </row>
    <row r="282" spans="1:18" x14ac:dyDescent="0.25">
      <c r="A282" s="5">
        <v>142919</v>
      </c>
      <c r="B282" t="s">
        <v>464</v>
      </c>
      <c r="C282" t="s">
        <v>332</v>
      </c>
      <c r="D282" s="4">
        <v>941999.53</v>
      </c>
      <c r="E282" s="4">
        <v>51156.74</v>
      </c>
      <c r="F282" s="4">
        <v>0</v>
      </c>
      <c r="G282" s="4">
        <v>100181.86</v>
      </c>
      <c r="H282" s="4">
        <v>329.44</v>
      </c>
      <c r="I282" s="4">
        <v>251895.2</v>
      </c>
      <c r="J282" s="4">
        <v>294613.34999999998</v>
      </c>
      <c r="K282" s="4">
        <v>0</v>
      </c>
      <c r="L282" s="4">
        <f t="shared" si="8"/>
        <v>1640176.12</v>
      </c>
      <c r="M282" s="4">
        <v>39303.9</v>
      </c>
      <c r="N282" s="4">
        <v>0</v>
      </c>
      <c r="O282" s="4">
        <v>0</v>
      </c>
      <c r="P282" s="4">
        <v>0</v>
      </c>
      <c r="Q282" s="4">
        <v>47957.22</v>
      </c>
      <c r="R282" s="4">
        <f t="shared" si="9"/>
        <v>1727437.24</v>
      </c>
    </row>
    <row r="283" spans="1:18" x14ac:dyDescent="0.25">
      <c r="A283" s="5">
        <v>142927</v>
      </c>
      <c r="B283" t="s">
        <v>441</v>
      </c>
      <c r="C283" t="s">
        <v>333</v>
      </c>
      <c r="D283" s="4">
        <v>1514957.33</v>
      </c>
      <c r="E283" s="4">
        <v>42392.23</v>
      </c>
      <c r="F283" s="4">
        <v>0</v>
      </c>
      <c r="G283" s="4">
        <v>213594.94</v>
      </c>
      <c r="H283" s="4">
        <v>0</v>
      </c>
      <c r="I283" s="4">
        <v>372891.39</v>
      </c>
      <c r="J283" s="4">
        <v>121230.55</v>
      </c>
      <c r="K283" s="4">
        <v>62371.93</v>
      </c>
      <c r="L283" s="4">
        <f t="shared" si="8"/>
        <v>2327438.37</v>
      </c>
      <c r="M283" s="4">
        <v>63209.94</v>
      </c>
      <c r="N283" s="4">
        <v>0</v>
      </c>
      <c r="O283" s="4">
        <v>0</v>
      </c>
      <c r="P283" s="4">
        <v>0</v>
      </c>
      <c r="Q283" s="4">
        <v>90753.24</v>
      </c>
      <c r="R283" s="4">
        <f t="shared" si="9"/>
        <v>2481401.5500000003</v>
      </c>
    </row>
    <row r="284" spans="1:18" x14ac:dyDescent="0.25">
      <c r="A284" s="5">
        <v>142935</v>
      </c>
      <c r="B284" t="s">
        <v>441</v>
      </c>
      <c r="C284" t="s">
        <v>334</v>
      </c>
      <c r="D284" s="4">
        <v>1143898.95</v>
      </c>
      <c r="E284" s="4">
        <v>37439.43</v>
      </c>
      <c r="F284" s="4">
        <v>0</v>
      </c>
      <c r="G284" s="4">
        <v>151068.26999999999</v>
      </c>
      <c r="H284" s="4">
        <v>0</v>
      </c>
      <c r="I284" s="4">
        <v>265793.11</v>
      </c>
      <c r="J284" s="4">
        <v>143299.20000000001</v>
      </c>
      <c r="K284" s="4">
        <v>43089.66</v>
      </c>
      <c r="L284" s="4">
        <f t="shared" si="8"/>
        <v>1784588.6199999996</v>
      </c>
      <c r="M284" s="4">
        <v>47727.94</v>
      </c>
      <c r="N284" s="4">
        <v>0</v>
      </c>
      <c r="O284" s="4">
        <v>0</v>
      </c>
      <c r="P284" s="4">
        <v>0</v>
      </c>
      <c r="Q284" s="4">
        <v>65609.2</v>
      </c>
      <c r="R284" s="4">
        <f t="shared" si="9"/>
        <v>1897925.7599999995</v>
      </c>
    </row>
    <row r="285" spans="1:18" x14ac:dyDescent="0.25">
      <c r="A285" s="5">
        <v>142943</v>
      </c>
      <c r="B285" t="s">
        <v>441</v>
      </c>
      <c r="C285" t="s">
        <v>335</v>
      </c>
      <c r="D285" s="4">
        <v>3133177.52</v>
      </c>
      <c r="E285" s="4">
        <v>68859.649999999994</v>
      </c>
      <c r="F285" s="4">
        <v>99494.399999999994</v>
      </c>
      <c r="G285" s="4">
        <v>470589.19</v>
      </c>
      <c r="H285" s="4">
        <v>394189.24</v>
      </c>
      <c r="I285" s="4">
        <v>32841</v>
      </c>
      <c r="J285" s="4">
        <v>0</v>
      </c>
      <c r="K285" s="4">
        <v>225640.44</v>
      </c>
      <c r="L285" s="4">
        <f t="shared" si="8"/>
        <v>4424791.4400000004</v>
      </c>
      <c r="M285" s="4">
        <v>130728.42</v>
      </c>
      <c r="N285" s="4">
        <v>0</v>
      </c>
      <c r="O285" s="4">
        <v>0</v>
      </c>
      <c r="P285" s="4">
        <v>0</v>
      </c>
      <c r="Q285" s="4">
        <v>182056.98</v>
      </c>
      <c r="R285" s="4">
        <f t="shared" si="9"/>
        <v>4737576.8400000008</v>
      </c>
    </row>
    <row r="286" spans="1:18" x14ac:dyDescent="0.25">
      <c r="A286" s="5">
        <v>142950</v>
      </c>
      <c r="B286" t="s">
        <v>935</v>
      </c>
      <c r="C286" t="s">
        <v>336</v>
      </c>
      <c r="D286" s="4">
        <v>70152867.959999993</v>
      </c>
      <c r="E286" s="4">
        <v>0</v>
      </c>
      <c r="F286" s="4">
        <v>0</v>
      </c>
      <c r="G286" s="4">
        <v>0</v>
      </c>
      <c r="H286" s="4">
        <v>0</v>
      </c>
      <c r="I286" s="4">
        <v>15714951.07</v>
      </c>
      <c r="J286" s="4">
        <v>466992.06</v>
      </c>
      <c r="K286" s="4">
        <v>0</v>
      </c>
      <c r="L286" s="4">
        <f t="shared" si="8"/>
        <v>86334811.090000004</v>
      </c>
      <c r="M286" s="4">
        <v>292705.2</v>
      </c>
      <c r="N286" s="4">
        <v>0</v>
      </c>
      <c r="O286" s="4">
        <v>0</v>
      </c>
      <c r="P286" s="4">
        <v>0</v>
      </c>
      <c r="Q286" s="4">
        <v>36000</v>
      </c>
      <c r="R286" s="4">
        <f t="shared" si="9"/>
        <v>86663516.290000007</v>
      </c>
    </row>
    <row r="287" spans="1:18" x14ac:dyDescent="0.25">
      <c r="A287" s="5">
        <v>142968</v>
      </c>
      <c r="B287" t="s">
        <v>937</v>
      </c>
      <c r="C287" t="s">
        <v>337</v>
      </c>
      <c r="D287" s="4">
        <v>1591826.19</v>
      </c>
      <c r="E287" s="4">
        <v>84982.48</v>
      </c>
      <c r="F287" s="4">
        <v>37580.800000000003</v>
      </c>
      <c r="G287" s="4">
        <v>272940.43</v>
      </c>
      <c r="H287" s="4">
        <v>7986.34</v>
      </c>
      <c r="I287" s="4">
        <v>233488.25</v>
      </c>
      <c r="J287" s="4">
        <v>0</v>
      </c>
      <c r="K287" s="4">
        <v>0</v>
      </c>
      <c r="L287" s="4">
        <f t="shared" si="8"/>
        <v>2228804.4900000002</v>
      </c>
      <c r="M287" s="4">
        <v>66417.210000000006</v>
      </c>
      <c r="N287" s="4">
        <v>0</v>
      </c>
      <c r="O287" s="4">
        <v>0</v>
      </c>
      <c r="P287" s="4">
        <v>0</v>
      </c>
      <c r="Q287" s="4">
        <v>96550.48</v>
      </c>
      <c r="R287" s="4">
        <f t="shared" si="9"/>
        <v>2391772.1800000002</v>
      </c>
    </row>
    <row r="288" spans="1:18" x14ac:dyDescent="0.25">
      <c r="A288" s="5">
        <v>143172</v>
      </c>
      <c r="B288" t="s">
        <v>441</v>
      </c>
      <c r="C288" t="s">
        <v>338</v>
      </c>
      <c r="D288" s="4">
        <v>1755231.85</v>
      </c>
      <c r="E288" s="4">
        <v>37249.120000000003</v>
      </c>
      <c r="F288" s="4">
        <v>44588.800000000003</v>
      </c>
      <c r="G288" s="4">
        <v>254415.27</v>
      </c>
      <c r="H288" s="4">
        <v>169401.74</v>
      </c>
      <c r="I288" s="4">
        <v>161918.6</v>
      </c>
      <c r="J288" s="4">
        <v>0</v>
      </c>
      <c r="K288" s="4">
        <v>0</v>
      </c>
      <c r="L288" s="4">
        <f t="shared" si="8"/>
        <v>2422805.3800000004</v>
      </c>
      <c r="M288" s="4">
        <v>73235.14</v>
      </c>
      <c r="N288" s="4">
        <v>0</v>
      </c>
      <c r="O288" s="4">
        <v>0</v>
      </c>
      <c r="P288" s="4">
        <v>0</v>
      </c>
      <c r="Q288" s="4">
        <v>99548.68</v>
      </c>
      <c r="R288" s="4">
        <f t="shared" si="9"/>
        <v>2595589.2000000007</v>
      </c>
    </row>
    <row r="289" spans="1:18" x14ac:dyDescent="0.25">
      <c r="A289" s="5">
        <v>143198</v>
      </c>
      <c r="B289" t="s">
        <v>441</v>
      </c>
      <c r="C289" t="s">
        <v>339</v>
      </c>
      <c r="D289" s="4">
        <v>4453708.8099999996</v>
      </c>
      <c r="E289" s="4">
        <v>117960.83</v>
      </c>
      <c r="F289" s="4">
        <v>118678.39999999999</v>
      </c>
      <c r="G289" s="4">
        <v>588742.92000000004</v>
      </c>
      <c r="H289" s="4">
        <v>231450.11</v>
      </c>
      <c r="I289" s="4">
        <v>313012.46999999997</v>
      </c>
      <c r="J289" s="4">
        <v>0</v>
      </c>
      <c r="K289" s="4">
        <v>0</v>
      </c>
      <c r="L289" s="4">
        <f t="shared" si="8"/>
        <v>5823553.54</v>
      </c>
      <c r="M289" s="4">
        <v>185826.15</v>
      </c>
      <c r="N289" s="4">
        <v>0</v>
      </c>
      <c r="O289" s="4">
        <v>0</v>
      </c>
      <c r="P289" s="4">
        <v>0</v>
      </c>
      <c r="Q289" s="4">
        <v>261617.82</v>
      </c>
      <c r="R289" s="4">
        <f t="shared" si="9"/>
        <v>6270997.5100000007</v>
      </c>
    </row>
    <row r="290" spans="1:18" x14ac:dyDescent="0.25">
      <c r="A290" s="5">
        <v>143206</v>
      </c>
      <c r="B290" t="s">
        <v>936</v>
      </c>
      <c r="C290" t="s">
        <v>340</v>
      </c>
      <c r="D290" s="4">
        <v>1869170.98</v>
      </c>
      <c r="E290" s="4">
        <v>148864.43</v>
      </c>
      <c r="F290" s="4">
        <v>48752</v>
      </c>
      <c r="G290" s="4">
        <v>275198.01</v>
      </c>
      <c r="H290" s="4">
        <v>0</v>
      </c>
      <c r="I290" s="4">
        <v>300434.81</v>
      </c>
      <c r="J290" s="4">
        <v>0</v>
      </c>
      <c r="K290" s="4">
        <v>0</v>
      </c>
      <c r="L290" s="4">
        <f t="shared" si="8"/>
        <v>2642420.23</v>
      </c>
      <c r="M290" s="4">
        <v>77989.119999999995</v>
      </c>
      <c r="N290" s="4">
        <v>0</v>
      </c>
      <c r="O290" s="4">
        <v>0</v>
      </c>
      <c r="P290" s="4">
        <v>0</v>
      </c>
      <c r="Q290" s="4">
        <v>113914.22</v>
      </c>
      <c r="R290" s="4">
        <f t="shared" si="9"/>
        <v>2834323.5700000003</v>
      </c>
    </row>
    <row r="291" spans="1:18" x14ac:dyDescent="0.25">
      <c r="A291" s="5">
        <v>143214</v>
      </c>
      <c r="B291" t="s">
        <v>947</v>
      </c>
      <c r="C291" t="s">
        <v>341</v>
      </c>
      <c r="D291" s="4">
        <v>1566025.29</v>
      </c>
      <c r="E291" s="4">
        <v>71179.47</v>
      </c>
      <c r="F291" s="4">
        <v>44000</v>
      </c>
      <c r="G291" s="4">
        <v>240507.88</v>
      </c>
      <c r="H291" s="4">
        <v>72319.61</v>
      </c>
      <c r="I291" s="4">
        <v>286527.23</v>
      </c>
      <c r="J291" s="4">
        <v>0</v>
      </c>
      <c r="K291" s="4">
        <v>0</v>
      </c>
      <c r="L291" s="4">
        <f t="shared" si="8"/>
        <v>2280559.4800000004</v>
      </c>
      <c r="M291" s="4">
        <v>65340.7</v>
      </c>
      <c r="N291" s="4">
        <v>0</v>
      </c>
      <c r="O291" s="4">
        <v>0</v>
      </c>
      <c r="P291" s="4">
        <v>0</v>
      </c>
      <c r="Q291" s="4">
        <v>93071.79</v>
      </c>
      <c r="R291" s="4">
        <f t="shared" si="9"/>
        <v>2438971.9700000007</v>
      </c>
    </row>
    <row r="292" spans="1:18" x14ac:dyDescent="0.25">
      <c r="A292" s="5">
        <v>143297</v>
      </c>
      <c r="B292" t="s">
        <v>935</v>
      </c>
      <c r="C292" t="s">
        <v>342</v>
      </c>
      <c r="D292" s="4">
        <v>302078.06</v>
      </c>
      <c r="E292" s="4">
        <v>15930.41</v>
      </c>
      <c r="F292" s="4">
        <v>2729.6</v>
      </c>
      <c r="G292" s="4">
        <v>12814.88</v>
      </c>
      <c r="H292" s="4">
        <v>0</v>
      </c>
      <c r="I292" s="4">
        <v>1212066.57</v>
      </c>
      <c r="J292" s="4">
        <v>0</v>
      </c>
      <c r="K292" s="4">
        <v>0</v>
      </c>
      <c r="L292" s="4">
        <f t="shared" si="8"/>
        <v>1545619.52</v>
      </c>
      <c r="M292" s="4">
        <v>12603.88</v>
      </c>
      <c r="N292" s="4">
        <v>0</v>
      </c>
      <c r="O292" s="4">
        <v>0</v>
      </c>
      <c r="P292" s="4">
        <v>0</v>
      </c>
      <c r="Q292" s="4">
        <v>36027.94</v>
      </c>
      <c r="R292" s="4">
        <f t="shared" si="9"/>
        <v>1594251.3399999999</v>
      </c>
    </row>
    <row r="293" spans="1:18" x14ac:dyDescent="0.25">
      <c r="A293" s="5">
        <v>143305</v>
      </c>
      <c r="B293" t="s">
        <v>469</v>
      </c>
      <c r="C293" t="s">
        <v>343</v>
      </c>
      <c r="D293" s="4">
        <v>10215196.779999999</v>
      </c>
      <c r="E293" s="4">
        <v>0</v>
      </c>
      <c r="F293" s="4">
        <v>0</v>
      </c>
      <c r="G293" s="4">
        <v>0</v>
      </c>
      <c r="H293" s="4">
        <v>0</v>
      </c>
      <c r="I293" s="4">
        <v>1894725.57</v>
      </c>
      <c r="J293" s="4">
        <v>30368.21</v>
      </c>
      <c r="K293" s="4">
        <v>0</v>
      </c>
      <c r="L293" s="4">
        <f t="shared" si="8"/>
        <v>12140290.560000001</v>
      </c>
      <c r="M293" s="4">
        <v>42621.8</v>
      </c>
      <c r="N293" s="4">
        <v>0</v>
      </c>
      <c r="O293" s="4">
        <v>0</v>
      </c>
      <c r="P293" s="4">
        <v>0</v>
      </c>
      <c r="Q293" s="4">
        <v>36000</v>
      </c>
      <c r="R293" s="4">
        <f t="shared" si="9"/>
        <v>12218912.360000001</v>
      </c>
    </row>
    <row r="294" spans="1:18" x14ac:dyDescent="0.25">
      <c r="A294" s="5">
        <v>143313</v>
      </c>
      <c r="B294" t="s">
        <v>937</v>
      </c>
      <c r="C294" t="s">
        <v>344</v>
      </c>
      <c r="D294" s="4">
        <v>628652.13</v>
      </c>
      <c r="E294" s="4">
        <v>31412.92</v>
      </c>
      <c r="F294" s="4">
        <v>15699.2</v>
      </c>
      <c r="G294" s="4">
        <v>103279.52</v>
      </c>
      <c r="H294" s="4">
        <v>9847</v>
      </c>
      <c r="I294" s="4">
        <v>92439</v>
      </c>
      <c r="J294" s="4">
        <v>31771.5</v>
      </c>
      <c r="K294" s="4">
        <v>0</v>
      </c>
      <c r="L294" s="4">
        <f t="shared" si="8"/>
        <v>913101.27</v>
      </c>
      <c r="M294" s="4">
        <v>26229.82</v>
      </c>
      <c r="N294" s="4">
        <v>0</v>
      </c>
      <c r="O294" s="4">
        <v>0</v>
      </c>
      <c r="P294" s="4">
        <v>0</v>
      </c>
      <c r="Q294" s="4">
        <v>36631.870000000003</v>
      </c>
      <c r="R294" s="4">
        <f t="shared" si="9"/>
        <v>975962.96</v>
      </c>
    </row>
    <row r="295" spans="1:18" x14ac:dyDescent="0.25">
      <c r="A295" s="5">
        <v>143396</v>
      </c>
      <c r="B295" t="s">
        <v>940</v>
      </c>
      <c r="C295" t="s">
        <v>345</v>
      </c>
      <c r="D295" s="4">
        <v>12010345.800000001</v>
      </c>
      <c r="E295" s="4">
        <v>0</v>
      </c>
      <c r="F295" s="4">
        <v>0</v>
      </c>
      <c r="G295" s="4">
        <v>0</v>
      </c>
      <c r="H295" s="4">
        <v>0</v>
      </c>
      <c r="I295" s="4">
        <v>2583693</v>
      </c>
      <c r="J295" s="4">
        <v>0</v>
      </c>
      <c r="K295" s="4">
        <v>0</v>
      </c>
      <c r="L295" s="4">
        <f t="shared" si="8"/>
        <v>14594038.800000001</v>
      </c>
      <c r="M295" s="4">
        <v>50111.86</v>
      </c>
      <c r="N295" s="4">
        <v>0</v>
      </c>
      <c r="O295" s="4">
        <v>0</v>
      </c>
      <c r="P295" s="4">
        <v>0</v>
      </c>
      <c r="Q295" s="4">
        <v>36000</v>
      </c>
      <c r="R295" s="4">
        <f t="shared" si="9"/>
        <v>14680150.66</v>
      </c>
    </row>
    <row r="296" spans="1:18" x14ac:dyDescent="0.25">
      <c r="A296" s="5">
        <v>143479</v>
      </c>
      <c r="B296" t="s">
        <v>937</v>
      </c>
      <c r="C296" t="s">
        <v>346</v>
      </c>
      <c r="D296" s="4">
        <v>1169403.28</v>
      </c>
      <c r="E296" s="4">
        <v>57829.91</v>
      </c>
      <c r="F296" s="4">
        <v>50784</v>
      </c>
      <c r="G296" s="4">
        <v>190897.88</v>
      </c>
      <c r="H296" s="4">
        <v>51303.58</v>
      </c>
      <c r="I296" s="4">
        <v>126289.67</v>
      </c>
      <c r="J296" s="4">
        <v>0</v>
      </c>
      <c r="K296" s="4">
        <v>0</v>
      </c>
      <c r="L296" s="4">
        <f t="shared" si="8"/>
        <v>1646508.3199999998</v>
      </c>
      <c r="M296" s="4">
        <v>48792.08</v>
      </c>
      <c r="N296" s="4">
        <v>0</v>
      </c>
      <c r="O296" s="4">
        <v>0</v>
      </c>
      <c r="P296" s="4">
        <v>0</v>
      </c>
      <c r="Q296" s="4">
        <v>68149.2</v>
      </c>
      <c r="R296" s="4">
        <f t="shared" si="9"/>
        <v>1763449.5999999999</v>
      </c>
    </row>
    <row r="297" spans="1:18" x14ac:dyDescent="0.25">
      <c r="A297" s="5">
        <v>143487</v>
      </c>
      <c r="B297" t="s">
        <v>937</v>
      </c>
      <c r="C297" t="s">
        <v>347</v>
      </c>
      <c r="D297" s="4">
        <v>1213472.3899999999</v>
      </c>
      <c r="E297" s="4">
        <v>64236.21</v>
      </c>
      <c r="F297" s="4">
        <v>33382.400000000001</v>
      </c>
      <c r="G297" s="4">
        <v>209038.71</v>
      </c>
      <c r="H297" s="4">
        <v>46779.360000000001</v>
      </c>
      <c r="I297" s="4">
        <v>171867.88</v>
      </c>
      <c r="J297" s="4">
        <v>0</v>
      </c>
      <c r="K297" s="4">
        <v>0</v>
      </c>
      <c r="L297" s="4">
        <f t="shared" si="8"/>
        <v>1738776.9499999997</v>
      </c>
      <c r="M297" s="4">
        <v>50630.81</v>
      </c>
      <c r="N297" s="4">
        <v>0</v>
      </c>
      <c r="O297" s="4">
        <v>0</v>
      </c>
      <c r="P297" s="4">
        <v>0</v>
      </c>
      <c r="Q297" s="4">
        <v>73103.28</v>
      </c>
      <c r="R297" s="4">
        <f t="shared" si="9"/>
        <v>1862511.0399999998</v>
      </c>
    </row>
    <row r="298" spans="1:18" x14ac:dyDescent="0.25">
      <c r="A298" s="5">
        <v>143529</v>
      </c>
      <c r="B298" t="s">
        <v>936</v>
      </c>
      <c r="C298" t="s">
        <v>348</v>
      </c>
      <c r="D298" s="4">
        <v>3440178.52</v>
      </c>
      <c r="E298" s="4">
        <v>284824.40000000002</v>
      </c>
      <c r="F298" s="4">
        <v>95318.399999999994</v>
      </c>
      <c r="G298" s="4">
        <v>479261.81</v>
      </c>
      <c r="H298" s="4">
        <v>14011</v>
      </c>
      <c r="I298" s="4">
        <v>354753.54</v>
      </c>
      <c r="J298" s="4">
        <v>0</v>
      </c>
      <c r="K298" s="4">
        <v>0</v>
      </c>
      <c r="L298" s="4">
        <f t="shared" si="8"/>
        <v>4668347.67</v>
      </c>
      <c r="M298" s="4">
        <v>143537.70000000001</v>
      </c>
      <c r="N298" s="4">
        <v>0</v>
      </c>
      <c r="O298" s="4">
        <v>0</v>
      </c>
      <c r="P298" s="4">
        <v>0</v>
      </c>
      <c r="Q298" s="4">
        <v>208774.55</v>
      </c>
      <c r="R298" s="4">
        <f t="shared" si="9"/>
        <v>5020659.92</v>
      </c>
    </row>
    <row r="299" spans="1:18" x14ac:dyDescent="0.25">
      <c r="A299" s="5">
        <v>143602</v>
      </c>
      <c r="B299" t="s">
        <v>449</v>
      </c>
      <c r="C299" t="s">
        <v>349</v>
      </c>
      <c r="D299" s="4">
        <v>3782648.31</v>
      </c>
      <c r="E299" s="4">
        <v>124099.18</v>
      </c>
      <c r="F299" s="4">
        <v>118630.39999999999</v>
      </c>
      <c r="G299" s="4">
        <v>248792.75</v>
      </c>
      <c r="H299" s="4">
        <v>0</v>
      </c>
      <c r="I299" s="4">
        <v>127970.25</v>
      </c>
      <c r="J299" s="4">
        <v>0</v>
      </c>
      <c r="K299" s="4">
        <v>0</v>
      </c>
      <c r="L299" s="4">
        <f t="shared" si="8"/>
        <v>4402140.8900000006</v>
      </c>
      <c r="M299" s="4">
        <v>157826.88</v>
      </c>
      <c r="N299" s="4">
        <v>0</v>
      </c>
      <c r="O299" s="4">
        <v>0</v>
      </c>
      <c r="P299" s="4">
        <v>0</v>
      </c>
      <c r="Q299" s="4">
        <v>193795.67</v>
      </c>
      <c r="R299" s="4">
        <f t="shared" si="9"/>
        <v>4753763.4400000004</v>
      </c>
    </row>
    <row r="300" spans="1:18" x14ac:dyDescent="0.25">
      <c r="A300" s="5">
        <v>143610</v>
      </c>
      <c r="B300" t="s">
        <v>441</v>
      </c>
      <c r="C300" t="s">
        <v>350</v>
      </c>
      <c r="D300" s="4">
        <v>2850613.29</v>
      </c>
      <c r="E300" s="4">
        <v>75014.36</v>
      </c>
      <c r="F300" s="4">
        <v>0</v>
      </c>
      <c r="G300" s="4">
        <v>195672.45</v>
      </c>
      <c r="H300" s="4">
        <v>0</v>
      </c>
      <c r="I300" s="4">
        <v>332384.33</v>
      </c>
      <c r="J300" s="4">
        <v>0</v>
      </c>
      <c r="K300" s="4">
        <v>0</v>
      </c>
      <c r="L300" s="4">
        <f t="shared" si="8"/>
        <v>3453684.43</v>
      </c>
      <c r="M300" s="4">
        <v>118938.73</v>
      </c>
      <c r="N300" s="4">
        <v>0</v>
      </c>
      <c r="O300" s="4">
        <v>0</v>
      </c>
      <c r="P300" s="4">
        <v>0</v>
      </c>
      <c r="Q300" s="4">
        <v>145598.37</v>
      </c>
      <c r="R300" s="4">
        <f t="shared" si="9"/>
        <v>3718221.5300000003</v>
      </c>
    </row>
    <row r="301" spans="1:18" x14ac:dyDescent="0.25">
      <c r="A301" s="5">
        <v>143644</v>
      </c>
      <c r="B301" t="s">
        <v>960</v>
      </c>
      <c r="C301" t="s">
        <v>351</v>
      </c>
      <c r="D301" s="4">
        <v>2321487.33</v>
      </c>
      <c r="E301" s="4">
        <v>112505.57</v>
      </c>
      <c r="F301" s="4">
        <v>34435.199999999997</v>
      </c>
      <c r="G301" s="4">
        <v>286761.92</v>
      </c>
      <c r="H301" s="4">
        <v>0</v>
      </c>
      <c r="I301" s="4">
        <v>355953.52</v>
      </c>
      <c r="J301" s="4">
        <v>0</v>
      </c>
      <c r="K301" s="4">
        <v>0</v>
      </c>
      <c r="L301" s="4">
        <f t="shared" si="8"/>
        <v>3111143.54</v>
      </c>
      <c r="M301" s="4">
        <v>96861.53</v>
      </c>
      <c r="N301" s="4">
        <v>-34990.949999999997</v>
      </c>
      <c r="O301" s="4">
        <v>0</v>
      </c>
      <c r="P301" s="4">
        <v>0</v>
      </c>
      <c r="Q301" s="4">
        <v>138477.53</v>
      </c>
      <c r="R301" s="4">
        <f t="shared" si="9"/>
        <v>3311491.6499999994</v>
      </c>
    </row>
    <row r="302" spans="1:18" x14ac:dyDescent="0.25">
      <c r="A302" s="5">
        <v>147231</v>
      </c>
      <c r="B302" t="s">
        <v>940</v>
      </c>
      <c r="C302" t="s">
        <v>352</v>
      </c>
      <c r="D302" s="4">
        <v>522423.62</v>
      </c>
      <c r="E302" s="4">
        <v>7940.47</v>
      </c>
      <c r="F302" s="4">
        <v>0</v>
      </c>
      <c r="G302" s="4">
        <v>23801.21</v>
      </c>
      <c r="H302" s="4">
        <v>0</v>
      </c>
      <c r="I302" s="4">
        <v>127188.82</v>
      </c>
      <c r="J302" s="4">
        <v>0</v>
      </c>
      <c r="K302" s="4">
        <v>0</v>
      </c>
      <c r="L302" s="4">
        <f t="shared" si="8"/>
        <v>681354.11999999988</v>
      </c>
      <c r="M302" s="4">
        <v>21797.56</v>
      </c>
      <c r="N302" s="4">
        <v>0</v>
      </c>
      <c r="O302" s="4">
        <v>0</v>
      </c>
      <c r="P302" s="4">
        <v>0</v>
      </c>
      <c r="Q302" s="4">
        <v>36000</v>
      </c>
      <c r="R302" s="4">
        <f t="shared" si="9"/>
        <v>739151.67999999993</v>
      </c>
    </row>
    <row r="303" spans="1:18" x14ac:dyDescent="0.25">
      <c r="A303" s="5">
        <v>148981</v>
      </c>
      <c r="B303" t="s">
        <v>961</v>
      </c>
      <c r="C303" t="s">
        <v>353</v>
      </c>
      <c r="D303" s="4">
        <v>664298.87</v>
      </c>
      <c r="E303" s="4">
        <v>22113.75</v>
      </c>
      <c r="F303" s="4">
        <v>0</v>
      </c>
      <c r="G303" s="4">
        <v>40257.730000000003</v>
      </c>
      <c r="H303" s="4">
        <v>0</v>
      </c>
      <c r="I303" s="4">
        <v>347744.26</v>
      </c>
      <c r="J303" s="4">
        <v>0</v>
      </c>
      <c r="K303" s="4">
        <v>0</v>
      </c>
      <c r="L303" s="4">
        <f t="shared" si="8"/>
        <v>1074414.6099999999</v>
      </c>
      <c r="M303" s="4">
        <v>27717.15</v>
      </c>
      <c r="N303" s="4">
        <v>0</v>
      </c>
      <c r="O303" s="4">
        <v>0</v>
      </c>
      <c r="P303" s="4">
        <v>0</v>
      </c>
      <c r="Q303" s="4">
        <v>40736.71</v>
      </c>
      <c r="R303" s="4">
        <f t="shared" si="9"/>
        <v>1142868.4699999997</v>
      </c>
    </row>
    <row r="304" spans="1:18" x14ac:dyDescent="0.25">
      <c r="A304" s="5">
        <v>148999</v>
      </c>
      <c r="B304" t="s">
        <v>942</v>
      </c>
      <c r="C304" t="s">
        <v>354</v>
      </c>
      <c r="D304" s="4">
        <v>366254.05</v>
      </c>
      <c r="E304" s="4">
        <v>0</v>
      </c>
      <c r="F304" s="4">
        <v>0</v>
      </c>
      <c r="G304" s="4">
        <v>0</v>
      </c>
      <c r="H304" s="4">
        <v>0</v>
      </c>
      <c r="I304" s="4">
        <v>77604.89</v>
      </c>
      <c r="J304" s="4">
        <v>0</v>
      </c>
      <c r="K304" s="4">
        <v>0</v>
      </c>
      <c r="L304" s="4">
        <f t="shared" si="8"/>
        <v>443858.94</v>
      </c>
      <c r="M304" s="4">
        <v>1528.16</v>
      </c>
      <c r="N304" s="4">
        <v>0</v>
      </c>
      <c r="O304" s="4">
        <v>0</v>
      </c>
      <c r="P304" s="4">
        <v>0</v>
      </c>
      <c r="Q304" s="4">
        <v>36000</v>
      </c>
      <c r="R304" s="4">
        <f t="shared" si="9"/>
        <v>481387.1</v>
      </c>
    </row>
    <row r="305" spans="1:18" x14ac:dyDescent="0.25">
      <c r="A305" s="5">
        <v>149047</v>
      </c>
      <c r="B305" t="s">
        <v>948</v>
      </c>
      <c r="C305" t="s">
        <v>355</v>
      </c>
      <c r="D305" s="4">
        <v>3795103.94</v>
      </c>
      <c r="E305" s="4">
        <v>0</v>
      </c>
      <c r="F305" s="4">
        <v>0</v>
      </c>
      <c r="G305" s="4">
        <v>0</v>
      </c>
      <c r="H305" s="4">
        <v>0</v>
      </c>
      <c r="I305" s="4">
        <v>1036774.36</v>
      </c>
      <c r="J305" s="4">
        <v>238242.31</v>
      </c>
      <c r="K305" s="4">
        <v>0</v>
      </c>
      <c r="L305" s="4">
        <f t="shared" si="8"/>
        <v>5070120.6099999994</v>
      </c>
      <c r="M305" s="4">
        <v>15834.66</v>
      </c>
      <c r="N305" s="4">
        <v>0</v>
      </c>
      <c r="O305" s="4">
        <v>0</v>
      </c>
      <c r="P305" s="4">
        <v>0</v>
      </c>
      <c r="Q305" s="4">
        <v>36000</v>
      </c>
      <c r="R305" s="4">
        <f t="shared" si="9"/>
        <v>5121955.2699999996</v>
      </c>
    </row>
    <row r="306" spans="1:18" x14ac:dyDescent="0.25">
      <c r="A306" s="5">
        <v>149088</v>
      </c>
      <c r="B306" t="s">
        <v>953</v>
      </c>
      <c r="C306" t="s">
        <v>356</v>
      </c>
      <c r="D306" s="4">
        <v>935831.07</v>
      </c>
      <c r="E306" s="4">
        <v>0</v>
      </c>
      <c r="F306" s="4">
        <v>0</v>
      </c>
      <c r="G306" s="4">
        <v>0</v>
      </c>
      <c r="H306" s="4">
        <v>0</v>
      </c>
      <c r="I306" s="4">
        <v>170745.82</v>
      </c>
      <c r="J306" s="4">
        <v>0</v>
      </c>
      <c r="K306" s="4">
        <v>0</v>
      </c>
      <c r="L306" s="4">
        <f t="shared" si="8"/>
        <v>1106576.8899999999</v>
      </c>
      <c r="M306" s="4">
        <v>3904.65</v>
      </c>
      <c r="N306" s="4">
        <v>0</v>
      </c>
      <c r="O306" s="4">
        <v>0</v>
      </c>
      <c r="P306" s="4">
        <v>0</v>
      </c>
      <c r="Q306" s="4">
        <v>36000</v>
      </c>
      <c r="R306" s="4">
        <f t="shared" si="9"/>
        <v>1146481.5399999998</v>
      </c>
    </row>
    <row r="307" spans="1:18" x14ac:dyDescent="0.25">
      <c r="A307" s="5">
        <v>149302</v>
      </c>
      <c r="B307" t="s">
        <v>935</v>
      </c>
      <c r="C307" t="s">
        <v>357</v>
      </c>
      <c r="D307" s="4">
        <v>666018.94999999995</v>
      </c>
      <c r="E307" s="4">
        <v>41334.449999999997</v>
      </c>
      <c r="F307" s="4">
        <v>0</v>
      </c>
      <c r="G307" s="4">
        <v>85521.21</v>
      </c>
      <c r="H307" s="4">
        <v>0</v>
      </c>
      <c r="I307" s="4">
        <v>128535.58</v>
      </c>
      <c r="J307" s="4">
        <v>211756.15</v>
      </c>
      <c r="K307" s="4">
        <v>0</v>
      </c>
      <c r="L307" s="4">
        <f t="shared" si="8"/>
        <v>1133166.3399999999</v>
      </c>
      <c r="M307" s="4">
        <v>27788.91</v>
      </c>
      <c r="N307" s="4">
        <v>0</v>
      </c>
      <c r="O307" s="4">
        <v>0</v>
      </c>
      <c r="P307" s="4">
        <v>0</v>
      </c>
      <c r="Q307" s="4">
        <v>38916.839999999997</v>
      </c>
      <c r="R307" s="4">
        <f t="shared" si="9"/>
        <v>1199872.0899999999</v>
      </c>
    </row>
    <row r="308" spans="1:18" x14ac:dyDescent="0.25">
      <c r="A308" s="5">
        <v>149328</v>
      </c>
      <c r="B308" t="s">
        <v>951</v>
      </c>
      <c r="C308" t="s">
        <v>358</v>
      </c>
      <c r="D308" s="4">
        <v>1417388.42</v>
      </c>
      <c r="E308" s="4">
        <v>53937.93</v>
      </c>
      <c r="F308" s="4">
        <v>0</v>
      </c>
      <c r="G308" s="4">
        <v>175157.45</v>
      </c>
      <c r="H308" s="4">
        <v>0</v>
      </c>
      <c r="I308" s="4">
        <v>725605.56</v>
      </c>
      <c r="J308" s="4">
        <v>0</v>
      </c>
      <c r="K308" s="4">
        <v>0</v>
      </c>
      <c r="L308" s="4">
        <f t="shared" si="8"/>
        <v>2372089.36</v>
      </c>
      <c r="M308" s="4">
        <v>59138.99</v>
      </c>
      <c r="N308" s="4">
        <v>0</v>
      </c>
      <c r="O308" s="4">
        <v>0</v>
      </c>
      <c r="P308" s="4">
        <v>0</v>
      </c>
      <c r="Q308" s="4">
        <v>86775.7</v>
      </c>
      <c r="R308" s="4">
        <f t="shared" si="9"/>
        <v>2518004.0500000003</v>
      </c>
    </row>
    <row r="309" spans="1:18" x14ac:dyDescent="0.25">
      <c r="A309" s="5">
        <v>151175</v>
      </c>
      <c r="B309" t="s">
        <v>939</v>
      </c>
      <c r="C309" t="s">
        <v>359</v>
      </c>
      <c r="D309" s="4">
        <v>330370.08</v>
      </c>
      <c r="E309" s="4">
        <v>16763.78</v>
      </c>
      <c r="F309" s="4">
        <v>0</v>
      </c>
      <c r="G309" s="4">
        <v>22862.58</v>
      </c>
      <c r="H309" s="4">
        <v>0</v>
      </c>
      <c r="I309" s="4">
        <v>60541.86</v>
      </c>
      <c r="J309" s="4">
        <v>0</v>
      </c>
      <c r="K309" s="4">
        <v>0</v>
      </c>
      <c r="L309" s="4">
        <f t="shared" si="8"/>
        <v>430538.3</v>
      </c>
      <c r="M309" s="4">
        <v>13784.33</v>
      </c>
      <c r="N309" s="4">
        <v>0</v>
      </c>
      <c r="O309" s="4">
        <v>0</v>
      </c>
      <c r="P309" s="4">
        <v>0</v>
      </c>
      <c r="Q309" s="4">
        <v>37992.83</v>
      </c>
      <c r="R309" s="4">
        <f t="shared" si="9"/>
        <v>482315.46</v>
      </c>
    </row>
    <row r="310" spans="1:18" x14ac:dyDescent="0.25">
      <c r="A310" s="5">
        <v>151183</v>
      </c>
      <c r="B310" t="s">
        <v>937</v>
      </c>
      <c r="C310" t="s">
        <v>360</v>
      </c>
      <c r="D310" s="4">
        <v>1324090.02</v>
      </c>
      <c r="E310" s="4">
        <v>64102.23</v>
      </c>
      <c r="F310" s="4">
        <v>0</v>
      </c>
      <c r="G310" s="4">
        <v>211354.17</v>
      </c>
      <c r="H310" s="4">
        <v>21534.38</v>
      </c>
      <c r="I310" s="4">
        <v>224325.79</v>
      </c>
      <c r="J310" s="4">
        <v>220964.5</v>
      </c>
      <c r="K310" s="4">
        <v>0</v>
      </c>
      <c r="L310" s="4">
        <f t="shared" si="8"/>
        <v>2066371.0899999999</v>
      </c>
      <c r="M310" s="4">
        <v>55246.21</v>
      </c>
      <c r="N310" s="4">
        <v>0</v>
      </c>
      <c r="O310" s="4">
        <v>0</v>
      </c>
      <c r="P310" s="4">
        <v>0</v>
      </c>
      <c r="Q310" s="4">
        <v>78247.070000000007</v>
      </c>
      <c r="R310" s="4">
        <f t="shared" si="9"/>
        <v>2199864.3699999996</v>
      </c>
    </row>
    <row r="311" spans="1:18" x14ac:dyDescent="0.25">
      <c r="A311" s="5">
        <v>151209</v>
      </c>
      <c r="B311" t="s">
        <v>937</v>
      </c>
      <c r="C311" t="s">
        <v>361</v>
      </c>
      <c r="D311" s="4">
        <v>263999.51</v>
      </c>
      <c r="E311" s="4">
        <v>13037.64</v>
      </c>
      <c r="F311" s="4">
        <v>0</v>
      </c>
      <c r="G311" s="4">
        <v>40412.22</v>
      </c>
      <c r="H311" s="4">
        <v>0</v>
      </c>
      <c r="I311" s="4">
        <v>16586.39</v>
      </c>
      <c r="J311" s="4">
        <v>120921.68</v>
      </c>
      <c r="K311" s="4">
        <v>0</v>
      </c>
      <c r="L311" s="4">
        <f t="shared" si="8"/>
        <v>454957.44</v>
      </c>
      <c r="M311" s="4">
        <v>11015.09</v>
      </c>
      <c r="N311" s="4">
        <v>0</v>
      </c>
      <c r="O311" s="4">
        <v>0</v>
      </c>
      <c r="P311" s="4">
        <v>0</v>
      </c>
      <c r="Q311" s="4">
        <v>36000</v>
      </c>
      <c r="R311" s="4">
        <f t="shared" si="9"/>
        <v>501972.53</v>
      </c>
    </row>
    <row r="312" spans="1:18" x14ac:dyDescent="0.25">
      <c r="D312" s="4">
        <f>SUM(D3:D311)</f>
        <v>618148435.46999979</v>
      </c>
      <c r="E312" s="4">
        <f t="shared" ref="E312:R312" si="10">SUM(E3:E311)</f>
        <v>21459588.960000008</v>
      </c>
      <c r="F312" s="4">
        <f t="shared" si="10"/>
        <v>9459539.2000000048</v>
      </c>
      <c r="G312" s="4">
        <f t="shared" si="10"/>
        <v>57503631.410000034</v>
      </c>
      <c r="H312" s="4">
        <f t="shared" si="10"/>
        <v>6844010.2400000002</v>
      </c>
      <c r="I312" s="4">
        <f t="shared" si="10"/>
        <v>120725353.99999997</v>
      </c>
      <c r="J312" s="4">
        <f t="shared" si="10"/>
        <v>17729371.089999996</v>
      </c>
      <c r="K312" s="4">
        <f t="shared" si="10"/>
        <v>2131794.88</v>
      </c>
      <c r="L312" s="4">
        <f t="shared" si="10"/>
        <v>854001725.25000024</v>
      </c>
      <c r="M312" s="4">
        <f t="shared" si="10"/>
        <v>20599999.999999993</v>
      </c>
      <c r="N312" s="4">
        <f t="shared" si="10"/>
        <v>-919247.96</v>
      </c>
      <c r="O312" s="4">
        <f t="shared" si="10"/>
        <v>0</v>
      </c>
      <c r="P312" s="4">
        <f t="shared" si="10"/>
        <v>0</v>
      </c>
      <c r="Q312" s="4">
        <f t="shared" si="10"/>
        <v>28350853.879999977</v>
      </c>
      <c r="R312" s="4">
        <f t="shared" si="10"/>
        <v>902033331.16999984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13"/>
  <sheetViews>
    <sheetView workbookViewId="0">
      <pane xSplit="3" ySplit="2" topLeftCell="D286" activePane="bottomRight" state="frozen"/>
      <selection pane="topRight" activeCell="C1" sqref="C1"/>
      <selection pane="bottomLeft" activeCell="A3" sqref="A3"/>
      <selection pane="bottomRight" activeCell="C314" sqref="C314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2.7109375" bestFit="1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2.7109375" bestFit="1" customWidth="1"/>
    <col min="18" max="18" width="13.85546875" bestFit="1" customWidth="1"/>
    <col min="19" max="19" width="13.140625" bestFit="1" customWidth="1"/>
  </cols>
  <sheetData>
    <row r="2" spans="1:19" ht="45" x14ac:dyDescent="0.25">
      <c r="A2" s="6" t="s">
        <v>0</v>
      </c>
      <c r="B2" s="6" t="s">
        <v>962</v>
      </c>
      <c r="C2" s="6" t="s">
        <v>61</v>
      </c>
      <c r="D2" s="7" t="s">
        <v>23</v>
      </c>
      <c r="E2" s="7" t="s">
        <v>42</v>
      </c>
      <c r="F2" s="7" t="s">
        <v>49</v>
      </c>
      <c r="G2" s="7" t="s">
        <v>50</v>
      </c>
      <c r="H2" s="7" t="s">
        <v>51</v>
      </c>
      <c r="I2" s="7" t="s">
        <v>52</v>
      </c>
      <c r="J2" s="7" t="s">
        <v>53</v>
      </c>
      <c r="K2" s="7" t="s">
        <v>54</v>
      </c>
      <c r="L2" s="7" t="s">
        <v>967</v>
      </c>
      <c r="M2" s="7" t="s">
        <v>55</v>
      </c>
      <c r="N2" s="7" t="s">
        <v>56</v>
      </c>
      <c r="O2" s="7" t="s">
        <v>57</v>
      </c>
      <c r="P2" s="7" t="s">
        <v>58</v>
      </c>
      <c r="Q2" s="7" t="s">
        <v>59</v>
      </c>
      <c r="R2" s="7" t="s">
        <v>60</v>
      </c>
    </row>
    <row r="3" spans="1:19" x14ac:dyDescent="0.25">
      <c r="A3" s="5">
        <v>131</v>
      </c>
      <c r="B3" s="5" t="s">
        <v>935</v>
      </c>
      <c r="C3" t="s">
        <v>62</v>
      </c>
      <c r="D3" s="4">
        <v>1544257.64</v>
      </c>
      <c r="E3" s="4">
        <v>98520.11</v>
      </c>
      <c r="F3" s="4">
        <v>0</v>
      </c>
      <c r="G3" s="4">
        <v>143815.54</v>
      </c>
      <c r="H3" s="4">
        <v>0</v>
      </c>
      <c r="I3" s="4">
        <v>333574.53999999998</v>
      </c>
      <c r="J3" s="4">
        <v>137674.44</v>
      </c>
      <c r="K3" s="4">
        <v>0</v>
      </c>
      <c r="L3" s="4">
        <f>D3+E3+F3+G3+H3+I3+J3+K3</f>
        <v>2257842.27</v>
      </c>
      <c r="M3" s="4">
        <v>64417.23</v>
      </c>
      <c r="N3" s="4">
        <v>0</v>
      </c>
      <c r="O3" s="4">
        <v>0</v>
      </c>
      <c r="P3" s="4">
        <v>0</v>
      </c>
      <c r="Q3" s="4">
        <v>85266.37</v>
      </c>
      <c r="R3" s="4">
        <f>L3+M3+N3+O3+P3+Q3</f>
        <v>2407525.87</v>
      </c>
      <c r="S3" s="4"/>
    </row>
    <row r="4" spans="1:19" x14ac:dyDescent="0.25">
      <c r="A4" s="5">
        <v>138</v>
      </c>
      <c r="B4" s="5" t="s">
        <v>936</v>
      </c>
      <c r="C4" t="s">
        <v>63</v>
      </c>
      <c r="D4" s="4">
        <v>4362308.3899999997</v>
      </c>
      <c r="E4" s="4">
        <v>294055.02</v>
      </c>
      <c r="F4" s="4">
        <v>110704</v>
      </c>
      <c r="G4" s="4">
        <v>421866.91</v>
      </c>
      <c r="H4" s="4">
        <v>74696.91</v>
      </c>
      <c r="I4" s="4">
        <v>671743.81</v>
      </c>
      <c r="J4" s="4">
        <v>0</v>
      </c>
      <c r="K4" s="4">
        <v>0</v>
      </c>
      <c r="L4" s="4">
        <f t="shared" ref="L4:L67" si="0">D4+E4+F4+G4+H4+I4+J4+K4</f>
        <v>5935375.040000001</v>
      </c>
      <c r="M4" s="4">
        <v>181969.52</v>
      </c>
      <c r="N4" s="4">
        <v>0</v>
      </c>
      <c r="O4" s="4">
        <v>0</v>
      </c>
      <c r="P4" s="4">
        <v>0</v>
      </c>
      <c r="Q4" s="4">
        <v>249903.64</v>
      </c>
      <c r="R4" s="4">
        <f t="shared" ref="R4:R67" si="1">L4+M4+N4+O4+P4+Q4</f>
        <v>6367248.2000000002</v>
      </c>
      <c r="S4" s="4"/>
    </row>
    <row r="5" spans="1:19" x14ac:dyDescent="0.25">
      <c r="A5" s="5">
        <v>139</v>
      </c>
      <c r="B5" s="5" t="s">
        <v>449</v>
      </c>
      <c r="C5" t="s">
        <v>64</v>
      </c>
      <c r="D5" s="4">
        <v>3238041.86</v>
      </c>
      <c r="E5" s="4">
        <v>46632.39</v>
      </c>
      <c r="F5" s="4">
        <v>85891.199999999997</v>
      </c>
      <c r="G5" s="4">
        <v>344643.45</v>
      </c>
      <c r="H5" s="4">
        <v>2272</v>
      </c>
      <c r="I5" s="4">
        <v>405832.79</v>
      </c>
      <c r="J5" s="4">
        <v>0</v>
      </c>
      <c r="K5" s="4">
        <v>0</v>
      </c>
      <c r="L5" s="4">
        <f t="shared" si="0"/>
        <v>4123313.6900000004</v>
      </c>
      <c r="M5" s="4">
        <v>135071.82</v>
      </c>
      <c r="N5" s="4">
        <v>0</v>
      </c>
      <c r="O5" s="4">
        <v>0</v>
      </c>
      <c r="P5" s="4">
        <v>0</v>
      </c>
      <c r="Q5" s="4">
        <v>195538.48</v>
      </c>
      <c r="R5" s="4">
        <f t="shared" si="1"/>
        <v>4453923.9900000012</v>
      </c>
      <c r="S5" s="4"/>
    </row>
    <row r="6" spans="1:19" x14ac:dyDescent="0.25">
      <c r="A6" s="5">
        <v>222</v>
      </c>
      <c r="B6" s="5" t="s">
        <v>935</v>
      </c>
      <c r="C6" t="s">
        <v>65</v>
      </c>
      <c r="D6" s="4">
        <v>2163479.1</v>
      </c>
      <c r="E6" s="4">
        <v>127322.62</v>
      </c>
      <c r="F6" s="4">
        <v>45475.199999999997</v>
      </c>
      <c r="G6" s="4">
        <v>166070.04999999999</v>
      </c>
      <c r="H6" s="4">
        <v>0</v>
      </c>
      <c r="I6" s="4">
        <v>559687.01</v>
      </c>
      <c r="J6" s="4">
        <v>0</v>
      </c>
      <c r="K6" s="4">
        <v>0</v>
      </c>
      <c r="L6" s="4">
        <f t="shared" si="0"/>
        <v>3062033.9800000004</v>
      </c>
      <c r="M6" s="4">
        <v>90247.46</v>
      </c>
      <c r="N6" s="4">
        <v>0</v>
      </c>
      <c r="O6" s="4">
        <v>0</v>
      </c>
      <c r="P6" s="4">
        <v>0</v>
      </c>
      <c r="Q6" s="4">
        <v>120311.5</v>
      </c>
      <c r="R6" s="4">
        <f t="shared" si="1"/>
        <v>3272592.9400000004</v>
      </c>
      <c r="S6" s="4"/>
    </row>
    <row r="7" spans="1:19" x14ac:dyDescent="0.25">
      <c r="A7" s="5">
        <v>236</v>
      </c>
      <c r="B7" s="5" t="s">
        <v>937</v>
      </c>
      <c r="C7" t="s">
        <v>66</v>
      </c>
      <c r="D7" s="4">
        <v>24819155.109999999</v>
      </c>
      <c r="E7" s="4">
        <v>0</v>
      </c>
      <c r="F7" s="4">
        <v>0</v>
      </c>
      <c r="G7" s="4">
        <v>0</v>
      </c>
      <c r="H7" s="4">
        <v>0</v>
      </c>
      <c r="I7" s="4">
        <v>4054492.16</v>
      </c>
      <c r="J7" s="4">
        <v>1217268.32</v>
      </c>
      <c r="K7" s="4">
        <v>0</v>
      </c>
      <c r="L7" s="4">
        <f t="shared" si="0"/>
        <v>30090915.59</v>
      </c>
      <c r="M7" s="4">
        <v>103530.73</v>
      </c>
      <c r="N7" s="4">
        <v>0</v>
      </c>
      <c r="O7" s="4">
        <v>0</v>
      </c>
      <c r="P7" s="4">
        <v>0</v>
      </c>
      <c r="Q7" s="4">
        <v>36000</v>
      </c>
      <c r="R7" s="4">
        <f t="shared" si="1"/>
        <v>30230446.32</v>
      </c>
      <c r="S7" s="4"/>
    </row>
    <row r="8" spans="1:19" x14ac:dyDescent="0.25">
      <c r="A8" s="5">
        <v>241</v>
      </c>
      <c r="B8" s="5" t="s">
        <v>938</v>
      </c>
      <c r="C8" t="s">
        <v>67</v>
      </c>
      <c r="D8" s="4">
        <v>2686733.1</v>
      </c>
      <c r="E8" s="4">
        <v>0</v>
      </c>
      <c r="F8" s="4">
        <v>0</v>
      </c>
      <c r="G8" s="4">
        <v>0</v>
      </c>
      <c r="H8" s="4">
        <v>0</v>
      </c>
      <c r="I8" s="4">
        <v>333035.57</v>
      </c>
      <c r="J8" s="4">
        <v>0</v>
      </c>
      <c r="K8" s="4">
        <v>0</v>
      </c>
      <c r="L8" s="4">
        <f t="shared" si="0"/>
        <v>3019768.67</v>
      </c>
      <c r="M8" s="4">
        <v>11207.45</v>
      </c>
      <c r="N8" s="4">
        <v>0</v>
      </c>
      <c r="O8" s="4">
        <v>0</v>
      </c>
      <c r="P8" s="4">
        <v>0</v>
      </c>
      <c r="Q8" s="4">
        <v>36000</v>
      </c>
      <c r="R8" s="4">
        <f t="shared" si="1"/>
        <v>3066976.12</v>
      </c>
      <c r="S8" s="4"/>
    </row>
    <row r="9" spans="1:19" x14ac:dyDescent="0.25">
      <c r="A9" s="5">
        <v>282</v>
      </c>
      <c r="B9" s="5" t="s">
        <v>522</v>
      </c>
      <c r="C9" t="s">
        <v>68</v>
      </c>
      <c r="D9" s="4">
        <v>2359091.38</v>
      </c>
      <c r="E9" s="4">
        <v>0</v>
      </c>
      <c r="F9" s="4">
        <v>0</v>
      </c>
      <c r="G9" s="4">
        <v>0</v>
      </c>
      <c r="H9" s="4">
        <v>0</v>
      </c>
      <c r="I9" s="4">
        <v>394947.35</v>
      </c>
      <c r="J9" s="4">
        <v>0</v>
      </c>
      <c r="K9" s="4">
        <v>0</v>
      </c>
      <c r="L9" s="4">
        <f t="shared" si="0"/>
        <v>2754038.73</v>
      </c>
      <c r="M9" s="4">
        <v>9840.7199999999993</v>
      </c>
      <c r="N9" s="4">
        <v>0</v>
      </c>
      <c r="O9" s="4">
        <v>0</v>
      </c>
      <c r="P9" s="4">
        <v>0</v>
      </c>
      <c r="Q9" s="4">
        <v>36000</v>
      </c>
      <c r="R9" s="4">
        <f t="shared" si="1"/>
        <v>2799879.45</v>
      </c>
      <c r="S9" s="4"/>
    </row>
    <row r="10" spans="1:19" x14ac:dyDescent="0.25">
      <c r="A10" s="5">
        <v>288</v>
      </c>
      <c r="B10" s="5" t="s">
        <v>939</v>
      </c>
      <c r="C10" t="s">
        <v>69</v>
      </c>
      <c r="D10" s="4">
        <v>488141.09</v>
      </c>
      <c r="E10" s="4">
        <v>0</v>
      </c>
      <c r="F10" s="4">
        <v>0</v>
      </c>
      <c r="G10" s="4">
        <v>0</v>
      </c>
      <c r="H10" s="4">
        <v>0</v>
      </c>
      <c r="I10" s="4">
        <v>45064.49</v>
      </c>
      <c r="J10" s="4">
        <v>0</v>
      </c>
      <c r="K10" s="4">
        <v>0</v>
      </c>
      <c r="L10" s="4">
        <f t="shared" si="0"/>
        <v>533205.58000000007</v>
      </c>
      <c r="M10" s="4">
        <v>2036.23</v>
      </c>
      <c r="N10" s="4">
        <v>0</v>
      </c>
      <c r="O10" s="4">
        <v>0</v>
      </c>
      <c r="P10" s="4">
        <v>0</v>
      </c>
      <c r="Q10" s="4">
        <v>36000</v>
      </c>
      <c r="R10" s="4">
        <f t="shared" si="1"/>
        <v>571241.81000000006</v>
      </c>
      <c r="S10" s="4"/>
    </row>
    <row r="11" spans="1:19" x14ac:dyDescent="0.25">
      <c r="A11" s="5">
        <v>296</v>
      </c>
      <c r="B11" s="5" t="s">
        <v>441</v>
      </c>
      <c r="C11" t="s">
        <v>70</v>
      </c>
      <c r="D11" s="4">
        <v>296265.44</v>
      </c>
      <c r="E11" s="4">
        <v>7380.93</v>
      </c>
      <c r="F11" s="4">
        <v>9446.4</v>
      </c>
      <c r="G11" s="4">
        <v>43678.91</v>
      </c>
      <c r="H11" s="4">
        <v>863.36</v>
      </c>
      <c r="I11" s="4">
        <v>226381.91</v>
      </c>
      <c r="J11" s="4">
        <v>0</v>
      </c>
      <c r="K11" s="4">
        <v>0</v>
      </c>
      <c r="L11" s="4">
        <f t="shared" si="0"/>
        <v>584016.95000000007</v>
      </c>
      <c r="M11" s="4">
        <v>12358.43</v>
      </c>
      <c r="N11" s="4">
        <v>0</v>
      </c>
      <c r="O11" s="4">
        <v>0</v>
      </c>
      <c r="P11" s="4">
        <v>0</v>
      </c>
      <c r="Q11" s="4">
        <v>36000</v>
      </c>
      <c r="R11" s="4">
        <f t="shared" si="1"/>
        <v>632375.38000000012</v>
      </c>
    </row>
    <row r="12" spans="1:19" x14ac:dyDescent="0.25">
      <c r="A12" s="5">
        <v>297</v>
      </c>
      <c r="B12" s="5" t="s">
        <v>936</v>
      </c>
      <c r="C12" t="s">
        <v>71</v>
      </c>
      <c r="D12" s="4">
        <v>417084.79</v>
      </c>
      <c r="E12" s="4">
        <v>30022.21</v>
      </c>
      <c r="F12" s="4">
        <v>8092.8</v>
      </c>
      <c r="G12" s="4">
        <v>52638.95</v>
      </c>
      <c r="H12" s="4">
        <v>0</v>
      </c>
      <c r="I12" s="4">
        <v>1065222.81</v>
      </c>
      <c r="J12" s="4">
        <v>0</v>
      </c>
      <c r="K12" s="4">
        <v>0</v>
      </c>
      <c r="L12" s="4">
        <f t="shared" si="0"/>
        <v>1573061.56</v>
      </c>
      <c r="M12" s="4">
        <v>17398.29</v>
      </c>
      <c r="N12" s="4">
        <v>0</v>
      </c>
      <c r="O12" s="4">
        <v>0</v>
      </c>
      <c r="P12" s="4">
        <v>0</v>
      </c>
      <c r="Q12" s="4">
        <v>36574.339999999997</v>
      </c>
      <c r="R12" s="4">
        <f t="shared" si="1"/>
        <v>1627034.1900000002</v>
      </c>
    </row>
    <row r="13" spans="1:19" x14ac:dyDescent="0.25">
      <c r="A13" s="5">
        <v>298</v>
      </c>
      <c r="B13" s="5" t="s">
        <v>940</v>
      </c>
      <c r="C13" t="s">
        <v>72</v>
      </c>
      <c r="D13" s="4">
        <v>387843.78</v>
      </c>
      <c r="E13" s="4">
        <v>15733.83</v>
      </c>
      <c r="F13" s="4">
        <v>0</v>
      </c>
      <c r="G13" s="4">
        <v>51283.58</v>
      </c>
      <c r="H13" s="4">
        <v>0</v>
      </c>
      <c r="I13" s="4">
        <v>752184.55</v>
      </c>
      <c r="J13" s="4">
        <v>0</v>
      </c>
      <c r="K13" s="4">
        <v>0</v>
      </c>
      <c r="L13" s="4">
        <f t="shared" si="0"/>
        <v>1207045.7400000002</v>
      </c>
      <c r="M13" s="4">
        <v>16178.53</v>
      </c>
      <c r="N13" s="4">
        <v>0</v>
      </c>
      <c r="O13" s="4">
        <v>0</v>
      </c>
      <c r="P13" s="4">
        <v>0</v>
      </c>
      <c r="Q13" s="4">
        <v>36036.959999999999</v>
      </c>
      <c r="R13" s="4">
        <f t="shared" si="1"/>
        <v>1259261.2300000002</v>
      </c>
    </row>
    <row r="14" spans="1:19" x14ac:dyDescent="0.25">
      <c r="A14" s="5">
        <v>300</v>
      </c>
      <c r="B14" s="5" t="s">
        <v>941</v>
      </c>
      <c r="C14" t="s">
        <v>73</v>
      </c>
      <c r="D14" s="4">
        <v>472363.95</v>
      </c>
      <c r="E14" s="4">
        <v>33230.74</v>
      </c>
      <c r="F14" s="4">
        <v>0</v>
      </c>
      <c r="G14" s="4">
        <v>62643.44</v>
      </c>
      <c r="H14" s="4">
        <v>0</v>
      </c>
      <c r="I14" s="4">
        <v>460737.41</v>
      </c>
      <c r="J14" s="4">
        <v>0</v>
      </c>
      <c r="K14" s="4">
        <v>0</v>
      </c>
      <c r="L14" s="4">
        <f t="shared" si="0"/>
        <v>1028975.54</v>
      </c>
      <c r="M14" s="4">
        <v>19704.21</v>
      </c>
      <c r="N14" s="4">
        <v>0</v>
      </c>
      <c r="O14" s="4">
        <v>0</v>
      </c>
      <c r="P14" s="4">
        <v>0</v>
      </c>
      <c r="Q14" s="4">
        <v>36064.67</v>
      </c>
      <c r="R14" s="4">
        <f t="shared" si="1"/>
        <v>1084744.42</v>
      </c>
    </row>
    <row r="15" spans="1:19" x14ac:dyDescent="0.25">
      <c r="A15" s="5">
        <v>301</v>
      </c>
      <c r="B15" s="5" t="s">
        <v>935</v>
      </c>
      <c r="C15" t="s">
        <v>74</v>
      </c>
      <c r="D15" s="4">
        <v>691997.78</v>
      </c>
      <c r="E15" s="4">
        <v>41490.53</v>
      </c>
      <c r="F15" s="4">
        <v>6441.6</v>
      </c>
      <c r="G15" s="4">
        <v>85919.37</v>
      </c>
      <c r="H15" s="4">
        <v>0</v>
      </c>
      <c r="I15" s="4">
        <v>1035786.91</v>
      </c>
      <c r="J15" s="4">
        <v>0</v>
      </c>
      <c r="K15" s="4">
        <v>0</v>
      </c>
      <c r="L15" s="4">
        <f t="shared" si="0"/>
        <v>1861636.19</v>
      </c>
      <c r="M15" s="4">
        <v>28866.02</v>
      </c>
      <c r="N15" s="4">
        <v>0</v>
      </c>
      <c r="O15" s="4">
        <v>0</v>
      </c>
      <c r="P15" s="4">
        <v>0</v>
      </c>
      <c r="Q15" s="4">
        <v>39356.07</v>
      </c>
      <c r="R15" s="4">
        <f t="shared" si="1"/>
        <v>1929858.28</v>
      </c>
    </row>
    <row r="16" spans="1:19" x14ac:dyDescent="0.25">
      <c r="A16" s="5">
        <v>302</v>
      </c>
      <c r="B16" s="5" t="s">
        <v>937</v>
      </c>
      <c r="C16" t="s">
        <v>75</v>
      </c>
      <c r="D16" s="4">
        <v>944431.34</v>
      </c>
      <c r="E16" s="4">
        <v>31056.51</v>
      </c>
      <c r="F16" s="4">
        <v>8697.6</v>
      </c>
      <c r="G16" s="4">
        <v>109734.25</v>
      </c>
      <c r="H16" s="4">
        <v>340.8</v>
      </c>
      <c r="I16" s="4">
        <v>1481329.24</v>
      </c>
      <c r="J16" s="4">
        <v>0</v>
      </c>
      <c r="K16" s="4">
        <v>0</v>
      </c>
      <c r="L16" s="4">
        <f t="shared" si="0"/>
        <v>2575589.7400000002</v>
      </c>
      <c r="M16" s="4">
        <v>39396.050000000003</v>
      </c>
      <c r="N16" s="4">
        <v>0</v>
      </c>
      <c r="O16" s="4">
        <v>0</v>
      </c>
      <c r="P16" s="4">
        <v>0</v>
      </c>
      <c r="Q16" s="4">
        <v>45042.28</v>
      </c>
      <c r="R16" s="4">
        <f t="shared" si="1"/>
        <v>2660028.0699999998</v>
      </c>
    </row>
    <row r="17" spans="1:18" x14ac:dyDescent="0.25">
      <c r="A17" s="5">
        <v>303</v>
      </c>
      <c r="B17" s="5" t="s">
        <v>942</v>
      </c>
      <c r="C17" t="s">
        <v>76</v>
      </c>
      <c r="D17" s="4">
        <v>1042356.16</v>
      </c>
      <c r="E17" s="4">
        <v>70986.080000000002</v>
      </c>
      <c r="F17" s="4">
        <v>0</v>
      </c>
      <c r="G17" s="4">
        <v>109945.78</v>
      </c>
      <c r="H17" s="4">
        <v>772.48</v>
      </c>
      <c r="I17" s="4">
        <v>1210859.31</v>
      </c>
      <c r="J17" s="4">
        <v>0</v>
      </c>
      <c r="K17" s="4">
        <v>0</v>
      </c>
      <c r="L17" s="4">
        <f t="shared" si="0"/>
        <v>2434919.81</v>
      </c>
      <c r="M17" s="4">
        <v>43480.89</v>
      </c>
      <c r="N17" s="4">
        <v>0</v>
      </c>
      <c r="O17" s="4">
        <v>0</v>
      </c>
      <c r="P17" s="4">
        <v>0</v>
      </c>
      <c r="Q17" s="4">
        <v>57742.85</v>
      </c>
      <c r="R17" s="4">
        <f t="shared" si="1"/>
        <v>2536143.5500000003</v>
      </c>
    </row>
    <row r="18" spans="1:18" x14ac:dyDescent="0.25">
      <c r="A18" s="5">
        <v>305</v>
      </c>
      <c r="B18" s="5" t="s">
        <v>943</v>
      </c>
      <c r="C18" t="s">
        <v>77</v>
      </c>
      <c r="D18" s="4">
        <v>700182.89</v>
      </c>
      <c r="E18" s="4">
        <v>48505.61</v>
      </c>
      <c r="F18" s="4">
        <v>12323.2</v>
      </c>
      <c r="G18" s="4">
        <v>89920.49</v>
      </c>
      <c r="H18" s="4">
        <v>1124.6400000000001</v>
      </c>
      <c r="I18" s="4">
        <v>904761.98</v>
      </c>
      <c r="J18" s="4">
        <v>0</v>
      </c>
      <c r="K18" s="4">
        <v>0</v>
      </c>
      <c r="L18" s="4">
        <f t="shared" si="0"/>
        <v>1756818.81</v>
      </c>
      <c r="M18" s="4">
        <v>29207.46</v>
      </c>
      <c r="N18" s="4">
        <v>0</v>
      </c>
      <c r="O18" s="4">
        <v>0</v>
      </c>
      <c r="P18" s="4">
        <v>0</v>
      </c>
      <c r="Q18" s="4">
        <v>38464.85</v>
      </c>
      <c r="R18" s="4">
        <f t="shared" si="1"/>
        <v>1824491.12</v>
      </c>
    </row>
    <row r="19" spans="1:18" x14ac:dyDescent="0.25">
      <c r="A19" s="5">
        <v>306</v>
      </c>
      <c r="B19" s="5" t="s">
        <v>449</v>
      </c>
      <c r="C19" t="s">
        <v>78</v>
      </c>
      <c r="D19" s="4">
        <v>471592.89</v>
      </c>
      <c r="E19" s="4">
        <v>9070.15</v>
      </c>
      <c r="F19" s="4">
        <v>8640</v>
      </c>
      <c r="G19" s="4">
        <v>46961.99</v>
      </c>
      <c r="H19" s="4">
        <v>0</v>
      </c>
      <c r="I19" s="4">
        <v>929501.67</v>
      </c>
      <c r="J19" s="4">
        <v>0</v>
      </c>
      <c r="K19" s="4">
        <v>0</v>
      </c>
      <c r="L19" s="4">
        <f t="shared" si="0"/>
        <v>1465766.7000000002</v>
      </c>
      <c r="M19" s="4">
        <v>19672.05</v>
      </c>
      <c r="N19" s="4">
        <v>0</v>
      </c>
      <c r="O19" s="4">
        <v>0</v>
      </c>
      <c r="P19" s="4">
        <v>0</v>
      </c>
      <c r="Q19" s="4">
        <v>36009.589999999997</v>
      </c>
      <c r="R19" s="4">
        <f t="shared" si="1"/>
        <v>1521448.3400000003</v>
      </c>
    </row>
    <row r="20" spans="1:18" x14ac:dyDescent="0.25">
      <c r="A20" s="5">
        <v>311</v>
      </c>
      <c r="B20" s="5" t="s">
        <v>944</v>
      </c>
      <c r="C20" t="s">
        <v>79</v>
      </c>
      <c r="D20" s="4">
        <v>763528.51</v>
      </c>
      <c r="E20" s="4">
        <v>27278.18</v>
      </c>
      <c r="F20" s="4">
        <v>10694.4</v>
      </c>
      <c r="G20" s="4">
        <v>31555.119999999999</v>
      </c>
      <c r="H20" s="4">
        <v>0</v>
      </c>
      <c r="I20" s="4">
        <v>280929.64</v>
      </c>
      <c r="J20" s="4">
        <v>33490.129999999997</v>
      </c>
      <c r="K20" s="4">
        <v>0</v>
      </c>
      <c r="L20" s="4">
        <f t="shared" si="0"/>
        <v>1147475.98</v>
      </c>
      <c r="M20" s="4">
        <v>31849.86</v>
      </c>
      <c r="N20" s="4">
        <v>0</v>
      </c>
      <c r="O20" s="4">
        <v>0</v>
      </c>
      <c r="P20" s="4">
        <v>0</v>
      </c>
      <c r="Q20" s="4">
        <v>41916.699999999997</v>
      </c>
      <c r="R20" s="4">
        <f t="shared" si="1"/>
        <v>1221242.54</v>
      </c>
    </row>
    <row r="21" spans="1:18" x14ac:dyDescent="0.25">
      <c r="A21" s="5">
        <v>316</v>
      </c>
      <c r="B21" s="5" t="s">
        <v>937</v>
      </c>
      <c r="C21" t="s">
        <v>80</v>
      </c>
      <c r="D21" s="4">
        <v>1195560.05</v>
      </c>
      <c r="E21" s="4">
        <v>59798.38</v>
      </c>
      <c r="F21" s="4">
        <v>0</v>
      </c>
      <c r="G21" s="4">
        <v>101475.94</v>
      </c>
      <c r="H21" s="4">
        <v>0</v>
      </c>
      <c r="I21" s="4">
        <v>229317.63</v>
      </c>
      <c r="J21" s="4">
        <v>0</v>
      </c>
      <c r="K21" s="4">
        <v>0</v>
      </c>
      <c r="L21" s="4">
        <f t="shared" si="0"/>
        <v>1586152</v>
      </c>
      <c r="M21" s="4">
        <v>49871.64</v>
      </c>
      <c r="N21" s="4">
        <v>0</v>
      </c>
      <c r="O21" s="4">
        <v>0</v>
      </c>
      <c r="P21" s="4">
        <v>0</v>
      </c>
      <c r="Q21" s="4">
        <v>70128.47</v>
      </c>
      <c r="R21" s="4">
        <f t="shared" si="1"/>
        <v>1706152.1099999999</v>
      </c>
    </row>
    <row r="22" spans="1:18" x14ac:dyDescent="0.25">
      <c r="A22" s="5">
        <v>318</v>
      </c>
      <c r="B22" s="5" t="s">
        <v>937</v>
      </c>
      <c r="C22" t="s">
        <v>81</v>
      </c>
      <c r="D22" s="4">
        <v>3326595.26</v>
      </c>
      <c r="E22" s="4">
        <v>65515.9</v>
      </c>
      <c r="F22" s="4">
        <v>94243.199999999997</v>
      </c>
      <c r="G22" s="4">
        <v>96206.36</v>
      </c>
      <c r="H22" s="4">
        <v>54549.7</v>
      </c>
      <c r="I22" s="4">
        <v>206280.1</v>
      </c>
      <c r="J22" s="4">
        <v>0</v>
      </c>
      <c r="K22" s="4">
        <v>0</v>
      </c>
      <c r="L22" s="4">
        <f t="shared" si="0"/>
        <v>3843390.52</v>
      </c>
      <c r="M22" s="4">
        <v>138765.74</v>
      </c>
      <c r="N22" s="4">
        <v>0</v>
      </c>
      <c r="O22" s="4">
        <v>0</v>
      </c>
      <c r="P22" s="4">
        <v>0</v>
      </c>
      <c r="Q22" s="4">
        <v>123378.14</v>
      </c>
      <c r="R22" s="4">
        <f t="shared" si="1"/>
        <v>4105534.4</v>
      </c>
    </row>
    <row r="23" spans="1:18" x14ac:dyDescent="0.25">
      <c r="A23" s="5">
        <v>319</v>
      </c>
      <c r="B23" s="5" t="s">
        <v>937</v>
      </c>
      <c r="C23" t="s">
        <v>82</v>
      </c>
      <c r="D23" s="4">
        <v>1496570.47</v>
      </c>
      <c r="E23" s="4">
        <v>76776.570000000007</v>
      </c>
      <c r="F23" s="4">
        <v>36009.599999999999</v>
      </c>
      <c r="G23" s="4">
        <v>251860.17</v>
      </c>
      <c r="H23" s="4">
        <v>33324</v>
      </c>
      <c r="I23" s="4">
        <v>281250.94</v>
      </c>
      <c r="J23" s="4">
        <v>0</v>
      </c>
      <c r="K23" s="4">
        <v>0</v>
      </c>
      <c r="L23" s="4">
        <f t="shared" si="0"/>
        <v>2175791.75</v>
      </c>
      <c r="M23" s="4">
        <v>62428</v>
      </c>
      <c r="N23" s="4">
        <v>0</v>
      </c>
      <c r="O23" s="4">
        <v>0</v>
      </c>
      <c r="P23" s="4">
        <v>0</v>
      </c>
      <c r="Q23" s="4">
        <v>88906.63</v>
      </c>
      <c r="R23" s="4">
        <f t="shared" si="1"/>
        <v>2327126.38</v>
      </c>
    </row>
    <row r="24" spans="1:18" x14ac:dyDescent="0.25">
      <c r="A24" s="5">
        <v>320</v>
      </c>
      <c r="B24" s="5" t="s">
        <v>464</v>
      </c>
      <c r="C24" t="s">
        <v>83</v>
      </c>
      <c r="D24" s="4">
        <v>903209.23</v>
      </c>
      <c r="E24" s="4">
        <v>85466.39</v>
      </c>
      <c r="F24" s="4">
        <v>0</v>
      </c>
      <c r="G24" s="4">
        <v>135100.54999999999</v>
      </c>
      <c r="H24" s="4">
        <v>8270.08</v>
      </c>
      <c r="I24" s="4">
        <v>149059.16</v>
      </c>
      <c r="J24" s="4">
        <v>0</v>
      </c>
      <c r="K24" s="4">
        <v>0</v>
      </c>
      <c r="L24" s="4">
        <f t="shared" si="0"/>
        <v>1281105.4099999999</v>
      </c>
      <c r="M24" s="4">
        <v>37676.51</v>
      </c>
      <c r="N24" s="4">
        <v>0</v>
      </c>
      <c r="O24" s="4">
        <v>0</v>
      </c>
      <c r="P24" s="4">
        <v>0</v>
      </c>
      <c r="Q24" s="4">
        <v>53843.77</v>
      </c>
      <c r="R24" s="4">
        <f t="shared" si="1"/>
        <v>1372625.69</v>
      </c>
    </row>
    <row r="25" spans="1:18" x14ac:dyDescent="0.25">
      <c r="A25" s="5">
        <v>321</v>
      </c>
      <c r="B25" s="5" t="s">
        <v>937</v>
      </c>
      <c r="C25" t="s">
        <v>84</v>
      </c>
      <c r="D25" s="4">
        <v>1604103.85</v>
      </c>
      <c r="E25" s="4">
        <v>72666.34</v>
      </c>
      <c r="F25" s="4">
        <v>0</v>
      </c>
      <c r="G25" s="4">
        <v>103676.89</v>
      </c>
      <c r="H25" s="4">
        <v>0</v>
      </c>
      <c r="I25" s="4">
        <v>204519.13</v>
      </c>
      <c r="J25" s="4">
        <v>0</v>
      </c>
      <c r="K25" s="4">
        <v>0</v>
      </c>
      <c r="L25" s="4">
        <f t="shared" si="0"/>
        <v>1984966.21</v>
      </c>
      <c r="M25" s="4">
        <v>66913.66</v>
      </c>
      <c r="N25" s="4">
        <v>0</v>
      </c>
      <c r="O25" s="4">
        <v>0</v>
      </c>
      <c r="P25" s="4">
        <v>0</v>
      </c>
      <c r="Q25" s="4">
        <v>90211.03</v>
      </c>
      <c r="R25" s="4">
        <f t="shared" si="1"/>
        <v>2142090.9</v>
      </c>
    </row>
    <row r="26" spans="1:18" x14ac:dyDescent="0.25">
      <c r="A26" s="5">
        <v>338</v>
      </c>
      <c r="B26" s="5" t="s">
        <v>935</v>
      </c>
      <c r="C26" t="s">
        <v>85</v>
      </c>
      <c r="D26" s="4">
        <v>3062002.65</v>
      </c>
      <c r="E26" s="4">
        <v>199571.08</v>
      </c>
      <c r="F26" s="4">
        <v>48064</v>
      </c>
      <c r="G26" s="4">
        <v>410410.18</v>
      </c>
      <c r="H26" s="4">
        <v>35193.279999999999</v>
      </c>
      <c r="I26" s="4">
        <v>314355.94</v>
      </c>
      <c r="J26" s="4">
        <v>0</v>
      </c>
      <c r="K26" s="4">
        <v>235079.8</v>
      </c>
      <c r="L26" s="4">
        <f t="shared" si="0"/>
        <v>4304676.93</v>
      </c>
      <c r="M26" s="4">
        <v>127728.51</v>
      </c>
      <c r="N26" s="4">
        <v>0</v>
      </c>
      <c r="O26" s="4">
        <v>0</v>
      </c>
      <c r="P26" s="4">
        <v>0</v>
      </c>
      <c r="Q26" s="4">
        <v>183963.92</v>
      </c>
      <c r="R26" s="4">
        <f t="shared" si="1"/>
        <v>4616369.3599999994</v>
      </c>
    </row>
    <row r="27" spans="1:18" x14ac:dyDescent="0.25">
      <c r="A27" s="5">
        <v>402</v>
      </c>
      <c r="B27" s="5" t="s">
        <v>945</v>
      </c>
      <c r="C27" t="s">
        <v>86</v>
      </c>
      <c r="D27" s="4">
        <v>747395.56</v>
      </c>
      <c r="E27" s="4">
        <v>0</v>
      </c>
      <c r="F27" s="4">
        <v>0</v>
      </c>
      <c r="G27" s="4">
        <v>0</v>
      </c>
      <c r="H27" s="4">
        <v>0</v>
      </c>
      <c r="I27" s="4">
        <v>159239.82999999999</v>
      </c>
      <c r="J27" s="4">
        <v>0</v>
      </c>
      <c r="K27" s="4">
        <v>0</v>
      </c>
      <c r="L27" s="4">
        <f t="shared" si="0"/>
        <v>906635.39</v>
      </c>
      <c r="M27" s="4">
        <v>3117.69</v>
      </c>
      <c r="N27" s="4">
        <v>0</v>
      </c>
      <c r="O27" s="4">
        <v>0</v>
      </c>
      <c r="P27" s="4">
        <v>0</v>
      </c>
      <c r="Q27" s="4">
        <v>36000</v>
      </c>
      <c r="R27" s="4">
        <f t="shared" si="1"/>
        <v>945753.08</v>
      </c>
    </row>
    <row r="28" spans="1:18" x14ac:dyDescent="0.25">
      <c r="A28" s="5">
        <v>417</v>
      </c>
      <c r="B28" s="5" t="s">
        <v>552</v>
      </c>
      <c r="C28" t="s">
        <v>87</v>
      </c>
      <c r="D28" s="4">
        <v>3242846.2</v>
      </c>
      <c r="E28" s="4">
        <v>0</v>
      </c>
      <c r="F28" s="4">
        <v>0</v>
      </c>
      <c r="G28" s="4">
        <v>0</v>
      </c>
      <c r="H28" s="4">
        <v>0</v>
      </c>
      <c r="I28" s="4">
        <v>1154191.3</v>
      </c>
      <c r="J28" s="4">
        <v>0</v>
      </c>
      <c r="K28" s="4">
        <v>0</v>
      </c>
      <c r="L28" s="4">
        <f t="shared" si="0"/>
        <v>4397037.5</v>
      </c>
      <c r="M28" s="4">
        <v>13527.22</v>
      </c>
      <c r="N28" s="4">
        <v>0</v>
      </c>
      <c r="O28" s="4">
        <v>0</v>
      </c>
      <c r="P28" s="4">
        <v>0</v>
      </c>
      <c r="Q28" s="4">
        <v>36000</v>
      </c>
      <c r="R28" s="4">
        <f t="shared" si="1"/>
        <v>4446564.72</v>
      </c>
    </row>
    <row r="29" spans="1:18" x14ac:dyDescent="0.25">
      <c r="A29" s="5">
        <v>509</v>
      </c>
      <c r="B29" s="5" t="s">
        <v>441</v>
      </c>
      <c r="C29" t="s">
        <v>88</v>
      </c>
      <c r="D29" s="4">
        <v>1626405.33</v>
      </c>
      <c r="E29" s="4">
        <v>54392.24</v>
      </c>
      <c r="F29" s="4">
        <v>43280</v>
      </c>
      <c r="G29" s="4">
        <v>231879.26</v>
      </c>
      <c r="H29" s="4">
        <v>32341.5</v>
      </c>
      <c r="I29" s="4">
        <v>385480.99</v>
      </c>
      <c r="J29" s="4">
        <v>0</v>
      </c>
      <c r="K29" s="4">
        <v>0</v>
      </c>
      <c r="L29" s="4">
        <f t="shared" si="0"/>
        <v>2373779.3200000003</v>
      </c>
      <c r="M29" s="4">
        <v>67843.94</v>
      </c>
      <c r="N29" s="4">
        <v>0</v>
      </c>
      <c r="O29" s="4">
        <v>0</v>
      </c>
      <c r="P29" s="4">
        <v>0</v>
      </c>
      <c r="Q29" s="4">
        <v>96130.92</v>
      </c>
      <c r="R29" s="4">
        <f t="shared" si="1"/>
        <v>2537754.1800000002</v>
      </c>
    </row>
    <row r="30" spans="1:18" x14ac:dyDescent="0.25">
      <c r="A30" s="5">
        <v>510</v>
      </c>
      <c r="B30" s="5" t="s">
        <v>946</v>
      </c>
      <c r="C30" t="s">
        <v>89</v>
      </c>
      <c r="D30" s="4">
        <v>819934.61</v>
      </c>
      <c r="E30" s="4">
        <v>60072.44</v>
      </c>
      <c r="F30" s="4">
        <v>22025.599999999999</v>
      </c>
      <c r="G30" s="4">
        <v>121447.96</v>
      </c>
      <c r="H30" s="4">
        <v>0</v>
      </c>
      <c r="I30" s="4">
        <v>166907.57</v>
      </c>
      <c r="J30" s="4">
        <v>0</v>
      </c>
      <c r="K30" s="4">
        <v>0</v>
      </c>
      <c r="L30" s="4">
        <f t="shared" si="0"/>
        <v>1190388.18</v>
      </c>
      <c r="M30" s="4">
        <v>34202.79</v>
      </c>
      <c r="N30" s="4">
        <v>0</v>
      </c>
      <c r="O30" s="4">
        <v>0</v>
      </c>
      <c r="P30" s="4">
        <v>0</v>
      </c>
      <c r="Q30" s="4">
        <v>48864.01</v>
      </c>
      <c r="R30" s="4">
        <f t="shared" si="1"/>
        <v>1273454.98</v>
      </c>
    </row>
    <row r="31" spans="1:18" x14ac:dyDescent="0.25">
      <c r="A31" s="5">
        <v>511</v>
      </c>
      <c r="B31" s="5" t="s">
        <v>441</v>
      </c>
      <c r="C31" t="s">
        <v>90</v>
      </c>
      <c r="D31" s="4">
        <v>1213413.08</v>
      </c>
      <c r="E31" s="4">
        <v>27547.42</v>
      </c>
      <c r="F31" s="4">
        <v>29417.599999999999</v>
      </c>
      <c r="G31" s="4">
        <v>185585.98</v>
      </c>
      <c r="H31" s="4">
        <v>56152.91</v>
      </c>
      <c r="I31" s="4">
        <v>206293.67</v>
      </c>
      <c r="J31" s="4">
        <v>0</v>
      </c>
      <c r="K31" s="4">
        <v>0</v>
      </c>
      <c r="L31" s="4">
        <f t="shared" si="0"/>
        <v>1718410.66</v>
      </c>
      <c r="M31" s="4">
        <v>50616.36</v>
      </c>
      <c r="N31" s="4">
        <v>0</v>
      </c>
      <c r="O31" s="4">
        <v>0</v>
      </c>
      <c r="P31" s="4">
        <v>0</v>
      </c>
      <c r="Q31" s="4">
        <v>71649.39</v>
      </c>
      <c r="R31" s="4">
        <f t="shared" si="1"/>
        <v>1840676.41</v>
      </c>
    </row>
    <row r="32" spans="1:18" x14ac:dyDescent="0.25">
      <c r="A32" s="5">
        <v>525</v>
      </c>
      <c r="B32" s="5" t="s">
        <v>941</v>
      </c>
      <c r="C32" t="s">
        <v>91</v>
      </c>
      <c r="D32" s="4">
        <v>816435.19999999995</v>
      </c>
      <c r="E32" s="4">
        <v>56334.559999999998</v>
      </c>
      <c r="F32" s="4">
        <v>0</v>
      </c>
      <c r="G32" s="4">
        <v>93470.77</v>
      </c>
      <c r="H32" s="4">
        <v>0</v>
      </c>
      <c r="I32" s="4">
        <v>191617.53</v>
      </c>
      <c r="J32" s="4">
        <v>20319.400000000001</v>
      </c>
      <c r="K32" s="4">
        <v>0</v>
      </c>
      <c r="L32" s="4">
        <f t="shared" si="0"/>
        <v>1178177.46</v>
      </c>
      <c r="M32" s="4">
        <v>34056.81</v>
      </c>
      <c r="N32" s="4">
        <v>0</v>
      </c>
      <c r="O32" s="4">
        <v>0</v>
      </c>
      <c r="P32" s="4">
        <v>0</v>
      </c>
      <c r="Q32" s="4">
        <v>44927.47</v>
      </c>
      <c r="R32" s="4">
        <f t="shared" si="1"/>
        <v>1257161.74</v>
      </c>
    </row>
    <row r="33" spans="1:18" x14ac:dyDescent="0.25">
      <c r="A33" s="5">
        <v>527</v>
      </c>
      <c r="B33" s="5" t="s">
        <v>937</v>
      </c>
      <c r="C33" t="s">
        <v>92</v>
      </c>
      <c r="D33" s="4">
        <v>1793784.9</v>
      </c>
      <c r="E33" s="4">
        <v>83771.17</v>
      </c>
      <c r="F33" s="4">
        <v>0</v>
      </c>
      <c r="G33" s="4">
        <v>265196.08</v>
      </c>
      <c r="H33" s="4">
        <v>0</v>
      </c>
      <c r="I33" s="4">
        <v>341555.55</v>
      </c>
      <c r="J33" s="4">
        <v>567112.30000000005</v>
      </c>
      <c r="K33" s="4">
        <v>0</v>
      </c>
      <c r="L33" s="4">
        <f t="shared" si="0"/>
        <v>3051420</v>
      </c>
      <c r="M33" s="4">
        <v>74826.02</v>
      </c>
      <c r="N33" s="4">
        <v>0</v>
      </c>
      <c r="O33" s="4">
        <v>0</v>
      </c>
      <c r="P33" s="4">
        <v>0</v>
      </c>
      <c r="Q33" s="4">
        <v>99184.66</v>
      </c>
      <c r="R33" s="4">
        <f t="shared" si="1"/>
        <v>3225430.68</v>
      </c>
    </row>
    <row r="34" spans="1:18" x14ac:dyDescent="0.25">
      <c r="A34" s="5">
        <v>534</v>
      </c>
      <c r="B34" s="5" t="s">
        <v>937</v>
      </c>
      <c r="C34" t="s">
        <v>93</v>
      </c>
      <c r="D34" s="4">
        <v>1008548.05</v>
      </c>
      <c r="E34" s="4">
        <v>49896.32</v>
      </c>
      <c r="F34" s="4">
        <v>0</v>
      </c>
      <c r="G34" s="4">
        <v>161933.88</v>
      </c>
      <c r="H34" s="4">
        <v>17937.439999999999</v>
      </c>
      <c r="I34" s="4">
        <v>192028.04</v>
      </c>
      <c r="J34" s="4">
        <v>0</v>
      </c>
      <c r="K34" s="4">
        <v>0</v>
      </c>
      <c r="L34" s="4">
        <f t="shared" si="0"/>
        <v>1430343.73</v>
      </c>
      <c r="M34" s="4">
        <v>42070.62</v>
      </c>
      <c r="N34" s="4">
        <v>0</v>
      </c>
      <c r="O34" s="4">
        <v>0</v>
      </c>
      <c r="P34" s="4">
        <v>0</v>
      </c>
      <c r="Q34" s="4">
        <v>58844.11</v>
      </c>
      <c r="R34" s="4">
        <f t="shared" si="1"/>
        <v>1531258.4600000002</v>
      </c>
    </row>
    <row r="35" spans="1:18" x14ac:dyDescent="0.25">
      <c r="A35" s="5">
        <v>543</v>
      </c>
      <c r="B35" s="5" t="s">
        <v>937</v>
      </c>
      <c r="C35" t="s">
        <v>94</v>
      </c>
      <c r="D35" s="4">
        <v>4103113.22</v>
      </c>
      <c r="E35" s="4">
        <v>232494.69</v>
      </c>
      <c r="F35" s="4">
        <v>101046.39999999999</v>
      </c>
      <c r="G35" s="4">
        <v>455412.75</v>
      </c>
      <c r="H35" s="4">
        <v>0</v>
      </c>
      <c r="I35" s="4">
        <v>379363.33</v>
      </c>
      <c r="J35" s="4">
        <v>0</v>
      </c>
      <c r="K35" s="4">
        <v>0</v>
      </c>
      <c r="L35" s="4">
        <f t="shared" si="0"/>
        <v>5271430.3900000006</v>
      </c>
      <c r="M35" s="4">
        <v>171157.44</v>
      </c>
      <c r="N35" s="4">
        <v>0</v>
      </c>
      <c r="O35" s="4">
        <v>0</v>
      </c>
      <c r="P35" s="4">
        <v>0</v>
      </c>
      <c r="Q35" s="4">
        <v>241369.26</v>
      </c>
      <c r="R35" s="4">
        <f t="shared" si="1"/>
        <v>5683957.0900000008</v>
      </c>
    </row>
    <row r="36" spans="1:18" x14ac:dyDescent="0.25">
      <c r="A36" s="5">
        <v>546</v>
      </c>
      <c r="B36" s="5" t="s">
        <v>935</v>
      </c>
      <c r="C36" t="s">
        <v>95</v>
      </c>
      <c r="D36" s="4">
        <v>3236262.48</v>
      </c>
      <c r="E36" s="4">
        <v>208032.8</v>
      </c>
      <c r="F36" s="4">
        <v>91068.800000000003</v>
      </c>
      <c r="G36" s="4">
        <v>433194.7</v>
      </c>
      <c r="H36" s="4">
        <v>0</v>
      </c>
      <c r="I36" s="4">
        <v>495188.34</v>
      </c>
      <c r="J36" s="4">
        <v>0</v>
      </c>
      <c r="K36" s="4">
        <v>117922.76</v>
      </c>
      <c r="L36" s="4">
        <f t="shared" si="0"/>
        <v>4581669.88</v>
      </c>
      <c r="M36" s="4">
        <v>134997.59</v>
      </c>
      <c r="N36" s="4">
        <v>0</v>
      </c>
      <c r="O36" s="4">
        <v>0</v>
      </c>
      <c r="P36" s="4">
        <v>0</v>
      </c>
      <c r="Q36" s="4">
        <v>191201.7</v>
      </c>
      <c r="R36" s="4">
        <f t="shared" si="1"/>
        <v>4907869.17</v>
      </c>
    </row>
    <row r="37" spans="1:18" x14ac:dyDescent="0.25">
      <c r="A37" s="5">
        <v>553</v>
      </c>
      <c r="B37" s="5" t="s">
        <v>441</v>
      </c>
      <c r="C37" t="s">
        <v>96</v>
      </c>
      <c r="D37" s="4">
        <v>3467284.27</v>
      </c>
      <c r="E37" s="4">
        <v>76612.02</v>
      </c>
      <c r="F37" s="4">
        <v>99737.600000000006</v>
      </c>
      <c r="G37" s="4">
        <v>514458.53</v>
      </c>
      <c r="H37" s="4">
        <v>231610.48</v>
      </c>
      <c r="I37" s="4">
        <v>176959.65</v>
      </c>
      <c r="J37" s="4">
        <v>0</v>
      </c>
      <c r="K37" s="4">
        <v>0</v>
      </c>
      <c r="L37" s="4">
        <f t="shared" si="0"/>
        <v>4566662.5500000007</v>
      </c>
      <c r="M37" s="4">
        <v>144634.44</v>
      </c>
      <c r="N37" s="4">
        <v>0</v>
      </c>
      <c r="O37" s="4">
        <v>0</v>
      </c>
      <c r="P37" s="4">
        <v>0</v>
      </c>
      <c r="Q37" s="4">
        <v>201499.21</v>
      </c>
      <c r="R37" s="4">
        <f t="shared" si="1"/>
        <v>4912796.2000000011</v>
      </c>
    </row>
    <row r="38" spans="1:18" x14ac:dyDescent="0.25">
      <c r="A38" s="5">
        <v>556</v>
      </c>
      <c r="B38" s="5" t="s">
        <v>441</v>
      </c>
      <c r="C38" t="s">
        <v>97</v>
      </c>
      <c r="D38" s="4">
        <v>3657321.2</v>
      </c>
      <c r="E38" s="4">
        <v>92173.42</v>
      </c>
      <c r="F38" s="4">
        <v>99088</v>
      </c>
      <c r="G38" s="4">
        <v>555849.19999999995</v>
      </c>
      <c r="H38" s="4">
        <v>0</v>
      </c>
      <c r="I38" s="4">
        <v>365713.72</v>
      </c>
      <c r="J38" s="4">
        <v>0</v>
      </c>
      <c r="K38" s="4">
        <v>0</v>
      </c>
      <c r="L38" s="4">
        <f t="shared" si="0"/>
        <v>4770145.54</v>
      </c>
      <c r="M38" s="4">
        <v>152561.65</v>
      </c>
      <c r="N38" s="4">
        <v>0</v>
      </c>
      <c r="O38" s="4">
        <v>0</v>
      </c>
      <c r="P38" s="4">
        <v>0</v>
      </c>
      <c r="Q38" s="4">
        <v>218928.02</v>
      </c>
      <c r="R38" s="4">
        <f t="shared" si="1"/>
        <v>5141635.21</v>
      </c>
    </row>
    <row r="39" spans="1:18" x14ac:dyDescent="0.25">
      <c r="A39" s="5">
        <v>557</v>
      </c>
      <c r="B39" s="5" t="s">
        <v>441</v>
      </c>
      <c r="C39" t="s">
        <v>98</v>
      </c>
      <c r="D39" s="4">
        <v>3291897.51</v>
      </c>
      <c r="E39" s="4">
        <v>92878.080000000002</v>
      </c>
      <c r="F39" s="4">
        <v>67388.800000000003</v>
      </c>
      <c r="G39" s="4">
        <v>447194.13</v>
      </c>
      <c r="H39" s="4">
        <v>119990.7</v>
      </c>
      <c r="I39" s="4">
        <v>173673.51</v>
      </c>
      <c r="J39" s="4">
        <v>0</v>
      </c>
      <c r="K39" s="4">
        <v>0</v>
      </c>
      <c r="L39" s="4">
        <f t="shared" si="0"/>
        <v>4193022.7299999995</v>
      </c>
      <c r="M39" s="4">
        <v>137318.35</v>
      </c>
      <c r="N39" s="4">
        <v>0</v>
      </c>
      <c r="O39" s="4">
        <v>0</v>
      </c>
      <c r="P39" s="4">
        <v>0</v>
      </c>
      <c r="Q39" s="4">
        <v>195552.53</v>
      </c>
      <c r="R39" s="4">
        <f t="shared" si="1"/>
        <v>4525893.6099999994</v>
      </c>
    </row>
    <row r="40" spans="1:18" x14ac:dyDescent="0.25">
      <c r="A40" s="5">
        <v>558</v>
      </c>
      <c r="B40" s="5" t="s">
        <v>441</v>
      </c>
      <c r="C40" t="s">
        <v>99</v>
      </c>
      <c r="D40" s="4">
        <v>4803355.4000000004</v>
      </c>
      <c r="E40" s="4">
        <v>99523.55</v>
      </c>
      <c r="F40" s="4">
        <v>141708.79999999999</v>
      </c>
      <c r="G40" s="4">
        <v>148604.92000000001</v>
      </c>
      <c r="H40" s="4">
        <v>143609.57</v>
      </c>
      <c r="I40" s="4">
        <v>216960.73</v>
      </c>
      <c r="J40" s="4">
        <v>0</v>
      </c>
      <c r="K40" s="4">
        <v>0</v>
      </c>
      <c r="L40" s="4">
        <f t="shared" si="0"/>
        <v>5553762.9700000007</v>
      </c>
      <c r="M40" s="4">
        <v>200367.37</v>
      </c>
      <c r="N40" s="4">
        <v>0</v>
      </c>
      <c r="O40" s="4">
        <v>0</v>
      </c>
      <c r="P40" s="4">
        <v>0</v>
      </c>
      <c r="Q40" s="4">
        <v>211769.68</v>
      </c>
      <c r="R40" s="4">
        <f t="shared" si="1"/>
        <v>5965900.0200000005</v>
      </c>
    </row>
    <row r="41" spans="1:18" x14ac:dyDescent="0.25">
      <c r="A41" s="5">
        <v>559</v>
      </c>
      <c r="B41" s="5" t="s">
        <v>449</v>
      </c>
      <c r="C41" t="s">
        <v>100</v>
      </c>
      <c r="D41" s="4">
        <v>2816567.94</v>
      </c>
      <c r="E41" s="4">
        <v>40163.08</v>
      </c>
      <c r="F41" s="4">
        <v>75244.800000000003</v>
      </c>
      <c r="G41" s="4">
        <v>298612.58</v>
      </c>
      <c r="H41" s="4">
        <v>31993.75</v>
      </c>
      <c r="I41" s="4">
        <v>236455.55</v>
      </c>
      <c r="J41" s="4">
        <v>0</v>
      </c>
      <c r="K41" s="4">
        <v>0</v>
      </c>
      <c r="L41" s="4">
        <f t="shared" si="0"/>
        <v>3499037.6999999997</v>
      </c>
      <c r="M41" s="4">
        <v>117490.43</v>
      </c>
      <c r="N41" s="4">
        <v>0</v>
      </c>
      <c r="O41" s="4">
        <v>0</v>
      </c>
      <c r="P41" s="4">
        <v>0</v>
      </c>
      <c r="Q41" s="4">
        <v>170421.55</v>
      </c>
      <c r="R41" s="4">
        <f t="shared" si="1"/>
        <v>3786949.6799999997</v>
      </c>
    </row>
    <row r="42" spans="1:18" x14ac:dyDescent="0.25">
      <c r="A42" s="5">
        <v>560</v>
      </c>
      <c r="B42" s="5" t="s">
        <v>937</v>
      </c>
      <c r="C42" t="s">
        <v>101</v>
      </c>
      <c r="D42" s="4">
        <v>2638867.9900000002</v>
      </c>
      <c r="E42" s="4">
        <v>176726.86</v>
      </c>
      <c r="F42" s="4">
        <v>64188.800000000003</v>
      </c>
      <c r="G42" s="4">
        <v>398205.72</v>
      </c>
      <c r="H42" s="4">
        <v>0</v>
      </c>
      <c r="I42" s="4">
        <v>347834.78</v>
      </c>
      <c r="J42" s="4">
        <v>0</v>
      </c>
      <c r="K42" s="4">
        <v>0</v>
      </c>
      <c r="L42" s="4">
        <f t="shared" si="0"/>
        <v>3625824.1500000004</v>
      </c>
      <c r="M42" s="4">
        <v>110077.85</v>
      </c>
      <c r="N42" s="4">
        <v>0</v>
      </c>
      <c r="O42" s="4">
        <v>0</v>
      </c>
      <c r="P42" s="4">
        <v>0</v>
      </c>
      <c r="Q42" s="4">
        <v>154971.75</v>
      </c>
      <c r="R42" s="4">
        <f t="shared" si="1"/>
        <v>3890873.7500000005</v>
      </c>
    </row>
    <row r="43" spans="1:18" x14ac:dyDescent="0.25">
      <c r="A43" s="5">
        <v>575</v>
      </c>
      <c r="B43" s="5" t="s">
        <v>937</v>
      </c>
      <c r="C43" t="s">
        <v>102</v>
      </c>
      <c r="D43" s="4">
        <v>1190162.6200000001</v>
      </c>
      <c r="E43" s="4">
        <v>61598.96</v>
      </c>
      <c r="F43" s="4">
        <v>25244.799999999999</v>
      </c>
      <c r="G43" s="4">
        <v>202212.97</v>
      </c>
      <c r="H43" s="4">
        <v>12996.59</v>
      </c>
      <c r="I43" s="4">
        <v>202018.85</v>
      </c>
      <c r="J43" s="4">
        <v>0</v>
      </c>
      <c r="K43" s="4">
        <v>0</v>
      </c>
      <c r="L43" s="4">
        <f t="shared" si="0"/>
        <v>1694234.7900000003</v>
      </c>
      <c r="M43" s="4">
        <v>49646.49</v>
      </c>
      <c r="N43" s="4">
        <v>0</v>
      </c>
      <c r="O43" s="4">
        <v>0</v>
      </c>
      <c r="P43" s="4">
        <v>0</v>
      </c>
      <c r="Q43" s="4">
        <v>71690.33</v>
      </c>
      <c r="R43" s="4">
        <f t="shared" si="1"/>
        <v>1815571.6100000003</v>
      </c>
    </row>
    <row r="44" spans="1:18" x14ac:dyDescent="0.25">
      <c r="A44" s="5">
        <v>576</v>
      </c>
      <c r="B44" s="5" t="s">
        <v>449</v>
      </c>
      <c r="C44" t="s">
        <v>968</v>
      </c>
      <c r="D44" s="4">
        <v>445554.75</v>
      </c>
      <c r="E44" s="4">
        <v>6576.84</v>
      </c>
      <c r="F44" s="4">
        <v>12275.2</v>
      </c>
      <c r="G44" s="4">
        <v>31629.13</v>
      </c>
      <c r="H44" s="4">
        <v>0</v>
      </c>
      <c r="I44" s="4">
        <v>39061.06</v>
      </c>
      <c r="J44" s="4">
        <v>0</v>
      </c>
      <c r="K44" s="4">
        <v>0</v>
      </c>
      <c r="L44" s="4">
        <f t="shared" si="0"/>
        <v>535096.98</v>
      </c>
      <c r="M44" s="4">
        <v>18585.89</v>
      </c>
      <c r="N44" s="4">
        <v>0</v>
      </c>
      <c r="O44" s="4">
        <v>0</v>
      </c>
      <c r="P44" s="4">
        <v>0</v>
      </c>
      <c r="Q44" s="4">
        <v>36000</v>
      </c>
      <c r="R44" s="4">
        <f t="shared" si="1"/>
        <v>589682.87</v>
      </c>
    </row>
    <row r="45" spans="1:18" x14ac:dyDescent="0.25">
      <c r="A45" s="5">
        <v>577</v>
      </c>
      <c r="B45" s="5" t="s">
        <v>936</v>
      </c>
      <c r="C45" t="s">
        <v>103</v>
      </c>
      <c r="D45" s="4">
        <v>3861830.36</v>
      </c>
      <c r="E45" s="4">
        <v>319998.65000000002</v>
      </c>
      <c r="F45" s="4">
        <v>98313.600000000006</v>
      </c>
      <c r="G45" s="4">
        <v>514565.71</v>
      </c>
      <c r="H45" s="4">
        <v>6717.82</v>
      </c>
      <c r="I45" s="4">
        <v>545477.14</v>
      </c>
      <c r="J45" s="4">
        <v>0</v>
      </c>
      <c r="K45" s="4">
        <v>0</v>
      </c>
      <c r="L45" s="4">
        <f t="shared" si="0"/>
        <v>5346903.2799999993</v>
      </c>
      <c r="M45" s="4">
        <v>161092.56</v>
      </c>
      <c r="N45" s="4">
        <v>0</v>
      </c>
      <c r="O45" s="4">
        <v>0</v>
      </c>
      <c r="P45" s="4">
        <v>0</v>
      </c>
      <c r="Q45" s="4">
        <v>232467.19</v>
      </c>
      <c r="R45" s="4">
        <f t="shared" si="1"/>
        <v>5740463.0299999993</v>
      </c>
    </row>
    <row r="46" spans="1:18" x14ac:dyDescent="0.25">
      <c r="A46" s="5">
        <v>598</v>
      </c>
      <c r="B46" s="5" t="s">
        <v>427</v>
      </c>
      <c r="C46" t="s">
        <v>104</v>
      </c>
      <c r="D46" s="4">
        <v>252137.01</v>
      </c>
      <c r="E46" s="4">
        <v>8512.24</v>
      </c>
      <c r="F46" s="4">
        <v>0</v>
      </c>
      <c r="G46" s="4">
        <v>32026.15</v>
      </c>
      <c r="H46" s="4">
        <v>0</v>
      </c>
      <c r="I46" s="4">
        <v>59182.47</v>
      </c>
      <c r="J46" s="4">
        <v>0</v>
      </c>
      <c r="K46" s="4">
        <v>0</v>
      </c>
      <c r="L46" s="4">
        <f t="shared" si="0"/>
        <v>351857.87</v>
      </c>
      <c r="M46" s="4">
        <v>10517.65</v>
      </c>
      <c r="N46" s="4">
        <v>0</v>
      </c>
      <c r="O46" s="4">
        <v>0</v>
      </c>
      <c r="P46" s="4">
        <v>0</v>
      </c>
      <c r="Q46" s="4">
        <v>38051.83</v>
      </c>
      <c r="R46" s="4">
        <f t="shared" si="1"/>
        <v>400427.35000000003</v>
      </c>
    </row>
    <row r="47" spans="1:18" x14ac:dyDescent="0.25">
      <c r="A47" s="5">
        <v>608</v>
      </c>
      <c r="B47" s="5" t="s">
        <v>449</v>
      </c>
      <c r="C47" t="s">
        <v>105</v>
      </c>
      <c r="D47" s="4">
        <v>394546.09</v>
      </c>
      <c r="E47" s="4">
        <v>10794.1</v>
      </c>
      <c r="F47" s="4">
        <v>0</v>
      </c>
      <c r="G47" s="4">
        <v>29105.65</v>
      </c>
      <c r="H47" s="4">
        <v>624.79999999999995</v>
      </c>
      <c r="I47" s="4">
        <v>423937.45</v>
      </c>
      <c r="J47" s="4">
        <v>0</v>
      </c>
      <c r="K47" s="4">
        <v>0</v>
      </c>
      <c r="L47" s="4">
        <f t="shared" si="0"/>
        <v>859008.09000000008</v>
      </c>
      <c r="M47" s="4">
        <v>16458.11</v>
      </c>
      <c r="N47" s="4">
        <v>0</v>
      </c>
      <c r="O47" s="4">
        <v>0</v>
      </c>
      <c r="P47" s="4">
        <v>0</v>
      </c>
      <c r="Q47" s="4">
        <v>36010.980000000003</v>
      </c>
      <c r="R47" s="4">
        <f t="shared" si="1"/>
        <v>911477.18</v>
      </c>
    </row>
    <row r="48" spans="1:18" x14ac:dyDescent="0.25">
      <c r="A48" s="5">
        <v>609</v>
      </c>
      <c r="B48" s="5" t="s">
        <v>464</v>
      </c>
      <c r="C48" t="s">
        <v>106</v>
      </c>
      <c r="D48" s="4">
        <v>528770.06000000006</v>
      </c>
      <c r="E48" s="4">
        <v>44513.23</v>
      </c>
      <c r="F48" s="4">
        <v>0</v>
      </c>
      <c r="G48" s="4">
        <v>74385.490000000005</v>
      </c>
      <c r="H48" s="4">
        <v>284</v>
      </c>
      <c r="I48" s="4">
        <v>777568.09</v>
      </c>
      <c r="J48" s="4">
        <v>0</v>
      </c>
      <c r="K48" s="4">
        <v>0</v>
      </c>
      <c r="L48" s="4">
        <f t="shared" si="0"/>
        <v>1425520.87</v>
      </c>
      <c r="M48" s="4">
        <v>22057.14</v>
      </c>
      <c r="N48" s="4">
        <v>0</v>
      </c>
      <c r="O48" s="4">
        <v>0</v>
      </c>
      <c r="P48" s="4">
        <v>0</v>
      </c>
      <c r="Q48" s="4">
        <v>36000</v>
      </c>
      <c r="R48" s="4">
        <f t="shared" si="1"/>
        <v>1483578.01</v>
      </c>
    </row>
    <row r="49" spans="1:18" x14ac:dyDescent="0.25">
      <c r="A49" s="5">
        <v>610</v>
      </c>
      <c r="B49" s="5" t="s">
        <v>441</v>
      </c>
      <c r="C49" t="s">
        <v>107</v>
      </c>
      <c r="D49" s="4">
        <v>317558.59000000003</v>
      </c>
      <c r="E49" s="4">
        <v>8061.64</v>
      </c>
      <c r="F49" s="4">
        <v>0</v>
      </c>
      <c r="G49" s="4">
        <v>47676.67</v>
      </c>
      <c r="H49" s="4">
        <v>0</v>
      </c>
      <c r="I49" s="4">
        <v>389153.56</v>
      </c>
      <c r="J49" s="4">
        <v>0</v>
      </c>
      <c r="K49" s="4">
        <v>0</v>
      </c>
      <c r="L49" s="4">
        <f t="shared" si="0"/>
        <v>762450.46</v>
      </c>
      <c r="M49" s="4">
        <v>13246.65</v>
      </c>
      <c r="N49" s="4">
        <v>0</v>
      </c>
      <c r="O49" s="4">
        <v>0</v>
      </c>
      <c r="P49" s="4">
        <v>0</v>
      </c>
      <c r="Q49" s="4">
        <v>36013.370000000003</v>
      </c>
      <c r="R49" s="4">
        <f t="shared" si="1"/>
        <v>811710.48</v>
      </c>
    </row>
    <row r="50" spans="1:18" x14ac:dyDescent="0.25">
      <c r="A50" s="5">
        <v>613</v>
      </c>
      <c r="B50" s="5" t="s">
        <v>939</v>
      </c>
      <c r="C50" t="s">
        <v>108</v>
      </c>
      <c r="D50" s="4">
        <v>1448646.06</v>
      </c>
      <c r="E50" s="4">
        <v>104220.13</v>
      </c>
      <c r="F50" s="4">
        <v>38646.400000000001</v>
      </c>
      <c r="G50" s="4">
        <v>155057.45000000001</v>
      </c>
      <c r="H50" s="4">
        <v>0</v>
      </c>
      <c r="I50" s="4">
        <v>113067.44</v>
      </c>
      <c r="J50" s="4">
        <v>0</v>
      </c>
      <c r="K50" s="4">
        <v>0</v>
      </c>
      <c r="L50" s="4">
        <f t="shared" si="0"/>
        <v>1859637.4799999997</v>
      </c>
      <c r="M50" s="4">
        <v>60428.88</v>
      </c>
      <c r="N50" s="4">
        <v>0</v>
      </c>
      <c r="O50" s="4">
        <v>0</v>
      </c>
      <c r="P50" s="4">
        <v>0</v>
      </c>
      <c r="Q50" s="4">
        <v>88504.52</v>
      </c>
      <c r="R50" s="4">
        <f t="shared" si="1"/>
        <v>2008570.8799999997</v>
      </c>
    </row>
    <row r="51" spans="1:18" x14ac:dyDescent="0.25">
      <c r="A51" s="5">
        <v>614</v>
      </c>
      <c r="B51" s="5" t="s">
        <v>441</v>
      </c>
      <c r="C51" t="s">
        <v>109</v>
      </c>
      <c r="D51" s="4">
        <v>326752.01</v>
      </c>
      <c r="E51" s="4">
        <v>7906.08</v>
      </c>
      <c r="F51" s="4">
        <v>0</v>
      </c>
      <c r="G51" s="4">
        <v>50421.599999999999</v>
      </c>
      <c r="H51" s="4">
        <v>1136</v>
      </c>
      <c r="I51" s="4">
        <v>547912.71</v>
      </c>
      <c r="J51" s="4">
        <v>0</v>
      </c>
      <c r="K51" s="4">
        <v>0</v>
      </c>
      <c r="L51" s="4">
        <f t="shared" si="0"/>
        <v>934128.39999999991</v>
      </c>
      <c r="M51" s="4">
        <v>13630.15</v>
      </c>
      <c r="N51" s="4">
        <v>0</v>
      </c>
      <c r="O51" s="4">
        <v>0</v>
      </c>
      <c r="P51" s="4">
        <v>0</v>
      </c>
      <c r="Q51" s="4">
        <v>36000</v>
      </c>
      <c r="R51" s="4">
        <f t="shared" si="1"/>
        <v>983758.54999999993</v>
      </c>
    </row>
    <row r="52" spans="1:18" x14ac:dyDescent="0.25">
      <c r="A52" s="5">
        <v>616</v>
      </c>
      <c r="B52" s="5" t="s">
        <v>943</v>
      </c>
      <c r="C52" t="s">
        <v>110</v>
      </c>
      <c r="D52" s="4">
        <v>534226.78</v>
      </c>
      <c r="E52" s="4">
        <v>37151.85</v>
      </c>
      <c r="F52" s="4">
        <v>0</v>
      </c>
      <c r="G52" s="4">
        <v>66455.929999999993</v>
      </c>
      <c r="H52" s="4">
        <v>0</v>
      </c>
      <c r="I52" s="4">
        <v>931891.44</v>
      </c>
      <c r="J52" s="4">
        <v>0</v>
      </c>
      <c r="K52" s="4">
        <v>0</v>
      </c>
      <c r="L52" s="4">
        <f t="shared" si="0"/>
        <v>1569726</v>
      </c>
      <c r="M52" s="4">
        <v>22284.76</v>
      </c>
      <c r="N52" s="4">
        <v>0</v>
      </c>
      <c r="O52" s="4">
        <v>0</v>
      </c>
      <c r="P52" s="4">
        <v>0</v>
      </c>
      <c r="Q52" s="4">
        <v>36998.71</v>
      </c>
      <c r="R52" s="4">
        <f t="shared" si="1"/>
        <v>1629009.47</v>
      </c>
    </row>
    <row r="53" spans="1:18" x14ac:dyDescent="0.25">
      <c r="A53" s="5">
        <v>621</v>
      </c>
      <c r="B53" s="5" t="s">
        <v>936</v>
      </c>
      <c r="C53" t="s">
        <v>111</v>
      </c>
      <c r="D53" s="4">
        <v>824679.6</v>
      </c>
      <c r="E53" s="4">
        <v>58545.63</v>
      </c>
      <c r="F53" s="4">
        <v>0</v>
      </c>
      <c r="G53" s="4">
        <v>97929.98</v>
      </c>
      <c r="H53" s="4">
        <v>340.8</v>
      </c>
      <c r="I53" s="4">
        <v>1142609.1200000001</v>
      </c>
      <c r="J53" s="4">
        <v>0</v>
      </c>
      <c r="K53" s="4">
        <v>0</v>
      </c>
      <c r="L53" s="4">
        <f t="shared" si="0"/>
        <v>2124105.13</v>
      </c>
      <c r="M53" s="4">
        <v>34400.720000000001</v>
      </c>
      <c r="N53" s="4">
        <v>0</v>
      </c>
      <c r="O53" s="4">
        <v>0</v>
      </c>
      <c r="P53" s="4">
        <v>0</v>
      </c>
      <c r="Q53" s="4">
        <v>47604.44</v>
      </c>
      <c r="R53" s="4">
        <f t="shared" si="1"/>
        <v>2206110.29</v>
      </c>
    </row>
    <row r="54" spans="1:18" x14ac:dyDescent="0.25">
      <c r="A54" s="5">
        <v>623</v>
      </c>
      <c r="B54" s="5" t="s">
        <v>942</v>
      </c>
      <c r="C54" t="s">
        <v>112</v>
      </c>
      <c r="D54" s="4">
        <v>1141585.77</v>
      </c>
      <c r="E54" s="4">
        <v>95813.45</v>
      </c>
      <c r="F54" s="4">
        <v>26665.599999999999</v>
      </c>
      <c r="G54" s="4">
        <v>130871.09</v>
      </c>
      <c r="H54" s="4">
        <v>0</v>
      </c>
      <c r="I54" s="4">
        <v>1427668.95</v>
      </c>
      <c r="J54" s="4">
        <v>0</v>
      </c>
      <c r="K54" s="4">
        <v>0</v>
      </c>
      <c r="L54" s="4">
        <f t="shared" si="0"/>
        <v>2822604.8600000003</v>
      </c>
      <c r="M54" s="4">
        <v>47620.160000000003</v>
      </c>
      <c r="N54" s="4">
        <v>0</v>
      </c>
      <c r="O54" s="4">
        <v>0</v>
      </c>
      <c r="P54" s="4">
        <v>0</v>
      </c>
      <c r="Q54" s="4">
        <v>64794.07</v>
      </c>
      <c r="R54" s="4">
        <f t="shared" si="1"/>
        <v>2935019.0900000003</v>
      </c>
    </row>
    <row r="55" spans="1:18" x14ac:dyDescent="0.25">
      <c r="A55" s="5">
        <v>629</v>
      </c>
      <c r="B55" s="5" t="s">
        <v>810</v>
      </c>
      <c r="C55" t="s">
        <v>113</v>
      </c>
      <c r="D55" s="4">
        <v>310263.17</v>
      </c>
      <c r="E55" s="4">
        <v>19683.78</v>
      </c>
      <c r="F55" s="4">
        <v>6006.4</v>
      </c>
      <c r="G55" s="4">
        <v>26205.34</v>
      </c>
      <c r="H55" s="4">
        <v>2272</v>
      </c>
      <c r="I55" s="4">
        <v>377174.28</v>
      </c>
      <c r="J55" s="4">
        <v>0</v>
      </c>
      <c r="K55" s="4">
        <v>0</v>
      </c>
      <c r="L55" s="4">
        <f t="shared" si="0"/>
        <v>741604.97</v>
      </c>
      <c r="M55" s="4">
        <v>12942.33</v>
      </c>
      <c r="N55" s="4">
        <v>0</v>
      </c>
      <c r="O55" s="4">
        <v>0</v>
      </c>
      <c r="P55" s="4">
        <v>0</v>
      </c>
      <c r="Q55" s="4">
        <v>36000</v>
      </c>
      <c r="R55" s="4">
        <f t="shared" si="1"/>
        <v>790547.29999999993</v>
      </c>
    </row>
    <row r="56" spans="1:18" x14ac:dyDescent="0.25">
      <c r="A56" s="5">
        <v>634</v>
      </c>
      <c r="B56" s="5" t="s">
        <v>947</v>
      </c>
      <c r="C56" t="s">
        <v>114</v>
      </c>
      <c r="D56" s="4">
        <v>620229.76</v>
      </c>
      <c r="E56" s="4">
        <v>23658.45</v>
      </c>
      <c r="F56" s="4">
        <v>0</v>
      </c>
      <c r="G56" s="4">
        <v>67916.800000000003</v>
      </c>
      <c r="H56" s="4">
        <v>0</v>
      </c>
      <c r="I56" s="4">
        <v>962113.42</v>
      </c>
      <c r="J56" s="4">
        <v>0</v>
      </c>
      <c r="K56" s="4">
        <v>0</v>
      </c>
      <c r="L56" s="4">
        <f t="shared" si="0"/>
        <v>1673918.4300000002</v>
      </c>
      <c r="M56" s="4">
        <v>25872.29</v>
      </c>
      <c r="N56" s="4">
        <v>0</v>
      </c>
      <c r="O56" s="4">
        <v>0</v>
      </c>
      <c r="P56" s="4">
        <v>0</v>
      </c>
      <c r="Q56" s="4">
        <v>36728.65</v>
      </c>
      <c r="R56" s="4">
        <f t="shared" si="1"/>
        <v>1736519.37</v>
      </c>
    </row>
    <row r="57" spans="1:18" x14ac:dyDescent="0.25">
      <c r="A57" s="5">
        <v>640</v>
      </c>
      <c r="B57" s="5" t="s">
        <v>851</v>
      </c>
      <c r="C57" t="s">
        <v>115</v>
      </c>
      <c r="D57" s="4">
        <v>208779.64</v>
      </c>
      <c r="E57" s="4">
        <v>6886.84</v>
      </c>
      <c r="F57" s="4">
        <v>0</v>
      </c>
      <c r="G57" s="4">
        <v>7268.21</v>
      </c>
      <c r="H57" s="4">
        <v>0</v>
      </c>
      <c r="I57" s="4">
        <v>18344.900000000001</v>
      </c>
      <c r="J57" s="4">
        <v>0</v>
      </c>
      <c r="K57" s="4">
        <v>0</v>
      </c>
      <c r="L57" s="4">
        <f t="shared" si="0"/>
        <v>241279.59</v>
      </c>
      <c r="M57" s="4">
        <v>8709.0400000000009</v>
      </c>
      <c r="N57" s="4">
        <v>0</v>
      </c>
      <c r="O57" s="4">
        <v>0</v>
      </c>
      <c r="P57" s="4">
        <v>0</v>
      </c>
      <c r="Q57" s="4">
        <v>36000</v>
      </c>
      <c r="R57" s="4">
        <f t="shared" si="1"/>
        <v>285988.63</v>
      </c>
    </row>
    <row r="58" spans="1:18" x14ac:dyDescent="0.25">
      <c r="A58" s="5">
        <v>664</v>
      </c>
      <c r="B58" s="5" t="s">
        <v>441</v>
      </c>
      <c r="C58" t="s">
        <v>116</v>
      </c>
      <c r="D58" s="4">
        <v>714417.87</v>
      </c>
      <c r="E58" s="4">
        <v>23034.23</v>
      </c>
      <c r="F58" s="4">
        <v>0</v>
      </c>
      <c r="G58" s="4">
        <v>92625.04</v>
      </c>
      <c r="H58" s="4">
        <v>17298.16</v>
      </c>
      <c r="I58" s="4">
        <v>151555.72</v>
      </c>
      <c r="J58" s="4">
        <v>239704.3</v>
      </c>
      <c r="K58" s="4">
        <v>0</v>
      </c>
      <c r="L58" s="4">
        <f t="shared" si="0"/>
        <v>1238635.32</v>
      </c>
      <c r="M58" s="4">
        <v>29801.26</v>
      </c>
      <c r="N58" s="4">
        <v>0</v>
      </c>
      <c r="O58" s="4">
        <v>0</v>
      </c>
      <c r="P58" s="4">
        <v>0</v>
      </c>
      <c r="Q58" s="4">
        <v>42072</v>
      </c>
      <c r="R58" s="4">
        <f t="shared" si="1"/>
        <v>1310508.58</v>
      </c>
    </row>
    <row r="59" spans="1:18" x14ac:dyDescent="0.25">
      <c r="A59" s="5">
        <v>679</v>
      </c>
      <c r="B59" s="5" t="s">
        <v>441</v>
      </c>
      <c r="C59" t="s">
        <v>117</v>
      </c>
      <c r="D59" s="4">
        <v>1560924.43</v>
      </c>
      <c r="E59" s="4">
        <v>25693.040000000001</v>
      </c>
      <c r="F59" s="4">
        <v>12924.8</v>
      </c>
      <c r="G59" s="4">
        <v>0</v>
      </c>
      <c r="H59" s="4">
        <v>0</v>
      </c>
      <c r="I59" s="4">
        <v>5865104.96</v>
      </c>
      <c r="J59" s="4">
        <v>0</v>
      </c>
      <c r="K59" s="4">
        <v>0</v>
      </c>
      <c r="L59" s="4">
        <f t="shared" si="0"/>
        <v>7464647.2300000004</v>
      </c>
      <c r="M59" s="4">
        <v>65112.47</v>
      </c>
      <c r="N59" s="4">
        <v>0</v>
      </c>
      <c r="O59" s="4">
        <v>0</v>
      </c>
      <c r="P59" s="4">
        <v>0</v>
      </c>
      <c r="Q59" s="4">
        <v>52329.440000000002</v>
      </c>
      <c r="R59" s="4">
        <f t="shared" si="1"/>
        <v>7582089.1400000006</v>
      </c>
    </row>
    <row r="60" spans="1:18" x14ac:dyDescent="0.25">
      <c r="A60" s="5">
        <v>725</v>
      </c>
      <c r="B60" s="5" t="s">
        <v>441</v>
      </c>
      <c r="C60" t="s">
        <v>118</v>
      </c>
      <c r="D60" s="4">
        <v>3331874.05</v>
      </c>
      <c r="E60" s="4">
        <v>76832.44</v>
      </c>
      <c r="F60" s="4">
        <v>52134.400000000001</v>
      </c>
      <c r="G60" s="4">
        <v>496070.76</v>
      </c>
      <c r="H60" s="4">
        <v>337585.84</v>
      </c>
      <c r="I60" s="4">
        <v>198865.49</v>
      </c>
      <c r="J60" s="4">
        <v>128398.16</v>
      </c>
      <c r="K60" s="4">
        <v>0</v>
      </c>
      <c r="L60" s="4">
        <f t="shared" si="0"/>
        <v>4621761.1399999997</v>
      </c>
      <c r="M60" s="4">
        <v>138985.94</v>
      </c>
      <c r="N60" s="4">
        <v>0</v>
      </c>
      <c r="O60" s="4">
        <v>0</v>
      </c>
      <c r="P60" s="4">
        <v>0</v>
      </c>
      <c r="Q60" s="4">
        <v>195305.62</v>
      </c>
      <c r="R60" s="4">
        <f t="shared" si="1"/>
        <v>4956052.7</v>
      </c>
    </row>
    <row r="61" spans="1:18" x14ac:dyDescent="0.25">
      <c r="A61" s="5">
        <v>736</v>
      </c>
      <c r="B61" s="5" t="s">
        <v>937</v>
      </c>
      <c r="C61" t="s">
        <v>119</v>
      </c>
      <c r="D61" s="4">
        <v>1326699.77</v>
      </c>
      <c r="E61" s="4">
        <v>70304.28</v>
      </c>
      <c r="F61" s="4">
        <v>27212.799999999999</v>
      </c>
      <c r="G61" s="4">
        <v>207644.38</v>
      </c>
      <c r="H61" s="4">
        <v>0</v>
      </c>
      <c r="I61" s="4">
        <v>48863.76</v>
      </c>
      <c r="J61" s="4">
        <v>0</v>
      </c>
      <c r="K61" s="4">
        <v>0</v>
      </c>
      <c r="L61" s="4">
        <f t="shared" si="0"/>
        <v>1680724.99</v>
      </c>
      <c r="M61" s="4">
        <v>55342.01</v>
      </c>
      <c r="N61" s="4">
        <v>0</v>
      </c>
      <c r="O61" s="4">
        <v>0</v>
      </c>
      <c r="P61" s="4">
        <v>0</v>
      </c>
      <c r="Q61" s="4">
        <v>78308.69</v>
      </c>
      <c r="R61" s="4">
        <f t="shared" si="1"/>
        <v>1814375.69</v>
      </c>
    </row>
    <row r="62" spans="1:18" x14ac:dyDescent="0.25">
      <c r="A62" s="5">
        <v>770</v>
      </c>
      <c r="B62" s="5" t="s">
        <v>935</v>
      </c>
      <c r="C62" t="s">
        <v>120</v>
      </c>
      <c r="D62" s="4">
        <v>1656061.52</v>
      </c>
      <c r="E62" s="4">
        <v>109108.31</v>
      </c>
      <c r="F62" s="4">
        <v>0</v>
      </c>
      <c r="G62" s="4">
        <v>210682.07</v>
      </c>
      <c r="H62" s="4">
        <v>0</v>
      </c>
      <c r="I62" s="4">
        <v>426944.72</v>
      </c>
      <c r="J62" s="4">
        <v>171858.1</v>
      </c>
      <c r="K62" s="4">
        <v>0</v>
      </c>
      <c r="L62" s="4">
        <f t="shared" si="0"/>
        <v>2574654.7200000002</v>
      </c>
      <c r="M62" s="4">
        <v>69081.02</v>
      </c>
      <c r="N62" s="4">
        <v>0</v>
      </c>
      <c r="O62" s="4">
        <v>0</v>
      </c>
      <c r="P62" s="4">
        <v>0</v>
      </c>
      <c r="Q62" s="4">
        <v>99011.38</v>
      </c>
      <c r="R62" s="4">
        <f t="shared" si="1"/>
        <v>2742747.12</v>
      </c>
    </row>
    <row r="63" spans="1:18" x14ac:dyDescent="0.25">
      <c r="A63" s="5">
        <v>779</v>
      </c>
      <c r="B63" s="5" t="s">
        <v>441</v>
      </c>
      <c r="C63" t="s">
        <v>121</v>
      </c>
      <c r="D63" s="4">
        <v>850421.18</v>
      </c>
      <c r="E63" s="4">
        <v>23526.61</v>
      </c>
      <c r="F63" s="4">
        <v>28252.799999999999</v>
      </c>
      <c r="G63" s="4">
        <v>112080.41</v>
      </c>
      <c r="H63" s="4">
        <v>112625.14</v>
      </c>
      <c r="I63" s="4">
        <v>42452.29</v>
      </c>
      <c r="J63" s="4">
        <v>0</v>
      </c>
      <c r="K63" s="4">
        <v>0</v>
      </c>
      <c r="L63" s="4">
        <f t="shared" si="0"/>
        <v>1169358.4300000002</v>
      </c>
      <c r="M63" s="4">
        <v>35474.51</v>
      </c>
      <c r="N63" s="4">
        <v>0</v>
      </c>
      <c r="O63" s="4">
        <v>0</v>
      </c>
      <c r="P63" s="4">
        <v>0</v>
      </c>
      <c r="Q63" s="4">
        <v>50559.95</v>
      </c>
      <c r="R63" s="4">
        <f t="shared" si="1"/>
        <v>1255392.8900000001</v>
      </c>
    </row>
    <row r="64" spans="1:18" x14ac:dyDescent="0.25">
      <c r="A64" s="5">
        <v>780</v>
      </c>
      <c r="B64" s="5" t="s">
        <v>441</v>
      </c>
      <c r="C64" t="s">
        <v>122</v>
      </c>
      <c r="D64" s="4">
        <v>634049.55000000005</v>
      </c>
      <c r="E64" s="4">
        <v>14473.25</v>
      </c>
      <c r="F64" s="4">
        <v>0</v>
      </c>
      <c r="G64" s="4">
        <v>99297.919999999998</v>
      </c>
      <c r="H64" s="4">
        <v>45568.959999999999</v>
      </c>
      <c r="I64" s="4">
        <v>36365.4</v>
      </c>
      <c r="J64" s="4">
        <v>0</v>
      </c>
      <c r="K64" s="4">
        <v>0</v>
      </c>
      <c r="L64" s="4">
        <f t="shared" si="0"/>
        <v>829755.08000000007</v>
      </c>
      <c r="M64" s="4">
        <v>26448.77</v>
      </c>
      <c r="N64" s="4">
        <v>0</v>
      </c>
      <c r="O64" s="4">
        <v>0</v>
      </c>
      <c r="P64" s="4">
        <v>0</v>
      </c>
      <c r="Q64" s="4">
        <v>38301.589999999997</v>
      </c>
      <c r="R64" s="4">
        <f t="shared" si="1"/>
        <v>894505.44000000006</v>
      </c>
    </row>
    <row r="65" spans="1:18" x14ac:dyDescent="0.25">
      <c r="A65" s="5">
        <v>804</v>
      </c>
      <c r="B65" s="5" t="s">
        <v>449</v>
      </c>
      <c r="C65" t="s">
        <v>123</v>
      </c>
      <c r="D65" s="4">
        <v>1213531.71</v>
      </c>
      <c r="E65" s="4">
        <v>17675.43</v>
      </c>
      <c r="F65" s="4">
        <v>27232</v>
      </c>
      <c r="G65" s="4">
        <v>129710.6</v>
      </c>
      <c r="H65" s="4">
        <v>10224</v>
      </c>
      <c r="I65" s="4">
        <v>175025.62</v>
      </c>
      <c r="J65" s="4">
        <v>0</v>
      </c>
      <c r="K65" s="4">
        <v>0</v>
      </c>
      <c r="L65" s="4">
        <f t="shared" si="0"/>
        <v>1573399.3599999999</v>
      </c>
      <c r="M65" s="4">
        <v>50621.31</v>
      </c>
      <c r="N65" s="4">
        <v>0</v>
      </c>
      <c r="O65" s="4">
        <v>0</v>
      </c>
      <c r="P65" s="4">
        <v>0</v>
      </c>
      <c r="Q65" s="4">
        <v>73434.89</v>
      </c>
      <c r="R65" s="4">
        <f t="shared" si="1"/>
        <v>1697455.5599999998</v>
      </c>
    </row>
    <row r="66" spans="1:18" x14ac:dyDescent="0.25">
      <c r="A66" s="5">
        <v>808</v>
      </c>
      <c r="B66" s="5" t="s">
        <v>936</v>
      </c>
      <c r="C66" t="s">
        <v>124</v>
      </c>
      <c r="D66" s="4">
        <v>936780.05</v>
      </c>
      <c r="E66" s="4">
        <v>78558.539999999994</v>
      </c>
      <c r="F66" s="4">
        <v>35545.599999999999</v>
      </c>
      <c r="G66" s="4">
        <v>128778.86</v>
      </c>
      <c r="H66" s="4">
        <v>3408</v>
      </c>
      <c r="I66" s="4">
        <v>31440.240000000002</v>
      </c>
      <c r="J66" s="4">
        <v>0</v>
      </c>
      <c r="K66" s="4">
        <v>0</v>
      </c>
      <c r="L66" s="4">
        <f t="shared" si="0"/>
        <v>1214511.2900000003</v>
      </c>
      <c r="M66" s="4">
        <v>39076.879999999997</v>
      </c>
      <c r="N66" s="4">
        <v>0</v>
      </c>
      <c r="O66" s="4">
        <v>0</v>
      </c>
      <c r="P66" s="4">
        <v>0</v>
      </c>
      <c r="Q66" s="4">
        <v>56264.33</v>
      </c>
      <c r="R66" s="4">
        <f t="shared" si="1"/>
        <v>1309852.5000000002</v>
      </c>
    </row>
    <row r="67" spans="1:18" x14ac:dyDescent="0.25">
      <c r="A67" s="5">
        <v>813</v>
      </c>
      <c r="B67" s="5" t="s">
        <v>936</v>
      </c>
      <c r="C67" t="s">
        <v>125</v>
      </c>
      <c r="D67" s="4">
        <v>648877.66</v>
      </c>
      <c r="E67" s="4">
        <v>51071.86</v>
      </c>
      <c r="F67" s="4">
        <v>0</v>
      </c>
      <c r="G67" s="4">
        <v>83789.67</v>
      </c>
      <c r="H67" s="4">
        <v>0</v>
      </c>
      <c r="I67" s="4">
        <v>78647.77</v>
      </c>
      <c r="J67" s="4">
        <v>216764.2</v>
      </c>
      <c r="K67" s="4">
        <v>0</v>
      </c>
      <c r="L67" s="4">
        <f t="shared" si="0"/>
        <v>1079151.1600000001</v>
      </c>
      <c r="M67" s="4">
        <v>27067.31</v>
      </c>
      <c r="N67" s="4">
        <v>0</v>
      </c>
      <c r="O67" s="4">
        <v>0</v>
      </c>
      <c r="P67" s="4">
        <v>0</v>
      </c>
      <c r="Q67" s="4">
        <v>38537.9</v>
      </c>
      <c r="R67" s="4">
        <f t="shared" si="1"/>
        <v>1144756.3700000001</v>
      </c>
    </row>
    <row r="68" spans="1:18" x14ac:dyDescent="0.25">
      <c r="A68" s="5">
        <v>825</v>
      </c>
      <c r="B68" s="5" t="s">
        <v>935</v>
      </c>
      <c r="C68" t="s">
        <v>126</v>
      </c>
      <c r="D68" s="4">
        <v>2183704.62</v>
      </c>
      <c r="E68" s="4">
        <v>138885.68</v>
      </c>
      <c r="F68" s="4">
        <v>54659.199999999997</v>
      </c>
      <c r="G68" s="4">
        <v>289123.83</v>
      </c>
      <c r="H68" s="4">
        <v>12007.52</v>
      </c>
      <c r="I68" s="4">
        <v>163218.04999999999</v>
      </c>
      <c r="J68" s="4">
        <v>0</v>
      </c>
      <c r="K68" s="4">
        <v>214097.72</v>
      </c>
      <c r="L68" s="4">
        <f t="shared" ref="L68:L131" si="2">D68+E68+F68+G68+H68+I68+J68+K68</f>
        <v>3055696.6200000006</v>
      </c>
      <c r="M68" s="4">
        <v>91091.15</v>
      </c>
      <c r="N68" s="4">
        <v>0</v>
      </c>
      <c r="O68" s="4">
        <v>0</v>
      </c>
      <c r="P68" s="4">
        <v>0</v>
      </c>
      <c r="Q68" s="4">
        <v>127867.83</v>
      </c>
      <c r="R68" s="4">
        <f t="shared" ref="R68:R131" si="3">L68+M68+N68+O68+P68+Q68</f>
        <v>3274655.6000000006</v>
      </c>
    </row>
    <row r="69" spans="1:18" x14ac:dyDescent="0.25">
      <c r="A69" s="5">
        <v>838</v>
      </c>
      <c r="B69" s="5" t="s">
        <v>937</v>
      </c>
      <c r="C69" t="s">
        <v>127</v>
      </c>
      <c r="D69" s="4">
        <v>1706061.87</v>
      </c>
      <c r="E69" s="4">
        <v>89209.51</v>
      </c>
      <c r="F69" s="4">
        <v>42371.199999999997</v>
      </c>
      <c r="G69" s="4">
        <v>287129.43</v>
      </c>
      <c r="H69" s="4">
        <v>44399.06</v>
      </c>
      <c r="I69" s="4">
        <v>145475.44</v>
      </c>
      <c r="J69" s="4">
        <v>49232.480000000003</v>
      </c>
      <c r="K69" s="4">
        <v>0</v>
      </c>
      <c r="L69" s="4">
        <f t="shared" si="2"/>
        <v>2363878.9900000002</v>
      </c>
      <c r="M69" s="4">
        <v>71166.740000000005</v>
      </c>
      <c r="N69" s="4">
        <v>0</v>
      </c>
      <c r="O69" s="4">
        <v>0</v>
      </c>
      <c r="P69" s="4">
        <v>0</v>
      </c>
      <c r="Q69" s="4">
        <v>101537.63</v>
      </c>
      <c r="R69" s="4">
        <f t="shared" si="3"/>
        <v>2536583.3600000003</v>
      </c>
    </row>
    <row r="70" spans="1:18" x14ac:dyDescent="0.25">
      <c r="A70" s="5">
        <v>843</v>
      </c>
      <c r="B70" s="5" t="s">
        <v>935</v>
      </c>
      <c r="C70" t="s">
        <v>128</v>
      </c>
      <c r="D70" s="4">
        <v>3518648.82</v>
      </c>
      <c r="E70" s="4">
        <v>225083.67</v>
      </c>
      <c r="F70" s="4">
        <v>92179.199999999997</v>
      </c>
      <c r="G70" s="4">
        <v>459878.19</v>
      </c>
      <c r="H70" s="4">
        <v>2272</v>
      </c>
      <c r="I70" s="4">
        <v>552005.37</v>
      </c>
      <c r="J70" s="4">
        <v>0</v>
      </c>
      <c r="K70" s="4">
        <v>0</v>
      </c>
      <c r="L70" s="4">
        <f t="shared" si="2"/>
        <v>4850067.25</v>
      </c>
      <c r="M70" s="4">
        <v>146777.07</v>
      </c>
      <c r="N70" s="4">
        <v>0</v>
      </c>
      <c r="O70" s="4">
        <v>0</v>
      </c>
      <c r="P70" s="4">
        <v>0</v>
      </c>
      <c r="Q70" s="4">
        <v>210948.02</v>
      </c>
      <c r="R70" s="4">
        <f t="shared" si="3"/>
        <v>5207792.34</v>
      </c>
    </row>
    <row r="71" spans="1:18" x14ac:dyDescent="0.25">
      <c r="A71" s="5">
        <v>855</v>
      </c>
      <c r="B71" s="5" t="s">
        <v>942</v>
      </c>
      <c r="C71" t="s">
        <v>129</v>
      </c>
      <c r="D71" s="4">
        <v>2760636.35</v>
      </c>
      <c r="E71" s="4">
        <v>301693.7</v>
      </c>
      <c r="F71" s="4">
        <v>65180.800000000003</v>
      </c>
      <c r="G71" s="4">
        <v>346021.61</v>
      </c>
      <c r="H71" s="4">
        <v>32853.120000000003</v>
      </c>
      <c r="I71" s="4">
        <v>546005.89</v>
      </c>
      <c r="J71" s="4">
        <v>0</v>
      </c>
      <c r="K71" s="4">
        <v>0</v>
      </c>
      <c r="L71" s="4">
        <f t="shared" si="2"/>
        <v>4052391.47</v>
      </c>
      <c r="M71" s="4">
        <v>115157.3</v>
      </c>
      <c r="N71" s="4">
        <v>0</v>
      </c>
      <c r="O71" s="4">
        <v>0</v>
      </c>
      <c r="P71" s="4">
        <v>0</v>
      </c>
      <c r="Q71" s="4">
        <v>166445.87</v>
      </c>
      <c r="R71" s="4">
        <f t="shared" si="3"/>
        <v>4333994.6399999997</v>
      </c>
    </row>
    <row r="72" spans="1:18" x14ac:dyDescent="0.25">
      <c r="A72" s="5">
        <v>858</v>
      </c>
      <c r="B72" s="5" t="s">
        <v>937</v>
      </c>
      <c r="C72" t="s">
        <v>130</v>
      </c>
      <c r="D72" s="4">
        <v>1830084.1</v>
      </c>
      <c r="E72" s="4">
        <v>100387.09</v>
      </c>
      <c r="F72" s="4">
        <v>38025.599999999999</v>
      </c>
      <c r="G72" s="4">
        <v>302521.12</v>
      </c>
      <c r="H72" s="4">
        <v>0</v>
      </c>
      <c r="I72" s="4">
        <v>179275.49</v>
      </c>
      <c r="J72" s="4">
        <v>61057.919999999998</v>
      </c>
      <c r="K72" s="4">
        <v>0</v>
      </c>
      <c r="L72" s="4">
        <f t="shared" si="2"/>
        <v>2511351.3200000003</v>
      </c>
      <c r="M72" s="4">
        <v>76340.210000000006</v>
      </c>
      <c r="N72" s="4">
        <v>0</v>
      </c>
      <c r="O72" s="4">
        <v>0</v>
      </c>
      <c r="P72" s="4">
        <v>0</v>
      </c>
      <c r="Q72" s="4">
        <v>109562.99</v>
      </c>
      <c r="R72" s="4">
        <f t="shared" si="3"/>
        <v>2697254.5200000005</v>
      </c>
    </row>
    <row r="73" spans="1:18" x14ac:dyDescent="0.25">
      <c r="A73" s="5">
        <v>875</v>
      </c>
      <c r="B73" s="5" t="s">
        <v>441</v>
      </c>
      <c r="C73" t="s">
        <v>131</v>
      </c>
      <c r="D73" s="4">
        <v>1563652.81</v>
      </c>
      <c r="E73" s="4">
        <v>52470.06</v>
      </c>
      <c r="F73" s="4">
        <v>56937.599999999999</v>
      </c>
      <c r="G73" s="4">
        <v>141298.15</v>
      </c>
      <c r="H73" s="4">
        <v>217809.69</v>
      </c>
      <c r="I73" s="4">
        <v>90618.48</v>
      </c>
      <c r="J73" s="4">
        <v>0</v>
      </c>
      <c r="K73" s="4">
        <v>0</v>
      </c>
      <c r="L73" s="4">
        <f t="shared" si="2"/>
        <v>2122786.79</v>
      </c>
      <c r="M73" s="4">
        <v>65226.28</v>
      </c>
      <c r="N73" s="4">
        <v>0</v>
      </c>
      <c r="O73" s="4">
        <v>0</v>
      </c>
      <c r="P73" s="4">
        <v>0</v>
      </c>
      <c r="Q73" s="4">
        <v>89326.46</v>
      </c>
      <c r="R73" s="4">
        <f t="shared" si="3"/>
        <v>2277339.5299999998</v>
      </c>
    </row>
    <row r="74" spans="1:18" x14ac:dyDescent="0.25">
      <c r="A74" s="5">
        <v>905</v>
      </c>
      <c r="B74" s="5" t="s">
        <v>948</v>
      </c>
      <c r="C74" t="s">
        <v>132</v>
      </c>
      <c r="D74" s="4">
        <v>236063.35</v>
      </c>
      <c r="E74" s="4">
        <v>12677.31</v>
      </c>
      <c r="F74" s="4">
        <v>0</v>
      </c>
      <c r="G74" s="4">
        <v>34204.199999999997</v>
      </c>
      <c r="H74" s="4">
        <v>0</v>
      </c>
      <c r="I74" s="4">
        <v>72603.100000000006</v>
      </c>
      <c r="J74" s="4">
        <v>0</v>
      </c>
      <c r="K74" s="4">
        <v>0</v>
      </c>
      <c r="L74" s="4">
        <f t="shared" si="2"/>
        <v>355547.95999999996</v>
      </c>
      <c r="M74" s="4">
        <v>9847.16</v>
      </c>
      <c r="N74" s="4">
        <v>0</v>
      </c>
      <c r="O74" s="4">
        <v>0</v>
      </c>
      <c r="P74" s="4">
        <v>0</v>
      </c>
      <c r="Q74" s="4">
        <v>36000</v>
      </c>
      <c r="R74" s="4">
        <f t="shared" si="3"/>
        <v>401395.11999999994</v>
      </c>
    </row>
    <row r="75" spans="1:18" x14ac:dyDescent="0.25">
      <c r="A75" s="5">
        <v>912</v>
      </c>
      <c r="B75" s="5" t="s">
        <v>441</v>
      </c>
      <c r="C75" t="s">
        <v>133</v>
      </c>
      <c r="D75" s="4">
        <v>760207.03</v>
      </c>
      <c r="E75" s="4">
        <v>18443.75</v>
      </c>
      <c r="F75" s="4">
        <v>0</v>
      </c>
      <c r="G75" s="4">
        <v>111425.57</v>
      </c>
      <c r="H75" s="4">
        <v>0</v>
      </c>
      <c r="I75" s="4">
        <v>78619.69</v>
      </c>
      <c r="J75" s="4">
        <v>0</v>
      </c>
      <c r="K75" s="4">
        <v>0</v>
      </c>
      <c r="L75" s="4">
        <f t="shared" si="2"/>
        <v>968696.04</v>
      </c>
      <c r="M75" s="4">
        <v>31711.31</v>
      </c>
      <c r="N75" s="4">
        <v>0</v>
      </c>
      <c r="O75" s="4">
        <v>0</v>
      </c>
      <c r="P75" s="4">
        <v>0</v>
      </c>
      <c r="Q75" s="4">
        <v>44713.5</v>
      </c>
      <c r="R75" s="4">
        <f t="shared" si="3"/>
        <v>1045120.8500000001</v>
      </c>
    </row>
    <row r="76" spans="1:18" x14ac:dyDescent="0.25">
      <c r="A76" s="5">
        <v>936</v>
      </c>
      <c r="B76" s="5" t="s">
        <v>937</v>
      </c>
      <c r="C76" t="s">
        <v>134</v>
      </c>
      <c r="D76" s="4">
        <v>822544.36</v>
      </c>
      <c r="E76" s="4">
        <v>44144.78</v>
      </c>
      <c r="F76" s="4">
        <v>0</v>
      </c>
      <c r="G76" s="4">
        <v>124173.23</v>
      </c>
      <c r="H76" s="4">
        <v>0</v>
      </c>
      <c r="I76" s="4">
        <v>96673.67</v>
      </c>
      <c r="J76" s="4">
        <v>0</v>
      </c>
      <c r="K76" s="4">
        <v>0</v>
      </c>
      <c r="L76" s="4">
        <f t="shared" si="2"/>
        <v>1087536.04</v>
      </c>
      <c r="M76" s="4">
        <v>34311.65</v>
      </c>
      <c r="N76" s="4">
        <v>0</v>
      </c>
      <c r="O76" s="4">
        <v>0</v>
      </c>
      <c r="P76" s="4">
        <v>0</v>
      </c>
      <c r="Q76" s="4">
        <v>48805.04</v>
      </c>
      <c r="R76" s="4">
        <f t="shared" si="3"/>
        <v>1170652.73</v>
      </c>
    </row>
    <row r="77" spans="1:18" x14ac:dyDescent="0.25">
      <c r="A77" s="5">
        <v>938</v>
      </c>
      <c r="B77" s="5" t="s">
        <v>441</v>
      </c>
      <c r="C77" t="s">
        <v>135</v>
      </c>
      <c r="D77" s="4">
        <v>1108608.07</v>
      </c>
      <c r="E77" s="4">
        <v>26736.57</v>
      </c>
      <c r="F77" s="4">
        <v>25084.799999999999</v>
      </c>
      <c r="G77" s="4">
        <v>161414.67000000001</v>
      </c>
      <c r="H77" s="4">
        <v>51736.82</v>
      </c>
      <c r="I77" s="4">
        <v>416801.21</v>
      </c>
      <c r="J77" s="4">
        <v>81977.649999999994</v>
      </c>
      <c r="K77" s="4">
        <v>0</v>
      </c>
      <c r="L77" s="4">
        <f t="shared" si="2"/>
        <v>1872359.79</v>
      </c>
      <c r="M77" s="4">
        <v>46244.52</v>
      </c>
      <c r="N77" s="4">
        <v>0</v>
      </c>
      <c r="O77" s="4">
        <v>0</v>
      </c>
      <c r="P77" s="4">
        <v>0</v>
      </c>
      <c r="Q77" s="4">
        <v>64085.68</v>
      </c>
      <c r="R77" s="4">
        <f t="shared" si="3"/>
        <v>1982689.99</v>
      </c>
    </row>
    <row r="78" spans="1:18" x14ac:dyDescent="0.25">
      <c r="A78" s="5">
        <v>941</v>
      </c>
      <c r="B78" s="5" t="s">
        <v>949</v>
      </c>
      <c r="C78" t="s">
        <v>136</v>
      </c>
      <c r="D78" s="4">
        <v>1443841.76</v>
      </c>
      <c r="E78" s="4">
        <v>42890.9</v>
      </c>
      <c r="F78" s="4">
        <v>54534.400000000001</v>
      </c>
      <c r="G78" s="4">
        <v>90815.86</v>
      </c>
      <c r="H78" s="4">
        <v>0</v>
      </c>
      <c r="I78" s="4">
        <v>285910.83</v>
      </c>
      <c r="J78" s="4">
        <v>0</v>
      </c>
      <c r="K78" s="4">
        <v>0</v>
      </c>
      <c r="L78" s="4">
        <f t="shared" si="2"/>
        <v>1917993.75</v>
      </c>
      <c r="M78" s="4">
        <v>60228.480000000003</v>
      </c>
      <c r="N78" s="4">
        <v>0</v>
      </c>
      <c r="O78" s="4">
        <v>0</v>
      </c>
      <c r="P78" s="4">
        <v>0</v>
      </c>
      <c r="Q78" s="4">
        <v>82132.37</v>
      </c>
      <c r="R78" s="4">
        <f t="shared" si="3"/>
        <v>2060354.6</v>
      </c>
    </row>
    <row r="79" spans="1:18" x14ac:dyDescent="0.25">
      <c r="A79" s="5">
        <v>951</v>
      </c>
      <c r="B79" s="5" t="s">
        <v>935</v>
      </c>
      <c r="C79" t="s">
        <v>137</v>
      </c>
      <c r="D79" s="4">
        <v>1195204.17</v>
      </c>
      <c r="E79" s="4">
        <v>74933.39</v>
      </c>
      <c r="F79" s="4">
        <v>31817.599999999999</v>
      </c>
      <c r="G79" s="4">
        <v>157182.21</v>
      </c>
      <c r="H79" s="4">
        <v>2272</v>
      </c>
      <c r="I79" s="4">
        <v>344024.27</v>
      </c>
      <c r="J79" s="4">
        <v>0</v>
      </c>
      <c r="K79" s="4">
        <v>0</v>
      </c>
      <c r="L79" s="4">
        <f t="shared" si="2"/>
        <v>1805433.64</v>
      </c>
      <c r="M79" s="4">
        <v>49856.800000000003</v>
      </c>
      <c r="N79" s="4">
        <v>0</v>
      </c>
      <c r="O79" s="4">
        <v>0</v>
      </c>
      <c r="P79" s="4">
        <v>0</v>
      </c>
      <c r="Q79" s="4">
        <v>69958.710000000006</v>
      </c>
      <c r="R79" s="4">
        <f t="shared" si="3"/>
        <v>1925249.15</v>
      </c>
    </row>
    <row r="80" spans="1:18" x14ac:dyDescent="0.25">
      <c r="A80" s="5">
        <v>952</v>
      </c>
      <c r="B80" s="5" t="s">
        <v>441</v>
      </c>
      <c r="C80" t="s">
        <v>138</v>
      </c>
      <c r="D80" s="4">
        <v>2423563.98</v>
      </c>
      <c r="E80" s="4">
        <v>66914.03</v>
      </c>
      <c r="F80" s="4">
        <v>56377.599999999999</v>
      </c>
      <c r="G80" s="4">
        <v>317346.58</v>
      </c>
      <c r="H80" s="4">
        <v>198226.33</v>
      </c>
      <c r="I80" s="4">
        <v>390984.33</v>
      </c>
      <c r="J80" s="4">
        <v>0</v>
      </c>
      <c r="K80" s="4">
        <v>0</v>
      </c>
      <c r="L80" s="4">
        <f t="shared" si="2"/>
        <v>3453412.85</v>
      </c>
      <c r="M80" s="4">
        <v>101096.65</v>
      </c>
      <c r="N80" s="4">
        <v>0</v>
      </c>
      <c r="O80" s="4">
        <v>0</v>
      </c>
      <c r="P80" s="4">
        <v>0</v>
      </c>
      <c r="Q80" s="4">
        <v>144699.12</v>
      </c>
      <c r="R80" s="4">
        <f t="shared" si="3"/>
        <v>3699208.62</v>
      </c>
    </row>
    <row r="81" spans="1:18" x14ac:dyDescent="0.25">
      <c r="A81" s="5">
        <v>953</v>
      </c>
      <c r="B81" s="5" t="s">
        <v>449</v>
      </c>
      <c r="C81" t="s">
        <v>139</v>
      </c>
      <c r="D81" s="4">
        <v>1268454.98</v>
      </c>
      <c r="E81" s="4">
        <v>58325.66</v>
      </c>
      <c r="F81" s="4">
        <v>35014.400000000001</v>
      </c>
      <c r="G81" s="4">
        <v>161255.79</v>
      </c>
      <c r="H81" s="4">
        <v>0</v>
      </c>
      <c r="I81" s="4">
        <v>206944.64000000001</v>
      </c>
      <c r="J81" s="4">
        <v>0</v>
      </c>
      <c r="K81" s="4">
        <v>0</v>
      </c>
      <c r="L81" s="4">
        <f t="shared" si="2"/>
        <v>1729995.4699999997</v>
      </c>
      <c r="M81" s="4">
        <v>52912.39</v>
      </c>
      <c r="N81" s="4">
        <v>0</v>
      </c>
      <c r="O81" s="4">
        <v>0</v>
      </c>
      <c r="P81" s="4">
        <v>0</v>
      </c>
      <c r="Q81" s="4">
        <v>72397.81</v>
      </c>
      <c r="R81" s="4">
        <f t="shared" si="3"/>
        <v>1855305.6699999997</v>
      </c>
    </row>
    <row r="82" spans="1:18" x14ac:dyDescent="0.25">
      <c r="A82" s="5">
        <v>7984</v>
      </c>
      <c r="B82" s="5" t="s">
        <v>942</v>
      </c>
      <c r="C82" t="s">
        <v>140</v>
      </c>
      <c r="D82" s="4">
        <v>1083281.67</v>
      </c>
      <c r="E82" s="4">
        <v>118933.14</v>
      </c>
      <c r="F82" s="4">
        <v>28950.400000000001</v>
      </c>
      <c r="G82" s="4">
        <v>136609.79999999999</v>
      </c>
      <c r="H82" s="4">
        <v>22406.1</v>
      </c>
      <c r="I82" s="4">
        <v>208506</v>
      </c>
      <c r="J82" s="4">
        <v>0</v>
      </c>
      <c r="K82" s="4">
        <v>0</v>
      </c>
      <c r="L82" s="4">
        <f t="shared" si="2"/>
        <v>1598687.1099999999</v>
      </c>
      <c r="M82" s="4">
        <v>45188.06</v>
      </c>
      <c r="N82" s="4">
        <v>0</v>
      </c>
      <c r="O82" s="4">
        <v>0</v>
      </c>
      <c r="P82" s="4">
        <v>0</v>
      </c>
      <c r="Q82" s="4">
        <v>65539.289999999994</v>
      </c>
      <c r="R82" s="4">
        <f t="shared" si="3"/>
        <v>1709414.46</v>
      </c>
    </row>
    <row r="83" spans="1:18" x14ac:dyDescent="0.25">
      <c r="A83" s="5">
        <v>7995</v>
      </c>
      <c r="B83" s="5" t="s">
        <v>937</v>
      </c>
      <c r="C83" t="s">
        <v>141</v>
      </c>
      <c r="D83" s="4">
        <v>1814484.94</v>
      </c>
      <c r="E83" s="4">
        <v>94961.62</v>
      </c>
      <c r="F83" s="4">
        <v>53993.599999999999</v>
      </c>
      <c r="G83" s="4">
        <v>302770.88</v>
      </c>
      <c r="H83" s="4">
        <v>0</v>
      </c>
      <c r="I83" s="4">
        <v>112961.72</v>
      </c>
      <c r="J83" s="4">
        <v>0</v>
      </c>
      <c r="K83" s="4">
        <v>0</v>
      </c>
      <c r="L83" s="4">
        <f t="shared" si="2"/>
        <v>2379172.7600000002</v>
      </c>
      <c r="M83" s="4">
        <v>75689.5</v>
      </c>
      <c r="N83" s="4">
        <v>0</v>
      </c>
      <c r="O83" s="4">
        <v>0</v>
      </c>
      <c r="P83" s="4">
        <v>0</v>
      </c>
      <c r="Q83" s="4">
        <v>107869.75</v>
      </c>
      <c r="R83" s="4">
        <f t="shared" si="3"/>
        <v>2562732.0100000002</v>
      </c>
    </row>
    <row r="84" spans="1:18" x14ac:dyDescent="0.25">
      <c r="A84" s="5">
        <v>7999</v>
      </c>
      <c r="B84" s="5" t="s">
        <v>441</v>
      </c>
      <c r="C84" t="s">
        <v>142</v>
      </c>
      <c r="D84" s="4">
        <v>1953098.02</v>
      </c>
      <c r="E84" s="4">
        <v>45885.279999999999</v>
      </c>
      <c r="F84" s="4">
        <v>0</v>
      </c>
      <c r="G84" s="4">
        <v>242882.35</v>
      </c>
      <c r="H84" s="4">
        <v>48543.45</v>
      </c>
      <c r="I84" s="4">
        <v>309954.34999999998</v>
      </c>
      <c r="J84" s="4">
        <v>7268.8</v>
      </c>
      <c r="K84" s="4">
        <v>0</v>
      </c>
      <c r="L84" s="4">
        <f t="shared" si="2"/>
        <v>2607632.25</v>
      </c>
      <c r="M84" s="4">
        <v>81471.61</v>
      </c>
      <c r="N84" s="4">
        <v>0</v>
      </c>
      <c r="O84" s="4">
        <v>0</v>
      </c>
      <c r="P84" s="4">
        <v>0</v>
      </c>
      <c r="Q84" s="4">
        <v>117480.85</v>
      </c>
      <c r="R84" s="4">
        <f t="shared" si="3"/>
        <v>2806584.71</v>
      </c>
    </row>
    <row r="85" spans="1:18" x14ac:dyDescent="0.25">
      <c r="A85" s="5">
        <v>8000</v>
      </c>
      <c r="B85" s="5" t="s">
        <v>464</v>
      </c>
      <c r="C85" t="s">
        <v>143</v>
      </c>
      <c r="D85" s="4">
        <v>3141244.02</v>
      </c>
      <c r="E85" s="4">
        <v>298681.21999999997</v>
      </c>
      <c r="F85" s="4">
        <v>79574.399999999994</v>
      </c>
      <c r="G85" s="4">
        <v>472373.97</v>
      </c>
      <c r="H85" s="4">
        <v>9562.1</v>
      </c>
      <c r="I85" s="4">
        <v>353290.5</v>
      </c>
      <c r="J85" s="4">
        <v>0</v>
      </c>
      <c r="K85" s="4">
        <v>0</v>
      </c>
      <c r="L85" s="4">
        <f t="shared" si="2"/>
        <v>4354726.2100000009</v>
      </c>
      <c r="M85" s="4">
        <v>131033.99</v>
      </c>
      <c r="N85" s="4">
        <v>0</v>
      </c>
      <c r="O85" s="4">
        <v>0</v>
      </c>
      <c r="P85" s="4">
        <v>0</v>
      </c>
      <c r="Q85" s="4">
        <v>186889.88</v>
      </c>
      <c r="R85" s="4">
        <f t="shared" si="3"/>
        <v>4672650.080000001</v>
      </c>
    </row>
    <row r="86" spans="1:18" x14ac:dyDescent="0.25">
      <c r="A86" s="5">
        <v>8063</v>
      </c>
      <c r="B86" s="5" t="s">
        <v>940</v>
      </c>
      <c r="C86" t="s">
        <v>144</v>
      </c>
      <c r="D86" s="4">
        <v>461509.78</v>
      </c>
      <c r="E86" s="4">
        <v>19532.57</v>
      </c>
      <c r="F86" s="4">
        <v>0</v>
      </c>
      <c r="G86" s="4">
        <v>61744.15</v>
      </c>
      <c r="H86" s="4">
        <v>1515</v>
      </c>
      <c r="I86" s="4">
        <v>124269.6</v>
      </c>
      <c r="J86" s="4">
        <v>153275.04999999999</v>
      </c>
      <c r="K86" s="4">
        <v>0</v>
      </c>
      <c r="L86" s="4">
        <f t="shared" si="2"/>
        <v>821846.14999999991</v>
      </c>
      <c r="M86" s="4">
        <v>19251.439999999999</v>
      </c>
      <c r="N86" s="4">
        <v>0</v>
      </c>
      <c r="O86" s="4">
        <v>0</v>
      </c>
      <c r="P86" s="4">
        <v>0</v>
      </c>
      <c r="Q86" s="4">
        <v>36000</v>
      </c>
      <c r="R86" s="4">
        <f t="shared" si="3"/>
        <v>877097.58999999985</v>
      </c>
    </row>
    <row r="87" spans="1:18" x14ac:dyDescent="0.25">
      <c r="A87" s="5">
        <v>8064</v>
      </c>
      <c r="B87" s="5" t="s">
        <v>950</v>
      </c>
      <c r="C87" t="s">
        <v>145</v>
      </c>
      <c r="D87" s="4">
        <v>1487614.31</v>
      </c>
      <c r="E87" s="4">
        <v>56498.21</v>
      </c>
      <c r="F87" s="4">
        <v>46636.800000000003</v>
      </c>
      <c r="G87" s="4">
        <v>228665.33</v>
      </c>
      <c r="H87" s="4">
        <v>0</v>
      </c>
      <c r="I87" s="4">
        <v>216696.37</v>
      </c>
      <c r="J87" s="4">
        <v>0</v>
      </c>
      <c r="K87" s="4">
        <v>0</v>
      </c>
      <c r="L87" s="4">
        <f t="shared" si="2"/>
        <v>2036111.02</v>
      </c>
      <c r="M87" s="4">
        <v>62054.41</v>
      </c>
      <c r="N87" s="4">
        <v>0</v>
      </c>
      <c r="O87" s="4">
        <v>0</v>
      </c>
      <c r="P87" s="4">
        <v>0</v>
      </c>
      <c r="Q87" s="4">
        <v>89476.05</v>
      </c>
      <c r="R87" s="4">
        <f t="shared" si="3"/>
        <v>2187641.48</v>
      </c>
    </row>
    <row r="88" spans="1:18" x14ac:dyDescent="0.25">
      <c r="A88" s="5">
        <v>8278</v>
      </c>
      <c r="B88" s="5" t="s">
        <v>937</v>
      </c>
      <c r="C88" t="s">
        <v>146</v>
      </c>
      <c r="D88" s="4">
        <v>2403516.39</v>
      </c>
      <c r="E88" s="4">
        <v>133390.12</v>
      </c>
      <c r="F88" s="4">
        <v>54784</v>
      </c>
      <c r="G88" s="4">
        <v>254211.67</v>
      </c>
      <c r="H88" s="4">
        <v>0</v>
      </c>
      <c r="I88" s="4">
        <v>158515.9</v>
      </c>
      <c r="J88" s="4">
        <v>0</v>
      </c>
      <c r="K88" s="4">
        <v>0</v>
      </c>
      <c r="L88" s="4">
        <f t="shared" si="2"/>
        <v>3004418.08</v>
      </c>
      <c r="M88" s="4">
        <v>100260.38</v>
      </c>
      <c r="N88" s="4">
        <v>0</v>
      </c>
      <c r="O88" s="4">
        <v>0</v>
      </c>
      <c r="P88" s="4">
        <v>0</v>
      </c>
      <c r="Q88" s="4">
        <v>139717.67000000001</v>
      </c>
      <c r="R88" s="4">
        <f t="shared" si="3"/>
        <v>3244396.13</v>
      </c>
    </row>
    <row r="89" spans="1:18" x14ac:dyDescent="0.25">
      <c r="A89" s="5">
        <v>8280</v>
      </c>
      <c r="B89" s="5" t="s">
        <v>441</v>
      </c>
      <c r="C89" t="s">
        <v>147</v>
      </c>
      <c r="D89" s="4">
        <v>2086373</v>
      </c>
      <c r="E89" s="4">
        <v>44752.91</v>
      </c>
      <c r="F89" s="4">
        <v>59308.800000000003</v>
      </c>
      <c r="G89" s="4">
        <v>283015.52</v>
      </c>
      <c r="H89" s="4">
        <v>150906.23999999999</v>
      </c>
      <c r="I89" s="4">
        <v>111860.39</v>
      </c>
      <c r="J89" s="4">
        <v>0</v>
      </c>
      <c r="K89" s="4">
        <v>0</v>
      </c>
      <c r="L89" s="4">
        <f t="shared" si="2"/>
        <v>2736216.86</v>
      </c>
      <c r="M89" s="4">
        <v>87031.05</v>
      </c>
      <c r="N89" s="4">
        <v>0</v>
      </c>
      <c r="O89" s="4">
        <v>0</v>
      </c>
      <c r="P89" s="4">
        <v>0</v>
      </c>
      <c r="Q89" s="4">
        <v>114586.36</v>
      </c>
      <c r="R89" s="4">
        <f t="shared" si="3"/>
        <v>2937834.2699999996</v>
      </c>
    </row>
    <row r="90" spans="1:18" x14ac:dyDescent="0.25">
      <c r="A90" s="5">
        <v>8281</v>
      </c>
      <c r="B90" s="5" t="s">
        <v>441</v>
      </c>
      <c r="C90" t="s">
        <v>148</v>
      </c>
      <c r="D90" s="4">
        <v>1293425.51</v>
      </c>
      <c r="E90" s="4">
        <v>31806.38</v>
      </c>
      <c r="F90" s="4">
        <v>26688</v>
      </c>
      <c r="G90" s="4">
        <v>201349.84</v>
      </c>
      <c r="H90" s="4">
        <v>5528.75</v>
      </c>
      <c r="I90" s="4">
        <v>459212.89</v>
      </c>
      <c r="J90" s="4">
        <v>0</v>
      </c>
      <c r="K90" s="4">
        <v>0</v>
      </c>
      <c r="L90" s="4">
        <f t="shared" si="2"/>
        <v>2018011.37</v>
      </c>
      <c r="M90" s="4">
        <v>53954.01</v>
      </c>
      <c r="N90" s="4">
        <v>0</v>
      </c>
      <c r="O90" s="4">
        <v>0</v>
      </c>
      <c r="P90" s="4">
        <v>0</v>
      </c>
      <c r="Q90" s="4">
        <v>78512.399999999994</v>
      </c>
      <c r="R90" s="4">
        <f t="shared" si="3"/>
        <v>2150477.7800000003</v>
      </c>
    </row>
    <row r="91" spans="1:18" x14ac:dyDescent="0.25">
      <c r="A91" s="5">
        <v>8282</v>
      </c>
      <c r="B91" s="5" t="s">
        <v>441</v>
      </c>
      <c r="C91" t="s">
        <v>149</v>
      </c>
      <c r="D91" s="4">
        <v>522305</v>
      </c>
      <c r="E91" s="4">
        <v>11563.99</v>
      </c>
      <c r="F91" s="4">
        <v>0</v>
      </c>
      <c r="G91" s="4">
        <v>69289.11</v>
      </c>
      <c r="H91" s="4">
        <v>22637.34</v>
      </c>
      <c r="I91" s="4">
        <v>65073.51</v>
      </c>
      <c r="J91" s="4">
        <v>175748.45</v>
      </c>
      <c r="K91" s="4">
        <v>0</v>
      </c>
      <c r="L91" s="4">
        <f t="shared" si="2"/>
        <v>866617.39999999991</v>
      </c>
      <c r="M91" s="4">
        <v>21787.45</v>
      </c>
      <c r="N91" s="4">
        <v>0</v>
      </c>
      <c r="O91" s="4">
        <v>0</v>
      </c>
      <c r="P91" s="4">
        <v>0</v>
      </c>
      <c r="Q91" s="4">
        <v>36000</v>
      </c>
      <c r="R91" s="4">
        <f t="shared" si="3"/>
        <v>924404.84999999986</v>
      </c>
    </row>
    <row r="92" spans="1:18" x14ac:dyDescent="0.25">
      <c r="A92" s="5">
        <v>8283</v>
      </c>
      <c r="B92" s="5" t="s">
        <v>936</v>
      </c>
      <c r="C92" t="s">
        <v>150</v>
      </c>
      <c r="D92" s="4">
        <v>664536.12</v>
      </c>
      <c r="E92" s="4">
        <v>52244.66</v>
      </c>
      <c r="F92" s="4">
        <v>0</v>
      </c>
      <c r="G92" s="4">
        <v>87696.69</v>
      </c>
      <c r="H92" s="4">
        <v>0</v>
      </c>
      <c r="I92" s="4">
        <v>180097.63</v>
      </c>
      <c r="J92" s="4">
        <v>192901.9</v>
      </c>
      <c r="K92" s="4">
        <v>0</v>
      </c>
      <c r="L92" s="4">
        <f t="shared" si="2"/>
        <v>1177477</v>
      </c>
      <c r="M92" s="4">
        <v>27720.49</v>
      </c>
      <c r="N92" s="4">
        <v>0</v>
      </c>
      <c r="O92" s="4">
        <v>0</v>
      </c>
      <c r="P92" s="4">
        <v>0</v>
      </c>
      <c r="Q92" s="4">
        <v>41041.199999999997</v>
      </c>
      <c r="R92" s="4">
        <f t="shared" si="3"/>
        <v>1246238.69</v>
      </c>
    </row>
    <row r="93" spans="1:18" x14ac:dyDescent="0.25">
      <c r="A93" s="5">
        <v>8286</v>
      </c>
      <c r="B93" s="5" t="s">
        <v>937</v>
      </c>
      <c r="C93" t="s">
        <v>151</v>
      </c>
      <c r="D93" s="4">
        <v>1714306.3</v>
      </c>
      <c r="E93" s="4">
        <v>93753.19</v>
      </c>
      <c r="F93" s="4">
        <v>47337.599999999999</v>
      </c>
      <c r="G93" s="4">
        <v>294270.84999999998</v>
      </c>
      <c r="H93" s="4">
        <v>0</v>
      </c>
      <c r="I93" s="4">
        <v>218286.02</v>
      </c>
      <c r="J93" s="4">
        <v>0</v>
      </c>
      <c r="K93" s="4">
        <v>0</v>
      </c>
      <c r="L93" s="4">
        <f t="shared" si="2"/>
        <v>2367953.96</v>
      </c>
      <c r="M93" s="4">
        <v>71510.649999999994</v>
      </c>
      <c r="N93" s="4">
        <v>0</v>
      </c>
      <c r="O93" s="4">
        <v>0</v>
      </c>
      <c r="P93" s="4">
        <v>0</v>
      </c>
      <c r="Q93" s="4">
        <v>104045.02</v>
      </c>
      <c r="R93" s="4">
        <f t="shared" si="3"/>
        <v>2543509.63</v>
      </c>
    </row>
    <row r="94" spans="1:18" x14ac:dyDescent="0.25">
      <c r="A94" s="5">
        <v>8287</v>
      </c>
      <c r="B94" s="5" t="s">
        <v>441</v>
      </c>
      <c r="C94" t="s">
        <v>152</v>
      </c>
      <c r="D94" s="4">
        <v>4580518.72</v>
      </c>
      <c r="E94" s="4">
        <v>138062.13</v>
      </c>
      <c r="F94" s="4">
        <v>120790.39999999999</v>
      </c>
      <c r="G94" s="4">
        <v>549464.27</v>
      </c>
      <c r="H94" s="4">
        <v>129834.26</v>
      </c>
      <c r="I94" s="4">
        <v>347084.17</v>
      </c>
      <c r="J94" s="4">
        <v>0</v>
      </c>
      <c r="K94" s="4">
        <v>0</v>
      </c>
      <c r="L94" s="4">
        <f t="shared" si="2"/>
        <v>5865753.9499999993</v>
      </c>
      <c r="M94" s="4">
        <v>191071.95</v>
      </c>
      <c r="N94" s="4">
        <v>0</v>
      </c>
      <c r="O94" s="4">
        <v>0</v>
      </c>
      <c r="P94" s="4">
        <v>0</v>
      </c>
      <c r="Q94" s="4">
        <v>272545.75</v>
      </c>
      <c r="R94" s="4">
        <f t="shared" si="3"/>
        <v>6329371.6499999994</v>
      </c>
    </row>
    <row r="95" spans="1:18" x14ac:dyDescent="0.25">
      <c r="A95" s="5">
        <v>8289</v>
      </c>
      <c r="B95" s="5" t="s">
        <v>935</v>
      </c>
      <c r="C95" t="s">
        <v>153</v>
      </c>
      <c r="D95" s="4">
        <v>290868</v>
      </c>
      <c r="E95" s="4">
        <v>12514.15</v>
      </c>
      <c r="F95" s="4">
        <v>0</v>
      </c>
      <c r="G95" s="4">
        <v>17403.419999999998</v>
      </c>
      <c r="H95" s="4">
        <v>0</v>
      </c>
      <c r="I95" s="4">
        <v>69544.45</v>
      </c>
      <c r="J95" s="4">
        <v>0</v>
      </c>
      <c r="K95" s="4">
        <v>0</v>
      </c>
      <c r="L95" s="4">
        <f t="shared" si="2"/>
        <v>390330.02</v>
      </c>
      <c r="M95" s="4">
        <v>12133.28</v>
      </c>
      <c r="N95" s="4">
        <v>0</v>
      </c>
      <c r="O95" s="4">
        <v>0</v>
      </c>
      <c r="P95" s="4">
        <v>0</v>
      </c>
      <c r="Q95" s="4">
        <v>36095.300000000003</v>
      </c>
      <c r="R95" s="4">
        <f t="shared" si="3"/>
        <v>438558.60000000003</v>
      </c>
    </row>
    <row r="96" spans="1:18" x14ac:dyDescent="0.25">
      <c r="A96" s="5">
        <v>9122</v>
      </c>
      <c r="B96" s="5" t="s">
        <v>441</v>
      </c>
      <c r="C96" t="s">
        <v>154</v>
      </c>
      <c r="D96" s="4">
        <v>1348882.6</v>
      </c>
      <c r="E96" s="4">
        <v>31896.57</v>
      </c>
      <c r="F96" s="4">
        <v>0</v>
      </c>
      <c r="G96" s="4">
        <v>211395.39</v>
      </c>
      <c r="H96" s="4">
        <v>14579.98</v>
      </c>
      <c r="I96" s="4">
        <v>208399.87</v>
      </c>
      <c r="J96" s="4">
        <v>0</v>
      </c>
      <c r="K96" s="4">
        <v>0</v>
      </c>
      <c r="L96" s="4">
        <f t="shared" si="2"/>
        <v>1815154.4100000001</v>
      </c>
      <c r="M96" s="4">
        <v>56267.35</v>
      </c>
      <c r="N96" s="4">
        <v>0</v>
      </c>
      <c r="O96" s="4">
        <v>0</v>
      </c>
      <c r="P96" s="4">
        <v>0</v>
      </c>
      <c r="Q96" s="4">
        <v>81907.199999999997</v>
      </c>
      <c r="R96" s="4">
        <f t="shared" si="3"/>
        <v>1953328.9600000002</v>
      </c>
    </row>
    <row r="97" spans="1:18" x14ac:dyDescent="0.25">
      <c r="A97" s="5">
        <v>9148</v>
      </c>
      <c r="B97" s="5" t="s">
        <v>951</v>
      </c>
      <c r="C97" t="s">
        <v>155</v>
      </c>
      <c r="D97" s="4">
        <v>623373.32999999996</v>
      </c>
      <c r="E97" s="4">
        <v>28267.97</v>
      </c>
      <c r="F97" s="4">
        <v>0</v>
      </c>
      <c r="G97" s="4">
        <v>90511.81</v>
      </c>
      <c r="H97" s="4">
        <v>0</v>
      </c>
      <c r="I97" s="4">
        <v>174240.43</v>
      </c>
      <c r="J97" s="4">
        <v>0</v>
      </c>
      <c r="K97" s="4">
        <v>0</v>
      </c>
      <c r="L97" s="4">
        <f t="shared" si="2"/>
        <v>916393.5399999998</v>
      </c>
      <c r="M97" s="4">
        <v>26003.42</v>
      </c>
      <c r="N97" s="4">
        <v>0</v>
      </c>
      <c r="O97" s="4">
        <v>0</v>
      </c>
      <c r="P97" s="4">
        <v>0</v>
      </c>
      <c r="Q97" s="4">
        <v>37014.239999999998</v>
      </c>
      <c r="R97" s="4">
        <f t="shared" si="3"/>
        <v>979411.19999999984</v>
      </c>
    </row>
    <row r="98" spans="1:18" x14ac:dyDescent="0.25">
      <c r="A98" s="5">
        <v>9149</v>
      </c>
      <c r="B98" s="5" t="s">
        <v>937</v>
      </c>
      <c r="C98" t="s">
        <v>156</v>
      </c>
      <c r="D98" s="4">
        <v>1698291.95</v>
      </c>
      <c r="E98" s="4">
        <v>89217.14</v>
      </c>
      <c r="F98" s="4">
        <v>32739.200000000001</v>
      </c>
      <c r="G98" s="4">
        <v>290972.92</v>
      </c>
      <c r="H98" s="4">
        <v>40701.49</v>
      </c>
      <c r="I98" s="4">
        <v>221228.38</v>
      </c>
      <c r="J98" s="4">
        <v>0</v>
      </c>
      <c r="K98" s="4">
        <v>0</v>
      </c>
      <c r="L98" s="4">
        <f t="shared" si="2"/>
        <v>2373151.08</v>
      </c>
      <c r="M98" s="4">
        <v>70842.62</v>
      </c>
      <c r="N98" s="4">
        <v>0</v>
      </c>
      <c r="O98" s="4">
        <v>0</v>
      </c>
      <c r="P98" s="4">
        <v>0</v>
      </c>
      <c r="Q98" s="4">
        <v>101827.54</v>
      </c>
      <c r="R98" s="4">
        <f t="shared" si="3"/>
        <v>2545821.2400000002</v>
      </c>
    </row>
    <row r="99" spans="1:18" x14ac:dyDescent="0.25">
      <c r="A99" s="5">
        <v>9164</v>
      </c>
      <c r="B99" s="5" t="s">
        <v>935</v>
      </c>
      <c r="C99" t="s">
        <v>157</v>
      </c>
      <c r="D99" s="4">
        <v>1056116.5900000001</v>
      </c>
      <c r="E99" s="4">
        <v>66571.360000000001</v>
      </c>
      <c r="F99" s="4">
        <v>29612.799999999999</v>
      </c>
      <c r="G99" s="4">
        <v>127678.89</v>
      </c>
      <c r="H99" s="4">
        <v>0</v>
      </c>
      <c r="I99" s="4">
        <v>136030.39999999999</v>
      </c>
      <c r="J99" s="4">
        <v>0</v>
      </c>
      <c r="K99" s="4">
        <v>59319.12</v>
      </c>
      <c r="L99" s="4">
        <f t="shared" si="2"/>
        <v>1475329.1600000001</v>
      </c>
      <c r="M99" s="4">
        <v>44054.89</v>
      </c>
      <c r="N99" s="4">
        <v>0</v>
      </c>
      <c r="O99" s="4">
        <v>0</v>
      </c>
      <c r="P99" s="4">
        <v>0</v>
      </c>
      <c r="Q99" s="4">
        <v>61802.7</v>
      </c>
      <c r="R99" s="4">
        <f t="shared" si="3"/>
        <v>1581186.75</v>
      </c>
    </row>
    <row r="100" spans="1:18" x14ac:dyDescent="0.25">
      <c r="A100" s="5">
        <v>9179</v>
      </c>
      <c r="B100" s="5" t="s">
        <v>441</v>
      </c>
      <c r="C100" t="s">
        <v>158</v>
      </c>
      <c r="D100" s="4">
        <v>2930507.06</v>
      </c>
      <c r="E100" s="4">
        <v>65549.11</v>
      </c>
      <c r="F100" s="4">
        <v>0</v>
      </c>
      <c r="G100" s="4">
        <v>453518.64</v>
      </c>
      <c r="H100" s="4">
        <v>100006.58</v>
      </c>
      <c r="I100" s="4">
        <v>254078.68</v>
      </c>
      <c r="J100" s="4">
        <v>44270.28</v>
      </c>
      <c r="K100" s="4">
        <v>0</v>
      </c>
      <c r="L100" s="4">
        <f t="shared" si="2"/>
        <v>3847930.35</v>
      </c>
      <c r="M100" s="4">
        <v>122243.3</v>
      </c>
      <c r="N100" s="4">
        <v>0</v>
      </c>
      <c r="O100" s="4">
        <v>0</v>
      </c>
      <c r="P100" s="4">
        <v>0</v>
      </c>
      <c r="Q100" s="4">
        <v>174912.63</v>
      </c>
      <c r="R100" s="4">
        <f t="shared" si="3"/>
        <v>4145086.28</v>
      </c>
    </row>
    <row r="101" spans="1:18" x14ac:dyDescent="0.25">
      <c r="A101" s="5">
        <v>9192</v>
      </c>
      <c r="B101" s="5" t="s">
        <v>948</v>
      </c>
      <c r="C101" t="s">
        <v>159</v>
      </c>
      <c r="D101" s="4">
        <v>2704052.31</v>
      </c>
      <c r="E101" s="4">
        <v>145014.67000000001</v>
      </c>
      <c r="F101" s="4">
        <v>77126.399999999994</v>
      </c>
      <c r="G101" s="4">
        <v>381551.99</v>
      </c>
      <c r="H101" s="4">
        <v>0</v>
      </c>
      <c r="I101" s="4">
        <v>333907.88</v>
      </c>
      <c r="J101" s="4">
        <v>0</v>
      </c>
      <c r="K101" s="4">
        <v>0</v>
      </c>
      <c r="L101" s="4">
        <f t="shared" si="2"/>
        <v>3641653.25</v>
      </c>
      <c r="M101" s="4">
        <v>112796.95</v>
      </c>
      <c r="N101" s="4">
        <v>0</v>
      </c>
      <c r="O101" s="4">
        <v>0</v>
      </c>
      <c r="P101" s="4">
        <v>0</v>
      </c>
      <c r="Q101" s="4">
        <v>160220.12</v>
      </c>
      <c r="R101" s="4">
        <f t="shared" si="3"/>
        <v>3914670.3200000003</v>
      </c>
    </row>
    <row r="102" spans="1:18" x14ac:dyDescent="0.25">
      <c r="A102" s="5">
        <v>9283</v>
      </c>
      <c r="B102" s="5" t="s">
        <v>936</v>
      </c>
      <c r="C102" t="s">
        <v>160</v>
      </c>
      <c r="D102" s="4">
        <v>2082339.74</v>
      </c>
      <c r="E102" s="4">
        <v>178108.67</v>
      </c>
      <c r="F102" s="4">
        <v>0</v>
      </c>
      <c r="G102" s="4">
        <v>187992.85</v>
      </c>
      <c r="H102" s="4">
        <v>0</v>
      </c>
      <c r="I102" s="4">
        <v>117471.65</v>
      </c>
      <c r="J102" s="4">
        <v>0</v>
      </c>
      <c r="K102" s="4">
        <v>0</v>
      </c>
      <c r="L102" s="4">
        <f t="shared" si="2"/>
        <v>2565912.91</v>
      </c>
      <c r="M102" s="4">
        <v>86862.81</v>
      </c>
      <c r="N102" s="4">
        <v>0</v>
      </c>
      <c r="O102" s="4">
        <v>0</v>
      </c>
      <c r="P102" s="4">
        <v>0</v>
      </c>
      <c r="Q102" s="4">
        <v>126294.87</v>
      </c>
      <c r="R102" s="4">
        <f t="shared" si="3"/>
        <v>2779070.5900000003</v>
      </c>
    </row>
    <row r="103" spans="1:18" x14ac:dyDescent="0.25">
      <c r="A103" s="5">
        <v>9953</v>
      </c>
      <c r="B103" s="5" t="s">
        <v>441</v>
      </c>
      <c r="C103" t="s">
        <v>161</v>
      </c>
      <c r="D103" s="4">
        <v>2010690.36</v>
      </c>
      <c r="E103" s="4">
        <v>55599.47</v>
      </c>
      <c r="F103" s="4">
        <v>66198.399999999994</v>
      </c>
      <c r="G103" s="4">
        <v>262741.89</v>
      </c>
      <c r="H103" s="4">
        <v>193198.78</v>
      </c>
      <c r="I103" s="4">
        <v>129447.46</v>
      </c>
      <c r="J103" s="4">
        <v>0</v>
      </c>
      <c r="K103" s="4">
        <v>0</v>
      </c>
      <c r="L103" s="4">
        <f t="shared" si="2"/>
        <v>2717876.36</v>
      </c>
      <c r="M103" s="4">
        <v>83874.02</v>
      </c>
      <c r="N103" s="4">
        <v>0</v>
      </c>
      <c r="O103" s="4">
        <v>0</v>
      </c>
      <c r="P103" s="4">
        <v>0</v>
      </c>
      <c r="Q103" s="4">
        <v>119503.71</v>
      </c>
      <c r="R103" s="4">
        <f t="shared" si="3"/>
        <v>2921254.09</v>
      </c>
    </row>
    <row r="104" spans="1:18" x14ac:dyDescent="0.25">
      <c r="A104" s="5">
        <v>9955</v>
      </c>
      <c r="B104" s="5" t="s">
        <v>935</v>
      </c>
      <c r="C104" t="s">
        <v>162</v>
      </c>
      <c r="D104" s="4">
        <v>3138812.21</v>
      </c>
      <c r="E104" s="4">
        <v>207701.26</v>
      </c>
      <c r="F104" s="4">
        <v>119734.39999999999</v>
      </c>
      <c r="G104" s="4">
        <v>429198.63</v>
      </c>
      <c r="H104" s="4">
        <v>0</v>
      </c>
      <c r="I104" s="4">
        <v>276197.65000000002</v>
      </c>
      <c r="J104" s="4">
        <v>0</v>
      </c>
      <c r="K104" s="4">
        <v>183475.44</v>
      </c>
      <c r="L104" s="4">
        <f t="shared" si="2"/>
        <v>4355119.59</v>
      </c>
      <c r="M104" s="4">
        <v>130932.55</v>
      </c>
      <c r="N104" s="4">
        <v>0</v>
      </c>
      <c r="O104" s="4">
        <v>0</v>
      </c>
      <c r="P104" s="4">
        <v>0</v>
      </c>
      <c r="Q104" s="4">
        <v>189308.96</v>
      </c>
      <c r="R104" s="4">
        <f t="shared" si="3"/>
        <v>4675361.0999999996</v>
      </c>
    </row>
    <row r="105" spans="1:18" x14ac:dyDescent="0.25">
      <c r="A105" s="5">
        <v>9957</v>
      </c>
      <c r="B105" s="5" t="s">
        <v>936</v>
      </c>
      <c r="C105" t="s">
        <v>163</v>
      </c>
      <c r="D105" s="4">
        <v>3284661.39</v>
      </c>
      <c r="E105" s="4">
        <v>269252.81</v>
      </c>
      <c r="F105" s="4">
        <v>86656</v>
      </c>
      <c r="G105" s="4">
        <v>455188.27</v>
      </c>
      <c r="H105" s="4">
        <v>0</v>
      </c>
      <c r="I105" s="4">
        <v>322158.44</v>
      </c>
      <c r="J105" s="4">
        <v>0</v>
      </c>
      <c r="K105" s="4">
        <v>387086.68</v>
      </c>
      <c r="L105" s="4">
        <f t="shared" si="2"/>
        <v>4805003.59</v>
      </c>
      <c r="M105" s="4">
        <v>137016.51</v>
      </c>
      <c r="N105" s="4">
        <v>0</v>
      </c>
      <c r="O105" s="4">
        <v>0</v>
      </c>
      <c r="P105" s="4">
        <v>0</v>
      </c>
      <c r="Q105" s="4">
        <v>197670.69</v>
      </c>
      <c r="R105" s="4">
        <f t="shared" si="3"/>
        <v>5139690.79</v>
      </c>
    </row>
    <row r="106" spans="1:18" x14ac:dyDescent="0.25">
      <c r="A106" s="5">
        <v>9971</v>
      </c>
      <c r="B106" s="5" t="s">
        <v>398</v>
      </c>
      <c r="C106" t="s">
        <v>164</v>
      </c>
      <c r="D106" s="4">
        <v>572720.54</v>
      </c>
      <c r="E106" s="4">
        <v>8357.01</v>
      </c>
      <c r="F106" s="4">
        <v>0</v>
      </c>
      <c r="G106" s="4">
        <v>11054.03</v>
      </c>
      <c r="H106" s="4">
        <v>0</v>
      </c>
      <c r="I106" s="4">
        <v>101015.26</v>
      </c>
      <c r="J106" s="4">
        <v>0</v>
      </c>
      <c r="K106" s="4">
        <v>0</v>
      </c>
      <c r="L106" s="4">
        <f t="shared" si="2"/>
        <v>693146.84000000008</v>
      </c>
      <c r="M106" s="4">
        <v>23890.49</v>
      </c>
      <c r="N106" s="4">
        <v>0</v>
      </c>
      <c r="O106" s="4">
        <v>0</v>
      </c>
      <c r="P106" s="4">
        <v>0</v>
      </c>
      <c r="Q106" s="4">
        <v>38622.07</v>
      </c>
      <c r="R106" s="4">
        <f t="shared" si="3"/>
        <v>755659.4</v>
      </c>
    </row>
    <row r="107" spans="1:18" x14ac:dyDescent="0.25">
      <c r="A107" s="5">
        <v>9990</v>
      </c>
      <c r="B107" s="5" t="s">
        <v>441</v>
      </c>
      <c r="C107" t="s">
        <v>165</v>
      </c>
      <c r="D107" s="4">
        <v>2903164.04</v>
      </c>
      <c r="E107" s="4">
        <v>64424.44</v>
      </c>
      <c r="F107" s="4">
        <v>78518.399999999994</v>
      </c>
      <c r="G107" s="4">
        <v>435521.7</v>
      </c>
      <c r="H107" s="4">
        <v>230326.39999999999</v>
      </c>
      <c r="I107" s="4">
        <v>311267.31</v>
      </c>
      <c r="J107" s="4">
        <v>0</v>
      </c>
      <c r="K107" s="4">
        <v>0</v>
      </c>
      <c r="L107" s="4">
        <f t="shared" si="2"/>
        <v>4023222.29</v>
      </c>
      <c r="M107" s="4">
        <v>121102.71</v>
      </c>
      <c r="N107" s="4">
        <v>0</v>
      </c>
      <c r="O107" s="4">
        <v>0</v>
      </c>
      <c r="P107" s="4">
        <v>0</v>
      </c>
      <c r="Q107" s="4">
        <v>169447.77</v>
      </c>
      <c r="R107" s="4">
        <f t="shared" si="3"/>
        <v>4313772.7699999996</v>
      </c>
    </row>
    <row r="108" spans="1:18" x14ac:dyDescent="0.25">
      <c r="A108" s="5">
        <v>9996</v>
      </c>
      <c r="B108" s="5" t="s">
        <v>942</v>
      </c>
      <c r="C108" t="s">
        <v>166</v>
      </c>
      <c r="D108" s="4">
        <v>525982.36</v>
      </c>
      <c r="E108" s="4">
        <v>50511.48</v>
      </c>
      <c r="F108" s="4">
        <v>0</v>
      </c>
      <c r="G108" s="4">
        <v>62092.63</v>
      </c>
      <c r="H108" s="4">
        <v>2067.52</v>
      </c>
      <c r="I108" s="4">
        <v>113277.28</v>
      </c>
      <c r="J108" s="4">
        <v>0</v>
      </c>
      <c r="K108" s="4">
        <v>0</v>
      </c>
      <c r="L108" s="4">
        <f t="shared" si="2"/>
        <v>753931.27</v>
      </c>
      <c r="M108" s="4">
        <v>21940.85</v>
      </c>
      <c r="N108" s="4">
        <v>0</v>
      </c>
      <c r="O108" s="4">
        <v>0</v>
      </c>
      <c r="P108" s="4">
        <v>0</v>
      </c>
      <c r="Q108" s="4">
        <v>36192.1</v>
      </c>
      <c r="R108" s="4">
        <f t="shared" si="3"/>
        <v>812064.22</v>
      </c>
    </row>
    <row r="109" spans="1:18" x14ac:dyDescent="0.25">
      <c r="A109" s="5">
        <v>9997</v>
      </c>
      <c r="B109" s="5" t="s">
        <v>441</v>
      </c>
      <c r="C109" t="s">
        <v>167</v>
      </c>
      <c r="D109" s="4">
        <v>10508437.220000001</v>
      </c>
      <c r="E109" s="4">
        <v>248964.22</v>
      </c>
      <c r="F109" s="4">
        <v>221747.20000000001</v>
      </c>
      <c r="G109" s="4">
        <v>1613422.38</v>
      </c>
      <c r="H109" s="4">
        <v>79773.320000000007</v>
      </c>
      <c r="I109" s="4">
        <v>1124226.6200000001</v>
      </c>
      <c r="J109" s="4">
        <v>0</v>
      </c>
      <c r="K109" s="4">
        <v>0</v>
      </c>
      <c r="L109" s="4">
        <f t="shared" si="2"/>
        <v>13796570.960000001</v>
      </c>
      <c r="M109" s="4">
        <v>438349.4</v>
      </c>
      <c r="N109" s="4">
        <v>0</v>
      </c>
      <c r="O109" s="4">
        <v>0</v>
      </c>
      <c r="P109" s="4">
        <v>0</v>
      </c>
      <c r="Q109" s="4">
        <v>626266.05000000005</v>
      </c>
      <c r="R109" s="4">
        <f t="shared" si="3"/>
        <v>14861186.410000002</v>
      </c>
    </row>
    <row r="110" spans="1:18" x14ac:dyDescent="0.25">
      <c r="A110" s="5">
        <v>10036</v>
      </c>
      <c r="B110" s="5" t="s">
        <v>441</v>
      </c>
      <c r="C110" t="s">
        <v>168</v>
      </c>
      <c r="D110" s="4">
        <v>1809739.95</v>
      </c>
      <c r="E110" s="4">
        <v>39553.01</v>
      </c>
      <c r="F110" s="4">
        <v>71939.199999999997</v>
      </c>
      <c r="G110" s="4">
        <v>271955.34000000003</v>
      </c>
      <c r="H110" s="4">
        <v>286391.46000000002</v>
      </c>
      <c r="I110" s="4">
        <v>51242.57</v>
      </c>
      <c r="J110" s="4">
        <v>0</v>
      </c>
      <c r="K110" s="4">
        <v>0</v>
      </c>
      <c r="L110" s="4">
        <f t="shared" si="2"/>
        <v>2530821.5299999998</v>
      </c>
      <c r="M110" s="4">
        <v>75491.570000000007</v>
      </c>
      <c r="N110" s="4">
        <v>0</v>
      </c>
      <c r="O110" s="4">
        <v>0</v>
      </c>
      <c r="P110" s="4">
        <v>0</v>
      </c>
      <c r="Q110" s="4">
        <v>105750.29</v>
      </c>
      <c r="R110" s="4">
        <f t="shared" si="3"/>
        <v>2712063.3899999997</v>
      </c>
    </row>
    <row r="111" spans="1:18" x14ac:dyDescent="0.25">
      <c r="A111" s="5">
        <v>10182</v>
      </c>
      <c r="B111" s="5" t="s">
        <v>441</v>
      </c>
      <c r="C111" t="s">
        <v>169</v>
      </c>
      <c r="D111" s="4">
        <v>1656002.21</v>
      </c>
      <c r="E111" s="4">
        <v>47130.46</v>
      </c>
      <c r="F111" s="4">
        <v>42060.800000000003</v>
      </c>
      <c r="G111" s="4">
        <v>229312.39</v>
      </c>
      <c r="H111" s="4">
        <v>58564.800000000003</v>
      </c>
      <c r="I111" s="4">
        <v>344540.98</v>
      </c>
      <c r="J111" s="4">
        <v>0</v>
      </c>
      <c r="K111" s="4">
        <v>0</v>
      </c>
      <c r="L111" s="4">
        <f t="shared" si="2"/>
        <v>2377611.6399999997</v>
      </c>
      <c r="M111" s="4">
        <v>69078.55</v>
      </c>
      <c r="N111" s="4">
        <v>0</v>
      </c>
      <c r="O111" s="4">
        <v>0</v>
      </c>
      <c r="P111" s="4">
        <v>0</v>
      </c>
      <c r="Q111" s="4">
        <v>96832.82</v>
      </c>
      <c r="R111" s="4">
        <f t="shared" si="3"/>
        <v>2543523.0099999993</v>
      </c>
    </row>
    <row r="112" spans="1:18" x14ac:dyDescent="0.25">
      <c r="A112" s="5">
        <v>10205</v>
      </c>
      <c r="B112" s="5" t="s">
        <v>935</v>
      </c>
      <c r="C112" t="s">
        <v>170</v>
      </c>
      <c r="D112" s="4">
        <v>2032339.39</v>
      </c>
      <c r="E112" s="4">
        <v>130789.73</v>
      </c>
      <c r="F112" s="4">
        <v>47475.199999999997</v>
      </c>
      <c r="G112" s="4">
        <v>271257.12</v>
      </c>
      <c r="H112" s="4">
        <v>33214.519999999997</v>
      </c>
      <c r="I112" s="4">
        <v>194847.86</v>
      </c>
      <c r="J112" s="4">
        <v>0</v>
      </c>
      <c r="K112" s="4">
        <v>0</v>
      </c>
      <c r="L112" s="4">
        <f t="shared" si="2"/>
        <v>2709923.8200000003</v>
      </c>
      <c r="M112" s="4">
        <v>84777.09</v>
      </c>
      <c r="N112" s="4">
        <v>0</v>
      </c>
      <c r="O112" s="4">
        <v>0</v>
      </c>
      <c r="P112" s="4">
        <v>0</v>
      </c>
      <c r="Q112" s="4">
        <v>120808.55</v>
      </c>
      <c r="R112" s="4">
        <f t="shared" si="3"/>
        <v>2915509.46</v>
      </c>
    </row>
    <row r="113" spans="1:18" x14ac:dyDescent="0.25">
      <c r="A113" s="5">
        <v>11291</v>
      </c>
      <c r="B113" s="5" t="s">
        <v>937</v>
      </c>
      <c r="C113" t="s">
        <v>171</v>
      </c>
      <c r="D113" s="4">
        <v>4288938.96</v>
      </c>
      <c r="E113" s="4">
        <v>226048.94</v>
      </c>
      <c r="F113" s="4">
        <v>104716.8</v>
      </c>
      <c r="G113" s="4">
        <v>710416.48</v>
      </c>
      <c r="H113" s="4">
        <v>27935.54</v>
      </c>
      <c r="I113" s="4">
        <v>384579.59</v>
      </c>
      <c r="J113" s="4">
        <v>0</v>
      </c>
      <c r="K113" s="4">
        <v>0</v>
      </c>
      <c r="L113" s="4">
        <f t="shared" si="2"/>
        <v>5742636.3099999996</v>
      </c>
      <c r="M113" s="4">
        <v>178908.98</v>
      </c>
      <c r="N113" s="4">
        <v>0</v>
      </c>
      <c r="O113" s="4">
        <v>0</v>
      </c>
      <c r="P113" s="4">
        <v>0</v>
      </c>
      <c r="Q113" s="4">
        <v>254899.02</v>
      </c>
      <c r="R113" s="4">
        <f t="shared" si="3"/>
        <v>6176444.3099999996</v>
      </c>
    </row>
    <row r="114" spans="1:18" x14ac:dyDescent="0.25">
      <c r="A114" s="5">
        <v>11324</v>
      </c>
      <c r="B114" s="5" t="s">
        <v>952</v>
      </c>
      <c r="C114" t="s">
        <v>172</v>
      </c>
      <c r="D114" s="4">
        <v>179716.57</v>
      </c>
      <c r="E114" s="4">
        <v>4820.68</v>
      </c>
      <c r="F114" s="4">
        <v>0</v>
      </c>
      <c r="G114" s="4">
        <v>8373.5300000000007</v>
      </c>
      <c r="H114" s="4">
        <v>0</v>
      </c>
      <c r="I114" s="4">
        <v>41743.1</v>
      </c>
      <c r="J114" s="4">
        <v>0</v>
      </c>
      <c r="K114" s="4">
        <v>0</v>
      </c>
      <c r="L114" s="4">
        <f t="shared" si="2"/>
        <v>234653.88</v>
      </c>
      <c r="M114" s="4">
        <v>7496.7</v>
      </c>
      <c r="N114" s="4">
        <v>0</v>
      </c>
      <c r="O114" s="4">
        <v>0</v>
      </c>
      <c r="P114" s="4">
        <v>0</v>
      </c>
      <c r="Q114" s="4">
        <v>40444.269999999997</v>
      </c>
      <c r="R114" s="4">
        <f t="shared" si="3"/>
        <v>282594.85000000003</v>
      </c>
    </row>
    <row r="115" spans="1:18" x14ac:dyDescent="0.25">
      <c r="A115" s="5">
        <v>11381</v>
      </c>
      <c r="B115" s="5" t="s">
        <v>940</v>
      </c>
      <c r="C115" t="s">
        <v>173</v>
      </c>
      <c r="D115" s="4">
        <v>869816.35</v>
      </c>
      <c r="E115" s="4">
        <v>23698.94</v>
      </c>
      <c r="F115" s="4">
        <v>43008</v>
      </c>
      <c r="G115" s="4">
        <v>29509.03</v>
      </c>
      <c r="H115" s="4">
        <v>7196</v>
      </c>
      <c r="I115" s="4">
        <v>59646.18</v>
      </c>
      <c r="J115" s="4">
        <v>0</v>
      </c>
      <c r="K115" s="4">
        <v>0</v>
      </c>
      <c r="L115" s="4">
        <f t="shared" si="2"/>
        <v>1032874.5</v>
      </c>
      <c r="M115" s="4">
        <v>36283.56</v>
      </c>
      <c r="N115" s="4">
        <v>0</v>
      </c>
      <c r="O115" s="4">
        <v>0</v>
      </c>
      <c r="P115" s="4">
        <v>0</v>
      </c>
      <c r="Q115" s="4">
        <v>38453.57</v>
      </c>
      <c r="R115" s="4">
        <f t="shared" si="3"/>
        <v>1107611.6300000001</v>
      </c>
    </row>
    <row r="116" spans="1:18" x14ac:dyDescent="0.25">
      <c r="A116" s="5">
        <v>11390</v>
      </c>
      <c r="B116" s="5" t="s">
        <v>937</v>
      </c>
      <c r="C116" t="s">
        <v>174</v>
      </c>
      <c r="D116" s="4">
        <v>1519346.43</v>
      </c>
      <c r="E116" s="4">
        <v>85553.59</v>
      </c>
      <c r="F116" s="4">
        <v>53433.599999999999</v>
      </c>
      <c r="G116" s="4">
        <v>230296.7</v>
      </c>
      <c r="H116" s="4">
        <v>0</v>
      </c>
      <c r="I116" s="4">
        <v>118120.75</v>
      </c>
      <c r="J116" s="4">
        <v>0</v>
      </c>
      <c r="K116" s="4">
        <v>0</v>
      </c>
      <c r="L116" s="4">
        <f t="shared" si="2"/>
        <v>2006751.07</v>
      </c>
      <c r="M116" s="4">
        <v>63378.080000000002</v>
      </c>
      <c r="N116" s="4">
        <v>0</v>
      </c>
      <c r="O116" s="4">
        <v>0</v>
      </c>
      <c r="P116" s="4">
        <v>0</v>
      </c>
      <c r="Q116" s="4">
        <v>89871.53</v>
      </c>
      <c r="R116" s="4">
        <f t="shared" si="3"/>
        <v>2160000.6800000002</v>
      </c>
    </row>
    <row r="117" spans="1:18" x14ac:dyDescent="0.25">
      <c r="A117" s="5">
        <v>11439</v>
      </c>
      <c r="B117" s="5" t="s">
        <v>441</v>
      </c>
      <c r="C117" t="s">
        <v>175</v>
      </c>
      <c r="D117" s="4">
        <v>654927.51</v>
      </c>
      <c r="E117" s="4">
        <v>16376.28</v>
      </c>
      <c r="F117" s="4">
        <v>15961.6</v>
      </c>
      <c r="G117" s="4">
        <v>103298.98</v>
      </c>
      <c r="H117" s="4">
        <v>0</v>
      </c>
      <c r="I117" s="4">
        <v>80973.279999999999</v>
      </c>
      <c r="J117" s="4">
        <v>0</v>
      </c>
      <c r="K117" s="4">
        <v>0</v>
      </c>
      <c r="L117" s="4">
        <f t="shared" si="2"/>
        <v>871537.65</v>
      </c>
      <c r="M117" s="4">
        <v>27319.67</v>
      </c>
      <c r="N117" s="4">
        <v>0</v>
      </c>
      <c r="O117" s="4">
        <v>0</v>
      </c>
      <c r="P117" s="4">
        <v>0</v>
      </c>
      <c r="Q117" s="4">
        <v>39722.019999999997</v>
      </c>
      <c r="R117" s="4">
        <f t="shared" si="3"/>
        <v>938579.34000000008</v>
      </c>
    </row>
    <row r="118" spans="1:18" x14ac:dyDescent="0.25">
      <c r="A118" s="5">
        <v>11468</v>
      </c>
      <c r="B118" s="5" t="s">
        <v>441</v>
      </c>
      <c r="C118" t="s">
        <v>176</v>
      </c>
      <c r="D118" s="4">
        <v>2001912.12</v>
      </c>
      <c r="E118" s="4">
        <v>46804.61</v>
      </c>
      <c r="F118" s="4">
        <v>61590.400000000001</v>
      </c>
      <c r="G118" s="4">
        <v>309202.09999999998</v>
      </c>
      <c r="H118" s="4">
        <v>177780.12</v>
      </c>
      <c r="I118" s="4">
        <v>175730.97</v>
      </c>
      <c r="J118" s="4">
        <v>0</v>
      </c>
      <c r="K118" s="4">
        <v>0</v>
      </c>
      <c r="L118" s="4">
        <f t="shared" si="2"/>
        <v>2773020.3200000008</v>
      </c>
      <c r="M118" s="4">
        <v>83507.850000000006</v>
      </c>
      <c r="N118" s="4">
        <v>0</v>
      </c>
      <c r="O118" s="4">
        <v>0</v>
      </c>
      <c r="P118" s="4">
        <v>0</v>
      </c>
      <c r="Q118" s="4">
        <v>119511.57</v>
      </c>
      <c r="R118" s="4">
        <f t="shared" si="3"/>
        <v>2976039.7400000007</v>
      </c>
    </row>
    <row r="119" spans="1:18" x14ac:dyDescent="0.25">
      <c r="A119" s="5">
        <v>11506</v>
      </c>
      <c r="B119" s="5" t="s">
        <v>953</v>
      </c>
      <c r="C119" t="s">
        <v>177</v>
      </c>
      <c r="D119" s="4">
        <v>4198487.54</v>
      </c>
      <c r="E119" s="4">
        <v>101737.71</v>
      </c>
      <c r="F119" s="4">
        <v>0</v>
      </c>
      <c r="G119" s="4">
        <v>59966.52</v>
      </c>
      <c r="H119" s="4">
        <v>0</v>
      </c>
      <c r="I119" s="4">
        <v>198010.21</v>
      </c>
      <c r="J119" s="4">
        <v>939630.14</v>
      </c>
      <c r="K119" s="4">
        <v>0</v>
      </c>
      <c r="L119" s="4">
        <f t="shared" si="2"/>
        <v>5497832.1199999992</v>
      </c>
      <c r="M119" s="4">
        <v>175135.89</v>
      </c>
      <c r="N119" s="4">
        <v>0</v>
      </c>
      <c r="O119" s="4">
        <v>0</v>
      </c>
      <c r="P119" s="4">
        <v>0</v>
      </c>
      <c r="Q119" s="4">
        <v>161930.32999999999</v>
      </c>
      <c r="R119" s="4">
        <f t="shared" si="3"/>
        <v>5834898.3399999989</v>
      </c>
    </row>
    <row r="120" spans="1:18" x14ac:dyDescent="0.25">
      <c r="A120" s="5">
        <v>11507</v>
      </c>
      <c r="B120" s="5" t="s">
        <v>935</v>
      </c>
      <c r="C120" t="s">
        <v>178</v>
      </c>
      <c r="D120" s="4">
        <v>653800.57999999996</v>
      </c>
      <c r="E120" s="4">
        <v>42754.93</v>
      </c>
      <c r="F120" s="4">
        <v>0</v>
      </c>
      <c r="G120" s="4">
        <v>88408.18</v>
      </c>
      <c r="H120" s="4">
        <v>0</v>
      </c>
      <c r="I120" s="4">
        <v>252430.97</v>
      </c>
      <c r="J120" s="4">
        <v>0</v>
      </c>
      <c r="K120" s="4">
        <v>0</v>
      </c>
      <c r="L120" s="4">
        <f t="shared" si="2"/>
        <v>1037394.6599999999</v>
      </c>
      <c r="M120" s="4">
        <v>27272.67</v>
      </c>
      <c r="N120" s="4">
        <v>0</v>
      </c>
      <c r="O120" s="4">
        <v>0</v>
      </c>
      <c r="P120" s="4">
        <v>0</v>
      </c>
      <c r="Q120" s="4">
        <v>39271.43</v>
      </c>
      <c r="R120" s="4">
        <f t="shared" si="3"/>
        <v>1103938.7599999998</v>
      </c>
    </row>
    <row r="121" spans="1:18" x14ac:dyDescent="0.25">
      <c r="A121" s="5">
        <v>11511</v>
      </c>
      <c r="B121" s="5" t="s">
        <v>954</v>
      </c>
      <c r="C121" t="s">
        <v>179</v>
      </c>
      <c r="D121" s="4">
        <v>391105.97</v>
      </c>
      <c r="E121" s="4">
        <v>763.43</v>
      </c>
      <c r="F121" s="4">
        <v>9155.2000000000007</v>
      </c>
      <c r="G121" s="4">
        <v>12474.49</v>
      </c>
      <c r="H121" s="4">
        <v>0</v>
      </c>
      <c r="I121" s="4">
        <v>50248.75</v>
      </c>
      <c r="J121" s="4">
        <v>0</v>
      </c>
      <c r="K121" s="4">
        <v>0</v>
      </c>
      <c r="L121" s="4">
        <f t="shared" si="2"/>
        <v>463747.83999999997</v>
      </c>
      <c r="M121" s="4">
        <v>16314.61</v>
      </c>
      <c r="N121" s="4">
        <v>0</v>
      </c>
      <c r="O121" s="4">
        <v>0</v>
      </c>
      <c r="P121" s="4">
        <v>0</v>
      </c>
      <c r="Q121" s="4">
        <v>44451.75</v>
      </c>
      <c r="R121" s="4">
        <f t="shared" si="3"/>
        <v>524514.19999999995</v>
      </c>
    </row>
    <row r="122" spans="1:18" x14ac:dyDescent="0.25">
      <c r="A122" s="5">
        <v>11533</v>
      </c>
      <c r="B122" s="5" t="s">
        <v>464</v>
      </c>
      <c r="C122" t="s">
        <v>180</v>
      </c>
      <c r="D122" s="4">
        <v>4455547.49</v>
      </c>
      <c r="E122" s="4">
        <v>409077.89</v>
      </c>
      <c r="F122" s="4">
        <v>93532.800000000003</v>
      </c>
      <c r="G122" s="4">
        <v>657772.6</v>
      </c>
      <c r="H122" s="4">
        <v>115531.2</v>
      </c>
      <c r="I122" s="4">
        <v>348571.41</v>
      </c>
      <c r="J122" s="4">
        <v>33332.639999999999</v>
      </c>
      <c r="K122" s="4">
        <v>0</v>
      </c>
      <c r="L122" s="4">
        <f t="shared" si="2"/>
        <v>6113366.0299999993</v>
      </c>
      <c r="M122" s="4">
        <v>185858.9</v>
      </c>
      <c r="N122" s="4">
        <v>0</v>
      </c>
      <c r="O122" s="4">
        <v>0</v>
      </c>
      <c r="P122" s="4">
        <v>0</v>
      </c>
      <c r="Q122" s="4">
        <v>265999.33</v>
      </c>
      <c r="R122" s="4">
        <f t="shared" si="3"/>
        <v>6565224.2599999998</v>
      </c>
    </row>
    <row r="123" spans="1:18" x14ac:dyDescent="0.25">
      <c r="A123" s="5">
        <v>11534</v>
      </c>
      <c r="B123" s="5" t="s">
        <v>936</v>
      </c>
      <c r="C123" t="s">
        <v>181</v>
      </c>
      <c r="D123" s="4">
        <v>1811222.76</v>
      </c>
      <c r="E123" s="4">
        <v>153045.28</v>
      </c>
      <c r="F123" s="4">
        <v>0</v>
      </c>
      <c r="G123" s="4">
        <v>247869.04</v>
      </c>
      <c r="H123" s="4">
        <v>12496</v>
      </c>
      <c r="I123" s="4">
        <v>217478.77</v>
      </c>
      <c r="J123" s="4">
        <v>0</v>
      </c>
      <c r="K123" s="4">
        <v>0</v>
      </c>
      <c r="L123" s="4">
        <f t="shared" si="2"/>
        <v>2442111.85</v>
      </c>
      <c r="M123" s="4">
        <v>75553.42</v>
      </c>
      <c r="N123" s="4">
        <v>0</v>
      </c>
      <c r="O123" s="4">
        <v>0</v>
      </c>
      <c r="P123" s="4">
        <v>0</v>
      </c>
      <c r="Q123" s="4">
        <v>109546.59</v>
      </c>
      <c r="R123" s="4">
        <f t="shared" si="3"/>
        <v>2627211.86</v>
      </c>
    </row>
    <row r="124" spans="1:18" x14ac:dyDescent="0.25">
      <c r="A124" s="5">
        <v>11923</v>
      </c>
      <c r="B124" s="5" t="s">
        <v>937</v>
      </c>
      <c r="C124" t="s">
        <v>182</v>
      </c>
      <c r="D124" s="4">
        <v>2718227.98</v>
      </c>
      <c r="E124" s="4">
        <v>147152.1</v>
      </c>
      <c r="F124" s="4">
        <v>30102.400000000001</v>
      </c>
      <c r="G124" s="4">
        <v>452162.27</v>
      </c>
      <c r="H124" s="4">
        <v>10405.94</v>
      </c>
      <c r="I124" s="4">
        <v>490013.79</v>
      </c>
      <c r="J124" s="4">
        <v>0</v>
      </c>
      <c r="K124" s="4">
        <v>0</v>
      </c>
      <c r="L124" s="4">
        <f t="shared" si="2"/>
        <v>3848064.48</v>
      </c>
      <c r="M124" s="4">
        <v>113388.28</v>
      </c>
      <c r="N124" s="4">
        <v>0</v>
      </c>
      <c r="O124" s="4">
        <v>0</v>
      </c>
      <c r="P124" s="4">
        <v>0</v>
      </c>
      <c r="Q124" s="4">
        <v>163587.78</v>
      </c>
      <c r="R124" s="4">
        <f t="shared" si="3"/>
        <v>4125040.5399999996</v>
      </c>
    </row>
    <row r="125" spans="1:18" x14ac:dyDescent="0.25">
      <c r="A125" s="5">
        <v>11947</v>
      </c>
      <c r="B125" s="5" t="s">
        <v>940</v>
      </c>
      <c r="C125" t="s">
        <v>183</v>
      </c>
      <c r="D125" s="4">
        <v>156584.74</v>
      </c>
      <c r="E125" s="4">
        <v>7695.01</v>
      </c>
      <c r="F125" s="4">
        <v>8448</v>
      </c>
      <c r="G125" s="4">
        <v>24624.16</v>
      </c>
      <c r="H125" s="4">
        <v>1515</v>
      </c>
      <c r="I125" s="4">
        <v>0</v>
      </c>
      <c r="J125" s="4">
        <v>0</v>
      </c>
      <c r="K125" s="4">
        <v>0</v>
      </c>
      <c r="L125" s="4">
        <f t="shared" si="2"/>
        <v>198866.91</v>
      </c>
      <c r="M125" s="4">
        <v>6531.78</v>
      </c>
      <c r="N125" s="4">
        <v>0</v>
      </c>
      <c r="O125" s="4">
        <v>0</v>
      </c>
      <c r="P125" s="4">
        <v>0</v>
      </c>
      <c r="Q125" s="4">
        <v>36000</v>
      </c>
      <c r="R125" s="4">
        <f t="shared" si="3"/>
        <v>241398.69</v>
      </c>
    </row>
    <row r="126" spans="1:18" x14ac:dyDescent="0.25">
      <c r="A126" s="5">
        <v>11956</v>
      </c>
      <c r="B126" s="5" t="s">
        <v>441</v>
      </c>
      <c r="C126" t="s">
        <v>184</v>
      </c>
      <c r="D126" s="4">
        <v>331319.07</v>
      </c>
      <c r="E126" s="4">
        <v>11101.7</v>
      </c>
      <c r="F126" s="4">
        <v>0</v>
      </c>
      <c r="G126" s="4">
        <v>6182.65</v>
      </c>
      <c r="H126" s="4">
        <v>0</v>
      </c>
      <c r="I126" s="4">
        <v>31537.85</v>
      </c>
      <c r="J126" s="4">
        <v>0</v>
      </c>
      <c r="K126" s="4">
        <v>0</v>
      </c>
      <c r="L126" s="4">
        <f t="shared" si="2"/>
        <v>380141.27</v>
      </c>
      <c r="M126" s="4">
        <v>13820.66</v>
      </c>
      <c r="N126" s="4">
        <v>0</v>
      </c>
      <c r="O126" s="4">
        <v>0</v>
      </c>
      <c r="P126" s="4">
        <v>0</v>
      </c>
      <c r="Q126" s="4">
        <v>36000</v>
      </c>
      <c r="R126" s="4">
        <f t="shared" si="3"/>
        <v>429961.93</v>
      </c>
    </row>
    <row r="127" spans="1:18" x14ac:dyDescent="0.25">
      <c r="A127" s="5">
        <v>11967</v>
      </c>
      <c r="B127" s="5" t="s">
        <v>948</v>
      </c>
      <c r="C127" t="s">
        <v>185</v>
      </c>
      <c r="D127" s="4">
        <v>2026111.59</v>
      </c>
      <c r="E127" s="4">
        <v>96843.32</v>
      </c>
      <c r="F127" s="4">
        <v>52163.199999999997</v>
      </c>
      <c r="G127" s="4">
        <v>195702</v>
      </c>
      <c r="H127" s="4">
        <v>0</v>
      </c>
      <c r="I127" s="4">
        <v>105344.96000000001</v>
      </c>
      <c r="J127" s="4">
        <v>0</v>
      </c>
      <c r="K127" s="4">
        <v>0</v>
      </c>
      <c r="L127" s="4">
        <f t="shared" si="2"/>
        <v>2476165.0700000003</v>
      </c>
      <c r="M127" s="4">
        <v>84517.3</v>
      </c>
      <c r="N127" s="4">
        <v>0</v>
      </c>
      <c r="O127" s="4">
        <v>0</v>
      </c>
      <c r="P127" s="4">
        <v>0</v>
      </c>
      <c r="Q127" s="4">
        <v>115773.21</v>
      </c>
      <c r="R127" s="4">
        <f t="shared" si="3"/>
        <v>2676455.58</v>
      </c>
    </row>
    <row r="128" spans="1:18" x14ac:dyDescent="0.25">
      <c r="A128" s="5">
        <v>11972</v>
      </c>
      <c r="B128" s="5" t="s">
        <v>441</v>
      </c>
      <c r="C128" t="s">
        <v>186</v>
      </c>
      <c r="D128" s="4">
        <v>2278545.16</v>
      </c>
      <c r="E128" s="4">
        <v>52387.31</v>
      </c>
      <c r="F128" s="4">
        <v>45750.400000000001</v>
      </c>
      <c r="G128" s="4">
        <v>263400.93</v>
      </c>
      <c r="H128" s="4">
        <v>7952</v>
      </c>
      <c r="I128" s="4">
        <v>738138.74</v>
      </c>
      <c r="J128" s="4">
        <v>0</v>
      </c>
      <c r="K128" s="4">
        <v>0</v>
      </c>
      <c r="L128" s="4">
        <f t="shared" si="2"/>
        <v>3386174.54</v>
      </c>
      <c r="M128" s="4">
        <v>95047.33</v>
      </c>
      <c r="N128" s="4">
        <v>0</v>
      </c>
      <c r="O128" s="4">
        <v>0</v>
      </c>
      <c r="P128" s="4">
        <v>0</v>
      </c>
      <c r="Q128" s="4">
        <v>136155.46</v>
      </c>
      <c r="R128" s="4">
        <f t="shared" si="3"/>
        <v>3617377.33</v>
      </c>
    </row>
    <row r="129" spans="1:18" x14ac:dyDescent="0.25">
      <c r="A129" s="5">
        <v>11976</v>
      </c>
      <c r="B129" s="5" t="s">
        <v>936</v>
      </c>
      <c r="C129" t="s">
        <v>181</v>
      </c>
      <c r="D129" s="4">
        <v>1220352.6299999999</v>
      </c>
      <c r="E129" s="4">
        <v>102816.11</v>
      </c>
      <c r="F129" s="4">
        <v>28582.400000000001</v>
      </c>
      <c r="G129" s="4">
        <v>163435.29999999999</v>
      </c>
      <c r="H129" s="4">
        <v>22730.240000000002</v>
      </c>
      <c r="I129" s="4">
        <v>112207.19</v>
      </c>
      <c r="J129" s="4">
        <v>0</v>
      </c>
      <c r="K129" s="4">
        <v>0</v>
      </c>
      <c r="L129" s="4">
        <f t="shared" si="2"/>
        <v>1650123.8699999999</v>
      </c>
      <c r="M129" s="4">
        <v>50905.84</v>
      </c>
      <c r="N129" s="4">
        <v>0</v>
      </c>
      <c r="O129" s="4">
        <v>0</v>
      </c>
      <c r="P129" s="4">
        <v>0</v>
      </c>
      <c r="Q129" s="4">
        <v>73938.8</v>
      </c>
      <c r="R129" s="4">
        <f t="shared" si="3"/>
        <v>1774968.51</v>
      </c>
    </row>
    <row r="130" spans="1:18" x14ac:dyDescent="0.25">
      <c r="A130" s="5">
        <v>11986</v>
      </c>
      <c r="B130" s="5" t="s">
        <v>942</v>
      </c>
      <c r="C130" t="s">
        <v>187</v>
      </c>
      <c r="D130" s="4">
        <v>2246694.4</v>
      </c>
      <c r="E130" s="4">
        <v>249650.85</v>
      </c>
      <c r="F130" s="4">
        <v>58259.199999999997</v>
      </c>
      <c r="G130" s="4">
        <v>283891.05</v>
      </c>
      <c r="H130" s="4">
        <v>25593.25</v>
      </c>
      <c r="I130" s="4">
        <v>114893.26</v>
      </c>
      <c r="J130" s="4">
        <v>27829.119999999999</v>
      </c>
      <c r="K130" s="4">
        <v>0</v>
      </c>
      <c r="L130" s="4">
        <f t="shared" si="2"/>
        <v>3006811.13</v>
      </c>
      <c r="M130" s="4">
        <v>93718.71</v>
      </c>
      <c r="N130" s="4">
        <v>0</v>
      </c>
      <c r="O130" s="4">
        <v>0</v>
      </c>
      <c r="P130" s="4">
        <v>0</v>
      </c>
      <c r="Q130" s="4">
        <v>135282.03</v>
      </c>
      <c r="R130" s="4">
        <f t="shared" si="3"/>
        <v>3235811.8699999996</v>
      </c>
    </row>
    <row r="131" spans="1:18" x14ac:dyDescent="0.25">
      <c r="A131" s="5">
        <v>12009</v>
      </c>
      <c r="B131" s="5" t="s">
        <v>441</v>
      </c>
      <c r="C131" t="s">
        <v>188</v>
      </c>
      <c r="D131" s="4">
        <v>1834769.78</v>
      </c>
      <c r="E131" s="4">
        <v>50049.03</v>
      </c>
      <c r="F131" s="4">
        <v>49923.199999999997</v>
      </c>
      <c r="G131" s="4">
        <v>248962.83</v>
      </c>
      <c r="H131" s="4">
        <v>176707.3</v>
      </c>
      <c r="I131" s="4">
        <v>114843.69</v>
      </c>
      <c r="J131" s="4">
        <v>0</v>
      </c>
      <c r="K131" s="4">
        <v>0</v>
      </c>
      <c r="L131" s="4">
        <f t="shared" si="2"/>
        <v>2475255.8299999996</v>
      </c>
      <c r="M131" s="4">
        <v>76535.66</v>
      </c>
      <c r="N131" s="4">
        <v>0</v>
      </c>
      <c r="O131" s="4">
        <v>0</v>
      </c>
      <c r="P131" s="4">
        <v>0</v>
      </c>
      <c r="Q131" s="4">
        <v>106244</v>
      </c>
      <c r="R131" s="4">
        <f t="shared" si="3"/>
        <v>2658035.4899999998</v>
      </c>
    </row>
    <row r="132" spans="1:18" x14ac:dyDescent="0.25">
      <c r="A132" s="5">
        <v>12010</v>
      </c>
      <c r="B132" s="5" t="s">
        <v>937</v>
      </c>
      <c r="C132" t="s">
        <v>189</v>
      </c>
      <c r="D132" s="4">
        <v>1595325.62</v>
      </c>
      <c r="E132" s="4">
        <v>86167.13</v>
      </c>
      <c r="F132" s="4">
        <v>34121.599999999999</v>
      </c>
      <c r="G132" s="4">
        <v>272567.45</v>
      </c>
      <c r="H132" s="4">
        <v>28060.2</v>
      </c>
      <c r="I132" s="4">
        <v>239598.32</v>
      </c>
      <c r="J132" s="4">
        <v>0</v>
      </c>
      <c r="K132" s="4">
        <v>0</v>
      </c>
      <c r="L132" s="4">
        <f t="shared" ref="L132:L195" si="4">D132+E132+F132+G132+H132+I132+J132+K132</f>
        <v>2255840.3199999998</v>
      </c>
      <c r="M132" s="4">
        <v>66547.48</v>
      </c>
      <c r="N132" s="4">
        <v>0</v>
      </c>
      <c r="O132" s="4">
        <v>0</v>
      </c>
      <c r="P132" s="4">
        <v>0</v>
      </c>
      <c r="Q132" s="4">
        <v>96522.52</v>
      </c>
      <c r="R132" s="4">
        <f t="shared" ref="R132:R195" si="5">L132+M132+N132+O132+P132+Q132</f>
        <v>2418910.3199999998</v>
      </c>
    </row>
    <row r="133" spans="1:18" x14ac:dyDescent="0.25">
      <c r="A133" s="5">
        <v>12011</v>
      </c>
      <c r="B133" s="5" t="s">
        <v>441</v>
      </c>
      <c r="C133" t="s">
        <v>190</v>
      </c>
      <c r="D133" s="4">
        <v>822485.05</v>
      </c>
      <c r="E133" s="4">
        <v>18619.18</v>
      </c>
      <c r="F133" s="4">
        <v>18752</v>
      </c>
      <c r="G133" s="4">
        <v>129363.71</v>
      </c>
      <c r="H133" s="4">
        <v>511.2</v>
      </c>
      <c r="I133" s="4">
        <v>174350.64</v>
      </c>
      <c r="J133" s="4">
        <v>0</v>
      </c>
      <c r="K133" s="4">
        <v>0</v>
      </c>
      <c r="L133" s="4">
        <f t="shared" si="4"/>
        <v>1164081.78</v>
      </c>
      <c r="M133" s="4">
        <v>34309.18</v>
      </c>
      <c r="N133" s="4">
        <v>0</v>
      </c>
      <c r="O133" s="4">
        <v>0</v>
      </c>
      <c r="P133" s="4">
        <v>0</v>
      </c>
      <c r="Q133" s="4">
        <v>49146.26</v>
      </c>
      <c r="R133" s="4">
        <f t="shared" si="5"/>
        <v>1247537.22</v>
      </c>
    </row>
    <row r="134" spans="1:18" x14ac:dyDescent="0.25">
      <c r="A134" s="5">
        <v>12025</v>
      </c>
      <c r="B134" s="5" t="s">
        <v>937</v>
      </c>
      <c r="C134" t="s">
        <v>191</v>
      </c>
      <c r="D134" s="4">
        <v>414356.43</v>
      </c>
      <c r="E134" s="4">
        <v>21068.92</v>
      </c>
      <c r="F134" s="4">
        <v>0</v>
      </c>
      <c r="G134" s="4">
        <v>68734.539999999994</v>
      </c>
      <c r="H134" s="4">
        <v>11905.28</v>
      </c>
      <c r="I134" s="4">
        <v>97985.11</v>
      </c>
      <c r="J134" s="4">
        <v>0</v>
      </c>
      <c r="K134" s="4">
        <v>0</v>
      </c>
      <c r="L134" s="4">
        <f t="shared" si="4"/>
        <v>614050.28</v>
      </c>
      <c r="M134" s="4">
        <v>17284.48</v>
      </c>
      <c r="N134" s="4">
        <v>0</v>
      </c>
      <c r="O134" s="4">
        <v>0</v>
      </c>
      <c r="P134" s="4">
        <v>0</v>
      </c>
      <c r="Q134" s="4">
        <v>36000</v>
      </c>
      <c r="R134" s="4">
        <f t="shared" si="5"/>
        <v>667334.76</v>
      </c>
    </row>
    <row r="135" spans="1:18" x14ac:dyDescent="0.25">
      <c r="A135" s="5">
        <v>12029</v>
      </c>
      <c r="B135" s="5" t="s">
        <v>937</v>
      </c>
      <c r="C135" t="s">
        <v>192</v>
      </c>
      <c r="D135" s="4">
        <v>1152143.3799999999</v>
      </c>
      <c r="E135" s="4">
        <v>61591.31</v>
      </c>
      <c r="F135" s="4">
        <v>0</v>
      </c>
      <c r="G135" s="4">
        <v>189011.1</v>
      </c>
      <c r="H135" s="4">
        <v>0</v>
      </c>
      <c r="I135" s="4">
        <v>151611.93</v>
      </c>
      <c r="J135" s="4">
        <v>0</v>
      </c>
      <c r="K135" s="4">
        <v>0</v>
      </c>
      <c r="L135" s="4">
        <f t="shared" si="4"/>
        <v>1554357.72</v>
      </c>
      <c r="M135" s="4">
        <v>48060.56</v>
      </c>
      <c r="N135" s="4">
        <v>0</v>
      </c>
      <c r="O135" s="4">
        <v>0</v>
      </c>
      <c r="P135" s="4">
        <v>0</v>
      </c>
      <c r="Q135" s="4">
        <v>65937.61</v>
      </c>
      <c r="R135" s="4">
        <f t="shared" si="5"/>
        <v>1668355.8900000001</v>
      </c>
    </row>
    <row r="136" spans="1:18" x14ac:dyDescent="0.25">
      <c r="A136" s="5">
        <v>12030</v>
      </c>
      <c r="B136" s="5" t="s">
        <v>937</v>
      </c>
      <c r="C136" t="s">
        <v>193</v>
      </c>
      <c r="D136" s="4">
        <v>1543605.21</v>
      </c>
      <c r="E136" s="4">
        <v>73176.009999999995</v>
      </c>
      <c r="F136" s="4">
        <v>42944</v>
      </c>
      <c r="G136" s="4">
        <v>239711.02</v>
      </c>
      <c r="H136" s="4">
        <v>7952</v>
      </c>
      <c r="I136" s="4">
        <v>267716.28999999998</v>
      </c>
      <c r="J136" s="4">
        <v>0</v>
      </c>
      <c r="K136" s="4">
        <v>0</v>
      </c>
      <c r="L136" s="4">
        <f t="shared" si="4"/>
        <v>2175104.5299999998</v>
      </c>
      <c r="M136" s="4">
        <v>64390.01</v>
      </c>
      <c r="N136" s="4">
        <v>0</v>
      </c>
      <c r="O136" s="4">
        <v>0</v>
      </c>
      <c r="P136" s="4">
        <v>0</v>
      </c>
      <c r="Q136" s="4">
        <v>88319.91</v>
      </c>
      <c r="R136" s="4">
        <f t="shared" si="5"/>
        <v>2327814.4499999997</v>
      </c>
    </row>
    <row r="137" spans="1:18" x14ac:dyDescent="0.25">
      <c r="A137" s="5">
        <v>12033</v>
      </c>
      <c r="B137" s="5" t="s">
        <v>951</v>
      </c>
      <c r="C137" t="s">
        <v>194</v>
      </c>
      <c r="D137" s="4">
        <v>914359.96</v>
      </c>
      <c r="E137" s="4">
        <v>36592.559999999998</v>
      </c>
      <c r="F137" s="4">
        <v>14329.6</v>
      </c>
      <c r="G137" s="4">
        <v>116135.52</v>
      </c>
      <c r="H137" s="4">
        <v>0</v>
      </c>
      <c r="I137" s="4">
        <v>569819.06000000006</v>
      </c>
      <c r="J137" s="4">
        <v>0</v>
      </c>
      <c r="K137" s="4">
        <v>0</v>
      </c>
      <c r="L137" s="4">
        <f t="shared" si="4"/>
        <v>1651236.7</v>
      </c>
      <c r="M137" s="4">
        <v>38141.65</v>
      </c>
      <c r="N137" s="4">
        <v>0</v>
      </c>
      <c r="O137" s="4">
        <v>0</v>
      </c>
      <c r="P137" s="4">
        <v>0</v>
      </c>
      <c r="Q137" s="4">
        <v>53983.89</v>
      </c>
      <c r="R137" s="4">
        <f t="shared" si="5"/>
        <v>1743362.2399999998</v>
      </c>
    </row>
    <row r="138" spans="1:18" x14ac:dyDescent="0.25">
      <c r="A138" s="5">
        <v>12036</v>
      </c>
      <c r="B138" s="5" t="s">
        <v>937</v>
      </c>
      <c r="C138" t="s">
        <v>195</v>
      </c>
      <c r="D138" s="4">
        <v>1298585.68</v>
      </c>
      <c r="E138" s="4">
        <v>70359.92</v>
      </c>
      <c r="F138" s="4">
        <v>0</v>
      </c>
      <c r="G138" s="4">
        <v>214582.38</v>
      </c>
      <c r="H138" s="4">
        <v>0</v>
      </c>
      <c r="I138" s="4">
        <v>130749.89</v>
      </c>
      <c r="J138" s="4">
        <v>421318.55</v>
      </c>
      <c r="K138" s="4">
        <v>0</v>
      </c>
      <c r="L138" s="4">
        <f t="shared" si="4"/>
        <v>2135596.42</v>
      </c>
      <c r="M138" s="4">
        <v>54169.26</v>
      </c>
      <c r="N138" s="4">
        <v>0</v>
      </c>
      <c r="O138" s="4">
        <v>0</v>
      </c>
      <c r="P138" s="4">
        <v>0</v>
      </c>
      <c r="Q138" s="4">
        <v>77339.92</v>
      </c>
      <c r="R138" s="4">
        <f t="shared" si="5"/>
        <v>2267105.5999999996</v>
      </c>
    </row>
    <row r="139" spans="1:18" x14ac:dyDescent="0.25">
      <c r="A139" s="5">
        <v>12037</v>
      </c>
      <c r="B139" s="5" t="s">
        <v>441</v>
      </c>
      <c r="C139" t="s">
        <v>196</v>
      </c>
      <c r="D139" s="4">
        <v>1081502.29</v>
      </c>
      <c r="E139" s="4">
        <v>29668.36</v>
      </c>
      <c r="F139" s="4">
        <v>0</v>
      </c>
      <c r="G139" s="4">
        <v>160212.62</v>
      </c>
      <c r="H139" s="4">
        <v>9508.32</v>
      </c>
      <c r="I139" s="4">
        <v>218606.68</v>
      </c>
      <c r="J139" s="4">
        <v>449580.05</v>
      </c>
      <c r="K139" s="4">
        <v>0</v>
      </c>
      <c r="L139" s="4">
        <f t="shared" si="4"/>
        <v>1949078.32</v>
      </c>
      <c r="M139" s="4">
        <v>45113.83</v>
      </c>
      <c r="N139" s="4">
        <v>0</v>
      </c>
      <c r="O139" s="4">
        <v>0</v>
      </c>
      <c r="P139" s="4">
        <v>0</v>
      </c>
      <c r="Q139" s="4">
        <v>63579.42</v>
      </c>
      <c r="R139" s="4">
        <f t="shared" si="5"/>
        <v>2057771.57</v>
      </c>
    </row>
    <row r="140" spans="1:18" x14ac:dyDescent="0.25">
      <c r="A140" s="5">
        <v>12038</v>
      </c>
      <c r="B140" s="5" t="s">
        <v>937</v>
      </c>
      <c r="C140" t="s">
        <v>197</v>
      </c>
      <c r="D140" s="4">
        <v>1221894.75</v>
      </c>
      <c r="E140" s="4">
        <v>61003.61</v>
      </c>
      <c r="F140" s="4">
        <v>0</v>
      </c>
      <c r="G140" s="4">
        <v>200994.13</v>
      </c>
      <c r="H140" s="4">
        <v>12897.72</v>
      </c>
      <c r="I140" s="4">
        <v>149048.6</v>
      </c>
      <c r="J140" s="4">
        <v>470320.75</v>
      </c>
      <c r="K140" s="4">
        <v>0</v>
      </c>
      <c r="L140" s="4">
        <f t="shared" si="4"/>
        <v>2116159.5600000005</v>
      </c>
      <c r="M140" s="4">
        <v>50970.17</v>
      </c>
      <c r="N140" s="4">
        <v>0</v>
      </c>
      <c r="O140" s="4">
        <v>0</v>
      </c>
      <c r="P140" s="4">
        <v>0</v>
      </c>
      <c r="Q140" s="4">
        <v>72744.73</v>
      </c>
      <c r="R140" s="4">
        <f t="shared" si="5"/>
        <v>2239874.4600000004</v>
      </c>
    </row>
    <row r="141" spans="1:18" x14ac:dyDescent="0.25">
      <c r="A141" s="5">
        <v>12040</v>
      </c>
      <c r="B141" s="5" t="s">
        <v>441</v>
      </c>
      <c r="C141" t="s">
        <v>198</v>
      </c>
      <c r="D141" s="4">
        <v>498995.22</v>
      </c>
      <c r="E141" s="4">
        <v>11783.27</v>
      </c>
      <c r="F141" s="4">
        <v>0</v>
      </c>
      <c r="G141" s="4">
        <v>77140.13</v>
      </c>
      <c r="H141" s="4">
        <v>0</v>
      </c>
      <c r="I141" s="4">
        <v>77758.070000000007</v>
      </c>
      <c r="J141" s="4">
        <v>35505.1</v>
      </c>
      <c r="K141" s="4">
        <v>0</v>
      </c>
      <c r="L141" s="4">
        <f t="shared" si="4"/>
        <v>701181.78999999992</v>
      </c>
      <c r="M141" s="4">
        <v>20815.11</v>
      </c>
      <c r="N141" s="4">
        <v>0</v>
      </c>
      <c r="O141" s="4">
        <v>0</v>
      </c>
      <c r="P141" s="4">
        <v>0</v>
      </c>
      <c r="Q141" s="4">
        <v>36000</v>
      </c>
      <c r="R141" s="4">
        <f t="shared" si="5"/>
        <v>757996.89999999991</v>
      </c>
    </row>
    <row r="142" spans="1:18" x14ac:dyDescent="0.25">
      <c r="A142" s="5">
        <v>12041</v>
      </c>
      <c r="B142" s="5" t="s">
        <v>441</v>
      </c>
      <c r="C142" t="s">
        <v>199</v>
      </c>
      <c r="D142" s="4">
        <v>1020232.59</v>
      </c>
      <c r="E142" s="4">
        <v>26184.400000000001</v>
      </c>
      <c r="F142" s="4">
        <v>0</v>
      </c>
      <c r="G142" s="4">
        <v>146069.94</v>
      </c>
      <c r="H142" s="4">
        <v>6029.2</v>
      </c>
      <c r="I142" s="4">
        <v>220104.36</v>
      </c>
      <c r="J142" s="4">
        <v>338198.7</v>
      </c>
      <c r="K142" s="4">
        <v>0</v>
      </c>
      <c r="L142" s="4">
        <f t="shared" si="4"/>
        <v>1756819.1899999997</v>
      </c>
      <c r="M142" s="4">
        <v>42558.03</v>
      </c>
      <c r="N142" s="4">
        <v>0</v>
      </c>
      <c r="O142" s="4">
        <v>0</v>
      </c>
      <c r="P142" s="4">
        <v>0</v>
      </c>
      <c r="Q142" s="4">
        <v>60611.11</v>
      </c>
      <c r="R142" s="4">
        <f t="shared" si="5"/>
        <v>1859988.3299999998</v>
      </c>
    </row>
    <row r="143" spans="1:18" x14ac:dyDescent="0.25">
      <c r="A143" s="5">
        <v>12043</v>
      </c>
      <c r="B143" s="5" t="s">
        <v>937</v>
      </c>
      <c r="C143" t="s">
        <v>955</v>
      </c>
      <c r="D143" s="4">
        <v>857301.42</v>
      </c>
      <c r="E143" s="4">
        <v>45518.12</v>
      </c>
      <c r="F143" s="4">
        <v>0</v>
      </c>
      <c r="G143" s="4">
        <v>147249.29</v>
      </c>
      <c r="H143" s="4">
        <v>10943.69</v>
      </c>
      <c r="I143" s="4">
        <v>175497.08</v>
      </c>
      <c r="J143" s="4">
        <v>88264</v>
      </c>
      <c r="K143" s="4">
        <v>0</v>
      </c>
      <c r="L143" s="4">
        <f t="shared" si="4"/>
        <v>1324773.6000000001</v>
      </c>
      <c r="M143" s="4">
        <v>35761.51</v>
      </c>
      <c r="N143" s="4">
        <v>0</v>
      </c>
      <c r="O143" s="4">
        <v>0</v>
      </c>
      <c r="P143" s="4">
        <v>0</v>
      </c>
      <c r="Q143" s="4">
        <v>51905.29</v>
      </c>
      <c r="R143" s="4">
        <f t="shared" si="5"/>
        <v>1412440.4000000001</v>
      </c>
    </row>
    <row r="144" spans="1:18" x14ac:dyDescent="0.25">
      <c r="A144" s="5">
        <v>12044</v>
      </c>
      <c r="B144" s="5" t="s">
        <v>441</v>
      </c>
      <c r="C144" t="s">
        <v>200</v>
      </c>
      <c r="D144" s="4">
        <v>642353.30000000005</v>
      </c>
      <c r="E144" s="4">
        <v>16813.84</v>
      </c>
      <c r="F144" s="4">
        <v>0</v>
      </c>
      <c r="G144" s="4">
        <v>88598.080000000002</v>
      </c>
      <c r="H144" s="4">
        <v>0</v>
      </c>
      <c r="I144" s="4">
        <v>88176.74</v>
      </c>
      <c r="J144" s="4">
        <v>58965.75</v>
      </c>
      <c r="K144" s="4">
        <v>0</v>
      </c>
      <c r="L144" s="4">
        <f t="shared" si="4"/>
        <v>894907.71</v>
      </c>
      <c r="M144" s="4">
        <v>26795.15</v>
      </c>
      <c r="N144" s="4">
        <v>0</v>
      </c>
      <c r="O144" s="4">
        <v>0</v>
      </c>
      <c r="P144" s="4">
        <v>0</v>
      </c>
      <c r="Q144" s="4">
        <v>38175.43</v>
      </c>
      <c r="R144" s="4">
        <f t="shared" si="5"/>
        <v>959878.29</v>
      </c>
    </row>
    <row r="145" spans="1:18" x14ac:dyDescent="0.25">
      <c r="A145" s="5">
        <v>12045</v>
      </c>
      <c r="B145" s="5" t="s">
        <v>441</v>
      </c>
      <c r="C145" t="s">
        <v>201</v>
      </c>
      <c r="D145" s="4">
        <v>3897180.56</v>
      </c>
      <c r="E145" s="4">
        <v>118998.09</v>
      </c>
      <c r="F145" s="4">
        <v>77408</v>
      </c>
      <c r="G145" s="4">
        <v>345669.95</v>
      </c>
      <c r="H145" s="4">
        <v>50914.21</v>
      </c>
      <c r="I145" s="4">
        <v>369323.55</v>
      </c>
      <c r="J145" s="4">
        <v>0</v>
      </c>
      <c r="K145" s="4">
        <v>20774.07</v>
      </c>
      <c r="L145" s="4">
        <f t="shared" si="4"/>
        <v>4880268.43</v>
      </c>
      <c r="M145" s="4">
        <v>162567.16</v>
      </c>
      <c r="N145" s="4">
        <v>0</v>
      </c>
      <c r="O145" s="4">
        <v>0</v>
      </c>
      <c r="P145" s="4">
        <v>0</v>
      </c>
      <c r="Q145" s="4">
        <v>218736.11</v>
      </c>
      <c r="R145" s="4">
        <f t="shared" si="5"/>
        <v>5261571.7</v>
      </c>
    </row>
    <row r="146" spans="1:18" x14ac:dyDescent="0.25">
      <c r="A146" s="5">
        <v>12054</v>
      </c>
      <c r="B146" s="5" t="s">
        <v>944</v>
      </c>
      <c r="C146" t="s">
        <v>202</v>
      </c>
      <c r="D146" s="4">
        <v>520110.44</v>
      </c>
      <c r="E146" s="4">
        <v>16191.87</v>
      </c>
      <c r="F146" s="4">
        <v>0</v>
      </c>
      <c r="G146" s="4">
        <v>16323.01</v>
      </c>
      <c r="H146" s="4">
        <v>0</v>
      </c>
      <c r="I146" s="4">
        <v>380501.01</v>
      </c>
      <c r="J146" s="4">
        <v>0</v>
      </c>
      <c r="K146" s="4">
        <v>0</v>
      </c>
      <c r="L146" s="4">
        <f t="shared" si="4"/>
        <v>933126.33000000007</v>
      </c>
      <c r="M146" s="4">
        <v>21695.91</v>
      </c>
      <c r="N146" s="4">
        <v>-884257.01</v>
      </c>
      <c r="O146" s="4">
        <v>0</v>
      </c>
      <c r="P146" s="4">
        <v>0</v>
      </c>
      <c r="Q146" s="4">
        <v>37830.120000000003</v>
      </c>
      <c r="R146" s="4">
        <f t="shared" si="5"/>
        <v>108395.35000000009</v>
      </c>
    </row>
    <row r="147" spans="1:18" x14ac:dyDescent="0.25">
      <c r="A147" s="5">
        <v>12060</v>
      </c>
      <c r="B147" s="5" t="s">
        <v>940</v>
      </c>
      <c r="C147" t="s">
        <v>203</v>
      </c>
      <c r="D147" s="4">
        <v>768510.77</v>
      </c>
      <c r="E147" s="4">
        <v>38074.720000000001</v>
      </c>
      <c r="F147" s="4">
        <v>0</v>
      </c>
      <c r="G147" s="4">
        <v>121977.75</v>
      </c>
      <c r="H147" s="4">
        <v>5302</v>
      </c>
      <c r="I147" s="4">
        <v>187265.35</v>
      </c>
      <c r="J147" s="4">
        <v>0</v>
      </c>
      <c r="K147" s="4">
        <v>0</v>
      </c>
      <c r="L147" s="4">
        <f t="shared" si="4"/>
        <v>1121130.5900000001</v>
      </c>
      <c r="M147" s="4">
        <v>32057.69</v>
      </c>
      <c r="N147" s="4">
        <v>0</v>
      </c>
      <c r="O147" s="4">
        <v>0</v>
      </c>
      <c r="P147" s="4">
        <v>0</v>
      </c>
      <c r="Q147" s="4">
        <v>46555.96</v>
      </c>
      <c r="R147" s="4">
        <f t="shared" si="5"/>
        <v>1199744.24</v>
      </c>
    </row>
    <row r="148" spans="1:18" x14ac:dyDescent="0.25">
      <c r="A148" s="5">
        <v>12105</v>
      </c>
      <c r="B148" s="5" t="s">
        <v>942</v>
      </c>
      <c r="C148" t="s">
        <v>204</v>
      </c>
      <c r="D148" s="4">
        <v>902497.48</v>
      </c>
      <c r="E148" s="4">
        <v>101694.56</v>
      </c>
      <c r="F148" s="4">
        <v>18812.8</v>
      </c>
      <c r="G148" s="4">
        <v>114697.91</v>
      </c>
      <c r="H148" s="4">
        <v>0</v>
      </c>
      <c r="I148" s="4">
        <v>129204.65</v>
      </c>
      <c r="J148" s="4">
        <v>57924.65</v>
      </c>
      <c r="K148" s="4">
        <v>0</v>
      </c>
      <c r="L148" s="4">
        <f t="shared" si="4"/>
        <v>1324832.0499999998</v>
      </c>
      <c r="M148" s="4">
        <v>37646.82</v>
      </c>
      <c r="N148" s="4">
        <v>0</v>
      </c>
      <c r="O148" s="4">
        <v>0</v>
      </c>
      <c r="P148" s="4">
        <v>0</v>
      </c>
      <c r="Q148" s="4">
        <v>54777.599999999999</v>
      </c>
      <c r="R148" s="4">
        <f t="shared" si="5"/>
        <v>1417256.47</v>
      </c>
    </row>
    <row r="149" spans="1:18" x14ac:dyDescent="0.25">
      <c r="A149" s="5">
        <v>12391</v>
      </c>
      <c r="B149" s="5" t="s">
        <v>441</v>
      </c>
      <c r="C149" t="s">
        <v>205</v>
      </c>
      <c r="D149" s="4">
        <v>5779459.5700000003</v>
      </c>
      <c r="E149" s="4">
        <v>115931.15</v>
      </c>
      <c r="F149" s="4">
        <v>0</v>
      </c>
      <c r="G149" s="4">
        <v>250068.69</v>
      </c>
      <c r="H149" s="4">
        <v>0</v>
      </c>
      <c r="I149" s="4">
        <v>394037.45</v>
      </c>
      <c r="J149" s="4">
        <v>299125.14</v>
      </c>
      <c r="K149" s="4">
        <v>0</v>
      </c>
      <c r="L149" s="4">
        <f t="shared" si="4"/>
        <v>6838622.0000000009</v>
      </c>
      <c r="M149" s="4">
        <v>241084.62</v>
      </c>
      <c r="N149" s="4">
        <v>0</v>
      </c>
      <c r="O149" s="4">
        <v>0</v>
      </c>
      <c r="P149" s="4">
        <v>0</v>
      </c>
      <c r="Q149" s="4">
        <v>262173.15000000002</v>
      </c>
      <c r="R149" s="4">
        <f t="shared" si="5"/>
        <v>7341879.7700000014</v>
      </c>
    </row>
    <row r="150" spans="1:18" x14ac:dyDescent="0.25">
      <c r="A150" s="5">
        <v>12501</v>
      </c>
      <c r="B150" s="5" t="s">
        <v>851</v>
      </c>
      <c r="C150" t="s">
        <v>206</v>
      </c>
      <c r="D150" s="4">
        <v>379302.8</v>
      </c>
      <c r="E150" s="4">
        <v>484.24</v>
      </c>
      <c r="F150" s="4">
        <v>0</v>
      </c>
      <c r="G150" s="4">
        <v>3127.19</v>
      </c>
      <c r="H150" s="4">
        <v>6438</v>
      </c>
      <c r="I150" s="4">
        <v>5583</v>
      </c>
      <c r="J150" s="4">
        <v>20093.04</v>
      </c>
      <c r="K150" s="4">
        <v>0</v>
      </c>
      <c r="L150" s="4">
        <f t="shared" si="4"/>
        <v>415028.26999999996</v>
      </c>
      <c r="M150" s="4">
        <v>15822.25</v>
      </c>
      <c r="N150" s="4">
        <v>0</v>
      </c>
      <c r="O150" s="4">
        <v>0</v>
      </c>
      <c r="P150" s="4">
        <v>0</v>
      </c>
      <c r="Q150" s="4">
        <v>43210.31</v>
      </c>
      <c r="R150" s="4">
        <f t="shared" si="5"/>
        <v>474060.82999999996</v>
      </c>
    </row>
    <row r="151" spans="1:18" x14ac:dyDescent="0.25">
      <c r="A151" s="5">
        <v>12528</v>
      </c>
      <c r="B151" s="5" t="s">
        <v>441</v>
      </c>
      <c r="C151" t="s">
        <v>207</v>
      </c>
      <c r="D151" s="4">
        <v>1841294.16</v>
      </c>
      <c r="E151" s="4">
        <v>49013.81</v>
      </c>
      <c r="F151" s="4">
        <v>0</v>
      </c>
      <c r="G151" s="4">
        <v>271650.03000000003</v>
      </c>
      <c r="H151" s="4">
        <v>0</v>
      </c>
      <c r="I151" s="4">
        <v>258841.19</v>
      </c>
      <c r="J151" s="4">
        <v>239883.8</v>
      </c>
      <c r="K151" s="4">
        <v>0</v>
      </c>
      <c r="L151" s="4">
        <f t="shared" si="4"/>
        <v>2660682.9899999998</v>
      </c>
      <c r="M151" s="4">
        <v>76807.820000000007</v>
      </c>
      <c r="N151" s="4">
        <v>0</v>
      </c>
      <c r="O151" s="4">
        <v>0</v>
      </c>
      <c r="P151" s="4">
        <v>0</v>
      </c>
      <c r="Q151" s="4">
        <v>107793.56</v>
      </c>
      <c r="R151" s="4">
        <f t="shared" si="5"/>
        <v>2845284.3699999996</v>
      </c>
    </row>
    <row r="152" spans="1:18" x14ac:dyDescent="0.25">
      <c r="A152" s="5">
        <v>12529</v>
      </c>
      <c r="B152" s="5" t="s">
        <v>441</v>
      </c>
      <c r="C152" t="s">
        <v>208</v>
      </c>
      <c r="D152" s="4">
        <v>1053684.79</v>
      </c>
      <c r="E152" s="4">
        <v>24573.06</v>
      </c>
      <c r="F152" s="4">
        <v>0</v>
      </c>
      <c r="G152" s="4">
        <v>155787.71</v>
      </c>
      <c r="H152" s="4">
        <v>58916.19</v>
      </c>
      <c r="I152" s="4">
        <v>208571.16</v>
      </c>
      <c r="J152" s="4">
        <v>81584.19</v>
      </c>
      <c r="K152" s="4">
        <v>48145.07</v>
      </c>
      <c r="L152" s="4">
        <f t="shared" si="4"/>
        <v>1631262.17</v>
      </c>
      <c r="M152" s="4">
        <v>43953.45</v>
      </c>
      <c r="N152" s="4">
        <v>0</v>
      </c>
      <c r="O152" s="4">
        <v>0</v>
      </c>
      <c r="P152" s="4">
        <v>0</v>
      </c>
      <c r="Q152" s="4">
        <v>60581.63</v>
      </c>
      <c r="R152" s="4">
        <f t="shared" si="5"/>
        <v>1735797.2499999998</v>
      </c>
    </row>
    <row r="153" spans="1:18" x14ac:dyDescent="0.25">
      <c r="A153" s="5">
        <v>12541</v>
      </c>
      <c r="B153" s="5" t="s">
        <v>937</v>
      </c>
      <c r="C153" t="s">
        <v>209</v>
      </c>
      <c r="D153" s="4">
        <v>1339926.44</v>
      </c>
      <c r="E153" s="4">
        <v>72143.679999999993</v>
      </c>
      <c r="F153" s="4">
        <v>37513.599999999999</v>
      </c>
      <c r="G153" s="4">
        <v>229838.98</v>
      </c>
      <c r="H153" s="4">
        <v>0</v>
      </c>
      <c r="I153" s="4">
        <v>196830.43</v>
      </c>
      <c r="J153" s="4">
        <v>0</v>
      </c>
      <c r="K153" s="4">
        <v>0</v>
      </c>
      <c r="L153" s="4">
        <f t="shared" si="4"/>
        <v>1876253.13</v>
      </c>
      <c r="M153" s="4">
        <v>55893.75</v>
      </c>
      <c r="N153" s="4">
        <v>0</v>
      </c>
      <c r="O153" s="4">
        <v>0</v>
      </c>
      <c r="P153" s="4">
        <v>0</v>
      </c>
      <c r="Q153" s="4">
        <v>80723.289999999994</v>
      </c>
      <c r="R153" s="4">
        <f t="shared" si="5"/>
        <v>2012870.17</v>
      </c>
    </row>
    <row r="154" spans="1:18" x14ac:dyDescent="0.25">
      <c r="A154" s="5">
        <v>12558</v>
      </c>
      <c r="B154" s="5" t="s">
        <v>937</v>
      </c>
      <c r="C154" t="s">
        <v>210</v>
      </c>
      <c r="D154" s="4">
        <v>1236248.3600000001</v>
      </c>
      <c r="E154" s="4">
        <v>5553.72</v>
      </c>
      <c r="F154" s="4">
        <v>30828.799999999999</v>
      </c>
      <c r="G154" s="4">
        <v>41676.980000000003</v>
      </c>
      <c r="H154" s="4">
        <v>112386.85</v>
      </c>
      <c r="I154" s="4">
        <v>18846</v>
      </c>
      <c r="J154" s="4">
        <v>0</v>
      </c>
      <c r="K154" s="4">
        <v>0</v>
      </c>
      <c r="L154" s="4">
        <f t="shared" si="4"/>
        <v>1445540.7100000002</v>
      </c>
      <c r="M154" s="4">
        <v>51568.92</v>
      </c>
      <c r="N154" s="4">
        <v>0</v>
      </c>
      <c r="O154" s="4">
        <v>0</v>
      </c>
      <c r="P154" s="4">
        <v>0</v>
      </c>
      <c r="Q154" s="4">
        <v>37145.53</v>
      </c>
      <c r="R154" s="4">
        <f t="shared" si="5"/>
        <v>1534255.1600000001</v>
      </c>
    </row>
    <row r="155" spans="1:18" x14ac:dyDescent="0.25">
      <c r="A155" s="5">
        <v>12627</v>
      </c>
      <c r="B155" s="5" t="s">
        <v>940</v>
      </c>
      <c r="C155" t="s">
        <v>932</v>
      </c>
      <c r="D155" s="4">
        <v>668272.81999999995</v>
      </c>
      <c r="E155" s="4">
        <v>33078.839999999997</v>
      </c>
      <c r="F155" s="4">
        <v>25158.400000000001</v>
      </c>
      <c r="G155" s="4">
        <v>105810.15</v>
      </c>
      <c r="H155" s="4">
        <v>0</v>
      </c>
      <c r="I155" s="4">
        <v>39357.040000000001</v>
      </c>
      <c r="J155" s="4">
        <v>0</v>
      </c>
      <c r="K155" s="4">
        <v>0</v>
      </c>
      <c r="L155" s="4">
        <f t="shared" si="4"/>
        <v>871677.25</v>
      </c>
      <c r="M155" s="4">
        <v>27876.36</v>
      </c>
      <c r="N155" s="4">
        <v>0</v>
      </c>
      <c r="O155" s="4">
        <v>0</v>
      </c>
      <c r="P155" s="4">
        <v>0</v>
      </c>
      <c r="Q155" s="4">
        <v>40303.67</v>
      </c>
      <c r="R155" s="4">
        <f t="shared" si="5"/>
        <v>939857.28</v>
      </c>
    </row>
    <row r="156" spans="1:18" x14ac:dyDescent="0.25">
      <c r="A156" s="5">
        <v>12644</v>
      </c>
      <c r="B156" s="5" t="s">
        <v>943</v>
      </c>
      <c r="C156" t="s">
        <v>211</v>
      </c>
      <c r="D156" s="4">
        <v>1369582.64</v>
      </c>
      <c r="E156" s="4">
        <v>122396.52</v>
      </c>
      <c r="F156" s="4">
        <v>31280</v>
      </c>
      <c r="G156" s="4">
        <v>212522.15</v>
      </c>
      <c r="H156" s="4">
        <v>0</v>
      </c>
      <c r="I156" s="4">
        <v>122968.93</v>
      </c>
      <c r="J156" s="4">
        <v>0</v>
      </c>
      <c r="K156" s="4">
        <v>0</v>
      </c>
      <c r="L156" s="4">
        <f t="shared" si="4"/>
        <v>1858750.2399999998</v>
      </c>
      <c r="M156" s="4">
        <v>57130.83</v>
      </c>
      <c r="N156" s="4">
        <v>0</v>
      </c>
      <c r="O156" s="4">
        <v>0</v>
      </c>
      <c r="P156" s="4">
        <v>0</v>
      </c>
      <c r="Q156" s="4">
        <v>81968</v>
      </c>
      <c r="R156" s="4">
        <f t="shared" si="5"/>
        <v>1997849.0699999998</v>
      </c>
    </row>
    <row r="157" spans="1:18" x14ac:dyDescent="0.25">
      <c r="A157" s="5">
        <v>12671</v>
      </c>
      <c r="B157" s="5" t="s">
        <v>937</v>
      </c>
      <c r="C157" t="s">
        <v>212</v>
      </c>
      <c r="D157" s="4">
        <v>797514.52</v>
      </c>
      <c r="E157" s="4">
        <v>42739.81</v>
      </c>
      <c r="F157" s="4">
        <v>27011.200000000001</v>
      </c>
      <c r="G157" s="4">
        <v>135954.25</v>
      </c>
      <c r="H157" s="4">
        <v>0</v>
      </c>
      <c r="I157" s="4">
        <v>149935.18</v>
      </c>
      <c r="J157" s="4">
        <v>0</v>
      </c>
      <c r="K157" s="4">
        <v>0</v>
      </c>
      <c r="L157" s="4">
        <f t="shared" si="4"/>
        <v>1153154.96</v>
      </c>
      <c r="M157" s="4">
        <v>33267.550000000003</v>
      </c>
      <c r="N157" s="4">
        <v>0</v>
      </c>
      <c r="O157" s="4">
        <v>0</v>
      </c>
      <c r="P157" s="4">
        <v>0</v>
      </c>
      <c r="Q157" s="4">
        <v>48403.15</v>
      </c>
      <c r="R157" s="4">
        <f t="shared" si="5"/>
        <v>1234825.6599999999</v>
      </c>
    </row>
    <row r="158" spans="1:18" x14ac:dyDescent="0.25">
      <c r="A158" s="5">
        <v>12684</v>
      </c>
      <c r="B158" s="5" t="s">
        <v>937</v>
      </c>
      <c r="C158" t="s">
        <v>213</v>
      </c>
      <c r="D158" s="4">
        <v>1039805.69</v>
      </c>
      <c r="E158" s="4">
        <v>56409.919999999998</v>
      </c>
      <c r="F158" s="4">
        <v>35440</v>
      </c>
      <c r="G158" s="4">
        <v>181230.48</v>
      </c>
      <c r="H158" s="4">
        <v>1136</v>
      </c>
      <c r="I158" s="4">
        <v>155620.28</v>
      </c>
      <c r="J158" s="4">
        <v>0</v>
      </c>
      <c r="K158" s="4">
        <v>0</v>
      </c>
      <c r="L158" s="4">
        <f t="shared" si="4"/>
        <v>1469642.3699999999</v>
      </c>
      <c r="M158" s="4">
        <v>43374.5</v>
      </c>
      <c r="N158" s="4">
        <v>0</v>
      </c>
      <c r="O158" s="4">
        <v>0</v>
      </c>
      <c r="P158" s="4">
        <v>0</v>
      </c>
      <c r="Q158" s="4">
        <v>63111.6</v>
      </c>
      <c r="R158" s="4">
        <f t="shared" si="5"/>
        <v>1576128.47</v>
      </c>
    </row>
    <row r="159" spans="1:18" x14ac:dyDescent="0.25">
      <c r="A159" s="5">
        <v>12867</v>
      </c>
      <c r="B159" s="5" t="s">
        <v>950</v>
      </c>
      <c r="C159" t="s">
        <v>214</v>
      </c>
      <c r="D159" s="4">
        <v>6020564.4900000002</v>
      </c>
      <c r="E159" s="4">
        <v>185143.97</v>
      </c>
      <c r="F159" s="4">
        <v>0</v>
      </c>
      <c r="G159" s="4">
        <v>345177.72</v>
      </c>
      <c r="H159" s="4">
        <v>1129.06</v>
      </c>
      <c r="I159" s="4">
        <v>1255358.26</v>
      </c>
      <c r="J159" s="4">
        <v>360651.4</v>
      </c>
      <c r="K159" s="4">
        <v>0</v>
      </c>
      <c r="L159" s="4">
        <f t="shared" si="4"/>
        <v>8168024.8999999994</v>
      </c>
      <c r="M159" s="4">
        <v>251142.08</v>
      </c>
      <c r="N159" s="4">
        <v>0</v>
      </c>
      <c r="O159" s="4">
        <v>0</v>
      </c>
      <c r="P159" s="4">
        <v>0</v>
      </c>
      <c r="Q159" s="4">
        <v>356398.09</v>
      </c>
      <c r="R159" s="4">
        <f t="shared" si="5"/>
        <v>8775565.0699999984</v>
      </c>
    </row>
    <row r="160" spans="1:18" x14ac:dyDescent="0.25">
      <c r="A160" s="5">
        <v>12924</v>
      </c>
      <c r="B160" s="5" t="s">
        <v>936</v>
      </c>
      <c r="C160" t="s">
        <v>215</v>
      </c>
      <c r="D160" s="4">
        <v>5452055.1200000001</v>
      </c>
      <c r="E160" s="4">
        <v>464439.81</v>
      </c>
      <c r="F160" s="4">
        <v>130668.8</v>
      </c>
      <c r="G160" s="4">
        <v>581499.63</v>
      </c>
      <c r="H160" s="4">
        <v>0</v>
      </c>
      <c r="I160" s="4">
        <v>396837.2</v>
      </c>
      <c r="J160" s="4">
        <v>0</v>
      </c>
      <c r="K160" s="4">
        <v>0</v>
      </c>
      <c r="L160" s="4">
        <f t="shared" si="4"/>
        <v>7025500.5599999996</v>
      </c>
      <c r="M160" s="4">
        <v>227427.26</v>
      </c>
      <c r="N160" s="4">
        <v>0</v>
      </c>
      <c r="O160" s="4">
        <v>0</v>
      </c>
      <c r="P160" s="4">
        <v>0</v>
      </c>
      <c r="Q160" s="4">
        <v>331314.23</v>
      </c>
      <c r="R160" s="4">
        <f t="shared" si="5"/>
        <v>7584242.0499999989</v>
      </c>
    </row>
    <row r="161" spans="1:18" x14ac:dyDescent="0.25">
      <c r="A161" s="5">
        <v>12951</v>
      </c>
      <c r="B161" s="5" t="s">
        <v>441</v>
      </c>
      <c r="C161" t="s">
        <v>216</v>
      </c>
      <c r="D161" s="4">
        <v>1409737.12</v>
      </c>
      <c r="E161" s="4">
        <v>34628.910000000003</v>
      </c>
      <c r="F161" s="4">
        <v>0</v>
      </c>
      <c r="G161" s="4">
        <v>210512.7</v>
      </c>
      <c r="H161" s="4">
        <v>11893.92</v>
      </c>
      <c r="I161" s="4">
        <v>195538.33</v>
      </c>
      <c r="J161" s="4">
        <v>0</v>
      </c>
      <c r="K161" s="4">
        <v>0</v>
      </c>
      <c r="L161" s="4">
        <f t="shared" si="4"/>
        <v>1862310.98</v>
      </c>
      <c r="M161" s="4">
        <v>58805.83</v>
      </c>
      <c r="N161" s="4">
        <v>0</v>
      </c>
      <c r="O161" s="4">
        <v>0</v>
      </c>
      <c r="P161" s="4">
        <v>0</v>
      </c>
      <c r="Q161" s="4">
        <v>85044.23</v>
      </c>
      <c r="R161" s="4">
        <f t="shared" si="5"/>
        <v>2006161.04</v>
      </c>
    </row>
    <row r="162" spans="1:18" x14ac:dyDescent="0.25">
      <c r="A162" s="5">
        <v>13034</v>
      </c>
      <c r="B162" s="5" t="s">
        <v>937</v>
      </c>
      <c r="C162" t="s">
        <v>217</v>
      </c>
      <c r="D162" s="4">
        <v>4170492.08</v>
      </c>
      <c r="E162" s="4">
        <v>224404.67</v>
      </c>
      <c r="F162" s="4">
        <v>110211.2</v>
      </c>
      <c r="G162" s="4">
        <v>703869.56</v>
      </c>
      <c r="H162" s="4">
        <v>431.68</v>
      </c>
      <c r="I162" s="4">
        <v>408552.35</v>
      </c>
      <c r="J162" s="4">
        <v>0</v>
      </c>
      <c r="K162" s="4">
        <v>0</v>
      </c>
      <c r="L162" s="4">
        <f t="shared" si="4"/>
        <v>5617961.5399999991</v>
      </c>
      <c r="M162" s="4">
        <v>173968.08</v>
      </c>
      <c r="N162" s="4">
        <v>0</v>
      </c>
      <c r="O162" s="4">
        <v>0</v>
      </c>
      <c r="P162" s="4">
        <v>0</v>
      </c>
      <c r="Q162" s="4">
        <v>250799.8</v>
      </c>
      <c r="R162" s="4">
        <f t="shared" si="5"/>
        <v>6042729.419999999</v>
      </c>
    </row>
    <row r="163" spans="1:18" x14ac:dyDescent="0.25">
      <c r="A163" s="5">
        <v>13132</v>
      </c>
      <c r="B163" s="5" t="s">
        <v>937</v>
      </c>
      <c r="C163" t="s">
        <v>218</v>
      </c>
      <c r="D163" s="4">
        <v>1554933.88</v>
      </c>
      <c r="E163" s="4">
        <v>89374.28</v>
      </c>
      <c r="F163" s="4">
        <v>41628.800000000003</v>
      </c>
      <c r="G163" s="4">
        <v>258504.34</v>
      </c>
      <c r="H163" s="4">
        <v>0</v>
      </c>
      <c r="I163" s="4">
        <v>203511.43</v>
      </c>
      <c r="J163" s="4">
        <v>0</v>
      </c>
      <c r="K163" s="4">
        <v>0</v>
      </c>
      <c r="L163" s="4">
        <f t="shared" si="4"/>
        <v>2147952.73</v>
      </c>
      <c r="M163" s="4">
        <v>64862.58</v>
      </c>
      <c r="N163" s="4">
        <v>0</v>
      </c>
      <c r="O163" s="4">
        <v>0</v>
      </c>
      <c r="P163" s="4">
        <v>0</v>
      </c>
      <c r="Q163" s="4">
        <v>93365.11</v>
      </c>
      <c r="R163" s="4">
        <f t="shared" si="5"/>
        <v>2306180.42</v>
      </c>
    </row>
    <row r="164" spans="1:18" x14ac:dyDescent="0.25">
      <c r="A164" s="5">
        <v>13147</v>
      </c>
      <c r="B164" s="5" t="s">
        <v>937</v>
      </c>
      <c r="C164" t="s">
        <v>219</v>
      </c>
      <c r="D164" s="4">
        <v>1289214.33</v>
      </c>
      <c r="E164" s="4">
        <v>56384.639999999999</v>
      </c>
      <c r="F164" s="4">
        <v>40566.400000000001</v>
      </c>
      <c r="G164" s="4">
        <v>193679.66</v>
      </c>
      <c r="H164" s="4">
        <v>0</v>
      </c>
      <c r="I164" s="4">
        <v>72779.78</v>
      </c>
      <c r="J164" s="4">
        <v>0</v>
      </c>
      <c r="K164" s="4">
        <v>0</v>
      </c>
      <c r="L164" s="4">
        <f t="shared" si="4"/>
        <v>1652624.8099999998</v>
      </c>
      <c r="M164" s="4">
        <v>53778.34</v>
      </c>
      <c r="N164" s="4">
        <v>0</v>
      </c>
      <c r="O164" s="4">
        <v>0</v>
      </c>
      <c r="P164" s="4">
        <v>0</v>
      </c>
      <c r="Q164" s="4">
        <v>72918.95</v>
      </c>
      <c r="R164" s="4">
        <f t="shared" si="5"/>
        <v>1779322.0999999999</v>
      </c>
    </row>
    <row r="165" spans="1:18" x14ac:dyDescent="0.25">
      <c r="A165" s="5">
        <v>13148</v>
      </c>
      <c r="B165" s="5" t="s">
        <v>937</v>
      </c>
      <c r="C165" t="s">
        <v>220</v>
      </c>
      <c r="D165" s="4">
        <v>778890.44</v>
      </c>
      <c r="E165" s="4">
        <v>41571.870000000003</v>
      </c>
      <c r="F165" s="4">
        <v>42022.400000000001</v>
      </c>
      <c r="G165" s="4">
        <v>133471.14000000001</v>
      </c>
      <c r="H165" s="4">
        <v>0</v>
      </c>
      <c r="I165" s="4">
        <v>50123.8</v>
      </c>
      <c r="J165" s="4">
        <v>0</v>
      </c>
      <c r="K165" s="4">
        <v>0</v>
      </c>
      <c r="L165" s="4">
        <f t="shared" si="4"/>
        <v>1046079.65</v>
      </c>
      <c r="M165" s="4">
        <v>32490.67</v>
      </c>
      <c r="N165" s="4">
        <v>0</v>
      </c>
      <c r="O165" s="4">
        <v>0</v>
      </c>
      <c r="P165" s="4">
        <v>0</v>
      </c>
      <c r="Q165" s="4">
        <v>47275.87</v>
      </c>
      <c r="R165" s="4">
        <f t="shared" si="5"/>
        <v>1125846.1900000002</v>
      </c>
    </row>
    <row r="166" spans="1:18" x14ac:dyDescent="0.25">
      <c r="A166" s="5">
        <v>13170</v>
      </c>
      <c r="B166" s="5" t="s">
        <v>943</v>
      </c>
      <c r="C166" t="s">
        <v>956</v>
      </c>
      <c r="D166" s="4">
        <v>282089.78999999998</v>
      </c>
      <c r="E166" s="4">
        <v>24888.959999999999</v>
      </c>
      <c r="F166" s="4">
        <v>4384</v>
      </c>
      <c r="G166" s="4">
        <v>32553.85</v>
      </c>
      <c r="H166" s="4">
        <v>0</v>
      </c>
      <c r="I166" s="4">
        <v>441261.39</v>
      </c>
      <c r="J166" s="4">
        <v>0</v>
      </c>
      <c r="K166" s="4">
        <v>19855.13</v>
      </c>
      <c r="L166" s="4">
        <f t="shared" si="4"/>
        <v>805033.12</v>
      </c>
      <c r="M166" s="4">
        <v>11767.1</v>
      </c>
      <c r="N166" s="4">
        <v>0</v>
      </c>
      <c r="O166" s="4">
        <v>0</v>
      </c>
      <c r="P166" s="4">
        <v>0</v>
      </c>
      <c r="Q166" s="4">
        <v>36175.39</v>
      </c>
      <c r="R166" s="4">
        <f t="shared" si="5"/>
        <v>852975.61</v>
      </c>
    </row>
    <row r="167" spans="1:18" x14ac:dyDescent="0.25">
      <c r="A167" s="5">
        <v>13173</v>
      </c>
      <c r="B167" s="5" t="s">
        <v>935</v>
      </c>
      <c r="C167" t="s">
        <v>934</v>
      </c>
      <c r="D167" s="4">
        <v>777051.75</v>
      </c>
      <c r="E167" s="4">
        <v>41526.33</v>
      </c>
      <c r="F167" s="4">
        <v>26921.599999999999</v>
      </c>
      <c r="G167" s="4">
        <v>89604.4</v>
      </c>
      <c r="H167" s="4">
        <v>0</v>
      </c>
      <c r="I167" s="4">
        <v>62175.81</v>
      </c>
      <c r="J167" s="4">
        <v>0</v>
      </c>
      <c r="K167" s="4">
        <v>41206.839999999997</v>
      </c>
      <c r="L167" s="4">
        <f t="shared" si="4"/>
        <v>1038486.7299999999</v>
      </c>
      <c r="M167" s="4">
        <v>32413.97</v>
      </c>
      <c r="N167" s="4">
        <v>0</v>
      </c>
      <c r="O167" s="4">
        <v>0</v>
      </c>
      <c r="P167" s="4">
        <v>0</v>
      </c>
      <c r="Q167" s="4">
        <v>40329.43</v>
      </c>
      <c r="R167" s="4">
        <f t="shared" si="5"/>
        <v>1111230.1299999999</v>
      </c>
    </row>
    <row r="168" spans="1:18" x14ac:dyDescent="0.25">
      <c r="A168" s="5">
        <v>13175</v>
      </c>
      <c r="B168" s="5" t="s">
        <v>935</v>
      </c>
      <c r="C168" t="s">
        <v>221</v>
      </c>
      <c r="D168" s="4">
        <v>1741293.44</v>
      </c>
      <c r="E168" s="4">
        <v>112130.51</v>
      </c>
      <c r="F168" s="4">
        <v>61510.400000000001</v>
      </c>
      <c r="G168" s="4">
        <v>232823.64</v>
      </c>
      <c r="H168" s="4">
        <v>9847</v>
      </c>
      <c r="I168" s="4">
        <v>253722.36</v>
      </c>
      <c r="J168" s="4">
        <v>0</v>
      </c>
      <c r="K168" s="4">
        <v>170885.03</v>
      </c>
      <c r="L168" s="4">
        <f t="shared" si="4"/>
        <v>2582212.3799999994</v>
      </c>
      <c r="M168" s="4">
        <v>72636.39</v>
      </c>
      <c r="N168" s="4">
        <v>0</v>
      </c>
      <c r="O168" s="4">
        <v>0</v>
      </c>
      <c r="P168" s="4">
        <v>0</v>
      </c>
      <c r="Q168" s="4">
        <v>102728.98</v>
      </c>
      <c r="R168" s="4">
        <f t="shared" si="5"/>
        <v>2757577.7499999995</v>
      </c>
    </row>
    <row r="169" spans="1:18" x14ac:dyDescent="0.25">
      <c r="A169" s="5">
        <v>13195</v>
      </c>
      <c r="B169" s="5" t="s">
        <v>935</v>
      </c>
      <c r="C169" t="s">
        <v>222</v>
      </c>
      <c r="D169" s="4">
        <v>645615.48</v>
      </c>
      <c r="E169" s="4">
        <v>41171.07</v>
      </c>
      <c r="F169" s="4">
        <v>20636.8</v>
      </c>
      <c r="G169" s="4">
        <v>85678.75</v>
      </c>
      <c r="H169" s="4">
        <v>0</v>
      </c>
      <c r="I169" s="4">
        <v>83717.789999999994</v>
      </c>
      <c r="J169" s="4">
        <v>0</v>
      </c>
      <c r="K169" s="4">
        <v>47347.05</v>
      </c>
      <c r="L169" s="4">
        <f t="shared" si="4"/>
        <v>924166.94000000006</v>
      </c>
      <c r="M169" s="4">
        <v>26931.23</v>
      </c>
      <c r="N169" s="4">
        <v>0</v>
      </c>
      <c r="O169" s="4">
        <v>0</v>
      </c>
      <c r="P169" s="4">
        <v>0</v>
      </c>
      <c r="Q169" s="4">
        <v>38550.769999999997</v>
      </c>
      <c r="R169" s="4">
        <f t="shared" si="5"/>
        <v>989648.94000000006</v>
      </c>
    </row>
    <row r="170" spans="1:18" x14ac:dyDescent="0.25">
      <c r="A170" s="5">
        <v>13199</v>
      </c>
      <c r="B170" s="5" t="s">
        <v>937</v>
      </c>
      <c r="C170" t="s">
        <v>223</v>
      </c>
      <c r="D170" s="4">
        <v>604215.43000000005</v>
      </c>
      <c r="E170" s="4">
        <v>28815.05</v>
      </c>
      <c r="F170" s="4">
        <v>15980.8</v>
      </c>
      <c r="G170" s="4">
        <v>93959.98</v>
      </c>
      <c r="H170" s="4">
        <v>0</v>
      </c>
      <c r="I170" s="4">
        <v>64795.05</v>
      </c>
      <c r="J170" s="4">
        <v>0</v>
      </c>
      <c r="K170" s="4">
        <v>0</v>
      </c>
      <c r="L170" s="4">
        <f t="shared" si="4"/>
        <v>807766.31000000017</v>
      </c>
      <c r="M170" s="4">
        <v>25204.27</v>
      </c>
      <c r="N170" s="4">
        <v>0</v>
      </c>
      <c r="O170" s="4">
        <v>0</v>
      </c>
      <c r="P170" s="4">
        <v>0</v>
      </c>
      <c r="Q170" s="4">
        <v>36000</v>
      </c>
      <c r="R170" s="4">
        <f t="shared" si="5"/>
        <v>868970.58000000019</v>
      </c>
    </row>
    <row r="171" spans="1:18" x14ac:dyDescent="0.25">
      <c r="A171" s="5">
        <v>13232</v>
      </c>
      <c r="B171" s="5" t="s">
        <v>441</v>
      </c>
      <c r="C171" t="s">
        <v>224</v>
      </c>
      <c r="D171" s="4">
        <v>693006.07</v>
      </c>
      <c r="E171" s="4">
        <v>22143.49</v>
      </c>
      <c r="F171" s="4">
        <v>25875.200000000001</v>
      </c>
      <c r="G171" s="4">
        <v>97433.36</v>
      </c>
      <c r="H171" s="4">
        <v>0</v>
      </c>
      <c r="I171" s="4">
        <v>137016.49</v>
      </c>
      <c r="J171" s="4">
        <v>0</v>
      </c>
      <c r="K171" s="4">
        <v>0</v>
      </c>
      <c r="L171" s="4">
        <f t="shared" si="4"/>
        <v>975474.60999999987</v>
      </c>
      <c r="M171" s="4">
        <v>28908.09</v>
      </c>
      <c r="N171" s="4">
        <v>0</v>
      </c>
      <c r="O171" s="4">
        <v>0</v>
      </c>
      <c r="P171" s="4">
        <v>0</v>
      </c>
      <c r="Q171" s="4">
        <v>41970.25</v>
      </c>
      <c r="R171" s="4">
        <f t="shared" si="5"/>
        <v>1046352.9499999998</v>
      </c>
    </row>
    <row r="172" spans="1:18" x14ac:dyDescent="0.25">
      <c r="A172" s="5">
        <v>13249</v>
      </c>
      <c r="B172" s="5" t="s">
        <v>942</v>
      </c>
      <c r="C172" t="s">
        <v>225</v>
      </c>
      <c r="D172" s="4">
        <v>1225750.05</v>
      </c>
      <c r="E172" s="4">
        <v>119143.53</v>
      </c>
      <c r="F172" s="4">
        <v>0</v>
      </c>
      <c r="G172" s="4">
        <v>143821.82</v>
      </c>
      <c r="H172" s="4">
        <v>0</v>
      </c>
      <c r="I172" s="4">
        <v>208312.83</v>
      </c>
      <c r="J172" s="4">
        <v>67725.350000000006</v>
      </c>
      <c r="K172" s="4">
        <v>0</v>
      </c>
      <c r="L172" s="4">
        <f t="shared" si="4"/>
        <v>1764753.5800000003</v>
      </c>
      <c r="M172" s="4">
        <v>51130.99</v>
      </c>
      <c r="N172" s="4">
        <v>0</v>
      </c>
      <c r="O172" s="4">
        <v>0</v>
      </c>
      <c r="P172" s="4">
        <v>0</v>
      </c>
      <c r="Q172" s="4">
        <v>69240.78</v>
      </c>
      <c r="R172" s="4">
        <f t="shared" si="5"/>
        <v>1885125.3500000003</v>
      </c>
    </row>
    <row r="173" spans="1:18" x14ac:dyDescent="0.25">
      <c r="A173" s="5">
        <v>13253</v>
      </c>
      <c r="B173" s="5" t="s">
        <v>937</v>
      </c>
      <c r="C173" t="s">
        <v>226</v>
      </c>
      <c r="D173" s="4">
        <v>1800368.59</v>
      </c>
      <c r="E173" s="4">
        <v>109442.92</v>
      </c>
      <c r="F173" s="4">
        <v>47424</v>
      </c>
      <c r="G173" s="4">
        <v>270563.39</v>
      </c>
      <c r="H173" s="4">
        <v>3408</v>
      </c>
      <c r="I173" s="4">
        <v>209880.45</v>
      </c>
      <c r="J173" s="4">
        <v>0</v>
      </c>
      <c r="K173" s="4">
        <v>0</v>
      </c>
      <c r="L173" s="4">
        <f t="shared" si="4"/>
        <v>2441087.35</v>
      </c>
      <c r="M173" s="4">
        <v>75100.649999999994</v>
      </c>
      <c r="N173" s="4">
        <v>0</v>
      </c>
      <c r="O173" s="4">
        <v>0</v>
      </c>
      <c r="P173" s="4">
        <v>0</v>
      </c>
      <c r="Q173" s="4">
        <v>104284.76</v>
      </c>
      <c r="R173" s="4">
        <f t="shared" si="5"/>
        <v>2620472.7599999998</v>
      </c>
    </row>
    <row r="174" spans="1:18" x14ac:dyDescent="0.25">
      <c r="A174" s="5">
        <v>13254</v>
      </c>
      <c r="B174" s="5" t="s">
        <v>940</v>
      </c>
      <c r="C174" t="s">
        <v>227</v>
      </c>
      <c r="D174" s="4">
        <v>1794793.21</v>
      </c>
      <c r="E174" s="4">
        <v>88776.42</v>
      </c>
      <c r="F174" s="4">
        <v>48860.800000000003</v>
      </c>
      <c r="G174" s="4">
        <v>281850.63</v>
      </c>
      <c r="H174" s="4">
        <v>0</v>
      </c>
      <c r="I174" s="4">
        <v>313541.05</v>
      </c>
      <c r="J174" s="4">
        <v>0</v>
      </c>
      <c r="K174" s="4">
        <v>0</v>
      </c>
      <c r="L174" s="4">
        <f t="shared" si="4"/>
        <v>2527822.11</v>
      </c>
      <c r="M174" s="4">
        <v>74868.08</v>
      </c>
      <c r="N174" s="4">
        <v>0</v>
      </c>
      <c r="O174" s="4">
        <v>0</v>
      </c>
      <c r="P174" s="4">
        <v>0</v>
      </c>
      <c r="Q174" s="4">
        <v>107752.61</v>
      </c>
      <c r="R174" s="4">
        <f t="shared" si="5"/>
        <v>2710442.8</v>
      </c>
    </row>
    <row r="175" spans="1:18" x14ac:dyDescent="0.25">
      <c r="A175" s="5">
        <v>13255</v>
      </c>
      <c r="B175" s="5" t="s">
        <v>941</v>
      </c>
      <c r="C175" t="s">
        <v>228</v>
      </c>
      <c r="D175" s="4">
        <v>1972730.42</v>
      </c>
      <c r="E175" s="4">
        <v>184182.22</v>
      </c>
      <c r="F175" s="4">
        <v>55792</v>
      </c>
      <c r="G175" s="4">
        <v>322891.11</v>
      </c>
      <c r="H175" s="4">
        <v>3969.3</v>
      </c>
      <c r="I175" s="4">
        <v>294890.67</v>
      </c>
      <c r="J175" s="4">
        <v>0</v>
      </c>
      <c r="K175" s="4">
        <v>0</v>
      </c>
      <c r="L175" s="4">
        <f t="shared" si="4"/>
        <v>2834455.7199999997</v>
      </c>
      <c r="M175" s="4">
        <v>82290.559999999998</v>
      </c>
      <c r="N175" s="4">
        <v>0</v>
      </c>
      <c r="O175" s="4">
        <v>0</v>
      </c>
      <c r="P175" s="4">
        <v>0</v>
      </c>
      <c r="Q175" s="4">
        <v>117652.78</v>
      </c>
      <c r="R175" s="4">
        <f t="shared" si="5"/>
        <v>3034399.0599999996</v>
      </c>
    </row>
    <row r="176" spans="1:18" x14ac:dyDescent="0.25">
      <c r="A176" s="5">
        <v>13864</v>
      </c>
      <c r="B176" s="5" t="s">
        <v>449</v>
      </c>
      <c r="C176" t="s">
        <v>229</v>
      </c>
      <c r="D176" s="4">
        <v>1341943.05</v>
      </c>
      <c r="E176" s="4">
        <v>19156.18</v>
      </c>
      <c r="F176" s="4">
        <v>25296</v>
      </c>
      <c r="G176" s="4">
        <v>143188.64000000001</v>
      </c>
      <c r="H176" s="4">
        <v>0</v>
      </c>
      <c r="I176" s="4">
        <v>279721.8</v>
      </c>
      <c r="J176" s="4">
        <v>0</v>
      </c>
      <c r="K176" s="4">
        <v>0</v>
      </c>
      <c r="L176" s="4">
        <f t="shared" si="4"/>
        <v>1809305.6700000002</v>
      </c>
      <c r="M176" s="4">
        <v>55977.87</v>
      </c>
      <c r="N176" s="4">
        <v>0</v>
      </c>
      <c r="O176" s="4">
        <v>0</v>
      </c>
      <c r="P176" s="4">
        <v>0</v>
      </c>
      <c r="Q176" s="4">
        <v>81405.279999999999</v>
      </c>
      <c r="R176" s="4">
        <f t="shared" si="5"/>
        <v>1946688.8200000003</v>
      </c>
    </row>
    <row r="177" spans="1:18" x14ac:dyDescent="0.25">
      <c r="A177" s="5">
        <v>13930</v>
      </c>
      <c r="B177" s="5" t="s">
        <v>946</v>
      </c>
      <c r="C177" t="s">
        <v>230</v>
      </c>
      <c r="D177" s="4">
        <v>3841367.58</v>
      </c>
      <c r="E177" s="4">
        <v>130430.3</v>
      </c>
      <c r="F177" s="4">
        <v>0</v>
      </c>
      <c r="G177" s="4">
        <v>99868.53</v>
      </c>
      <c r="H177" s="4">
        <v>0</v>
      </c>
      <c r="I177" s="4">
        <v>157988.45000000001</v>
      </c>
      <c r="J177" s="4">
        <v>1143981.5</v>
      </c>
      <c r="K177" s="4">
        <v>0</v>
      </c>
      <c r="L177" s="4">
        <f t="shared" si="4"/>
        <v>5373636.3599999994</v>
      </c>
      <c r="M177" s="4">
        <v>160238.97</v>
      </c>
      <c r="N177" s="4">
        <v>0</v>
      </c>
      <c r="O177" s="4">
        <v>0</v>
      </c>
      <c r="P177" s="4">
        <v>0</v>
      </c>
      <c r="Q177" s="4">
        <v>152121.42000000001</v>
      </c>
      <c r="R177" s="4">
        <f t="shared" si="5"/>
        <v>5685996.7499999991</v>
      </c>
    </row>
    <row r="178" spans="1:18" x14ac:dyDescent="0.25">
      <c r="A178" s="5">
        <v>13962</v>
      </c>
      <c r="B178" s="5" t="s">
        <v>851</v>
      </c>
      <c r="C178" t="s">
        <v>231</v>
      </c>
      <c r="D178" s="4">
        <v>342054.58</v>
      </c>
      <c r="E178" s="4">
        <v>3453.9</v>
      </c>
      <c r="F178" s="4">
        <v>0</v>
      </c>
      <c r="G178" s="4">
        <v>6661.32</v>
      </c>
      <c r="H178" s="4">
        <v>1136</v>
      </c>
      <c r="I178" s="4">
        <v>130047.09</v>
      </c>
      <c r="J178" s="4">
        <v>0</v>
      </c>
      <c r="K178" s="4">
        <v>0</v>
      </c>
      <c r="L178" s="4">
        <f t="shared" si="4"/>
        <v>483352.89</v>
      </c>
      <c r="M178" s="4">
        <v>14268.48</v>
      </c>
      <c r="N178" s="4">
        <v>0</v>
      </c>
      <c r="O178" s="4">
        <v>0</v>
      </c>
      <c r="P178" s="4">
        <v>0</v>
      </c>
      <c r="Q178" s="4">
        <v>38182.58</v>
      </c>
      <c r="R178" s="4">
        <f t="shared" si="5"/>
        <v>535803.94999999995</v>
      </c>
    </row>
    <row r="179" spans="1:18" x14ac:dyDescent="0.25">
      <c r="A179" s="5">
        <v>13994</v>
      </c>
      <c r="B179" s="5" t="s">
        <v>937</v>
      </c>
      <c r="C179" t="s">
        <v>232</v>
      </c>
      <c r="D179" s="4">
        <v>2199659.7000000002</v>
      </c>
      <c r="E179" s="4">
        <v>33379.97</v>
      </c>
      <c r="F179" s="4">
        <v>32643.200000000001</v>
      </c>
      <c r="G179" s="4">
        <v>50241.97</v>
      </c>
      <c r="H179" s="4">
        <v>0</v>
      </c>
      <c r="I179" s="4">
        <v>1242633.5900000001</v>
      </c>
      <c r="J179" s="4">
        <v>0</v>
      </c>
      <c r="K179" s="4">
        <v>0</v>
      </c>
      <c r="L179" s="4">
        <f t="shared" si="4"/>
        <v>3558558.4300000006</v>
      </c>
      <c r="M179" s="4">
        <v>91756.7</v>
      </c>
      <c r="N179" s="4">
        <v>0</v>
      </c>
      <c r="O179" s="4">
        <v>0</v>
      </c>
      <c r="P179" s="4">
        <v>0</v>
      </c>
      <c r="Q179" s="4">
        <v>68978.899999999994</v>
      </c>
      <c r="R179" s="4">
        <f t="shared" si="5"/>
        <v>3719294.0300000007</v>
      </c>
    </row>
    <row r="180" spans="1:18" x14ac:dyDescent="0.25">
      <c r="A180" s="5">
        <v>13999</v>
      </c>
      <c r="B180" s="5" t="s">
        <v>935</v>
      </c>
      <c r="C180" t="s">
        <v>233</v>
      </c>
      <c r="D180" s="4">
        <v>644369.91</v>
      </c>
      <c r="E180" s="4">
        <v>43110.52</v>
      </c>
      <c r="F180" s="4">
        <v>19209.599999999999</v>
      </c>
      <c r="G180" s="4">
        <v>56251.1</v>
      </c>
      <c r="H180" s="4">
        <v>0</v>
      </c>
      <c r="I180" s="4">
        <v>35176.89</v>
      </c>
      <c r="J180" s="4">
        <v>0</v>
      </c>
      <c r="K180" s="4">
        <v>0</v>
      </c>
      <c r="L180" s="4">
        <f t="shared" si="4"/>
        <v>798118.02</v>
      </c>
      <c r="M180" s="4">
        <v>26879.27</v>
      </c>
      <c r="N180" s="4">
        <v>0</v>
      </c>
      <c r="O180" s="4">
        <v>0</v>
      </c>
      <c r="P180" s="4">
        <v>0</v>
      </c>
      <c r="Q180" s="4">
        <v>39142.800000000003</v>
      </c>
      <c r="R180" s="4">
        <f t="shared" si="5"/>
        <v>864140.09000000008</v>
      </c>
    </row>
    <row r="181" spans="1:18" x14ac:dyDescent="0.25">
      <c r="A181" s="5">
        <v>14065</v>
      </c>
      <c r="B181" s="5" t="s">
        <v>937</v>
      </c>
      <c r="C181" t="s">
        <v>234</v>
      </c>
      <c r="D181" s="4">
        <v>2197880.29</v>
      </c>
      <c r="E181" s="4">
        <v>115997.83</v>
      </c>
      <c r="F181" s="4">
        <v>53632</v>
      </c>
      <c r="G181" s="4">
        <v>377381.94</v>
      </c>
      <c r="H181" s="4">
        <v>37303.360000000001</v>
      </c>
      <c r="I181" s="4">
        <v>456037.88</v>
      </c>
      <c r="J181" s="4">
        <v>0</v>
      </c>
      <c r="K181" s="4">
        <v>0</v>
      </c>
      <c r="L181" s="4">
        <f t="shared" si="4"/>
        <v>3238233.3</v>
      </c>
      <c r="M181" s="4">
        <v>91682.47</v>
      </c>
      <c r="N181" s="4">
        <v>0</v>
      </c>
      <c r="O181" s="4">
        <v>0</v>
      </c>
      <c r="P181" s="4">
        <v>0</v>
      </c>
      <c r="Q181" s="4">
        <v>132298.62</v>
      </c>
      <c r="R181" s="4">
        <f t="shared" si="5"/>
        <v>3462214.39</v>
      </c>
    </row>
    <row r="182" spans="1:18" x14ac:dyDescent="0.25">
      <c r="A182" s="5">
        <v>14066</v>
      </c>
      <c r="B182" s="5" t="s">
        <v>940</v>
      </c>
      <c r="C182" t="s">
        <v>235</v>
      </c>
      <c r="D182" s="4">
        <v>916910.39</v>
      </c>
      <c r="E182" s="4">
        <v>44967.81</v>
      </c>
      <c r="F182" s="4">
        <v>40675.199999999997</v>
      </c>
      <c r="G182" s="4">
        <v>143457.4</v>
      </c>
      <c r="H182" s="4">
        <v>0</v>
      </c>
      <c r="I182" s="4">
        <v>72809.62</v>
      </c>
      <c r="J182" s="4">
        <v>0</v>
      </c>
      <c r="K182" s="4">
        <v>0</v>
      </c>
      <c r="L182" s="4">
        <f t="shared" si="4"/>
        <v>1218820.42</v>
      </c>
      <c r="M182" s="4">
        <v>38248.04</v>
      </c>
      <c r="N182" s="4">
        <v>0</v>
      </c>
      <c r="O182" s="4">
        <v>0</v>
      </c>
      <c r="P182" s="4">
        <v>0</v>
      </c>
      <c r="Q182" s="4">
        <v>54837.11</v>
      </c>
      <c r="R182" s="4">
        <f t="shared" si="5"/>
        <v>1311905.57</v>
      </c>
    </row>
    <row r="183" spans="1:18" x14ac:dyDescent="0.25">
      <c r="A183" s="5">
        <v>14067</v>
      </c>
      <c r="B183" s="5" t="s">
        <v>441</v>
      </c>
      <c r="C183" t="s">
        <v>236</v>
      </c>
      <c r="D183" s="4">
        <v>452257.07</v>
      </c>
      <c r="E183" s="4">
        <v>10579.74</v>
      </c>
      <c r="F183" s="4">
        <v>0</v>
      </c>
      <c r="G183" s="4">
        <v>57484.65</v>
      </c>
      <c r="H183" s="4">
        <v>0</v>
      </c>
      <c r="I183" s="4">
        <v>152252.87</v>
      </c>
      <c r="J183" s="4">
        <v>172226.9</v>
      </c>
      <c r="K183" s="4">
        <v>0</v>
      </c>
      <c r="L183" s="4">
        <f t="shared" si="4"/>
        <v>844801.2300000001</v>
      </c>
      <c r="M183" s="4">
        <v>18865.47</v>
      </c>
      <c r="N183" s="4">
        <v>0</v>
      </c>
      <c r="O183" s="4">
        <v>0</v>
      </c>
      <c r="P183" s="4">
        <v>0</v>
      </c>
      <c r="Q183" s="4">
        <v>36572.93</v>
      </c>
      <c r="R183" s="4">
        <f t="shared" si="5"/>
        <v>900239.63000000012</v>
      </c>
    </row>
    <row r="184" spans="1:18" x14ac:dyDescent="0.25">
      <c r="A184" s="5">
        <v>14090</v>
      </c>
      <c r="B184" s="5" t="s">
        <v>441</v>
      </c>
      <c r="C184" t="s">
        <v>237</v>
      </c>
      <c r="D184" s="4">
        <v>1873915.96</v>
      </c>
      <c r="E184" s="4">
        <v>50168.74</v>
      </c>
      <c r="F184" s="4">
        <v>39715.199999999997</v>
      </c>
      <c r="G184" s="4">
        <v>272841.42</v>
      </c>
      <c r="H184" s="4">
        <v>6180.7</v>
      </c>
      <c r="I184" s="4">
        <v>158617.62</v>
      </c>
      <c r="J184" s="4">
        <v>0</v>
      </c>
      <c r="K184" s="4">
        <v>0</v>
      </c>
      <c r="L184" s="4">
        <f t="shared" si="4"/>
        <v>2401439.64</v>
      </c>
      <c r="M184" s="4">
        <v>78168.61</v>
      </c>
      <c r="N184" s="4">
        <v>0</v>
      </c>
      <c r="O184" s="4">
        <v>0</v>
      </c>
      <c r="P184" s="4">
        <v>0</v>
      </c>
      <c r="Q184" s="4">
        <v>110550.15</v>
      </c>
      <c r="R184" s="4">
        <f t="shared" si="5"/>
        <v>2590158.4</v>
      </c>
    </row>
    <row r="185" spans="1:18" x14ac:dyDescent="0.25">
      <c r="A185" s="5">
        <v>14091</v>
      </c>
      <c r="B185" s="5" t="s">
        <v>935</v>
      </c>
      <c r="C185" t="s">
        <v>238</v>
      </c>
      <c r="D185" s="4">
        <v>443538.13</v>
      </c>
      <c r="E185" s="4">
        <v>23847.17</v>
      </c>
      <c r="F185" s="4">
        <v>11459.2</v>
      </c>
      <c r="G185" s="4">
        <v>32921.279999999999</v>
      </c>
      <c r="H185" s="4">
        <v>0</v>
      </c>
      <c r="I185" s="4">
        <v>451272.99</v>
      </c>
      <c r="J185" s="4">
        <v>0</v>
      </c>
      <c r="K185" s="4">
        <v>0</v>
      </c>
      <c r="L185" s="4">
        <f t="shared" si="4"/>
        <v>963038.77</v>
      </c>
      <c r="M185" s="4">
        <v>18501.77</v>
      </c>
      <c r="N185" s="4">
        <v>0</v>
      </c>
      <c r="O185" s="4">
        <v>0</v>
      </c>
      <c r="P185" s="4">
        <v>0</v>
      </c>
      <c r="Q185" s="4">
        <v>36000</v>
      </c>
      <c r="R185" s="4">
        <f t="shared" si="5"/>
        <v>1017540.54</v>
      </c>
    </row>
    <row r="186" spans="1:18" x14ac:dyDescent="0.25">
      <c r="A186" s="5">
        <v>14121</v>
      </c>
      <c r="B186" s="5" t="s">
        <v>940</v>
      </c>
      <c r="C186" t="s">
        <v>239</v>
      </c>
      <c r="D186" s="4">
        <v>754453.72</v>
      </c>
      <c r="E186" s="4">
        <v>38379.03</v>
      </c>
      <c r="F186" s="4">
        <v>22275.200000000001</v>
      </c>
      <c r="G186" s="4">
        <v>118570.37</v>
      </c>
      <c r="H186" s="4">
        <v>3787</v>
      </c>
      <c r="I186" s="4">
        <v>73474.8</v>
      </c>
      <c r="J186" s="4">
        <v>0</v>
      </c>
      <c r="K186" s="4">
        <v>0</v>
      </c>
      <c r="L186" s="4">
        <f t="shared" si="4"/>
        <v>1010940.12</v>
      </c>
      <c r="M186" s="4">
        <v>31471.31</v>
      </c>
      <c r="N186" s="4">
        <v>0</v>
      </c>
      <c r="O186" s="4">
        <v>0</v>
      </c>
      <c r="P186" s="4">
        <v>0</v>
      </c>
      <c r="Q186" s="4">
        <v>46062</v>
      </c>
      <c r="R186" s="4">
        <f t="shared" si="5"/>
        <v>1088473.4300000002</v>
      </c>
    </row>
    <row r="187" spans="1:18" x14ac:dyDescent="0.25">
      <c r="A187" s="5">
        <v>14139</v>
      </c>
      <c r="B187" s="5" t="s">
        <v>441</v>
      </c>
      <c r="C187" t="s">
        <v>240</v>
      </c>
      <c r="D187" s="4">
        <v>1375691.81</v>
      </c>
      <c r="E187" s="4">
        <v>30700.93</v>
      </c>
      <c r="F187" s="4">
        <v>52835.199999999997</v>
      </c>
      <c r="G187" s="4">
        <v>209533.62</v>
      </c>
      <c r="H187" s="4">
        <v>32296.880000000001</v>
      </c>
      <c r="I187" s="4">
        <v>102692.3</v>
      </c>
      <c r="J187" s="4">
        <v>0</v>
      </c>
      <c r="K187" s="4">
        <v>0</v>
      </c>
      <c r="L187" s="4">
        <f t="shared" si="4"/>
        <v>1803750.74</v>
      </c>
      <c r="M187" s="4">
        <v>57385.67</v>
      </c>
      <c r="N187" s="4">
        <v>0</v>
      </c>
      <c r="O187" s="4">
        <v>0</v>
      </c>
      <c r="P187" s="4">
        <v>0</v>
      </c>
      <c r="Q187" s="4">
        <v>81516.47</v>
      </c>
      <c r="R187" s="4">
        <f t="shared" si="5"/>
        <v>1942652.88</v>
      </c>
    </row>
    <row r="188" spans="1:18" x14ac:dyDescent="0.25">
      <c r="A188" s="5">
        <v>14147</v>
      </c>
      <c r="B188" s="5" t="s">
        <v>937</v>
      </c>
      <c r="C188" t="s">
        <v>241</v>
      </c>
      <c r="D188" s="4">
        <v>1223852.07</v>
      </c>
      <c r="E188" s="4">
        <v>66502.41</v>
      </c>
      <c r="F188" s="4">
        <v>31686.400000000001</v>
      </c>
      <c r="G188" s="4">
        <v>212182.81</v>
      </c>
      <c r="H188" s="4">
        <v>0</v>
      </c>
      <c r="I188" s="4">
        <v>129772.84</v>
      </c>
      <c r="J188" s="4">
        <v>0</v>
      </c>
      <c r="K188" s="4">
        <v>0</v>
      </c>
      <c r="L188" s="4">
        <f t="shared" si="4"/>
        <v>1663996.53</v>
      </c>
      <c r="M188" s="4">
        <v>51051.82</v>
      </c>
      <c r="N188" s="4">
        <v>0</v>
      </c>
      <c r="O188" s="4">
        <v>0</v>
      </c>
      <c r="P188" s="4">
        <v>0</v>
      </c>
      <c r="Q188" s="4">
        <v>74009.81</v>
      </c>
      <c r="R188" s="4">
        <f t="shared" si="5"/>
        <v>1789058.1600000001</v>
      </c>
    </row>
    <row r="189" spans="1:18" x14ac:dyDescent="0.25">
      <c r="A189" s="5">
        <v>14149</v>
      </c>
      <c r="B189" s="5" t="s">
        <v>936</v>
      </c>
      <c r="C189" t="s">
        <v>242</v>
      </c>
      <c r="D189" s="4">
        <v>831975.03</v>
      </c>
      <c r="E189" s="4">
        <v>66512.460000000006</v>
      </c>
      <c r="F189" s="4">
        <v>32553.599999999999</v>
      </c>
      <c r="G189" s="4">
        <v>110312.42</v>
      </c>
      <c r="H189" s="4">
        <v>29690.37</v>
      </c>
      <c r="I189" s="4">
        <v>67728.97</v>
      </c>
      <c r="J189" s="4">
        <v>0</v>
      </c>
      <c r="K189" s="4">
        <v>88430.44</v>
      </c>
      <c r="L189" s="4">
        <f t="shared" si="4"/>
        <v>1227203.29</v>
      </c>
      <c r="M189" s="4">
        <v>34705.040000000001</v>
      </c>
      <c r="N189" s="4">
        <v>0</v>
      </c>
      <c r="O189" s="4">
        <v>0</v>
      </c>
      <c r="P189" s="4">
        <v>0</v>
      </c>
      <c r="Q189" s="4">
        <v>50611.76</v>
      </c>
      <c r="R189" s="4">
        <f t="shared" si="5"/>
        <v>1312520.0900000001</v>
      </c>
    </row>
    <row r="190" spans="1:18" x14ac:dyDescent="0.25">
      <c r="A190" s="5">
        <v>14187</v>
      </c>
      <c r="B190" s="5" t="s">
        <v>937</v>
      </c>
      <c r="C190" t="s">
        <v>243</v>
      </c>
      <c r="D190" s="4">
        <v>1686251.54</v>
      </c>
      <c r="E190" s="4">
        <v>93934.78</v>
      </c>
      <c r="F190" s="4">
        <v>44384</v>
      </c>
      <c r="G190" s="4">
        <v>282042.96000000002</v>
      </c>
      <c r="H190" s="4">
        <v>0</v>
      </c>
      <c r="I190" s="4">
        <v>151500.97</v>
      </c>
      <c r="J190" s="4">
        <v>0</v>
      </c>
      <c r="K190" s="4">
        <v>0</v>
      </c>
      <c r="L190" s="4">
        <f t="shared" si="4"/>
        <v>2258114.2500000005</v>
      </c>
      <c r="M190" s="4">
        <v>70340.37</v>
      </c>
      <c r="N190" s="4">
        <v>0</v>
      </c>
      <c r="O190" s="4">
        <v>0</v>
      </c>
      <c r="P190" s="4">
        <v>0</v>
      </c>
      <c r="Q190" s="4">
        <v>101039.47</v>
      </c>
      <c r="R190" s="4">
        <f t="shared" si="5"/>
        <v>2429494.0900000008</v>
      </c>
    </row>
    <row r="191" spans="1:18" x14ac:dyDescent="0.25">
      <c r="A191" s="5">
        <v>14188</v>
      </c>
      <c r="B191" s="5" t="s">
        <v>935</v>
      </c>
      <c r="C191" t="s">
        <v>244</v>
      </c>
      <c r="D191" s="4">
        <v>2096337.47</v>
      </c>
      <c r="E191" s="4">
        <v>135125.26</v>
      </c>
      <c r="F191" s="4">
        <v>67033.600000000006</v>
      </c>
      <c r="G191" s="4">
        <v>278460.92</v>
      </c>
      <c r="H191" s="4">
        <v>0</v>
      </c>
      <c r="I191" s="4">
        <v>865265.88</v>
      </c>
      <c r="J191" s="4">
        <v>0</v>
      </c>
      <c r="K191" s="4">
        <v>140497.75</v>
      </c>
      <c r="L191" s="4">
        <f t="shared" si="4"/>
        <v>3582720.88</v>
      </c>
      <c r="M191" s="4">
        <v>87446.71</v>
      </c>
      <c r="N191" s="4">
        <v>0</v>
      </c>
      <c r="O191" s="4">
        <v>0</v>
      </c>
      <c r="P191" s="4">
        <v>0</v>
      </c>
      <c r="Q191" s="4">
        <v>124543.63</v>
      </c>
      <c r="R191" s="4">
        <f t="shared" si="5"/>
        <v>3794711.2199999997</v>
      </c>
    </row>
    <row r="192" spans="1:18" x14ac:dyDescent="0.25">
      <c r="A192" s="5">
        <v>14189</v>
      </c>
      <c r="B192" s="5" t="s">
        <v>937</v>
      </c>
      <c r="C192" t="s">
        <v>245</v>
      </c>
      <c r="D192" s="4">
        <v>1481089.95</v>
      </c>
      <c r="E192" s="4">
        <v>74698.539999999994</v>
      </c>
      <c r="F192" s="4">
        <v>35852.800000000003</v>
      </c>
      <c r="G192" s="4">
        <v>246125.48</v>
      </c>
      <c r="H192" s="4">
        <v>39677.360000000001</v>
      </c>
      <c r="I192" s="4">
        <v>366531.44</v>
      </c>
      <c r="J192" s="4">
        <v>0</v>
      </c>
      <c r="K192" s="4">
        <v>0</v>
      </c>
      <c r="L192" s="4">
        <f t="shared" si="4"/>
        <v>2243975.5700000003</v>
      </c>
      <c r="M192" s="4">
        <v>61782.25</v>
      </c>
      <c r="N192" s="4">
        <v>0</v>
      </c>
      <c r="O192" s="4">
        <v>0</v>
      </c>
      <c r="P192" s="4">
        <v>0</v>
      </c>
      <c r="Q192" s="4">
        <v>87023.2</v>
      </c>
      <c r="R192" s="4">
        <f t="shared" si="5"/>
        <v>2392781.0200000005</v>
      </c>
    </row>
    <row r="193" spans="1:18" x14ac:dyDescent="0.25">
      <c r="A193" s="5">
        <v>14231</v>
      </c>
      <c r="B193" s="5" t="s">
        <v>957</v>
      </c>
      <c r="C193" t="s">
        <v>246</v>
      </c>
      <c r="D193" s="4">
        <v>4709404.57</v>
      </c>
      <c r="E193" s="4">
        <v>64826.81</v>
      </c>
      <c r="F193" s="4">
        <v>0</v>
      </c>
      <c r="G193" s="4">
        <v>49896.1</v>
      </c>
      <c r="H193" s="4">
        <v>0</v>
      </c>
      <c r="I193" s="4">
        <v>276452.52</v>
      </c>
      <c r="J193" s="4">
        <v>669176.36</v>
      </c>
      <c r="K193" s="4">
        <v>0</v>
      </c>
      <c r="L193" s="4">
        <f t="shared" si="4"/>
        <v>5769756.3600000003</v>
      </c>
      <c r="M193" s="4">
        <v>196448.3</v>
      </c>
      <c r="N193" s="4">
        <v>0</v>
      </c>
      <c r="O193" s="4">
        <v>0</v>
      </c>
      <c r="P193" s="4">
        <v>0</v>
      </c>
      <c r="Q193" s="4">
        <v>174103.22</v>
      </c>
      <c r="R193" s="4">
        <f t="shared" si="5"/>
        <v>6140307.8799999999</v>
      </c>
    </row>
    <row r="194" spans="1:18" x14ac:dyDescent="0.25">
      <c r="A194" s="5">
        <v>14467</v>
      </c>
      <c r="B194" s="5" t="s">
        <v>441</v>
      </c>
      <c r="C194" t="s">
        <v>247</v>
      </c>
      <c r="D194" s="4">
        <v>1711340.68</v>
      </c>
      <c r="E194" s="4">
        <v>43217.41</v>
      </c>
      <c r="F194" s="4">
        <v>59472</v>
      </c>
      <c r="G194" s="4">
        <v>249420.97</v>
      </c>
      <c r="H194" s="4">
        <v>27912.49</v>
      </c>
      <c r="I194" s="4">
        <v>169683.53</v>
      </c>
      <c r="J194" s="4">
        <v>0</v>
      </c>
      <c r="K194" s="4">
        <v>0</v>
      </c>
      <c r="L194" s="4">
        <f t="shared" si="4"/>
        <v>2261047.0799999996</v>
      </c>
      <c r="M194" s="4">
        <v>71386.94</v>
      </c>
      <c r="N194" s="4">
        <v>0</v>
      </c>
      <c r="O194" s="4">
        <v>0</v>
      </c>
      <c r="P194" s="4">
        <v>0</v>
      </c>
      <c r="Q194" s="4">
        <v>102871.71</v>
      </c>
      <c r="R194" s="4">
        <f t="shared" si="5"/>
        <v>2435305.7299999995</v>
      </c>
    </row>
    <row r="195" spans="1:18" x14ac:dyDescent="0.25">
      <c r="A195" s="5">
        <v>14830</v>
      </c>
      <c r="B195" s="5" t="s">
        <v>552</v>
      </c>
      <c r="C195" t="s">
        <v>248</v>
      </c>
      <c r="D195" s="4">
        <v>401485.63</v>
      </c>
      <c r="E195" s="4">
        <v>11793.92</v>
      </c>
      <c r="F195" s="4">
        <v>0</v>
      </c>
      <c r="G195" s="4">
        <v>41249.53</v>
      </c>
      <c r="H195" s="4">
        <v>0</v>
      </c>
      <c r="I195" s="4">
        <v>68477.42</v>
      </c>
      <c r="J195" s="4">
        <v>35201.760000000002</v>
      </c>
      <c r="K195" s="4">
        <v>0</v>
      </c>
      <c r="L195" s="4">
        <f t="shared" si="4"/>
        <v>558208.25999999989</v>
      </c>
      <c r="M195" s="4">
        <v>16747.59</v>
      </c>
      <c r="N195" s="4">
        <v>0</v>
      </c>
      <c r="O195" s="4">
        <v>0</v>
      </c>
      <c r="P195" s="4">
        <v>0</v>
      </c>
      <c r="Q195" s="4">
        <v>39570.22</v>
      </c>
      <c r="R195" s="4">
        <f t="shared" si="5"/>
        <v>614526.06999999983</v>
      </c>
    </row>
    <row r="196" spans="1:18" x14ac:dyDescent="0.25">
      <c r="A196" s="5">
        <v>14904</v>
      </c>
      <c r="B196" s="5" t="s">
        <v>937</v>
      </c>
      <c r="C196" t="s">
        <v>249</v>
      </c>
      <c r="D196" s="4">
        <v>709554.23</v>
      </c>
      <c r="E196" s="4">
        <v>43618.21</v>
      </c>
      <c r="F196" s="4">
        <v>0</v>
      </c>
      <c r="G196" s="4">
        <v>102303.87</v>
      </c>
      <c r="H196" s="4">
        <v>0</v>
      </c>
      <c r="I196" s="4">
        <v>90451.63</v>
      </c>
      <c r="J196" s="4">
        <v>0</v>
      </c>
      <c r="K196" s="4">
        <v>0</v>
      </c>
      <c r="L196" s="4">
        <f t="shared" ref="L196:L259" si="6">D196+E196+F196+G196+H196+I196+J196+K196</f>
        <v>945927.94</v>
      </c>
      <c r="M196" s="4">
        <v>29598.38</v>
      </c>
      <c r="N196" s="4">
        <v>0</v>
      </c>
      <c r="O196" s="4">
        <v>0</v>
      </c>
      <c r="P196" s="4">
        <v>0</v>
      </c>
      <c r="Q196" s="4">
        <v>42470.48</v>
      </c>
      <c r="R196" s="4">
        <f t="shared" ref="R196:R259" si="7">L196+M196+N196+O196+P196+Q196</f>
        <v>1017996.7999999999</v>
      </c>
    </row>
    <row r="197" spans="1:18" x14ac:dyDescent="0.25">
      <c r="A197" s="5">
        <v>14913</v>
      </c>
      <c r="B197" s="5" t="s">
        <v>937</v>
      </c>
      <c r="C197" t="s">
        <v>250</v>
      </c>
      <c r="D197" s="4">
        <v>1393722.77</v>
      </c>
      <c r="E197" s="4">
        <v>72023.13</v>
      </c>
      <c r="F197" s="4">
        <v>43875.199999999997</v>
      </c>
      <c r="G197" s="4">
        <v>200558.59</v>
      </c>
      <c r="H197" s="4">
        <v>0</v>
      </c>
      <c r="I197" s="4">
        <v>187742.77</v>
      </c>
      <c r="J197" s="4">
        <v>0</v>
      </c>
      <c r="K197" s="4">
        <v>0</v>
      </c>
      <c r="L197" s="4">
        <f t="shared" si="6"/>
        <v>1897922.46</v>
      </c>
      <c r="M197" s="4">
        <v>58137.81</v>
      </c>
      <c r="N197" s="4">
        <v>0</v>
      </c>
      <c r="O197" s="4">
        <v>0</v>
      </c>
      <c r="P197" s="4">
        <v>0</v>
      </c>
      <c r="Q197" s="4">
        <v>79828.37</v>
      </c>
      <c r="R197" s="4">
        <f t="shared" si="7"/>
        <v>2035888.6400000001</v>
      </c>
    </row>
    <row r="198" spans="1:18" x14ac:dyDescent="0.25">
      <c r="A198" s="5">
        <v>14927</v>
      </c>
      <c r="B198" s="5" t="s">
        <v>940</v>
      </c>
      <c r="C198" t="s">
        <v>251</v>
      </c>
      <c r="D198" s="4">
        <v>731203.27</v>
      </c>
      <c r="E198" s="4">
        <v>34230.339999999997</v>
      </c>
      <c r="F198" s="4">
        <v>0</v>
      </c>
      <c r="G198" s="4">
        <v>110243.11</v>
      </c>
      <c r="H198" s="4">
        <v>0</v>
      </c>
      <c r="I198" s="4">
        <v>475707.85</v>
      </c>
      <c r="J198" s="4">
        <v>111272.05</v>
      </c>
      <c r="K198" s="4">
        <v>0</v>
      </c>
      <c r="L198" s="4">
        <f t="shared" si="6"/>
        <v>1462656.6199999999</v>
      </c>
      <c r="M198" s="4">
        <v>30501.439999999999</v>
      </c>
      <c r="N198" s="4">
        <v>0</v>
      </c>
      <c r="O198" s="4">
        <v>0</v>
      </c>
      <c r="P198" s="4">
        <v>0</v>
      </c>
      <c r="Q198" s="4">
        <v>42602.11</v>
      </c>
      <c r="R198" s="4">
        <f t="shared" si="7"/>
        <v>1535760.17</v>
      </c>
    </row>
    <row r="199" spans="1:18" x14ac:dyDescent="0.25">
      <c r="A199" s="5">
        <v>14943</v>
      </c>
      <c r="B199" s="5" t="s">
        <v>942</v>
      </c>
      <c r="C199" t="s">
        <v>252</v>
      </c>
      <c r="D199" s="4">
        <v>1188205.3</v>
      </c>
      <c r="E199" s="4">
        <v>31494.880000000001</v>
      </c>
      <c r="F199" s="4">
        <v>0</v>
      </c>
      <c r="G199" s="4">
        <v>39616.92</v>
      </c>
      <c r="H199" s="4">
        <v>1033.76</v>
      </c>
      <c r="I199" s="4">
        <v>364710.69</v>
      </c>
      <c r="J199" s="4">
        <v>0</v>
      </c>
      <c r="K199" s="4">
        <v>0</v>
      </c>
      <c r="L199" s="4">
        <f t="shared" si="6"/>
        <v>1625061.5499999998</v>
      </c>
      <c r="M199" s="4">
        <v>49564.85</v>
      </c>
      <c r="N199" s="4">
        <v>0</v>
      </c>
      <c r="O199" s="4">
        <v>0</v>
      </c>
      <c r="P199" s="4">
        <v>0</v>
      </c>
      <c r="Q199" s="4">
        <v>47433.82</v>
      </c>
      <c r="R199" s="4">
        <f t="shared" si="7"/>
        <v>1722060.22</v>
      </c>
    </row>
    <row r="200" spans="1:18" x14ac:dyDescent="0.25">
      <c r="A200" s="5">
        <v>15234</v>
      </c>
      <c r="B200" s="5" t="s">
        <v>441</v>
      </c>
      <c r="C200" t="s">
        <v>253</v>
      </c>
      <c r="D200" s="4">
        <v>1136129.02</v>
      </c>
      <c r="E200" s="4">
        <v>33630.03</v>
      </c>
      <c r="F200" s="4">
        <v>36697.599999999999</v>
      </c>
      <c r="G200" s="4">
        <v>120359.16</v>
      </c>
      <c r="H200" s="4">
        <v>131805.28</v>
      </c>
      <c r="I200" s="4">
        <v>87240.34</v>
      </c>
      <c r="J200" s="4">
        <v>11162.8</v>
      </c>
      <c r="K200" s="4">
        <v>0</v>
      </c>
      <c r="L200" s="4">
        <f t="shared" si="6"/>
        <v>1557024.2300000002</v>
      </c>
      <c r="M200" s="4">
        <v>47392.53</v>
      </c>
      <c r="N200" s="4">
        <v>0</v>
      </c>
      <c r="O200" s="4">
        <v>0</v>
      </c>
      <c r="P200" s="4">
        <v>0</v>
      </c>
      <c r="Q200" s="4">
        <v>63421.279999999999</v>
      </c>
      <c r="R200" s="4">
        <f t="shared" si="7"/>
        <v>1667838.0400000003</v>
      </c>
    </row>
    <row r="201" spans="1:18" x14ac:dyDescent="0.25">
      <c r="A201" s="5">
        <v>15237</v>
      </c>
      <c r="B201" s="5" t="s">
        <v>441</v>
      </c>
      <c r="C201" t="s">
        <v>254</v>
      </c>
      <c r="D201" s="4">
        <v>1703570.76</v>
      </c>
      <c r="E201" s="4">
        <v>44627.97</v>
      </c>
      <c r="F201" s="4">
        <v>0</v>
      </c>
      <c r="G201" s="4">
        <v>221363.68</v>
      </c>
      <c r="H201" s="4">
        <v>57322.559999999998</v>
      </c>
      <c r="I201" s="4">
        <v>375058.01</v>
      </c>
      <c r="J201" s="4">
        <v>0</v>
      </c>
      <c r="K201" s="4">
        <v>0</v>
      </c>
      <c r="L201" s="4">
        <f t="shared" si="6"/>
        <v>2401942.98</v>
      </c>
      <c r="M201" s="4">
        <v>71062.820000000007</v>
      </c>
      <c r="N201" s="4">
        <v>0</v>
      </c>
      <c r="O201" s="4">
        <v>0</v>
      </c>
      <c r="P201" s="4">
        <v>0</v>
      </c>
      <c r="Q201" s="4">
        <v>98418.86</v>
      </c>
      <c r="R201" s="4">
        <f t="shared" si="7"/>
        <v>2571424.6599999997</v>
      </c>
    </row>
    <row r="202" spans="1:18" x14ac:dyDescent="0.25">
      <c r="A202" s="5">
        <v>15261</v>
      </c>
      <c r="B202" s="5" t="s">
        <v>937</v>
      </c>
      <c r="C202" t="s">
        <v>255</v>
      </c>
      <c r="D202" s="4">
        <v>2808857.32</v>
      </c>
      <c r="E202" s="4">
        <v>146064.15</v>
      </c>
      <c r="F202" s="4">
        <v>94198.399999999994</v>
      </c>
      <c r="G202" s="4">
        <v>456303.31</v>
      </c>
      <c r="H202" s="4">
        <v>0</v>
      </c>
      <c r="I202" s="4">
        <v>158718.17000000001</v>
      </c>
      <c r="J202" s="4">
        <v>0</v>
      </c>
      <c r="K202" s="4">
        <v>0</v>
      </c>
      <c r="L202" s="4">
        <f t="shared" si="6"/>
        <v>3664141.3499999996</v>
      </c>
      <c r="M202" s="4">
        <v>117168.79</v>
      </c>
      <c r="N202" s="4">
        <v>0</v>
      </c>
      <c r="O202" s="4">
        <v>0</v>
      </c>
      <c r="P202" s="4">
        <v>0</v>
      </c>
      <c r="Q202" s="4">
        <v>166269.12</v>
      </c>
      <c r="R202" s="4">
        <f t="shared" si="7"/>
        <v>3947579.26</v>
      </c>
    </row>
    <row r="203" spans="1:18" x14ac:dyDescent="0.25">
      <c r="A203" s="5">
        <v>15329</v>
      </c>
      <c r="B203" s="5" t="s">
        <v>810</v>
      </c>
      <c r="C203" t="s">
        <v>256</v>
      </c>
      <c r="D203" s="4">
        <v>1115725.56</v>
      </c>
      <c r="E203" s="4">
        <v>9045.24</v>
      </c>
      <c r="F203" s="4">
        <v>0</v>
      </c>
      <c r="G203" s="4">
        <v>3365.95</v>
      </c>
      <c r="H203" s="4">
        <v>0</v>
      </c>
      <c r="I203" s="4">
        <v>172938.06</v>
      </c>
      <c r="J203" s="4">
        <v>0</v>
      </c>
      <c r="K203" s="4">
        <v>0</v>
      </c>
      <c r="L203" s="4">
        <f t="shared" si="6"/>
        <v>1301074.81</v>
      </c>
      <c r="M203" s="4">
        <v>46541.42</v>
      </c>
      <c r="N203" s="4">
        <v>0</v>
      </c>
      <c r="O203" s="4">
        <v>0</v>
      </c>
      <c r="P203" s="4">
        <v>0</v>
      </c>
      <c r="Q203" s="4">
        <v>40102.730000000003</v>
      </c>
      <c r="R203" s="4">
        <f t="shared" si="7"/>
        <v>1387718.96</v>
      </c>
    </row>
    <row r="204" spans="1:18" x14ac:dyDescent="0.25">
      <c r="A204" s="5">
        <v>15344</v>
      </c>
      <c r="B204" s="5" t="s">
        <v>958</v>
      </c>
      <c r="C204" t="s">
        <v>257</v>
      </c>
      <c r="D204" s="4">
        <v>397274.46</v>
      </c>
      <c r="E204" s="4">
        <v>14021.76</v>
      </c>
      <c r="F204" s="4">
        <v>0</v>
      </c>
      <c r="G204" s="4">
        <v>13911.36</v>
      </c>
      <c r="H204" s="4">
        <v>0</v>
      </c>
      <c r="I204" s="4">
        <v>83245.83</v>
      </c>
      <c r="J204" s="4">
        <v>17185.52</v>
      </c>
      <c r="K204" s="4">
        <v>0</v>
      </c>
      <c r="L204" s="4">
        <f t="shared" si="6"/>
        <v>525638.93000000005</v>
      </c>
      <c r="M204" s="4">
        <v>16571.919999999998</v>
      </c>
      <c r="N204" s="4">
        <v>0</v>
      </c>
      <c r="O204" s="4">
        <v>0</v>
      </c>
      <c r="P204" s="4">
        <v>0</v>
      </c>
      <c r="Q204" s="4">
        <v>39426.300000000003</v>
      </c>
      <c r="R204" s="4">
        <f t="shared" si="7"/>
        <v>581637.15000000014</v>
      </c>
    </row>
    <row r="205" spans="1:18" x14ac:dyDescent="0.25">
      <c r="A205" s="5">
        <v>15709</v>
      </c>
      <c r="B205" s="5" t="s">
        <v>941</v>
      </c>
      <c r="C205" t="s">
        <v>258</v>
      </c>
      <c r="D205" s="4">
        <v>1277411.1599999999</v>
      </c>
      <c r="E205" s="4">
        <v>118822.93</v>
      </c>
      <c r="F205" s="4">
        <v>30153.599999999999</v>
      </c>
      <c r="G205" s="4">
        <v>209207.03</v>
      </c>
      <c r="H205" s="4">
        <v>0</v>
      </c>
      <c r="I205" s="4">
        <v>216901.21</v>
      </c>
      <c r="J205" s="4">
        <v>47405.95</v>
      </c>
      <c r="K205" s="4">
        <v>0</v>
      </c>
      <c r="L205" s="4">
        <f t="shared" si="6"/>
        <v>1899901.88</v>
      </c>
      <c r="M205" s="4">
        <v>53285.98</v>
      </c>
      <c r="N205" s="4">
        <v>0</v>
      </c>
      <c r="O205" s="4">
        <v>0</v>
      </c>
      <c r="P205" s="4">
        <v>0</v>
      </c>
      <c r="Q205" s="4">
        <v>76246</v>
      </c>
      <c r="R205" s="4">
        <f t="shared" si="7"/>
        <v>2029433.8599999999</v>
      </c>
    </row>
    <row r="206" spans="1:18" x14ac:dyDescent="0.25">
      <c r="A206" s="5">
        <v>15710</v>
      </c>
      <c r="B206" s="5" t="s">
        <v>441</v>
      </c>
      <c r="C206" t="s">
        <v>259</v>
      </c>
      <c r="D206" s="4">
        <v>1385715.61</v>
      </c>
      <c r="E206" s="4">
        <v>33950.78</v>
      </c>
      <c r="F206" s="4">
        <v>34953.599999999999</v>
      </c>
      <c r="G206" s="4">
        <v>206160.72</v>
      </c>
      <c r="H206" s="4">
        <v>192406.94</v>
      </c>
      <c r="I206" s="4">
        <v>137674.45000000001</v>
      </c>
      <c r="J206" s="4">
        <v>120630.27</v>
      </c>
      <c r="K206" s="4">
        <v>0</v>
      </c>
      <c r="L206" s="4">
        <f t="shared" si="6"/>
        <v>2111492.37</v>
      </c>
      <c r="M206" s="4">
        <v>57803.8</v>
      </c>
      <c r="N206" s="4">
        <v>0</v>
      </c>
      <c r="O206" s="4">
        <v>0</v>
      </c>
      <c r="P206" s="4">
        <v>0</v>
      </c>
      <c r="Q206" s="4">
        <v>83330.720000000001</v>
      </c>
      <c r="R206" s="4">
        <f t="shared" si="7"/>
        <v>2252626.89</v>
      </c>
    </row>
    <row r="207" spans="1:18" x14ac:dyDescent="0.25">
      <c r="A207" s="5">
        <v>15712</v>
      </c>
      <c r="B207" s="5" t="s">
        <v>937</v>
      </c>
      <c r="C207" t="s">
        <v>260</v>
      </c>
      <c r="D207" s="4">
        <v>1965494.32</v>
      </c>
      <c r="E207" s="4">
        <v>109114.11</v>
      </c>
      <c r="F207" s="4">
        <v>50755.199999999997</v>
      </c>
      <c r="G207" s="4">
        <v>257769.29</v>
      </c>
      <c r="H207" s="4">
        <v>2999.7</v>
      </c>
      <c r="I207" s="4">
        <v>163530.76</v>
      </c>
      <c r="J207" s="4">
        <v>0</v>
      </c>
      <c r="K207" s="4">
        <v>0</v>
      </c>
      <c r="L207" s="4">
        <f t="shared" si="6"/>
        <v>2549663.3800000008</v>
      </c>
      <c r="M207" s="4">
        <v>81988.710000000006</v>
      </c>
      <c r="N207" s="4">
        <v>0</v>
      </c>
      <c r="O207" s="4">
        <v>0</v>
      </c>
      <c r="P207" s="4">
        <v>0</v>
      </c>
      <c r="Q207" s="4">
        <v>114096.2</v>
      </c>
      <c r="R207" s="4">
        <f t="shared" si="7"/>
        <v>2745748.290000001</v>
      </c>
    </row>
    <row r="208" spans="1:18" x14ac:dyDescent="0.25">
      <c r="A208" s="5">
        <v>15713</v>
      </c>
      <c r="B208" s="5" t="s">
        <v>941</v>
      </c>
      <c r="C208" t="s">
        <v>261</v>
      </c>
      <c r="D208" s="4">
        <v>929365.99</v>
      </c>
      <c r="E208" s="4">
        <v>88167.82</v>
      </c>
      <c r="F208" s="4">
        <v>23974.400000000001</v>
      </c>
      <c r="G208" s="4">
        <v>152385.26</v>
      </c>
      <c r="H208" s="4">
        <v>181.76</v>
      </c>
      <c r="I208" s="4">
        <v>126296.22</v>
      </c>
      <c r="J208" s="4">
        <v>0</v>
      </c>
      <c r="K208" s="4">
        <v>0</v>
      </c>
      <c r="L208" s="4">
        <f t="shared" si="6"/>
        <v>1320371.4500000002</v>
      </c>
      <c r="M208" s="4">
        <v>38767.61</v>
      </c>
      <c r="N208" s="4">
        <v>0</v>
      </c>
      <c r="O208" s="4">
        <v>0</v>
      </c>
      <c r="P208" s="4">
        <v>0</v>
      </c>
      <c r="Q208" s="4">
        <v>55463.43</v>
      </c>
      <c r="R208" s="4">
        <f t="shared" si="7"/>
        <v>1414602.4900000002</v>
      </c>
    </row>
    <row r="209" spans="1:18" x14ac:dyDescent="0.25">
      <c r="A209" s="5">
        <v>15714</v>
      </c>
      <c r="B209" s="5" t="s">
        <v>936</v>
      </c>
      <c r="C209" t="s">
        <v>262</v>
      </c>
      <c r="D209" s="4">
        <v>406112</v>
      </c>
      <c r="E209" s="4">
        <v>32789.85</v>
      </c>
      <c r="F209" s="4">
        <v>0</v>
      </c>
      <c r="G209" s="4">
        <v>55798.7</v>
      </c>
      <c r="H209" s="4">
        <v>0</v>
      </c>
      <c r="I209" s="4">
        <v>88283.45</v>
      </c>
      <c r="J209" s="4">
        <v>135055.79999999999</v>
      </c>
      <c r="K209" s="4">
        <v>0</v>
      </c>
      <c r="L209" s="4">
        <f t="shared" si="6"/>
        <v>718039.8</v>
      </c>
      <c r="M209" s="4">
        <v>16940.57</v>
      </c>
      <c r="N209" s="4">
        <v>0</v>
      </c>
      <c r="O209" s="4">
        <v>0</v>
      </c>
      <c r="P209" s="4">
        <v>0</v>
      </c>
      <c r="Q209" s="4">
        <v>36425.67</v>
      </c>
      <c r="R209" s="4">
        <f t="shared" si="7"/>
        <v>771406.04</v>
      </c>
    </row>
    <row r="210" spans="1:18" x14ac:dyDescent="0.25">
      <c r="A210" s="5">
        <v>15722</v>
      </c>
      <c r="B210" s="5" t="s">
        <v>937</v>
      </c>
      <c r="C210" t="s">
        <v>263</v>
      </c>
      <c r="D210" s="4">
        <v>2550136.63</v>
      </c>
      <c r="E210" s="4">
        <v>129725.79</v>
      </c>
      <c r="F210" s="4">
        <v>86428.800000000003</v>
      </c>
      <c r="G210" s="4">
        <v>420770.75</v>
      </c>
      <c r="H210" s="4">
        <v>31430</v>
      </c>
      <c r="I210" s="4">
        <v>219823.94</v>
      </c>
      <c r="J210" s="4">
        <v>0</v>
      </c>
      <c r="K210" s="4">
        <v>0</v>
      </c>
      <c r="L210" s="4">
        <f t="shared" si="6"/>
        <v>3438315.9099999997</v>
      </c>
      <c r="M210" s="4">
        <v>106376.51</v>
      </c>
      <c r="N210" s="4">
        <v>0</v>
      </c>
      <c r="O210" s="4">
        <v>0</v>
      </c>
      <c r="P210" s="4">
        <v>0</v>
      </c>
      <c r="Q210" s="4">
        <v>151709.10999999999</v>
      </c>
      <c r="R210" s="4">
        <f t="shared" si="7"/>
        <v>3696401.5299999993</v>
      </c>
    </row>
    <row r="211" spans="1:18" x14ac:dyDescent="0.25">
      <c r="A211" s="5">
        <v>15736</v>
      </c>
      <c r="B211" s="5" t="s">
        <v>935</v>
      </c>
      <c r="C211" t="s">
        <v>264</v>
      </c>
      <c r="D211" s="4">
        <v>1418693.31</v>
      </c>
      <c r="E211" s="4">
        <v>66290.3</v>
      </c>
      <c r="F211" s="4">
        <v>44611.199999999997</v>
      </c>
      <c r="G211" s="4">
        <v>58322.52</v>
      </c>
      <c r="H211" s="4">
        <v>159.04</v>
      </c>
      <c r="I211" s="4">
        <v>351604.09</v>
      </c>
      <c r="J211" s="4">
        <v>0</v>
      </c>
      <c r="K211" s="4">
        <v>0</v>
      </c>
      <c r="L211" s="4">
        <f t="shared" si="6"/>
        <v>1939680.4600000002</v>
      </c>
      <c r="M211" s="4">
        <v>59179.43</v>
      </c>
      <c r="N211" s="4">
        <v>0</v>
      </c>
      <c r="O211" s="4">
        <v>0</v>
      </c>
      <c r="P211" s="4">
        <v>0</v>
      </c>
      <c r="Q211" s="4">
        <v>68364.05</v>
      </c>
      <c r="R211" s="4">
        <f t="shared" si="7"/>
        <v>2067223.9400000002</v>
      </c>
    </row>
    <row r="212" spans="1:18" x14ac:dyDescent="0.25">
      <c r="A212" s="5">
        <v>15737</v>
      </c>
      <c r="B212" s="5" t="s">
        <v>937</v>
      </c>
      <c r="C212" t="s">
        <v>265</v>
      </c>
      <c r="D212" s="4">
        <v>1463948.65</v>
      </c>
      <c r="E212" s="4">
        <v>58456.59</v>
      </c>
      <c r="F212" s="4">
        <v>74300.800000000003</v>
      </c>
      <c r="G212" s="4">
        <v>135949.65</v>
      </c>
      <c r="H212" s="4">
        <v>70802.45</v>
      </c>
      <c r="I212" s="4">
        <v>38748.620000000003</v>
      </c>
      <c r="J212" s="4">
        <v>0</v>
      </c>
      <c r="K212" s="4">
        <v>0</v>
      </c>
      <c r="L212" s="4">
        <f t="shared" si="6"/>
        <v>1842206.76</v>
      </c>
      <c r="M212" s="4">
        <v>61067.22</v>
      </c>
      <c r="N212" s="4">
        <v>0</v>
      </c>
      <c r="O212" s="4">
        <v>0</v>
      </c>
      <c r="P212" s="4">
        <v>0</v>
      </c>
      <c r="Q212" s="4">
        <v>77589.67</v>
      </c>
      <c r="R212" s="4">
        <f t="shared" si="7"/>
        <v>1980863.65</v>
      </c>
    </row>
    <row r="213" spans="1:18" x14ac:dyDescent="0.25">
      <c r="A213" s="5">
        <v>15741</v>
      </c>
      <c r="B213" s="5" t="s">
        <v>441</v>
      </c>
      <c r="C213" t="s">
        <v>266</v>
      </c>
      <c r="D213" s="4">
        <v>1210269.51</v>
      </c>
      <c r="E213" s="4">
        <v>34228.07</v>
      </c>
      <c r="F213" s="4">
        <v>697.6</v>
      </c>
      <c r="G213" s="4">
        <v>119143.79</v>
      </c>
      <c r="H213" s="4">
        <v>0</v>
      </c>
      <c r="I213" s="4">
        <v>1549524.86</v>
      </c>
      <c r="J213" s="4">
        <v>253785.48</v>
      </c>
      <c r="K213" s="4">
        <v>0</v>
      </c>
      <c r="L213" s="4">
        <f t="shared" si="6"/>
        <v>3167649.31</v>
      </c>
      <c r="M213" s="4">
        <v>50485.23</v>
      </c>
      <c r="N213" s="4">
        <v>0</v>
      </c>
      <c r="O213" s="4">
        <v>0</v>
      </c>
      <c r="P213" s="4">
        <v>0</v>
      </c>
      <c r="Q213" s="4">
        <v>64808.18</v>
      </c>
      <c r="R213" s="4">
        <f t="shared" si="7"/>
        <v>3282942.72</v>
      </c>
    </row>
    <row r="214" spans="1:18" x14ac:dyDescent="0.25">
      <c r="A214" s="5">
        <v>16812</v>
      </c>
      <c r="B214" s="5" t="s">
        <v>937</v>
      </c>
      <c r="C214" t="s">
        <v>267</v>
      </c>
      <c r="D214" s="4">
        <v>509137.65</v>
      </c>
      <c r="E214" s="4">
        <v>27560.36</v>
      </c>
      <c r="F214" s="4">
        <v>23577.599999999999</v>
      </c>
      <c r="G214" s="4">
        <v>84586.61</v>
      </c>
      <c r="H214" s="4">
        <v>0</v>
      </c>
      <c r="I214" s="4">
        <v>77871.240000000005</v>
      </c>
      <c r="J214" s="4">
        <v>0</v>
      </c>
      <c r="K214" s="4">
        <v>0</v>
      </c>
      <c r="L214" s="4">
        <f t="shared" si="6"/>
        <v>722733.46</v>
      </c>
      <c r="M214" s="4">
        <v>21238.19</v>
      </c>
      <c r="N214" s="4">
        <v>0</v>
      </c>
      <c r="O214" s="4">
        <v>0</v>
      </c>
      <c r="P214" s="4">
        <v>0</v>
      </c>
      <c r="Q214" s="4">
        <v>36000</v>
      </c>
      <c r="R214" s="4">
        <f t="shared" si="7"/>
        <v>779971.64999999991</v>
      </c>
    </row>
    <row r="215" spans="1:18" x14ac:dyDescent="0.25">
      <c r="A215" s="5">
        <v>16829</v>
      </c>
      <c r="B215" s="5" t="s">
        <v>441</v>
      </c>
      <c r="C215" t="s">
        <v>959</v>
      </c>
      <c r="D215" s="4">
        <v>1226105.94</v>
      </c>
      <c r="E215" s="4">
        <v>33521.78</v>
      </c>
      <c r="F215" s="4">
        <v>44035.199999999997</v>
      </c>
      <c r="G215" s="4">
        <v>144510.64000000001</v>
      </c>
      <c r="H215" s="4">
        <v>1469.51</v>
      </c>
      <c r="I215" s="4">
        <v>56908.34</v>
      </c>
      <c r="J215" s="4">
        <v>0</v>
      </c>
      <c r="K215" s="4">
        <v>0</v>
      </c>
      <c r="L215" s="4">
        <f t="shared" si="6"/>
        <v>1506551.4100000001</v>
      </c>
      <c r="M215" s="4">
        <v>51145.83</v>
      </c>
      <c r="N215" s="4">
        <v>0</v>
      </c>
      <c r="O215" s="4">
        <v>0</v>
      </c>
      <c r="P215" s="4">
        <v>0</v>
      </c>
      <c r="Q215" s="4">
        <v>76496.38</v>
      </c>
      <c r="R215" s="4">
        <f t="shared" si="7"/>
        <v>1634193.62</v>
      </c>
    </row>
    <row r="216" spans="1:18" x14ac:dyDescent="0.25">
      <c r="A216" s="5">
        <v>16836</v>
      </c>
      <c r="B216" s="5" t="s">
        <v>441</v>
      </c>
      <c r="C216" t="s">
        <v>268</v>
      </c>
      <c r="D216" s="4">
        <v>937373.17</v>
      </c>
      <c r="E216" s="4">
        <v>21395.1</v>
      </c>
      <c r="F216" s="4">
        <v>42742.400000000001</v>
      </c>
      <c r="G216" s="4">
        <v>128870.42</v>
      </c>
      <c r="H216" s="4">
        <v>48729.88</v>
      </c>
      <c r="I216" s="4">
        <v>42150.2</v>
      </c>
      <c r="J216" s="4">
        <v>0</v>
      </c>
      <c r="K216" s="4">
        <v>0</v>
      </c>
      <c r="L216" s="4">
        <f t="shared" si="6"/>
        <v>1221261.17</v>
      </c>
      <c r="M216" s="4">
        <v>39101.620000000003</v>
      </c>
      <c r="N216" s="4">
        <v>0</v>
      </c>
      <c r="O216" s="4">
        <v>0</v>
      </c>
      <c r="P216" s="4">
        <v>0</v>
      </c>
      <c r="Q216" s="4">
        <v>54325.83</v>
      </c>
      <c r="R216" s="4">
        <f t="shared" si="7"/>
        <v>1314688.6200000001</v>
      </c>
    </row>
    <row r="217" spans="1:18" x14ac:dyDescent="0.25">
      <c r="A217" s="5">
        <v>16837</v>
      </c>
      <c r="B217" s="5" t="s">
        <v>937</v>
      </c>
      <c r="C217" t="s">
        <v>269</v>
      </c>
      <c r="D217" s="4">
        <v>874798.59</v>
      </c>
      <c r="E217" s="4">
        <v>44861.33</v>
      </c>
      <c r="F217" s="4">
        <v>20352</v>
      </c>
      <c r="G217" s="4">
        <v>144042.54</v>
      </c>
      <c r="H217" s="4">
        <v>16700.3</v>
      </c>
      <c r="I217" s="4">
        <v>142692.95000000001</v>
      </c>
      <c r="J217" s="4">
        <v>0</v>
      </c>
      <c r="K217" s="4">
        <v>0</v>
      </c>
      <c r="L217" s="4">
        <f t="shared" si="6"/>
        <v>1243447.71</v>
      </c>
      <c r="M217" s="4">
        <v>36491.39</v>
      </c>
      <c r="N217" s="4">
        <v>0</v>
      </c>
      <c r="O217" s="4">
        <v>0</v>
      </c>
      <c r="P217" s="4">
        <v>0</v>
      </c>
      <c r="Q217" s="4">
        <v>52458.52</v>
      </c>
      <c r="R217" s="4">
        <f t="shared" si="7"/>
        <v>1332397.6199999999</v>
      </c>
    </row>
    <row r="218" spans="1:18" x14ac:dyDescent="0.25">
      <c r="A218" s="5">
        <v>16843</v>
      </c>
      <c r="B218" s="5" t="s">
        <v>937</v>
      </c>
      <c r="C218" t="s">
        <v>270</v>
      </c>
      <c r="D218" s="4">
        <v>3706253.95</v>
      </c>
      <c r="E218" s="4">
        <v>211379.8</v>
      </c>
      <c r="F218" s="4">
        <v>90275.199999999997</v>
      </c>
      <c r="G218" s="4">
        <v>604491.15</v>
      </c>
      <c r="H218" s="4">
        <v>0</v>
      </c>
      <c r="I218" s="4">
        <v>363309.83</v>
      </c>
      <c r="J218" s="4">
        <v>0</v>
      </c>
      <c r="K218" s="4">
        <v>0</v>
      </c>
      <c r="L218" s="4">
        <f t="shared" si="6"/>
        <v>4975709.9300000006</v>
      </c>
      <c r="M218" s="4">
        <v>154602.82999999999</v>
      </c>
      <c r="N218" s="4">
        <v>0</v>
      </c>
      <c r="O218" s="4">
        <v>0</v>
      </c>
      <c r="P218" s="4">
        <v>0</v>
      </c>
      <c r="Q218" s="4">
        <v>76598.649999999994</v>
      </c>
      <c r="R218" s="4">
        <f t="shared" si="7"/>
        <v>5206911.4100000011</v>
      </c>
    </row>
    <row r="219" spans="1:18" x14ac:dyDescent="0.25">
      <c r="A219" s="5">
        <v>16849</v>
      </c>
      <c r="B219" s="5" t="s">
        <v>936</v>
      </c>
      <c r="C219" t="s">
        <v>271</v>
      </c>
      <c r="D219" s="4">
        <v>1213828.29</v>
      </c>
      <c r="E219" s="4">
        <v>94109.1</v>
      </c>
      <c r="F219" s="4">
        <v>0</v>
      </c>
      <c r="G219" s="4">
        <v>154474.41</v>
      </c>
      <c r="H219" s="4">
        <v>0</v>
      </c>
      <c r="I219" s="4">
        <v>143962.45000000001</v>
      </c>
      <c r="J219" s="4">
        <v>403186.98</v>
      </c>
      <c r="K219" s="4">
        <v>0</v>
      </c>
      <c r="L219" s="4">
        <f t="shared" si="6"/>
        <v>2009561.23</v>
      </c>
      <c r="M219" s="4">
        <v>50633.68</v>
      </c>
      <c r="N219" s="4">
        <v>0</v>
      </c>
      <c r="O219" s="4">
        <v>0</v>
      </c>
      <c r="P219" s="4">
        <v>0</v>
      </c>
      <c r="Q219" s="4">
        <v>72075.53</v>
      </c>
      <c r="R219" s="4">
        <f t="shared" si="7"/>
        <v>2132270.44</v>
      </c>
    </row>
    <row r="220" spans="1:18" x14ac:dyDescent="0.25">
      <c r="A220" s="5">
        <v>16850</v>
      </c>
      <c r="B220" s="5" t="s">
        <v>449</v>
      </c>
      <c r="C220" t="s">
        <v>272</v>
      </c>
      <c r="D220" s="4">
        <v>498817.28000000003</v>
      </c>
      <c r="E220" s="4">
        <v>9572.7999999999993</v>
      </c>
      <c r="F220" s="4">
        <v>11340.8</v>
      </c>
      <c r="G220" s="4">
        <v>55090.400000000001</v>
      </c>
      <c r="H220" s="4">
        <v>0</v>
      </c>
      <c r="I220" s="4">
        <v>115552.44</v>
      </c>
      <c r="J220" s="4">
        <v>22527.25</v>
      </c>
      <c r="K220" s="4">
        <v>0</v>
      </c>
      <c r="L220" s="4">
        <f t="shared" si="6"/>
        <v>712900.97</v>
      </c>
      <c r="M220" s="4">
        <v>20807.689999999999</v>
      </c>
      <c r="N220" s="4">
        <v>0</v>
      </c>
      <c r="O220" s="4">
        <v>0</v>
      </c>
      <c r="P220" s="4">
        <v>0</v>
      </c>
      <c r="Q220" s="4">
        <v>36000</v>
      </c>
      <c r="R220" s="4">
        <f t="shared" si="7"/>
        <v>769708.65999999992</v>
      </c>
    </row>
    <row r="221" spans="1:18" x14ac:dyDescent="0.25">
      <c r="A221" s="5">
        <v>16858</v>
      </c>
      <c r="B221" s="5" t="s">
        <v>441</v>
      </c>
      <c r="C221" t="s">
        <v>273</v>
      </c>
      <c r="D221" s="4">
        <v>880373.95</v>
      </c>
      <c r="E221" s="4">
        <v>20770.23</v>
      </c>
      <c r="F221" s="4">
        <v>47497.599999999999</v>
      </c>
      <c r="G221" s="4">
        <v>135589.71</v>
      </c>
      <c r="H221" s="4">
        <v>30930.02</v>
      </c>
      <c r="I221" s="4">
        <v>132482.07999999999</v>
      </c>
      <c r="J221" s="4">
        <v>0</v>
      </c>
      <c r="K221" s="4">
        <v>0</v>
      </c>
      <c r="L221" s="4">
        <f t="shared" si="6"/>
        <v>1247643.5900000001</v>
      </c>
      <c r="M221" s="4">
        <v>36723.96</v>
      </c>
      <c r="N221" s="4">
        <v>0</v>
      </c>
      <c r="O221" s="4">
        <v>0</v>
      </c>
      <c r="P221" s="4">
        <v>0</v>
      </c>
      <c r="Q221" s="4">
        <v>52785.89</v>
      </c>
      <c r="R221" s="4">
        <f t="shared" si="7"/>
        <v>1337153.44</v>
      </c>
    </row>
    <row r="222" spans="1:18" x14ac:dyDescent="0.25">
      <c r="A222" s="5">
        <v>17123</v>
      </c>
      <c r="B222" s="5" t="s">
        <v>441</v>
      </c>
      <c r="C222" t="s">
        <v>274</v>
      </c>
      <c r="D222" s="4">
        <v>1556772.57</v>
      </c>
      <c r="E222" s="4">
        <v>32591.55</v>
      </c>
      <c r="F222" s="4">
        <v>83990.399999999994</v>
      </c>
      <c r="G222" s="4">
        <v>221013.18</v>
      </c>
      <c r="H222" s="4">
        <v>193915.2</v>
      </c>
      <c r="I222" s="4">
        <v>18927.75</v>
      </c>
      <c r="J222" s="4">
        <v>0</v>
      </c>
      <c r="K222" s="4">
        <v>0</v>
      </c>
      <c r="L222" s="4">
        <f t="shared" si="6"/>
        <v>2107210.65</v>
      </c>
      <c r="M222" s="4">
        <v>64939.28</v>
      </c>
      <c r="N222" s="4">
        <v>0</v>
      </c>
      <c r="O222" s="4">
        <v>0</v>
      </c>
      <c r="P222" s="4">
        <v>0</v>
      </c>
      <c r="Q222" s="4">
        <v>87124.76</v>
      </c>
      <c r="R222" s="4">
        <f t="shared" si="7"/>
        <v>2259274.6899999995</v>
      </c>
    </row>
    <row r="223" spans="1:18" x14ac:dyDescent="0.25">
      <c r="A223" s="5">
        <v>17212</v>
      </c>
      <c r="B223" s="5" t="s">
        <v>449</v>
      </c>
      <c r="C223" t="s">
        <v>968</v>
      </c>
      <c r="D223" s="4">
        <v>529778.36</v>
      </c>
      <c r="E223" s="4">
        <v>11370.36</v>
      </c>
      <c r="F223" s="4">
        <v>10438.4</v>
      </c>
      <c r="G223" s="4">
        <v>56866.31</v>
      </c>
      <c r="H223" s="4">
        <v>0</v>
      </c>
      <c r="I223" s="4">
        <v>71192.66</v>
      </c>
      <c r="J223" s="4">
        <v>0</v>
      </c>
      <c r="K223" s="4">
        <v>0</v>
      </c>
      <c r="L223" s="4">
        <f t="shared" si="6"/>
        <v>679646.09</v>
      </c>
      <c r="M223" s="4">
        <v>22099.200000000001</v>
      </c>
      <c r="N223" s="4">
        <v>0</v>
      </c>
      <c r="O223" s="4">
        <v>0</v>
      </c>
      <c r="P223" s="4">
        <v>0</v>
      </c>
      <c r="Q223" s="4">
        <v>36000</v>
      </c>
      <c r="R223" s="4">
        <f t="shared" si="7"/>
        <v>737745.28999999992</v>
      </c>
    </row>
    <row r="224" spans="1:18" x14ac:dyDescent="0.25">
      <c r="A224" s="5">
        <v>17233</v>
      </c>
      <c r="B224" s="5" t="s">
        <v>441</v>
      </c>
      <c r="C224" t="s">
        <v>275</v>
      </c>
      <c r="D224" s="4">
        <v>5002941.5999999996</v>
      </c>
      <c r="E224" s="4">
        <v>0</v>
      </c>
      <c r="F224" s="4">
        <v>0</v>
      </c>
      <c r="G224" s="4">
        <v>0</v>
      </c>
      <c r="H224" s="4">
        <v>0</v>
      </c>
      <c r="I224" s="4">
        <v>880542.19</v>
      </c>
      <c r="J224" s="4">
        <v>0</v>
      </c>
      <c r="K224" s="4">
        <v>0</v>
      </c>
      <c r="L224" s="4">
        <f t="shared" si="6"/>
        <v>5883483.7899999991</v>
      </c>
      <c r="M224" s="4">
        <v>20869.29</v>
      </c>
      <c r="N224" s="4">
        <v>0</v>
      </c>
      <c r="O224" s="4">
        <v>0</v>
      </c>
      <c r="P224" s="4">
        <v>0</v>
      </c>
      <c r="Q224" s="4">
        <v>36000</v>
      </c>
      <c r="R224" s="4">
        <f t="shared" si="7"/>
        <v>5940353.0799999991</v>
      </c>
    </row>
    <row r="225" spans="1:18" x14ac:dyDescent="0.25">
      <c r="A225" s="5">
        <v>17259</v>
      </c>
      <c r="B225" s="5" t="s">
        <v>936</v>
      </c>
      <c r="C225" t="s">
        <v>276</v>
      </c>
      <c r="D225" s="4">
        <v>1392951.71</v>
      </c>
      <c r="E225" s="4">
        <v>116363.88</v>
      </c>
      <c r="F225" s="4">
        <v>32793.599999999999</v>
      </c>
      <c r="G225" s="4">
        <v>185365.17</v>
      </c>
      <c r="H225" s="4">
        <v>0</v>
      </c>
      <c r="I225" s="4">
        <v>153492.39000000001</v>
      </c>
      <c r="J225" s="4">
        <v>0</v>
      </c>
      <c r="K225" s="4">
        <v>0</v>
      </c>
      <c r="L225" s="4">
        <f t="shared" si="6"/>
        <v>1880966.75</v>
      </c>
      <c r="M225" s="4">
        <v>58105.65</v>
      </c>
      <c r="N225" s="4">
        <v>0</v>
      </c>
      <c r="O225" s="4">
        <v>0</v>
      </c>
      <c r="P225" s="4">
        <v>0</v>
      </c>
      <c r="Q225" s="4">
        <v>83690.289999999994</v>
      </c>
      <c r="R225" s="4">
        <f t="shared" si="7"/>
        <v>2022762.69</v>
      </c>
    </row>
    <row r="226" spans="1:18" x14ac:dyDescent="0.25">
      <c r="A226" s="5">
        <v>17270</v>
      </c>
      <c r="B226" s="5" t="s">
        <v>464</v>
      </c>
      <c r="C226" t="s">
        <v>277</v>
      </c>
      <c r="D226" s="4">
        <v>1070351.56</v>
      </c>
      <c r="E226" s="4">
        <v>98863.08</v>
      </c>
      <c r="F226" s="4">
        <v>43747.199999999997</v>
      </c>
      <c r="G226" s="4">
        <v>156513.94</v>
      </c>
      <c r="H226" s="4">
        <v>42790.91</v>
      </c>
      <c r="I226" s="4">
        <v>62407.77</v>
      </c>
      <c r="J226" s="4">
        <v>0</v>
      </c>
      <c r="K226" s="4">
        <v>0</v>
      </c>
      <c r="L226" s="4">
        <f t="shared" si="6"/>
        <v>1474674.46</v>
      </c>
      <c r="M226" s="4">
        <v>44648.69</v>
      </c>
      <c r="N226" s="4">
        <v>0</v>
      </c>
      <c r="O226" s="4">
        <v>0</v>
      </c>
      <c r="P226" s="4">
        <v>0</v>
      </c>
      <c r="Q226" s="4">
        <v>62763.54</v>
      </c>
      <c r="R226" s="4">
        <f t="shared" si="7"/>
        <v>1582086.69</v>
      </c>
    </row>
    <row r="227" spans="1:18" x14ac:dyDescent="0.25">
      <c r="A227" s="5">
        <v>17274</v>
      </c>
      <c r="B227" s="5" t="s">
        <v>449</v>
      </c>
      <c r="C227" t="s">
        <v>278</v>
      </c>
      <c r="D227" s="4">
        <v>1761044.48</v>
      </c>
      <c r="E227" s="4">
        <v>25427.06</v>
      </c>
      <c r="F227" s="4">
        <v>27878.400000000001</v>
      </c>
      <c r="G227" s="4">
        <v>186841.88</v>
      </c>
      <c r="H227" s="4">
        <v>0</v>
      </c>
      <c r="I227" s="4">
        <v>237159.97</v>
      </c>
      <c r="J227" s="4">
        <v>0</v>
      </c>
      <c r="K227" s="4">
        <v>0</v>
      </c>
      <c r="L227" s="4">
        <f t="shared" si="6"/>
        <v>2238351.79</v>
      </c>
      <c r="M227" s="4">
        <v>73460.28</v>
      </c>
      <c r="N227" s="4">
        <v>0</v>
      </c>
      <c r="O227" s="4">
        <v>0</v>
      </c>
      <c r="P227" s="4">
        <v>0</v>
      </c>
      <c r="Q227" s="4">
        <v>106481.52</v>
      </c>
      <c r="R227" s="4">
        <f t="shared" si="7"/>
        <v>2418293.59</v>
      </c>
    </row>
    <row r="228" spans="1:18" x14ac:dyDescent="0.25">
      <c r="A228" s="5">
        <v>17275</v>
      </c>
      <c r="B228" s="5" t="s">
        <v>449</v>
      </c>
      <c r="C228" t="s">
        <v>279</v>
      </c>
      <c r="D228" s="4">
        <v>744489.25</v>
      </c>
      <c r="E228" s="4">
        <v>10283.280000000001</v>
      </c>
      <c r="F228" s="4">
        <v>0</v>
      </c>
      <c r="G228" s="4">
        <v>62853.68</v>
      </c>
      <c r="H228" s="4">
        <v>0</v>
      </c>
      <c r="I228" s="4">
        <v>103948.39</v>
      </c>
      <c r="J228" s="4">
        <v>0</v>
      </c>
      <c r="K228" s="4">
        <v>0</v>
      </c>
      <c r="L228" s="4">
        <f t="shared" si="6"/>
        <v>921574.60000000009</v>
      </c>
      <c r="M228" s="4">
        <v>31055.66</v>
      </c>
      <c r="N228" s="4">
        <v>0</v>
      </c>
      <c r="O228" s="4">
        <v>0</v>
      </c>
      <c r="P228" s="4">
        <v>0</v>
      </c>
      <c r="Q228" s="4">
        <v>48680.85</v>
      </c>
      <c r="R228" s="4">
        <f t="shared" si="7"/>
        <v>1001311.1100000001</v>
      </c>
    </row>
    <row r="229" spans="1:18" x14ac:dyDescent="0.25">
      <c r="A229" s="5">
        <v>17490</v>
      </c>
      <c r="B229" s="5" t="s">
        <v>449</v>
      </c>
      <c r="C229" t="s">
        <v>280</v>
      </c>
      <c r="D229" s="4">
        <v>869045.28</v>
      </c>
      <c r="E229" s="4">
        <v>13697.82</v>
      </c>
      <c r="F229" s="4">
        <v>46886.400000000001</v>
      </c>
      <c r="G229" s="4">
        <v>81188.37</v>
      </c>
      <c r="H229" s="4">
        <v>0</v>
      </c>
      <c r="I229" s="4">
        <v>28977.7</v>
      </c>
      <c r="J229" s="4">
        <v>0</v>
      </c>
      <c r="K229" s="4">
        <v>0</v>
      </c>
      <c r="L229" s="4">
        <f t="shared" si="6"/>
        <v>1039795.57</v>
      </c>
      <c r="M229" s="4">
        <v>36251.39</v>
      </c>
      <c r="N229" s="4">
        <v>0</v>
      </c>
      <c r="O229" s="4">
        <v>0</v>
      </c>
      <c r="P229" s="4">
        <v>0</v>
      </c>
      <c r="Q229" s="4">
        <v>50914.36</v>
      </c>
      <c r="R229" s="4">
        <f t="shared" si="7"/>
        <v>1126961.32</v>
      </c>
    </row>
    <row r="230" spans="1:18" x14ac:dyDescent="0.25">
      <c r="A230" s="5">
        <v>17497</v>
      </c>
      <c r="B230" s="5" t="s">
        <v>948</v>
      </c>
      <c r="C230" t="s">
        <v>281</v>
      </c>
      <c r="D230" s="4">
        <v>257890.32</v>
      </c>
      <c r="E230" s="4">
        <v>7218.91</v>
      </c>
      <c r="F230" s="4">
        <v>0</v>
      </c>
      <c r="G230" s="4">
        <v>28854.07</v>
      </c>
      <c r="H230" s="4">
        <v>0</v>
      </c>
      <c r="I230" s="4">
        <v>2203.75</v>
      </c>
      <c r="J230" s="4">
        <v>0</v>
      </c>
      <c r="K230" s="4">
        <v>0</v>
      </c>
      <c r="L230" s="4">
        <f t="shared" si="6"/>
        <v>296167.05</v>
      </c>
      <c r="M230" s="4">
        <v>10757.65</v>
      </c>
      <c r="N230" s="4">
        <v>0</v>
      </c>
      <c r="O230" s="4">
        <v>0</v>
      </c>
      <c r="P230" s="4">
        <v>0</v>
      </c>
      <c r="Q230" s="4">
        <v>36000</v>
      </c>
      <c r="R230" s="4">
        <f t="shared" si="7"/>
        <v>342924.7</v>
      </c>
    </row>
    <row r="231" spans="1:18" x14ac:dyDescent="0.25">
      <c r="A231" s="5">
        <v>17498</v>
      </c>
      <c r="B231" s="5" t="s">
        <v>935</v>
      </c>
      <c r="C231" t="s">
        <v>282</v>
      </c>
      <c r="D231" s="4">
        <v>1202499.6100000001</v>
      </c>
      <c r="E231" s="4">
        <v>44491.99</v>
      </c>
      <c r="F231" s="4">
        <v>30944</v>
      </c>
      <c r="G231" s="4">
        <v>5566.71</v>
      </c>
      <c r="H231" s="4">
        <v>0</v>
      </c>
      <c r="I231" s="4">
        <v>29797.09</v>
      </c>
      <c r="J231" s="4">
        <v>0</v>
      </c>
      <c r="K231" s="4">
        <v>0</v>
      </c>
      <c r="L231" s="4">
        <f t="shared" si="6"/>
        <v>1313299.4000000001</v>
      </c>
      <c r="M231" s="4">
        <v>50161.120000000003</v>
      </c>
      <c r="N231" s="4">
        <v>0</v>
      </c>
      <c r="O231" s="4">
        <v>0</v>
      </c>
      <c r="P231" s="4">
        <v>0</v>
      </c>
      <c r="Q231" s="4">
        <v>50871.49</v>
      </c>
      <c r="R231" s="4">
        <f t="shared" si="7"/>
        <v>1414332.0100000002</v>
      </c>
    </row>
    <row r="232" spans="1:18" x14ac:dyDescent="0.25">
      <c r="A232" s="5">
        <v>17535</v>
      </c>
      <c r="B232" s="5" t="s">
        <v>937</v>
      </c>
      <c r="C232" t="s">
        <v>283</v>
      </c>
      <c r="D232" s="4">
        <v>246858.2</v>
      </c>
      <c r="E232" s="4">
        <v>6859.57</v>
      </c>
      <c r="F232" s="4">
        <v>13318.4</v>
      </c>
      <c r="G232" s="4">
        <v>22331.88</v>
      </c>
      <c r="H232" s="4">
        <v>3893.55</v>
      </c>
      <c r="I232" s="4">
        <v>32536.76</v>
      </c>
      <c r="J232" s="4">
        <v>0</v>
      </c>
      <c r="K232" s="4">
        <v>0</v>
      </c>
      <c r="L232" s="4">
        <f t="shared" si="6"/>
        <v>325798.36000000004</v>
      </c>
      <c r="M232" s="4">
        <v>10297.450000000001</v>
      </c>
      <c r="N232" s="4">
        <v>0</v>
      </c>
      <c r="O232" s="4">
        <v>0</v>
      </c>
      <c r="P232" s="4">
        <v>0</v>
      </c>
      <c r="Q232" s="4">
        <v>36154.83</v>
      </c>
      <c r="R232" s="4">
        <f t="shared" si="7"/>
        <v>372250.64000000007</v>
      </c>
    </row>
    <row r="233" spans="1:18" x14ac:dyDescent="0.25">
      <c r="A233" s="5">
        <v>17536</v>
      </c>
      <c r="B233" s="5" t="s">
        <v>935</v>
      </c>
      <c r="C233" t="s">
        <v>284</v>
      </c>
      <c r="D233" s="4">
        <v>1454873.86</v>
      </c>
      <c r="E233" s="4">
        <v>96397.75</v>
      </c>
      <c r="F233" s="4">
        <v>34355.199999999997</v>
      </c>
      <c r="G233" s="4">
        <v>172881.14</v>
      </c>
      <c r="H233" s="4">
        <v>0</v>
      </c>
      <c r="I233" s="4">
        <v>194132.37</v>
      </c>
      <c r="J233" s="4">
        <v>0</v>
      </c>
      <c r="K233" s="4">
        <v>0</v>
      </c>
      <c r="L233" s="4">
        <f t="shared" si="6"/>
        <v>1952640.3200000003</v>
      </c>
      <c r="M233" s="4">
        <v>60688.67</v>
      </c>
      <c r="N233" s="4">
        <v>0</v>
      </c>
      <c r="O233" s="4">
        <v>0</v>
      </c>
      <c r="P233" s="4">
        <v>0</v>
      </c>
      <c r="Q233" s="4">
        <v>87770.4</v>
      </c>
      <c r="R233" s="4">
        <f t="shared" si="7"/>
        <v>2101099.39</v>
      </c>
    </row>
    <row r="234" spans="1:18" x14ac:dyDescent="0.25">
      <c r="A234" s="5">
        <v>17537</v>
      </c>
      <c r="B234" s="5" t="s">
        <v>441</v>
      </c>
      <c r="C234" t="s">
        <v>285</v>
      </c>
      <c r="D234" s="4">
        <v>800302.21</v>
      </c>
      <c r="E234" s="4">
        <v>19557.11</v>
      </c>
      <c r="F234" s="4">
        <v>28825.599999999999</v>
      </c>
      <c r="G234" s="4">
        <v>89541.81</v>
      </c>
      <c r="H234" s="4">
        <v>0</v>
      </c>
      <c r="I234" s="4">
        <v>93400.01</v>
      </c>
      <c r="J234" s="4">
        <v>0</v>
      </c>
      <c r="K234" s="4">
        <v>0</v>
      </c>
      <c r="L234" s="4">
        <f t="shared" si="6"/>
        <v>1031626.74</v>
      </c>
      <c r="M234" s="4">
        <v>33383.839999999997</v>
      </c>
      <c r="N234" s="4">
        <v>0</v>
      </c>
      <c r="O234" s="4">
        <v>0</v>
      </c>
      <c r="P234" s="4">
        <v>0</v>
      </c>
      <c r="Q234" s="4">
        <v>48383.24</v>
      </c>
      <c r="R234" s="4">
        <f t="shared" si="7"/>
        <v>1113393.82</v>
      </c>
    </row>
    <row r="235" spans="1:18" x14ac:dyDescent="0.25">
      <c r="A235" s="5">
        <v>17538</v>
      </c>
      <c r="B235" s="5" t="s">
        <v>441</v>
      </c>
      <c r="C235" t="s">
        <v>286</v>
      </c>
      <c r="D235" s="4">
        <v>622720.89</v>
      </c>
      <c r="E235" s="4">
        <v>14107.63</v>
      </c>
      <c r="F235" s="4">
        <v>28416</v>
      </c>
      <c r="G235" s="4">
        <v>83787.17</v>
      </c>
      <c r="H235" s="4">
        <v>3166.32</v>
      </c>
      <c r="I235" s="4">
        <v>46195.97</v>
      </c>
      <c r="J235" s="4">
        <v>0</v>
      </c>
      <c r="K235" s="4">
        <v>0</v>
      </c>
      <c r="L235" s="4">
        <f t="shared" si="6"/>
        <v>798393.98</v>
      </c>
      <c r="M235" s="4">
        <v>25976.21</v>
      </c>
      <c r="N235" s="4">
        <v>0</v>
      </c>
      <c r="O235" s="4">
        <v>0</v>
      </c>
      <c r="P235" s="4">
        <v>0</v>
      </c>
      <c r="Q235" s="4">
        <v>37216.28</v>
      </c>
      <c r="R235" s="4">
        <f t="shared" si="7"/>
        <v>861586.47</v>
      </c>
    </row>
    <row r="236" spans="1:18" x14ac:dyDescent="0.25">
      <c r="A236" s="5">
        <v>17585</v>
      </c>
      <c r="B236" s="5" t="s">
        <v>469</v>
      </c>
      <c r="C236" t="s">
        <v>287</v>
      </c>
      <c r="D236" s="4">
        <v>588497.63</v>
      </c>
      <c r="E236" s="4">
        <v>41175.42</v>
      </c>
      <c r="F236" s="4">
        <v>21923.200000000001</v>
      </c>
      <c r="G236" s="4">
        <v>68581.33</v>
      </c>
      <c r="H236" s="4">
        <v>0</v>
      </c>
      <c r="I236" s="4">
        <v>101647</v>
      </c>
      <c r="J236" s="4">
        <v>0</v>
      </c>
      <c r="K236" s="4">
        <v>0</v>
      </c>
      <c r="L236" s="4">
        <f t="shared" si="6"/>
        <v>821824.58</v>
      </c>
      <c r="M236" s="4">
        <v>24548.62</v>
      </c>
      <c r="N236" s="4">
        <v>0</v>
      </c>
      <c r="O236" s="4">
        <v>0</v>
      </c>
      <c r="P236" s="4">
        <v>0</v>
      </c>
      <c r="Q236" s="4">
        <v>37289.699999999997</v>
      </c>
      <c r="R236" s="4">
        <f t="shared" si="7"/>
        <v>883662.89999999991</v>
      </c>
    </row>
    <row r="237" spans="1:18" x14ac:dyDescent="0.25">
      <c r="A237" s="5">
        <v>17599</v>
      </c>
      <c r="B237" s="5" t="s">
        <v>449</v>
      </c>
      <c r="C237" t="s">
        <v>969</v>
      </c>
      <c r="D237" s="4">
        <v>114888.11</v>
      </c>
      <c r="E237" s="4">
        <v>2395.6</v>
      </c>
      <c r="F237" s="4">
        <v>0</v>
      </c>
      <c r="G237" s="4">
        <v>5556.28</v>
      </c>
      <c r="H237" s="4">
        <v>0</v>
      </c>
      <c r="I237" s="4">
        <v>1347.08</v>
      </c>
      <c r="J237" s="4">
        <v>0</v>
      </c>
      <c r="K237" s="4">
        <v>0</v>
      </c>
      <c r="L237" s="4">
        <f t="shared" si="6"/>
        <v>124187.07</v>
      </c>
      <c r="M237" s="4">
        <v>4792.45</v>
      </c>
      <c r="N237" s="4">
        <v>0</v>
      </c>
      <c r="O237" s="4">
        <v>0</v>
      </c>
      <c r="P237" s="4">
        <v>0</v>
      </c>
      <c r="Q237" s="4">
        <v>36000</v>
      </c>
      <c r="R237" s="4">
        <f t="shared" si="7"/>
        <v>164979.52000000002</v>
      </c>
    </row>
    <row r="238" spans="1:18" x14ac:dyDescent="0.25">
      <c r="A238" s="5">
        <v>17643</v>
      </c>
      <c r="B238" s="5" t="s">
        <v>935</v>
      </c>
      <c r="C238" t="s">
        <v>288</v>
      </c>
      <c r="D238" s="4">
        <v>1453687.59</v>
      </c>
      <c r="E238" s="4">
        <v>0</v>
      </c>
      <c r="F238" s="4">
        <v>0</v>
      </c>
      <c r="G238" s="4">
        <v>0</v>
      </c>
      <c r="H238" s="4">
        <v>0</v>
      </c>
      <c r="I238" s="4">
        <v>227577.35</v>
      </c>
      <c r="J238" s="4">
        <v>0</v>
      </c>
      <c r="K238" s="4">
        <v>0</v>
      </c>
      <c r="L238" s="4">
        <f t="shared" si="6"/>
        <v>1681264.9400000002</v>
      </c>
      <c r="M238" s="4">
        <v>6063.92</v>
      </c>
      <c r="N238" s="4">
        <v>0</v>
      </c>
      <c r="O238" s="4">
        <v>0</v>
      </c>
      <c r="P238" s="4">
        <v>0</v>
      </c>
      <c r="Q238" s="4">
        <v>36000</v>
      </c>
      <c r="R238" s="4">
        <f t="shared" si="7"/>
        <v>1723328.86</v>
      </c>
    </row>
    <row r="239" spans="1:18" x14ac:dyDescent="0.25">
      <c r="A239" s="5">
        <v>132746</v>
      </c>
      <c r="B239" s="5" t="s">
        <v>947</v>
      </c>
      <c r="C239" t="s">
        <v>289</v>
      </c>
      <c r="D239" s="4">
        <v>462399.46</v>
      </c>
      <c r="E239" s="4">
        <v>17051.64</v>
      </c>
      <c r="F239" s="4">
        <v>11964.8</v>
      </c>
      <c r="G239" s="4">
        <v>46212.22</v>
      </c>
      <c r="H239" s="4">
        <v>0</v>
      </c>
      <c r="I239" s="4">
        <v>684088.81</v>
      </c>
      <c r="J239" s="4">
        <v>0</v>
      </c>
      <c r="K239" s="4">
        <v>0</v>
      </c>
      <c r="L239" s="4">
        <f t="shared" si="6"/>
        <v>1221716.9300000002</v>
      </c>
      <c r="M239" s="4">
        <v>19288.55</v>
      </c>
      <c r="N239" s="4">
        <v>0</v>
      </c>
      <c r="O239" s="4">
        <v>0</v>
      </c>
      <c r="P239" s="4">
        <v>0</v>
      </c>
      <c r="Q239" s="4">
        <v>36390.5</v>
      </c>
      <c r="R239" s="4">
        <f t="shared" si="7"/>
        <v>1277395.9800000002</v>
      </c>
    </row>
    <row r="240" spans="1:18" x14ac:dyDescent="0.25">
      <c r="A240" s="5">
        <v>132761</v>
      </c>
      <c r="B240" s="5" t="s">
        <v>953</v>
      </c>
      <c r="C240" t="s">
        <v>290</v>
      </c>
      <c r="D240" s="4">
        <v>1170055.72</v>
      </c>
      <c r="E240" s="4">
        <v>17006.689999999999</v>
      </c>
      <c r="F240" s="4">
        <v>10992</v>
      </c>
      <c r="G240" s="4">
        <v>103436.48</v>
      </c>
      <c r="H240" s="4">
        <v>1136</v>
      </c>
      <c r="I240" s="4">
        <v>1747850.87</v>
      </c>
      <c r="J240" s="4">
        <v>0</v>
      </c>
      <c r="K240" s="4">
        <v>0</v>
      </c>
      <c r="L240" s="4">
        <f t="shared" si="6"/>
        <v>3050477.76</v>
      </c>
      <c r="M240" s="4">
        <v>48807.75</v>
      </c>
      <c r="N240" s="4">
        <v>0</v>
      </c>
      <c r="O240" s="4">
        <v>0</v>
      </c>
      <c r="P240" s="4">
        <v>0</v>
      </c>
      <c r="Q240" s="4">
        <v>71299.570000000007</v>
      </c>
      <c r="R240" s="4">
        <f t="shared" si="7"/>
        <v>3170585.0799999996</v>
      </c>
    </row>
    <row r="241" spans="1:18" x14ac:dyDescent="0.25">
      <c r="A241" s="5">
        <v>132779</v>
      </c>
      <c r="B241" s="5" t="s">
        <v>940</v>
      </c>
      <c r="C241" t="s">
        <v>291</v>
      </c>
      <c r="D241" s="4">
        <v>353442.59</v>
      </c>
      <c r="E241" s="4">
        <v>16047</v>
      </c>
      <c r="F241" s="4">
        <v>0</v>
      </c>
      <c r="G241" s="4">
        <v>52101.75</v>
      </c>
      <c r="H241" s="4">
        <v>0</v>
      </c>
      <c r="I241" s="4">
        <v>582833.68999999994</v>
      </c>
      <c r="J241" s="4">
        <v>0</v>
      </c>
      <c r="K241" s="4">
        <v>0</v>
      </c>
      <c r="L241" s="4">
        <f t="shared" si="6"/>
        <v>1004425.03</v>
      </c>
      <c r="M241" s="4">
        <v>14743.52</v>
      </c>
      <c r="N241" s="4">
        <v>0</v>
      </c>
      <c r="O241" s="4">
        <v>0</v>
      </c>
      <c r="P241" s="4">
        <v>0</v>
      </c>
      <c r="Q241" s="4">
        <v>36284</v>
      </c>
      <c r="R241" s="4">
        <f t="shared" si="7"/>
        <v>1055452.55</v>
      </c>
    </row>
    <row r="242" spans="1:18" x14ac:dyDescent="0.25">
      <c r="A242" s="5">
        <v>132795</v>
      </c>
      <c r="B242" s="5" t="s">
        <v>946</v>
      </c>
      <c r="C242" t="s">
        <v>292</v>
      </c>
      <c r="D242" s="4">
        <v>1288443.26</v>
      </c>
      <c r="E242" s="4">
        <v>77049.850000000006</v>
      </c>
      <c r="F242" s="4">
        <v>0</v>
      </c>
      <c r="G242" s="4">
        <v>154416.99</v>
      </c>
      <c r="H242" s="4">
        <v>0</v>
      </c>
      <c r="I242" s="4">
        <v>238289.63</v>
      </c>
      <c r="J242" s="4">
        <v>466478.42</v>
      </c>
      <c r="K242" s="4">
        <v>0</v>
      </c>
      <c r="L242" s="4">
        <f t="shared" si="6"/>
        <v>2224678.15</v>
      </c>
      <c r="M242" s="4">
        <v>53746.18</v>
      </c>
      <c r="N242" s="4">
        <v>0</v>
      </c>
      <c r="O242" s="4">
        <v>0</v>
      </c>
      <c r="P242" s="4">
        <v>0</v>
      </c>
      <c r="Q242" s="4">
        <v>71377.33</v>
      </c>
      <c r="R242" s="4">
        <f t="shared" si="7"/>
        <v>2349801.66</v>
      </c>
    </row>
    <row r="243" spans="1:18" x14ac:dyDescent="0.25">
      <c r="A243" s="5">
        <v>132803</v>
      </c>
      <c r="B243" s="5" t="s">
        <v>947</v>
      </c>
      <c r="C243" t="s">
        <v>293</v>
      </c>
      <c r="D243" s="4">
        <v>1617093.27</v>
      </c>
      <c r="E243" s="4">
        <v>69865.78</v>
      </c>
      <c r="F243" s="4">
        <v>0</v>
      </c>
      <c r="G243" s="4">
        <v>226636.71</v>
      </c>
      <c r="H243" s="4">
        <v>26254.080000000002</v>
      </c>
      <c r="I243" s="4">
        <v>494848.84</v>
      </c>
      <c r="J243" s="4">
        <v>657904.06000000006</v>
      </c>
      <c r="K243" s="4">
        <v>0</v>
      </c>
      <c r="L243" s="4">
        <f t="shared" si="6"/>
        <v>3092602.74</v>
      </c>
      <c r="M243" s="4">
        <v>67455.5</v>
      </c>
      <c r="N243" s="4">
        <v>0</v>
      </c>
      <c r="O243" s="4">
        <v>0</v>
      </c>
      <c r="P243" s="4">
        <v>0</v>
      </c>
      <c r="Q243" s="4">
        <v>91441.279999999999</v>
      </c>
      <c r="R243" s="4">
        <f t="shared" si="7"/>
        <v>3251499.52</v>
      </c>
    </row>
    <row r="244" spans="1:18" x14ac:dyDescent="0.25">
      <c r="A244" s="5">
        <v>132944</v>
      </c>
      <c r="B244" s="5" t="s">
        <v>936</v>
      </c>
      <c r="C244" t="s">
        <v>294</v>
      </c>
      <c r="D244" s="4">
        <v>767680.35</v>
      </c>
      <c r="E244" s="4">
        <v>44042.86</v>
      </c>
      <c r="F244" s="4">
        <v>19430.400000000001</v>
      </c>
      <c r="G244" s="4">
        <v>86192.2</v>
      </c>
      <c r="H244" s="4">
        <v>1136</v>
      </c>
      <c r="I244" s="4">
        <v>220238.03</v>
      </c>
      <c r="J244" s="4">
        <v>28091.75</v>
      </c>
      <c r="K244" s="4">
        <v>0</v>
      </c>
      <c r="L244" s="4">
        <f t="shared" si="6"/>
        <v>1166811.5899999999</v>
      </c>
      <c r="M244" s="4">
        <v>32023.05</v>
      </c>
      <c r="N244" s="4">
        <v>0</v>
      </c>
      <c r="O244" s="4">
        <v>0</v>
      </c>
      <c r="P244" s="4">
        <v>0</v>
      </c>
      <c r="Q244" s="4">
        <v>47282.65</v>
      </c>
      <c r="R244" s="4">
        <f t="shared" si="7"/>
        <v>1246117.2899999998</v>
      </c>
    </row>
    <row r="245" spans="1:18" x14ac:dyDescent="0.25">
      <c r="A245" s="5">
        <v>132951</v>
      </c>
      <c r="B245" s="5" t="s">
        <v>464</v>
      </c>
      <c r="C245" t="s">
        <v>295</v>
      </c>
      <c r="D245" s="4">
        <v>1076875.93</v>
      </c>
      <c r="E245" s="4">
        <v>102827.19</v>
      </c>
      <c r="F245" s="4">
        <v>47468.800000000003</v>
      </c>
      <c r="G245" s="4">
        <v>161150.75</v>
      </c>
      <c r="H245" s="4">
        <v>19688.86</v>
      </c>
      <c r="I245" s="4">
        <v>160141.94</v>
      </c>
      <c r="J245" s="4">
        <v>0</v>
      </c>
      <c r="K245" s="4">
        <v>0</v>
      </c>
      <c r="L245" s="4">
        <f t="shared" si="6"/>
        <v>1568153.47</v>
      </c>
      <c r="M245" s="4">
        <v>44920.85</v>
      </c>
      <c r="N245" s="4">
        <v>0</v>
      </c>
      <c r="O245" s="4">
        <v>0</v>
      </c>
      <c r="P245" s="4">
        <v>0</v>
      </c>
      <c r="Q245" s="4">
        <v>63858.16</v>
      </c>
      <c r="R245" s="4">
        <f t="shared" si="7"/>
        <v>1676932.48</v>
      </c>
    </row>
    <row r="246" spans="1:18" x14ac:dyDescent="0.25">
      <c r="A246" s="5">
        <v>132969</v>
      </c>
      <c r="B246" s="5" t="s">
        <v>464</v>
      </c>
      <c r="C246" t="s">
        <v>296</v>
      </c>
      <c r="D246" s="4">
        <v>2700552.87</v>
      </c>
      <c r="E246" s="4">
        <v>84675.839999999997</v>
      </c>
      <c r="F246" s="4">
        <v>74899.199999999997</v>
      </c>
      <c r="G246" s="4">
        <v>150279.07</v>
      </c>
      <c r="H246" s="4">
        <v>0</v>
      </c>
      <c r="I246" s="4">
        <v>288897.84999999998</v>
      </c>
      <c r="J246" s="4">
        <v>0</v>
      </c>
      <c r="K246" s="4">
        <v>0</v>
      </c>
      <c r="L246" s="4">
        <f t="shared" si="6"/>
        <v>3299304.83</v>
      </c>
      <c r="M246" s="4">
        <v>112650.98</v>
      </c>
      <c r="N246" s="4">
        <v>0</v>
      </c>
      <c r="O246" s="4">
        <v>0</v>
      </c>
      <c r="P246" s="4">
        <v>0</v>
      </c>
      <c r="Q246" s="4">
        <v>154989.15</v>
      </c>
      <c r="R246" s="4">
        <f t="shared" si="7"/>
        <v>3566944.96</v>
      </c>
    </row>
    <row r="247" spans="1:18" x14ac:dyDescent="0.25">
      <c r="A247" s="5">
        <v>132985</v>
      </c>
      <c r="B247" s="5" t="s">
        <v>441</v>
      </c>
      <c r="C247" t="s">
        <v>297</v>
      </c>
      <c r="D247" s="4">
        <v>958784.94</v>
      </c>
      <c r="E247" s="4">
        <v>24089</v>
      </c>
      <c r="F247" s="4">
        <v>0</v>
      </c>
      <c r="G247" s="4">
        <v>138776.51999999999</v>
      </c>
      <c r="H247" s="4">
        <v>0</v>
      </c>
      <c r="I247" s="4">
        <v>336170.48</v>
      </c>
      <c r="J247" s="4">
        <v>773863.21</v>
      </c>
      <c r="K247" s="4">
        <v>26569.95</v>
      </c>
      <c r="L247" s="4">
        <f t="shared" si="6"/>
        <v>2258254.1</v>
      </c>
      <c r="M247" s="4">
        <v>39994.800000000003</v>
      </c>
      <c r="N247" s="4">
        <v>0</v>
      </c>
      <c r="O247" s="4">
        <v>0</v>
      </c>
      <c r="P247" s="4">
        <v>0</v>
      </c>
      <c r="Q247" s="4">
        <v>56564.62</v>
      </c>
      <c r="R247" s="4">
        <f t="shared" si="7"/>
        <v>2354813.52</v>
      </c>
    </row>
    <row r="248" spans="1:18" x14ac:dyDescent="0.25">
      <c r="A248" s="5">
        <v>132993</v>
      </c>
      <c r="B248" s="5" t="s">
        <v>937</v>
      </c>
      <c r="C248" t="s">
        <v>298</v>
      </c>
      <c r="D248" s="4">
        <v>1683107.98</v>
      </c>
      <c r="E248" s="4">
        <v>83885.73</v>
      </c>
      <c r="F248" s="4">
        <v>74886.399999999994</v>
      </c>
      <c r="G248" s="4">
        <v>171174.81</v>
      </c>
      <c r="H248" s="4">
        <v>0</v>
      </c>
      <c r="I248" s="4">
        <v>169067.5</v>
      </c>
      <c r="J248" s="4">
        <v>0</v>
      </c>
      <c r="K248" s="4">
        <v>0</v>
      </c>
      <c r="L248" s="4">
        <f t="shared" si="6"/>
        <v>2182122.42</v>
      </c>
      <c r="M248" s="4">
        <v>70209.240000000005</v>
      </c>
      <c r="N248" s="4">
        <v>0</v>
      </c>
      <c r="O248" s="4">
        <v>0</v>
      </c>
      <c r="P248" s="4">
        <v>0</v>
      </c>
      <c r="Q248" s="4">
        <v>98523.47</v>
      </c>
      <c r="R248" s="4">
        <f t="shared" si="7"/>
        <v>2350855.1300000004</v>
      </c>
    </row>
    <row r="249" spans="1:18" x14ac:dyDescent="0.25">
      <c r="A249" s="5">
        <v>133215</v>
      </c>
      <c r="B249" s="5" t="s">
        <v>937</v>
      </c>
      <c r="C249" t="s">
        <v>299</v>
      </c>
      <c r="D249" s="4">
        <v>1467507.4</v>
      </c>
      <c r="E249" s="4">
        <v>70320.02</v>
      </c>
      <c r="F249" s="4">
        <v>45811.199999999997</v>
      </c>
      <c r="G249" s="4">
        <v>224140.48</v>
      </c>
      <c r="H249" s="4">
        <v>2272</v>
      </c>
      <c r="I249" s="4">
        <v>141684.98000000001</v>
      </c>
      <c r="J249" s="4">
        <v>0</v>
      </c>
      <c r="K249" s="4">
        <v>0</v>
      </c>
      <c r="L249" s="4">
        <f t="shared" si="6"/>
        <v>1951736.0799999998</v>
      </c>
      <c r="M249" s="4">
        <v>61215.67</v>
      </c>
      <c r="N249" s="4">
        <v>0</v>
      </c>
      <c r="O249" s="4">
        <v>0</v>
      </c>
      <c r="P249" s="4">
        <v>0</v>
      </c>
      <c r="Q249" s="4">
        <v>84111.59</v>
      </c>
      <c r="R249" s="4">
        <f t="shared" si="7"/>
        <v>2097063.3399999999</v>
      </c>
    </row>
    <row r="250" spans="1:18" x14ac:dyDescent="0.25">
      <c r="A250" s="5">
        <v>133256</v>
      </c>
      <c r="B250" s="5" t="s">
        <v>937</v>
      </c>
      <c r="C250" t="s">
        <v>300</v>
      </c>
      <c r="D250" s="4">
        <v>8317615.0899999999</v>
      </c>
      <c r="E250" s="4">
        <v>163801.75</v>
      </c>
      <c r="F250" s="4">
        <v>168662.39999999999</v>
      </c>
      <c r="G250" s="4">
        <v>276774.40000000002</v>
      </c>
      <c r="H250" s="4">
        <v>81616.11</v>
      </c>
      <c r="I250" s="4">
        <v>1254008.69</v>
      </c>
      <c r="J250" s="4">
        <v>0</v>
      </c>
      <c r="K250" s="4">
        <v>0</v>
      </c>
      <c r="L250" s="4">
        <f t="shared" si="6"/>
        <v>10262478.439999999</v>
      </c>
      <c r="M250" s="4">
        <v>346961.35</v>
      </c>
      <c r="N250" s="4">
        <v>0</v>
      </c>
      <c r="O250" s="4">
        <v>0</v>
      </c>
      <c r="P250" s="4">
        <v>0</v>
      </c>
      <c r="Q250" s="4">
        <v>330421.99</v>
      </c>
      <c r="R250" s="4">
        <f t="shared" si="7"/>
        <v>10939861.779999999</v>
      </c>
    </row>
    <row r="251" spans="1:18" x14ac:dyDescent="0.25">
      <c r="A251" s="5">
        <v>133264</v>
      </c>
      <c r="B251" s="5" t="s">
        <v>449</v>
      </c>
      <c r="C251" t="s">
        <v>301</v>
      </c>
      <c r="D251" s="4">
        <v>5604132.1100000003</v>
      </c>
      <c r="E251" s="4">
        <v>92178.49</v>
      </c>
      <c r="F251" s="4">
        <v>0</v>
      </c>
      <c r="G251" s="4">
        <v>573939.79</v>
      </c>
      <c r="H251" s="4">
        <v>0</v>
      </c>
      <c r="I251" s="4">
        <v>1146678.0900000001</v>
      </c>
      <c r="J251" s="4">
        <v>0</v>
      </c>
      <c r="K251" s="4">
        <v>0</v>
      </c>
      <c r="L251" s="4">
        <f t="shared" si="6"/>
        <v>7416928.4800000004</v>
      </c>
      <c r="M251" s="4">
        <v>233771.01</v>
      </c>
      <c r="N251" s="4">
        <v>0</v>
      </c>
      <c r="O251" s="4">
        <v>0</v>
      </c>
      <c r="P251" s="4">
        <v>0</v>
      </c>
      <c r="Q251" s="4">
        <v>331007.96999999997</v>
      </c>
      <c r="R251" s="4">
        <f t="shared" si="7"/>
        <v>7981707.46</v>
      </c>
    </row>
    <row r="252" spans="1:18" x14ac:dyDescent="0.25">
      <c r="A252" s="5">
        <v>133280</v>
      </c>
      <c r="B252" s="5" t="s">
        <v>937</v>
      </c>
      <c r="C252" t="s">
        <v>302</v>
      </c>
      <c r="D252" s="4">
        <v>1137730.46</v>
      </c>
      <c r="E252" s="4">
        <v>59858.81</v>
      </c>
      <c r="F252" s="4">
        <v>26368</v>
      </c>
      <c r="G252" s="4">
        <v>192328.5</v>
      </c>
      <c r="H252" s="4">
        <v>0</v>
      </c>
      <c r="I252" s="4">
        <v>137420.51999999999</v>
      </c>
      <c r="J252" s="4">
        <v>0</v>
      </c>
      <c r="K252" s="4">
        <v>0</v>
      </c>
      <c r="L252" s="4">
        <f t="shared" si="6"/>
        <v>1553706.29</v>
      </c>
      <c r="M252" s="4">
        <v>47459.34</v>
      </c>
      <c r="N252" s="4">
        <v>0</v>
      </c>
      <c r="O252" s="4">
        <v>0</v>
      </c>
      <c r="P252" s="4">
        <v>0</v>
      </c>
      <c r="Q252" s="4">
        <v>65869.210000000006</v>
      </c>
      <c r="R252" s="4">
        <f t="shared" si="7"/>
        <v>1667034.84</v>
      </c>
    </row>
    <row r="253" spans="1:18" x14ac:dyDescent="0.25">
      <c r="A253" s="5">
        <v>133306</v>
      </c>
      <c r="B253" s="5" t="s">
        <v>941</v>
      </c>
      <c r="C253" t="s">
        <v>303</v>
      </c>
      <c r="D253" s="4">
        <v>668925.25</v>
      </c>
      <c r="E253" s="4">
        <v>52362.84</v>
      </c>
      <c r="F253" s="4">
        <v>11068.8</v>
      </c>
      <c r="G253" s="4">
        <v>96222.38</v>
      </c>
      <c r="H253" s="4">
        <v>0</v>
      </c>
      <c r="I253" s="4">
        <v>512000.29</v>
      </c>
      <c r="J253" s="4">
        <v>0</v>
      </c>
      <c r="K253" s="4">
        <v>0</v>
      </c>
      <c r="L253" s="4">
        <f t="shared" si="6"/>
        <v>1340579.56</v>
      </c>
      <c r="M253" s="4">
        <v>27903.58</v>
      </c>
      <c r="N253" s="4">
        <v>0</v>
      </c>
      <c r="O253" s="4">
        <v>0</v>
      </c>
      <c r="P253" s="4">
        <v>0</v>
      </c>
      <c r="Q253" s="4">
        <v>37058.239999999998</v>
      </c>
      <c r="R253" s="4">
        <f t="shared" si="7"/>
        <v>1405541.3800000001</v>
      </c>
    </row>
    <row r="254" spans="1:18" x14ac:dyDescent="0.25">
      <c r="A254" s="5">
        <v>133322</v>
      </c>
      <c r="B254" s="5" t="s">
        <v>464</v>
      </c>
      <c r="C254" t="s">
        <v>304</v>
      </c>
      <c r="D254" s="4">
        <v>446207.19</v>
      </c>
      <c r="E254" s="4">
        <v>38261.89</v>
      </c>
      <c r="F254" s="4">
        <v>12963.2</v>
      </c>
      <c r="G254" s="4">
        <v>64727.95</v>
      </c>
      <c r="H254" s="4">
        <v>0</v>
      </c>
      <c r="I254" s="4">
        <v>577650.35</v>
      </c>
      <c r="J254" s="4">
        <v>0</v>
      </c>
      <c r="K254" s="4">
        <v>0</v>
      </c>
      <c r="L254" s="4">
        <f t="shared" si="6"/>
        <v>1139810.58</v>
      </c>
      <c r="M254" s="4">
        <v>18613.11</v>
      </c>
      <c r="N254" s="4">
        <v>0</v>
      </c>
      <c r="O254" s="4">
        <v>0</v>
      </c>
      <c r="P254" s="4">
        <v>0</v>
      </c>
      <c r="Q254" s="4">
        <v>36000</v>
      </c>
      <c r="R254" s="4">
        <f t="shared" si="7"/>
        <v>1194423.6900000002</v>
      </c>
    </row>
    <row r="255" spans="1:18" x14ac:dyDescent="0.25">
      <c r="A255" s="5">
        <v>133330</v>
      </c>
      <c r="B255" s="5" t="s">
        <v>449</v>
      </c>
      <c r="C255" t="s">
        <v>305</v>
      </c>
      <c r="D255" s="4">
        <v>3100021.9</v>
      </c>
      <c r="E255" s="4">
        <v>47674.31</v>
      </c>
      <c r="F255" s="4">
        <v>100966.39999999999</v>
      </c>
      <c r="G255" s="4">
        <v>267064.31</v>
      </c>
      <c r="H255" s="4">
        <v>11938.2</v>
      </c>
      <c r="I255" s="4">
        <v>234879.63</v>
      </c>
      <c r="J255" s="4">
        <v>0</v>
      </c>
      <c r="K255" s="4">
        <v>0</v>
      </c>
      <c r="L255" s="4">
        <f t="shared" si="6"/>
        <v>3762544.75</v>
      </c>
      <c r="M255" s="4">
        <v>129314.45</v>
      </c>
      <c r="N255" s="4">
        <v>0</v>
      </c>
      <c r="O255" s="4">
        <v>0</v>
      </c>
      <c r="P255" s="4">
        <v>0</v>
      </c>
      <c r="Q255" s="4">
        <v>174771.92</v>
      </c>
      <c r="R255" s="4">
        <f t="shared" si="7"/>
        <v>4066631.12</v>
      </c>
    </row>
    <row r="256" spans="1:18" x14ac:dyDescent="0.25">
      <c r="A256" s="5">
        <v>133348</v>
      </c>
      <c r="B256" s="5" t="s">
        <v>936</v>
      </c>
      <c r="C256" t="s">
        <v>306</v>
      </c>
      <c r="D256" s="4">
        <v>2146041.27</v>
      </c>
      <c r="E256" s="4">
        <v>171685.13</v>
      </c>
      <c r="F256" s="4">
        <v>57558.400000000001</v>
      </c>
      <c r="G256" s="4">
        <v>287185.27</v>
      </c>
      <c r="H256" s="4">
        <v>0</v>
      </c>
      <c r="I256" s="4">
        <v>62238.46</v>
      </c>
      <c r="J256" s="4">
        <v>0</v>
      </c>
      <c r="K256" s="4">
        <v>0</v>
      </c>
      <c r="L256" s="4">
        <f t="shared" si="6"/>
        <v>2724708.53</v>
      </c>
      <c r="M256" s="4">
        <v>89520.06</v>
      </c>
      <c r="N256" s="4">
        <v>0</v>
      </c>
      <c r="O256" s="4">
        <v>0</v>
      </c>
      <c r="P256" s="4">
        <v>0</v>
      </c>
      <c r="Q256" s="4">
        <v>128851.06</v>
      </c>
      <c r="R256" s="4">
        <f t="shared" si="7"/>
        <v>2943079.65</v>
      </c>
    </row>
    <row r="257" spans="1:18" x14ac:dyDescent="0.25">
      <c r="A257" s="5">
        <v>133421</v>
      </c>
      <c r="B257" s="5" t="s">
        <v>441</v>
      </c>
      <c r="C257" t="s">
        <v>307</v>
      </c>
      <c r="D257" s="4">
        <v>1309143.29</v>
      </c>
      <c r="E257" s="4">
        <v>29341.51</v>
      </c>
      <c r="F257" s="4">
        <v>0</v>
      </c>
      <c r="G257" s="4">
        <v>112865.77</v>
      </c>
      <c r="H257" s="4">
        <v>11224.43</v>
      </c>
      <c r="I257" s="4">
        <v>627279.77</v>
      </c>
      <c r="J257" s="4">
        <v>10020.56</v>
      </c>
      <c r="K257" s="4">
        <v>0</v>
      </c>
      <c r="L257" s="4">
        <f t="shared" si="6"/>
        <v>2099875.33</v>
      </c>
      <c r="M257" s="4">
        <v>54609.66</v>
      </c>
      <c r="N257" s="4">
        <v>0</v>
      </c>
      <c r="O257" s="4">
        <v>0</v>
      </c>
      <c r="P257" s="4">
        <v>0</v>
      </c>
      <c r="Q257" s="4">
        <v>75442.61</v>
      </c>
      <c r="R257" s="4">
        <f t="shared" si="7"/>
        <v>2229927.6</v>
      </c>
    </row>
    <row r="258" spans="1:18" x14ac:dyDescent="0.25">
      <c r="A258" s="5">
        <v>133439</v>
      </c>
      <c r="B258" s="5" t="s">
        <v>441</v>
      </c>
      <c r="C258" t="s">
        <v>308</v>
      </c>
      <c r="D258" s="4">
        <v>5049976.3600000003</v>
      </c>
      <c r="E258" s="4">
        <v>98284.29</v>
      </c>
      <c r="F258" s="4">
        <v>148592</v>
      </c>
      <c r="G258" s="4">
        <v>373121.42</v>
      </c>
      <c r="H258" s="4">
        <v>101195.43</v>
      </c>
      <c r="I258" s="4">
        <v>390230.97</v>
      </c>
      <c r="J258" s="4">
        <v>0</v>
      </c>
      <c r="K258" s="4">
        <v>0</v>
      </c>
      <c r="L258" s="4">
        <f t="shared" si="6"/>
        <v>6161400.4699999997</v>
      </c>
      <c r="M258" s="4">
        <v>210654.93</v>
      </c>
      <c r="N258" s="4">
        <v>0</v>
      </c>
      <c r="O258" s="4">
        <v>0</v>
      </c>
      <c r="P258" s="4">
        <v>0</v>
      </c>
      <c r="Q258" s="4">
        <v>253887.16</v>
      </c>
      <c r="R258" s="4">
        <f t="shared" si="7"/>
        <v>6625942.5599999996</v>
      </c>
    </row>
    <row r="259" spans="1:18" x14ac:dyDescent="0.25">
      <c r="A259" s="5">
        <v>133454</v>
      </c>
      <c r="B259" s="5" t="s">
        <v>936</v>
      </c>
      <c r="C259" t="s">
        <v>309</v>
      </c>
      <c r="D259" s="4">
        <v>2724337.15</v>
      </c>
      <c r="E259" s="4">
        <v>224617.32</v>
      </c>
      <c r="F259" s="4">
        <v>78636.800000000003</v>
      </c>
      <c r="G259" s="4">
        <v>375014.66</v>
      </c>
      <c r="H259" s="4">
        <v>0</v>
      </c>
      <c r="I259" s="4">
        <v>307193.81</v>
      </c>
      <c r="J259" s="4">
        <v>0</v>
      </c>
      <c r="K259" s="4">
        <v>0</v>
      </c>
      <c r="L259" s="4">
        <f t="shared" si="6"/>
        <v>3709799.7399999998</v>
      </c>
      <c r="M259" s="4">
        <v>113643.12</v>
      </c>
      <c r="N259" s="4">
        <v>0</v>
      </c>
      <c r="O259" s="4">
        <v>0</v>
      </c>
      <c r="P259" s="4">
        <v>0</v>
      </c>
      <c r="Q259" s="4">
        <v>165570.85999999999</v>
      </c>
      <c r="R259" s="4">
        <f t="shared" si="7"/>
        <v>3989013.7199999997</v>
      </c>
    </row>
    <row r="260" spans="1:18" x14ac:dyDescent="0.25">
      <c r="A260" s="5">
        <v>133488</v>
      </c>
      <c r="B260" s="5" t="s">
        <v>943</v>
      </c>
      <c r="C260" t="s">
        <v>310</v>
      </c>
      <c r="D260" s="4">
        <v>1046270.76</v>
      </c>
      <c r="E260" s="4">
        <v>71244.210000000006</v>
      </c>
      <c r="F260" s="4">
        <v>0</v>
      </c>
      <c r="G260" s="4">
        <v>130195.85</v>
      </c>
      <c r="H260" s="4">
        <v>0</v>
      </c>
      <c r="I260" s="4">
        <v>138848.87</v>
      </c>
      <c r="J260" s="4">
        <v>300141.95</v>
      </c>
      <c r="K260" s="4">
        <v>0</v>
      </c>
      <c r="L260" s="4">
        <f t="shared" ref="L260:L311" si="8">D260+E260+F260+G260+H260+I260+J260+K260</f>
        <v>1686701.64</v>
      </c>
      <c r="M260" s="4">
        <v>43644.18</v>
      </c>
      <c r="N260" s="4">
        <v>0</v>
      </c>
      <c r="O260" s="4">
        <v>0</v>
      </c>
      <c r="P260" s="4">
        <v>0</v>
      </c>
      <c r="Q260" s="4">
        <v>57257.68</v>
      </c>
      <c r="R260" s="4">
        <f t="shared" ref="R260:R312" si="9">L260+M260+N260+O260+P260+Q260</f>
        <v>1787603.4999999998</v>
      </c>
    </row>
    <row r="261" spans="1:18" x14ac:dyDescent="0.25">
      <c r="A261" s="5">
        <v>133504</v>
      </c>
      <c r="B261" s="5" t="s">
        <v>449</v>
      </c>
      <c r="C261" t="s">
        <v>311</v>
      </c>
      <c r="D261" s="4">
        <v>2535545.79</v>
      </c>
      <c r="E261" s="4">
        <v>37403.68</v>
      </c>
      <c r="F261" s="4">
        <v>48764.800000000003</v>
      </c>
      <c r="G261" s="4">
        <v>269839.59999999998</v>
      </c>
      <c r="H261" s="4">
        <v>0</v>
      </c>
      <c r="I261" s="4">
        <v>148529.21</v>
      </c>
      <c r="J261" s="4">
        <v>0</v>
      </c>
      <c r="K261" s="4">
        <v>0</v>
      </c>
      <c r="L261" s="4">
        <f t="shared" si="8"/>
        <v>3040083.08</v>
      </c>
      <c r="M261" s="4">
        <v>105767.86</v>
      </c>
      <c r="N261" s="4">
        <v>0</v>
      </c>
      <c r="O261" s="4">
        <v>0</v>
      </c>
      <c r="P261" s="4">
        <v>0</v>
      </c>
      <c r="Q261" s="4">
        <v>153530.99</v>
      </c>
      <c r="R261" s="4">
        <f t="shared" si="9"/>
        <v>3299381.9299999997</v>
      </c>
    </row>
    <row r="262" spans="1:18" x14ac:dyDescent="0.25">
      <c r="A262" s="5">
        <v>133512</v>
      </c>
      <c r="B262" s="5" t="s">
        <v>449</v>
      </c>
      <c r="C262" t="s">
        <v>312</v>
      </c>
      <c r="D262" s="4">
        <v>5376669.0700000003</v>
      </c>
      <c r="E262" s="4">
        <v>81589.070000000007</v>
      </c>
      <c r="F262" s="4">
        <v>114144</v>
      </c>
      <c r="G262" s="4">
        <v>571384.98</v>
      </c>
      <c r="H262" s="4">
        <v>41264.639999999999</v>
      </c>
      <c r="I262" s="4">
        <v>208699.1</v>
      </c>
      <c r="J262" s="4">
        <v>0</v>
      </c>
      <c r="K262" s="4">
        <v>0</v>
      </c>
      <c r="L262" s="4">
        <f t="shared" si="8"/>
        <v>6393750.8600000003</v>
      </c>
      <c r="M262" s="4">
        <v>224282.6</v>
      </c>
      <c r="N262" s="4">
        <v>0</v>
      </c>
      <c r="O262" s="4">
        <v>0</v>
      </c>
      <c r="P262" s="4">
        <v>0</v>
      </c>
      <c r="Q262" s="4">
        <v>325604.36</v>
      </c>
      <c r="R262" s="4">
        <f t="shared" si="9"/>
        <v>6943637.8200000003</v>
      </c>
    </row>
    <row r="263" spans="1:18" x14ac:dyDescent="0.25">
      <c r="A263" s="5">
        <v>133520</v>
      </c>
      <c r="B263" s="5" t="s">
        <v>937</v>
      </c>
      <c r="C263" t="s">
        <v>313</v>
      </c>
      <c r="D263" s="4">
        <v>2092126.29</v>
      </c>
      <c r="E263" s="4">
        <v>111756.35</v>
      </c>
      <c r="F263" s="4">
        <v>76937.600000000006</v>
      </c>
      <c r="G263" s="4">
        <v>353801.98</v>
      </c>
      <c r="H263" s="4">
        <v>0</v>
      </c>
      <c r="I263" s="4">
        <v>186064.75</v>
      </c>
      <c r="J263" s="4">
        <v>0</v>
      </c>
      <c r="K263" s="4">
        <v>0</v>
      </c>
      <c r="L263" s="4">
        <f t="shared" si="8"/>
        <v>2820686.97</v>
      </c>
      <c r="M263" s="4">
        <v>87271.039999999994</v>
      </c>
      <c r="N263" s="4">
        <v>0</v>
      </c>
      <c r="O263" s="4">
        <v>0</v>
      </c>
      <c r="P263" s="4">
        <v>0</v>
      </c>
      <c r="Q263" s="4">
        <v>124871</v>
      </c>
      <c r="R263" s="4">
        <f t="shared" si="9"/>
        <v>3032829.0100000002</v>
      </c>
    </row>
    <row r="264" spans="1:18" x14ac:dyDescent="0.25">
      <c r="A264" s="5">
        <v>133538</v>
      </c>
      <c r="B264" s="5" t="s">
        <v>940</v>
      </c>
      <c r="C264" t="s">
        <v>314</v>
      </c>
      <c r="D264" s="4">
        <v>1323615.52</v>
      </c>
      <c r="E264" s="4">
        <v>65946.17</v>
      </c>
      <c r="F264" s="4">
        <v>45257.599999999999</v>
      </c>
      <c r="G264" s="4">
        <v>209883.06</v>
      </c>
      <c r="H264" s="4">
        <v>14377.85</v>
      </c>
      <c r="I264" s="4">
        <v>233958.1</v>
      </c>
      <c r="J264" s="4">
        <v>0</v>
      </c>
      <c r="K264" s="4">
        <v>0</v>
      </c>
      <c r="L264" s="4">
        <f t="shared" si="8"/>
        <v>1893038.3000000003</v>
      </c>
      <c r="M264" s="4">
        <v>55213.35</v>
      </c>
      <c r="N264" s="4">
        <v>0</v>
      </c>
      <c r="O264" s="4">
        <v>0</v>
      </c>
      <c r="P264" s="4">
        <v>0</v>
      </c>
      <c r="Q264" s="4">
        <v>80051.570000000007</v>
      </c>
      <c r="R264" s="4">
        <f t="shared" si="9"/>
        <v>2028303.2200000004</v>
      </c>
    </row>
    <row r="265" spans="1:18" x14ac:dyDescent="0.25">
      <c r="A265" s="5">
        <v>133561</v>
      </c>
      <c r="B265" s="5" t="s">
        <v>441</v>
      </c>
      <c r="C265" t="s">
        <v>315</v>
      </c>
      <c r="D265" s="4">
        <v>3112892.69</v>
      </c>
      <c r="E265" s="4">
        <v>85272.25</v>
      </c>
      <c r="F265" s="4">
        <v>78944</v>
      </c>
      <c r="G265" s="4">
        <v>435036.2</v>
      </c>
      <c r="H265" s="4">
        <v>1136</v>
      </c>
      <c r="I265" s="4">
        <v>261577.88</v>
      </c>
      <c r="J265" s="4">
        <v>41312.83</v>
      </c>
      <c r="K265" s="4">
        <v>0</v>
      </c>
      <c r="L265" s="4">
        <f t="shared" si="8"/>
        <v>4016171.85</v>
      </c>
      <c r="M265" s="4">
        <v>129851.34</v>
      </c>
      <c r="N265" s="4">
        <v>0</v>
      </c>
      <c r="O265" s="4">
        <v>0</v>
      </c>
      <c r="P265" s="4">
        <v>0</v>
      </c>
      <c r="Q265" s="4">
        <v>184395.12</v>
      </c>
      <c r="R265" s="4">
        <f t="shared" si="9"/>
        <v>4330418.3099999996</v>
      </c>
    </row>
    <row r="266" spans="1:18" x14ac:dyDescent="0.25">
      <c r="A266" s="5">
        <v>133587</v>
      </c>
      <c r="B266" s="5" t="s">
        <v>940</v>
      </c>
      <c r="C266" t="s">
        <v>316</v>
      </c>
      <c r="D266" s="4">
        <v>643420.92000000004</v>
      </c>
      <c r="E266" s="4">
        <v>28852.1</v>
      </c>
      <c r="F266" s="4">
        <v>19376</v>
      </c>
      <c r="G266" s="4">
        <v>92607.49</v>
      </c>
      <c r="H266" s="4">
        <v>0</v>
      </c>
      <c r="I266" s="4">
        <v>895424.38</v>
      </c>
      <c r="J266" s="4">
        <v>0</v>
      </c>
      <c r="K266" s="4">
        <v>0</v>
      </c>
      <c r="L266" s="4">
        <f t="shared" si="8"/>
        <v>1679680.8900000001</v>
      </c>
      <c r="M266" s="4">
        <v>26839.69</v>
      </c>
      <c r="N266" s="4">
        <v>0</v>
      </c>
      <c r="O266" s="4">
        <v>0</v>
      </c>
      <c r="P266" s="4">
        <v>0</v>
      </c>
      <c r="Q266" s="4">
        <v>36950.93</v>
      </c>
      <c r="R266" s="4">
        <f t="shared" si="9"/>
        <v>1743471.51</v>
      </c>
    </row>
    <row r="267" spans="1:18" x14ac:dyDescent="0.25">
      <c r="A267" s="5">
        <v>133629</v>
      </c>
      <c r="B267" s="5" t="s">
        <v>937</v>
      </c>
      <c r="C267" t="s">
        <v>317</v>
      </c>
      <c r="D267" s="4">
        <v>2234891.23</v>
      </c>
      <c r="E267" s="4">
        <v>123153.95</v>
      </c>
      <c r="F267" s="4">
        <v>0</v>
      </c>
      <c r="G267" s="4">
        <v>334691.53000000003</v>
      </c>
      <c r="H267" s="4">
        <v>2272</v>
      </c>
      <c r="I267" s="4">
        <v>325230.57</v>
      </c>
      <c r="J267" s="4">
        <v>46312.639999999999</v>
      </c>
      <c r="K267" s="4">
        <v>0</v>
      </c>
      <c r="L267" s="4">
        <f t="shared" si="8"/>
        <v>3066551.92</v>
      </c>
      <c r="M267" s="4">
        <v>93226.35</v>
      </c>
      <c r="N267" s="4">
        <v>0</v>
      </c>
      <c r="O267" s="4">
        <v>0</v>
      </c>
      <c r="P267" s="4">
        <v>0</v>
      </c>
      <c r="Q267" s="4">
        <v>134626.07</v>
      </c>
      <c r="R267" s="4">
        <f t="shared" si="9"/>
        <v>3294404.34</v>
      </c>
    </row>
    <row r="268" spans="1:18" x14ac:dyDescent="0.25">
      <c r="A268" s="5">
        <v>133660</v>
      </c>
      <c r="B268" s="5" t="s">
        <v>441</v>
      </c>
      <c r="C268" t="s">
        <v>318</v>
      </c>
      <c r="D268" s="4">
        <v>2952037.46</v>
      </c>
      <c r="E268" s="4">
        <v>67058.37</v>
      </c>
      <c r="F268" s="4">
        <v>0</v>
      </c>
      <c r="G268" s="4">
        <v>456436.93</v>
      </c>
      <c r="H268" s="4">
        <v>83868.100000000006</v>
      </c>
      <c r="I268" s="4">
        <v>182925.4</v>
      </c>
      <c r="J268" s="4">
        <v>482544.48</v>
      </c>
      <c r="K268" s="4">
        <v>0</v>
      </c>
      <c r="L268" s="4">
        <f t="shared" si="8"/>
        <v>4224870.74</v>
      </c>
      <c r="M268" s="4">
        <v>123141.42</v>
      </c>
      <c r="N268" s="4">
        <v>0</v>
      </c>
      <c r="O268" s="4">
        <v>0</v>
      </c>
      <c r="P268" s="4">
        <v>0</v>
      </c>
      <c r="Q268" s="4">
        <v>176397.44</v>
      </c>
      <c r="R268" s="4">
        <f t="shared" si="9"/>
        <v>4524409.6000000006</v>
      </c>
    </row>
    <row r="269" spans="1:18" x14ac:dyDescent="0.25">
      <c r="A269" s="5">
        <v>133678</v>
      </c>
      <c r="B269" s="5" t="s">
        <v>449</v>
      </c>
      <c r="C269" t="s">
        <v>319</v>
      </c>
      <c r="D269" s="4">
        <v>1218573.26</v>
      </c>
      <c r="E269" s="4">
        <v>17245.98</v>
      </c>
      <c r="F269" s="4">
        <v>22598.400000000001</v>
      </c>
      <c r="G269" s="4">
        <v>128921.61</v>
      </c>
      <c r="H269" s="4">
        <v>0</v>
      </c>
      <c r="I269" s="4">
        <v>183183.29</v>
      </c>
      <c r="J269" s="4">
        <v>0</v>
      </c>
      <c r="K269" s="4">
        <v>0</v>
      </c>
      <c r="L269" s="4">
        <f t="shared" si="8"/>
        <v>1570522.54</v>
      </c>
      <c r="M269" s="4">
        <v>50831.62</v>
      </c>
      <c r="N269" s="4">
        <v>0</v>
      </c>
      <c r="O269" s="4">
        <v>0</v>
      </c>
      <c r="P269" s="4">
        <v>0</v>
      </c>
      <c r="Q269" s="4">
        <v>73381.600000000006</v>
      </c>
      <c r="R269" s="4">
        <f t="shared" si="9"/>
        <v>1694735.7600000002</v>
      </c>
    </row>
    <row r="270" spans="1:18" x14ac:dyDescent="0.25">
      <c r="A270" s="5">
        <v>133736</v>
      </c>
      <c r="B270" s="5" t="s">
        <v>947</v>
      </c>
      <c r="C270" t="s">
        <v>320</v>
      </c>
      <c r="D270" s="4">
        <v>792176.41</v>
      </c>
      <c r="E270" s="4">
        <v>47716.62</v>
      </c>
      <c r="F270" s="4">
        <v>30006.400000000001</v>
      </c>
      <c r="G270" s="4">
        <v>67901.72</v>
      </c>
      <c r="H270" s="4">
        <v>57060.800000000003</v>
      </c>
      <c r="I270" s="4">
        <v>85007.22</v>
      </c>
      <c r="J270" s="4">
        <v>0</v>
      </c>
      <c r="K270" s="4">
        <v>0</v>
      </c>
      <c r="L270" s="4">
        <f t="shared" si="8"/>
        <v>1079869.1700000002</v>
      </c>
      <c r="M270" s="4">
        <v>33044.879999999997</v>
      </c>
      <c r="N270" s="4">
        <v>0</v>
      </c>
      <c r="O270" s="4">
        <v>0</v>
      </c>
      <c r="P270" s="4">
        <v>0</v>
      </c>
      <c r="Q270" s="4">
        <v>45782.04</v>
      </c>
      <c r="R270" s="4">
        <f t="shared" si="9"/>
        <v>1158696.0900000001</v>
      </c>
    </row>
    <row r="271" spans="1:18" x14ac:dyDescent="0.25">
      <c r="A271" s="5">
        <v>133785</v>
      </c>
      <c r="B271" s="5" t="s">
        <v>449</v>
      </c>
      <c r="C271" t="s">
        <v>321</v>
      </c>
      <c r="D271" s="4">
        <v>406705.14</v>
      </c>
      <c r="E271" s="4">
        <v>6714.04</v>
      </c>
      <c r="F271" s="4">
        <v>0</v>
      </c>
      <c r="G271" s="4">
        <v>43008.26</v>
      </c>
      <c r="H271" s="4">
        <v>0</v>
      </c>
      <c r="I271" s="4">
        <v>88875.21</v>
      </c>
      <c r="J271" s="4">
        <v>139615.1</v>
      </c>
      <c r="K271" s="4">
        <v>0</v>
      </c>
      <c r="L271" s="4">
        <f t="shared" si="8"/>
        <v>684917.75</v>
      </c>
      <c r="M271" s="4">
        <v>16965.310000000001</v>
      </c>
      <c r="N271" s="4">
        <v>0</v>
      </c>
      <c r="O271" s="4">
        <v>0</v>
      </c>
      <c r="P271" s="4">
        <v>0</v>
      </c>
      <c r="Q271" s="4">
        <v>36000</v>
      </c>
      <c r="R271" s="4">
        <f t="shared" si="9"/>
        <v>737883.06</v>
      </c>
    </row>
    <row r="272" spans="1:18" x14ac:dyDescent="0.25">
      <c r="A272" s="5">
        <v>133835</v>
      </c>
      <c r="B272" s="5" t="s">
        <v>937</v>
      </c>
      <c r="C272" t="s">
        <v>322</v>
      </c>
      <c r="D272" s="4">
        <v>2340585.89</v>
      </c>
      <c r="E272" s="4">
        <v>87798.17</v>
      </c>
      <c r="F272" s="4">
        <v>0</v>
      </c>
      <c r="G272" s="4">
        <v>306576.98</v>
      </c>
      <c r="H272" s="4">
        <v>0</v>
      </c>
      <c r="I272" s="4">
        <v>563848.78</v>
      </c>
      <c r="J272" s="4">
        <v>714697.2</v>
      </c>
      <c r="K272" s="4">
        <v>0</v>
      </c>
      <c r="L272" s="4">
        <f t="shared" si="8"/>
        <v>4013507.0200000005</v>
      </c>
      <c r="M272" s="4">
        <v>97635.3</v>
      </c>
      <c r="N272" s="4">
        <v>0</v>
      </c>
      <c r="O272" s="4">
        <v>0</v>
      </c>
      <c r="P272" s="4">
        <v>0</v>
      </c>
      <c r="Q272" s="4">
        <v>119105.65</v>
      </c>
      <c r="R272" s="4">
        <f t="shared" si="9"/>
        <v>4230247.9700000007</v>
      </c>
    </row>
    <row r="273" spans="1:18" x14ac:dyDescent="0.25">
      <c r="A273" s="5">
        <v>133868</v>
      </c>
      <c r="B273" s="5" t="s">
        <v>940</v>
      </c>
      <c r="C273" t="s">
        <v>323</v>
      </c>
      <c r="D273" s="4">
        <v>2749426.3</v>
      </c>
      <c r="E273" s="4">
        <v>116173.68</v>
      </c>
      <c r="F273" s="4">
        <v>0</v>
      </c>
      <c r="G273" s="4">
        <v>366622.42</v>
      </c>
      <c r="H273" s="4">
        <v>21919.77</v>
      </c>
      <c r="I273" s="4">
        <v>612254.18999999994</v>
      </c>
      <c r="J273" s="4">
        <v>1161458.3700000001</v>
      </c>
      <c r="K273" s="4">
        <v>0</v>
      </c>
      <c r="L273" s="4">
        <f t="shared" si="8"/>
        <v>5027854.7300000004</v>
      </c>
      <c r="M273" s="4">
        <v>114689.69</v>
      </c>
      <c r="N273" s="4">
        <v>0</v>
      </c>
      <c r="O273" s="4">
        <v>0</v>
      </c>
      <c r="P273" s="4">
        <v>0</v>
      </c>
      <c r="Q273" s="4">
        <v>150374.38</v>
      </c>
      <c r="R273" s="4">
        <f t="shared" si="9"/>
        <v>5292918.8000000007</v>
      </c>
    </row>
    <row r="274" spans="1:18" x14ac:dyDescent="0.25">
      <c r="A274" s="5">
        <v>133942</v>
      </c>
      <c r="B274" s="5" t="s">
        <v>935</v>
      </c>
      <c r="C274" t="s">
        <v>324</v>
      </c>
      <c r="D274" s="4">
        <v>4092259.05</v>
      </c>
      <c r="E274" s="4">
        <v>192767.55</v>
      </c>
      <c r="F274" s="4">
        <v>0</v>
      </c>
      <c r="G274" s="4">
        <v>164183.06</v>
      </c>
      <c r="H274" s="4">
        <v>0</v>
      </c>
      <c r="I274" s="4">
        <v>322449.05</v>
      </c>
      <c r="J274" s="4">
        <v>312089.82</v>
      </c>
      <c r="K274" s="4">
        <v>0</v>
      </c>
      <c r="L274" s="4">
        <f t="shared" si="8"/>
        <v>5083748.5299999993</v>
      </c>
      <c r="M274" s="4">
        <v>170704.67</v>
      </c>
      <c r="N274" s="4">
        <v>0</v>
      </c>
      <c r="O274" s="4">
        <v>0</v>
      </c>
      <c r="P274" s="4">
        <v>0</v>
      </c>
      <c r="Q274" s="4">
        <v>198638.63</v>
      </c>
      <c r="R274" s="4">
        <f t="shared" si="9"/>
        <v>5453091.8299999991</v>
      </c>
    </row>
    <row r="275" spans="1:18" x14ac:dyDescent="0.25">
      <c r="A275" s="5">
        <v>134072</v>
      </c>
      <c r="B275" s="5" t="s">
        <v>942</v>
      </c>
      <c r="C275" t="s">
        <v>325</v>
      </c>
      <c r="D275" s="4">
        <v>1894556.68</v>
      </c>
      <c r="E275" s="4">
        <v>201361.36</v>
      </c>
      <c r="F275" s="4">
        <v>59728</v>
      </c>
      <c r="G275" s="4">
        <v>231927.58</v>
      </c>
      <c r="H275" s="4">
        <v>3169.44</v>
      </c>
      <c r="I275" s="4">
        <v>93753.02</v>
      </c>
      <c r="J275" s="4">
        <v>0</v>
      </c>
      <c r="K275" s="4">
        <v>0</v>
      </c>
      <c r="L275" s="4">
        <f t="shared" si="8"/>
        <v>2484496.08</v>
      </c>
      <c r="M275" s="4">
        <v>79029.62</v>
      </c>
      <c r="N275" s="4">
        <v>0</v>
      </c>
      <c r="O275" s="4">
        <v>0</v>
      </c>
      <c r="P275" s="4">
        <v>0</v>
      </c>
      <c r="Q275" s="4">
        <v>111950.57</v>
      </c>
      <c r="R275" s="4">
        <f t="shared" si="9"/>
        <v>2675476.27</v>
      </c>
    </row>
    <row r="276" spans="1:18" x14ac:dyDescent="0.25">
      <c r="A276" s="5">
        <v>134098</v>
      </c>
      <c r="B276" s="5" t="s">
        <v>937</v>
      </c>
      <c r="C276" t="s">
        <v>326</v>
      </c>
      <c r="D276" s="4">
        <v>2108971.0099999998</v>
      </c>
      <c r="E276" s="4">
        <v>96461.88</v>
      </c>
      <c r="F276" s="4">
        <v>88844.800000000003</v>
      </c>
      <c r="G276" s="4">
        <v>178874.23</v>
      </c>
      <c r="H276" s="4">
        <v>0</v>
      </c>
      <c r="I276" s="4">
        <v>179123.88</v>
      </c>
      <c r="J276" s="4">
        <v>0</v>
      </c>
      <c r="K276" s="4">
        <v>0</v>
      </c>
      <c r="L276" s="4">
        <f t="shared" si="8"/>
        <v>2652275.7999999993</v>
      </c>
      <c r="M276" s="4">
        <v>87973.71</v>
      </c>
      <c r="N276" s="4">
        <v>0</v>
      </c>
      <c r="O276" s="4">
        <v>0</v>
      </c>
      <c r="P276" s="4">
        <v>0</v>
      </c>
      <c r="Q276" s="4">
        <v>117353.85</v>
      </c>
      <c r="R276" s="4">
        <f t="shared" si="9"/>
        <v>2857603.3599999994</v>
      </c>
    </row>
    <row r="277" spans="1:18" x14ac:dyDescent="0.25">
      <c r="A277" s="5">
        <v>134122</v>
      </c>
      <c r="B277" s="5" t="s">
        <v>935</v>
      </c>
      <c r="C277" t="s">
        <v>327</v>
      </c>
      <c r="D277" s="4">
        <v>627881.06999999995</v>
      </c>
      <c r="E277" s="4">
        <v>28732.41</v>
      </c>
      <c r="F277" s="4">
        <v>1548.8</v>
      </c>
      <c r="G277" s="4">
        <v>43866.69</v>
      </c>
      <c r="H277" s="4">
        <v>0</v>
      </c>
      <c r="I277" s="4">
        <v>2532371.94</v>
      </c>
      <c r="J277" s="4">
        <v>176516.27</v>
      </c>
      <c r="K277" s="4">
        <v>0</v>
      </c>
      <c r="L277" s="4">
        <f t="shared" si="8"/>
        <v>3410917.18</v>
      </c>
      <c r="M277" s="4">
        <v>26191.46</v>
      </c>
      <c r="N277" s="4">
        <v>0</v>
      </c>
      <c r="O277" s="4">
        <v>0</v>
      </c>
      <c r="P277" s="4">
        <v>0</v>
      </c>
      <c r="Q277" s="4">
        <v>36111.43</v>
      </c>
      <c r="R277" s="4">
        <f t="shared" si="9"/>
        <v>3473220.0700000003</v>
      </c>
    </row>
    <row r="278" spans="1:18" x14ac:dyDescent="0.25">
      <c r="A278" s="5">
        <v>134197</v>
      </c>
      <c r="B278" s="5" t="s">
        <v>937</v>
      </c>
      <c r="C278" t="s">
        <v>328</v>
      </c>
      <c r="D278" s="4">
        <v>1603570.04</v>
      </c>
      <c r="E278" s="4">
        <v>78152.31</v>
      </c>
      <c r="F278" s="4">
        <v>34278.400000000001</v>
      </c>
      <c r="G278" s="4">
        <v>257099.96</v>
      </c>
      <c r="H278" s="4">
        <v>0</v>
      </c>
      <c r="I278" s="4">
        <v>124981.92</v>
      </c>
      <c r="J278" s="4">
        <v>0</v>
      </c>
      <c r="K278" s="4">
        <v>0</v>
      </c>
      <c r="L278" s="4">
        <f t="shared" si="8"/>
        <v>2098082.63</v>
      </c>
      <c r="M278" s="4">
        <v>66891.39</v>
      </c>
      <c r="N278" s="4">
        <v>0</v>
      </c>
      <c r="O278" s="4">
        <v>0</v>
      </c>
      <c r="P278" s="4">
        <v>0</v>
      </c>
      <c r="Q278" s="4">
        <v>94902.57</v>
      </c>
      <c r="R278" s="4">
        <f t="shared" si="9"/>
        <v>2259876.59</v>
      </c>
    </row>
    <row r="279" spans="1:18" x14ac:dyDescent="0.25">
      <c r="A279" s="5">
        <v>134213</v>
      </c>
      <c r="B279" s="5" t="s">
        <v>940</v>
      </c>
      <c r="C279" t="s">
        <v>329</v>
      </c>
      <c r="D279" s="4">
        <v>1212464.08</v>
      </c>
      <c r="E279" s="4">
        <v>60240.800000000003</v>
      </c>
      <c r="F279" s="4">
        <v>28928</v>
      </c>
      <c r="G279" s="4">
        <v>192678.61</v>
      </c>
      <c r="H279" s="4">
        <v>5680</v>
      </c>
      <c r="I279" s="4">
        <v>142117.85999999999</v>
      </c>
      <c r="J279" s="4">
        <v>0</v>
      </c>
      <c r="K279" s="4">
        <v>0</v>
      </c>
      <c r="L279" s="4">
        <f t="shared" si="8"/>
        <v>1642109.35</v>
      </c>
      <c r="M279" s="4">
        <v>50576.78</v>
      </c>
      <c r="N279" s="4">
        <v>0</v>
      </c>
      <c r="O279" s="4">
        <v>0</v>
      </c>
      <c r="P279" s="4">
        <v>0</v>
      </c>
      <c r="Q279" s="4">
        <v>73298.789999999994</v>
      </c>
      <c r="R279" s="4">
        <f t="shared" si="9"/>
        <v>1765984.9200000002</v>
      </c>
    </row>
    <row r="280" spans="1:18" x14ac:dyDescent="0.25">
      <c r="A280" s="5">
        <v>134247</v>
      </c>
      <c r="B280" s="5" t="s">
        <v>936</v>
      </c>
      <c r="C280" t="s">
        <v>330</v>
      </c>
      <c r="D280" s="4">
        <v>1086721.79</v>
      </c>
      <c r="E280" s="4">
        <v>89109.51</v>
      </c>
      <c r="F280" s="4">
        <v>25712</v>
      </c>
      <c r="G280" s="4">
        <v>141110.49</v>
      </c>
      <c r="H280" s="4">
        <v>0</v>
      </c>
      <c r="I280" s="4">
        <v>75478.7</v>
      </c>
      <c r="J280" s="4">
        <v>0</v>
      </c>
      <c r="K280" s="4">
        <v>0</v>
      </c>
      <c r="L280" s="4">
        <f t="shared" si="8"/>
        <v>1418132.49</v>
      </c>
      <c r="M280" s="4">
        <v>45331.56</v>
      </c>
      <c r="N280" s="4">
        <v>0</v>
      </c>
      <c r="O280" s="4">
        <v>0</v>
      </c>
      <c r="P280" s="4">
        <v>0</v>
      </c>
      <c r="Q280" s="4">
        <v>65363.77</v>
      </c>
      <c r="R280" s="4">
        <f t="shared" si="9"/>
        <v>1528827.82</v>
      </c>
    </row>
    <row r="281" spans="1:18" x14ac:dyDescent="0.25">
      <c r="A281" s="5">
        <v>142901</v>
      </c>
      <c r="B281" s="5" t="s">
        <v>941</v>
      </c>
      <c r="C281" t="s">
        <v>331</v>
      </c>
      <c r="D281" s="4">
        <v>682270.53</v>
      </c>
      <c r="E281" s="4">
        <v>54513.36</v>
      </c>
      <c r="F281" s="4">
        <v>0</v>
      </c>
      <c r="G281" s="4">
        <v>99885.26</v>
      </c>
      <c r="H281" s="4">
        <v>0</v>
      </c>
      <c r="I281" s="4">
        <v>61953.23</v>
      </c>
      <c r="J281" s="4">
        <v>225613.55</v>
      </c>
      <c r="K281" s="4">
        <v>0</v>
      </c>
      <c r="L281" s="4">
        <f t="shared" si="8"/>
        <v>1124235.93</v>
      </c>
      <c r="M281" s="4">
        <v>28460.26</v>
      </c>
      <c r="N281" s="4">
        <v>0</v>
      </c>
      <c r="O281" s="4">
        <v>0</v>
      </c>
      <c r="P281" s="4">
        <v>0</v>
      </c>
      <c r="Q281" s="4">
        <v>37693.94</v>
      </c>
      <c r="R281" s="4">
        <f t="shared" si="9"/>
        <v>1190390.1299999999</v>
      </c>
    </row>
    <row r="282" spans="1:18" x14ac:dyDescent="0.25">
      <c r="A282" s="5">
        <v>142919</v>
      </c>
      <c r="B282" s="5" t="s">
        <v>464</v>
      </c>
      <c r="C282" t="s">
        <v>332</v>
      </c>
      <c r="D282" s="4">
        <v>941940.22</v>
      </c>
      <c r="E282" s="4">
        <v>51154.87</v>
      </c>
      <c r="F282" s="4">
        <v>0</v>
      </c>
      <c r="G282" s="4">
        <v>100176.27</v>
      </c>
      <c r="H282" s="4">
        <v>329.44</v>
      </c>
      <c r="I282" s="4">
        <v>251895.2</v>
      </c>
      <c r="J282" s="4">
        <v>294613.34999999998</v>
      </c>
      <c r="K282" s="4">
        <v>0</v>
      </c>
      <c r="L282" s="4">
        <f t="shared" si="8"/>
        <v>1640109.3499999996</v>
      </c>
      <c r="M282" s="4">
        <v>39292.129999999997</v>
      </c>
      <c r="N282" s="4">
        <v>0</v>
      </c>
      <c r="O282" s="4">
        <v>0</v>
      </c>
      <c r="P282" s="4">
        <v>0</v>
      </c>
      <c r="Q282" s="4">
        <v>47957.22</v>
      </c>
      <c r="R282" s="4">
        <f t="shared" si="9"/>
        <v>1727358.6999999995</v>
      </c>
    </row>
    <row r="283" spans="1:18" x14ac:dyDescent="0.25">
      <c r="A283" s="5">
        <v>142927</v>
      </c>
      <c r="B283" s="5" t="s">
        <v>441</v>
      </c>
      <c r="C283" t="s">
        <v>333</v>
      </c>
      <c r="D283" s="4">
        <v>1513949.02</v>
      </c>
      <c r="E283" s="4">
        <v>42364.83</v>
      </c>
      <c r="F283" s="4">
        <v>0</v>
      </c>
      <c r="G283" s="4">
        <v>213434.4</v>
      </c>
      <c r="H283" s="4">
        <v>0</v>
      </c>
      <c r="I283" s="4">
        <v>372485</v>
      </c>
      <c r="J283" s="4">
        <v>121194.65</v>
      </c>
      <c r="K283" s="4">
        <v>62371.93</v>
      </c>
      <c r="L283" s="4">
        <f t="shared" si="8"/>
        <v>2325799.83</v>
      </c>
      <c r="M283" s="4">
        <v>63152.93</v>
      </c>
      <c r="N283" s="4">
        <v>0</v>
      </c>
      <c r="O283" s="4">
        <v>0</v>
      </c>
      <c r="P283" s="4">
        <v>0</v>
      </c>
      <c r="Q283" s="4">
        <v>90753.24</v>
      </c>
      <c r="R283" s="4">
        <f t="shared" si="9"/>
        <v>2479706.0000000005</v>
      </c>
    </row>
    <row r="284" spans="1:18" x14ac:dyDescent="0.25">
      <c r="A284" s="5">
        <v>142935</v>
      </c>
      <c r="B284" s="5" t="s">
        <v>441</v>
      </c>
      <c r="C284" t="s">
        <v>334</v>
      </c>
      <c r="D284" s="4">
        <v>1143365.1399999999</v>
      </c>
      <c r="E284" s="4">
        <v>37426.86</v>
      </c>
      <c r="F284" s="4">
        <v>0</v>
      </c>
      <c r="G284" s="4">
        <v>150975.23000000001</v>
      </c>
      <c r="H284" s="4">
        <v>0</v>
      </c>
      <c r="I284" s="4">
        <v>265592.86</v>
      </c>
      <c r="J284" s="4">
        <v>143299.20000000001</v>
      </c>
      <c r="K284" s="4">
        <v>43089.66</v>
      </c>
      <c r="L284" s="4">
        <f t="shared" si="8"/>
        <v>1783748.9499999997</v>
      </c>
      <c r="M284" s="4">
        <v>47694.38</v>
      </c>
      <c r="N284" s="4">
        <v>0</v>
      </c>
      <c r="O284" s="4">
        <v>0</v>
      </c>
      <c r="P284" s="4">
        <v>0</v>
      </c>
      <c r="Q284" s="4">
        <v>65609.2</v>
      </c>
      <c r="R284" s="4">
        <f t="shared" si="9"/>
        <v>1897052.5299999996</v>
      </c>
    </row>
    <row r="285" spans="1:18" x14ac:dyDescent="0.25">
      <c r="A285" s="5">
        <v>142943</v>
      </c>
      <c r="B285" s="5" t="s">
        <v>441</v>
      </c>
      <c r="C285" t="s">
        <v>335</v>
      </c>
      <c r="D285" s="4">
        <v>3133177.52</v>
      </c>
      <c r="E285" s="4">
        <v>68859.649999999994</v>
      </c>
      <c r="F285" s="4">
        <v>99494.399999999994</v>
      </c>
      <c r="G285" s="4">
        <v>470589.19</v>
      </c>
      <c r="H285" s="4">
        <v>394189.24</v>
      </c>
      <c r="I285" s="4">
        <v>35764.65</v>
      </c>
      <c r="J285" s="4">
        <v>0</v>
      </c>
      <c r="K285" s="4">
        <v>225640.44</v>
      </c>
      <c r="L285" s="4">
        <f t="shared" si="8"/>
        <v>4427715.0900000008</v>
      </c>
      <c r="M285" s="4">
        <v>130697.5</v>
      </c>
      <c r="N285" s="4">
        <v>0</v>
      </c>
      <c r="O285" s="4">
        <v>0</v>
      </c>
      <c r="P285" s="4">
        <v>0</v>
      </c>
      <c r="Q285" s="4">
        <v>182056.98</v>
      </c>
      <c r="R285" s="4">
        <f t="shared" si="9"/>
        <v>4740469.5700000012</v>
      </c>
    </row>
    <row r="286" spans="1:18" x14ac:dyDescent="0.25">
      <c r="A286" s="5">
        <v>142950</v>
      </c>
      <c r="B286" s="5" t="s">
        <v>935</v>
      </c>
      <c r="C286" t="s">
        <v>336</v>
      </c>
      <c r="D286" s="4">
        <v>70158502.640000001</v>
      </c>
      <c r="E286" s="4">
        <v>0</v>
      </c>
      <c r="F286" s="4">
        <v>0</v>
      </c>
      <c r="G286" s="4">
        <v>0</v>
      </c>
      <c r="H286" s="4">
        <v>0</v>
      </c>
      <c r="I286" s="4">
        <v>15714806.939999999</v>
      </c>
      <c r="J286" s="4">
        <v>467667.02</v>
      </c>
      <c r="K286" s="4">
        <v>0</v>
      </c>
      <c r="L286" s="4">
        <f t="shared" si="8"/>
        <v>86340976.599999994</v>
      </c>
      <c r="M286" s="4">
        <v>292659.48</v>
      </c>
      <c r="N286" s="4">
        <v>0</v>
      </c>
      <c r="O286" s="4">
        <v>0</v>
      </c>
      <c r="P286" s="4">
        <v>0</v>
      </c>
      <c r="Q286" s="4">
        <v>36000</v>
      </c>
      <c r="R286" s="4">
        <f t="shared" si="9"/>
        <v>86669636.079999998</v>
      </c>
    </row>
    <row r="287" spans="1:18" x14ac:dyDescent="0.25">
      <c r="A287" s="5">
        <v>142968</v>
      </c>
      <c r="B287" s="5" t="s">
        <v>937</v>
      </c>
      <c r="C287" t="s">
        <v>337</v>
      </c>
      <c r="D287" s="4">
        <v>1591826.19</v>
      </c>
      <c r="E287" s="4">
        <v>84982.48</v>
      </c>
      <c r="F287" s="4">
        <v>37580.800000000003</v>
      </c>
      <c r="G287" s="4">
        <v>272940.43</v>
      </c>
      <c r="H287" s="4">
        <v>7986.34</v>
      </c>
      <c r="I287" s="4">
        <v>233488.25</v>
      </c>
      <c r="J287" s="4">
        <v>0</v>
      </c>
      <c r="K287" s="4">
        <v>0</v>
      </c>
      <c r="L287" s="4">
        <f t="shared" si="8"/>
        <v>2228804.4900000002</v>
      </c>
      <c r="M287" s="4">
        <v>66401.509999999995</v>
      </c>
      <c r="N287" s="4">
        <v>0</v>
      </c>
      <c r="O287" s="4">
        <v>0</v>
      </c>
      <c r="P287" s="4">
        <v>0</v>
      </c>
      <c r="Q287" s="4">
        <v>96550.48</v>
      </c>
      <c r="R287" s="4">
        <f t="shared" si="9"/>
        <v>2391756.48</v>
      </c>
    </row>
    <row r="288" spans="1:18" x14ac:dyDescent="0.25">
      <c r="A288" s="5">
        <v>143172</v>
      </c>
      <c r="B288" s="5" t="s">
        <v>441</v>
      </c>
      <c r="C288" t="s">
        <v>338</v>
      </c>
      <c r="D288" s="4">
        <v>1755231.85</v>
      </c>
      <c r="E288" s="4">
        <v>37249.120000000003</v>
      </c>
      <c r="F288" s="4">
        <v>44588.800000000003</v>
      </c>
      <c r="G288" s="4">
        <v>254415.27</v>
      </c>
      <c r="H288" s="4">
        <v>169401.74</v>
      </c>
      <c r="I288" s="4">
        <v>161918.6</v>
      </c>
      <c r="J288" s="4">
        <v>0</v>
      </c>
      <c r="K288" s="4">
        <v>0</v>
      </c>
      <c r="L288" s="4">
        <f t="shared" si="8"/>
        <v>2422805.3800000004</v>
      </c>
      <c r="M288" s="4">
        <v>73217.820000000007</v>
      </c>
      <c r="N288" s="4">
        <v>0</v>
      </c>
      <c r="O288" s="4">
        <v>0</v>
      </c>
      <c r="P288" s="4">
        <v>0</v>
      </c>
      <c r="Q288" s="4">
        <v>99548.68</v>
      </c>
      <c r="R288" s="4">
        <f t="shared" si="9"/>
        <v>2595571.8800000004</v>
      </c>
    </row>
    <row r="289" spans="1:18" x14ac:dyDescent="0.25">
      <c r="A289" s="5">
        <v>143198</v>
      </c>
      <c r="B289" s="5" t="s">
        <v>441</v>
      </c>
      <c r="C289" t="s">
        <v>339</v>
      </c>
      <c r="D289" s="4">
        <v>4453708.8099999996</v>
      </c>
      <c r="E289" s="4">
        <v>117960.83</v>
      </c>
      <c r="F289" s="4">
        <v>118678.39999999999</v>
      </c>
      <c r="G289" s="4">
        <v>588742.92000000004</v>
      </c>
      <c r="H289" s="4">
        <v>231450.11</v>
      </c>
      <c r="I289" s="4">
        <v>313012.46999999997</v>
      </c>
      <c r="J289" s="4">
        <v>0</v>
      </c>
      <c r="K289" s="4">
        <v>0</v>
      </c>
      <c r="L289" s="4">
        <f t="shared" si="8"/>
        <v>5823553.54</v>
      </c>
      <c r="M289" s="4">
        <v>185782.2</v>
      </c>
      <c r="N289" s="4">
        <v>0</v>
      </c>
      <c r="O289" s="4">
        <v>0</v>
      </c>
      <c r="P289" s="4">
        <v>0</v>
      </c>
      <c r="Q289" s="4">
        <v>261617.82</v>
      </c>
      <c r="R289" s="4">
        <f t="shared" si="9"/>
        <v>6270953.5600000005</v>
      </c>
    </row>
    <row r="290" spans="1:18" x14ac:dyDescent="0.25">
      <c r="A290" s="5">
        <v>143206</v>
      </c>
      <c r="B290" s="5" t="s">
        <v>936</v>
      </c>
      <c r="C290" t="s">
        <v>340</v>
      </c>
      <c r="D290" s="4">
        <v>1881270.71</v>
      </c>
      <c r="E290" s="4">
        <v>149857.92000000001</v>
      </c>
      <c r="F290" s="4">
        <v>49120</v>
      </c>
      <c r="G290" s="4">
        <v>277046.21000000002</v>
      </c>
      <c r="H290" s="4">
        <v>0</v>
      </c>
      <c r="I290" s="4">
        <v>300715.15999999997</v>
      </c>
      <c r="J290" s="4">
        <v>0</v>
      </c>
      <c r="K290" s="4">
        <v>0</v>
      </c>
      <c r="L290" s="4">
        <f t="shared" si="8"/>
        <v>2658010</v>
      </c>
      <c r="M290" s="4">
        <v>78475.41</v>
      </c>
      <c r="N290" s="4">
        <v>0</v>
      </c>
      <c r="O290" s="4">
        <v>0</v>
      </c>
      <c r="P290" s="4">
        <v>0</v>
      </c>
      <c r="Q290" s="4">
        <v>113914.22</v>
      </c>
      <c r="R290" s="4">
        <f t="shared" si="9"/>
        <v>2850399.6300000004</v>
      </c>
    </row>
    <row r="291" spans="1:18" x14ac:dyDescent="0.25">
      <c r="A291" s="5">
        <v>143214</v>
      </c>
      <c r="B291" s="5" t="s">
        <v>947</v>
      </c>
      <c r="C291" t="s">
        <v>341</v>
      </c>
      <c r="D291" s="4">
        <v>1566025.29</v>
      </c>
      <c r="E291" s="4">
        <v>71179.47</v>
      </c>
      <c r="F291" s="4">
        <v>44000</v>
      </c>
      <c r="G291" s="4">
        <v>240507.88</v>
      </c>
      <c r="H291" s="4">
        <v>72319.61</v>
      </c>
      <c r="I291" s="4">
        <v>286527.23</v>
      </c>
      <c r="J291" s="4">
        <v>0</v>
      </c>
      <c r="K291" s="4">
        <v>0</v>
      </c>
      <c r="L291" s="4">
        <f t="shared" si="8"/>
        <v>2280559.4800000004</v>
      </c>
      <c r="M291" s="4">
        <v>65325.25</v>
      </c>
      <c r="N291" s="4">
        <v>0</v>
      </c>
      <c r="O291" s="4">
        <v>0</v>
      </c>
      <c r="P291" s="4">
        <v>0</v>
      </c>
      <c r="Q291" s="4">
        <v>93071.79</v>
      </c>
      <c r="R291" s="4">
        <f t="shared" si="9"/>
        <v>2438956.5200000005</v>
      </c>
    </row>
    <row r="292" spans="1:18" x14ac:dyDescent="0.25">
      <c r="A292" s="5">
        <v>143297</v>
      </c>
      <c r="B292" s="5" t="s">
        <v>935</v>
      </c>
      <c r="C292" t="s">
        <v>342</v>
      </c>
      <c r="D292" s="4">
        <v>302137.37</v>
      </c>
      <c r="E292" s="4">
        <v>15934.38</v>
      </c>
      <c r="F292" s="4">
        <v>2729.6</v>
      </c>
      <c r="G292" s="4">
        <v>12814.88</v>
      </c>
      <c r="H292" s="4">
        <v>0</v>
      </c>
      <c r="I292" s="4">
        <v>1212240.47</v>
      </c>
      <c r="J292" s="4">
        <v>0</v>
      </c>
      <c r="K292" s="4">
        <v>0</v>
      </c>
      <c r="L292" s="4">
        <f t="shared" si="8"/>
        <v>1545856.7</v>
      </c>
      <c r="M292" s="4">
        <v>12603.37</v>
      </c>
      <c r="N292" s="4">
        <v>0</v>
      </c>
      <c r="O292" s="4">
        <v>0</v>
      </c>
      <c r="P292" s="4">
        <v>0</v>
      </c>
      <c r="Q292" s="4">
        <v>36027.94</v>
      </c>
      <c r="R292" s="4">
        <f t="shared" si="9"/>
        <v>1594488.01</v>
      </c>
    </row>
    <row r="293" spans="1:18" x14ac:dyDescent="0.25">
      <c r="A293" s="5">
        <v>143305</v>
      </c>
      <c r="B293" s="5" t="s">
        <v>469</v>
      </c>
      <c r="C293" t="s">
        <v>343</v>
      </c>
      <c r="D293" s="4">
        <v>10214722.279999999</v>
      </c>
      <c r="E293" s="4">
        <v>0</v>
      </c>
      <c r="F293" s="4">
        <v>0</v>
      </c>
      <c r="G293" s="4">
        <v>0</v>
      </c>
      <c r="H293" s="4">
        <v>0</v>
      </c>
      <c r="I293" s="4">
        <v>1895992.55</v>
      </c>
      <c r="J293" s="4">
        <v>30368.21</v>
      </c>
      <c r="K293" s="4">
        <v>0</v>
      </c>
      <c r="L293" s="4">
        <f t="shared" si="8"/>
        <v>12141083.040000001</v>
      </c>
      <c r="M293" s="4">
        <v>42609.74</v>
      </c>
      <c r="N293" s="4">
        <v>0</v>
      </c>
      <c r="O293" s="4">
        <v>0</v>
      </c>
      <c r="P293" s="4">
        <v>0</v>
      </c>
      <c r="Q293" s="4">
        <v>36000</v>
      </c>
      <c r="R293" s="4">
        <f t="shared" si="9"/>
        <v>12219692.780000001</v>
      </c>
    </row>
    <row r="294" spans="1:18" x14ac:dyDescent="0.25">
      <c r="A294" s="5">
        <v>143313</v>
      </c>
      <c r="B294" s="5" t="s">
        <v>937</v>
      </c>
      <c r="C294" t="s">
        <v>344</v>
      </c>
      <c r="D294" s="4">
        <v>628652.13</v>
      </c>
      <c r="E294" s="4">
        <v>31412.92</v>
      </c>
      <c r="F294" s="4">
        <v>15699.2</v>
      </c>
      <c r="G294" s="4">
        <v>103279.52</v>
      </c>
      <c r="H294" s="4">
        <v>9847</v>
      </c>
      <c r="I294" s="4">
        <v>92439</v>
      </c>
      <c r="J294" s="4">
        <v>31771.5</v>
      </c>
      <c r="K294" s="4">
        <v>0</v>
      </c>
      <c r="L294" s="4">
        <f t="shared" si="8"/>
        <v>913101.27</v>
      </c>
      <c r="M294" s="4">
        <v>26223.62</v>
      </c>
      <c r="N294" s="4">
        <v>0</v>
      </c>
      <c r="O294" s="4">
        <v>0</v>
      </c>
      <c r="P294" s="4">
        <v>0</v>
      </c>
      <c r="Q294" s="4">
        <v>36631.870000000003</v>
      </c>
      <c r="R294" s="4">
        <f t="shared" si="9"/>
        <v>975956.76</v>
      </c>
    </row>
    <row r="295" spans="1:18" x14ac:dyDescent="0.25">
      <c r="A295" s="5">
        <v>143396</v>
      </c>
      <c r="B295" s="5" t="s">
        <v>940</v>
      </c>
      <c r="C295" t="s">
        <v>345</v>
      </c>
      <c r="D295" s="4">
        <v>12014201.09</v>
      </c>
      <c r="E295" s="4">
        <v>0</v>
      </c>
      <c r="F295" s="4">
        <v>0</v>
      </c>
      <c r="G295" s="4">
        <v>0</v>
      </c>
      <c r="H295" s="4">
        <v>0</v>
      </c>
      <c r="I295" s="4">
        <v>2590407.36</v>
      </c>
      <c r="J295" s="4">
        <v>0</v>
      </c>
      <c r="K295" s="4">
        <v>0</v>
      </c>
      <c r="L295" s="4">
        <f t="shared" si="8"/>
        <v>14604608.449999999</v>
      </c>
      <c r="M295" s="4">
        <v>50116.09</v>
      </c>
      <c r="N295" s="4">
        <v>0</v>
      </c>
      <c r="O295" s="4">
        <v>0</v>
      </c>
      <c r="P295" s="4">
        <v>0</v>
      </c>
      <c r="Q295" s="4">
        <v>36000</v>
      </c>
      <c r="R295" s="4">
        <f t="shared" si="9"/>
        <v>14690724.539999999</v>
      </c>
    </row>
    <row r="296" spans="1:18" x14ac:dyDescent="0.25">
      <c r="A296" s="5">
        <v>143479</v>
      </c>
      <c r="B296" s="5" t="s">
        <v>937</v>
      </c>
      <c r="C296" t="s">
        <v>346</v>
      </c>
      <c r="D296" s="4">
        <v>1169403.28</v>
      </c>
      <c r="E296" s="4">
        <v>57829.91</v>
      </c>
      <c r="F296" s="4">
        <v>50784</v>
      </c>
      <c r="G296" s="4">
        <v>190897.88</v>
      </c>
      <c r="H296" s="4">
        <v>51303.58</v>
      </c>
      <c r="I296" s="4">
        <v>126289.67</v>
      </c>
      <c r="J296" s="4">
        <v>0</v>
      </c>
      <c r="K296" s="4">
        <v>0</v>
      </c>
      <c r="L296" s="4">
        <f t="shared" si="8"/>
        <v>1646508.3199999998</v>
      </c>
      <c r="M296" s="4">
        <v>48780.54</v>
      </c>
      <c r="N296" s="4">
        <v>0</v>
      </c>
      <c r="O296" s="4">
        <v>0</v>
      </c>
      <c r="P296" s="4">
        <v>0</v>
      </c>
      <c r="Q296" s="4">
        <v>68149.2</v>
      </c>
      <c r="R296" s="4">
        <f t="shared" si="9"/>
        <v>1763438.0599999998</v>
      </c>
    </row>
    <row r="297" spans="1:18" x14ac:dyDescent="0.25">
      <c r="A297" s="5">
        <v>143487</v>
      </c>
      <c r="B297" s="5" t="s">
        <v>937</v>
      </c>
      <c r="C297" t="s">
        <v>347</v>
      </c>
      <c r="D297" s="4">
        <v>1213472.3899999999</v>
      </c>
      <c r="E297" s="4">
        <v>64236.21</v>
      </c>
      <c r="F297" s="4">
        <v>33382.400000000001</v>
      </c>
      <c r="G297" s="4">
        <v>209038.71</v>
      </c>
      <c r="H297" s="4">
        <v>46779.360000000001</v>
      </c>
      <c r="I297" s="4">
        <v>171867.88</v>
      </c>
      <c r="J297" s="4">
        <v>0</v>
      </c>
      <c r="K297" s="4">
        <v>0</v>
      </c>
      <c r="L297" s="4">
        <f t="shared" si="8"/>
        <v>1738776.9499999997</v>
      </c>
      <c r="M297" s="4">
        <v>50618.84</v>
      </c>
      <c r="N297" s="4">
        <v>0</v>
      </c>
      <c r="O297" s="4">
        <v>0</v>
      </c>
      <c r="P297" s="4">
        <v>0</v>
      </c>
      <c r="Q297" s="4">
        <v>73103.28</v>
      </c>
      <c r="R297" s="4">
        <f t="shared" si="9"/>
        <v>1862499.0699999998</v>
      </c>
    </row>
    <row r="298" spans="1:18" x14ac:dyDescent="0.25">
      <c r="A298" s="5">
        <v>143529</v>
      </c>
      <c r="B298" s="5" t="s">
        <v>936</v>
      </c>
      <c r="C298" t="s">
        <v>348</v>
      </c>
      <c r="D298" s="4">
        <v>3440178.52</v>
      </c>
      <c r="E298" s="4">
        <v>284824.40000000002</v>
      </c>
      <c r="F298" s="4">
        <v>95318.399999999994</v>
      </c>
      <c r="G298" s="4">
        <v>479261.81</v>
      </c>
      <c r="H298" s="4">
        <v>14011</v>
      </c>
      <c r="I298" s="4">
        <v>354753.54</v>
      </c>
      <c r="J298" s="4">
        <v>0</v>
      </c>
      <c r="K298" s="4">
        <v>0</v>
      </c>
      <c r="L298" s="4">
        <f t="shared" si="8"/>
        <v>4668347.67</v>
      </c>
      <c r="M298" s="4">
        <v>143503.75</v>
      </c>
      <c r="N298" s="4">
        <v>0</v>
      </c>
      <c r="O298" s="4">
        <v>0</v>
      </c>
      <c r="P298" s="4">
        <v>0</v>
      </c>
      <c r="Q298" s="4">
        <v>208774.55</v>
      </c>
      <c r="R298" s="4">
        <f t="shared" si="9"/>
        <v>5020625.97</v>
      </c>
    </row>
    <row r="299" spans="1:18" x14ac:dyDescent="0.25">
      <c r="A299" s="5">
        <v>143602</v>
      </c>
      <c r="B299" s="5" t="s">
        <v>449</v>
      </c>
      <c r="C299" t="s">
        <v>349</v>
      </c>
      <c r="D299" s="4">
        <v>3781224.82</v>
      </c>
      <c r="E299" s="4">
        <v>124065.69</v>
      </c>
      <c r="F299" s="4">
        <v>118576</v>
      </c>
      <c r="G299" s="4">
        <v>250485.34</v>
      </c>
      <c r="H299" s="4">
        <v>0</v>
      </c>
      <c r="I299" s="4">
        <v>128603.64</v>
      </c>
      <c r="J299" s="4">
        <v>0</v>
      </c>
      <c r="K299" s="4">
        <v>0</v>
      </c>
      <c r="L299" s="4">
        <f t="shared" si="8"/>
        <v>4402955.4899999993</v>
      </c>
      <c r="M299" s="4">
        <v>157730.17000000001</v>
      </c>
      <c r="N299" s="4">
        <v>0</v>
      </c>
      <c r="O299" s="4">
        <v>0</v>
      </c>
      <c r="P299" s="4">
        <v>0</v>
      </c>
      <c r="Q299" s="4">
        <v>193795.67</v>
      </c>
      <c r="R299" s="4">
        <f t="shared" si="9"/>
        <v>4754481.3299999991</v>
      </c>
    </row>
    <row r="300" spans="1:18" x14ac:dyDescent="0.25">
      <c r="A300" s="5">
        <v>143610</v>
      </c>
      <c r="B300" s="5" t="s">
        <v>441</v>
      </c>
      <c r="C300" t="s">
        <v>350</v>
      </c>
      <c r="D300" s="4">
        <v>2850494.66</v>
      </c>
      <c r="E300" s="4">
        <v>75011.649999999994</v>
      </c>
      <c r="F300" s="4">
        <v>0</v>
      </c>
      <c r="G300" s="4">
        <v>195663.05</v>
      </c>
      <c r="H300" s="4">
        <v>0</v>
      </c>
      <c r="I300" s="4">
        <v>332384.33</v>
      </c>
      <c r="J300" s="4">
        <v>0</v>
      </c>
      <c r="K300" s="4">
        <v>0</v>
      </c>
      <c r="L300" s="4">
        <f t="shared" si="8"/>
        <v>3453553.69</v>
      </c>
      <c r="M300" s="4">
        <v>118905.65</v>
      </c>
      <c r="N300" s="4">
        <v>0</v>
      </c>
      <c r="O300" s="4">
        <v>0</v>
      </c>
      <c r="P300" s="4">
        <v>0</v>
      </c>
      <c r="Q300" s="4">
        <v>145598.37</v>
      </c>
      <c r="R300" s="4">
        <f t="shared" si="9"/>
        <v>3718057.71</v>
      </c>
    </row>
    <row r="301" spans="1:18" x14ac:dyDescent="0.25">
      <c r="A301" s="5">
        <v>143644</v>
      </c>
      <c r="B301" s="5" t="s">
        <v>960</v>
      </c>
      <c r="C301" t="s">
        <v>351</v>
      </c>
      <c r="D301" s="4">
        <v>2321487.33</v>
      </c>
      <c r="E301" s="4">
        <v>112505.57</v>
      </c>
      <c r="F301" s="4">
        <v>34435.199999999997</v>
      </c>
      <c r="G301" s="4">
        <v>286761.92</v>
      </c>
      <c r="H301" s="4">
        <v>0</v>
      </c>
      <c r="I301" s="4">
        <v>355953.52</v>
      </c>
      <c r="J301" s="4">
        <v>0</v>
      </c>
      <c r="K301" s="4">
        <v>0</v>
      </c>
      <c r="L301" s="4">
        <f t="shared" si="8"/>
        <v>3111143.54</v>
      </c>
      <c r="M301" s="4">
        <v>96838.62</v>
      </c>
      <c r="N301" s="4">
        <v>-34990.949999999997</v>
      </c>
      <c r="O301" s="4">
        <v>0</v>
      </c>
      <c r="P301" s="4">
        <v>0</v>
      </c>
      <c r="Q301" s="4">
        <v>138477.53</v>
      </c>
      <c r="R301" s="4">
        <f t="shared" si="9"/>
        <v>3311468.7399999998</v>
      </c>
    </row>
    <row r="302" spans="1:18" x14ac:dyDescent="0.25">
      <c r="A302" s="5">
        <v>147231</v>
      </c>
      <c r="B302" s="5" t="s">
        <v>940</v>
      </c>
      <c r="C302" t="s">
        <v>352</v>
      </c>
      <c r="D302" s="4">
        <v>522423.62</v>
      </c>
      <c r="E302" s="4">
        <v>7940.47</v>
      </c>
      <c r="F302" s="4">
        <v>0</v>
      </c>
      <c r="G302" s="4">
        <v>23801.21</v>
      </c>
      <c r="H302" s="4">
        <v>0</v>
      </c>
      <c r="I302" s="4">
        <v>127188.82</v>
      </c>
      <c r="J302" s="4">
        <v>0</v>
      </c>
      <c r="K302" s="4">
        <v>0</v>
      </c>
      <c r="L302" s="4">
        <f t="shared" si="8"/>
        <v>681354.11999999988</v>
      </c>
      <c r="M302" s="4">
        <v>21792.400000000001</v>
      </c>
      <c r="N302" s="4">
        <v>0</v>
      </c>
      <c r="O302" s="4">
        <v>0</v>
      </c>
      <c r="P302" s="4">
        <v>0</v>
      </c>
      <c r="Q302" s="4">
        <v>36000</v>
      </c>
      <c r="R302" s="4">
        <f t="shared" si="9"/>
        <v>739146.5199999999</v>
      </c>
    </row>
    <row r="303" spans="1:18" x14ac:dyDescent="0.25">
      <c r="A303" s="5">
        <v>148981</v>
      </c>
      <c r="B303" s="5" t="s">
        <v>961</v>
      </c>
      <c r="C303" t="s">
        <v>353</v>
      </c>
      <c r="D303" s="4">
        <v>664298.87</v>
      </c>
      <c r="E303" s="4">
        <v>22113.75</v>
      </c>
      <c r="F303" s="4">
        <v>0</v>
      </c>
      <c r="G303" s="4">
        <v>40257.730000000003</v>
      </c>
      <c r="H303" s="4">
        <v>0</v>
      </c>
      <c r="I303" s="4">
        <v>346789.37</v>
      </c>
      <c r="J303" s="4">
        <v>0</v>
      </c>
      <c r="K303" s="4">
        <v>0</v>
      </c>
      <c r="L303" s="4">
        <f t="shared" si="8"/>
        <v>1073459.72</v>
      </c>
      <c r="M303" s="4">
        <v>27710.59</v>
      </c>
      <c r="N303" s="4">
        <v>0</v>
      </c>
      <c r="O303" s="4">
        <v>0</v>
      </c>
      <c r="P303" s="4">
        <v>0</v>
      </c>
      <c r="Q303" s="4">
        <v>40736.71</v>
      </c>
      <c r="R303" s="4">
        <f t="shared" si="9"/>
        <v>1141907.02</v>
      </c>
    </row>
    <row r="304" spans="1:18" x14ac:dyDescent="0.25">
      <c r="A304" s="5">
        <v>148999</v>
      </c>
      <c r="B304" s="5" t="s">
        <v>942</v>
      </c>
      <c r="C304" t="s">
        <v>354</v>
      </c>
      <c r="D304" s="4">
        <v>366254.05</v>
      </c>
      <c r="E304" s="4">
        <v>0</v>
      </c>
      <c r="F304" s="4">
        <v>0</v>
      </c>
      <c r="G304" s="4">
        <v>0</v>
      </c>
      <c r="H304" s="4">
        <v>0</v>
      </c>
      <c r="I304" s="4">
        <v>77604.89</v>
      </c>
      <c r="J304" s="4">
        <v>0</v>
      </c>
      <c r="K304" s="4">
        <v>0</v>
      </c>
      <c r="L304" s="4">
        <f t="shared" si="8"/>
        <v>443858.94</v>
      </c>
      <c r="M304" s="4">
        <v>1527.79</v>
      </c>
      <c r="N304" s="4">
        <v>0</v>
      </c>
      <c r="O304" s="4">
        <v>0</v>
      </c>
      <c r="P304" s="4">
        <v>0</v>
      </c>
      <c r="Q304" s="4">
        <v>36000</v>
      </c>
      <c r="R304" s="4">
        <f t="shared" si="9"/>
        <v>481386.73</v>
      </c>
    </row>
    <row r="305" spans="1:18" x14ac:dyDescent="0.25">
      <c r="A305" s="5">
        <v>149047</v>
      </c>
      <c r="B305" s="5" t="s">
        <v>948</v>
      </c>
      <c r="C305" t="s">
        <v>355</v>
      </c>
      <c r="D305" s="4">
        <v>3795103.94</v>
      </c>
      <c r="E305" s="4">
        <v>0</v>
      </c>
      <c r="F305" s="4">
        <v>0</v>
      </c>
      <c r="G305" s="4">
        <v>0</v>
      </c>
      <c r="H305" s="4">
        <v>0</v>
      </c>
      <c r="I305" s="4">
        <v>1036774.36</v>
      </c>
      <c r="J305" s="4">
        <v>238242.31</v>
      </c>
      <c r="K305" s="4">
        <v>0</v>
      </c>
      <c r="L305" s="4">
        <f t="shared" si="8"/>
        <v>5070120.6099999994</v>
      </c>
      <c r="M305" s="4">
        <v>15830.91</v>
      </c>
      <c r="N305" s="4">
        <v>0</v>
      </c>
      <c r="O305" s="4">
        <v>0</v>
      </c>
      <c r="P305" s="4">
        <v>0</v>
      </c>
      <c r="Q305" s="4">
        <v>36000</v>
      </c>
      <c r="R305" s="4">
        <f t="shared" si="9"/>
        <v>5121951.5199999996</v>
      </c>
    </row>
    <row r="306" spans="1:18" x14ac:dyDescent="0.25">
      <c r="A306" s="5">
        <v>149088</v>
      </c>
      <c r="B306" s="5" t="s">
        <v>953</v>
      </c>
      <c r="C306" t="s">
        <v>356</v>
      </c>
      <c r="D306" s="4">
        <v>935831.07</v>
      </c>
      <c r="E306" s="4">
        <v>0</v>
      </c>
      <c r="F306" s="4">
        <v>0</v>
      </c>
      <c r="G306" s="4">
        <v>0</v>
      </c>
      <c r="H306" s="4">
        <v>0</v>
      </c>
      <c r="I306" s="4">
        <v>170745.82</v>
      </c>
      <c r="J306" s="4">
        <v>0</v>
      </c>
      <c r="K306" s="4">
        <v>0</v>
      </c>
      <c r="L306" s="4">
        <f t="shared" si="8"/>
        <v>1106576.8899999999</v>
      </c>
      <c r="M306" s="4">
        <v>3903.73</v>
      </c>
      <c r="N306" s="4">
        <v>0</v>
      </c>
      <c r="O306" s="4">
        <v>0</v>
      </c>
      <c r="P306" s="4">
        <v>0</v>
      </c>
      <c r="Q306" s="4">
        <v>36000</v>
      </c>
      <c r="R306" s="4">
        <f t="shared" si="9"/>
        <v>1146480.6199999999</v>
      </c>
    </row>
    <row r="307" spans="1:18" x14ac:dyDescent="0.25">
      <c r="A307" s="5">
        <v>149302</v>
      </c>
      <c r="B307" s="5" t="s">
        <v>935</v>
      </c>
      <c r="C307" t="s">
        <v>357</v>
      </c>
      <c r="D307" s="4">
        <v>669103.18999999994</v>
      </c>
      <c r="E307" s="4">
        <v>41534.720000000001</v>
      </c>
      <c r="F307" s="4">
        <v>0</v>
      </c>
      <c r="G307" s="4">
        <v>85934.37</v>
      </c>
      <c r="H307" s="4">
        <v>0</v>
      </c>
      <c r="I307" s="4">
        <v>129208.62</v>
      </c>
      <c r="J307" s="4">
        <v>211756.15</v>
      </c>
      <c r="K307" s="4">
        <v>0</v>
      </c>
      <c r="L307" s="4">
        <f t="shared" si="8"/>
        <v>1137537.0499999998</v>
      </c>
      <c r="M307" s="4">
        <v>27911</v>
      </c>
      <c r="N307" s="4">
        <v>0</v>
      </c>
      <c r="O307" s="4">
        <v>0</v>
      </c>
      <c r="P307" s="4">
        <v>0</v>
      </c>
      <c r="Q307" s="4">
        <v>38916.839999999997</v>
      </c>
      <c r="R307" s="4">
        <f t="shared" si="9"/>
        <v>1204364.8899999999</v>
      </c>
    </row>
    <row r="308" spans="1:18" x14ac:dyDescent="0.25">
      <c r="A308" s="5">
        <v>149328</v>
      </c>
      <c r="B308" s="5" t="s">
        <v>951</v>
      </c>
      <c r="C308" t="s">
        <v>358</v>
      </c>
      <c r="D308" s="4">
        <v>1417388.42</v>
      </c>
      <c r="E308" s="4">
        <v>53937.93</v>
      </c>
      <c r="F308" s="4">
        <v>0</v>
      </c>
      <c r="G308" s="4">
        <v>175157.45</v>
      </c>
      <c r="H308" s="4">
        <v>0</v>
      </c>
      <c r="I308" s="4">
        <v>725605.56</v>
      </c>
      <c r="J308" s="4">
        <v>0</v>
      </c>
      <c r="K308" s="4">
        <v>0</v>
      </c>
      <c r="L308" s="4">
        <f t="shared" si="8"/>
        <v>2372089.36</v>
      </c>
      <c r="M308" s="4">
        <v>59125</v>
      </c>
      <c r="N308" s="4">
        <v>0</v>
      </c>
      <c r="O308" s="4">
        <v>0</v>
      </c>
      <c r="P308" s="4">
        <v>0</v>
      </c>
      <c r="Q308" s="4">
        <v>86775.7</v>
      </c>
      <c r="R308" s="4">
        <f t="shared" si="9"/>
        <v>2517990.06</v>
      </c>
    </row>
    <row r="309" spans="1:18" x14ac:dyDescent="0.25">
      <c r="A309" s="5">
        <v>151175</v>
      </c>
      <c r="B309" s="5" t="s">
        <v>939</v>
      </c>
      <c r="C309" t="s">
        <v>359</v>
      </c>
      <c r="D309" s="4">
        <v>330370.08</v>
      </c>
      <c r="E309" s="4">
        <v>16763.78</v>
      </c>
      <c r="F309" s="4">
        <v>0</v>
      </c>
      <c r="G309" s="4">
        <v>22862.58</v>
      </c>
      <c r="H309" s="4">
        <v>0</v>
      </c>
      <c r="I309" s="4">
        <v>60541.86</v>
      </c>
      <c r="J309" s="4">
        <v>0</v>
      </c>
      <c r="K309" s="4">
        <v>0</v>
      </c>
      <c r="L309" s="4">
        <f t="shared" si="8"/>
        <v>430538.3</v>
      </c>
      <c r="M309" s="4">
        <v>13781.07</v>
      </c>
      <c r="N309" s="4">
        <v>0</v>
      </c>
      <c r="O309" s="4">
        <v>0</v>
      </c>
      <c r="P309" s="4">
        <v>0</v>
      </c>
      <c r="Q309" s="4">
        <v>37992.83</v>
      </c>
      <c r="R309" s="4">
        <f t="shared" si="9"/>
        <v>482312.2</v>
      </c>
    </row>
    <row r="310" spans="1:18" x14ac:dyDescent="0.25">
      <c r="A310">
        <v>151183</v>
      </c>
      <c r="B310" s="5" t="s">
        <v>937</v>
      </c>
      <c r="C310" t="s">
        <v>360</v>
      </c>
      <c r="D310" s="4">
        <v>1326403.2</v>
      </c>
      <c r="E310" s="4">
        <v>64213.760000000002</v>
      </c>
      <c r="F310" s="4">
        <v>0</v>
      </c>
      <c r="G310" s="4">
        <v>211728.04</v>
      </c>
      <c r="H310" s="4">
        <v>21534.38</v>
      </c>
      <c r="I310" s="4">
        <v>225054.9</v>
      </c>
      <c r="J310" s="4">
        <v>265193.3</v>
      </c>
      <c r="K310" s="4">
        <v>0</v>
      </c>
      <c r="L310" s="4">
        <f t="shared" si="8"/>
        <v>2114127.5799999996</v>
      </c>
      <c r="M310" s="4">
        <v>55329.64</v>
      </c>
      <c r="N310" s="4">
        <v>0</v>
      </c>
      <c r="O310" s="4">
        <v>0</v>
      </c>
      <c r="P310" s="4">
        <v>0</v>
      </c>
      <c r="Q310" s="4">
        <v>78247.070000000007</v>
      </c>
      <c r="R310" s="4">
        <f t="shared" si="9"/>
        <v>2247704.2899999996</v>
      </c>
    </row>
    <row r="311" spans="1:18" x14ac:dyDescent="0.25">
      <c r="A311">
        <v>151209</v>
      </c>
      <c r="B311" s="5" t="s">
        <v>937</v>
      </c>
      <c r="C311" t="s">
        <v>361</v>
      </c>
      <c r="D311">
        <v>264414.7</v>
      </c>
      <c r="E311">
        <v>13059.91</v>
      </c>
      <c r="F311">
        <v>0</v>
      </c>
      <c r="G311">
        <v>40484.79</v>
      </c>
      <c r="H311">
        <v>0</v>
      </c>
      <c r="I311">
        <v>16626.439999999999</v>
      </c>
      <c r="J311">
        <v>120921.68</v>
      </c>
      <c r="K311">
        <v>0</v>
      </c>
      <c r="L311" s="4">
        <f t="shared" si="8"/>
        <v>455507.51999999996</v>
      </c>
      <c r="M311">
        <v>11029.81</v>
      </c>
      <c r="N311">
        <v>0</v>
      </c>
      <c r="O311">
        <v>0</v>
      </c>
      <c r="P311">
        <v>0</v>
      </c>
      <c r="Q311">
        <v>36000</v>
      </c>
      <c r="R311" s="4">
        <f t="shared" si="9"/>
        <v>502537.32999999996</v>
      </c>
    </row>
    <row r="312" spans="1:18" x14ac:dyDescent="0.25">
      <c r="D312" s="4">
        <f>SUM(D3:D311)</f>
        <v>618294640.54000008</v>
      </c>
      <c r="E312" s="4">
        <f t="shared" ref="E312:Q312" si="10">SUM(E3:E311)</f>
        <v>21466230.120000005</v>
      </c>
      <c r="F312" s="4">
        <f t="shared" si="10"/>
        <v>9456569.6000000052</v>
      </c>
      <c r="G312" s="4">
        <f t="shared" si="10"/>
        <v>57554896.970000029</v>
      </c>
      <c r="H312" s="4">
        <f t="shared" si="10"/>
        <v>6840965.6000000006</v>
      </c>
      <c r="I312" s="4">
        <f t="shared" si="10"/>
        <v>120845681.01999997</v>
      </c>
      <c r="J312" s="4">
        <f t="shared" si="10"/>
        <v>18092740.449999999</v>
      </c>
      <c r="K312" s="4">
        <f t="shared" si="10"/>
        <v>2131794.88</v>
      </c>
      <c r="L312" s="4">
        <f t="shared" si="10"/>
        <v>854683519.18000042</v>
      </c>
      <c r="M312" s="4">
        <f t="shared" si="10"/>
        <v>20600000.000000007</v>
      </c>
      <c r="N312" s="4">
        <f t="shared" si="10"/>
        <v>-919247.96</v>
      </c>
      <c r="O312" s="4">
        <f t="shared" si="10"/>
        <v>0</v>
      </c>
      <c r="P312" s="4">
        <f t="shared" si="10"/>
        <v>0</v>
      </c>
      <c r="Q312" s="4">
        <f t="shared" si="10"/>
        <v>28350574.099999975</v>
      </c>
      <c r="R312" s="4">
        <f t="shared" si="9"/>
        <v>902714845.32000041</v>
      </c>
    </row>
    <row r="313" spans="1:18" x14ac:dyDescent="0.25">
      <c r="L313" s="4"/>
      <c r="R313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0"/>
  <sheetViews>
    <sheetView tabSelected="1" workbookViewId="0">
      <pane xSplit="4" ySplit="1" topLeftCell="E6818" activePane="bottomRight" state="frozen"/>
      <selection pane="topRight" activeCell="E1" sqref="E1"/>
      <selection pane="bottomLeft" activeCell="A4" sqref="A4"/>
      <selection pane="bottomRight" activeCell="AW18" sqref="AW18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9.5703125" bestFit="1" customWidth="1"/>
    <col min="10" max="10" width="10" bestFit="1" customWidth="1"/>
    <col min="11" max="11" width="9.5703125" bestFit="1" customWidth="1"/>
    <col min="12" max="13" width="7.42578125" bestFit="1" customWidth="1"/>
    <col min="14" max="14" width="10" bestFit="1" customWidth="1"/>
    <col min="15" max="15" width="8.85546875" bestFit="1" customWidth="1"/>
    <col min="16" max="16" width="7.7109375" bestFit="1" customWidth="1"/>
    <col min="17" max="17" width="9.7109375" bestFit="1" customWidth="1"/>
    <col min="18" max="19" width="9.5703125" bestFit="1" customWidth="1"/>
    <col min="20" max="21" width="9.140625" bestFit="1" customWidth="1"/>
    <col min="22" max="22" width="7.5703125" bestFit="1" customWidth="1"/>
    <col min="23" max="23" width="9.140625" bestFit="1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3" max="53" width="12.7109375" bestFit="1" customWidth="1"/>
  </cols>
  <sheetData>
    <row r="1" spans="1:57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963</v>
      </c>
      <c r="AY1" s="3" t="s">
        <v>964</v>
      </c>
      <c r="AZ1" s="3" t="s">
        <v>965</v>
      </c>
      <c r="BA1" s="3" t="s">
        <v>966</v>
      </c>
      <c r="BB1" s="3"/>
      <c r="BC1" s="3"/>
      <c r="BD1" s="3"/>
      <c r="BE1" s="3"/>
    </row>
    <row r="2" spans="1:57" x14ac:dyDescent="0.25">
      <c r="A2" s="5">
        <v>131</v>
      </c>
      <c r="B2" t="s">
        <v>62</v>
      </c>
      <c r="C2" s="5">
        <v>43679</v>
      </c>
      <c r="D2" t="s">
        <v>362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8">
        <v>0.65800286600000002</v>
      </c>
      <c r="AX2" s="4">
        <v>1</v>
      </c>
      <c r="AY2" s="4">
        <v>290</v>
      </c>
      <c r="AZ2" s="4">
        <v>82.48</v>
      </c>
      <c r="BA2" s="4">
        <v>372.48</v>
      </c>
    </row>
    <row r="3" spans="1:57" x14ac:dyDescent="0.25">
      <c r="A3" s="5">
        <v>131</v>
      </c>
      <c r="B3" t="s">
        <v>62</v>
      </c>
      <c r="C3" s="5">
        <v>44206</v>
      </c>
      <c r="D3" t="s">
        <v>459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8">
        <v>0.99307732400000004</v>
      </c>
      <c r="AX3" s="4">
        <v>0.21</v>
      </c>
      <c r="AY3" s="4">
        <v>325.16000000000003</v>
      </c>
      <c r="AZ3" s="4">
        <v>0</v>
      </c>
      <c r="BA3" s="4">
        <v>68.28</v>
      </c>
    </row>
    <row r="4" spans="1:57" x14ac:dyDescent="0.25">
      <c r="A4" s="5">
        <v>131</v>
      </c>
      <c r="B4" t="s">
        <v>62</v>
      </c>
      <c r="C4" s="5">
        <v>44362</v>
      </c>
      <c r="D4" t="s">
        <v>363</v>
      </c>
      <c r="F4" s="4">
        <v>2.19</v>
      </c>
      <c r="G4" s="4">
        <v>2.19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12989.42</v>
      </c>
      <c r="Z4" s="4">
        <v>43.9</v>
      </c>
      <c r="AA4" s="4">
        <v>0</v>
      </c>
      <c r="AB4" s="4">
        <v>139.68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22047.42</v>
      </c>
      <c r="AU4" s="4">
        <v>0</v>
      </c>
      <c r="AV4" s="4">
        <v>80.180000000000007</v>
      </c>
      <c r="AW4" s="8">
        <v>0.51353611799999999</v>
      </c>
      <c r="AX4" s="4">
        <v>1.67</v>
      </c>
      <c r="AY4" s="4">
        <v>152.99</v>
      </c>
      <c r="AZ4" s="4">
        <v>0</v>
      </c>
      <c r="BA4" s="4">
        <v>255.49</v>
      </c>
    </row>
    <row r="5" spans="1:57" x14ac:dyDescent="0.25">
      <c r="A5" s="5">
        <v>131</v>
      </c>
      <c r="B5" t="s">
        <v>62</v>
      </c>
      <c r="C5" s="5">
        <v>44602</v>
      </c>
      <c r="D5" t="s">
        <v>364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8">
        <v>0</v>
      </c>
      <c r="AX5" s="4">
        <v>1.06</v>
      </c>
      <c r="AY5" s="4">
        <v>134.49</v>
      </c>
      <c r="AZ5" s="4">
        <v>0</v>
      </c>
      <c r="BA5" s="4">
        <v>142.56</v>
      </c>
    </row>
    <row r="6" spans="1:57" x14ac:dyDescent="0.25">
      <c r="A6" s="5">
        <v>131</v>
      </c>
      <c r="B6" t="s">
        <v>62</v>
      </c>
      <c r="C6" s="5">
        <v>44875</v>
      </c>
      <c r="D6" t="s">
        <v>391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8">
        <v>0.193061068</v>
      </c>
      <c r="AX6" s="4">
        <v>0.84</v>
      </c>
      <c r="AY6" s="4">
        <v>66.349999999999994</v>
      </c>
      <c r="AZ6" s="4">
        <v>0</v>
      </c>
      <c r="BA6" s="4">
        <v>55.73</v>
      </c>
    </row>
    <row r="7" spans="1:57" x14ac:dyDescent="0.25">
      <c r="A7" s="5">
        <v>131</v>
      </c>
      <c r="B7" t="s">
        <v>62</v>
      </c>
      <c r="C7" s="5">
        <v>44909</v>
      </c>
      <c r="D7" t="s">
        <v>365</v>
      </c>
      <c r="F7" s="4">
        <v>242.16</v>
      </c>
      <c r="G7" s="4">
        <v>242.16</v>
      </c>
      <c r="H7" s="4">
        <v>0</v>
      </c>
      <c r="I7" s="4">
        <v>0</v>
      </c>
      <c r="J7" s="4">
        <v>42.24</v>
      </c>
      <c r="K7" s="4">
        <v>8.0500000000000007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56.66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171.58</v>
      </c>
      <c r="Y7" s="4">
        <v>1436309.08</v>
      </c>
      <c r="Z7" s="4">
        <v>96093.93</v>
      </c>
      <c r="AA7" s="4">
        <v>0</v>
      </c>
      <c r="AB7" s="4">
        <v>140795.98000000001</v>
      </c>
      <c r="AC7" s="4">
        <v>0</v>
      </c>
      <c r="AD7" s="4">
        <v>0</v>
      </c>
      <c r="AE7" s="4">
        <v>0</v>
      </c>
      <c r="AF7" s="4">
        <v>0</v>
      </c>
      <c r="AG7" s="4">
        <v>169171.20000000001</v>
      </c>
      <c r="AH7" s="4">
        <v>77457.100000000006</v>
      </c>
      <c r="AI7" s="4">
        <v>7704.6</v>
      </c>
      <c r="AJ7" s="4">
        <v>0</v>
      </c>
      <c r="AK7" s="4">
        <v>33071.730000000003</v>
      </c>
      <c r="AL7" s="4">
        <v>287404.63</v>
      </c>
      <c r="AM7" s="4">
        <v>30477.040000000001</v>
      </c>
      <c r="AN7" s="4">
        <v>0</v>
      </c>
      <c r="AO7" s="4">
        <v>101704.7</v>
      </c>
      <c r="AP7" s="4">
        <v>0</v>
      </c>
      <c r="AQ7" s="4">
        <v>0</v>
      </c>
      <c r="AR7" s="4">
        <v>132181.74</v>
      </c>
      <c r="AS7" s="4">
        <v>0</v>
      </c>
      <c r="AT7" s="4">
        <v>2092785.36</v>
      </c>
      <c r="AU7" s="4">
        <v>0</v>
      </c>
      <c r="AV7" s="4">
        <v>1587.28</v>
      </c>
      <c r="AW7" s="8">
        <v>3.0168567780000002</v>
      </c>
      <c r="AX7" s="4">
        <v>226.07</v>
      </c>
      <c r="AY7" s="4">
        <v>360</v>
      </c>
      <c r="AZ7" s="4">
        <v>0</v>
      </c>
      <c r="BA7" s="4">
        <v>81385.2</v>
      </c>
    </row>
    <row r="8" spans="1:57" x14ac:dyDescent="0.25">
      <c r="A8" s="5">
        <v>131</v>
      </c>
      <c r="B8" t="s">
        <v>62</v>
      </c>
      <c r="C8" s="5">
        <v>45583</v>
      </c>
      <c r="D8" t="s">
        <v>366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8">
        <v>0</v>
      </c>
      <c r="AX8" s="4">
        <v>0.68</v>
      </c>
      <c r="AY8" s="4">
        <v>47.36</v>
      </c>
      <c r="AZ8" s="4">
        <v>0</v>
      </c>
      <c r="BA8" s="4">
        <v>32.200000000000003</v>
      </c>
    </row>
    <row r="9" spans="1:57" x14ac:dyDescent="0.25">
      <c r="A9" s="5">
        <v>131</v>
      </c>
      <c r="B9" t="s">
        <v>62</v>
      </c>
      <c r="C9" s="5">
        <v>48223</v>
      </c>
      <c r="D9" t="s">
        <v>367</v>
      </c>
      <c r="F9" s="4">
        <v>1.59</v>
      </c>
      <c r="G9" s="4">
        <v>1.59</v>
      </c>
      <c r="H9" s="4">
        <v>0</v>
      </c>
      <c r="I9" s="4">
        <v>0</v>
      </c>
      <c r="J9" s="4">
        <v>0.48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1.45</v>
      </c>
      <c r="Y9" s="4">
        <v>9430.67</v>
      </c>
      <c r="Z9" s="4">
        <v>22.84</v>
      </c>
      <c r="AA9" s="4">
        <v>0</v>
      </c>
      <c r="AB9" s="4">
        <v>337.65</v>
      </c>
      <c r="AC9" s="4">
        <v>0</v>
      </c>
      <c r="AD9" s="4">
        <v>0</v>
      </c>
      <c r="AE9" s="4">
        <v>0</v>
      </c>
      <c r="AF9" s="4">
        <v>0</v>
      </c>
      <c r="AG9" s="4">
        <v>1922.4</v>
      </c>
      <c r="AH9" s="4">
        <v>1347.08</v>
      </c>
      <c r="AI9" s="4">
        <v>0</v>
      </c>
      <c r="AJ9" s="4">
        <v>0</v>
      </c>
      <c r="AK9" s="4">
        <v>0</v>
      </c>
      <c r="AL9" s="4">
        <v>3269.48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13276.04</v>
      </c>
      <c r="AU9" s="4">
        <v>0</v>
      </c>
      <c r="AV9" s="4">
        <v>57.46</v>
      </c>
      <c r="AW9" s="8">
        <v>0.85611342999999995</v>
      </c>
      <c r="AX9" s="4">
        <v>1.58</v>
      </c>
      <c r="AY9" s="4">
        <v>119.69</v>
      </c>
      <c r="AZ9" s="4">
        <v>0</v>
      </c>
      <c r="BA9" s="4">
        <v>189.11</v>
      </c>
    </row>
    <row r="10" spans="1:57" x14ac:dyDescent="0.25">
      <c r="A10" s="5">
        <v>131</v>
      </c>
      <c r="B10" t="s">
        <v>62</v>
      </c>
      <c r="C10" s="5">
        <v>48231</v>
      </c>
      <c r="D10" t="s">
        <v>368</v>
      </c>
      <c r="F10" s="4">
        <v>9.1</v>
      </c>
      <c r="G10" s="4">
        <v>9.1</v>
      </c>
      <c r="H10" s="4">
        <v>0</v>
      </c>
      <c r="I10" s="4">
        <v>0</v>
      </c>
      <c r="J10" s="4">
        <v>2.2200000000000002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6.5</v>
      </c>
      <c r="Y10" s="4">
        <v>53974.28</v>
      </c>
      <c r="Z10" s="4">
        <v>2061.63</v>
      </c>
      <c r="AA10" s="4">
        <v>0</v>
      </c>
      <c r="AB10" s="4">
        <v>2250.39</v>
      </c>
      <c r="AC10" s="4">
        <v>0</v>
      </c>
      <c r="AD10" s="4">
        <v>0</v>
      </c>
      <c r="AE10" s="4">
        <v>0</v>
      </c>
      <c r="AF10" s="4">
        <v>0</v>
      </c>
      <c r="AG10" s="4">
        <v>8891.1</v>
      </c>
      <c r="AH10" s="4">
        <v>10103.1</v>
      </c>
      <c r="AI10" s="4">
        <v>0</v>
      </c>
      <c r="AJ10" s="4">
        <v>0</v>
      </c>
      <c r="AK10" s="4">
        <v>0</v>
      </c>
      <c r="AL10" s="4">
        <v>18994.2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79685.8</v>
      </c>
      <c r="AU10" s="4">
        <v>0</v>
      </c>
      <c r="AV10" s="4">
        <v>906.21</v>
      </c>
      <c r="AW10" s="8">
        <v>1.2728478240000001</v>
      </c>
      <c r="AX10" s="4">
        <v>8.06</v>
      </c>
      <c r="AY10" s="4">
        <v>322.97000000000003</v>
      </c>
      <c r="AZ10" s="4">
        <v>0</v>
      </c>
      <c r="BA10" s="4">
        <v>2603.14</v>
      </c>
    </row>
    <row r="11" spans="1:57" x14ac:dyDescent="0.25">
      <c r="A11" s="5">
        <v>131</v>
      </c>
      <c r="B11" t="s">
        <v>62</v>
      </c>
      <c r="C11" s="5">
        <v>49577</v>
      </c>
      <c r="D11" t="s">
        <v>369</v>
      </c>
      <c r="F11" s="4">
        <v>1.53</v>
      </c>
      <c r="G11" s="4">
        <v>1.53</v>
      </c>
      <c r="H11" s="10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0.75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9074.7999999999993</v>
      </c>
      <c r="Z11" s="4">
        <v>73.23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1346.25</v>
      </c>
      <c r="AP11" s="4">
        <v>0</v>
      </c>
      <c r="AQ11" s="4">
        <v>0</v>
      </c>
      <c r="AR11" s="4">
        <v>1346.25</v>
      </c>
      <c r="AS11" s="4">
        <v>0</v>
      </c>
      <c r="AT11" s="4">
        <v>12569.86</v>
      </c>
      <c r="AU11" s="4">
        <v>0</v>
      </c>
      <c r="AV11" s="4">
        <v>191.44</v>
      </c>
      <c r="AW11" s="8">
        <v>0.23813946799999999</v>
      </c>
      <c r="AX11" s="4">
        <v>1.22</v>
      </c>
      <c r="AY11" s="4">
        <v>98.67</v>
      </c>
      <c r="AZ11" s="4">
        <v>34.26</v>
      </c>
      <c r="BA11" s="4">
        <v>162.18</v>
      </c>
    </row>
    <row r="12" spans="1:57" x14ac:dyDescent="0.25">
      <c r="A12" s="5">
        <v>138</v>
      </c>
      <c r="B12" t="s">
        <v>63</v>
      </c>
      <c r="C12" s="5">
        <v>43844</v>
      </c>
      <c r="D12" t="s">
        <v>370</v>
      </c>
      <c r="F12" s="4">
        <v>468.67</v>
      </c>
      <c r="G12" s="4">
        <v>468.67</v>
      </c>
      <c r="H12" s="4">
        <v>0</v>
      </c>
      <c r="I12" s="4">
        <v>8.6300000000000008</v>
      </c>
      <c r="J12" s="4">
        <v>58.21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206.34</v>
      </c>
      <c r="X12" s="4">
        <v>418.94</v>
      </c>
      <c r="Y12" s="4">
        <v>2779794.25</v>
      </c>
      <c r="Z12" s="4">
        <v>238632.7</v>
      </c>
      <c r="AA12" s="4">
        <v>66028.800000000003</v>
      </c>
      <c r="AB12" s="4">
        <v>335846.99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233131.05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489042.87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3961299.72</v>
      </c>
      <c r="AU12" s="4">
        <v>0</v>
      </c>
      <c r="AV12" s="4">
        <v>2036.68</v>
      </c>
      <c r="AW12" s="8">
        <v>2.9472754220000001</v>
      </c>
      <c r="AX12" s="4">
        <v>468.36</v>
      </c>
      <c r="AY12" s="4">
        <v>360</v>
      </c>
      <c r="AZ12" s="4">
        <v>0</v>
      </c>
      <c r="BA12" s="4">
        <v>168609.6</v>
      </c>
    </row>
    <row r="13" spans="1:57" x14ac:dyDescent="0.25">
      <c r="A13" s="5">
        <v>138</v>
      </c>
      <c r="B13" t="s">
        <v>63</v>
      </c>
      <c r="C13" s="5">
        <v>43968</v>
      </c>
      <c r="D13" t="s">
        <v>371</v>
      </c>
      <c r="F13" s="4">
        <v>56.15</v>
      </c>
      <c r="G13" s="4">
        <v>56.15</v>
      </c>
      <c r="H13" s="4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8">
        <v>2.7656865549999998</v>
      </c>
      <c r="AX13" s="4">
        <v>56.15</v>
      </c>
      <c r="AY13" s="4">
        <v>334.47</v>
      </c>
      <c r="AZ13" s="4">
        <v>0</v>
      </c>
      <c r="BA13" s="4">
        <v>18780.490000000002</v>
      </c>
    </row>
    <row r="14" spans="1:57" x14ac:dyDescent="0.25">
      <c r="A14" s="5">
        <v>138</v>
      </c>
      <c r="B14" t="s">
        <v>63</v>
      </c>
      <c r="C14" s="5">
        <v>44958</v>
      </c>
      <c r="D14" t="s">
        <v>372</v>
      </c>
      <c r="F14" s="4">
        <v>1.06</v>
      </c>
      <c r="G14" s="4">
        <v>1.06</v>
      </c>
      <c r="H14" s="4">
        <v>0</v>
      </c>
      <c r="I14" s="4">
        <v>0</v>
      </c>
      <c r="J14" s="4">
        <v>7.0000000000000007E-2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0.99</v>
      </c>
      <c r="X14" s="4">
        <v>1.06</v>
      </c>
      <c r="Y14" s="4">
        <v>6287.11</v>
      </c>
      <c r="Z14" s="4">
        <v>0</v>
      </c>
      <c r="AA14" s="4">
        <v>316.8</v>
      </c>
      <c r="AB14" s="4">
        <v>135.21</v>
      </c>
      <c r="AC14" s="4">
        <v>0</v>
      </c>
      <c r="AD14" s="4">
        <v>0</v>
      </c>
      <c r="AE14" s="4">
        <v>0</v>
      </c>
      <c r="AF14" s="4">
        <v>0</v>
      </c>
      <c r="AG14" s="4">
        <v>280.35000000000002</v>
      </c>
      <c r="AH14" s="4">
        <v>0</v>
      </c>
      <c r="AI14" s="4">
        <v>0</v>
      </c>
      <c r="AJ14" s="4">
        <v>0</v>
      </c>
      <c r="AK14" s="4">
        <v>0</v>
      </c>
      <c r="AL14" s="4">
        <v>280.35000000000002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7019.47</v>
      </c>
      <c r="AU14" s="4">
        <v>0</v>
      </c>
      <c r="AV14" s="4">
        <v>0</v>
      </c>
      <c r="AW14" s="8">
        <v>0.46897435999999998</v>
      </c>
      <c r="AX14" s="4">
        <v>1.06</v>
      </c>
      <c r="AY14" s="4">
        <v>66.23</v>
      </c>
      <c r="AZ14" s="4">
        <v>0</v>
      </c>
      <c r="BA14" s="4">
        <v>70.2</v>
      </c>
    </row>
    <row r="15" spans="1:57" x14ac:dyDescent="0.25">
      <c r="A15" s="5">
        <v>138</v>
      </c>
      <c r="B15" t="s">
        <v>63</v>
      </c>
      <c r="C15" s="5">
        <v>45518</v>
      </c>
      <c r="D15" t="s">
        <v>373</v>
      </c>
      <c r="F15" s="4">
        <v>1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5931.24</v>
      </c>
      <c r="Z15" s="4">
        <v>98.48</v>
      </c>
      <c r="AA15" s="4">
        <v>0</v>
      </c>
      <c r="AB15" s="4">
        <v>169.97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6199.69</v>
      </c>
      <c r="AU15" s="4">
        <v>0</v>
      </c>
      <c r="AV15" s="4">
        <v>393.93</v>
      </c>
      <c r="AW15" s="8">
        <v>0.62490111299999995</v>
      </c>
      <c r="AX15" s="4">
        <v>1</v>
      </c>
      <c r="AY15" s="4">
        <v>155</v>
      </c>
      <c r="AZ15" s="4">
        <v>54.05</v>
      </c>
      <c r="BA15" s="4">
        <v>209.05</v>
      </c>
    </row>
    <row r="16" spans="1:57" x14ac:dyDescent="0.25">
      <c r="A16" s="5">
        <v>138</v>
      </c>
      <c r="B16" t="s">
        <v>63</v>
      </c>
      <c r="C16" s="5">
        <v>45617</v>
      </c>
      <c r="D16" t="s">
        <v>374</v>
      </c>
      <c r="F16" s="4">
        <v>0.34</v>
      </c>
      <c r="G16" s="4">
        <v>0.34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0.34</v>
      </c>
      <c r="X16" s="4">
        <v>0</v>
      </c>
      <c r="Y16" s="4">
        <v>2016.62</v>
      </c>
      <c r="Z16" s="4">
        <v>14.94</v>
      </c>
      <c r="AA16" s="4">
        <v>108.8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2140.36</v>
      </c>
      <c r="AU16" s="4">
        <v>0</v>
      </c>
      <c r="AV16" s="4">
        <v>175.72</v>
      </c>
      <c r="AW16" s="8">
        <v>0</v>
      </c>
      <c r="AX16" s="4">
        <v>0.34</v>
      </c>
      <c r="AY16" s="4">
        <v>52.38</v>
      </c>
      <c r="AZ16" s="4">
        <v>0</v>
      </c>
      <c r="BA16" s="4">
        <v>17.809999999999999</v>
      </c>
    </row>
    <row r="17" spans="1:53" x14ac:dyDescent="0.25">
      <c r="A17" s="5">
        <v>138</v>
      </c>
      <c r="B17" t="s">
        <v>63</v>
      </c>
      <c r="C17" s="5">
        <v>47241</v>
      </c>
      <c r="D17" t="s">
        <v>375</v>
      </c>
      <c r="F17" s="4">
        <v>0.06</v>
      </c>
      <c r="G17" s="4">
        <v>0.06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355.87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355.87</v>
      </c>
      <c r="AU17" s="4">
        <v>0</v>
      </c>
      <c r="AV17" s="4">
        <v>0</v>
      </c>
      <c r="AW17" s="8">
        <v>0</v>
      </c>
      <c r="AX17" s="4">
        <v>0.06</v>
      </c>
      <c r="AY17" s="4">
        <v>51.97</v>
      </c>
      <c r="AZ17" s="4">
        <v>0</v>
      </c>
      <c r="BA17" s="4">
        <v>3.12</v>
      </c>
    </row>
    <row r="18" spans="1:53" x14ac:dyDescent="0.25">
      <c r="A18" s="5">
        <v>138</v>
      </c>
      <c r="B18" t="s">
        <v>63</v>
      </c>
      <c r="C18" s="5">
        <v>48611</v>
      </c>
      <c r="D18" t="s">
        <v>745</v>
      </c>
      <c r="F18" s="4">
        <v>0.89</v>
      </c>
      <c r="G18" s="4">
        <v>0.89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0.89</v>
      </c>
      <c r="X18" s="4">
        <v>0.18</v>
      </c>
      <c r="Y18" s="4">
        <v>5278.8</v>
      </c>
      <c r="Z18" s="4">
        <v>180</v>
      </c>
      <c r="AA18" s="4">
        <v>284.8</v>
      </c>
      <c r="AB18" s="4">
        <v>11.54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5755.14</v>
      </c>
      <c r="AU18" s="4">
        <v>0</v>
      </c>
      <c r="AV18" s="4">
        <v>808.99</v>
      </c>
      <c r="AW18" s="8">
        <v>0.23569667699999999</v>
      </c>
      <c r="AX18" s="4">
        <v>0.89</v>
      </c>
      <c r="AY18" s="4">
        <v>60.7</v>
      </c>
      <c r="AZ18" s="4">
        <v>15.27</v>
      </c>
      <c r="BA18" s="4">
        <v>67.61</v>
      </c>
    </row>
    <row r="19" spans="1:53" x14ac:dyDescent="0.25">
      <c r="A19" s="5">
        <v>138</v>
      </c>
      <c r="B19" t="s">
        <v>63</v>
      </c>
      <c r="C19" s="5">
        <v>48686</v>
      </c>
      <c r="D19" t="s">
        <v>376</v>
      </c>
      <c r="F19" s="4">
        <v>0.99</v>
      </c>
      <c r="G19" s="4">
        <v>0.99</v>
      </c>
      <c r="H19" s="4">
        <v>0</v>
      </c>
      <c r="I19" s="4">
        <v>0</v>
      </c>
      <c r="J19" s="4">
        <v>0.99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0.99</v>
      </c>
      <c r="Y19" s="4">
        <v>5871.93</v>
      </c>
      <c r="Z19" s="4">
        <v>39.07</v>
      </c>
      <c r="AA19" s="4">
        <v>0</v>
      </c>
      <c r="AB19" s="4">
        <v>610.72</v>
      </c>
      <c r="AC19" s="4">
        <v>0</v>
      </c>
      <c r="AD19" s="4">
        <v>0</v>
      </c>
      <c r="AE19" s="4">
        <v>0</v>
      </c>
      <c r="AF19" s="4">
        <v>0</v>
      </c>
      <c r="AG19" s="4">
        <v>3964.95</v>
      </c>
      <c r="AH19" s="4">
        <v>0</v>
      </c>
      <c r="AI19" s="4">
        <v>0</v>
      </c>
      <c r="AJ19" s="4">
        <v>0</v>
      </c>
      <c r="AK19" s="4">
        <v>0</v>
      </c>
      <c r="AL19" s="4">
        <v>3964.95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10486.67</v>
      </c>
      <c r="AU19" s="4">
        <v>0</v>
      </c>
      <c r="AV19" s="4">
        <v>157.84</v>
      </c>
      <c r="AW19" s="8">
        <v>2.2679595909999999</v>
      </c>
      <c r="AX19" s="4">
        <v>0.99</v>
      </c>
      <c r="AY19" s="4">
        <v>360</v>
      </c>
      <c r="AZ19" s="4">
        <v>246.05</v>
      </c>
      <c r="BA19" s="4">
        <v>599.99</v>
      </c>
    </row>
    <row r="20" spans="1:53" x14ac:dyDescent="0.25">
      <c r="A20" s="5">
        <v>138</v>
      </c>
      <c r="B20" t="s">
        <v>63</v>
      </c>
      <c r="C20" s="5">
        <v>48694</v>
      </c>
      <c r="D20" t="s">
        <v>377</v>
      </c>
      <c r="F20" s="4">
        <v>10.41</v>
      </c>
      <c r="G20" s="4">
        <v>10.41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4.0999999999999996</v>
      </c>
      <c r="X20" s="4">
        <v>9.41</v>
      </c>
      <c r="Y20" s="4">
        <v>61744.21</v>
      </c>
      <c r="Z20" s="4">
        <v>4765.57</v>
      </c>
      <c r="AA20" s="4">
        <v>1312</v>
      </c>
      <c r="AB20" s="4">
        <v>9819.25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77641.03</v>
      </c>
      <c r="AU20" s="4">
        <v>0</v>
      </c>
      <c r="AV20" s="4">
        <v>1831.15</v>
      </c>
      <c r="AW20" s="8">
        <v>3.8363626609999999</v>
      </c>
      <c r="AX20" s="4">
        <v>10.41</v>
      </c>
      <c r="AY20" s="4">
        <v>360</v>
      </c>
      <c r="AZ20" s="4">
        <v>0</v>
      </c>
      <c r="BA20" s="4">
        <v>3747.6</v>
      </c>
    </row>
    <row r="21" spans="1:53" x14ac:dyDescent="0.25">
      <c r="A21" s="5">
        <v>138</v>
      </c>
      <c r="B21" t="s">
        <v>63</v>
      </c>
      <c r="C21" s="5">
        <v>48702</v>
      </c>
      <c r="D21" t="s">
        <v>378</v>
      </c>
      <c r="F21" s="4">
        <v>49.92</v>
      </c>
      <c r="G21" s="4">
        <v>49.92</v>
      </c>
      <c r="H21" s="4">
        <v>0</v>
      </c>
      <c r="I21" s="4">
        <v>0</v>
      </c>
      <c r="J21" s="4">
        <v>4.17</v>
      </c>
      <c r="K21" s="4">
        <v>1.1000000000000001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7.55</v>
      </c>
      <c r="V21" s="4">
        <v>0</v>
      </c>
      <c r="W21" s="4">
        <v>25.18</v>
      </c>
      <c r="X21" s="4">
        <v>37.549999999999997</v>
      </c>
      <c r="Y21" s="4">
        <v>296087.5</v>
      </c>
      <c r="Z21" s="4">
        <v>16840.759999999998</v>
      </c>
      <c r="AA21" s="4">
        <v>8057.6</v>
      </c>
      <c r="AB21" s="4">
        <v>18902.240000000002</v>
      </c>
      <c r="AC21" s="4">
        <v>0</v>
      </c>
      <c r="AD21" s="4">
        <v>8576.7999999999993</v>
      </c>
      <c r="AE21" s="4">
        <v>0</v>
      </c>
      <c r="AF21" s="4">
        <v>0</v>
      </c>
      <c r="AG21" s="4">
        <v>16700.849999999999</v>
      </c>
      <c r="AH21" s="4">
        <v>10584.2</v>
      </c>
      <c r="AI21" s="4">
        <v>0</v>
      </c>
      <c r="AJ21" s="4">
        <v>0</v>
      </c>
      <c r="AK21" s="4">
        <v>25637</v>
      </c>
      <c r="AL21" s="4">
        <v>52922.05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401386.95</v>
      </c>
      <c r="AU21" s="4">
        <v>0</v>
      </c>
      <c r="AV21" s="4">
        <v>1349.42</v>
      </c>
      <c r="AW21" s="8">
        <v>1.8506930610000001</v>
      </c>
      <c r="AX21" s="4">
        <v>49.92</v>
      </c>
      <c r="AY21" s="4">
        <v>360</v>
      </c>
      <c r="AZ21" s="4">
        <v>0</v>
      </c>
      <c r="BA21" s="4">
        <v>17971.2</v>
      </c>
    </row>
    <row r="22" spans="1:53" x14ac:dyDescent="0.25">
      <c r="A22" s="5">
        <v>138</v>
      </c>
      <c r="B22" t="s">
        <v>63</v>
      </c>
      <c r="C22" s="5">
        <v>48728</v>
      </c>
      <c r="D22" t="s">
        <v>751</v>
      </c>
      <c r="F22" s="4">
        <v>0.46</v>
      </c>
      <c r="G22" s="4">
        <v>0.46</v>
      </c>
      <c r="H22" s="4">
        <v>0</v>
      </c>
      <c r="I22" s="4">
        <v>0</v>
      </c>
      <c r="J22" s="4">
        <v>0.46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0.46</v>
      </c>
      <c r="Y22" s="4">
        <v>2728.37</v>
      </c>
      <c r="Z22" s="4">
        <v>48.04</v>
      </c>
      <c r="AA22" s="4">
        <v>0</v>
      </c>
      <c r="AB22" s="4">
        <v>58.01</v>
      </c>
      <c r="AC22" s="4">
        <v>0</v>
      </c>
      <c r="AD22" s="4">
        <v>0</v>
      </c>
      <c r="AE22" s="4">
        <v>0</v>
      </c>
      <c r="AF22" s="4">
        <v>0</v>
      </c>
      <c r="AG22" s="4">
        <v>1842.3</v>
      </c>
      <c r="AH22" s="4">
        <v>0</v>
      </c>
      <c r="AI22" s="4">
        <v>0</v>
      </c>
      <c r="AJ22" s="4">
        <v>0</v>
      </c>
      <c r="AK22" s="4">
        <v>0</v>
      </c>
      <c r="AL22" s="4">
        <v>1842.3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4676.72</v>
      </c>
      <c r="AU22" s="4">
        <v>0</v>
      </c>
      <c r="AV22" s="4">
        <v>417.76</v>
      </c>
      <c r="AW22" s="8">
        <v>0.46360509599999999</v>
      </c>
      <c r="AX22" s="4">
        <v>0.46</v>
      </c>
      <c r="AY22" s="4">
        <v>122.33</v>
      </c>
      <c r="AZ22" s="4">
        <v>0</v>
      </c>
      <c r="BA22" s="4">
        <v>56.27</v>
      </c>
    </row>
    <row r="23" spans="1:53" x14ac:dyDescent="0.25">
      <c r="A23" s="5">
        <v>138</v>
      </c>
      <c r="B23" t="s">
        <v>63</v>
      </c>
      <c r="C23" s="5">
        <v>48736</v>
      </c>
      <c r="D23" t="s">
        <v>379</v>
      </c>
      <c r="F23" s="4">
        <v>9.83</v>
      </c>
      <c r="G23" s="4">
        <v>9.83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4.83</v>
      </c>
      <c r="X23" s="4">
        <v>6.18</v>
      </c>
      <c r="Y23" s="4">
        <v>58304.09</v>
      </c>
      <c r="Z23" s="4">
        <v>3559.42</v>
      </c>
      <c r="AA23" s="4">
        <v>1545.6</v>
      </c>
      <c r="AB23" s="4">
        <v>6747.23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12841</v>
      </c>
      <c r="AJ23" s="4">
        <v>0</v>
      </c>
      <c r="AK23" s="4">
        <v>0</v>
      </c>
      <c r="AL23" s="4">
        <v>12841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82997.34</v>
      </c>
      <c r="AU23" s="4">
        <v>0</v>
      </c>
      <c r="AV23" s="4">
        <v>1448.39</v>
      </c>
      <c r="AW23" s="8">
        <v>4.0139129020000004</v>
      </c>
      <c r="AX23" s="4">
        <v>9.83</v>
      </c>
      <c r="AY23" s="4">
        <v>360</v>
      </c>
      <c r="AZ23" s="4">
        <v>0</v>
      </c>
      <c r="BA23" s="4">
        <v>3538.8</v>
      </c>
    </row>
    <row r="24" spans="1:53" x14ac:dyDescent="0.25">
      <c r="A24" s="5">
        <v>138</v>
      </c>
      <c r="B24" t="s">
        <v>63</v>
      </c>
      <c r="C24" s="5">
        <v>48751</v>
      </c>
      <c r="D24" t="s">
        <v>380</v>
      </c>
      <c r="F24" s="4">
        <v>135.69999999999999</v>
      </c>
      <c r="G24" s="4">
        <v>135.69999999999999</v>
      </c>
      <c r="H24" s="4">
        <v>0</v>
      </c>
      <c r="I24" s="4">
        <v>2.02</v>
      </c>
      <c r="J24" s="4">
        <v>12.03</v>
      </c>
      <c r="K24" s="4">
        <v>0.93</v>
      </c>
      <c r="L24" s="4">
        <v>0</v>
      </c>
      <c r="M24" s="4">
        <v>0</v>
      </c>
      <c r="N24" s="4">
        <v>0.48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0.24</v>
      </c>
      <c r="U24" s="4">
        <v>8.6300000000000008</v>
      </c>
      <c r="V24" s="4">
        <v>0</v>
      </c>
      <c r="W24" s="4">
        <v>73.180000000000007</v>
      </c>
      <c r="X24" s="4">
        <v>86.43</v>
      </c>
      <c r="Y24" s="4">
        <v>804869.27</v>
      </c>
      <c r="Z24" s="4">
        <v>24508.1</v>
      </c>
      <c r="AA24" s="4">
        <v>23417.599999999999</v>
      </c>
      <c r="AB24" s="4">
        <v>23108.53</v>
      </c>
      <c r="AC24" s="4">
        <v>363.6</v>
      </c>
      <c r="AD24" s="4">
        <v>9803.68</v>
      </c>
      <c r="AE24" s="4">
        <v>0</v>
      </c>
      <c r="AF24" s="4">
        <v>3187.56</v>
      </c>
      <c r="AG24" s="4">
        <v>48180.15</v>
      </c>
      <c r="AH24" s="4">
        <v>8948.4599999999991</v>
      </c>
      <c r="AI24" s="4">
        <v>0</v>
      </c>
      <c r="AJ24" s="4">
        <v>0</v>
      </c>
      <c r="AK24" s="4">
        <v>12305.76</v>
      </c>
      <c r="AL24" s="4">
        <v>72621.929999999993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958692.71</v>
      </c>
      <c r="AU24" s="4">
        <v>0</v>
      </c>
      <c r="AV24" s="4">
        <v>722.42</v>
      </c>
      <c r="AW24" s="8">
        <v>0.98296687599999999</v>
      </c>
      <c r="AX24" s="4">
        <v>135.69999999999999</v>
      </c>
      <c r="AY24" s="4">
        <v>267</v>
      </c>
      <c r="AZ24" s="4">
        <v>0</v>
      </c>
      <c r="BA24" s="4">
        <v>36231.9</v>
      </c>
    </row>
    <row r="25" spans="1:53" x14ac:dyDescent="0.25">
      <c r="A25" s="5">
        <v>139</v>
      </c>
      <c r="B25" t="s">
        <v>64</v>
      </c>
      <c r="C25" s="5">
        <v>43752</v>
      </c>
      <c r="D25" t="s">
        <v>381</v>
      </c>
      <c r="F25" s="4">
        <v>515.65</v>
      </c>
      <c r="G25" s="4">
        <v>515.65</v>
      </c>
      <c r="H25" s="4">
        <v>0</v>
      </c>
      <c r="I25" s="4">
        <v>15.27</v>
      </c>
      <c r="J25" s="4">
        <v>66.97</v>
      </c>
      <c r="K25" s="4">
        <v>7.71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2</v>
      </c>
      <c r="V25" s="4">
        <v>0</v>
      </c>
      <c r="W25" s="4">
        <v>250.58</v>
      </c>
      <c r="X25" s="4">
        <v>515.65</v>
      </c>
      <c r="Y25" s="4">
        <v>3058443.91</v>
      </c>
      <c r="Z25" s="4">
        <v>43691.02</v>
      </c>
      <c r="AA25" s="4">
        <v>80185.600000000006</v>
      </c>
      <c r="AB25" s="4">
        <v>326503.09999999998</v>
      </c>
      <c r="AC25" s="4">
        <v>0</v>
      </c>
      <c r="AD25" s="4">
        <v>2272</v>
      </c>
      <c r="AE25" s="4">
        <v>0</v>
      </c>
      <c r="AF25" s="4">
        <v>24096.06</v>
      </c>
      <c r="AG25" s="4">
        <v>268214.84999999998</v>
      </c>
      <c r="AH25" s="4">
        <v>74185.62</v>
      </c>
      <c r="AI25" s="4">
        <v>0</v>
      </c>
      <c r="AJ25" s="4">
        <v>0</v>
      </c>
      <c r="AK25" s="4">
        <v>0</v>
      </c>
      <c r="AL25" s="4">
        <v>366496.53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3877592.16</v>
      </c>
      <c r="AU25" s="4">
        <v>0</v>
      </c>
      <c r="AV25" s="4">
        <v>338.92</v>
      </c>
      <c r="AW25" s="8">
        <v>2.3278949839999998</v>
      </c>
      <c r="AX25" s="4">
        <v>515.65</v>
      </c>
      <c r="AY25" s="4">
        <v>360</v>
      </c>
      <c r="AZ25" s="4">
        <v>0</v>
      </c>
      <c r="BA25" s="4">
        <v>185634</v>
      </c>
    </row>
    <row r="26" spans="1:53" x14ac:dyDescent="0.25">
      <c r="A26" s="5">
        <v>139</v>
      </c>
      <c r="B26" t="s">
        <v>64</v>
      </c>
      <c r="C26" s="5">
        <v>44081</v>
      </c>
      <c r="D26" t="s">
        <v>382</v>
      </c>
      <c r="F26" s="4">
        <v>2.59</v>
      </c>
      <c r="G26" s="4">
        <v>2.59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2.59</v>
      </c>
      <c r="Y26" s="4">
        <v>15361.91</v>
      </c>
      <c r="Z26" s="4">
        <v>416.08</v>
      </c>
      <c r="AA26" s="4">
        <v>320</v>
      </c>
      <c r="AB26" s="4">
        <v>1127.5999999999999</v>
      </c>
      <c r="AC26" s="4">
        <v>0</v>
      </c>
      <c r="AD26" s="4">
        <v>0</v>
      </c>
      <c r="AE26" s="4">
        <v>0</v>
      </c>
      <c r="AF26" s="4">
        <v>0</v>
      </c>
      <c r="AG26" s="4">
        <v>4005</v>
      </c>
      <c r="AH26" s="4">
        <v>0</v>
      </c>
      <c r="AI26" s="4">
        <v>0</v>
      </c>
      <c r="AJ26" s="4">
        <v>0</v>
      </c>
      <c r="AK26" s="4">
        <v>0</v>
      </c>
      <c r="AL26" s="4">
        <v>4005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21230.59</v>
      </c>
      <c r="AU26" s="4">
        <v>0</v>
      </c>
      <c r="AV26" s="4">
        <v>642.59</v>
      </c>
      <c r="AW26" s="8">
        <v>1.6006170669999999</v>
      </c>
      <c r="AX26" s="4">
        <v>2.59</v>
      </c>
      <c r="AY26" s="4">
        <v>295.54000000000002</v>
      </c>
      <c r="AZ26" s="4">
        <v>0</v>
      </c>
      <c r="BA26" s="4">
        <v>765.45</v>
      </c>
    </row>
    <row r="27" spans="1:53" x14ac:dyDescent="0.25">
      <c r="A27" s="5">
        <v>139</v>
      </c>
      <c r="B27" t="s">
        <v>64</v>
      </c>
      <c r="C27" s="5">
        <v>44230</v>
      </c>
      <c r="D27" t="s">
        <v>383</v>
      </c>
      <c r="F27" s="4">
        <v>2.11</v>
      </c>
      <c r="G27" s="4">
        <v>2.11</v>
      </c>
      <c r="H27" s="4">
        <v>0</v>
      </c>
      <c r="I27" s="4">
        <v>0.54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1.6</v>
      </c>
      <c r="X27" s="4">
        <v>2.11</v>
      </c>
      <c r="Y27" s="4">
        <v>12514.92</v>
      </c>
      <c r="Z27" s="4">
        <v>641.79</v>
      </c>
      <c r="AA27" s="4">
        <v>512</v>
      </c>
      <c r="AB27" s="4">
        <v>1956.06</v>
      </c>
      <c r="AC27" s="4">
        <v>0</v>
      </c>
      <c r="AD27" s="4">
        <v>0</v>
      </c>
      <c r="AE27" s="4">
        <v>0</v>
      </c>
      <c r="AF27" s="4">
        <v>852.12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852.12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16476.89</v>
      </c>
      <c r="AU27" s="4">
        <v>0</v>
      </c>
      <c r="AV27" s="4">
        <v>1216.6600000000001</v>
      </c>
      <c r="AW27" s="8">
        <v>3.4082443370000002</v>
      </c>
      <c r="AX27" s="4">
        <v>2.11</v>
      </c>
      <c r="AY27" s="4">
        <v>360</v>
      </c>
      <c r="AZ27" s="4">
        <v>0</v>
      </c>
      <c r="BA27" s="4">
        <v>759.6</v>
      </c>
    </row>
    <row r="28" spans="1:53" x14ac:dyDescent="0.25">
      <c r="A28" s="5">
        <v>139</v>
      </c>
      <c r="B28" t="s">
        <v>64</v>
      </c>
      <c r="C28" s="5">
        <v>44412</v>
      </c>
      <c r="D28" t="s">
        <v>384</v>
      </c>
      <c r="F28" s="4">
        <v>2</v>
      </c>
      <c r="G28" s="4">
        <v>2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2</v>
      </c>
      <c r="Y28" s="4">
        <v>11862.48</v>
      </c>
      <c r="Z28" s="4">
        <v>699.28</v>
      </c>
      <c r="AA28" s="4">
        <v>320</v>
      </c>
      <c r="AB28" s="4">
        <v>1855.63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14737.39</v>
      </c>
      <c r="AU28" s="4">
        <v>0</v>
      </c>
      <c r="AV28" s="4">
        <v>1398.55</v>
      </c>
      <c r="AW28" s="8">
        <v>3.411087089</v>
      </c>
      <c r="AX28" s="4">
        <v>2</v>
      </c>
      <c r="AY28" s="4">
        <v>360</v>
      </c>
      <c r="AZ28" s="4">
        <v>0</v>
      </c>
      <c r="BA28" s="4">
        <v>720</v>
      </c>
    </row>
    <row r="29" spans="1:53" x14ac:dyDescent="0.25">
      <c r="A29" s="5">
        <v>139</v>
      </c>
      <c r="B29" t="s">
        <v>64</v>
      </c>
      <c r="C29" s="5">
        <v>44578</v>
      </c>
      <c r="D29" t="s">
        <v>385</v>
      </c>
      <c r="F29" s="4">
        <v>13.05</v>
      </c>
      <c r="G29" s="4">
        <v>13.05</v>
      </c>
      <c r="H29" s="4">
        <v>0</v>
      </c>
      <c r="I29" s="4">
        <v>1</v>
      </c>
      <c r="J29" s="4">
        <v>2.0499999999999998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5.05</v>
      </c>
      <c r="X29" s="4">
        <v>13.05</v>
      </c>
      <c r="Y29" s="4">
        <v>77402.679999999993</v>
      </c>
      <c r="Z29" s="4">
        <v>450.23</v>
      </c>
      <c r="AA29" s="4">
        <v>1616</v>
      </c>
      <c r="AB29" s="4">
        <v>7554.01</v>
      </c>
      <c r="AC29" s="4">
        <v>0</v>
      </c>
      <c r="AD29" s="4">
        <v>0</v>
      </c>
      <c r="AE29" s="4">
        <v>0</v>
      </c>
      <c r="AF29" s="4">
        <v>1578</v>
      </c>
      <c r="AG29" s="4">
        <v>8210.25</v>
      </c>
      <c r="AH29" s="4">
        <v>9622</v>
      </c>
      <c r="AI29" s="4">
        <v>0</v>
      </c>
      <c r="AJ29" s="4">
        <v>0</v>
      </c>
      <c r="AK29" s="4">
        <v>0</v>
      </c>
      <c r="AL29" s="4">
        <v>19410.25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106433.17</v>
      </c>
      <c r="AU29" s="4">
        <v>0</v>
      </c>
      <c r="AV29" s="4">
        <v>138</v>
      </c>
      <c r="AW29" s="8">
        <v>2.128129742</v>
      </c>
      <c r="AX29" s="4">
        <v>13.05</v>
      </c>
      <c r="AY29" s="4">
        <v>360</v>
      </c>
      <c r="AZ29" s="4">
        <v>0</v>
      </c>
      <c r="BA29" s="4">
        <v>4698</v>
      </c>
    </row>
    <row r="30" spans="1:53" x14ac:dyDescent="0.25">
      <c r="A30" s="5">
        <v>139</v>
      </c>
      <c r="B30" t="s">
        <v>64</v>
      </c>
      <c r="C30" s="5">
        <v>44677</v>
      </c>
      <c r="D30" t="s">
        <v>386</v>
      </c>
      <c r="F30" s="4">
        <v>3.98</v>
      </c>
      <c r="G30" s="4">
        <v>3.98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3.98</v>
      </c>
      <c r="X30" s="4">
        <v>3.98</v>
      </c>
      <c r="Y30" s="4">
        <v>23606.34</v>
      </c>
      <c r="Z30" s="4">
        <v>0</v>
      </c>
      <c r="AA30" s="4">
        <v>1273.5999999999999</v>
      </c>
      <c r="AB30" s="4">
        <v>2046.86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9622</v>
      </c>
      <c r="AI30" s="4">
        <v>0</v>
      </c>
      <c r="AJ30" s="4">
        <v>0</v>
      </c>
      <c r="AK30" s="4">
        <v>0</v>
      </c>
      <c r="AL30" s="4">
        <v>9622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36548.800000000003</v>
      </c>
      <c r="AU30" s="4">
        <v>0</v>
      </c>
      <c r="AV30" s="4">
        <v>0</v>
      </c>
      <c r="AW30" s="8">
        <v>1.890754703</v>
      </c>
      <c r="AX30" s="4">
        <v>3.98</v>
      </c>
      <c r="AY30" s="4">
        <v>307.88</v>
      </c>
      <c r="AZ30" s="4">
        <v>0</v>
      </c>
      <c r="BA30" s="4">
        <v>1225.3599999999999</v>
      </c>
    </row>
    <row r="31" spans="1:53" x14ac:dyDescent="0.25">
      <c r="A31" s="5">
        <v>139</v>
      </c>
      <c r="B31" t="s">
        <v>64</v>
      </c>
      <c r="C31" s="5">
        <v>44693</v>
      </c>
      <c r="D31" t="s">
        <v>387</v>
      </c>
      <c r="F31" s="4">
        <v>1.25</v>
      </c>
      <c r="G31" s="4">
        <v>1.25</v>
      </c>
      <c r="H31" s="4">
        <v>0</v>
      </c>
      <c r="I31" s="4">
        <v>0.04</v>
      </c>
      <c r="J31" s="4">
        <v>0</v>
      </c>
      <c r="K31" s="4">
        <v>0</v>
      </c>
      <c r="L31" s="4">
        <v>0</v>
      </c>
      <c r="M31" s="4">
        <v>0</v>
      </c>
      <c r="N31" s="4">
        <v>0.21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1.25</v>
      </c>
      <c r="X31" s="4">
        <v>1.25</v>
      </c>
      <c r="Y31" s="4">
        <v>7414.05</v>
      </c>
      <c r="Z31" s="4">
        <v>114.78</v>
      </c>
      <c r="AA31" s="4">
        <v>400</v>
      </c>
      <c r="AB31" s="4">
        <v>512.62</v>
      </c>
      <c r="AC31" s="4">
        <v>0</v>
      </c>
      <c r="AD31" s="4">
        <v>0</v>
      </c>
      <c r="AE31" s="4">
        <v>0</v>
      </c>
      <c r="AF31" s="4">
        <v>63.12</v>
      </c>
      <c r="AG31" s="4">
        <v>0</v>
      </c>
      <c r="AH31" s="4">
        <v>0</v>
      </c>
      <c r="AI31" s="4">
        <v>0</v>
      </c>
      <c r="AJ31" s="4">
        <v>0</v>
      </c>
      <c r="AK31" s="4">
        <v>5383.77</v>
      </c>
      <c r="AL31" s="4">
        <v>5446.89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13888.34</v>
      </c>
      <c r="AU31" s="4">
        <v>0</v>
      </c>
      <c r="AV31" s="4">
        <v>367.29</v>
      </c>
      <c r="AW31" s="8">
        <v>1.5077061389999999</v>
      </c>
      <c r="AX31" s="4">
        <v>1.25</v>
      </c>
      <c r="AY31" s="4">
        <v>214.02</v>
      </c>
      <c r="AZ31" s="4">
        <v>0</v>
      </c>
      <c r="BA31" s="4">
        <v>267.52999999999997</v>
      </c>
    </row>
    <row r="32" spans="1:53" x14ac:dyDescent="0.25">
      <c r="A32" s="5">
        <v>139</v>
      </c>
      <c r="B32" t="s">
        <v>64</v>
      </c>
      <c r="C32" s="5">
        <v>44719</v>
      </c>
      <c r="D32" t="s">
        <v>388</v>
      </c>
      <c r="F32" s="4">
        <v>2.97</v>
      </c>
      <c r="G32" s="4">
        <v>2.97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2.97</v>
      </c>
      <c r="X32" s="4">
        <v>2.97</v>
      </c>
      <c r="Y32" s="4">
        <v>17615.78</v>
      </c>
      <c r="Z32" s="4">
        <v>450.49</v>
      </c>
      <c r="AA32" s="4">
        <v>950.4</v>
      </c>
      <c r="AB32" s="4">
        <v>2414.0500000000002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21430.720000000001</v>
      </c>
      <c r="AU32" s="4">
        <v>0</v>
      </c>
      <c r="AV32" s="4">
        <v>606.72</v>
      </c>
      <c r="AW32" s="8">
        <v>2.9882720950000001</v>
      </c>
      <c r="AX32" s="4">
        <v>2.97</v>
      </c>
      <c r="AY32" s="4">
        <v>360</v>
      </c>
      <c r="AZ32" s="4">
        <v>0</v>
      </c>
      <c r="BA32" s="4">
        <v>1069.2</v>
      </c>
    </row>
    <row r="33" spans="1:53" x14ac:dyDescent="0.25">
      <c r="A33" s="5">
        <v>139</v>
      </c>
      <c r="B33" t="s">
        <v>64</v>
      </c>
      <c r="C33" s="5">
        <v>47332</v>
      </c>
      <c r="D33" t="s">
        <v>390</v>
      </c>
      <c r="F33" s="4">
        <v>2.33</v>
      </c>
      <c r="G33" s="4">
        <v>2.33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0.98</v>
      </c>
      <c r="X33" s="4">
        <v>2.33</v>
      </c>
      <c r="Y33" s="4">
        <v>13819.79</v>
      </c>
      <c r="Z33" s="4">
        <v>168.72</v>
      </c>
      <c r="AA33" s="4">
        <v>313.60000000000002</v>
      </c>
      <c r="AB33" s="4">
        <v>673.52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14975.63</v>
      </c>
      <c r="AU33" s="4">
        <v>0</v>
      </c>
      <c r="AV33" s="4">
        <v>289.64</v>
      </c>
      <c r="AW33" s="8">
        <v>1.0627304420000001</v>
      </c>
      <c r="AX33" s="4">
        <v>2.33</v>
      </c>
      <c r="AY33" s="4">
        <v>171.39</v>
      </c>
      <c r="AZ33" s="4">
        <v>0</v>
      </c>
      <c r="BA33" s="4">
        <v>399.34</v>
      </c>
    </row>
    <row r="34" spans="1:53" x14ac:dyDescent="0.25">
      <c r="A34" s="5">
        <v>222</v>
      </c>
      <c r="B34" t="s">
        <v>65</v>
      </c>
      <c r="C34" s="5">
        <v>44362</v>
      </c>
      <c r="D34" t="s">
        <v>363</v>
      </c>
      <c r="F34" s="4">
        <v>4.4800000000000004</v>
      </c>
      <c r="G34" s="4">
        <v>4.4800000000000004</v>
      </c>
      <c r="H34" s="4">
        <v>0</v>
      </c>
      <c r="I34" s="4">
        <v>1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1.48</v>
      </c>
      <c r="Y34" s="4">
        <v>26571.96</v>
      </c>
      <c r="Z34" s="4">
        <v>89.8</v>
      </c>
      <c r="AA34" s="4">
        <v>640</v>
      </c>
      <c r="AB34" s="4">
        <v>206.73</v>
      </c>
      <c r="AC34" s="4">
        <v>0</v>
      </c>
      <c r="AD34" s="4">
        <v>0</v>
      </c>
      <c r="AE34" s="4">
        <v>0</v>
      </c>
      <c r="AF34" s="4">
        <v>1578</v>
      </c>
      <c r="AG34" s="4">
        <v>8010</v>
      </c>
      <c r="AH34" s="4">
        <v>0</v>
      </c>
      <c r="AI34" s="4">
        <v>0</v>
      </c>
      <c r="AJ34" s="4">
        <v>0</v>
      </c>
      <c r="AK34" s="4">
        <v>0</v>
      </c>
      <c r="AL34" s="4">
        <v>9588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37096.49</v>
      </c>
      <c r="AU34" s="4">
        <v>0</v>
      </c>
      <c r="AV34" s="4">
        <v>80.180000000000007</v>
      </c>
      <c r="AW34" s="8">
        <v>0.51353611799999999</v>
      </c>
      <c r="AX34" s="4">
        <v>4.4800000000000004</v>
      </c>
      <c r="AY34" s="4">
        <v>152.99</v>
      </c>
      <c r="AZ34" s="4">
        <v>0</v>
      </c>
      <c r="BA34" s="4">
        <v>685.4</v>
      </c>
    </row>
    <row r="35" spans="1:53" x14ac:dyDescent="0.25">
      <c r="A35" s="5">
        <v>222</v>
      </c>
      <c r="B35" t="s">
        <v>65</v>
      </c>
      <c r="C35" s="5">
        <v>44602</v>
      </c>
      <c r="D35" t="s">
        <v>364</v>
      </c>
      <c r="F35" s="4">
        <v>0.1</v>
      </c>
      <c r="G35" s="4">
        <v>0.1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0.05</v>
      </c>
      <c r="X35" s="4">
        <v>0.1</v>
      </c>
      <c r="Y35" s="4">
        <v>593.12</v>
      </c>
      <c r="Z35" s="4">
        <v>8.27</v>
      </c>
      <c r="AA35" s="4">
        <v>16</v>
      </c>
      <c r="AB35" s="4">
        <v>23.37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640.76</v>
      </c>
      <c r="AU35" s="4">
        <v>0</v>
      </c>
      <c r="AV35" s="4">
        <v>330.87</v>
      </c>
      <c r="AW35" s="8">
        <v>0.85930883999999996</v>
      </c>
      <c r="AX35" s="4">
        <v>0.1</v>
      </c>
      <c r="AY35" s="4">
        <v>134.49</v>
      </c>
      <c r="AZ35" s="4">
        <v>0</v>
      </c>
      <c r="BA35" s="4">
        <v>13.45</v>
      </c>
    </row>
    <row r="36" spans="1:53" x14ac:dyDescent="0.25">
      <c r="A36" s="5">
        <v>222</v>
      </c>
      <c r="B36" t="s">
        <v>65</v>
      </c>
      <c r="C36" s="5">
        <v>44875</v>
      </c>
      <c r="D36" t="s">
        <v>391</v>
      </c>
      <c r="F36" s="4">
        <v>8</v>
      </c>
      <c r="G36" s="4">
        <v>8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0.56000000000000005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47449.919999999998</v>
      </c>
      <c r="Z36" s="4">
        <v>0</v>
      </c>
      <c r="AA36" s="4">
        <v>640</v>
      </c>
      <c r="AB36" s="4">
        <v>262.56</v>
      </c>
      <c r="AC36" s="4">
        <v>0</v>
      </c>
      <c r="AD36" s="4">
        <v>0</v>
      </c>
      <c r="AE36" s="4">
        <v>0</v>
      </c>
      <c r="AF36" s="4">
        <v>0</v>
      </c>
      <c r="AG36" s="4">
        <v>4005</v>
      </c>
      <c r="AH36" s="4">
        <v>0</v>
      </c>
      <c r="AI36" s="4">
        <v>0</v>
      </c>
      <c r="AJ36" s="4">
        <v>0</v>
      </c>
      <c r="AK36" s="4">
        <v>14356.72</v>
      </c>
      <c r="AL36" s="4">
        <v>18361.72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66714.2</v>
      </c>
      <c r="AU36" s="4">
        <v>0</v>
      </c>
      <c r="AV36" s="4">
        <v>0</v>
      </c>
      <c r="AW36" s="8">
        <v>0.193061068</v>
      </c>
      <c r="AX36" s="4">
        <v>8</v>
      </c>
      <c r="AY36" s="4">
        <v>66.349999999999994</v>
      </c>
      <c r="AZ36" s="4">
        <v>0</v>
      </c>
      <c r="BA36" s="4">
        <v>530.79999999999995</v>
      </c>
    </row>
    <row r="37" spans="1:53" x14ac:dyDescent="0.25">
      <c r="A37" s="5">
        <v>222</v>
      </c>
      <c r="B37" t="s">
        <v>65</v>
      </c>
      <c r="C37" s="5">
        <v>44909</v>
      </c>
      <c r="D37" t="s">
        <v>365</v>
      </c>
      <c r="F37" s="4">
        <v>317</v>
      </c>
      <c r="G37" s="4">
        <v>317</v>
      </c>
      <c r="H37" s="4">
        <v>0</v>
      </c>
      <c r="I37" s="4">
        <v>8.3800000000000008</v>
      </c>
      <c r="J37" s="4">
        <v>50.23</v>
      </c>
      <c r="K37" s="4">
        <v>4.97</v>
      </c>
      <c r="L37" s="4">
        <v>0</v>
      </c>
      <c r="M37" s="4">
        <v>0</v>
      </c>
      <c r="N37" s="4">
        <v>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121.56</v>
      </c>
      <c r="X37" s="4">
        <v>196.01</v>
      </c>
      <c r="Y37" s="4">
        <v>1880203.08</v>
      </c>
      <c r="Z37" s="4">
        <v>125791.94</v>
      </c>
      <c r="AA37" s="4">
        <v>38899.199999999997</v>
      </c>
      <c r="AB37" s="4">
        <v>160842.87</v>
      </c>
      <c r="AC37" s="4">
        <v>0</v>
      </c>
      <c r="AD37" s="4">
        <v>0</v>
      </c>
      <c r="AE37" s="4">
        <v>0</v>
      </c>
      <c r="AF37" s="4">
        <v>13223.64</v>
      </c>
      <c r="AG37" s="4">
        <v>201171.15</v>
      </c>
      <c r="AH37" s="4">
        <v>47821.34</v>
      </c>
      <c r="AI37" s="4">
        <v>0</v>
      </c>
      <c r="AJ37" s="4">
        <v>0</v>
      </c>
      <c r="AK37" s="4">
        <v>205096</v>
      </c>
      <c r="AL37" s="4">
        <v>467312.13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2673049.2200000002</v>
      </c>
      <c r="AU37" s="4">
        <v>0</v>
      </c>
      <c r="AV37" s="4">
        <v>1587.28</v>
      </c>
      <c r="AW37" s="8">
        <v>3.0168567780000002</v>
      </c>
      <c r="AX37" s="4">
        <v>317</v>
      </c>
      <c r="AY37" s="4">
        <v>360</v>
      </c>
      <c r="AZ37" s="4">
        <v>0</v>
      </c>
      <c r="BA37" s="4">
        <v>114120</v>
      </c>
    </row>
    <row r="38" spans="1:53" x14ac:dyDescent="0.25">
      <c r="A38" s="5">
        <v>222</v>
      </c>
      <c r="B38" t="s">
        <v>65</v>
      </c>
      <c r="C38" s="5">
        <v>47084</v>
      </c>
      <c r="D38" t="s">
        <v>392</v>
      </c>
      <c r="F38" s="4">
        <v>0.76</v>
      </c>
      <c r="G38" s="4">
        <v>0.76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4507.74</v>
      </c>
      <c r="Z38" s="4">
        <v>109.14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4616.88</v>
      </c>
      <c r="AU38" s="4">
        <v>0</v>
      </c>
      <c r="AV38" s="4">
        <v>574.44000000000005</v>
      </c>
      <c r="AW38" s="8">
        <v>0</v>
      </c>
      <c r="AX38" s="4">
        <v>0.76</v>
      </c>
      <c r="AY38" s="4">
        <v>128.91</v>
      </c>
      <c r="AZ38" s="4">
        <v>44.33</v>
      </c>
      <c r="BA38" s="4">
        <v>131.66</v>
      </c>
    </row>
    <row r="39" spans="1:53" x14ac:dyDescent="0.25">
      <c r="A39" s="5">
        <v>222</v>
      </c>
      <c r="B39" t="s">
        <v>65</v>
      </c>
      <c r="C39" s="5">
        <v>47092</v>
      </c>
      <c r="D39" t="s">
        <v>393</v>
      </c>
      <c r="F39" s="4">
        <v>3</v>
      </c>
      <c r="G39" s="4">
        <v>3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17793.72</v>
      </c>
      <c r="Z39" s="4">
        <v>193.12</v>
      </c>
      <c r="AA39" s="4">
        <v>0</v>
      </c>
      <c r="AB39" s="4">
        <v>163.41999999999999</v>
      </c>
      <c r="AC39" s="4">
        <v>0</v>
      </c>
      <c r="AD39" s="4">
        <v>0</v>
      </c>
      <c r="AE39" s="4">
        <v>0</v>
      </c>
      <c r="AF39" s="4">
        <v>0</v>
      </c>
      <c r="AG39" s="4">
        <v>4005</v>
      </c>
      <c r="AH39" s="4">
        <v>0</v>
      </c>
      <c r="AI39" s="4">
        <v>0</v>
      </c>
      <c r="AJ39" s="4">
        <v>0</v>
      </c>
      <c r="AK39" s="4">
        <v>25637</v>
      </c>
      <c r="AL39" s="4">
        <v>29642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47792.26</v>
      </c>
      <c r="AU39" s="4">
        <v>0</v>
      </c>
      <c r="AV39" s="4">
        <v>257.49</v>
      </c>
      <c r="AW39" s="8">
        <v>0.60081843400000001</v>
      </c>
      <c r="AX39" s="4">
        <v>3</v>
      </c>
      <c r="AY39" s="4">
        <v>103.8</v>
      </c>
      <c r="AZ39" s="4">
        <v>35.880000000000003</v>
      </c>
      <c r="BA39" s="4">
        <v>419.04</v>
      </c>
    </row>
    <row r="40" spans="1:53" x14ac:dyDescent="0.25">
      <c r="A40" s="5">
        <v>222</v>
      </c>
      <c r="B40" t="s">
        <v>65</v>
      </c>
      <c r="C40" s="5">
        <v>48223</v>
      </c>
      <c r="D40" t="s">
        <v>367</v>
      </c>
      <c r="F40" s="4">
        <v>28.22</v>
      </c>
      <c r="G40" s="4">
        <v>28.22</v>
      </c>
      <c r="H40" s="4">
        <v>0</v>
      </c>
      <c r="I40" s="4">
        <v>0.72</v>
      </c>
      <c r="J40" s="4">
        <v>2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16.3</v>
      </c>
      <c r="X40" s="4">
        <v>19.63</v>
      </c>
      <c r="Y40" s="4">
        <v>167379.59</v>
      </c>
      <c r="Z40" s="4">
        <v>405.38</v>
      </c>
      <c r="AA40" s="4">
        <v>5216</v>
      </c>
      <c r="AB40" s="4">
        <v>4571.1000000000004</v>
      </c>
      <c r="AC40" s="4">
        <v>0</v>
      </c>
      <c r="AD40" s="4">
        <v>0</v>
      </c>
      <c r="AE40" s="4">
        <v>0</v>
      </c>
      <c r="AF40" s="4">
        <v>1136.1600000000001</v>
      </c>
      <c r="AG40" s="4">
        <v>8010</v>
      </c>
      <c r="AH40" s="4">
        <v>0</v>
      </c>
      <c r="AI40" s="4">
        <v>0</v>
      </c>
      <c r="AJ40" s="4">
        <v>0</v>
      </c>
      <c r="AK40" s="4">
        <v>25637</v>
      </c>
      <c r="AL40" s="4">
        <v>34783.160000000003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212355.23</v>
      </c>
      <c r="AU40" s="4">
        <v>0</v>
      </c>
      <c r="AV40" s="4">
        <v>57.46</v>
      </c>
      <c r="AW40" s="8">
        <v>0.85611342999999995</v>
      </c>
      <c r="AX40" s="4">
        <v>28.22</v>
      </c>
      <c r="AY40" s="4">
        <v>119.69</v>
      </c>
      <c r="AZ40" s="4">
        <v>0</v>
      </c>
      <c r="BA40" s="4">
        <v>3377.65</v>
      </c>
    </row>
    <row r="41" spans="1:53" x14ac:dyDescent="0.25">
      <c r="A41" s="5">
        <v>222</v>
      </c>
      <c r="B41" t="s">
        <v>65</v>
      </c>
      <c r="C41" s="5">
        <v>48231</v>
      </c>
      <c r="D41" t="s">
        <v>368</v>
      </c>
      <c r="F41" s="4">
        <v>3.2</v>
      </c>
      <c r="G41" s="4">
        <v>3.2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0.2</v>
      </c>
      <c r="X41" s="4">
        <v>0</v>
      </c>
      <c r="Y41" s="4">
        <v>18979.97</v>
      </c>
      <c r="Z41" s="4">
        <v>724.97</v>
      </c>
      <c r="AA41" s="4">
        <v>64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19768.939999999999</v>
      </c>
      <c r="AU41" s="4">
        <v>0</v>
      </c>
      <c r="AV41" s="4">
        <v>906.21</v>
      </c>
      <c r="AW41" s="8">
        <v>0</v>
      </c>
      <c r="AX41" s="4">
        <v>3.2</v>
      </c>
      <c r="AY41" s="4">
        <v>322.97000000000003</v>
      </c>
      <c r="AZ41" s="4">
        <v>0</v>
      </c>
      <c r="BA41" s="4">
        <v>1033.5</v>
      </c>
    </row>
    <row r="42" spans="1:53" x14ac:dyDescent="0.25">
      <c r="A42" s="5">
        <v>236</v>
      </c>
      <c r="B42" t="s">
        <v>66</v>
      </c>
      <c r="C42" s="5">
        <v>442</v>
      </c>
      <c r="D42" t="s">
        <v>394</v>
      </c>
      <c r="E42" s="1" t="s">
        <v>395</v>
      </c>
      <c r="F42" s="4">
        <v>0.99</v>
      </c>
      <c r="G42" s="4">
        <v>0.99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0.25</v>
      </c>
      <c r="T42" s="4">
        <v>0</v>
      </c>
      <c r="U42" s="4">
        <v>0</v>
      </c>
      <c r="V42" s="4">
        <v>0</v>
      </c>
      <c r="W42" s="4">
        <v>0</v>
      </c>
      <c r="X42" s="4">
        <v>0.99</v>
      </c>
      <c r="Y42" s="4">
        <v>5871.93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327</v>
      </c>
      <c r="AR42" s="4">
        <v>327</v>
      </c>
      <c r="AS42" s="4">
        <v>0</v>
      </c>
      <c r="AT42" s="4">
        <v>6198.93</v>
      </c>
      <c r="AU42" s="4">
        <v>0</v>
      </c>
      <c r="AV42" s="4">
        <v>0</v>
      </c>
      <c r="AW42" s="8">
        <v>0</v>
      </c>
      <c r="AX42" s="4">
        <v>0</v>
      </c>
      <c r="AY42" s="4">
        <v>0</v>
      </c>
      <c r="AZ42" s="4">
        <v>0</v>
      </c>
      <c r="BA42" s="4">
        <v>0</v>
      </c>
    </row>
    <row r="43" spans="1:53" x14ac:dyDescent="0.25">
      <c r="A43" s="5">
        <v>236</v>
      </c>
      <c r="B43" t="s">
        <v>66</v>
      </c>
      <c r="C43" s="5">
        <v>43489</v>
      </c>
      <c r="D43" t="s">
        <v>396</v>
      </c>
      <c r="E43" s="1" t="s">
        <v>395</v>
      </c>
      <c r="F43" s="4">
        <v>76.97</v>
      </c>
      <c r="G43" s="4">
        <v>76.97</v>
      </c>
      <c r="H43" s="4">
        <v>0</v>
      </c>
      <c r="I43" s="4">
        <v>2.99</v>
      </c>
      <c r="J43" s="4">
        <v>9.5</v>
      </c>
      <c r="K43" s="4">
        <v>0.63</v>
      </c>
      <c r="L43" s="4">
        <v>0</v>
      </c>
      <c r="M43" s="4">
        <v>0.95</v>
      </c>
      <c r="N43" s="4">
        <v>1.76</v>
      </c>
      <c r="O43" s="4">
        <v>2.78</v>
      </c>
      <c r="P43" s="4">
        <v>0.27</v>
      </c>
      <c r="Q43" s="4">
        <v>0</v>
      </c>
      <c r="R43" s="4">
        <v>0</v>
      </c>
      <c r="S43" s="4">
        <v>2.98</v>
      </c>
      <c r="T43" s="4">
        <v>0</v>
      </c>
      <c r="U43" s="4">
        <v>1</v>
      </c>
      <c r="V43" s="4">
        <v>0</v>
      </c>
      <c r="W43" s="4">
        <v>0</v>
      </c>
      <c r="X43" s="4">
        <v>38.89</v>
      </c>
      <c r="Y43" s="4">
        <v>456527.54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4718.22</v>
      </c>
      <c r="AG43" s="4">
        <v>38047.5</v>
      </c>
      <c r="AH43" s="4">
        <v>6061.86</v>
      </c>
      <c r="AI43" s="4">
        <v>0</v>
      </c>
      <c r="AJ43" s="4">
        <v>16520.5</v>
      </c>
      <c r="AK43" s="4">
        <v>45121.120000000003</v>
      </c>
      <c r="AL43" s="4">
        <v>110469.2</v>
      </c>
      <c r="AM43" s="4">
        <v>14433.76</v>
      </c>
      <c r="AN43" s="4">
        <v>1328.67</v>
      </c>
      <c r="AO43" s="4">
        <v>0</v>
      </c>
      <c r="AP43" s="4">
        <v>0</v>
      </c>
      <c r="AQ43" s="4">
        <v>3897.84</v>
      </c>
      <c r="AR43" s="4">
        <v>19660.27</v>
      </c>
      <c r="AS43" s="4">
        <v>0</v>
      </c>
      <c r="AT43" s="4">
        <v>586657.01</v>
      </c>
      <c r="AU43" s="4">
        <v>0</v>
      </c>
      <c r="AV43" s="4">
        <v>0</v>
      </c>
      <c r="AW43" s="8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s="5">
        <v>236</v>
      </c>
      <c r="B44" t="s">
        <v>66</v>
      </c>
      <c r="C44" s="5">
        <v>43497</v>
      </c>
      <c r="D44" t="s">
        <v>397</v>
      </c>
      <c r="E44" s="1" t="s">
        <v>395</v>
      </c>
      <c r="F44" s="4">
        <v>8.66</v>
      </c>
      <c r="G44" s="4">
        <v>8.66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0.28999999999999998</v>
      </c>
      <c r="P44" s="4">
        <v>0</v>
      </c>
      <c r="Q44" s="4">
        <v>0</v>
      </c>
      <c r="R44" s="4">
        <v>0</v>
      </c>
      <c r="S44" s="4">
        <v>0.47</v>
      </c>
      <c r="T44" s="4">
        <v>0</v>
      </c>
      <c r="U44" s="4">
        <v>0</v>
      </c>
      <c r="V44" s="4">
        <v>0</v>
      </c>
      <c r="W44" s="4">
        <v>0</v>
      </c>
      <c r="X44" s="4">
        <v>5.98</v>
      </c>
      <c r="Y44" s="4">
        <v>51364.54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1505.68</v>
      </c>
      <c r="AN44" s="4">
        <v>0</v>
      </c>
      <c r="AO44" s="4">
        <v>0</v>
      </c>
      <c r="AP44" s="4">
        <v>0</v>
      </c>
      <c r="AQ44" s="4">
        <v>614.76</v>
      </c>
      <c r="AR44" s="4">
        <v>2120.44</v>
      </c>
      <c r="AS44" s="4">
        <v>0</v>
      </c>
      <c r="AT44" s="4">
        <v>53484.98</v>
      </c>
      <c r="AU44" s="4">
        <v>0</v>
      </c>
      <c r="AV44" s="4">
        <v>0</v>
      </c>
      <c r="AW44" s="8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">
        <v>236</v>
      </c>
      <c r="B45" t="s">
        <v>66</v>
      </c>
      <c r="C45" s="5">
        <v>43505</v>
      </c>
      <c r="D45" t="s">
        <v>398</v>
      </c>
      <c r="E45" s="1" t="s">
        <v>395</v>
      </c>
      <c r="F45" s="4">
        <v>2.36</v>
      </c>
      <c r="G45" s="4">
        <v>2.36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0.2</v>
      </c>
      <c r="P45" s="4">
        <v>0</v>
      </c>
      <c r="Q45" s="4">
        <v>0</v>
      </c>
      <c r="R45" s="4">
        <v>0</v>
      </c>
      <c r="S45" s="4">
        <v>0.08</v>
      </c>
      <c r="T45" s="4">
        <v>0</v>
      </c>
      <c r="U45" s="4">
        <v>0</v>
      </c>
      <c r="V45" s="4">
        <v>0</v>
      </c>
      <c r="W45" s="4">
        <v>0</v>
      </c>
      <c r="X45" s="4">
        <v>0.36</v>
      </c>
      <c r="Y45" s="4">
        <v>13997.73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1038.4000000000001</v>
      </c>
      <c r="AN45" s="4">
        <v>0</v>
      </c>
      <c r="AO45" s="4">
        <v>0</v>
      </c>
      <c r="AP45" s="4">
        <v>0</v>
      </c>
      <c r="AQ45" s="4">
        <v>104.64</v>
      </c>
      <c r="AR45" s="4">
        <v>1143.04</v>
      </c>
      <c r="AS45" s="4">
        <v>0</v>
      </c>
      <c r="AT45" s="4">
        <v>15140.77</v>
      </c>
      <c r="AU45" s="4">
        <v>0</v>
      </c>
      <c r="AV45" s="4">
        <v>0</v>
      </c>
      <c r="AW45" s="8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">
        <v>236</v>
      </c>
      <c r="B46" t="s">
        <v>66</v>
      </c>
      <c r="C46" s="5">
        <v>43513</v>
      </c>
      <c r="D46" t="s">
        <v>399</v>
      </c>
      <c r="E46" s="1" t="s">
        <v>395</v>
      </c>
      <c r="F46" s="4">
        <v>14.27</v>
      </c>
      <c r="G46" s="4">
        <v>14.27</v>
      </c>
      <c r="H46" s="4">
        <v>0</v>
      </c>
      <c r="I46" s="4">
        <v>0</v>
      </c>
      <c r="J46" s="4">
        <v>1.62</v>
      </c>
      <c r="K46" s="4">
        <v>0</v>
      </c>
      <c r="L46" s="4">
        <v>0</v>
      </c>
      <c r="M46" s="4">
        <v>0</v>
      </c>
      <c r="N46" s="4">
        <v>0</v>
      </c>
      <c r="O46" s="4">
        <v>0.3</v>
      </c>
      <c r="P46" s="4">
        <v>0</v>
      </c>
      <c r="Q46" s="4">
        <v>0</v>
      </c>
      <c r="R46" s="4">
        <v>0</v>
      </c>
      <c r="S46" s="4">
        <v>1.1599999999999999</v>
      </c>
      <c r="T46" s="4">
        <v>0</v>
      </c>
      <c r="U46" s="4">
        <v>0.11</v>
      </c>
      <c r="V46" s="4">
        <v>0</v>
      </c>
      <c r="W46" s="4">
        <v>0</v>
      </c>
      <c r="X46" s="4">
        <v>10.8</v>
      </c>
      <c r="Y46" s="4">
        <v>84638.79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6488.1</v>
      </c>
      <c r="AH46" s="4">
        <v>0</v>
      </c>
      <c r="AI46" s="4">
        <v>0</v>
      </c>
      <c r="AJ46" s="4">
        <v>0</v>
      </c>
      <c r="AK46" s="4">
        <v>0</v>
      </c>
      <c r="AL46" s="4">
        <v>6488.1</v>
      </c>
      <c r="AM46" s="4">
        <v>1557.6</v>
      </c>
      <c r="AN46" s="4">
        <v>0</v>
      </c>
      <c r="AO46" s="4">
        <v>0</v>
      </c>
      <c r="AP46" s="4">
        <v>0</v>
      </c>
      <c r="AQ46" s="4">
        <v>1517.28</v>
      </c>
      <c r="AR46" s="4">
        <v>3074.88</v>
      </c>
      <c r="AS46" s="4">
        <v>0</v>
      </c>
      <c r="AT46" s="4">
        <v>94201.77</v>
      </c>
      <c r="AU46" s="4">
        <v>0</v>
      </c>
      <c r="AV46" s="4">
        <v>0</v>
      </c>
      <c r="AW46" s="8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">
        <v>236</v>
      </c>
      <c r="B47" t="s">
        <v>66</v>
      </c>
      <c r="C47" s="5">
        <v>43521</v>
      </c>
      <c r="D47" t="s">
        <v>400</v>
      </c>
      <c r="E47" s="1" t="s">
        <v>395</v>
      </c>
      <c r="F47" s="4">
        <v>10.16</v>
      </c>
      <c r="G47" s="4">
        <v>10.16</v>
      </c>
      <c r="H47" s="4">
        <v>0</v>
      </c>
      <c r="I47" s="4">
        <v>0</v>
      </c>
      <c r="J47" s="4">
        <v>0.35</v>
      </c>
      <c r="K47" s="4">
        <v>0</v>
      </c>
      <c r="L47" s="4">
        <v>0</v>
      </c>
      <c r="M47" s="4">
        <v>0</v>
      </c>
      <c r="N47" s="4">
        <v>0</v>
      </c>
      <c r="O47" s="4">
        <v>0.19</v>
      </c>
      <c r="P47" s="4">
        <v>0.13</v>
      </c>
      <c r="Q47" s="4">
        <v>0</v>
      </c>
      <c r="R47" s="4">
        <v>0</v>
      </c>
      <c r="S47" s="4">
        <v>0.63</v>
      </c>
      <c r="T47" s="4">
        <v>0</v>
      </c>
      <c r="U47" s="4">
        <v>0</v>
      </c>
      <c r="V47" s="4">
        <v>0</v>
      </c>
      <c r="W47" s="4">
        <v>0</v>
      </c>
      <c r="X47" s="4">
        <v>1.7</v>
      </c>
      <c r="Y47" s="4">
        <v>60261.4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1401.75</v>
      </c>
      <c r="AH47" s="4">
        <v>0</v>
      </c>
      <c r="AI47" s="4">
        <v>0</v>
      </c>
      <c r="AJ47" s="4">
        <v>0</v>
      </c>
      <c r="AK47" s="4">
        <v>0</v>
      </c>
      <c r="AL47" s="4">
        <v>1401.75</v>
      </c>
      <c r="AM47" s="4">
        <v>986.48</v>
      </c>
      <c r="AN47" s="4">
        <v>639.73</v>
      </c>
      <c r="AO47" s="4">
        <v>0</v>
      </c>
      <c r="AP47" s="4">
        <v>0</v>
      </c>
      <c r="AQ47" s="4">
        <v>824.04</v>
      </c>
      <c r="AR47" s="4">
        <v>2450.25</v>
      </c>
      <c r="AS47" s="4">
        <v>0</v>
      </c>
      <c r="AT47" s="4">
        <v>64113.4</v>
      </c>
      <c r="AU47" s="4">
        <v>0</v>
      </c>
      <c r="AV47" s="4">
        <v>0</v>
      </c>
      <c r="AW47" s="8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">
        <v>236</v>
      </c>
      <c r="B48" t="s">
        <v>66</v>
      </c>
      <c r="C48" s="5">
        <v>43539</v>
      </c>
      <c r="D48" t="s">
        <v>401</v>
      </c>
      <c r="E48" s="1" t="s">
        <v>395</v>
      </c>
      <c r="F48" s="4">
        <v>8.82</v>
      </c>
      <c r="G48" s="4">
        <v>8.82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1</v>
      </c>
      <c r="O48" s="4">
        <v>0.09</v>
      </c>
      <c r="P48" s="4">
        <v>0.04</v>
      </c>
      <c r="Q48" s="4">
        <v>0</v>
      </c>
      <c r="R48" s="4">
        <v>0</v>
      </c>
      <c r="S48" s="4">
        <v>0.48</v>
      </c>
      <c r="T48" s="4">
        <v>0</v>
      </c>
      <c r="U48" s="4">
        <v>0</v>
      </c>
      <c r="V48" s="4">
        <v>0</v>
      </c>
      <c r="W48" s="4">
        <v>0</v>
      </c>
      <c r="X48" s="4">
        <v>5.24</v>
      </c>
      <c r="Y48" s="4">
        <v>52313.54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4005</v>
      </c>
      <c r="AH48" s="4">
        <v>0</v>
      </c>
      <c r="AI48" s="4">
        <v>0</v>
      </c>
      <c r="AJ48" s="4">
        <v>0</v>
      </c>
      <c r="AK48" s="4">
        <v>25637</v>
      </c>
      <c r="AL48" s="4">
        <v>29642</v>
      </c>
      <c r="AM48" s="4">
        <v>467.28</v>
      </c>
      <c r="AN48" s="4">
        <v>196.84</v>
      </c>
      <c r="AO48" s="4">
        <v>0</v>
      </c>
      <c r="AP48" s="4">
        <v>0</v>
      </c>
      <c r="AQ48" s="4">
        <v>627.84</v>
      </c>
      <c r="AR48" s="4">
        <v>1291.96</v>
      </c>
      <c r="AS48" s="4">
        <v>0</v>
      </c>
      <c r="AT48" s="4">
        <v>83247.5</v>
      </c>
      <c r="AU48" s="4">
        <v>0</v>
      </c>
      <c r="AV48" s="4">
        <v>0</v>
      </c>
      <c r="AW48" s="8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">
        <v>236</v>
      </c>
      <c r="B49" t="s">
        <v>66</v>
      </c>
      <c r="C49" s="5">
        <v>43547</v>
      </c>
      <c r="D49" t="s">
        <v>402</v>
      </c>
      <c r="E49" s="1" t="s">
        <v>395</v>
      </c>
      <c r="F49" s="4">
        <v>0.11</v>
      </c>
      <c r="G49" s="4">
        <v>0.11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0.11</v>
      </c>
      <c r="O49" s="4">
        <v>0.02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0.11</v>
      </c>
      <c r="Y49" s="4">
        <v>652.44000000000005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2820.07</v>
      </c>
      <c r="AL49" s="4">
        <v>2820.07</v>
      </c>
      <c r="AM49" s="4">
        <v>103.84</v>
      </c>
      <c r="AN49" s="4">
        <v>0</v>
      </c>
      <c r="AO49" s="4">
        <v>0</v>
      </c>
      <c r="AP49" s="4">
        <v>0</v>
      </c>
      <c r="AQ49" s="4">
        <v>0</v>
      </c>
      <c r="AR49" s="4">
        <v>103.84</v>
      </c>
      <c r="AS49" s="4">
        <v>0</v>
      </c>
      <c r="AT49" s="4">
        <v>3576.35</v>
      </c>
      <c r="AU49" s="4">
        <v>0</v>
      </c>
      <c r="AV49" s="4">
        <v>0</v>
      </c>
      <c r="AW49" s="8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">
        <v>236</v>
      </c>
      <c r="B50" t="s">
        <v>66</v>
      </c>
      <c r="C50" s="5">
        <v>43562</v>
      </c>
      <c r="D50" t="s">
        <v>403</v>
      </c>
      <c r="E50" s="1" t="s">
        <v>395</v>
      </c>
      <c r="F50" s="4">
        <v>4.0599999999999996</v>
      </c>
      <c r="G50" s="4">
        <v>4.0599999999999996</v>
      </c>
      <c r="H50" s="4">
        <v>0</v>
      </c>
      <c r="I50" s="4">
        <v>0</v>
      </c>
      <c r="J50" s="4">
        <v>1.1599999999999999</v>
      </c>
      <c r="K50" s="4">
        <v>0</v>
      </c>
      <c r="L50" s="4">
        <v>0</v>
      </c>
      <c r="M50" s="4">
        <v>0</v>
      </c>
      <c r="N50" s="4">
        <v>0</v>
      </c>
      <c r="O50" s="4">
        <v>0.55000000000000004</v>
      </c>
      <c r="P50" s="4">
        <v>0.14000000000000001</v>
      </c>
      <c r="Q50" s="4">
        <v>0</v>
      </c>
      <c r="R50" s="4">
        <v>0</v>
      </c>
      <c r="S50" s="4">
        <v>0.44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24080.83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4645.8</v>
      </c>
      <c r="AH50" s="4">
        <v>0</v>
      </c>
      <c r="AI50" s="4">
        <v>0</v>
      </c>
      <c r="AJ50" s="4">
        <v>0</v>
      </c>
      <c r="AK50" s="4">
        <v>0</v>
      </c>
      <c r="AL50" s="4">
        <v>4645.8</v>
      </c>
      <c r="AM50" s="4">
        <v>2855.6</v>
      </c>
      <c r="AN50" s="4">
        <v>688.94</v>
      </c>
      <c r="AO50" s="4">
        <v>0</v>
      </c>
      <c r="AP50" s="4">
        <v>0</v>
      </c>
      <c r="AQ50" s="4">
        <v>575.52</v>
      </c>
      <c r="AR50" s="4">
        <v>4120.0600000000004</v>
      </c>
      <c r="AS50" s="4">
        <v>0</v>
      </c>
      <c r="AT50" s="4">
        <v>32846.69</v>
      </c>
      <c r="AU50" s="4">
        <v>0</v>
      </c>
      <c r="AV50" s="4">
        <v>0</v>
      </c>
      <c r="AW50" s="8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s="5">
        <v>236</v>
      </c>
      <c r="B51" t="s">
        <v>66</v>
      </c>
      <c r="C51" s="5">
        <v>43570</v>
      </c>
      <c r="D51" t="s">
        <v>404</v>
      </c>
      <c r="E51" s="1" t="s">
        <v>395</v>
      </c>
      <c r="F51" s="4">
        <v>0.46</v>
      </c>
      <c r="G51" s="4">
        <v>0.46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2728.37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2728.37</v>
      </c>
      <c r="AU51" s="4">
        <v>0</v>
      </c>
      <c r="AV51" s="4">
        <v>0</v>
      </c>
      <c r="AW51" s="8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s="5">
        <v>236</v>
      </c>
      <c r="B52" t="s">
        <v>66</v>
      </c>
      <c r="C52" s="5">
        <v>43588</v>
      </c>
      <c r="D52" t="s">
        <v>405</v>
      </c>
      <c r="E52" s="1" t="s">
        <v>395</v>
      </c>
      <c r="F52" s="4">
        <v>4.8499999999999996</v>
      </c>
      <c r="G52" s="4">
        <v>4.8499999999999996</v>
      </c>
      <c r="H52" s="4">
        <v>0</v>
      </c>
      <c r="I52" s="4">
        <v>0.89</v>
      </c>
      <c r="J52" s="4">
        <v>0.28000000000000003</v>
      </c>
      <c r="K52" s="4">
        <v>0</v>
      </c>
      <c r="L52" s="4">
        <v>0</v>
      </c>
      <c r="M52" s="4">
        <v>0</v>
      </c>
      <c r="N52" s="4">
        <v>0</v>
      </c>
      <c r="O52" s="4">
        <v>0.01</v>
      </c>
      <c r="P52" s="4">
        <v>0</v>
      </c>
      <c r="Q52" s="4">
        <v>0</v>
      </c>
      <c r="R52" s="4">
        <v>0</v>
      </c>
      <c r="S52" s="4">
        <v>0.28999999999999998</v>
      </c>
      <c r="T52" s="4">
        <v>0</v>
      </c>
      <c r="U52" s="4">
        <v>0</v>
      </c>
      <c r="V52" s="4">
        <v>0</v>
      </c>
      <c r="W52" s="4">
        <v>0</v>
      </c>
      <c r="X52" s="4">
        <v>2.7</v>
      </c>
      <c r="Y52" s="4">
        <v>28766.51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1404.42</v>
      </c>
      <c r="AG52" s="4">
        <v>1121.4000000000001</v>
      </c>
      <c r="AH52" s="4">
        <v>0</v>
      </c>
      <c r="AI52" s="4">
        <v>0</v>
      </c>
      <c r="AJ52" s="4">
        <v>0</v>
      </c>
      <c r="AK52" s="4">
        <v>0</v>
      </c>
      <c r="AL52" s="4">
        <v>2525.8200000000002</v>
      </c>
      <c r="AM52" s="4">
        <v>51.92</v>
      </c>
      <c r="AN52" s="4">
        <v>0</v>
      </c>
      <c r="AO52" s="4">
        <v>0</v>
      </c>
      <c r="AP52" s="4">
        <v>0</v>
      </c>
      <c r="AQ52" s="4">
        <v>379.32</v>
      </c>
      <c r="AR52" s="4">
        <v>431.24</v>
      </c>
      <c r="AS52" s="4">
        <v>0</v>
      </c>
      <c r="AT52" s="4">
        <v>31723.57</v>
      </c>
      <c r="AU52" s="4">
        <v>0</v>
      </c>
      <c r="AV52" s="4">
        <v>0</v>
      </c>
      <c r="AW52" s="8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s="5">
        <v>236</v>
      </c>
      <c r="B53" t="s">
        <v>66</v>
      </c>
      <c r="C53" s="5">
        <v>43596</v>
      </c>
      <c r="D53" t="s">
        <v>406</v>
      </c>
      <c r="E53" s="1" t="s">
        <v>395</v>
      </c>
      <c r="F53" s="4">
        <v>9.56</v>
      </c>
      <c r="G53" s="4">
        <v>9.56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0.1</v>
      </c>
      <c r="P53" s="4">
        <v>0</v>
      </c>
      <c r="Q53" s="4">
        <v>0</v>
      </c>
      <c r="R53" s="4">
        <v>0</v>
      </c>
      <c r="S53" s="4">
        <v>0.34</v>
      </c>
      <c r="T53" s="4">
        <v>0</v>
      </c>
      <c r="U53" s="4">
        <v>0</v>
      </c>
      <c r="V53" s="4">
        <v>0</v>
      </c>
      <c r="W53" s="4">
        <v>0</v>
      </c>
      <c r="X53" s="4">
        <v>1.24</v>
      </c>
      <c r="Y53" s="4">
        <v>56702.65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519.20000000000005</v>
      </c>
      <c r="AN53" s="4">
        <v>0</v>
      </c>
      <c r="AO53" s="4">
        <v>0</v>
      </c>
      <c r="AP53" s="4">
        <v>0</v>
      </c>
      <c r="AQ53" s="4">
        <v>444.72</v>
      </c>
      <c r="AR53" s="4">
        <v>963.92</v>
      </c>
      <c r="AS53" s="4">
        <v>0</v>
      </c>
      <c r="AT53" s="4">
        <v>57666.57</v>
      </c>
      <c r="AU53" s="4">
        <v>0</v>
      </c>
      <c r="AV53" s="4">
        <v>0</v>
      </c>
      <c r="AW53" s="8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s="5">
        <v>236</v>
      </c>
      <c r="B54" t="s">
        <v>66</v>
      </c>
      <c r="C54" s="5">
        <v>43604</v>
      </c>
      <c r="D54" t="s">
        <v>407</v>
      </c>
      <c r="E54" s="1" t="s">
        <v>395</v>
      </c>
      <c r="F54" s="4">
        <v>4.17</v>
      </c>
      <c r="G54" s="4">
        <v>4.17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0.1</v>
      </c>
      <c r="P54" s="4">
        <v>0</v>
      </c>
      <c r="Q54" s="4">
        <v>0</v>
      </c>
      <c r="R54" s="4">
        <v>0</v>
      </c>
      <c r="S54" s="4">
        <v>0.72</v>
      </c>
      <c r="T54" s="4">
        <v>0</v>
      </c>
      <c r="U54" s="4">
        <v>0</v>
      </c>
      <c r="V54" s="4">
        <v>0</v>
      </c>
      <c r="W54" s="4">
        <v>0</v>
      </c>
      <c r="X54" s="4">
        <v>1.17</v>
      </c>
      <c r="Y54" s="4">
        <v>24733.27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4005</v>
      </c>
      <c r="AH54" s="4">
        <v>0</v>
      </c>
      <c r="AI54" s="4">
        <v>0</v>
      </c>
      <c r="AJ54" s="4">
        <v>0</v>
      </c>
      <c r="AK54" s="4">
        <v>0</v>
      </c>
      <c r="AL54" s="4">
        <v>4005</v>
      </c>
      <c r="AM54" s="4">
        <v>519.20000000000005</v>
      </c>
      <c r="AN54" s="4">
        <v>0</v>
      </c>
      <c r="AO54" s="4">
        <v>0</v>
      </c>
      <c r="AP54" s="4">
        <v>0</v>
      </c>
      <c r="AQ54" s="4">
        <v>941.76</v>
      </c>
      <c r="AR54" s="4">
        <v>1460.96</v>
      </c>
      <c r="AS54" s="4">
        <v>0</v>
      </c>
      <c r="AT54" s="4">
        <v>30199.23</v>
      </c>
      <c r="AU54" s="4">
        <v>0</v>
      </c>
      <c r="AV54" s="4">
        <v>0</v>
      </c>
      <c r="AW54" s="8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">
        <v>236</v>
      </c>
      <c r="B55" t="s">
        <v>66</v>
      </c>
      <c r="C55" s="5">
        <v>43612</v>
      </c>
      <c r="D55" t="s">
        <v>408</v>
      </c>
      <c r="E55" s="1" t="s">
        <v>395</v>
      </c>
      <c r="F55" s="4">
        <v>12.24</v>
      </c>
      <c r="G55" s="4">
        <v>12.24</v>
      </c>
      <c r="H55" s="4">
        <v>0</v>
      </c>
      <c r="I55" s="4">
        <v>0</v>
      </c>
      <c r="J55" s="4">
        <v>0.28999999999999998</v>
      </c>
      <c r="K55" s="4">
        <v>0</v>
      </c>
      <c r="L55" s="4">
        <v>0</v>
      </c>
      <c r="M55" s="4">
        <v>0</v>
      </c>
      <c r="N55" s="4">
        <v>0</v>
      </c>
      <c r="O55" s="4">
        <v>0.28999999999999998</v>
      </c>
      <c r="P55" s="4">
        <v>0.1</v>
      </c>
      <c r="Q55" s="4">
        <v>0</v>
      </c>
      <c r="R55" s="4">
        <v>0</v>
      </c>
      <c r="S55" s="4">
        <v>1.03</v>
      </c>
      <c r="T55" s="4">
        <v>0</v>
      </c>
      <c r="U55" s="4">
        <v>0</v>
      </c>
      <c r="V55" s="4">
        <v>0</v>
      </c>
      <c r="W55" s="4">
        <v>0</v>
      </c>
      <c r="X55" s="4">
        <v>2.17</v>
      </c>
      <c r="Y55" s="4">
        <v>72598.38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1161.45</v>
      </c>
      <c r="AH55" s="4">
        <v>0</v>
      </c>
      <c r="AI55" s="4">
        <v>0</v>
      </c>
      <c r="AJ55" s="4">
        <v>0</v>
      </c>
      <c r="AK55" s="4">
        <v>0</v>
      </c>
      <c r="AL55" s="4">
        <v>1161.45</v>
      </c>
      <c r="AM55" s="4">
        <v>1505.68</v>
      </c>
      <c r="AN55" s="4">
        <v>492.1</v>
      </c>
      <c r="AO55" s="4">
        <v>0</v>
      </c>
      <c r="AP55" s="4">
        <v>0</v>
      </c>
      <c r="AQ55" s="4">
        <v>1347.24</v>
      </c>
      <c r="AR55" s="4">
        <v>3345.02</v>
      </c>
      <c r="AS55" s="4">
        <v>0</v>
      </c>
      <c r="AT55" s="4">
        <v>77104.850000000006</v>
      </c>
      <c r="AU55" s="4">
        <v>0</v>
      </c>
      <c r="AV55" s="4">
        <v>0</v>
      </c>
      <c r="AW55" s="8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">
        <v>236</v>
      </c>
      <c r="B56" t="s">
        <v>66</v>
      </c>
      <c r="C56" s="5">
        <v>43620</v>
      </c>
      <c r="D56" t="s">
        <v>409</v>
      </c>
      <c r="E56" s="1" t="s">
        <v>395</v>
      </c>
      <c r="F56" s="4">
        <v>1.33</v>
      </c>
      <c r="G56" s="4">
        <v>1.33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0.08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7888.55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415.36</v>
      </c>
      <c r="AN56" s="4">
        <v>0</v>
      </c>
      <c r="AO56" s="4">
        <v>0</v>
      </c>
      <c r="AP56" s="4">
        <v>0</v>
      </c>
      <c r="AQ56" s="4">
        <v>0</v>
      </c>
      <c r="AR56" s="4">
        <v>415.36</v>
      </c>
      <c r="AS56" s="4">
        <v>0</v>
      </c>
      <c r="AT56" s="4">
        <v>8303.91</v>
      </c>
      <c r="AU56" s="4">
        <v>0</v>
      </c>
      <c r="AV56" s="4">
        <v>0</v>
      </c>
      <c r="AW56" s="8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s="5">
        <v>236</v>
      </c>
      <c r="B57" t="s">
        <v>66</v>
      </c>
      <c r="C57" s="5">
        <v>43638</v>
      </c>
      <c r="D57" t="s">
        <v>410</v>
      </c>
      <c r="E57" s="1" t="s">
        <v>395</v>
      </c>
      <c r="F57" s="4">
        <v>3.21</v>
      </c>
      <c r="G57" s="4">
        <v>3.21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0.99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1.82</v>
      </c>
      <c r="Y57" s="4">
        <v>19039.28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25380.63</v>
      </c>
      <c r="AL57" s="4">
        <v>25380.63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44419.91</v>
      </c>
      <c r="AU57" s="4">
        <v>0</v>
      </c>
      <c r="AV57" s="4">
        <v>0</v>
      </c>
      <c r="AW57" s="8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">
        <v>236</v>
      </c>
      <c r="B58" t="s">
        <v>66</v>
      </c>
      <c r="C58" s="5">
        <v>43646</v>
      </c>
      <c r="D58" t="s">
        <v>411</v>
      </c>
      <c r="E58" s="1" t="s">
        <v>395</v>
      </c>
      <c r="F58" s="4">
        <v>5.13</v>
      </c>
      <c r="G58" s="4">
        <v>5.13</v>
      </c>
      <c r="H58" s="4">
        <v>0</v>
      </c>
      <c r="I58" s="4">
        <v>0</v>
      </c>
      <c r="J58" s="4">
        <v>0</v>
      </c>
      <c r="K58" s="4">
        <v>0.15</v>
      </c>
      <c r="L58" s="4">
        <v>0</v>
      </c>
      <c r="M58" s="4">
        <v>0</v>
      </c>
      <c r="N58" s="4">
        <v>0</v>
      </c>
      <c r="O58" s="4">
        <v>0.1</v>
      </c>
      <c r="P58" s="4">
        <v>0.23</v>
      </c>
      <c r="Q58" s="4">
        <v>0</v>
      </c>
      <c r="R58" s="4">
        <v>0</v>
      </c>
      <c r="S58" s="4">
        <v>0.1</v>
      </c>
      <c r="T58" s="4">
        <v>0</v>
      </c>
      <c r="U58" s="4">
        <v>0</v>
      </c>
      <c r="V58" s="4">
        <v>0</v>
      </c>
      <c r="W58" s="4">
        <v>0</v>
      </c>
      <c r="X58" s="4">
        <v>3.15</v>
      </c>
      <c r="Y58" s="4">
        <v>30427.26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1443.3</v>
      </c>
      <c r="AI58" s="4">
        <v>0</v>
      </c>
      <c r="AJ58" s="4">
        <v>0</v>
      </c>
      <c r="AK58" s="4">
        <v>0</v>
      </c>
      <c r="AL58" s="4">
        <v>1443.3</v>
      </c>
      <c r="AM58" s="4">
        <v>519.20000000000005</v>
      </c>
      <c r="AN58" s="4">
        <v>1131.83</v>
      </c>
      <c r="AO58" s="4">
        <v>0</v>
      </c>
      <c r="AP58" s="4">
        <v>0</v>
      </c>
      <c r="AQ58" s="4">
        <v>130.80000000000001</v>
      </c>
      <c r="AR58" s="4">
        <v>1781.83</v>
      </c>
      <c r="AS58" s="4">
        <v>0</v>
      </c>
      <c r="AT58" s="4">
        <v>33652.39</v>
      </c>
      <c r="AU58" s="4">
        <v>0</v>
      </c>
      <c r="AV58" s="4">
        <v>0</v>
      </c>
      <c r="AW58" s="8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">
        <v>236</v>
      </c>
      <c r="B59" t="s">
        <v>66</v>
      </c>
      <c r="C59" s="5">
        <v>43653</v>
      </c>
      <c r="D59" t="s">
        <v>412</v>
      </c>
      <c r="E59" s="1" t="s">
        <v>395</v>
      </c>
      <c r="F59" s="4">
        <v>0.12</v>
      </c>
      <c r="G59" s="4">
        <v>0.12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711.75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711.75</v>
      </c>
      <c r="AU59" s="4">
        <v>0</v>
      </c>
      <c r="AV59" s="4">
        <v>0</v>
      </c>
      <c r="AW59" s="8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">
        <v>236</v>
      </c>
      <c r="B60" t="s">
        <v>66</v>
      </c>
      <c r="C60" s="5">
        <v>43661</v>
      </c>
      <c r="D60" t="s">
        <v>413</v>
      </c>
      <c r="E60" s="1" t="s">
        <v>395</v>
      </c>
      <c r="F60" s="4">
        <v>12.47</v>
      </c>
      <c r="G60" s="4">
        <v>12.48</v>
      </c>
      <c r="H60" s="4">
        <v>0.06</v>
      </c>
      <c r="I60" s="4">
        <v>0</v>
      </c>
      <c r="J60" s="4">
        <v>1.88</v>
      </c>
      <c r="K60" s="4">
        <v>0</v>
      </c>
      <c r="L60" s="4">
        <v>0</v>
      </c>
      <c r="M60" s="4">
        <v>0</v>
      </c>
      <c r="N60" s="4">
        <v>0.89</v>
      </c>
      <c r="O60" s="4">
        <v>0.4</v>
      </c>
      <c r="P60" s="4">
        <v>0.34</v>
      </c>
      <c r="Q60" s="4">
        <v>0</v>
      </c>
      <c r="R60" s="4">
        <v>0</v>
      </c>
      <c r="S60" s="4">
        <v>1.52</v>
      </c>
      <c r="T60" s="4">
        <v>0</v>
      </c>
      <c r="U60" s="4">
        <v>0</v>
      </c>
      <c r="V60" s="4">
        <v>0</v>
      </c>
      <c r="W60" s="4">
        <v>0</v>
      </c>
      <c r="X60" s="4">
        <v>1</v>
      </c>
      <c r="Y60" s="4">
        <v>74021.88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7529.4</v>
      </c>
      <c r="AH60" s="4">
        <v>0</v>
      </c>
      <c r="AI60" s="4">
        <v>0</v>
      </c>
      <c r="AJ60" s="4">
        <v>0</v>
      </c>
      <c r="AK60" s="4">
        <v>22816.93</v>
      </c>
      <c r="AL60" s="4">
        <v>30346.33</v>
      </c>
      <c r="AM60" s="4">
        <v>2076.8000000000002</v>
      </c>
      <c r="AN60" s="4">
        <v>1673.14</v>
      </c>
      <c r="AO60" s="4">
        <v>0</v>
      </c>
      <c r="AP60" s="4">
        <v>0</v>
      </c>
      <c r="AQ60" s="4">
        <v>1988.16</v>
      </c>
      <c r="AR60" s="4">
        <v>5738.1</v>
      </c>
      <c r="AS60" s="4">
        <v>0</v>
      </c>
      <c r="AT60" s="4">
        <v>110106.31</v>
      </c>
      <c r="AU60" s="4">
        <v>0</v>
      </c>
      <c r="AV60" s="4">
        <v>0</v>
      </c>
      <c r="AW60" s="8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">
        <v>236</v>
      </c>
      <c r="B61" t="s">
        <v>66</v>
      </c>
      <c r="C61" s="5">
        <v>43679</v>
      </c>
      <c r="D61" t="s">
        <v>362</v>
      </c>
      <c r="E61" s="1" t="s">
        <v>395</v>
      </c>
      <c r="F61" s="4">
        <v>0.96</v>
      </c>
      <c r="G61" s="4">
        <v>0.96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5693.99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5693.99</v>
      </c>
      <c r="AU61" s="4">
        <v>0</v>
      </c>
      <c r="AV61" s="4">
        <v>0</v>
      </c>
      <c r="AW61" s="8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">
        <v>236</v>
      </c>
      <c r="B62" t="s">
        <v>66</v>
      </c>
      <c r="C62" s="5">
        <v>43687</v>
      </c>
      <c r="D62" t="s">
        <v>414</v>
      </c>
      <c r="E62" s="1" t="s">
        <v>395</v>
      </c>
      <c r="F62" s="4">
        <v>3.96</v>
      </c>
      <c r="G62" s="4">
        <v>3.96</v>
      </c>
      <c r="H62" s="4">
        <v>0</v>
      </c>
      <c r="I62" s="4">
        <v>0</v>
      </c>
      <c r="J62" s="4">
        <v>1.96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0.25</v>
      </c>
      <c r="T62" s="4">
        <v>0</v>
      </c>
      <c r="U62" s="4">
        <v>0</v>
      </c>
      <c r="V62" s="4">
        <v>0</v>
      </c>
      <c r="W62" s="4">
        <v>0</v>
      </c>
      <c r="X62" s="4">
        <v>1.96</v>
      </c>
      <c r="Y62" s="4">
        <v>23487.71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7849.8</v>
      </c>
      <c r="AH62" s="4">
        <v>0</v>
      </c>
      <c r="AI62" s="4">
        <v>0</v>
      </c>
      <c r="AJ62" s="4">
        <v>0</v>
      </c>
      <c r="AK62" s="4">
        <v>0</v>
      </c>
      <c r="AL62" s="4">
        <v>7849.8</v>
      </c>
      <c r="AM62" s="4">
        <v>0</v>
      </c>
      <c r="AN62" s="4">
        <v>0</v>
      </c>
      <c r="AO62" s="4">
        <v>0</v>
      </c>
      <c r="AP62" s="4">
        <v>0</v>
      </c>
      <c r="AQ62" s="4">
        <v>327</v>
      </c>
      <c r="AR62" s="4">
        <v>327</v>
      </c>
      <c r="AS62" s="4">
        <v>0</v>
      </c>
      <c r="AT62" s="4">
        <v>31664.51</v>
      </c>
      <c r="AU62" s="4">
        <v>0</v>
      </c>
      <c r="AV62" s="4">
        <v>0</v>
      </c>
      <c r="AW62" s="8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">
        <v>236</v>
      </c>
      <c r="B63" t="s">
        <v>66</v>
      </c>
      <c r="C63" s="5">
        <v>43695</v>
      </c>
      <c r="D63" t="s">
        <v>415</v>
      </c>
      <c r="E63" s="1" t="s">
        <v>395</v>
      </c>
      <c r="F63" s="4">
        <v>9.52</v>
      </c>
      <c r="G63" s="4">
        <v>9.52</v>
      </c>
      <c r="H63" s="4">
        <v>0</v>
      </c>
      <c r="I63" s="4">
        <v>0</v>
      </c>
      <c r="J63" s="4">
        <v>1.93</v>
      </c>
      <c r="K63" s="4">
        <v>0</v>
      </c>
      <c r="L63" s="4">
        <v>0</v>
      </c>
      <c r="M63" s="4">
        <v>0</v>
      </c>
      <c r="N63" s="4">
        <v>0</v>
      </c>
      <c r="O63" s="4">
        <v>0.79</v>
      </c>
      <c r="P63" s="4">
        <v>0</v>
      </c>
      <c r="Q63" s="4">
        <v>0</v>
      </c>
      <c r="R63" s="4">
        <v>0</v>
      </c>
      <c r="S63" s="4">
        <v>0.95</v>
      </c>
      <c r="T63" s="4">
        <v>0</v>
      </c>
      <c r="U63" s="4">
        <v>0</v>
      </c>
      <c r="V63" s="4">
        <v>0</v>
      </c>
      <c r="W63" s="4">
        <v>0</v>
      </c>
      <c r="X63" s="4">
        <v>4.4000000000000004</v>
      </c>
      <c r="Y63" s="4">
        <v>56465.4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7729.65</v>
      </c>
      <c r="AH63" s="4">
        <v>0</v>
      </c>
      <c r="AI63" s="4">
        <v>0</v>
      </c>
      <c r="AJ63" s="4">
        <v>0</v>
      </c>
      <c r="AK63" s="4">
        <v>0</v>
      </c>
      <c r="AL63" s="4">
        <v>7729.65</v>
      </c>
      <c r="AM63" s="4">
        <v>4101.68</v>
      </c>
      <c r="AN63" s="4">
        <v>0</v>
      </c>
      <c r="AO63" s="4">
        <v>0</v>
      </c>
      <c r="AP63" s="4">
        <v>0</v>
      </c>
      <c r="AQ63" s="4">
        <v>1242.5999999999999</v>
      </c>
      <c r="AR63" s="4">
        <v>5344.28</v>
      </c>
      <c r="AS63" s="4">
        <v>0</v>
      </c>
      <c r="AT63" s="4">
        <v>69539.33</v>
      </c>
      <c r="AU63" s="4">
        <v>0</v>
      </c>
      <c r="AV63" s="4">
        <v>0</v>
      </c>
      <c r="AW63" s="8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">
        <v>236</v>
      </c>
      <c r="B64" t="s">
        <v>66</v>
      </c>
      <c r="C64" s="5">
        <v>43703</v>
      </c>
      <c r="D64" t="s">
        <v>416</v>
      </c>
      <c r="E64" s="1" t="s">
        <v>395</v>
      </c>
      <c r="F64" s="4">
        <v>0.86</v>
      </c>
      <c r="G64" s="4">
        <v>0.86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5100.87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5100.87</v>
      </c>
      <c r="AU64" s="4">
        <v>0</v>
      </c>
      <c r="AV64" s="4">
        <v>0</v>
      </c>
      <c r="AW64" s="8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s="5">
        <v>236</v>
      </c>
      <c r="B65" t="s">
        <v>66</v>
      </c>
      <c r="C65" s="5">
        <v>43711</v>
      </c>
      <c r="D65" t="s">
        <v>417</v>
      </c>
      <c r="E65" s="1" t="s">
        <v>395</v>
      </c>
      <c r="F65" s="4">
        <v>25.73</v>
      </c>
      <c r="G65" s="4">
        <v>25.73</v>
      </c>
      <c r="H65" s="4">
        <v>0</v>
      </c>
      <c r="I65" s="4">
        <v>0</v>
      </c>
      <c r="J65" s="4">
        <v>2.13</v>
      </c>
      <c r="K65" s="4">
        <v>0.33</v>
      </c>
      <c r="L65" s="4">
        <v>0</v>
      </c>
      <c r="M65" s="4">
        <v>0</v>
      </c>
      <c r="N65" s="4">
        <v>0</v>
      </c>
      <c r="O65" s="4">
        <v>0.65</v>
      </c>
      <c r="P65" s="4">
        <v>0.11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18.809999999999999</v>
      </c>
      <c r="Y65" s="4">
        <v>152610.81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8530.65</v>
      </c>
      <c r="AH65" s="4">
        <v>3175.26</v>
      </c>
      <c r="AI65" s="4">
        <v>0</v>
      </c>
      <c r="AJ65" s="4">
        <v>0</v>
      </c>
      <c r="AK65" s="4">
        <v>0</v>
      </c>
      <c r="AL65" s="4">
        <v>11705.91</v>
      </c>
      <c r="AM65" s="4">
        <v>3374.8</v>
      </c>
      <c r="AN65" s="4">
        <v>541.30999999999995</v>
      </c>
      <c r="AO65" s="4">
        <v>0</v>
      </c>
      <c r="AP65" s="4">
        <v>0</v>
      </c>
      <c r="AQ65" s="4">
        <v>1242.5999999999999</v>
      </c>
      <c r="AR65" s="4">
        <v>5158.71</v>
      </c>
      <c r="AS65" s="4">
        <v>0</v>
      </c>
      <c r="AT65" s="4">
        <v>169475.43</v>
      </c>
      <c r="AU65" s="4">
        <v>0</v>
      </c>
      <c r="AV65" s="4">
        <v>0</v>
      </c>
      <c r="AW65" s="8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s="5">
        <v>236</v>
      </c>
      <c r="B66" t="s">
        <v>66</v>
      </c>
      <c r="C66" s="5">
        <v>43729</v>
      </c>
      <c r="D66" t="s">
        <v>418</v>
      </c>
      <c r="E66" s="1" t="s">
        <v>395</v>
      </c>
      <c r="F66" s="4">
        <v>8.19</v>
      </c>
      <c r="G66" s="4">
        <v>8.19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0.3</v>
      </c>
      <c r="P66" s="4">
        <v>0.2</v>
      </c>
      <c r="Q66" s="4">
        <v>0</v>
      </c>
      <c r="R66" s="4">
        <v>0</v>
      </c>
      <c r="S66" s="4">
        <v>0.25</v>
      </c>
      <c r="T66" s="4">
        <v>0</v>
      </c>
      <c r="U66" s="4">
        <v>0</v>
      </c>
      <c r="V66" s="4">
        <v>0</v>
      </c>
      <c r="W66" s="4">
        <v>0</v>
      </c>
      <c r="X66" s="4">
        <v>7.09</v>
      </c>
      <c r="Y66" s="4">
        <v>48576.86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1557.6</v>
      </c>
      <c r="AN66" s="4">
        <v>984.2</v>
      </c>
      <c r="AO66" s="4">
        <v>0</v>
      </c>
      <c r="AP66" s="4">
        <v>0</v>
      </c>
      <c r="AQ66" s="4">
        <v>327</v>
      </c>
      <c r="AR66" s="4">
        <v>2868.8</v>
      </c>
      <c r="AS66" s="4">
        <v>0</v>
      </c>
      <c r="AT66" s="4">
        <v>51445.66</v>
      </c>
      <c r="AU66" s="4">
        <v>0</v>
      </c>
      <c r="AV66" s="4">
        <v>0</v>
      </c>
      <c r="AW66" s="8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s="5">
        <v>236</v>
      </c>
      <c r="B67" t="s">
        <v>66</v>
      </c>
      <c r="C67" s="5">
        <v>43737</v>
      </c>
      <c r="D67" t="s">
        <v>419</v>
      </c>
      <c r="E67" s="1" t="s">
        <v>395</v>
      </c>
      <c r="F67" s="4">
        <v>17.78</v>
      </c>
      <c r="G67" s="4">
        <v>17.78</v>
      </c>
      <c r="H67" s="4">
        <v>0</v>
      </c>
      <c r="I67" s="4">
        <v>0.44</v>
      </c>
      <c r="J67" s="4">
        <v>1.76</v>
      </c>
      <c r="K67" s="4">
        <v>0</v>
      </c>
      <c r="L67" s="4">
        <v>0</v>
      </c>
      <c r="M67" s="4">
        <v>0</v>
      </c>
      <c r="N67" s="4">
        <v>1</v>
      </c>
      <c r="O67" s="4">
        <v>1.37</v>
      </c>
      <c r="P67" s="4">
        <v>0</v>
      </c>
      <c r="Q67" s="4">
        <v>0</v>
      </c>
      <c r="R67" s="4">
        <v>0</v>
      </c>
      <c r="S67" s="4">
        <v>1.89</v>
      </c>
      <c r="T67" s="4">
        <v>0</v>
      </c>
      <c r="U67" s="4">
        <v>0</v>
      </c>
      <c r="V67" s="4">
        <v>0</v>
      </c>
      <c r="W67" s="4">
        <v>0</v>
      </c>
      <c r="X67" s="4">
        <v>4.66</v>
      </c>
      <c r="Y67" s="4">
        <v>105457.45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694.32</v>
      </c>
      <c r="AG67" s="4">
        <v>7048.8</v>
      </c>
      <c r="AH67" s="4">
        <v>0</v>
      </c>
      <c r="AI67" s="4">
        <v>0</v>
      </c>
      <c r="AJ67" s="4">
        <v>0</v>
      </c>
      <c r="AK67" s="4">
        <v>25637</v>
      </c>
      <c r="AL67" s="4">
        <v>33380.120000000003</v>
      </c>
      <c r="AM67" s="4">
        <v>7113.04</v>
      </c>
      <c r="AN67" s="4">
        <v>0</v>
      </c>
      <c r="AO67" s="4">
        <v>0</v>
      </c>
      <c r="AP67" s="4">
        <v>0</v>
      </c>
      <c r="AQ67" s="4">
        <v>2472.12</v>
      </c>
      <c r="AR67" s="4">
        <v>9585.16</v>
      </c>
      <c r="AS67" s="4">
        <v>0</v>
      </c>
      <c r="AT67" s="4">
        <v>148422.73000000001</v>
      </c>
      <c r="AU67" s="4">
        <v>0</v>
      </c>
      <c r="AV67" s="4">
        <v>0</v>
      </c>
      <c r="AW67" s="8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s="5">
        <v>236</v>
      </c>
      <c r="B68" t="s">
        <v>66</v>
      </c>
      <c r="C68" s="5">
        <v>43745</v>
      </c>
      <c r="D68" t="s">
        <v>420</v>
      </c>
      <c r="E68" s="1" t="s">
        <v>395</v>
      </c>
      <c r="F68" s="4">
        <v>5.85</v>
      </c>
      <c r="G68" s="4">
        <v>6.01</v>
      </c>
      <c r="H68" s="4">
        <v>0.82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0.6</v>
      </c>
      <c r="T68" s="4">
        <v>0</v>
      </c>
      <c r="U68" s="4">
        <v>0</v>
      </c>
      <c r="V68" s="4">
        <v>0</v>
      </c>
      <c r="W68" s="4">
        <v>0</v>
      </c>
      <c r="X68" s="4">
        <v>1.82</v>
      </c>
      <c r="Y68" s="4">
        <v>35646.75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784.8</v>
      </c>
      <c r="AR68" s="4">
        <v>784.8</v>
      </c>
      <c r="AS68" s="4">
        <v>0</v>
      </c>
      <c r="AT68" s="4">
        <v>36431.550000000003</v>
      </c>
      <c r="AU68" s="4">
        <v>0</v>
      </c>
      <c r="AV68" s="4">
        <v>0</v>
      </c>
      <c r="AW68" s="8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s="5">
        <v>236</v>
      </c>
      <c r="B69" t="s">
        <v>66</v>
      </c>
      <c r="C69" s="5">
        <v>43752</v>
      </c>
      <c r="D69" t="s">
        <v>381</v>
      </c>
      <c r="E69" s="1" t="s">
        <v>395</v>
      </c>
      <c r="F69" s="4">
        <v>100.89</v>
      </c>
      <c r="G69" s="4">
        <v>100.89</v>
      </c>
      <c r="H69" s="4">
        <v>0</v>
      </c>
      <c r="I69" s="4">
        <v>1</v>
      </c>
      <c r="J69" s="4">
        <v>10.54</v>
      </c>
      <c r="K69" s="4">
        <v>1.36</v>
      </c>
      <c r="L69" s="4">
        <v>0</v>
      </c>
      <c r="M69" s="4">
        <v>1</v>
      </c>
      <c r="N69" s="4">
        <v>0.9</v>
      </c>
      <c r="O69" s="4">
        <v>3.39</v>
      </c>
      <c r="P69" s="4">
        <v>0.63</v>
      </c>
      <c r="Q69" s="4">
        <v>0</v>
      </c>
      <c r="R69" s="4">
        <v>0</v>
      </c>
      <c r="S69" s="4">
        <v>7.64</v>
      </c>
      <c r="T69" s="4">
        <v>0</v>
      </c>
      <c r="U69" s="4">
        <v>0.5</v>
      </c>
      <c r="V69" s="4">
        <v>0</v>
      </c>
      <c r="W69" s="4">
        <v>0</v>
      </c>
      <c r="X69" s="4">
        <v>58.69</v>
      </c>
      <c r="Y69" s="4">
        <v>598402.80000000005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1578</v>
      </c>
      <c r="AG69" s="4">
        <v>42212.7</v>
      </c>
      <c r="AH69" s="4">
        <v>13085.92</v>
      </c>
      <c r="AI69" s="4">
        <v>0</v>
      </c>
      <c r="AJ69" s="4">
        <v>17390</v>
      </c>
      <c r="AK69" s="4">
        <v>23073.3</v>
      </c>
      <c r="AL69" s="4">
        <v>97339.92</v>
      </c>
      <c r="AM69" s="4">
        <v>17600.88</v>
      </c>
      <c r="AN69" s="4">
        <v>3100.23</v>
      </c>
      <c r="AO69" s="4">
        <v>0</v>
      </c>
      <c r="AP69" s="4">
        <v>0</v>
      </c>
      <c r="AQ69" s="4">
        <v>9993.1200000000008</v>
      </c>
      <c r="AR69" s="4">
        <v>30694.23</v>
      </c>
      <c r="AS69" s="4">
        <v>0</v>
      </c>
      <c r="AT69" s="4">
        <v>726436.95</v>
      </c>
      <c r="AU69" s="4">
        <v>0</v>
      </c>
      <c r="AV69" s="4">
        <v>0</v>
      </c>
      <c r="AW69" s="8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s="5">
        <v>236</v>
      </c>
      <c r="B70" t="s">
        <v>66</v>
      </c>
      <c r="C70" s="5">
        <v>43760</v>
      </c>
      <c r="D70" t="s">
        <v>421</v>
      </c>
      <c r="E70" s="1" t="s">
        <v>395</v>
      </c>
      <c r="F70" s="4">
        <v>8.5</v>
      </c>
      <c r="G70" s="4">
        <v>8.5</v>
      </c>
      <c r="H70" s="4">
        <v>0</v>
      </c>
      <c r="I70" s="4">
        <v>0</v>
      </c>
      <c r="J70" s="4">
        <v>0.97</v>
      </c>
      <c r="K70" s="4">
        <v>0</v>
      </c>
      <c r="L70" s="4">
        <v>0</v>
      </c>
      <c r="M70" s="4">
        <v>0</v>
      </c>
      <c r="N70" s="4">
        <v>0</v>
      </c>
      <c r="O70" s="4">
        <v>0.19</v>
      </c>
      <c r="P70" s="4">
        <v>0</v>
      </c>
      <c r="Q70" s="4">
        <v>0</v>
      </c>
      <c r="R70" s="4">
        <v>0</v>
      </c>
      <c r="S70" s="4">
        <v>0.24</v>
      </c>
      <c r="T70" s="4">
        <v>0</v>
      </c>
      <c r="U70" s="4">
        <v>0</v>
      </c>
      <c r="V70" s="4">
        <v>0</v>
      </c>
      <c r="W70" s="4">
        <v>0</v>
      </c>
      <c r="X70" s="4">
        <v>2.8</v>
      </c>
      <c r="Y70" s="4">
        <v>50415.54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3884.85</v>
      </c>
      <c r="AH70" s="4">
        <v>0</v>
      </c>
      <c r="AI70" s="4">
        <v>0</v>
      </c>
      <c r="AJ70" s="4">
        <v>0</v>
      </c>
      <c r="AK70" s="4">
        <v>0</v>
      </c>
      <c r="AL70" s="4">
        <v>3884.85</v>
      </c>
      <c r="AM70" s="4">
        <v>986.48</v>
      </c>
      <c r="AN70" s="4">
        <v>0</v>
      </c>
      <c r="AO70" s="4">
        <v>0</v>
      </c>
      <c r="AP70" s="4">
        <v>0</v>
      </c>
      <c r="AQ70" s="4">
        <v>313.92</v>
      </c>
      <c r="AR70" s="4">
        <v>1300.4000000000001</v>
      </c>
      <c r="AS70" s="4">
        <v>0</v>
      </c>
      <c r="AT70" s="4">
        <v>55600.79</v>
      </c>
      <c r="AU70" s="4">
        <v>0</v>
      </c>
      <c r="AV70" s="4">
        <v>0</v>
      </c>
      <c r="AW70" s="8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s="5">
        <v>236</v>
      </c>
      <c r="B71" t="s">
        <v>66</v>
      </c>
      <c r="C71" s="5">
        <v>43778</v>
      </c>
      <c r="D71" t="s">
        <v>422</v>
      </c>
      <c r="E71" s="1" t="s">
        <v>395</v>
      </c>
      <c r="F71" s="4">
        <v>0.62</v>
      </c>
      <c r="G71" s="4">
        <v>0.62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0.02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0.6</v>
      </c>
      <c r="Y71" s="4">
        <v>3677.37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103.84</v>
      </c>
      <c r="AN71" s="4">
        <v>0</v>
      </c>
      <c r="AO71" s="4">
        <v>0</v>
      </c>
      <c r="AP71" s="4">
        <v>0</v>
      </c>
      <c r="AQ71" s="4">
        <v>0</v>
      </c>
      <c r="AR71" s="4">
        <v>103.84</v>
      </c>
      <c r="AS71" s="4">
        <v>0</v>
      </c>
      <c r="AT71" s="4">
        <v>3781.21</v>
      </c>
      <c r="AU71" s="4">
        <v>0</v>
      </c>
      <c r="AV71" s="4">
        <v>0</v>
      </c>
      <c r="AW71" s="8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s="5">
        <v>236</v>
      </c>
      <c r="B72" t="s">
        <v>66</v>
      </c>
      <c r="C72" s="5">
        <v>43786</v>
      </c>
      <c r="D72" t="s">
        <v>423</v>
      </c>
      <c r="E72" s="1" t="s">
        <v>395</v>
      </c>
      <c r="F72" s="4">
        <v>132.77000000000001</v>
      </c>
      <c r="G72" s="4">
        <v>132.77000000000001</v>
      </c>
      <c r="H72" s="4">
        <v>0</v>
      </c>
      <c r="I72" s="4">
        <v>1</v>
      </c>
      <c r="J72" s="4">
        <v>7.12</v>
      </c>
      <c r="K72" s="4">
        <v>1.19</v>
      </c>
      <c r="L72" s="4">
        <v>1</v>
      </c>
      <c r="M72" s="4">
        <v>1</v>
      </c>
      <c r="N72" s="4">
        <v>1.55</v>
      </c>
      <c r="O72" s="4">
        <v>3.78</v>
      </c>
      <c r="P72" s="4">
        <v>0.14000000000000001</v>
      </c>
      <c r="Q72" s="4">
        <v>0</v>
      </c>
      <c r="R72" s="4">
        <v>0</v>
      </c>
      <c r="S72" s="4">
        <v>8.5299999999999994</v>
      </c>
      <c r="T72" s="4">
        <v>0</v>
      </c>
      <c r="U72" s="4">
        <v>2.11</v>
      </c>
      <c r="V72" s="4">
        <v>0</v>
      </c>
      <c r="W72" s="4">
        <v>0</v>
      </c>
      <c r="X72" s="4">
        <v>82.19</v>
      </c>
      <c r="Y72" s="4">
        <v>787490.73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1578</v>
      </c>
      <c r="AG72" s="4">
        <v>28515.599999999999</v>
      </c>
      <c r="AH72" s="4">
        <v>11450.18</v>
      </c>
      <c r="AI72" s="4">
        <v>12841</v>
      </c>
      <c r="AJ72" s="4">
        <v>17390</v>
      </c>
      <c r="AK72" s="4">
        <v>39737.35</v>
      </c>
      <c r="AL72" s="4">
        <v>111512.13</v>
      </c>
      <c r="AM72" s="4">
        <v>19625.759999999998</v>
      </c>
      <c r="AN72" s="4">
        <v>688.94</v>
      </c>
      <c r="AO72" s="4">
        <v>0</v>
      </c>
      <c r="AP72" s="4">
        <v>0</v>
      </c>
      <c r="AQ72" s="4">
        <v>11157.24</v>
      </c>
      <c r="AR72" s="4">
        <v>31471.94</v>
      </c>
      <c r="AS72" s="4">
        <v>0</v>
      </c>
      <c r="AT72" s="4">
        <v>930474.8</v>
      </c>
      <c r="AU72" s="4">
        <v>0</v>
      </c>
      <c r="AV72" s="4">
        <v>0</v>
      </c>
      <c r="AW72" s="8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s="5">
        <v>236</v>
      </c>
      <c r="B73" t="s">
        <v>66</v>
      </c>
      <c r="C73" s="5">
        <v>43794</v>
      </c>
      <c r="D73" t="s">
        <v>424</v>
      </c>
      <c r="E73" s="1" t="s">
        <v>395</v>
      </c>
      <c r="F73" s="4">
        <v>23.41</v>
      </c>
      <c r="G73" s="4">
        <v>23.41</v>
      </c>
      <c r="H73" s="4">
        <v>0</v>
      </c>
      <c r="I73" s="4">
        <v>0</v>
      </c>
      <c r="J73" s="4">
        <v>3.42</v>
      </c>
      <c r="K73" s="4">
        <v>0.33</v>
      </c>
      <c r="L73" s="4">
        <v>0</v>
      </c>
      <c r="M73" s="4">
        <v>0</v>
      </c>
      <c r="N73" s="4">
        <v>0</v>
      </c>
      <c r="O73" s="4">
        <v>0.99</v>
      </c>
      <c r="P73" s="4">
        <v>0.27</v>
      </c>
      <c r="Q73" s="4">
        <v>0</v>
      </c>
      <c r="R73" s="4">
        <v>0</v>
      </c>
      <c r="S73" s="4">
        <v>2.2200000000000002</v>
      </c>
      <c r="T73" s="4">
        <v>0</v>
      </c>
      <c r="U73" s="4">
        <v>0</v>
      </c>
      <c r="V73" s="4">
        <v>0</v>
      </c>
      <c r="W73" s="4">
        <v>0</v>
      </c>
      <c r="X73" s="4">
        <v>15.4</v>
      </c>
      <c r="Y73" s="4">
        <v>138850.32999999999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13697.1</v>
      </c>
      <c r="AH73" s="4">
        <v>3175.26</v>
      </c>
      <c r="AI73" s="4">
        <v>0</v>
      </c>
      <c r="AJ73" s="4">
        <v>0</v>
      </c>
      <c r="AK73" s="4">
        <v>0</v>
      </c>
      <c r="AL73" s="4">
        <v>16872.36</v>
      </c>
      <c r="AM73" s="4">
        <v>5140.08</v>
      </c>
      <c r="AN73" s="4">
        <v>1328.67</v>
      </c>
      <c r="AO73" s="4">
        <v>0</v>
      </c>
      <c r="AP73" s="4">
        <v>0</v>
      </c>
      <c r="AQ73" s="4">
        <v>2903.76</v>
      </c>
      <c r="AR73" s="4">
        <v>9372.51</v>
      </c>
      <c r="AS73" s="4">
        <v>0</v>
      </c>
      <c r="AT73" s="4">
        <v>165095.20000000001</v>
      </c>
      <c r="AU73" s="4">
        <v>0</v>
      </c>
      <c r="AV73" s="4">
        <v>0</v>
      </c>
      <c r="AW73" s="8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s="5">
        <v>236</v>
      </c>
      <c r="B74" t="s">
        <v>66</v>
      </c>
      <c r="C74" s="5">
        <v>43802</v>
      </c>
      <c r="D74" t="s">
        <v>425</v>
      </c>
      <c r="E74" s="1" t="s">
        <v>395</v>
      </c>
      <c r="F74" s="4">
        <v>248.56</v>
      </c>
      <c r="G74" s="4">
        <v>248.56</v>
      </c>
      <c r="H74" s="4">
        <v>0</v>
      </c>
      <c r="I74" s="4">
        <v>2.95</v>
      </c>
      <c r="J74" s="4">
        <v>19.45</v>
      </c>
      <c r="K74" s="4">
        <v>1.98</v>
      </c>
      <c r="L74" s="4">
        <v>0</v>
      </c>
      <c r="M74" s="4">
        <v>0</v>
      </c>
      <c r="N74" s="4">
        <v>5.08</v>
      </c>
      <c r="O74" s="4">
        <v>8.39</v>
      </c>
      <c r="P74" s="4">
        <v>1.18</v>
      </c>
      <c r="Q74" s="4">
        <v>0</v>
      </c>
      <c r="R74" s="4">
        <v>0</v>
      </c>
      <c r="S74" s="4">
        <v>15.35</v>
      </c>
      <c r="T74" s="4">
        <v>2.46</v>
      </c>
      <c r="U74" s="4">
        <v>4.53</v>
      </c>
      <c r="V74" s="4">
        <v>0</v>
      </c>
      <c r="W74" s="4">
        <v>0</v>
      </c>
      <c r="X74" s="4">
        <v>149.69999999999999</v>
      </c>
      <c r="Y74" s="4">
        <v>1474269.01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4655.1000000000004</v>
      </c>
      <c r="AG74" s="4">
        <v>77897.25</v>
      </c>
      <c r="AH74" s="4">
        <v>19051.560000000001</v>
      </c>
      <c r="AI74" s="4">
        <v>0</v>
      </c>
      <c r="AJ74" s="4">
        <v>0</v>
      </c>
      <c r="AK74" s="4">
        <v>130235.96</v>
      </c>
      <c r="AL74" s="4">
        <v>231839.87</v>
      </c>
      <c r="AM74" s="4">
        <v>43560.88</v>
      </c>
      <c r="AN74" s="4">
        <v>5806.78</v>
      </c>
      <c r="AO74" s="4">
        <v>0</v>
      </c>
      <c r="AP74" s="4">
        <v>0</v>
      </c>
      <c r="AQ74" s="4">
        <v>20077.8</v>
      </c>
      <c r="AR74" s="4">
        <v>69445.460000000006</v>
      </c>
      <c r="AS74" s="4">
        <v>0</v>
      </c>
      <c r="AT74" s="4">
        <v>1775554.34</v>
      </c>
      <c r="AU74" s="4">
        <v>0</v>
      </c>
      <c r="AV74" s="4">
        <v>0</v>
      </c>
      <c r="AW74" s="8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s="5">
        <v>236</v>
      </c>
      <c r="B75" t="s">
        <v>66</v>
      </c>
      <c r="C75" s="5">
        <v>43810</v>
      </c>
      <c r="D75" t="s">
        <v>426</v>
      </c>
      <c r="E75" s="1" t="s">
        <v>395</v>
      </c>
      <c r="F75" s="4">
        <v>18.670000000000002</v>
      </c>
      <c r="G75" s="4">
        <v>18.670000000000002</v>
      </c>
      <c r="H75" s="4">
        <v>0</v>
      </c>
      <c r="I75" s="4">
        <v>0</v>
      </c>
      <c r="J75" s="4">
        <v>2.15</v>
      </c>
      <c r="K75" s="4">
        <v>0</v>
      </c>
      <c r="L75" s="4">
        <v>0</v>
      </c>
      <c r="M75" s="4">
        <v>0</v>
      </c>
      <c r="N75" s="4">
        <v>1.31</v>
      </c>
      <c r="O75" s="4">
        <v>0.4</v>
      </c>
      <c r="P75" s="4">
        <v>0</v>
      </c>
      <c r="Q75" s="4">
        <v>0</v>
      </c>
      <c r="R75" s="4">
        <v>0</v>
      </c>
      <c r="S75" s="4">
        <v>1.36</v>
      </c>
      <c r="T75" s="4">
        <v>0</v>
      </c>
      <c r="U75" s="4">
        <v>0</v>
      </c>
      <c r="V75" s="4">
        <v>0</v>
      </c>
      <c r="W75" s="4">
        <v>0</v>
      </c>
      <c r="X75" s="4">
        <v>17.23</v>
      </c>
      <c r="Y75" s="4">
        <v>110736.25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8610.75</v>
      </c>
      <c r="AH75" s="4">
        <v>0</v>
      </c>
      <c r="AI75" s="4">
        <v>0</v>
      </c>
      <c r="AJ75" s="4">
        <v>0</v>
      </c>
      <c r="AK75" s="4">
        <v>33584.47</v>
      </c>
      <c r="AL75" s="4">
        <v>42195.22</v>
      </c>
      <c r="AM75" s="4">
        <v>2076.8000000000002</v>
      </c>
      <c r="AN75" s="4">
        <v>0</v>
      </c>
      <c r="AO75" s="4">
        <v>0</v>
      </c>
      <c r="AP75" s="4">
        <v>0</v>
      </c>
      <c r="AQ75" s="4">
        <v>1778.88</v>
      </c>
      <c r="AR75" s="4">
        <v>3855.68</v>
      </c>
      <c r="AS75" s="4">
        <v>0</v>
      </c>
      <c r="AT75" s="4">
        <v>156787.15</v>
      </c>
      <c r="AU75" s="4">
        <v>0</v>
      </c>
      <c r="AV75" s="4">
        <v>0</v>
      </c>
      <c r="AW75" s="8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s="5">
        <v>236</v>
      </c>
      <c r="B76" t="s">
        <v>66</v>
      </c>
      <c r="C76" s="5">
        <v>43828</v>
      </c>
      <c r="D76" t="s">
        <v>427</v>
      </c>
      <c r="E76" s="1" t="s">
        <v>395</v>
      </c>
      <c r="F76" s="4">
        <v>5.36</v>
      </c>
      <c r="G76" s="4">
        <v>5.36</v>
      </c>
      <c r="H76" s="4">
        <v>0</v>
      </c>
      <c r="I76" s="4">
        <v>0</v>
      </c>
      <c r="J76" s="4">
        <v>1</v>
      </c>
      <c r="K76" s="4">
        <v>0</v>
      </c>
      <c r="L76" s="4">
        <v>0</v>
      </c>
      <c r="M76" s="4">
        <v>0</v>
      </c>
      <c r="N76" s="4">
        <v>0.46</v>
      </c>
      <c r="O76" s="4">
        <v>0.2</v>
      </c>
      <c r="P76" s="4">
        <v>0</v>
      </c>
      <c r="Q76" s="4">
        <v>0</v>
      </c>
      <c r="R76" s="4">
        <v>0</v>
      </c>
      <c r="S76" s="4">
        <v>0.24</v>
      </c>
      <c r="T76" s="4">
        <v>0</v>
      </c>
      <c r="U76" s="4">
        <v>0</v>
      </c>
      <c r="V76" s="4">
        <v>0</v>
      </c>
      <c r="W76" s="4">
        <v>0</v>
      </c>
      <c r="X76" s="4">
        <v>2.41</v>
      </c>
      <c r="Y76" s="4">
        <v>31791.45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4005</v>
      </c>
      <c r="AH76" s="4">
        <v>0</v>
      </c>
      <c r="AI76" s="4">
        <v>0</v>
      </c>
      <c r="AJ76" s="4">
        <v>0</v>
      </c>
      <c r="AK76" s="4">
        <v>11793.02</v>
      </c>
      <c r="AL76" s="4">
        <v>15798.02</v>
      </c>
      <c r="AM76" s="4">
        <v>1038.4000000000001</v>
      </c>
      <c r="AN76" s="4">
        <v>0</v>
      </c>
      <c r="AO76" s="4">
        <v>0</v>
      </c>
      <c r="AP76" s="4">
        <v>0</v>
      </c>
      <c r="AQ76" s="4">
        <v>313.92</v>
      </c>
      <c r="AR76" s="4">
        <v>1352.32</v>
      </c>
      <c r="AS76" s="4">
        <v>0</v>
      </c>
      <c r="AT76" s="4">
        <v>48941.79</v>
      </c>
      <c r="AU76" s="4">
        <v>0</v>
      </c>
      <c r="AV76" s="4">
        <v>0</v>
      </c>
      <c r="AW76" s="8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s="5">
        <v>236</v>
      </c>
      <c r="B77" t="s">
        <v>66</v>
      </c>
      <c r="C77" s="5">
        <v>43836</v>
      </c>
      <c r="D77" t="s">
        <v>428</v>
      </c>
      <c r="E77" s="1" t="s">
        <v>395</v>
      </c>
      <c r="F77" s="4">
        <v>11.47</v>
      </c>
      <c r="G77" s="4">
        <v>11.47</v>
      </c>
      <c r="H77" s="4">
        <v>0</v>
      </c>
      <c r="I77" s="4">
        <v>0</v>
      </c>
      <c r="J77" s="4">
        <v>2.95</v>
      </c>
      <c r="K77" s="4">
        <v>0</v>
      </c>
      <c r="L77" s="4">
        <v>0</v>
      </c>
      <c r="M77" s="4">
        <v>0</v>
      </c>
      <c r="N77" s="4">
        <v>0</v>
      </c>
      <c r="O77" s="4">
        <v>0.4</v>
      </c>
      <c r="P77" s="4">
        <v>0</v>
      </c>
      <c r="Q77" s="4">
        <v>0</v>
      </c>
      <c r="R77" s="4">
        <v>0</v>
      </c>
      <c r="S77" s="4">
        <v>1.31</v>
      </c>
      <c r="T77" s="4">
        <v>0</v>
      </c>
      <c r="U77" s="4">
        <v>0</v>
      </c>
      <c r="V77" s="4">
        <v>0</v>
      </c>
      <c r="W77" s="4">
        <v>0</v>
      </c>
      <c r="X77" s="4">
        <v>5.52</v>
      </c>
      <c r="Y77" s="4">
        <v>68031.320000000007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11814.75</v>
      </c>
      <c r="AH77" s="4">
        <v>0</v>
      </c>
      <c r="AI77" s="4">
        <v>0</v>
      </c>
      <c r="AJ77" s="4">
        <v>0</v>
      </c>
      <c r="AK77" s="4">
        <v>0</v>
      </c>
      <c r="AL77" s="4">
        <v>11814.75</v>
      </c>
      <c r="AM77" s="4">
        <v>2076.8000000000002</v>
      </c>
      <c r="AN77" s="4">
        <v>0</v>
      </c>
      <c r="AO77" s="4">
        <v>0</v>
      </c>
      <c r="AP77" s="4">
        <v>0</v>
      </c>
      <c r="AQ77" s="4">
        <v>1713.48</v>
      </c>
      <c r="AR77" s="4">
        <v>3790.28</v>
      </c>
      <c r="AS77" s="4">
        <v>0</v>
      </c>
      <c r="AT77" s="4">
        <v>83636.350000000006</v>
      </c>
      <c r="AU77" s="4">
        <v>0</v>
      </c>
      <c r="AV77" s="4">
        <v>0</v>
      </c>
      <c r="AW77" s="8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s="5">
        <v>236</v>
      </c>
      <c r="B78" t="s">
        <v>66</v>
      </c>
      <c r="C78" s="5">
        <v>43844</v>
      </c>
      <c r="D78" t="s">
        <v>370</v>
      </c>
      <c r="E78" s="1" t="s">
        <v>395</v>
      </c>
      <c r="F78" s="4">
        <v>83.37</v>
      </c>
      <c r="G78" s="4">
        <v>83.47</v>
      </c>
      <c r="H78" s="4">
        <v>0.5</v>
      </c>
      <c r="I78" s="4">
        <v>1.1000000000000001</v>
      </c>
      <c r="J78" s="4">
        <v>7.09</v>
      </c>
      <c r="K78" s="4">
        <v>0</v>
      </c>
      <c r="L78" s="4">
        <v>0</v>
      </c>
      <c r="M78" s="4">
        <v>0</v>
      </c>
      <c r="N78" s="4">
        <v>2.44</v>
      </c>
      <c r="O78" s="4">
        <v>3.04</v>
      </c>
      <c r="P78" s="4">
        <v>0.39</v>
      </c>
      <c r="Q78" s="4">
        <v>0</v>
      </c>
      <c r="R78" s="4">
        <v>0</v>
      </c>
      <c r="S78" s="4">
        <v>3.32</v>
      </c>
      <c r="T78" s="4">
        <v>0.89</v>
      </c>
      <c r="U78" s="4">
        <v>1.97</v>
      </c>
      <c r="V78" s="4">
        <v>0</v>
      </c>
      <c r="W78" s="4">
        <v>0</v>
      </c>
      <c r="X78" s="4">
        <v>53.54</v>
      </c>
      <c r="Y78" s="4">
        <v>495080.6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1735.8</v>
      </c>
      <c r="AG78" s="4">
        <v>28395.45</v>
      </c>
      <c r="AH78" s="4">
        <v>0</v>
      </c>
      <c r="AI78" s="4">
        <v>0</v>
      </c>
      <c r="AJ78" s="4">
        <v>0</v>
      </c>
      <c r="AK78" s="4">
        <v>62554.28</v>
      </c>
      <c r="AL78" s="4">
        <v>92685.53</v>
      </c>
      <c r="AM78" s="4">
        <v>15783.68</v>
      </c>
      <c r="AN78" s="4">
        <v>1919.19</v>
      </c>
      <c r="AO78" s="4">
        <v>0</v>
      </c>
      <c r="AP78" s="4">
        <v>0</v>
      </c>
      <c r="AQ78" s="4">
        <v>4342.5600000000004</v>
      </c>
      <c r="AR78" s="4">
        <v>22045.43</v>
      </c>
      <c r="AS78" s="4">
        <v>0</v>
      </c>
      <c r="AT78" s="4">
        <v>609811.56000000006</v>
      </c>
      <c r="AU78" s="4">
        <v>0</v>
      </c>
      <c r="AV78" s="4">
        <v>0</v>
      </c>
      <c r="AW78" s="8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s="5">
        <v>236</v>
      </c>
      <c r="B79" t="s">
        <v>66</v>
      </c>
      <c r="C79" s="5">
        <v>43851</v>
      </c>
      <c r="D79" t="s">
        <v>429</v>
      </c>
      <c r="E79" s="1" t="s">
        <v>395</v>
      </c>
      <c r="F79" s="4">
        <v>0.92</v>
      </c>
      <c r="G79" s="4">
        <v>0.92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0.19</v>
      </c>
      <c r="P79" s="4">
        <v>0</v>
      </c>
      <c r="Q79" s="4">
        <v>0</v>
      </c>
      <c r="R79" s="4">
        <v>0</v>
      </c>
      <c r="S79" s="4">
        <v>0.3</v>
      </c>
      <c r="T79" s="4">
        <v>0</v>
      </c>
      <c r="U79" s="4">
        <v>0</v>
      </c>
      <c r="V79" s="4">
        <v>0</v>
      </c>
      <c r="W79" s="4">
        <v>0</v>
      </c>
      <c r="X79" s="4">
        <v>0.01</v>
      </c>
      <c r="Y79" s="4">
        <v>5456.74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986.48</v>
      </c>
      <c r="AN79" s="4">
        <v>0</v>
      </c>
      <c r="AO79" s="4">
        <v>0</v>
      </c>
      <c r="AP79" s="4">
        <v>0</v>
      </c>
      <c r="AQ79" s="4">
        <v>392.4</v>
      </c>
      <c r="AR79" s="4">
        <v>1378.88</v>
      </c>
      <c r="AS79" s="4">
        <v>0</v>
      </c>
      <c r="AT79" s="4">
        <v>6835.62</v>
      </c>
      <c r="AU79" s="4">
        <v>0</v>
      </c>
      <c r="AV79" s="4">
        <v>0</v>
      </c>
      <c r="AW79" s="8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s="5">
        <v>236</v>
      </c>
      <c r="B80" t="s">
        <v>66</v>
      </c>
      <c r="C80" s="5">
        <v>43869</v>
      </c>
      <c r="D80" t="s">
        <v>430</v>
      </c>
      <c r="E80" s="1" t="s">
        <v>395</v>
      </c>
      <c r="F80" s="4">
        <v>8.73</v>
      </c>
      <c r="G80" s="4">
        <v>8.73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0.3</v>
      </c>
      <c r="P80" s="4">
        <v>0</v>
      </c>
      <c r="Q80" s="4">
        <v>0</v>
      </c>
      <c r="R80" s="4">
        <v>0</v>
      </c>
      <c r="S80" s="4">
        <v>0.21</v>
      </c>
      <c r="T80" s="4">
        <v>0</v>
      </c>
      <c r="U80" s="4">
        <v>0</v>
      </c>
      <c r="V80" s="4">
        <v>0</v>
      </c>
      <c r="W80" s="4">
        <v>0</v>
      </c>
      <c r="X80" s="4">
        <v>2.0699999999999998</v>
      </c>
      <c r="Y80" s="4">
        <v>51779.73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1557.6</v>
      </c>
      <c r="AN80" s="4">
        <v>0</v>
      </c>
      <c r="AO80" s="4">
        <v>0</v>
      </c>
      <c r="AP80" s="4">
        <v>0</v>
      </c>
      <c r="AQ80" s="4">
        <v>274.68</v>
      </c>
      <c r="AR80" s="4">
        <v>1832.28</v>
      </c>
      <c r="AS80" s="4">
        <v>0</v>
      </c>
      <c r="AT80" s="4">
        <v>53612.01</v>
      </c>
      <c r="AU80" s="4">
        <v>0</v>
      </c>
      <c r="AV80" s="4">
        <v>0</v>
      </c>
      <c r="AW80" s="8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s="5">
        <v>236</v>
      </c>
      <c r="B81" t="s">
        <v>66</v>
      </c>
      <c r="C81" s="5">
        <v>43877</v>
      </c>
      <c r="D81" t="s">
        <v>431</v>
      </c>
      <c r="E81" s="1" t="s">
        <v>395</v>
      </c>
      <c r="F81" s="4">
        <v>20.99</v>
      </c>
      <c r="G81" s="4">
        <v>20.99</v>
      </c>
      <c r="H81" s="4">
        <v>0</v>
      </c>
      <c r="I81" s="4">
        <v>0</v>
      </c>
      <c r="J81" s="4">
        <v>2.08</v>
      </c>
      <c r="K81" s="4">
        <v>0</v>
      </c>
      <c r="L81" s="4">
        <v>0</v>
      </c>
      <c r="M81" s="4">
        <v>0</v>
      </c>
      <c r="N81" s="4">
        <v>0</v>
      </c>
      <c r="O81" s="4">
        <v>0.77</v>
      </c>
      <c r="P81" s="4">
        <v>0</v>
      </c>
      <c r="Q81" s="4">
        <v>0</v>
      </c>
      <c r="R81" s="4">
        <v>0</v>
      </c>
      <c r="S81" s="4">
        <v>1.86</v>
      </c>
      <c r="T81" s="4">
        <v>0</v>
      </c>
      <c r="U81" s="4">
        <v>0</v>
      </c>
      <c r="V81" s="4">
        <v>0</v>
      </c>
      <c r="W81" s="4">
        <v>0</v>
      </c>
      <c r="X81" s="4">
        <v>6.23</v>
      </c>
      <c r="Y81" s="4">
        <v>124496.73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8330.4</v>
      </c>
      <c r="AH81" s="4">
        <v>0</v>
      </c>
      <c r="AI81" s="4">
        <v>0</v>
      </c>
      <c r="AJ81" s="4">
        <v>0</v>
      </c>
      <c r="AK81" s="4">
        <v>0</v>
      </c>
      <c r="AL81" s="4">
        <v>8330.4</v>
      </c>
      <c r="AM81" s="4">
        <v>3997.84</v>
      </c>
      <c r="AN81" s="4">
        <v>0</v>
      </c>
      <c r="AO81" s="4">
        <v>0</v>
      </c>
      <c r="AP81" s="4">
        <v>0</v>
      </c>
      <c r="AQ81" s="4">
        <v>2432.88</v>
      </c>
      <c r="AR81" s="4">
        <v>6430.72</v>
      </c>
      <c r="AS81" s="4">
        <v>0</v>
      </c>
      <c r="AT81" s="4">
        <v>139257.85</v>
      </c>
      <c r="AU81" s="4">
        <v>0</v>
      </c>
      <c r="AV81" s="4">
        <v>0</v>
      </c>
      <c r="AW81" s="8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s="5">
        <v>236</v>
      </c>
      <c r="B82" t="s">
        <v>66</v>
      </c>
      <c r="C82" s="5">
        <v>43885</v>
      </c>
      <c r="D82" t="s">
        <v>918</v>
      </c>
      <c r="E82" s="1" t="s">
        <v>395</v>
      </c>
      <c r="F82" s="4">
        <v>0.51</v>
      </c>
      <c r="G82" s="4">
        <v>0.51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3024.93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3024.93</v>
      </c>
      <c r="AU82" s="4">
        <v>0</v>
      </c>
      <c r="AV82" s="4">
        <v>0</v>
      </c>
      <c r="AW82" s="8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s="5">
        <v>236</v>
      </c>
      <c r="B83" t="s">
        <v>66</v>
      </c>
      <c r="C83" s="5">
        <v>43893</v>
      </c>
      <c r="D83" t="s">
        <v>432</v>
      </c>
      <c r="E83" s="1" t="s">
        <v>395</v>
      </c>
      <c r="F83" s="4">
        <v>6.07</v>
      </c>
      <c r="G83" s="4">
        <v>6.07</v>
      </c>
      <c r="H83" s="4">
        <v>0</v>
      </c>
      <c r="I83" s="4">
        <v>0</v>
      </c>
      <c r="J83" s="4">
        <v>0.98</v>
      </c>
      <c r="K83" s="4">
        <v>0</v>
      </c>
      <c r="L83" s="4">
        <v>0</v>
      </c>
      <c r="M83" s="4">
        <v>0</v>
      </c>
      <c r="N83" s="4">
        <v>0</v>
      </c>
      <c r="O83" s="4">
        <v>0.05</v>
      </c>
      <c r="P83" s="4">
        <v>0.14000000000000001</v>
      </c>
      <c r="Q83" s="4">
        <v>0</v>
      </c>
      <c r="R83" s="4">
        <v>0</v>
      </c>
      <c r="S83" s="4">
        <v>0.47</v>
      </c>
      <c r="T83" s="4">
        <v>0</v>
      </c>
      <c r="U83" s="4">
        <v>0</v>
      </c>
      <c r="V83" s="4">
        <v>0</v>
      </c>
      <c r="W83" s="4">
        <v>0</v>
      </c>
      <c r="X83" s="4">
        <v>2.89</v>
      </c>
      <c r="Y83" s="4">
        <v>36002.629999999997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3924.9</v>
      </c>
      <c r="AH83" s="4">
        <v>0</v>
      </c>
      <c r="AI83" s="4">
        <v>0</v>
      </c>
      <c r="AJ83" s="4">
        <v>0</v>
      </c>
      <c r="AK83" s="4">
        <v>0</v>
      </c>
      <c r="AL83" s="4">
        <v>3924.9</v>
      </c>
      <c r="AM83" s="4">
        <v>259.60000000000002</v>
      </c>
      <c r="AN83" s="4">
        <v>688.94</v>
      </c>
      <c r="AO83" s="4">
        <v>0</v>
      </c>
      <c r="AP83" s="4">
        <v>0</v>
      </c>
      <c r="AQ83" s="4">
        <v>614.76</v>
      </c>
      <c r="AR83" s="4">
        <v>1563.3</v>
      </c>
      <c r="AS83" s="4">
        <v>0</v>
      </c>
      <c r="AT83" s="4">
        <v>41490.83</v>
      </c>
      <c r="AU83" s="4">
        <v>0</v>
      </c>
      <c r="AV83" s="4">
        <v>0</v>
      </c>
      <c r="AW83" s="8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s="5">
        <v>236</v>
      </c>
      <c r="B84" t="s">
        <v>66</v>
      </c>
      <c r="C84" s="5">
        <v>43901</v>
      </c>
      <c r="D84" t="s">
        <v>433</v>
      </c>
      <c r="E84" s="1" t="s">
        <v>395</v>
      </c>
      <c r="F84" s="4">
        <v>8.4499999999999993</v>
      </c>
      <c r="G84" s="4">
        <v>8.4499999999999993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0.43</v>
      </c>
      <c r="T84" s="4">
        <v>0</v>
      </c>
      <c r="U84" s="4">
        <v>0</v>
      </c>
      <c r="V84" s="4">
        <v>0</v>
      </c>
      <c r="W84" s="4">
        <v>0</v>
      </c>
      <c r="X84" s="4">
        <v>3.64</v>
      </c>
      <c r="Y84" s="4">
        <v>50118.98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562.44000000000005</v>
      </c>
      <c r="AR84" s="4">
        <v>562.44000000000005</v>
      </c>
      <c r="AS84" s="4">
        <v>0</v>
      </c>
      <c r="AT84" s="4">
        <v>50681.42</v>
      </c>
      <c r="AU84" s="4">
        <v>0</v>
      </c>
      <c r="AV84" s="4">
        <v>0</v>
      </c>
      <c r="AW84" s="8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s="5">
        <v>236</v>
      </c>
      <c r="B85" t="s">
        <v>66</v>
      </c>
      <c r="C85" s="5">
        <v>43919</v>
      </c>
      <c r="D85" t="s">
        <v>872</v>
      </c>
      <c r="E85" s="1" t="s">
        <v>395</v>
      </c>
      <c r="F85" s="4">
        <v>1.88</v>
      </c>
      <c r="G85" s="4">
        <v>1.88</v>
      </c>
      <c r="H85" s="4">
        <v>0</v>
      </c>
      <c r="I85" s="4">
        <v>0</v>
      </c>
      <c r="J85" s="4">
        <v>0.45</v>
      </c>
      <c r="K85" s="4">
        <v>0</v>
      </c>
      <c r="L85" s="4">
        <v>0</v>
      </c>
      <c r="M85" s="4">
        <v>0</v>
      </c>
      <c r="N85" s="4">
        <v>0.49</v>
      </c>
      <c r="O85" s="4">
        <v>0.1</v>
      </c>
      <c r="P85" s="4">
        <v>0</v>
      </c>
      <c r="Q85" s="4">
        <v>0</v>
      </c>
      <c r="R85" s="4">
        <v>0</v>
      </c>
      <c r="S85" s="4">
        <v>0.1</v>
      </c>
      <c r="T85" s="4">
        <v>0</v>
      </c>
      <c r="U85" s="4">
        <v>0</v>
      </c>
      <c r="V85" s="4">
        <v>0</v>
      </c>
      <c r="W85" s="4">
        <v>0</v>
      </c>
      <c r="X85" s="4">
        <v>1.88</v>
      </c>
      <c r="Y85" s="4">
        <v>11150.73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1802.25</v>
      </c>
      <c r="AH85" s="4">
        <v>0</v>
      </c>
      <c r="AI85" s="4">
        <v>0</v>
      </c>
      <c r="AJ85" s="4">
        <v>0</v>
      </c>
      <c r="AK85" s="4">
        <v>12562.13</v>
      </c>
      <c r="AL85" s="4">
        <v>14364.38</v>
      </c>
      <c r="AM85" s="4">
        <v>519.20000000000005</v>
      </c>
      <c r="AN85" s="4">
        <v>0</v>
      </c>
      <c r="AO85" s="4">
        <v>0</v>
      </c>
      <c r="AP85" s="4">
        <v>0</v>
      </c>
      <c r="AQ85" s="4">
        <v>130.80000000000001</v>
      </c>
      <c r="AR85" s="4">
        <v>650</v>
      </c>
      <c r="AS85" s="4">
        <v>0</v>
      </c>
      <c r="AT85" s="4">
        <v>26165.11</v>
      </c>
      <c r="AU85" s="4">
        <v>0</v>
      </c>
      <c r="AV85" s="4">
        <v>0</v>
      </c>
      <c r="AW85" s="8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s="5">
        <v>236</v>
      </c>
      <c r="B86" t="s">
        <v>66</v>
      </c>
      <c r="C86" s="5">
        <v>43927</v>
      </c>
      <c r="D86" t="s">
        <v>434</v>
      </c>
      <c r="E86" s="1" t="s">
        <v>395</v>
      </c>
      <c r="F86" s="4">
        <v>6.78</v>
      </c>
      <c r="G86" s="4">
        <v>6.78</v>
      </c>
      <c r="H86" s="4">
        <v>0</v>
      </c>
      <c r="I86" s="4">
        <v>0</v>
      </c>
      <c r="J86" s="4">
        <v>0.96</v>
      </c>
      <c r="K86" s="4">
        <v>0</v>
      </c>
      <c r="L86" s="4">
        <v>0</v>
      </c>
      <c r="M86" s="4">
        <v>0</v>
      </c>
      <c r="N86" s="4">
        <v>0</v>
      </c>
      <c r="O86" s="4">
        <v>0.2</v>
      </c>
      <c r="P86" s="4">
        <v>0</v>
      </c>
      <c r="Q86" s="4">
        <v>0</v>
      </c>
      <c r="R86" s="4">
        <v>0</v>
      </c>
      <c r="S86" s="4">
        <v>0.16</v>
      </c>
      <c r="T86" s="4">
        <v>0</v>
      </c>
      <c r="U86" s="4">
        <v>0</v>
      </c>
      <c r="V86" s="4">
        <v>0</v>
      </c>
      <c r="W86" s="4">
        <v>0</v>
      </c>
      <c r="X86" s="4">
        <v>5.85</v>
      </c>
      <c r="Y86" s="4">
        <v>40213.81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3844.8</v>
      </c>
      <c r="AH86" s="4">
        <v>0</v>
      </c>
      <c r="AI86" s="4">
        <v>0</v>
      </c>
      <c r="AJ86" s="4">
        <v>0</v>
      </c>
      <c r="AK86" s="4">
        <v>0</v>
      </c>
      <c r="AL86" s="4">
        <v>3844.8</v>
      </c>
      <c r="AM86" s="4">
        <v>1038.4000000000001</v>
      </c>
      <c r="AN86" s="4">
        <v>0</v>
      </c>
      <c r="AO86" s="4">
        <v>0</v>
      </c>
      <c r="AP86" s="4">
        <v>0</v>
      </c>
      <c r="AQ86" s="4">
        <v>209.28</v>
      </c>
      <c r="AR86" s="4">
        <v>1247.68</v>
      </c>
      <c r="AS86" s="4">
        <v>0</v>
      </c>
      <c r="AT86" s="4">
        <v>45306.29</v>
      </c>
      <c r="AU86" s="4">
        <v>0</v>
      </c>
      <c r="AV86" s="4">
        <v>0</v>
      </c>
      <c r="AW86" s="8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s="5">
        <v>236</v>
      </c>
      <c r="B87" t="s">
        <v>66</v>
      </c>
      <c r="C87" s="5">
        <v>43935</v>
      </c>
      <c r="D87" t="s">
        <v>435</v>
      </c>
      <c r="E87" s="1" t="s">
        <v>395</v>
      </c>
      <c r="F87" s="4">
        <v>9.59</v>
      </c>
      <c r="G87" s="4">
        <v>9.59</v>
      </c>
      <c r="H87" s="4">
        <v>0</v>
      </c>
      <c r="I87" s="4">
        <v>0</v>
      </c>
      <c r="J87" s="4">
        <v>1</v>
      </c>
      <c r="K87" s="4">
        <v>0.97</v>
      </c>
      <c r="L87" s="4">
        <v>0</v>
      </c>
      <c r="M87" s="4">
        <v>0</v>
      </c>
      <c r="N87" s="4">
        <v>0</v>
      </c>
      <c r="O87" s="4">
        <v>0.5</v>
      </c>
      <c r="P87" s="4">
        <v>0.14000000000000001</v>
      </c>
      <c r="Q87" s="4">
        <v>0</v>
      </c>
      <c r="R87" s="4">
        <v>0</v>
      </c>
      <c r="S87" s="4">
        <v>0.59</v>
      </c>
      <c r="T87" s="4">
        <v>0</v>
      </c>
      <c r="U87" s="4">
        <v>0</v>
      </c>
      <c r="V87" s="4">
        <v>0</v>
      </c>
      <c r="W87" s="4">
        <v>0</v>
      </c>
      <c r="X87" s="4">
        <v>2.81</v>
      </c>
      <c r="Y87" s="4">
        <v>56880.59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4005</v>
      </c>
      <c r="AH87" s="4">
        <v>9333.34</v>
      </c>
      <c r="AI87" s="4">
        <v>0</v>
      </c>
      <c r="AJ87" s="4">
        <v>0</v>
      </c>
      <c r="AK87" s="4">
        <v>0</v>
      </c>
      <c r="AL87" s="4">
        <v>13338.34</v>
      </c>
      <c r="AM87" s="4">
        <v>2596</v>
      </c>
      <c r="AN87" s="4">
        <v>688.94</v>
      </c>
      <c r="AO87" s="4">
        <v>0</v>
      </c>
      <c r="AP87" s="4">
        <v>0</v>
      </c>
      <c r="AQ87" s="4">
        <v>771.72</v>
      </c>
      <c r="AR87" s="4">
        <v>4056.66</v>
      </c>
      <c r="AS87" s="4">
        <v>0</v>
      </c>
      <c r="AT87" s="4">
        <v>74275.59</v>
      </c>
      <c r="AU87" s="4">
        <v>0</v>
      </c>
      <c r="AV87" s="4">
        <v>0</v>
      </c>
      <c r="AW87" s="8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s="5">
        <v>236</v>
      </c>
      <c r="B88" t="s">
        <v>66</v>
      </c>
      <c r="C88" s="5">
        <v>43943</v>
      </c>
      <c r="D88" t="s">
        <v>436</v>
      </c>
      <c r="E88" s="1" t="s">
        <v>395</v>
      </c>
      <c r="F88" s="4">
        <v>17.510000000000002</v>
      </c>
      <c r="G88" s="4">
        <v>17.510000000000002</v>
      </c>
      <c r="H88" s="4">
        <v>0</v>
      </c>
      <c r="I88" s="4">
        <v>0</v>
      </c>
      <c r="J88" s="4">
        <v>1.47</v>
      </c>
      <c r="K88" s="4">
        <v>0</v>
      </c>
      <c r="L88" s="4">
        <v>0</v>
      </c>
      <c r="M88" s="4">
        <v>0</v>
      </c>
      <c r="N88" s="4">
        <v>1</v>
      </c>
      <c r="O88" s="4">
        <v>0.2</v>
      </c>
      <c r="P88" s="4">
        <v>0.28000000000000003</v>
      </c>
      <c r="Q88" s="4">
        <v>0</v>
      </c>
      <c r="R88" s="4">
        <v>0</v>
      </c>
      <c r="S88" s="4">
        <v>0.63</v>
      </c>
      <c r="T88" s="4">
        <v>0</v>
      </c>
      <c r="U88" s="4">
        <v>0</v>
      </c>
      <c r="V88" s="4">
        <v>0</v>
      </c>
      <c r="W88" s="4">
        <v>0</v>
      </c>
      <c r="X88" s="4">
        <v>8.27</v>
      </c>
      <c r="Y88" s="4">
        <v>103856.01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5887.35</v>
      </c>
      <c r="AH88" s="4">
        <v>0</v>
      </c>
      <c r="AI88" s="4">
        <v>0</v>
      </c>
      <c r="AJ88" s="4">
        <v>0</v>
      </c>
      <c r="AK88" s="4">
        <v>25637</v>
      </c>
      <c r="AL88" s="4">
        <v>31524.35</v>
      </c>
      <c r="AM88" s="4">
        <v>1038.4000000000001</v>
      </c>
      <c r="AN88" s="4">
        <v>1377.88</v>
      </c>
      <c r="AO88" s="4">
        <v>0</v>
      </c>
      <c r="AP88" s="4">
        <v>0</v>
      </c>
      <c r="AQ88" s="4">
        <v>824.04</v>
      </c>
      <c r="AR88" s="4">
        <v>3240.32</v>
      </c>
      <c r="AS88" s="4">
        <v>0</v>
      </c>
      <c r="AT88" s="4">
        <v>138620.68</v>
      </c>
      <c r="AU88" s="4">
        <v>0</v>
      </c>
      <c r="AV88" s="4">
        <v>0</v>
      </c>
      <c r="AW88" s="8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s="5">
        <v>236</v>
      </c>
      <c r="B89" t="s">
        <v>66</v>
      </c>
      <c r="C89" s="5">
        <v>43950</v>
      </c>
      <c r="D89" t="s">
        <v>437</v>
      </c>
      <c r="E89" s="1" t="s">
        <v>395</v>
      </c>
      <c r="F89" s="4">
        <v>32.47</v>
      </c>
      <c r="G89" s="4">
        <v>32.47</v>
      </c>
      <c r="H89" s="4">
        <v>0</v>
      </c>
      <c r="I89" s="4">
        <v>0</v>
      </c>
      <c r="J89" s="4">
        <v>2</v>
      </c>
      <c r="K89" s="4">
        <v>0</v>
      </c>
      <c r="L89" s="4">
        <v>0</v>
      </c>
      <c r="M89" s="4">
        <v>0</v>
      </c>
      <c r="N89" s="4">
        <v>0</v>
      </c>
      <c r="O89" s="4">
        <v>0.89</v>
      </c>
      <c r="P89" s="4">
        <v>0</v>
      </c>
      <c r="Q89" s="4">
        <v>0</v>
      </c>
      <c r="R89" s="4">
        <v>0</v>
      </c>
      <c r="S89" s="4">
        <v>2.48</v>
      </c>
      <c r="T89" s="4">
        <v>0</v>
      </c>
      <c r="U89" s="4">
        <v>0</v>
      </c>
      <c r="V89" s="4">
        <v>0</v>
      </c>
      <c r="W89" s="4">
        <v>0</v>
      </c>
      <c r="X89" s="4">
        <v>17.100000000000001</v>
      </c>
      <c r="Y89" s="4">
        <v>192587.36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8010</v>
      </c>
      <c r="AH89" s="4">
        <v>0</v>
      </c>
      <c r="AI89" s="4">
        <v>0</v>
      </c>
      <c r="AJ89" s="4">
        <v>0</v>
      </c>
      <c r="AK89" s="4">
        <v>0</v>
      </c>
      <c r="AL89" s="4">
        <v>8010</v>
      </c>
      <c r="AM89" s="4">
        <v>4620.88</v>
      </c>
      <c r="AN89" s="4">
        <v>0</v>
      </c>
      <c r="AO89" s="4">
        <v>0</v>
      </c>
      <c r="AP89" s="4">
        <v>0</v>
      </c>
      <c r="AQ89" s="4">
        <v>3243.84</v>
      </c>
      <c r="AR89" s="4">
        <v>7864.72</v>
      </c>
      <c r="AS89" s="4">
        <v>0</v>
      </c>
      <c r="AT89" s="4">
        <v>208462.07999999999</v>
      </c>
      <c r="AU89" s="4">
        <v>0</v>
      </c>
      <c r="AV89" s="4">
        <v>0</v>
      </c>
      <c r="AW89" s="8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s="5">
        <v>236</v>
      </c>
      <c r="B90" t="s">
        <v>66</v>
      </c>
      <c r="C90" s="5">
        <v>43968</v>
      </c>
      <c r="D90" t="s">
        <v>371</v>
      </c>
      <c r="E90" s="1" t="s">
        <v>395</v>
      </c>
      <c r="F90" s="4">
        <v>19.690000000000001</v>
      </c>
      <c r="G90" s="4">
        <v>19.690000000000001</v>
      </c>
      <c r="H90" s="4">
        <v>0</v>
      </c>
      <c r="I90" s="4">
        <v>0</v>
      </c>
      <c r="J90" s="4">
        <v>1.3</v>
      </c>
      <c r="K90" s="4">
        <v>0</v>
      </c>
      <c r="L90" s="4">
        <v>0</v>
      </c>
      <c r="M90" s="4">
        <v>0</v>
      </c>
      <c r="N90" s="4">
        <v>7.0000000000000007E-2</v>
      </c>
      <c r="O90" s="4">
        <v>0.3</v>
      </c>
      <c r="P90" s="4">
        <v>0.08</v>
      </c>
      <c r="Q90" s="4">
        <v>0</v>
      </c>
      <c r="R90" s="4">
        <v>0</v>
      </c>
      <c r="S90" s="4">
        <v>1.21</v>
      </c>
      <c r="T90" s="4">
        <v>0</v>
      </c>
      <c r="U90" s="4">
        <v>0</v>
      </c>
      <c r="V90" s="4">
        <v>0</v>
      </c>
      <c r="W90" s="4">
        <v>0</v>
      </c>
      <c r="X90" s="4">
        <v>7.33</v>
      </c>
      <c r="Y90" s="4">
        <v>116786.12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5206.5</v>
      </c>
      <c r="AH90" s="4">
        <v>0</v>
      </c>
      <c r="AI90" s="4">
        <v>0</v>
      </c>
      <c r="AJ90" s="4">
        <v>0</v>
      </c>
      <c r="AK90" s="4">
        <v>1794.59</v>
      </c>
      <c r="AL90" s="4">
        <v>7001.09</v>
      </c>
      <c r="AM90" s="4">
        <v>1557.6</v>
      </c>
      <c r="AN90" s="4">
        <v>393.68</v>
      </c>
      <c r="AO90" s="4">
        <v>0</v>
      </c>
      <c r="AP90" s="4">
        <v>0</v>
      </c>
      <c r="AQ90" s="4">
        <v>1582.68</v>
      </c>
      <c r="AR90" s="4">
        <v>3533.96</v>
      </c>
      <c r="AS90" s="4">
        <v>0</v>
      </c>
      <c r="AT90" s="4">
        <v>127321.17</v>
      </c>
      <c r="AU90" s="4">
        <v>0</v>
      </c>
      <c r="AV90" s="4">
        <v>0</v>
      </c>
      <c r="AW90" s="8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s="5">
        <v>236</v>
      </c>
      <c r="B91" t="s">
        <v>66</v>
      </c>
      <c r="C91" s="5">
        <v>43976</v>
      </c>
      <c r="D91" t="s">
        <v>438</v>
      </c>
      <c r="E91" s="1" t="s">
        <v>395</v>
      </c>
      <c r="F91" s="4">
        <v>4.6399999999999997</v>
      </c>
      <c r="G91" s="4">
        <v>4.6399999999999997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0.7</v>
      </c>
      <c r="P91" s="4">
        <v>0.2</v>
      </c>
      <c r="Q91" s="4">
        <v>0</v>
      </c>
      <c r="R91" s="4">
        <v>0</v>
      </c>
      <c r="S91" s="4">
        <v>0.27</v>
      </c>
      <c r="T91" s="4">
        <v>0</v>
      </c>
      <c r="U91" s="4">
        <v>0</v>
      </c>
      <c r="V91" s="4">
        <v>0</v>
      </c>
      <c r="W91" s="4">
        <v>0</v>
      </c>
      <c r="X91" s="4">
        <v>1.02</v>
      </c>
      <c r="Y91" s="4">
        <v>27520.95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3634.4</v>
      </c>
      <c r="AN91" s="4">
        <v>984.2</v>
      </c>
      <c r="AO91" s="4">
        <v>0</v>
      </c>
      <c r="AP91" s="4">
        <v>0</v>
      </c>
      <c r="AQ91" s="4">
        <v>353.16</v>
      </c>
      <c r="AR91" s="4">
        <v>4971.76</v>
      </c>
      <c r="AS91" s="4">
        <v>0</v>
      </c>
      <c r="AT91" s="4">
        <v>32492.71</v>
      </c>
      <c r="AU91" s="4">
        <v>0</v>
      </c>
      <c r="AV91" s="4">
        <v>0</v>
      </c>
      <c r="AW91" s="8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s="5">
        <v>236</v>
      </c>
      <c r="B92" t="s">
        <v>66</v>
      </c>
      <c r="C92" s="5">
        <v>43984</v>
      </c>
      <c r="D92" t="s">
        <v>439</v>
      </c>
      <c r="E92" s="1" t="s">
        <v>395</v>
      </c>
      <c r="F92" s="4">
        <v>7.9</v>
      </c>
      <c r="G92" s="4">
        <v>7.9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1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0.25</v>
      </c>
      <c r="T92" s="4">
        <v>0</v>
      </c>
      <c r="U92" s="4">
        <v>0</v>
      </c>
      <c r="V92" s="4">
        <v>0</v>
      </c>
      <c r="W92" s="4">
        <v>0</v>
      </c>
      <c r="X92" s="4">
        <v>2.9</v>
      </c>
      <c r="Y92" s="4">
        <v>46856.800000000003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17390</v>
      </c>
      <c r="AK92" s="4">
        <v>0</v>
      </c>
      <c r="AL92" s="4">
        <v>17390</v>
      </c>
      <c r="AM92" s="4">
        <v>0</v>
      </c>
      <c r="AN92" s="4">
        <v>0</v>
      </c>
      <c r="AO92" s="4">
        <v>0</v>
      </c>
      <c r="AP92" s="4">
        <v>0</v>
      </c>
      <c r="AQ92" s="4">
        <v>327</v>
      </c>
      <c r="AR92" s="4">
        <v>327</v>
      </c>
      <c r="AS92" s="4">
        <v>0</v>
      </c>
      <c r="AT92" s="4">
        <v>64573.8</v>
      </c>
      <c r="AU92" s="4">
        <v>0</v>
      </c>
      <c r="AV92" s="4">
        <v>0</v>
      </c>
      <c r="AW92" s="8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s="5">
        <v>236</v>
      </c>
      <c r="B93" t="s">
        <v>66</v>
      </c>
      <c r="C93" s="5">
        <v>43992</v>
      </c>
      <c r="D93" t="s">
        <v>440</v>
      </c>
      <c r="E93" s="1" t="s">
        <v>395</v>
      </c>
      <c r="F93" s="4">
        <v>5.09</v>
      </c>
      <c r="G93" s="4">
        <v>5.09</v>
      </c>
      <c r="H93" s="4">
        <v>0</v>
      </c>
      <c r="I93" s="4">
        <v>0</v>
      </c>
      <c r="J93" s="4">
        <v>0.81</v>
      </c>
      <c r="K93" s="4">
        <v>0</v>
      </c>
      <c r="L93" s="4">
        <v>0</v>
      </c>
      <c r="M93" s="4">
        <v>0</v>
      </c>
      <c r="N93" s="4">
        <v>0</v>
      </c>
      <c r="O93" s="4">
        <v>0.26</v>
      </c>
      <c r="P93" s="4">
        <v>0</v>
      </c>
      <c r="Q93" s="4">
        <v>0</v>
      </c>
      <c r="R93" s="4">
        <v>0</v>
      </c>
      <c r="S93" s="4">
        <v>0.47</v>
      </c>
      <c r="T93" s="4">
        <v>0</v>
      </c>
      <c r="U93" s="4">
        <v>0</v>
      </c>
      <c r="V93" s="4">
        <v>0</v>
      </c>
      <c r="W93" s="4">
        <v>0</v>
      </c>
      <c r="X93" s="4">
        <v>4.03</v>
      </c>
      <c r="Y93" s="4">
        <v>30190.01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3244.05</v>
      </c>
      <c r="AH93" s="4">
        <v>0</v>
      </c>
      <c r="AI93" s="4">
        <v>0</v>
      </c>
      <c r="AJ93" s="4">
        <v>0</v>
      </c>
      <c r="AK93" s="4">
        <v>0</v>
      </c>
      <c r="AL93" s="4">
        <v>3244.05</v>
      </c>
      <c r="AM93" s="4">
        <v>1349.92</v>
      </c>
      <c r="AN93" s="4">
        <v>0</v>
      </c>
      <c r="AO93" s="4">
        <v>0</v>
      </c>
      <c r="AP93" s="4">
        <v>0</v>
      </c>
      <c r="AQ93" s="4">
        <v>614.76</v>
      </c>
      <c r="AR93" s="4">
        <v>1964.68</v>
      </c>
      <c r="AS93" s="4">
        <v>0</v>
      </c>
      <c r="AT93" s="4">
        <v>35398.74</v>
      </c>
      <c r="AU93" s="4">
        <v>0</v>
      </c>
      <c r="AV93" s="4">
        <v>0</v>
      </c>
      <c r="AW93" s="8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s="5">
        <v>236</v>
      </c>
      <c r="B94" t="s">
        <v>66</v>
      </c>
      <c r="C94" s="5">
        <v>44008</v>
      </c>
      <c r="D94" t="s">
        <v>441</v>
      </c>
      <c r="E94" s="1" t="s">
        <v>395</v>
      </c>
      <c r="F94" s="4">
        <v>12</v>
      </c>
      <c r="G94" s="4">
        <v>12</v>
      </c>
      <c r="H94" s="4">
        <v>0</v>
      </c>
      <c r="I94" s="4">
        <v>0</v>
      </c>
      <c r="J94" s="4">
        <v>1.08</v>
      </c>
      <c r="K94" s="4">
        <v>0</v>
      </c>
      <c r="L94" s="4">
        <v>0</v>
      </c>
      <c r="M94" s="4">
        <v>0</v>
      </c>
      <c r="N94" s="4">
        <v>0.09</v>
      </c>
      <c r="O94" s="4">
        <v>0.75</v>
      </c>
      <c r="P94" s="4">
        <v>0.14000000000000001</v>
      </c>
      <c r="Q94" s="4">
        <v>0</v>
      </c>
      <c r="R94" s="4">
        <v>0</v>
      </c>
      <c r="S94" s="4">
        <v>0.99</v>
      </c>
      <c r="T94" s="4">
        <v>0</v>
      </c>
      <c r="U94" s="4">
        <v>0</v>
      </c>
      <c r="V94" s="4">
        <v>0</v>
      </c>
      <c r="W94" s="4">
        <v>0</v>
      </c>
      <c r="X94" s="4">
        <v>3.27</v>
      </c>
      <c r="Y94" s="4">
        <v>71174.880000000005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4325.3999999999996</v>
      </c>
      <c r="AH94" s="4">
        <v>0</v>
      </c>
      <c r="AI94" s="4">
        <v>0</v>
      </c>
      <c r="AJ94" s="4">
        <v>0</v>
      </c>
      <c r="AK94" s="4">
        <v>2307.33</v>
      </c>
      <c r="AL94" s="4">
        <v>6632.73</v>
      </c>
      <c r="AM94" s="4">
        <v>3894</v>
      </c>
      <c r="AN94" s="4">
        <v>688.94</v>
      </c>
      <c r="AO94" s="4">
        <v>0</v>
      </c>
      <c r="AP94" s="4">
        <v>0</v>
      </c>
      <c r="AQ94" s="4">
        <v>1294.92</v>
      </c>
      <c r="AR94" s="4">
        <v>5877.86</v>
      </c>
      <c r="AS94" s="4">
        <v>0</v>
      </c>
      <c r="AT94" s="4">
        <v>83685.47</v>
      </c>
      <c r="AU94" s="4">
        <v>0</v>
      </c>
      <c r="AV94" s="4">
        <v>0</v>
      </c>
      <c r="AW94" s="8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s="5">
        <v>236</v>
      </c>
      <c r="B95" t="s">
        <v>66</v>
      </c>
      <c r="C95" s="5">
        <v>44016</v>
      </c>
      <c r="D95" t="s">
        <v>442</v>
      </c>
      <c r="E95" s="1" t="s">
        <v>395</v>
      </c>
      <c r="F95" s="4">
        <v>5.0599999999999996</v>
      </c>
      <c r="G95" s="4">
        <v>5.25</v>
      </c>
      <c r="H95" s="4">
        <v>0.93</v>
      </c>
      <c r="I95" s="4">
        <v>1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0.48</v>
      </c>
      <c r="P95" s="4">
        <v>0</v>
      </c>
      <c r="Q95" s="4">
        <v>0</v>
      </c>
      <c r="R95" s="4">
        <v>0</v>
      </c>
      <c r="S95" s="4">
        <v>0.15</v>
      </c>
      <c r="T95" s="4">
        <v>0</v>
      </c>
      <c r="U95" s="4">
        <v>0</v>
      </c>
      <c r="V95" s="4">
        <v>0</v>
      </c>
      <c r="W95" s="4">
        <v>0</v>
      </c>
      <c r="X95" s="4">
        <v>1.06</v>
      </c>
      <c r="Y95" s="4">
        <v>31139.01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1578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1578</v>
      </c>
      <c r="AM95" s="4">
        <v>2492.16</v>
      </c>
      <c r="AN95" s="4">
        <v>0</v>
      </c>
      <c r="AO95" s="4">
        <v>0</v>
      </c>
      <c r="AP95" s="4">
        <v>0</v>
      </c>
      <c r="AQ95" s="4">
        <v>196.2</v>
      </c>
      <c r="AR95" s="4">
        <v>2688.36</v>
      </c>
      <c r="AS95" s="4">
        <v>0</v>
      </c>
      <c r="AT95" s="4">
        <v>35405.370000000003</v>
      </c>
      <c r="AU95" s="4">
        <v>0</v>
      </c>
      <c r="AV95" s="4">
        <v>0</v>
      </c>
      <c r="AW95" s="8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s="5">
        <v>236</v>
      </c>
      <c r="B96" t="s">
        <v>66</v>
      </c>
      <c r="C96" s="5">
        <v>44024</v>
      </c>
      <c r="D96" t="s">
        <v>443</v>
      </c>
      <c r="E96" s="1" t="s">
        <v>395</v>
      </c>
      <c r="F96" s="4">
        <v>3.64</v>
      </c>
      <c r="G96" s="4">
        <v>3.64</v>
      </c>
      <c r="H96" s="4">
        <v>0</v>
      </c>
      <c r="I96" s="4">
        <v>0</v>
      </c>
      <c r="J96" s="4">
        <v>1.58</v>
      </c>
      <c r="K96" s="4">
        <v>0</v>
      </c>
      <c r="L96" s="4">
        <v>0</v>
      </c>
      <c r="M96" s="4">
        <v>0</v>
      </c>
      <c r="N96" s="4">
        <v>0</v>
      </c>
      <c r="O96" s="4">
        <v>0.28999999999999998</v>
      </c>
      <c r="P96" s="4">
        <v>0</v>
      </c>
      <c r="Q96" s="4">
        <v>0</v>
      </c>
      <c r="R96" s="4">
        <v>0</v>
      </c>
      <c r="S96" s="4">
        <v>0.41</v>
      </c>
      <c r="T96" s="4">
        <v>0</v>
      </c>
      <c r="U96" s="4">
        <v>0</v>
      </c>
      <c r="V96" s="4">
        <v>0</v>
      </c>
      <c r="W96" s="4">
        <v>0</v>
      </c>
      <c r="X96" s="4">
        <v>3.58</v>
      </c>
      <c r="Y96" s="4">
        <v>21589.71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6327.9</v>
      </c>
      <c r="AH96" s="4">
        <v>0</v>
      </c>
      <c r="AI96" s="4">
        <v>0</v>
      </c>
      <c r="AJ96" s="4">
        <v>0</v>
      </c>
      <c r="AK96" s="4">
        <v>0</v>
      </c>
      <c r="AL96" s="4">
        <v>6327.9</v>
      </c>
      <c r="AM96" s="4">
        <v>1505.68</v>
      </c>
      <c r="AN96" s="4">
        <v>0</v>
      </c>
      <c r="AO96" s="4">
        <v>0</v>
      </c>
      <c r="AP96" s="4">
        <v>0</v>
      </c>
      <c r="AQ96" s="4">
        <v>536.28</v>
      </c>
      <c r="AR96" s="4">
        <v>2041.96</v>
      </c>
      <c r="AS96" s="4">
        <v>0</v>
      </c>
      <c r="AT96" s="4">
        <v>29959.57</v>
      </c>
      <c r="AU96" s="4">
        <v>0</v>
      </c>
      <c r="AV96" s="4">
        <v>0</v>
      </c>
      <c r="AW96" s="8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s="5">
        <v>236</v>
      </c>
      <c r="B97" t="s">
        <v>66</v>
      </c>
      <c r="C97" s="5">
        <v>44032</v>
      </c>
      <c r="D97" t="s">
        <v>444</v>
      </c>
      <c r="E97" s="1" t="s">
        <v>395</v>
      </c>
      <c r="F97" s="4">
        <v>6.66</v>
      </c>
      <c r="G97" s="4">
        <v>6.66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5.73</v>
      </c>
      <c r="Y97" s="4">
        <v>39502.06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39502.06</v>
      </c>
      <c r="AU97" s="4">
        <v>0</v>
      </c>
      <c r="AV97" s="4">
        <v>0</v>
      </c>
      <c r="AW97" s="8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s="5">
        <v>236</v>
      </c>
      <c r="B98" t="s">
        <v>66</v>
      </c>
      <c r="C98" s="5">
        <v>44040</v>
      </c>
      <c r="D98" t="s">
        <v>445</v>
      </c>
      <c r="E98" s="1" t="s">
        <v>395</v>
      </c>
      <c r="F98" s="4">
        <v>19.22</v>
      </c>
      <c r="G98" s="4">
        <v>19.22</v>
      </c>
      <c r="H98" s="4">
        <v>0</v>
      </c>
      <c r="I98" s="4">
        <v>0</v>
      </c>
      <c r="J98" s="4">
        <v>0.08</v>
      </c>
      <c r="K98" s="4">
        <v>0</v>
      </c>
      <c r="L98" s="4">
        <v>0</v>
      </c>
      <c r="M98" s="4">
        <v>1</v>
      </c>
      <c r="N98" s="4">
        <v>0</v>
      </c>
      <c r="O98" s="4">
        <v>0.25</v>
      </c>
      <c r="P98" s="4">
        <v>0</v>
      </c>
      <c r="Q98" s="4">
        <v>0</v>
      </c>
      <c r="R98" s="4">
        <v>0</v>
      </c>
      <c r="S98" s="4">
        <v>1.02</v>
      </c>
      <c r="T98" s="4">
        <v>0</v>
      </c>
      <c r="U98" s="4">
        <v>0</v>
      </c>
      <c r="V98" s="4">
        <v>0</v>
      </c>
      <c r="W98" s="4">
        <v>0</v>
      </c>
      <c r="X98" s="4">
        <v>10.16</v>
      </c>
      <c r="Y98" s="4">
        <v>113998.43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320.39999999999998</v>
      </c>
      <c r="AH98" s="4">
        <v>0</v>
      </c>
      <c r="AI98" s="4">
        <v>0</v>
      </c>
      <c r="AJ98" s="4">
        <v>17390</v>
      </c>
      <c r="AK98" s="4">
        <v>0</v>
      </c>
      <c r="AL98" s="4">
        <v>17710.400000000001</v>
      </c>
      <c r="AM98" s="4">
        <v>1298</v>
      </c>
      <c r="AN98" s="4">
        <v>0</v>
      </c>
      <c r="AO98" s="4">
        <v>0</v>
      </c>
      <c r="AP98" s="4">
        <v>0</v>
      </c>
      <c r="AQ98" s="4">
        <v>1334.16</v>
      </c>
      <c r="AR98" s="4">
        <v>2632.16</v>
      </c>
      <c r="AS98" s="4">
        <v>0</v>
      </c>
      <c r="AT98" s="4">
        <v>134340.99</v>
      </c>
      <c r="AU98" s="4">
        <v>0</v>
      </c>
      <c r="AV98" s="4">
        <v>0</v>
      </c>
      <c r="AW98" s="8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s="5">
        <v>236</v>
      </c>
      <c r="B99" t="s">
        <v>66</v>
      </c>
      <c r="C99" s="5">
        <v>44057</v>
      </c>
      <c r="D99" t="s">
        <v>446</v>
      </c>
      <c r="E99" s="1" t="s">
        <v>395</v>
      </c>
      <c r="F99" s="4">
        <v>15.85</v>
      </c>
      <c r="G99" s="4">
        <v>15.85</v>
      </c>
      <c r="H99" s="4">
        <v>0</v>
      </c>
      <c r="I99" s="4">
        <v>0</v>
      </c>
      <c r="J99" s="4">
        <v>2.99</v>
      </c>
      <c r="K99" s="4">
        <v>0</v>
      </c>
      <c r="L99" s="4">
        <v>0</v>
      </c>
      <c r="M99" s="4">
        <v>0</v>
      </c>
      <c r="N99" s="4">
        <v>1</v>
      </c>
      <c r="O99" s="4">
        <v>0.72</v>
      </c>
      <c r="P99" s="4">
        <v>0.4</v>
      </c>
      <c r="Q99" s="4">
        <v>0</v>
      </c>
      <c r="R99" s="4">
        <v>0</v>
      </c>
      <c r="S99" s="4">
        <v>0.9</v>
      </c>
      <c r="T99" s="4">
        <v>0</v>
      </c>
      <c r="U99" s="4">
        <v>0</v>
      </c>
      <c r="V99" s="4">
        <v>0</v>
      </c>
      <c r="W99" s="4">
        <v>0</v>
      </c>
      <c r="X99" s="4">
        <v>4.4800000000000004</v>
      </c>
      <c r="Y99" s="4">
        <v>94010.15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11974.95</v>
      </c>
      <c r="AH99" s="4">
        <v>0</v>
      </c>
      <c r="AI99" s="4">
        <v>0</v>
      </c>
      <c r="AJ99" s="4">
        <v>0</v>
      </c>
      <c r="AK99" s="4">
        <v>25637</v>
      </c>
      <c r="AL99" s="4">
        <v>37611.949999999997</v>
      </c>
      <c r="AM99" s="4">
        <v>3738.24</v>
      </c>
      <c r="AN99" s="4">
        <v>1968.4</v>
      </c>
      <c r="AO99" s="4">
        <v>0</v>
      </c>
      <c r="AP99" s="4">
        <v>0</v>
      </c>
      <c r="AQ99" s="4">
        <v>1177.2</v>
      </c>
      <c r="AR99" s="4">
        <v>6883.84</v>
      </c>
      <c r="AS99" s="4">
        <v>0</v>
      </c>
      <c r="AT99" s="4">
        <v>138505.94</v>
      </c>
      <c r="AU99" s="4">
        <v>0</v>
      </c>
      <c r="AV99" s="4">
        <v>0</v>
      </c>
      <c r="AW99" s="8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s="5">
        <v>236</v>
      </c>
      <c r="B100" t="s">
        <v>66</v>
      </c>
      <c r="C100" s="5">
        <v>44065</v>
      </c>
      <c r="D100" t="s">
        <v>447</v>
      </c>
      <c r="E100" s="1" t="s">
        <v>395</v>
      </c>
      <c r="F100" s="4">
        <v>0.18</v>
      </c>
      <c r="G100" s="4">
        <v>0.18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0.18</v>
      </c>
      <c r="Y100" s="4">
        <v>1067.6199999999999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1067.6199999999999</v>
      </c>
      <c r="AU100" s="4">
        <v>0</v>
      </c>
      <c r="AV100" s="4">
        <v>0</v>
      </c>
      <c r="AW100" s="8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s="5">
        <v>236</v>
      </c>
      <c r="B101" t="s">
        <v>66</v>
      </c>
      <c r="C101" s="5">
        <v>44081</v>
      </c>
      <c r="D101" t="s">
        <v>382</v>
      </c>
      <c r="E101" s="1" t="s">
        <v>395</v>
      </c>
      <c r="F101" s="4">
        <v>14.48</v>
      </c>
      <c r="G101" s="4">
        <v>14.48</v>
      </c>
      <c r="H101" s="4">
        <v>0</v>
      </c>
      <c r="I101" s="4">
        <v>0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0.48</v>
      </c>
      <c r="P101" s="4">
        <v>0.28000000000000003</v>
      </c>
      <c r="Q101" s="4">
        <v>0</v>
      </c>
      <c r="R101" s="4">
        <v>0</v>
      </c>
      <c r="S101" s="4">
        <v>0.35</v>
      </c>
      <c r="T101" s="4">
        <v>0.26</v>
      </c>
      <c r="U101" s="4">
        <v>0</v>
      </c>
      <c r="V101" s="4">
        <v>0</v>
      </c>
      <c r="W101" s="4">
        <v>0</v>
      </c>
      <c r="X101" s="4">
        <v>6.57</v>
      </c>
      <c r="Y101" s="4">
        <v>85884.36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4005</v>
      </c>
      <c r="AH101" s="4">
        <v>0</v>
      </c>
      <c r="AI101" s="4">
        <v>0</v>
      </c>
      <c r="AJ101" s="4">
        <v>0</v>
      </c>
      <c r="AK101" s="4">
        <v>0</v>
      </c>
      <c r="AL101" s="4">
        <v>4005</v>
      </c>
      <c r="AM101" s="4">
        <v>2492.16</v>
      </c>
      <c r="AN101" s="4">
        <v>1377.88</v>
      </c>
      <c r="AO101" s="4">
        <v>0</v>
      </c>
      <c r="AP101" s="4">
        <v>0</v>
      </c>
      <c r="AQ101" s="4">
        <v>457.8</v>
      </c>
      <c r="AR101" s="4">
        <v>4327.84</v>
      </c>
      <c r="AS101" s="4">
        <v>0</v>
      </c>
      <c r="AT101" s="4">
        <v>94217.2</v>
      </c>
      <c r="AU101" s="4">
        <v>0</v>
      </c>
      <c r="AV101" s="4">
        <v>0</v>
      </c>
      <c r="AW101" s="8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s="5">
        <v>236</v>
      </c>
      <c r="B102" t="s">
        <v>66</v>
      </c>
      <c r="C102" s="5">
        <v>44099</v>
      </c>
      <c r="D102" t="s">
        <v>448</v>
      </c>
      <c r="E102" s="1" t="s">
        <v>395</v>
      </c>
      <c r="F102" s="4">
        <v>7.34</v>
      </c>
      <c r="G102" s="4">
        <v>7.34</v>
      </c>
      <c r="H102" s="4">
        <v>0</v>
      </c>
      <c r="I102" s="4">
        <v>0</v>
      </c>
      <c r="J102" s="4">
        <v>0.16</v>
      </c>
      <c r="K102" s="4">
        <v>0</v>
      </c>
      <c r="L102" s="4">
        <v>0</v>
      </c>
      <c r="M102" s="4">
        <v>0</v>
      </c>
      <c r="N102" s="4">
        <v>0</v>
      </c>
      <c r="O102" s="4">
        <v>0.22</v>
      </c>
      <c r="P102" s="4">
        <v>0</v>
      </c>
      <c r="Q102" s="4">
        <v>0</v>
      </c>
      <c r="R102" s="4">
        <v>0</v>
      </c>
      <c r="S102" s="4">
        <v>1.53</v>
      </c>
      <c r="T102" s="4">
        <v>0</v>
      </c>
      <c r="U102" s="4">
        <v>0</v>
      </c>
      <c r="V102" s="4">
        <v>0</v>
      </c>
      <c r="W102" s="4">
        <v>0</v>
      </c>
      <c r="X102" s="4">
        <v>5.39</v>
      </c>
      <c r="Y102" s="4">
        <v>43535.3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640.79999999999995</v>
      </c>
      <c r="AH102" s="4">
        <v>0</v>
      </c>
      <c r="AI102" s="4">
        <v>0</v>
      </c>
      <c r="AJ102" s="4">
        <v>0</v>
      </c>
      <c r="AK102" s="4">
        <v>0</v>
      </c>
      <c r="AL102" s="4">
        <v>640.79999999999995</v>
      </c>
      <c r="AM102" s="4">
        <v>1142.24</v>
      </c>
      <c r="AN102" s="4">
        <v>0</v>
      </c>
      <c r="AO102" s="4">
        <v>0</v>
      </c>
      <c r="AP102" s="4">
        <v>0</v>
      </c>
      <c r="AQ102" s="4">
        <v>2001.24</v>
      </c>
      <c r="AR102" s="4">
        <v>3143.48</v>
      </c>
      <c r="AS102" s="4">
        <v>0</v>
      </c>
      <c r="AT102" s="4">
        <v>47319.58</v>
      </c>
      <c r="AU102" s="4">
        <v>0</v>
      </c>
      <c r="AV102" s="4">
        <v>0</v>
      </c>
      <c r="AW102" s="8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s="5">
        <v>236</v>
      </c>
      <c r="B103" t="s">
        <v>66</v>
      </c>
      <c r="C103" s="5">
        <v>44107</v>
      </c>
      <c r="D103" t="s">
        <v>449</v>
      </c>
      <c r="E103" s="1" t="s">
        <v>395</v>
      </c>
      <c r="F103" s="4">
        <v>37.83</v>
      </c>
      <c r="G103" s="4">
        <v>37.83</v>
      </c>
      <c r="H103" s="4">
        <v>0</v>
      </c>
      <c r="I103" s="4">
        <v>0</v>
      </c>
      <c r="J103" s="4">
        <v>6</v>
      </c>
      <c r="K103" s="4">
        <v>0.13</v>
      </c>
      <c r="L103" s="4">
        <v>0</v>
      </c>
      <c r="M103" s="4">
        <v>0.56999999999999995</v>
      </c>
      <c r="N103" s="4">
        <v>0.24</v>
      </c>
      <c r="O103" s="4">
        <v>2.2400000000000002</v>
      </c>
      <c r="P103" s="4">
        <v>0</v>
      </c>
      <c r="Q103" s="4">
        <v>0</v>
      </c>
      <c r="R103" s="4">
        <v>0</v>
      </c>
      <c r="S103" s="4">
        <v>2.39</v>
      </c>
      <c r="T103" s="4">
        <v>0</v>
      </c>
      <c r="U103" s="4">
        <v>0</v>
      </c>
      <c r="V103" s="4">
        <v>0</v>
      </c>
      <c r="W103" s="4">
        <v>0</v>
      </c>
      <c r="X103" s="4">
        <v>24.92</v>
      </c>
      <c r="Y103" s="4">
        <v>224378.81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24030</v>
      </c>
      <c r="AH103" s="4">
        <v>1250.8599999999999</v>
      </c>
      <c r="AI103" s="4">
        <v>0</v>
      </c>
      <c r="AJ103" s="4">
        <v>9912.2999999999993</v>
      </c>
      <c r="AK103" s="4">
        <v>6152.88</v>
      </c>
      <c r="AL103" s="4">
        <v>41346.04</v>
      </c>
      <c r="AM103" s="4">
        <v>11630.08</v>
      </c>
      <c r="AN103" s="4">
        <v>0</v>
      </c>
      <c r="AO103" s="4">
        <v>0</v>
      </c>
      <c r="AP103" s="4">
        <v>0</v>
      </c>
      <c r="AQ103" s="4">
        <v>3126.12</v>
      </c>
      <c r="AR103" s="4">
        <v>14756.2</v>
      </c>
      <c r="AS103" s="4">
        <v>0</v>
      </c>
      <c r="AT103" s="4">
        <v>280481.05</v>
      </c>
      <c r="AU103" s="4">
        <v>0</v>
      </c>
      <c r="AV103" s="4">
        <v>0</v>
      </c>
      <c r="AW103" s="8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s="5">
        <v>236</v>
      </c>
      <c r="B104" t="s">
        <v>66</v>
      </c>
      <c r="C104" s="5">
        <v>44115</v>
      </c>
      <c r="D104" t="s">
        <v>450</v>
      </c>
      <c r="E104" s="1" t="s">
        <v>395</v>
      </c>
      <c r="F104" s="4">
        <v>8.11</v>
      </c>
      <c r="G104" s="4">
        <v>8.11</v>
      </c>
      <c r="H104" s="4">
        <v>0</v>
      </c>
      <c r="I104" s="4">
        <v>0</v>
      </c>
      <c r="J104" s="4">
        <v>0</v>
      </c>
      <c r="K104" s="4">
        <v>0.88</v>
      </c>
      <c r="L104" s="4">
        <v>0</v>
      </c>
      <c r="M104" s="4">
        <v>0</v>
      </c>
      <c r="N104" s="4">
        <v>0</v>
      </c>
      <c r="O104" s="4">
        <v>0.1</v>
      </c>
      <c r="P104" s="4">
        <v>0.14000000000000001</v>
      </c>
      <c r="Q104" s="4">
        <v>0</v>
      </c>
      <c r="R104" s="4">
        <v>0</v>
      </c>
      <c r="S104" s="4">
        <v>0.93</v>
      </c>
      <c r="T104" s="4">
        <v>0</v>
      </c>
      <c r="U104" s="4">
        <v>0</v>
      </c>
      <c r="V104" s="4">
        <v>0</v>
      </c>
      <c r="W104" s="4">
        <v>0</v>
      </c>
      <c r="X104" s="4">
        <v>5.23</v>
      </c>
      <c r="Y104" s="4">
        <v>48102.36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8467.36</v>
      </c>
      <c r="AI104" s="4">
        <v>0</v>
      </c>
      <c r="AJ104" s="4">
        <v>0</v>
      </c>
      <c r="AK104" s="4">
        <v>0</v>
      </c>
      <c r="AL104" s="4">
        <v>8467.36</v>
      </c>
      <c r="AM104" s="4">
        <v>519.20000000000005</v>
      </c>
      <c r="AN104" s="4">
        <v>688.94</v>
      </c>
      <c r="AO104" s="4">
        <v>0</v>
      </c>
      <c r="AP104" s="4">
        <v>0</v>
      </c>
      <c r="AQ104" s="4">
        <v>1216.44</v>
      </c>
      <c r="AR104" s="4">
        <v>2424.58</v>
      </c>
      <c r="AS104" s="4">
        <v>0</v>
      </c>
      <c r="AT104" s="4">
        <v>58994.3</v>
      </c>
      <c r="AU104" s="4">
        <v>0</v>
      </c>
      <c r="AV104" s="4">
        <v>0</v>
      </c>
      <c r="AW104" s="8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s="5">
        <v>236</v>
      </c>
      <c r="B105" t="s">
        <v>66</v>
      </c>
      <c r="C105" s="5">
        <v>44123</v>
      </c>
      <c r="D105" t="s">
        <v>451</v>
      </c>
      <c r="E105" s="1" t="s">
        <v>395</v>
      </c>
      <c r="F105" s="4">
        <v>11.37</v>
      </c>
      <c r="G105" s="4">
        <v>11.37</v>
      </c>
      <c r="H105" s="4">
        <v>0</v>
      </c>
      <c r="I105" s="4">
        <v>0</v>
      </c>
      <c r="J105" s="4">
        <v>1.59</v>
      </c>
      <c r="K105" s="4">
        <v>0</v>
      </c>
      <c r="L105" s="4">
        <v>0</v>
      </c>
      <c r="M105" s="4">
        <v>0</v>
      </c>
      <c r="N105" s="4">
        <v>0.17</v>
      </c>
      <c r="O105" s="4">
        <v>0</v>
      </c>
      <c r="P105" s="4">
        <v>0</v>
      </c>
      <c r="Q105" s="4">
        <v>0</v>
      </c>
      <c r="R105" s="4">
        <v>0</v>
      </c>
      <c r="S105" s="4">
        <v>1.2</v>
      </c>
      <c r="T105" s="4">
        <v>0</v>
      </c>
      <c r="U105" s="4">
        <v>0</v>
      </c>
      <c r="V105" s="4">
        <v>0</v>
      </c>
      <c r="W105" s="4">
        <v>0</v>
      </c>
      <c r="X105" s="4">
        <v>10.199999999999999</v>
      </c>
      <c r="Y105" s="4">
        <v>67438.2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6367.95</v>
      </c>
      <c r="AH105" s="4">
        <v>0</v>
      </c>
      <c r="AI105" s="4">
        <v>0</v>
      </c>
      <c r="AJ105" s="4">
        <v>0</v>
      </c>
      <c r="AK105" s="4">
        <v>4358.29</v>
      </c>
      <c r="AL105" s="4">
        <v>10726.24</v>
      </c>
      <c r="AM105" s="4">
        <v>0</v>
      </c>
      <c r="AN105" s="4">
        <v>0</v>
      </c>
      <c r="AO105" s="4">
        <v>0</v>
      </c>
      <c r="AP105" s="4">
        <v>0</v>
      </c>
      <c r="AQ105" s="4">
        <v>1569.6</v>
      </c>
      <c r="AR105" s="4">
        <v>1569.6</v>
      </c>
      <c r="AS105" s="4">
        <v>0</v>
      </c>
      <c r="AT105" s="4">
        <v>79734.039999999994</v>
      </c>
      <c r="AU105" s="4">
        <v>0</v>
      </c>
      <c r="AV105" s="4">
        <v>0</v>
      </c>
      <c r="AW105" s="8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s="5">
        <v>236</v>
      </c>
      <c r="B106" t="s">
        <v>66</v>
      </c>
      <c r="C106" s="5">
        <v>44131</v>
      </c>
      <c r="D106" t="s">
        <v>452</v>
      </c>
      <c r="E106" s="1" t="s">
        <v>395</v>
      </c>
      <c r="F106" s="4">
        <v>3.94</v>
      </c>
      <c r="G106" s="4">
        <v>3.94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0.19</v>
      </c>
      <c r="P106" s="4">
        <v>0</v>
      </c>
      <c r="Q106" s="4">
        <v>0</v>
      </c>
      <c r="R106" s="4">
        <v>0</v>
      </c>
      <c r="S106" s="4">
        <v>0.35</v>
      </c>
      <c r="T106" s="4">
        <v>0</v>
      </c>
      <c r="U106" s="4">
        <v>0</v>
      </c>
      <c r="V106" s="4">
        <v>0</v>
      </c>
      <c r="W106" s="4">
        <v>0</v>
      </c>
      <c r="X106" s="4">
        <v>1</v>
      </c>
      <c r="Y106" s="4">
        <v>23369.09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986.48</v>
      </c>
      <c r="AN106" s="4">
        <v>0</v>
      </c>
      <c r="AO106" s="4">
        <v>0</v>
      </c>
      <c r="AP106" s="4">
        <v>0</v>
      </c>
      <c r="AQ106" s="4">
        <v>457.8</v>
      </c>
      <c r="AR106" s="4">
        <v>1444.28</v>
      </c>
      <c r="AS106" s="4">
        <v>0</v>
      </c>
      <c r="AT106" s="4">
        <v>24813.37</v>
      </c>
      <c r="AU106" s="4">
        <v>0</v>
      </c>
      <c r="AV106" s="4">
        <v>0</v>
      </c>
      <c r="AW106" s="8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s="5">
        <v>236</v>
      </c>
      <c r="B107" t="s">
        <v>66</v>
      </c>
      <c r="C107" s="5">
        <v>44149</v>
      </c>
      <c r="D107" t="s">
        <v>453</v>
      </c>
      <c r="E107" s="1" t="s">
        <v>395</v>
      </c>
      <c r="F107" s="4">
        <v>1.06</v>
      </c>
      <c r="G107" s="4">
        <v>1.06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0.02</v>
      </c>
      <c r="P107" s="4">
        <v>0</v>
      </c>
      <c r="Q107" s="4">
        <v>0</v>
      </c>
      <c r="R107" s="4">
        <v>0</v>
      </c>
      <c r="S107" s="4">
        <v>0.04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6287.11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103.84</v>
      </c>
      <c r="AN107" s="4">
        <v>0</v>
      </c>
      <c r="AO107" s="4">
        <v>0</v>
      </c>
      <c r="AP107" s="4">
        <v>0</v>
      </c>
      <c r="AQ107" s="4">
        <v>52.32</v>
      </c>
      <c r="AR107" s="4">
        <v>156.16</v>
      </c>
      <c r="AS107" s="4">
        <v>0</v>
      </c>
      <c r="AT107" s="4">
        <v>6443.27</v>
      </c>
      <c r="AU107" s="4">
        <v>0</v>
      </c>
      <c r="AV107" s="4">
        <v>0</v>
      </c>
      <c r="AW107" s="8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s="5">
        <v>236</v>
      </c>
      <c r="B108" t="s">
        <v>66</v>
      </c>
      <c r="C108" s="5">
        <v>44156</v>
      </c>
      <c r="D108" t="s">
        <v>454</v>
      </c>
      <c r="E108" s="1" t="s">
        <v>395</v>
      </c>
      <c r="F108" s="4">
        <v>8.64</v>
      </c>
      <c r="G108" s="4">
        <v>8.64</v>
      </c>
      <c r="H108" s="4">
        <v>0</v>
      </c>
      <c r="I108" s="4">
        <v>0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0.39</v>
      </c>
      <c r="P108" s="4">
        <v>0</v>
      </c>
      <c r="Q108" s="4">
        <v>0</v>
      </c>
      <c r="R108" s="4">
        <v>0</v>
      </c>
      <c r="S108" s="4">
        <v>1.37</v>
      </c>
      <c r="T108" s="4">
        <v>0</v>
      </c>
      <c r="U108" s="4">
        <v>0</v>
      </c>
      <c r="V108" s="4">
        <v>0</v>
      </c>
      <c r="W108" s="4">
        <v>0</v>
      </c>
      <c r="X108" s="4">
        <v>2.04</v>
      </c>
      <c r="Y108" s="4">
        <v>51245.91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4005</v>
      </c>
      <c r="AH108" s="4">
        <v>0</v>
      </c>
      <c r="AI108" s="4">
        <v>0</v>
      </c>
      <c r="AJ108" s="4">
        <v>0</v>
      </c>
      <c r="AK108" s="4">
        <v>0</v>
      </c>
      <c r="AL108" s="4">
        <v>4005</v>
      </c>
      <c r="AM108" s="4">
        <v>2024.88</v>
      </c>
      <c r="AN108" s="4">
        <v>0</v>
      </c>
      <c r="AO108" s="4">
        <v>0</v>
      </c>
      <c r="AP108" s="4">
        <v>0</v>
      </c>
      <c r="AQ108" s="4">
        <v>1791.96</v>
      </c>
      <c r="AR108" s="4">
        <v>3816.84</v>
      </c>
      <c r="AS108" s="4">
        <v>0</v>
      </c>
      <c r="AT108" s="4">
        <v>59067.75</v>
      </c>
      <c r="AU108" s="4">
        <v>0</v>
      </c>
      <c r="AV108" s="4">
        <v>0</v>
      </c>
      <c r="AW108" s="8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s="5">
        <v>236</v>
      </c>
      <c r="B109" t="s">
        <v>66</v>
      </c>
      <c r="C109" s="5">
        <v>44164</v>
      </c>
      <c r="D109" t="s">
        <v>455</v>
      </c>
      <c r="E109" s="1" t="s">
        <v>395</v>
      </c>
      <c r="F109" s="4">
        <v>3.58</v>
      </c>
      <c r="G109" s="4">
        <v>3.58</v>
      </c>
      <c r="H109" s="4">
        <v>0</v>
      </c>
      <c r="I109" s="4">
        <v>0</v>
      </c>
      <c r="J109" s="4">
        <v>0.04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0.73</v>
      </c>
      <c r="T109" s="4">
        <v>0</v>
      </c>
      <c r="U109" s="4">
        <v>0</v>
      </c>
      <c r="V109" s="4">
        <v>0</v>
      </c>
      <c r="W109" s="4">
        <v>0</v>
      </c>
      <c r="X109" s="4">
        <v>3.2</v>
      </c>
      <c r="Y109" s="4">
        <v>21233.84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160.19999999999999</v>
      </c>
      <c r="AH109" s="4">
        <v>0</v>
      </c>
      <c r="AI109" s="4">
        <v>0</v>
      </c>
      <c r="AJ109" s="4">
        <v>0</v>
      </c>
      <c r="AK109" s="4">
        <v>0</v>
      </c>
      <c r="AL109" s="4">
        <v>160.19999999999999</v>
      </c>
      <c r="AM109" s="4">
        <v>0</v>
      </c>
      <c r="AN109" s="4">
        <v>0</v>
      </c>
      <c r="AO109" s="4">
        <v>0</v>
      </c>
      <c r="AP109" s="4">
        <v>0</v>
      </c>
      <c r="AQ109" s="4">
        <v>954.84</v>
      </c>
      <c r="AR109" s="4">
        <v>954.84</v>
      </c>
      <c r="AS109" s="4">
        <v>0</v>
      </c>
      <c r="AT109" s="4">
        <v>22348.880000000001</v>
      </c>
      <c r="AU109" s="4">
        <v>0</v>
      </c>
      <c r="AV109" s="4">
        <v>0</v>
      </c>
      <c r="AW109" s="8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s="5">
        <v>236</v>
      </c>
      <c r="B110" t="s">
        <v>66</v>
      </c>
      <c r="C110" s="5">
        <v>44172</v>
      </c>
      <c r="D110" t="s">
        <v>456</v>
      </c>
      <c r="E110" s="1" t="s">
        <v>395</v>
      </c>
      <c r="F110" s="4">
        <v>4.29</v>
      </c>
      <c r="G110" s="4">
        <v>4.29</v>
      </c>
      <c r="H110" s="4">
        <v>0</v>
      </c>
      <c r="I110" s="4">
        <v>0</v>
      </c>
      <c r="J110" s="4">
        <v>0.77</v>
      </c>
      <c r="K110" s="4">
        <v>0.01</v>
      </c>
      <c r="L110" s="4">
        <v>0</v>
      </c>
      <c r="M110" s="4">
        <v>0</v>
      </c>
      <c r="N110" s="4">
        <v>0</v>
      </c>
      <c r="O110" s="4">
        <v>0</v>
      </c>
      <c r="P110" s="4">
        <v>0.2</v>
      </c>
      <c r="Q110" s="4">
        <v>0</v>
      </c>
      <c r="R110" s="4">
        <v>0</v>
      </c>
      <c r="S110" s="4">
        <v>0.6</v>
      </c>
      <c r="T110" s="4">
        <v>0</v>
      </c>
      <c r="U110" s="4">
        <v>0</v>
      </c>
      <c r="V110" s="4">
        <v>0</v>
      </c>
      <c r="W110" s="4">
        <v>0</v>
      </c>
      <c r="X110" s="4">
        <v>3.51</v>
      </c>
      <c r="Y110" s="4">
        <v>25445.02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3083.85</v>
      </c>
      <c r="AH110" s="4">
        <v>96.22</v>
      </c>
      <c r="AI110" s="4">
        <v>0</v>
      </c>
      <c r="AJ110" s="4">
        <v>0</v>
      </c>
      <c r="AK110" s="4">
        <v>0</v>
      </c>
      <c r="AL110" s="4">
        <v>3180.07</v>
      </c>
      <c r="AM110" s="4">
        <v>0</v>
      </c>
      <c r="AN110" s="4">
        <v>984.2</v>
      </c>
      <c r="AO110" s="4">
        <v>0</v>
      </c>
      <c r="AP110" s="4">
        <v>0</v>
      </c>
      <c r="AQ110" s="4">
        <v>784.8</v>
      </c>
      <c r="AR110" s="4">
        <v>1769</v>
      </c>
      <c r="AS110" s="4">
        <v>0</v>
      </c>
      <c r="AT110" s="4">
        <v>30394.09</v>
      </c>
      <c r="AU110" s="4">
        <v>0</v>
      </c>
      <c r="AV110" s="4">
        <v>0</v>
      </c>
      <c r="AW110" s="8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s="5">
        <v>236</v>
      </c>
      <c r="B111" t="s">
        <v>66</v>
      </c>
      <c r="C111" s="5">
        <v>44180</v>
      </c>
      <c r="D111" t="s">
        <v>457</v>
      </c>
      <c r="E111" s="1" t="s">
        <v>395</v>
      </c>
      <c r="F111" s="4">
        <v>21.17</v>
      </c>
      <c r="G111" s="4">
        <v>21.17</v>
      </c>
      <c r="H111" s="4">
        <v>0</v>
      </c>
      <c r="I111" s="4">
        <v>0</v>
      </c>
      <c r="J111" s="4">
        <v>0.87</v>
      </c>
      <c r="K111" s="4">
        <v>0</v>
      </c>
      <c r="L111" s="4">
        <v>0</v>
      </c>
      <c r="M111" s="4">
        <v>0</v>
      </c>
      <c r="N111" s="4">
        <v>0</v>
      </c>
      <c r="O111" s="4">
        <v>0.49</v>
      </c>
      <c r="P111" s="4">
        <v>0</v>
      </c>
      <c r="Q111" s="4">
        <v>0</v>
      </c>
      <c r="R111" s="4">
        <v>0</v>
      </c>
      <c r="S111" s="4">
        <v>1.92</v>
      </c>
      <c r="T111" s="4">
        <v>0</v>
      </c>
      <c r="U111" s="4">
        <v>0</v>
      </c>
      <c r="V111" s="4">
        <v>0</v>
      </c>
      <c r="W111" s="4">
        <v>0</v>
      </c>
      <c r="X111" s="4">
        <v>2.2999999999999998</v>
      </c>
      <c r="Y111" s="4">
        <v>125564.35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3484.35</v>
      </c>
      <c r="AH111" s="4">
        <v>0</v>
      </c>
      <c r="AI111" s="4">
        <v>0</v>
      </c>
      <c r="AJ111" s="4">
        <v>0</v>
      </c>
      <c r="AK111" s="4">
        <v>0</v>
      </c>
      <c r="AL111" s="4">
        <v>3484.35</v>
      </c>
      <c r="AM111" s="4">
        <v>2544.08</v>
      </c>
      <c r="AN111" s="4">
        <v>0</v>
      </c>
      <c r="AO111" s="4">
        <v>0</v>
      </c>
      <c r="AP111" s="4">
        <v>0</v>
      </c>
      <c r="AQ111" s="4">
        <v>2511.36</v>
      </c>
      <c r="AR111" s="4">
        <v>5055.4399999999996</v>
      </c>
      <c r="AS111" s="4">
        <v>0</v>
      </c>
      <c r="AT111" s="4">
        <v>134104.14000000001</v>
      </c>
      <c r="AU111" s="4">
        <v>0</v>
      </c>
      <c r="AV111" s="4">
        <v>0</v>
      </c>
      <c r="AW111" s="8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s="5">
        <v>236</v>
      </c>
      <c r="B112" t="s">
        <v>66</v>
      </c>
      <c r="C112" s="5">
        <v>44198</v>
      </c>
      <c r="D112" t="s">
        <v>458</v>
      </c>
      <c r="E112" s="1" t="s">
        <v>395</v>
      </c>
      <c r="F112" s="4">
        <v>6.83</v>
      </c>
      <c r="G112" s="4">
        <v>6.83</v>
      </c>
      <c r="H112" s="4">
        <v>0</v>
      </c>
      <c r="I112" s="4">
        <v>0</v>
      </c>
      <c r="J112" s="4">
        <v>1.99</v>
      </c>
      <c r="K112" s="4">
        <v>0</v>
      </c>
      <c r="L112" s="4">
        <v>0</v>
      </c>
      <c r="M112" s="4">
        <v>0</v>
      </c>
      <c r="N112" s="4">
        <v>0</v>
      </c>
      <c r="O112" s="4">
        <v>0.19</v>
      </c>
      <c r="P112" s="4">
        <v>0</v>
      </c>
      <c r="Q112" s="4">
        <v>0</v>
      </c>
      <c r="R112" s="4">
        <v>0</v>
      </c>
      <c r="S112" s="4">
        <v>0.93</v>
      </c>
      <c r="T112" s="4">
        <v>0</v>
      </c>
      <c r="U112" s="4">
        <v>0</v>
      </c>
      <c r="V112" s="4">
        <v>0</v>
      </c>
      <c r="W112" s="4">
        <v>0</v>
      </c>
      <c r="X112" s="4">
        <v>2.46</v>
      </c>
      <c r="Y112" s="4">
        <v>40510.370000000003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7969.95</v>
      </c>
      <c r="AH112" s="4">
        <v>0</v>
      </c>
      <c r="AI112" s="4">
        <v>0</v>
      </c>
      <c r="AJ112" s="4">
        <v>0</v>
      </c>
      <c r="AK112" s="4">
        <v>0</v>
      </c>
      <c r="AL112" s="4">
        <v>7969.95</v>
      </c>
      <c r="AM112" s="4">
        <v>986.48</v>
      </c>
      <c r="AN112" s="4">
        <v>0</v>
      </c>
      <c r="AO112" s="4">
        <v>0</v>
      </c>
      <c r="AP112" s="4">
        <v>0</v>
      </c>
      <c r="AQ112" s="4">
        <v>1216.44</v>
      </c>
      <c r="AR112" s="4">
        <v>2202.92</v>
      </c>
      <c r="AS112" s="4">
        <v>0</v>
      </c>
      <c r="AT112" s="4">
        <v>50683.24</v>
      </c>
      <c r="AU112" s="4">
        <v>0</v>
      </c>
      <c r="AV112" s="4">
        <v>0</v>
      </c>
      <c r="AW112" s="8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s="5">
        <v>236</v>
      </c>
      <c r="B113" t="s">
        <v>66</v>
      </c>
      <c r="C113" s="5">
        <v>44206</v>
      </c>
      <c r="D113" t="s">
        <v>459</v>
      </c>
      <c r="E113" s="1" t="s">
        <v>395</v>
      </c>
      <c r="F113" s="4">
        <v>30.35</v>
      </c>
      <c r="G113" s="4">
        <v>30.35</v>
      </c>
      <c r="H113" s="4">
        <v>0</v>
      </c>
      <c r="I113" s="4">
        <v>0</v>
      </c>
      <c r="J113" s="4">
        <v>5.94</v>
      </c>
      <c r="K113" s="4">
        <v>0</v>
      </c>
      <c r="L113" s="4">
        <v>0</v>
      </c>
      <c r="M113" s="4">
        <v>0</v>
      </c>
      <c r="N113" s="4">
        <v>1</v>
      </c>
      <c r="O113" s="4">
        <v>1.57</v>
      </c>
      <c r="P113" s="4">
        <v>0.27</v>
      </c>
      <c r="Q113" s="4">
        <v>0</v>
      </c>
      <c r="R113" s="4">
        <v>0</v>
      </c>
      <c r="S113" s="4">
        <v>2.48</v>
      </c>
      <c r="T113" s="4">
        <v>0</v>
      </c>
      <c r="U113" s="4">
        <v>0</v>
      </c>
      <c r="V113" s="4">
        <v>0</v>
      </c>
      <c r="W113" s="4">
        <v>0</v>
      </c>
      <c r="X113" s="4">
        <v>15.32</v>
      </c>
      <c r="Y113" s="4">
        <v>180013.13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23789.7</v>
      </c>
      <c r="AH113" s="4">
        <v>0</v>
      </c>
      <c r="AI113" s="4">
        <v>0</v>
      </c>
      <c r="AJ113" s="4">
        <v>0</v>
      </c>
      <c r="AK113" s="4">
        <v>25637</v>
      </c>
      <c r="AL113" s="4">
        <v>49426.7</v>
      </c>
      <c r="AM113" s="4">
        <v>8151.44</v>
      </c>
      <c r="AN113" s="4">
        <v>1328.67</v>
      </c>
      <c r="AO113" s="4">
        <v>0</v>
      </c>
      <c r="AP113" s="4">
        <v>0</v>
      </c>
      <c r="AQ113" s="4">
        <v>3243.84</v>
      </c>
      <c r="AR113" s="4">
        <v>12723.95</v>
      </c>
      <c r="AS113" s="4">
        <v>0</v>
      </c>
      <c r="AT113" s="4">
        <v>242163.78</v>
      </c>
      <c r="AU113" s="4">
        <v>0</v>
      </c>
      <c r="AV113" s="4">
        <v>0</v>
      </c>
      <c r="AW113" s="8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s="5">
        <v>236</v>
      </c>
      <c r="B114" t="s">
        <v>66</v>
      </c>
      <c r="C114" s="5">
        <v>44214</v>
      </c>
      <c r="D114" t="s">
        <v>460</v>
      </c>
      <c r="E114" s="1" t="s">
        <v>395</v>
      </c>
      <c r="F114" s="4">
        <v>21.17</v>
      </c>
      <c r="G114" s="4">
        <v>21.17</v>
      </c>
      <c r="H114" s="4">
        <v>0</v>
      </c>
      <c r="I114" s="4">
        <v>1</v>
      </c>
      <c r="J114" s="4">
        <v>0.49</v>
      </c>
      <c r="K114" s="4">
        <v>0</v>
      </c>
      <c r="L114" s="4">
        <v>0</v>
      </c>
      <c r="M114" s="4">
        <v>0</v>
      </c>
      <c r="N114" s="4">
        <v>0</v>
      </c>
      <c r="O114" s="4">
        <v>1.07</v>
      </c>
      <c r="P114" s="4">
        <v>0.2</v>
      </c>
      <c r="Q114" s="4">
        <v>0</v>
      </c>
      <c r="R114" s="4">
        <v>0</v>
      </c>
      <c r="S114" s="4">
        <v>1.6</v>
      </c>
      <c r="T114" s="4">
        <v>0</v>
      </c>
      <c r="U114" s="4">
        <v>0</v>
      </c>
      <c r="V114" s="4">
        <v>0</v>
      </c>
      <c r="W114" s="4">
        <v>0</v>
      </c>
      <c r="X114" s="4">
        <v>7.12</v>
      </c>
      <c r="Y114" s="4">
        <v>125564.35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1578</v>
      </c>
      <c r="AG114" s="4">
        <v>1962.45</v>
      </c>
      <c r="AH114" s="4">
        <v>0</v>
      </c>
      <c r="AI114" s="4">
        <v>0</v>
      </c>
      <c r="AJ114" s="4">
        <v>0</v>
      </c>
      <c r="AK114" s="4">
        <v>0</v>
      </c>
      <c r="AL114" s="4">
        <v>3540.45</v>
      </c>
      <c r="AM114" s="4">
        <v>5555.44</v>
      </c>
      <c r="AN114" s="4">
        <v>984.2</v>
      </c>
      <c r="AO114" s="4">
        <v>0</v>
      </c>
      <c r="AP114" s="4">
        <v>0</v>
      </c>
      <c r="AQ114" s="4">
        <v>2092.8000000000002</v>
      </c>
      <c r="AR114" s="4">
        <v>8632.44</v>
      </c>
      <c r="AS114" s="4">
        <v>0</v>
      </c>
      <c r="AT114" s="4">
        <v>137737.24</v>
      </c>
      <c r="AU114" s="4">
        <v>0</v>
      </c>
      <c r="AV114" s="4">
        <v>0</v>
      </c>
      <c r="AW114" s="8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s="5">
        <v>236</v>
      </c>
      <c r="B115" t="s">
        <v>66</v>
      </c>
      <c r="C115" s="5">
        <v>44222</v>
      </c>
      <c r="D115" t="s">
        <v>461</v>
      </c>
      <c r="E115" s="1" t="s">
        <v>395</v>
      </c>
      <c r="F115" s="4">
        <v>12.88</v>
      </c>
      <c r="G115" s="4">
        <v>12.88</v>
      </c>
      <c r="H115" s="4">
        <v>0</v>
      </c>
      <c r="I115" s="4">
        <v>0</v>
      </c>
      <c r="J115" s="4">
        <v>0.22</v>
      </c>
      <c r="K115" s="4">
        <v>0</v>
      </c>
      <c r="L115" s="4">
        <v>0</v>
      </c>
      <c r="M115" s="4">
        <v>0</v>
      </c>
      <c r="N115" s="4">
        <v>0</v>
      </c>
      <c r="O115" s="4">
        <v>0.74</v>
      </c>
      <c r="P115" s="4">
        <v>0</v>
      </c>
      <c r="Q115" s="4">
        <v>0</v>
      </c>
      <c r="R115" s="4">
        <v>0</v>
      </c>
      <c r="S115" s="4">
        <v>0.99</v>
      </c>
      <c r="T115" s="4">
        <v>0</v>
      </c>
      <c r="U115" s="4">
        <v>0</v>
      </c>
      <c r="V115" s="4">
        <v>0</v>
      </c>
      <c r="W115" s="4">
        <v>0</v>
      </c>
      <c r="X115" s="4">
        <v>9.0299999999999994</v>
      </c>
      <c r="Y115" s="4">
        <v>76394.37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881.1</v>
      </c>
      <c r="AH115" s="4">
        <v>0</v>
      </c>
      <c r="AI115" s="4">
        <v>0</v>
      </c>
      <c r="AJ115" s="4">
        <v>0</v>
      </c>
      <c r="AK115" s="4">
        <v>0</v>
      </c>
      <c r="AL115" s="4">
        <v>881.1</v>
      </c>
      <c r="AM115" s="4">
        <v>3842.08</v>
      </c>
      <c r="AN115" s="4">
        <v>0</v>
      </c>
      <c r="AO115" s="4">
        <v>0</v>
      </c>
      <c r="AP115" s="4">
        <v>0</v>
      </c>
      <c r="AQ115" s="4">
        <v>1294.92</v>
      </c>
      <c r="AR115" s="4">
        <v>5137</v>
      </c>
      <c r="AS115" s="4">
        <v>0</v>
      </c>
      <c r="AT115" s="4">
        <v>82412.47</v>
      </c>
      <c r="AU115" s="4">
        <v>0</v>
      </c>
      <c r="AV115" s="4">
        <v>0</v>
      </c>
      <c r="AW115" s="8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s="5">
        <v>236</v>
      </c>
      <c r="B116" t="s">
        <v>66</v>
      </c>
      <c r="C116" s="5">
        <v>44230</v>
      </c>
      <c r="D116" t="s">
        <v>383</v>
      </c>
      <c r="E116" s="1" t="s">
        <v>395</v>
      </c>
      <c r="F116" s="4">
        <v>4.4400000000000004</v>
      </c>
      <c r="G116" s="4">
        <v>4.4400000000000004</v>
      </c>
      <c r="H116" s="4">
        <v>0</v>
      </c>
      <c r="I116" s="4">
        <v>0</v>
      </c>
      <c r="J116" s="4">
        <v>0.37</v>
      </c>
      <c r="K116" s="4">
        <v>0</v>
      </c>
      <c r="L116" s="4">
        <v>0</v>
      </c>
      <c r="M116" s="4">
        <v>0</v>
      </c>
      <c r="N116" s="4">
        <v>0</v>
      </c>
      <c r="O116" s="4">
        <v>0.25</v>
      </c>
      <c r="P116" s="4">
        <v>0</v>
      </c>
      <c r="Q116" s="4">
        <v>0</v>
      </c>
      <c r="R116" s="4">
        <v>0</v>
      </c>
      <c r="S116" s="4">
        <v>0.02</v>
      </c>
      <c r="T116" s="4">
        <v>0</v>
      </c>
      <c r="U116" s="4">
        <v>0</v>
      </c>
      <c r="V116" s="4">
        <v>0</v>
      </c>
      <c r="W116" s="4">
        <v>0</v>
      </c>
      <c r="X116" s="4">
        <v>2.1</v>
      </c>
      <c r="Y116" s="4">
        <v>26334.71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1481.85</v>
      </c>
      <c r="AH116" s="4">
        <v>0</v>
      </c>
      <c r="AI116" s="4">
        <v>0</v>
      </c>
      <c r="AJ116" s="4">
        <v>0</v>
      </c>
      <c r="AK116" s="4">
        <v>0</v>
      </c>
      <c r="AL116" s="4">
        <v>1481.85</v>
      </c>
      <c r="AM116" s="4">
        <v>1298</v>
      </c>
      <c r="AN116" s="4">
        <v>0</v>
      </c>
      <c r="AO116" s="4">
        <v>0</v>
      </c>
      <c r="AP116" s="4">
        <v>0</v>
      </c>
      <c r="AQ116" s="4">
        <v>26.16</v>
      </c>
      <c r="AR116" s="4">
        <v>1324.16</v>
      </c>
      <c r="AS116" s="4">
        <v>0</v>
      </c>
      <c r="AT116" s="4">
        <v>29140.720000000001</v>
      </c>
      <c r="AU116" s="4">
        <v>0</v>
      </c>
      <c r="AV116" s="4">
        <v>0</v>
      </c>
      <c r="AW116" s="8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s="5">
        <v>236</v>
      </c>
      <c r="B117" t="s">
        <v>66</v>
      </c>
      <c r="C117" s="5">
        <v>44248</v>
      </c>
      <c r="D117" t="s">
        <v>462</v>
      </c>
      <c r="E117" s="1" t="s">
        <v>395</v>
      </c>
      <c r="F117" s="4">
        <v>2.95</v>
      </c>
      <c r="G117" s="4">
        <v>2.95</v>
      </c>
      <c r="H117" s="4">
        <v>0</v>
      </c>
      <c r="I117" s="4">
        <v>0</v>
      </c>
      <c r="J117" s="4">
        <v>1</v>
      </c>
      <c r="K117" s="4">
        <v>0</v>
      </c>
      <c r="L117" s="4">
        <v>0</v>
      </c>
      <c r="M117" s="4">
        <v>0.95</v>
      </c>
      <c r="N117" s="4">
        <v>0</v>
      </c>
      <c r="O117" s="4">
        <v>0.28999999999999998</v>
      </c>
      <c r="P117" s="4">
        <v>0</v>
      </c>
      <c r="Q117" s="4">
        <v>0</v>
      </c>
      <c r="R117" s="4">
        <v>0</v>
      </c>
      <c r="S117" s="4">
        <v>0.25</v>
      </c>
      <c r="T117" s="4">
        <v>0</v>
      </c>
      <c r="U117" s="4">
        <v>0</v>
      </c>
      <c r="V117" s="4">
        <v>0</v>
      </c>
      <c r="W117" s="4">
        <v>0</v>
      </c>
      <c r="X117" s="4">
        <v>1.96</v>
      </c>
      <c r="Y117" s="4">
        <v>17497.16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4005</v>
      </c>
      <c r="AH117" s="4">
        <v>0</v>
      </c>
      <c r="AI117" s="4">
        <v>0</v>
      </c>
      <c r="AJ117" s="4">
        <v>16520.5</v>
      </c>
      <c r="AK117" s="4">
        <v>0</v>
      </c>
      <c r="AL117" s="4">
        <v>20525.5</v>
      </c>
      <c r="AM117" s="4">
        <v>1505.68</v>
      </c>
      <c r="AN117" s="4">
        <v>0</v>
      </c>
      <c r="AO117" s="4">
        <v>0</v>
      </c>
      <c r="AP117" s="4">
        <v>0</v>
      </c>
      <c r="AQ117" s="4">
        <v>327</v>
      </c>
      <c r="AR117" s="4">
        <v>1832.68</v>
      </c>
      <c r="AS117" s="4">
        <v>0</v>
      </c>
      <c r="AT117" s="4">
        <v>39855.339999999997</v>
      </c>
      <c r="AU117" s="4">
        <v>0</v>
      </c>
      <c r="AV117" s="4">
        <v>0</v>
      </c>
      <c r="AW117" s="8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s="5">
        <v>236</v>
      </c>
      <c r="B118" t="s">
        <v>66</v>
      </c>
      <c r="C118" s="5">
        <v>44255</v>
      </c>
      <c r="D118" t="s">
        <v>463</v>
      </c>
      <c r="E118" s="1" t="s">
        <v>395</v>
      </c>
      <c r="F118" s="4">
        <v>11.85</v>
      </c>
      <c r="G118" s="4">
        <v>11.85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0.5</v>
      </c>
      <c r="O118" s="4">
        <v>0.52</v>
      </c>
      <c r="P118" s="4">
        <v>0.19</v>
      </c>
      <c r="Q118" s="4">
        <v>0</v>
      </c>
      <c r="R118" s="4">
        <v>0</v>
      </c>
      <c r="S118" s="4">
        <v>0.79</v>
      </c>
      <c r="T118" s="4">
        <v>0</v>
      </c>
      <c r="U118" s="4">
        <v>0</v>
      </c>
      <c r="V118" s="4">
        <v>0</v>
      </c>
      <c r="W118" s="4">
        <v>0</v>
      </c>
      <c r="X118" s="4">
        <v>7.14</v>
      </c>
      <c r="Y118" s="4">
        <v>70285.19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12818.5</v>
      </c>
      <c r="AL118" s="4">
        <v>12818.5</v>
      </c>
      <c r="AM118" s="4">
        <v>2699.84</v>
      </c>
      <c r="AN118" s="4">
        <v>934.99</v>
      </c>
      <c r="AO118" s="4">
        <v>0</v>
      </c>
      <c r="AP118" s="4">
        <v>0</v>
      </c>
      <c r="AQ118" s="4">
        <v>1033.32</v>
      </c>
      <c r="AR118" s="4">
        <v>4668.1499999999996</v>
      </c>
      <c r="AS118" s="4">
        <v>0</v>
      </c>
      <c r="AT118" s="4">
        <v>87771.839999999997</v>
      </c>
      <c r="AU118" s="4">
        <v>0</v>
      </c>
      <c r="AV118" s="4">
        <v>0</v>
      </c>
      <c r="AW118" s="8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s="5">
        <v>236</v>
      </c>
      <c r="B119" t="s">
        <v>66</v>
      </c>
      <c r="C119" s="5">
        <v>44263</v>
      </c>
      <c r="D119" t="s">
        <v>464</v>
      </c>
      <c r="E119" s="1" t="s">
        <v>395</v>
      </c>
      <c r="F119" s="4">
        <v>37.06</v>
      </c>
      <c r="G119" s="4">
        <v>37.06</v>
      </c>
      <c r="H119" s="4">
        <v>0</v>
      </c>
      <c r="I119" s="4">
        <v>0.99</v>
      </c>
      <c r="J119" s="4">
        <v>3.19</v>
      </c>
      <c r="K119" s="4">
        <v>0</v>
      </c>
      <c r="L119" s="4">
        <v>0</v>
      </c>
      <c r="M119" s="4">
        <v>0.88</v>
      </c>
      <c r="N119" s="4">
        <v>0</v>
      </c>
      <c r="O119" s="4">
        <v>1.29</v>
      </c>
      <c r="P119" s="4">
        <v>0</v>
      </c>
      <c r="Q119" s="4">
        <v>0</v>
      </c>
      <c r="R119" s="4">
        <v>0</v>
      </c>
      <c r="S119" s="4">
        <v>1.82</v>
      </c>
      <c r="T119" s="4">
        <v>0</v>
      </c>
      <c r="U119" s="4">
        <v>0</v>
      </c>
      <c r="V119" s="4">
        <v>0</v>
      </c>
      <c r="W119" s="4">
        <v>0</v>
      </c>
      <c r="X119" s="4">
        <v>25.11</v>
      </c>
      <c r="Y119" s="4">
        <v>219811.75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1562.22</v>
      </c>
      <c r="AG119" s="4">
        <v>12775.95</v>
      </c>
      <c r="AH119" s="4">
        <v>0</v>
      </c>
      <c r="AI119" s="4">
        <v>0</v>
      </c>
      <c r="AJ119" s="4">
        <v>15303.2</v>
      </c>
      <c r="AK119" s="4">
        <v>0</v>
      </c>
      <c r="AL119" s="4">
        <v>29641.37</v>
      </c>
      <c r="AM119" s="4">
        <v>6697.68</v>
      </c>
      <c r="AN119" s="4">
        <v>0</v>
      </c>
      <c r="AO119" s="4">
        <v>0</v>
      </c>
      <c r="AP119" s="4">
        <v>0</v>
      </c>
      <c r="AQ119" s="4">
        <v>2380.56</v>
      </c>
      <c r="AR119" s="4">
        <v>9078.24</v>
      </c>
      <c r="AS119" s="4">
        <v>0</v>
      </c>
      <c r="AT119" s="4">
        <v>258531.36</v>
      </c>
      <c r="AU119" s="4">
        <v>0</v>
      </c>
      <c r="AV119" s="4">
        <v>0</v>
      </c>
      <c r="AW119" s="8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s="5">
        <v>236</v>
      </c>
      <c r="B120" t="s">
        <v>66</v>
      </c>
      <c r="C120" s="5">
        <v>44271</v>
      </c>
      <c r="D120" t="s">
        <v>465</v>
      </c>
      <c r="E120" s="1" t="s">
        <v>395</v>
      </c>
      <c r="F120" s="4">
        <v>9.2799999999999994</v>
      </c>
      <c r="G120" s="4">
        <v>9.2799999999999994</v>
      </c>
      <c r="H120" s="4">
        <v>0</v>
      </c>
      <c r="I120" s="4">
        <v>0</v>
      </c>
      <c r="J120" s="4">
        <v>0.49</v>
      </c>
      <c r="K120" s="4">
        <v>0</v>
      </c>
      <c r="L120" s="4">
        <v>0</v>
      </c>
      <c r="M120" s="4">
        <v>0</v>
      </c>
      <c r="N120" s="4">
        <v>0</v>
      </c>
      <c r="O120" s="4">
        <v>0.84</v>
      </c>
      <c r="P120" s="4">
        <v>0</v>
      </c>
      <c r="Q120" s="4">
        <v>0</v>
      </c>
      <c r="R120" s="4">
        <v>0</v>
      </c>
      <c r="S120" s="4">
        <v>0.48</v>
      </c>
      <c r="T120" s="4">
        <v>0</v>
      </c>
      <c r="U120" s="4">
        <v>0</v>
      </c>
      <c r="V120" s="4">
        <v>0</v>
      </c>
      <c r="W120" s="4">
        <v>0</v>
      </c>
      <c r="X120" s="4">
        <v>1</v>
      </c>
      <c r="Y120" s="4">
        <v>55041.91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1962.45</v>
      </c>
      <c r="AH120" s="4">
        <v>0</v>
      </c>
      <c r="AI120" s="4">
        <v>0</v>
      </c>
      <c r="AJ120" s="4">
        <v>0</v>
      </c>
      <c r="AK120" s="4">
        <v>0</v>
      </c>
      <c r="AL120" s="4">
        <v>1962.45</v>
      </c>
      <c r="AM120" s="4">
        <v>4361.28</v>
      </c>
      <c r="AN120" s="4">
        <v>0</v>
      </c>
      <c r="AO120" s="4">
        <v>0</v>
      </c>
      <c r="AP120" s="4">
        <v>0</v>
      </c>
      <c r="AQ120" s="4">
        <v>627.84</v>
      </c>
      <c r="AR120" s="4">
        <v>4989.12</v>
      </c>
      <c r="AS120" s="4">
        <v>0</v>
      </c>
      <c r="AT120" s="4">
        <v>61993.48</v>
      </c>
      <c r="AU120" s="4">
        <v>0</v>
      </c>
      <c r="AV120" s="4">
        <v>0</v>
      </c>
      <c r="AW120" s="8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s="5">
        <v>236</v>
      </c>
      <c r="B121" t="s">
        <v>66</v>
      </c>
      <c r="C121" s="5">
        <v>44289</v>
      </c>
      <c r="D121" t="s">
        <v>933</v>
      </c>
      <c r="E121" s="1" t="s">
        <v>395</v>
      </c>
      <c r="F121" s="4">
        <v>0.1</v>
      </c>
      <c r="G121" s="4">
        <v>0.1</v>
      </c>
      <c r="H121" s="4">
        <v>0</v>
      </c>
      <c r="I121" s="4">
        <v>0</v>
      </c>
      <c r="J121" s="4">
        <v>0.05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0.1</v>
      </c>
      <c r="Y121" s="4">
        <v>593.12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200.25</v>
      </c>
      <c r="AH121" s="4">
        <v>0</v>
      </c>
      <c r="AI121" s="4">
        <v>0</v>
      </c>
      <c r="AJ121" s="4">
        <v>0</v>
      </c>
      <c r="AK121" s="4">
        <v>0</v>
      </c>
      <c r="AL121" s="4">
        <v>200.25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793.37</v>
      </c>
      <c r="AU121" s="4">
        <v>0</v>
      </c>
      <c r="AV121" s="4">
        <v>0</v>
      </c>
      <c r="AW121" s="8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s="5">
        <v>236</v>
      </c>
      <c r="B122" t="s">
        <v>66</v>
      </c>
      <c r="C122" s="5">
        <v>44297</v>
      </c>
      <c r="D122" t="s">
        <v>466</v>
      </c>
      <c r="E122" s="1" t="s">
        <v>395</v>
      </c>
      <c r="F122" s="4">
        <v>10.48</v>
      </c>
      <c r="G122" s="4">
        <v>10.48</v>
      </c>
      <c r="H122" s="4">
        <v>0</v>
      </c>
      <c r="I122" s="4">
        <v>0.43</v>
      </c>
      <c r="J122" s="4">
        <v>1.47</v>
      </c>
      <c r="K122" s="4">
        <v>0</v>
      </c>
      <c r="L122" s="4">
        <v>0</v>
      </c>
      <c r="M122" s="4">
        <v>0</v>
      </c>
      <c r="N122" s="4">
        <v>0</v>
      </c>
      <c r="O122" s="4">
        <v>7.0000000000000007E-2</v>
      </c>
      <c r="P122" s="4">
        <v>0</v>
      </c>
      <c r="Q122" s="4">
        <v>0</v>
      </c>
      <c r="R122" s="4">
        <v>0</v>
      </c>
      <c r="S122" s="4">
        <v>0.59</v>
      </c>
      <c r="T122" s="4">
        <v>0</v>
      </c>
      <c r="U122" s="4">
        <v>0</v>
      </c>
      <c r="V122" s="4">
        <v>0</v>
      </c>
      <c r="W122" s="4">
        <v>0</v>
      </c>
      <c r="X122" s="4">
        <v>5.72</v>
      </c>
      <c r="Y122" s="4">
        <v>62159.4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678.54</v>
      </c>
      <c r="AG122" s="4">
        <v>5887.35</v>
      </c>
      <c r="AH122" s="4">
        <v>0</v>
      </c>
      <c r="AI122" s="4">
        <v>0</v>
      </c>
      <c r="AJ122" s="4">
        <v>0</v>
      </c>
      <c r="AK122" s="4">
        <v>0</v>
      </c>
      <c r="AL122" s="4">
        <v>6565.89</v>
      </c>
      <c r="AM122" s="4">
        <v>363.44</v>
      </c>
      <c r="AN122" s="4">
        <v>0</v>
      </c>
      <c r="AO122" s="4">
        <v>0</v>
      </c>
      <c r="AP122" s="4">
        <v>0</v>
      </c>
      <c r="AQ122" s="4">
        <v>771.72</v>
      </c>
      <c r="AR122" s="4">
        <v>1135.1600000000001</v>
      </c>
      <c r="AS122" s="4">
        <v>0</v>
      </c>
      <c r="AT122" s="4">
        <v>69860.45</v>
      </c>
      <c r="AU122" s="4">
        <v>0</v>
      </c>
      <c r="AV122" s="4">
        <v>0</v>
      </c>
      <c r="AW122" s="8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s="5">
        <v>236</v>
      </c>
      <c r="B123" t="s">
        <v>66</v>
      </c>
      <c r="C123" s="5">
        <v>44305</v>
      </c>
      <c r="D123" t="s">
        <v>467</v>
      </c>
      <c r="E123" s="1" t="s">
        <v>395</v>
      </c>
      <c r="F123" s="4">
        <v>10.01</v>
      </c>
      <c r="G123" s="4">
        <v>10.01</v>
      </c>
      <c r="H123" s="4">
        <v>0</v>
      </c>
      <c r="I123" s="4">
        <v>0</v>
      </c>
      <c r="J123" s="4">
        <v>2.27</v>
      </c>
      <c r="K123" s="4">
        <v>0</v>
      </c>
      <c r="L123" s="4">
        <v>0</v>
      </c>
      <c r="M123" s="4">
        <v>0</v>
      </c>
      <c r="N123" s="4">
        <v>0</v>
      </c>
      <c r="O123" s="4">
        <v>0.21</v>
      </c>
      <c r="P123" s="4">
        <v>0.12</v>
      </c>
      <c r="Q123" s="4">
        <v>0</v>
      </c>
      <c r="R123" s="4">
        <v>0</v>
      </c>
      <c r="S123" s="4">
        <v>0.42</v>
      </c>
      <c r="T123" s="4">
        <v>0</v>
      </c>
      <c r="U123" s="4">
        <v>0</v>
      </c>
      <c r="V123" s="4">
        <v>0</v>
      </c>
      <c r="W123" s="4">
        <v>0</v>
      </c>
      <c r="X123" s="4">
        <v>5.23</v>
      </c>
      <c r="Y123" s="4">
        <v>59371.71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9091.35</v>
      </c>
      <c r="AH123" s="4">
        <v>0</v>
      </c>
      <c r="AI123" s="4">
        <v>0</v>
      </c>
      <c r="AJ123" s="4">
        <v>0</v>
      </c>
      <c r="AK123" s="4">
        <v>0</v>
      </c>
      <c r="AL123" s="4">
        <v>9091.35</v>
      </c>
      <c r="AM123" s="4">
        <v>1090.32</v>
      </c>
      <c r="AN123" s="4">
        <v>590.52</v>
      </c>
      <c r="AO123" s="4">
        <v>0</v>
      </c>
      <c r="AP123" s="4">
        <v>0</v>
      </c>
      <c r="AQ123" s="4">
        <v>549.36</v>
      </c>
      <c r="AR123" s="4">
        <v>2230.1999999999998</v>
      </c>
      <c r="AS123" s="4">
        <v>0</v>
      </c>
      <c r="AT123" s="4">
        <v>70693.259999999995</v>
      </c>
      <c r="AU123" s="4">
        <v>0</v>
      </c>
      <c r="AV123" s="4">
        <v>0</v>
      </c>
      <c r="AW123" s="8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s="5">
        <v>236</v>
      </c>
      <c r="B124" t="s">
        <v>66</v>
      </c>
      <c r="C124" s="5">
        <v>44321</v>
      </c>
      <c r="D124" t="s">
        <v>468</v>
      </c>
      <c r="E124" s="1" t="s">
        <v>395</v>
      </c>
      <c r="F124" s="4">
        <v>6.27</v>
      </c>
      <c r="G124" s="4">
        <v>6.27</v>
      </c>
      <c r="H124" s="4">
        <v>0</v>
      </c>
      <c r="I124" s="4">
        <v>0</v>
      </c>
      <c r="J124" s="4">
        <v>2.66</v>
      </c>
      <c r="K124" s="4">
        <v>0</v>
      </c>
      <c r="L124" s="4">
        <v>0</v>
      </c>
      <c r="M124" s="4">
        <v>0</v>
      </c>
      <c r="N124" s="4">
        <v>0</v>
      </c>
      <c r="O124" s="4">
        <v>0.31</v>
      </c>
      <c r="P124" s="4">
        <v>0</v>
      </c>
      <c r="Q124" s="4">
        <v>0</v>
      </c>
      <c r="R124" s="4">
        <v>0</v>
      </c>
      <c r="S124" s="4">
        <v>0.53</v>
      </c>
      <c r="T124" s="4">
        <v>0</v>
      </c>
      <c r="U124" s="4">
        <v>0</v>
      </c>
      <c r="V124" s="4">
        <v>0</v>
      </c>
      <c r="W124" s="4">
        <v>0</v>
      </c>
      <c r="X124" s="4">
        <v>5.25</v>
      </c>
      <c r="Y124" s="4">
        <v>37188.870000000003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10653.3</v>
      </c>
      <c r="AH124" s="4">
        <v>0</v>
      </c>
      <c r="AI124" s="4">
        <v>0</v>
      </c>
      <c r="AJ124" s="4">
        <v>0</v>
      </c>
      <c r="AK124" s="4">
        <v>0</v>
      </c>
      <c r="AL124" s="4">
        <v>10653.3</v>
      </c>
      <c r="AM124" s="4">
        <v>1609.52</v>
      </c>
      <c r="AN124" s="4">
        <v>0</v>
      </c>
      <c r="AO124" s="4">
        <v>0</v>
      </c>
      <c r="AP124" s="4">
        <v>0</v>
      </c>
      <c r="AQ124" s="4">
        <v>693.24</v>
      </c>
      <c r="AR124" s="4">
        <v>2302.7600000000002</v>
      </c>
      <c r="AS124" s="4">
        <v>0</v>
      </c>
      <c r="AT124" s="4">
        <v>50144.93</v>
      </c>
      <c r="AU124" s="4">
        <v>0</v>
      </c>
      <c r="AV124" s="4">
        <v>0</v>
      </c>
      <c r="AW124" s="8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s="5">
        <v>236</v>
      </c>
      <c r="B125" t="s">
        <v>66</v>
      </c>
      <c r="C125" s="5">
        <v>44339</v>
      </c>
      <c r="D125" t="s">
        <v>469</v>
      </c>
      <c r="E125" s="1" t="s">
        <v>395</v>
      </c>
      <c r="F125" s="4">
        <v>9.33</v>
      </c>
      <c r="G125" s="4">
        <v>9.33</v>
      </c>
      <c r="H125" s="4">
        <v>0</v>
      </c>
      <c r="I125" s="4">
        <v>0</v>
      </c>
      <c r="J125" s="4">
        <v>0.96</v>
      </c>
      <c r="K125" s="4">
        <v>0</v>
      </c>
      <c r="L125" s="4">
        <v>0</v>
      </c>
      <c r="M125" s="4">
        <v>0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0.82</v>
      </c>
      <c r="T125" s="4">
        <v>0</v>
      </c>
      <c r="U125" s="4">
        <v>0</v>
      </c>
      <c r="V125" s="4">
        <v>0</v>
      </c>
      <c r="W125" s="4">
        <v>0</v>
      </c>
      <c r="X125" s="4">
        <v>6.48</v>
      </c>
      <c r="Y125" s="4">
        <v>55338.47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3844.8</v>
      </c>
      <c r="AH125" s="4">
        <v>0</v>
      </c>
      <c r="AI125" s="4">
        <v>0</v>
      </c>
      <c r="AJ125" s="4">
        <v>0</v>
      </c>
      <c r="AK125" s="4">
        <v>25637</v>
      </c>
      <c r="AL125" s="4">
        <v>29481.8</v>
      </c>
      <c r="AM125" s="4">
        <v>0</v>
      </c>
      <c r="AN125" s="4">
        <v>0</v>
      </c>
      <c r="AO125" s="4">
        <v>0</v>
      </c>
      <c r="AP125" s="4">
        <v>0</v>
      </c>
      <c r="AQ125" s="4">
        <v>1072.56</v>
      </c>
      <c r="AR125" s="4">
        <v>1072.56</v>
      </c>
      <c r="AS125" s="4">
        <v>0</v>
      </c>
      <c r="AT125" s="4">
        <v>85892.83</v>
      </c>
      <c r="AU125" s="4">
        <v>0</v>
      </c>
      <c r="AV125" s="4">
        <v>0</v>
      </c>
      <c r="AW125" s="8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s="5">
        <v>236</v>
      </c>
      <c r="B126" t="s">
        <v>66</v>
      </c>
      <c r="C126" s="5">
        <v>44354</v>
      </c>
      <c r="D126" t="s">
        <v>470</v>
      </c>
      <c r="E126" s="1" t="s">
        <v>395</v>
      </c>
      <c r="F126" s="4">
        <v>12.02</v>
      </c>
      <c r="G126" s="4">
        <v>12.22</v>
      </c>
      <c r="H126" s="4">
        <v>1</v>
      </c>
      <c r="I126" s="4">
        <v>0</v>
      </c>
      <c r="J126" s="4">
        <v>0.99</v>
      </c>
      <c r="K126" s="4">
        <v>0</v>
      </c>
      <c r="L126" s="4">
        <v>0</v>
      </c>
      <c r="M126" s="4">
        <v>0</v>
      </c>
      <c r="N126" s="4">
        <v>0</v>
      </c>
      <c r="O126" s="4">
        <v>0.03</v>
      </c>
      <c r="P126" s="4">
        <v>0</v>
      </c>
      <c r="Q126" s="4">
        <v>0</v>
      </c>
      <c r="R126" s="4">
        <v>0</v>
      </c>
      <c r="S126" s="4">
        <v>1.07</v>
      </c>
      <c r="T126" s="4">
        <v>0</v>
      </c>
      <c r="U126" s="4">
        <v>0</v>
      </c>
      <c r="V126" s="4">
        <v>0</v>
      </c>
      <c r="W126" s="4">
        <v>0</v>
      </c>
      <c r="X126" s="4">
        <v>5.42</v>
      </c>
      <c r="Y126" s="4">
        <v>72479.75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3964.95</v>
      </c>
      <c r="AH126" s="4">
        <v>0</v>
      </c>
      <c r="AI126" s="4">
        <v>0</v>
      </c>
      <c r="AJ126" s="4">
        <v>0</v>
      </c>
      <c r="AK126" s="4">
        <v>0</v>
      </c>
      <c r="AL126" s="4">
        <v>3964.95</v>
      </c>
      <c r="AM126" s="4">
        <v>155.76</v>
      </c>
      <c r="AN126" s="4">
        <v>0</v>
      </c>
      <c r="AO126" s="4">
        <v>0</v>
      </c>
      <c r="AP126" s="4">
        <v>0</v>
      </c>
      <c r="AQ126" s="4">
        <v>1399.56</v>
      </c>
      <c r="AR126" s="4">
        <v>1555.32</v>
      </c>
      <c r="AS126" s="4">
        <v>0</v>
      </c>
      <c r="AT126" s="4">
        <v>78000.02</v>
      </c>
      <c r="AU126" s="4">
        <v>0</v>
      </c>
      <c r="AV126" s="4">
        <v>0</v>
      </c>
      <c r="AW126" s="8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s="5">
        <v>236</v>
      </c>
      <c r="B127" t="s">
        <v>66</v>
      </c>
      <c r="C127" s="5">
        <v>44362</v>
      </c>
      <c r="D127" t="s">
        <v>363</v>
      </c>
      <c r="E127" s="1" t="s">
        <v>395</v>
      </c>
      <c r="F127" s="4">
        <v>0.01</v>
      </c>
      <c r="G127" s="4">
        <v>0.01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0.01</v>
      </c>
      <c r="T127" s="4">
        <v>0</v>
      </c>
      <c r="U127" s="4">
        <v>0</v>
      </c>
      <c r="V127" s="4">
        <v>0</v>
      </c>
      <c r="W127" s="4">
        <v>0</v>
      </c>
      <c r="X127" s="4">
        <v>0.01</v>
      </c>
      <c r="Y127" s="4">
        <v>59.31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13.08</v>
      </c>
      <c r="AR127" s="4">
        <v>13.08</v>
      </c>
      <c r="AS127" s="4">
        <v>0</v>
      </c>
      <c r="AT127" s="4">
        <v>72.39</v>
      </c>
      <c r="AU127" s="4">
        <v>0</v>
      </c>
      <c r="AV127" s="4">
        <v>0</v>
      </c>
      <c r="AW127" s="8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s="5">
        <v>236</v>
      </c>
      <c r="B128" t="s">
        <v>66</v>
      </c>
      <c r="C128" s="5">
        <v>44370</v>
      </c>
      <c r="D128" t="s">
        <v>471</v>
      </c>
      <c r="E128" s="1" t="s">
        <v>395</v>
      </c>
      <c r="F128" s="4">
        <v>9.18</v>
      </c>
      <c r="G128" s="4">
        <v>9.18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0.28000000000000003</v>
      </c>
      <c r="Q128" s="4">
        <v>0</v>
      </c>
      <c r="R128" s="4">
        <v>0</v>
      </c>
      <c r="S128" s="4">
        <v>0.89</v>
      </c>
      <c r="T128" s="4">
        <v>0</v>
      </c>
      <c r="U128" s="4">
        <v>0</v>
      </c>
      <c r="V128" s="4">
        <v>0</v>
      </c>
      <c r="W128" s="4">
        <v>0</v>
      </c>
      <c r="X128" s="4">
        <v>3</v>
      </c>
      <c r="Y128" s="4">
        <v>54448.78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1377.88</v>
      </c>
      <c r="AO128" s="4">
        <v>0</v>
      </c>
      <c r="AP128" s="4">
        <v>0</v>
      </c>
      <c r="AQ128" s="4">
        <v>1164.1199999999999</v>
      </c>
      <c r="AR128" s="4">
        <v>2542</v>
      </c>
      <c r="AS128" s="4">
        <v>0</v>
      </c>
      <c r="AT128" s="4">
        <v>56990.78</v>
      </c>
      <c r="AU128" s="4">
        <v>0</v>
      </c>
      <c r="AV128" s="4">
        <v>0</v>
      </c>
      <c r="AW128" s="8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s="5">
        <v>236</v>
      </c>
      <c r="B129" t="s">
        <v>66</v>
      </c>
      <c r="C129" s="5">
        <v>44388</v>
      </c>
      <c r="D129" t="s">
        <v>472</v>
      </c>
      <c r="E129" s="1" t="s">
        <v>395</v>
      </c>
      <c r="F129" s="4">
        <v>18.12</v>
      </c>
      <c r="G129" s="4">
        <v>18.12</v>
      </c>
      <c r="H129" s="4">
        <v>0</v>
      </c>
      <c r="I129" s="4">
        <v>7.0000000000000007E-2</v>
      </c>
      <c r="J129" s="4">
        <v>0.28999999999999998</v>
      </c>
      <c r="K129" s="4">
        <v>0</v>
      </c>
      <c r="L129" s="4">
        <v>0</v>
      </c>
      <c r="M129" s="4">
        <v>0</v>
      </c>
      <c r="N129" s="4">
        <v>0</v>
      </c>
      <c r="O129" s="4">
        <v>0.34</v>
      </c>
      <c r="P129" s="4">
        <v>0.1</v>
      </c>
      <c r="Q129" s="4">
        <v>0</v>
      </c>
      <c r="R129" s="4">
        <v>0</v>
      </c>
      <c r="S129" s="4">
        <v>1.68</v>
      </c>
      <c r="T129" s="4">
        <v>0</v>
      </c>
      <c r="U129" s="4">
        <v>0</v>
      </c>
      <c r="V129" s="4">
        <v>0</v>
      </c>
      <c r="W129" s="4">
        <v>0</v>
      </c>
      <c r="X129" s="4">
        <v>6.65</v>
      </c>
      <c r="Y129" s="4">
        <v>107474.07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110.46</v>
      </c>
      <c r="AG129" s="4">
        <v>1161.45</v>
      </c>
      <c r="AH129" s="4">
        <v>0</v>
      </c>
      <c r="AI129" s="4">
        <v>0</v>
      </c>
      <c r="AJ129" s="4">
        <v>0</v>
      </c>
      <c r="AK129" s="4">
        <v>0</v>
      </c>
      <c r="AL129" s="4">
        <v>1271.9100000000001</v>
      </c>
      <c r="AM129" s="4">
        <v>1765.28</v>
      </c>
      <c r="AN129" s="4">
        <v>492.1</v>
      </c>
      <c r="AO129" s="4">
        <v>0</v>
      </c>
      <c r="AP129" s="4">
        <v>0</v>
      </c>
      <c r="AQ129" s="4">
        <v>2197.44</v>
      </c>
      <c r="AR129" s="4">
        <v>4454.82</v>
      </c>
      <c r="AS129" s="4">
        <v>0</v>
      </c>
      <c r="AT129" s="4">
        <v>113200.8</v>
      </c>
      <c r="AU129" s="4">
        <v>0</v>
      </c>
      <c r="AV129" s="4">
        <v>0</v>
      </c>
      <c r="AW129" s="8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s="5">
        <v>236</v>
      </c>
      <c r="B130" t="s">
        <v>66</v>
      </c>
      <c r="C130" s="5">
        <v>44396</v>
      </c>
      <c r="D130" t="s">
        <v>473</v>
      </c>
      <c r="E130" s="1" t="s">
        <v>395</v>
      </c>
      <c r="F130" s="4">
        <v>20.92</v>
      </c>
      <c r="G130" s="4">
        <v>20.92</v>
      </c>
      <c r="H130" s="4">
        <v>0</v>
      </c>
      <c r="I130" s="4">
        <v>0</v>
      </c>
      <c r="J130" s="4">
        <v>2.37</v>
      </c>
      <c r="K130" s="4">
        <v>0</v>
      </c>
      <c r="L130" s="4">
        <v>0</v>
      </c>
      <c r="M130" s="4">
        <v>0</v>
      </c>
      <c r="N130" s="4">
        <v>0</v>
      </c>
      <c r="O130" s="4">
        <v>0.6</v>
      </c>
      <c r="P130" s="4">
        <v>0.14000000000000001</v>
      </c>
      <c r="Q130" s="4">
        <v>0</v>
      </c>
      <c r="R130" s="4">
        <v>0</v>
      </c>
      <c r="S130" s="4">
        <v>2.19</v>
      </c>
      <c r="T130" s="4">
        <v>0</v>
      </c>
      <c r="U130" s="4">
        <v>0</v>
      </c>
      <c r="V130" s="4">
        <v>0</v>
      </c>
      <c r="W130" s="4">
        <v>0</v>
      </c>
      <c r="X130" s="4">
        <v>12.97</v>
      </c>
      <c r="Y130" s="4">
        <v>124081.54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9491.85</v>
      </c>
      <c r="AH130" s="4">
        <v>0</v>
      </c>
      <c r="AI130" s="4">
        <v>0</v>
      </c>
      <c r="AJ130" s="4">
        <v>0</v>
      </c>
      <c r="AK130" s="4">
        <v>0</v>
      </c>
      <c r="AL130" s="4">
        <v>9491.85</v>
      </c>
      <c r="AM130" s="4">
        <v>3115.2</v>
      </c>
      <c r="AN130" s="4">
        <v>688.94</v>
      </c>
      <c r="AO130" s="4">
        <v>0</v>
      </c>
      <c r="AP130" s="4">
        <v>0</v>
      </c>
      <c r="AQ130" s="4">
        <v>2864.52</v>
      </c>
      <c r="AR130" s="4">
        <v>6668.66</v>
      </c>
      <c r="AS130" s="4">
        <v>0</v>
      </c>
      <c r="AT130" s="4">
        <v>140242.04999999999</v>
      </c>
      <c r="AU130" s="4">
        <v>0</v>
      </c>
      <c r="AV130" s="4">
        <v>0</v>
      </c>
      <c r="AW130" s="8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s="5">
        <v>236</v>
      </c>
      <c r="B131" t="s">
        <v>66</v>
      </c>
      <c r="C131" s="5">
        <v>44404</v>
      </c>
      <c r="D131" t="s">
        <v>474</v>
      </c>
      <c r="E131" s="1" t="s">
        <v>395</v>
      </c>
      <c r="F131" s="4">
        <v>27.78</v>
      </c>
      <c r="G131" s="4">
        <v>27.78</v>
      </c>
      <c r="H131" s="4">
        <v>0</v>
      </c>
      <c r="I131" s="4">
        <v>0</v>
      </c>
      <c r="J131" s="4">
        <v>2.04</v>
      </c>
      <c r="K131" s="4">
        <v>0.31</v>
      </c>
      <c r="L131" s="4">
        <v>0</v>
      </c>
      <c r="M131" s="4">
        <v>0</v>
      </c>
      <c r="N131" s="4">
        <v>0.05</v>
      </c>
      <c r="O131" s="4">
        <v>0.71</v>
      </c>
      <c r="P131" s="4">
        <v>0.42</v>
      </c>
      <c r="Q131" s="4">
        <v>0</v>
      </c>
      <c r="R131" s="4">
        <v>0</v>
      </c>
      <c r="S131" s="4">
        <v>1.64</v>
      </c>
      <c r="T131" s="4">
        <v>0</v>
      </c>
      <c r="U131" s="4">
        <v>0</v>
      </c>
      <c r="V131" s="4">
        <v>0</v>
      </c>
      <c r="W131" s="4">
        <v>0</v>
      </c>
      <c r="X131" s="4">
        <v>15.14</v>
      </c>
      <c r="Y131" s="4">
        <v>164769.85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8170.2</v>
      </c>
      <c r="AH131" s="4">
        <v>2982.82</v>
      </c>
      <c r="AI131" s="4">
        <v>0</v>
      </c>
      <c r="AJ131" s="4">
        <v>0</v>
      </c>
      <c r="AK131" s="4">
        <v>1281.8499999999999</v>
      </c>
      <c r="AL131" s="4">
        <v>12434.87</v>
      </c>
      <c r="AM131" s="4">
        <v>3686.32</v>
      </c>
      <c r="AN131" s="4">
        <v>2066.8200000000002</v>
      </c>
      <c r="AO131" s="4">
        <v>0</v>
      </c>
      <c r="AP131" s="4">
        <v>0</v>
      </c>
      <c r="AQ131" s="4">
        <v>2145.12</v>
      </c>
      <c r="AR131" s="4">
        <v>7898.26</v>
      </c>
      <c r="AS131" s="4">
        <v>0</v>
      </c>
      <c r="AT131" s="4">
        <v>185102.98</v>
      </c>
      <c r="AU131" s="4">
        <v>0</v>
      </c>
      <c r="AV131" s="4">
        <v>0</v>
      </c>
      <c r="AW131" s="8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s="5">
        <v>236</v>
      </c>
      <c r="B132" t="s">
        <v>66</v>
      </c>
      <c r="C132" s="5">
        <v>44412</v>
      </c>
      <c r="D132" t="s">
        <v>384</v>
      </c>
      <c r="E132" s="1" t="s">
        <v>395</v>
      </c>
      <c r="F132" s="4">
        <v>13.07</v>
      </c>
      <c r="G132" s="4">
        <v>13.07</v>
      </c>
      <c r="H132" s="4">
        <v>0</v>
      </c>
      <c r="I132" s="4">
        <v>0</v>
      </c>
      <c r="J132" s="4">
        <v>0.48</v>
      </c>
      <c r="K132" s="4">
        <v>0</v>
      </c>
      <c r="L132" s="4">
        <v>0</v>
      </c>
      <c r="M132" s="4">
        <v>0</v>
      </c>
      <c r="N132" s="4">
        <v>0.02</v>
      </c>
      <c r="O132" s="4">
        <v>0.43</v>
      </c>
      <c r="P132" s="4">
        <v>0</v>
      </c>
      <c r="Q132" s="4">
        <v>0</v>
      </c>
      <c r="R132" s="4">
        <v>0</v>
      </c>
      <c r="S132" s="4">
        <v>1</v>
      </c>
      <c r="T132" s="4">
        <v>0</v>
      </c>
      <c r="U132" s="4">
        <v>0</v>
      </c>
      <c r="V132" s="4">
        <v>0</v>
      </c>
      <c r="W132" s="4">
        <v>0</v>
      </c>
      <c r="X132" s="4">
        <v>3.68</v>
      </c>
      <c r="Y132" s="4">
        <v>77521.31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1922.4</v>
      </c>
      <c r="AH132" s="4">
        <v>0</v>
      </c>
      <c r="AI132" s="4">
        <v>0</v>
      </c>
      <c r="AJ132" s="4">
        <v>0</v>
      </c>
      <c r="AK132" s="4">
        <v>512.74</v>
      </c>
      <c r="AL132" s="4">
        <v>2435.14</v>
      </c>
      <c r="AM132" s="4">
        <v>2232.56</v>
      </c>
      <c r="AN132" s="4">
        <v>0</v>
      </c>
      <c r="AO132" s="4">
        <v>0</v>
      </c>
      <c r="AP132" s="4">
        <v>0</v>
      </c>
      <c r="AQ132" s="4">
        <v>1308</v>
      </c>
      <c r="AR132" s="4">
        <v>3540.56</v>
      </c>
      <c r="AS132" s="4">
        <v>0</v>
      </c>
      <c r="AT132" s="4">
        <v>83497.009999999995</v>
      </c>
      <c r="AU132" s="4">
        <v>0</v>
      </c>
      <c r="AV132" s="4">
        <v>0</v>
      </c>
      <c r="AW132" s="8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s="5">
        <v>236</v>
      </c>
      <c r="B133" t="s">
        <v>66</v>
      </c>
      <c r="C133" s="5">
        <v>44420</v>
      </c>
      <c r="D133" t="s">
        <v>475</v>
      </c>
      <c r="E133" s="1" t="s">
        <v>395</v>
      </c>
      <c r="F133" s="4">
        <v>16.899999999999999</v>
      </c>
      <c r="G133" s="4">
        <v>16.899999999999999</v>
      </c>
      <c r="H133" s="4">
        <v>0</v>
      </c>
      <c r="I133" s="4">
        <v>0</v>
      </c>
      <c r="J133" s="4">
        <v>1</v>
      </c>
      <c r="K133" s="4">
        <v>0</v>
      </c>
      <c r="L133" s="4">
        <v>0</v>
      </c>
      <c r="M133" s="4">
        <v>0</v>
      </c>
      <c r="N133" s="4">
        <v>1.51</v>
      </c>
      <c r="O133" s="4">
        <v>1.01</v>
      </c>
      <c r="P133" s="4">
        <v>0</v>
      </c>
      <c r="Q133" s="4">
        <v>0</v>
      </c>
      <c r="R133" s="4">
        <v>0</v>
      </c>
      <c r="S133" s="4">
        <v>0.8</v>
      </c>
      <c r="T133" s="4">
        <v>0</v>
      </c>
      <c r="U133" s="4">
        <v>0</v>
      </c>
      <c r="V133" s="4">
        <v>0</v>
      </c>
      <c r="W133" s="4">
        <v>0</v>
      </c>
      <c r="X133" s="4">
        <v>4.95</v>
      </c>
      <c r="Y133" s="4">
        <v>100237.96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4005</v>
      </c>
      <c r="AH133" s="4">
        <v>0</v>
      </c>
      <c r="AI133" s="4">
        <v>0</v>
      </c>
      <c r="AJ133" s="4">
        <v>0</v>
      </c>
      <c r="AK133" s="4">
        <v>38711.870000000003</v>
      </c>
      <c r="AL133" s="4">
        <v>42716.87</v>
      </c>
      <c r="AM133" s="4">
        <v>5243.92</v>
      </c>
      <c r="AN133" s="4">
        <v>0</v>
      </c>
      <c r="AO133" s="4">
        <v>0</v>
      </c>
      <c r="AP133" s="4">
        <v>0</v>
      </c>
      <c r="AQ133" s="4">
        <v>1046.4000000000001</v>
      </c>
      <c r="AR133" s="4">
        <v>6290.32</v>
      </c>
      <c r="AS133" s="4">
        <v>0</v>
      </c>
      <c r="AT133" s="4">
        <v>149245.15</v>
      </c>
      <c r="AU133" s="4">
        <v>0</v>
      </c>
      <c r="AV133" s="4">
        <v>0</v>
      </c>
      <c r="AW133" s="8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s="5">
        <v>236</v>
      </c>
      <c r="B134" t="s">
        <v>66</v>
      </c>
      <c r="C134" s="5">
        <v>44438</v>
      </c>
      <c r="D134" t="s">
        <v>476</v>
      </c>
      <c r="E134" s="1" t="s">
        <v>395</v>
      </c>
      <c r="F134" s="4">
        <v>3.43</v>
      </c>
      <c r="G134" s="4">
        <v>3.43</v>
      </c>
      <c r="H134" s="4">
        <v>0</v>
      </c>
      <c r="I134" s="4">
        <v>0</v>
      </c>
      <c r="J134" s="4">
        <v>0.84</v>
      </c>
      <c r="K134" s="4">
        <v>0</v>
      </c>
      <c r="L134" s="4">
        <v>0</v>
      </c>
      <c r="M134" s="4">
        <v>0</v>
      </c>
      <c r="N134" s="4">
        <v>0</v>
      </c>
      <c r="O134" s="4">
        <v>0.2</v>
      </c>
      <c r="P134" s="4">
        <v>0</v>
      </c>
      <c r="Q134" s="4">
        <v>0</v>
      </c>
      <c r="R134" s="4">
        <v>0</v>
      </c>
      <c r="S134" s="4">
        <v>0.24</v>
      </c>
      <c r="T134" s="4">
        <v>0</v>
      </c>
      <c r="U134" s="4">
        <v>0</v>
      </c>
      <c r="V134" s="4">
        <v>0</v>
      </c>
      <c r="W134" s="4">
        <v>0</v>
      </c>
      <c r="X134" s="4">
        <v>1.92</v>
      </c>
      <c r="Y134" s="4">
        <v>20344.150000000001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3364.2</v>
      </c>
      <c r="AH134" s="4">
        <v>0</v>
      </c>
      <c r="AI134" s="4">
        <v>0</v>
      </c>
      <c r="AJ134" s="4">
        <v>0</v>
      </c>
      <c r="AK134" s="4">
        <v>0</v>
      </c>
      <c r="AL134" s="4">
        <v>3364.2</v>
      </c>
      <c r="AM134" s="4">
        <v>1038.4000000000001</v>
      </c>
      <c r="AN134" s="4">
        <v>0</v>
      </c>
      <c r="AO134" s="4">
        <v>0</v>
      </c>
      <c r="AP134" s="4">
        <v>0</v>
      </c>
      <c r="AQ134" s="4">
        <v>313.92</v>
      </c>
      <c r="AR134" s="4">
        <v>1352.32</v>
      </c>
      <c r="AS134" s="4">
        <v>0</v>
      </c>
      <c r="AT134" s="4">
        <v>25060.67</v>
      </c>
      <c r="AU134" s="4">
        <v>0</v>
      </c>
      <c r="AV134" s="4">
        <v>0</v>
      </c>
      <c r="AW134" s="8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s="5">
        <v>236</v>
      </c>
      <c r="B135" t="s">
        <v>66</v>
      </c>
      <c r="C135" s="5">
        <v>44446</v>
      </c>
      <c r="D135" t="s">
        <v>477</v>
      </c>
      <c r="E135" s="1" t="s">
        <v>395</v>
      </c>
      <c r="F135" s="4">
        <v>5.98</v>
      </c>
      <c r="G135" s="4">
        <v>5.98</v>
      </c>
      <c r="H135" s="4">
        <v>0</v>
      </c>
      <c r="I135" s="4">
        <v>0</v>
      </c>
      <c r="J135" s="4">
        <v>0.61</v>
      </c>
      <c r="K135" s="4">
        <v>0</v>
      </c>
      <c r="L135" s="4">
        <v>0</v>
      </c>
      <c r="M135" s="4">
        <v>0</v>
      </c>
      <c r="N135" s="4">
        <v>0</v>
      </c>
      <c r="O135" s="4">
        <v>0.3</v>
      </c>
      <c r="P135" s="4">
        <v>0</v>
      </c>
      <c r="Q135" s="4">
        <v>0</v>
      </c>
      <c r="R135" s="4">
        <v>0</v>
      </c>
      <c r="S135" s="4">
        <v>0.45</v>
      </c>
      <c r="T135" s="4">
        <v>0</v>
      </c>
      <c r="U135" s="4">
        <v>0</v>
      </c>
      <c r="V135" s="4">
        <v>0</v>
      </c>
      <c r="W135" s="4">
        <v>0</v>
      </c>
      <c r="X135" s="4">
        <v>1.42</v>
      </c>
      <c r="Y135" s="4">
        <v>35468.82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2443.0500000000002</v>
      </c>
      <c r="AH135" s="4">
        <v>0</v>
      </c>
      <c r="AI135" s="4">
        <v>0</v>
      </c>
      <c r="AJ135" s="4">
        <v>0</v>
      </c>
      <c r="AK135" s="4">
        <v>0</v>
      </c>
      <c r="AL135" s="4">
        <v>2443.0500000000002</v>
      </c>
      <c r="AM135" s="4">
        <v>1557.6</v>
      </c>
      <c r="AN135" s="4">
        <v>0</v>
      </c>
      <c r="AO135" s="4">
        <v>0</v>
      </c>
      <c r="AP135" s="4">
        <v>0</v>
      </c>
      <c r="AQ135" s="4">
        <v>588.6</v>
      </c>
      <c r="AR135" s="4">
        <v>2146.1999999999998</v>
      </c>
      <c r="AS135" s="4">
        <v>0</v>
      </c>
      <c r="AT135" s="4">
        <v>40058.07</v>
      </c>
      <c r="AU135" s="4">
        <v>0</v>
      </c>
      <c r="AV135" s="4">
        <v>0</v>
      </c>
      <c r="AW135" s="8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s="5">
        <v>236</v>
      </c>
      <c r="B136" t="s">
        <v>66</v>
      </c>
      <c r="C136" s="5">
        <v>44453</v>
      </c>
      <c r="D136" t="s">
        <v>478</v>
      </c>
      <c r="E136" s="1" t="s">
        <v>395</v>
      </c>
      <c r="F136" s="4">
        <v>15.9</v>
      </c>
      <c r="G136" s="4">
        <v>15.9</v>
      </c>
      <c r="H136" s="4">
        <v>0</v>
      </c>
      <c r="I136" s="4">
        <v>0</v>
      </c>
      <c r="J136" s="4">
        <v>0.18</v>
      </c>
      <c r="K136" s="4">
        <v>0.19</v>
      </c>
      <c r="L136" s="4">
        <v>0</v>
      </c>
      <c r="M136" s="4">
        <v>1</v>
      </c>
      <c r="N136" s="4">
        <v>0</v>
      </c>
      <c r="O136" s="4">
        <v>0.4</v>
      </c>
      <c r="P136" s="4">
        <v>0</v>
      </c>
      <c r="Q136" s="4">
        <v>0</v>
      </c>
      <c r="R136" s="4">
        <v>0</v>
      </c>
      <c r="S136" s="4">
        <v>1.1499999999999999</v>
      </c>
      <c r="T136" s="4">
        <v>0</v>
      </c>
      <c r="U136" s="4">
        <v>0</v>
      </c>
      <c r="V136" s="4">
        <v>0</v>
      </c>
      <c r="W136" s="4">
        <v>0</v>
      </c>
      <c r="X136" s="4">
        <v>4.97</v>
      </c>
      <c r="Y136" s="4">
        <v>94306.72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720.9</v>
      </c>
      <c r="AH136" s="4">
        <v>1828.18</v>
      </c>
      <c r="AI136" s="4">
        <v>0</v>
      </c>
      <c r="AJ136" s="4">
        <v>17390</v>
      </c>
      <c r="AK136" s="4">
        <v>0</v>
      </c>
      <c r="AL136" s="4">
        <v>19939.080000000002</v>
      </c>
      <c r="AM136" s="4">
        <v>2076.8000000000002</v>
      </c>
      <c r="AN136" s="4">
        <v>0</v>
      </c>
      <c r="AO136" s="4">
        <v>0</v>
      </c>
      <c r="AP136" s="4">
        <v>0</v>
      </c>
      <c r="AQ136" s="4">
        <v>1504.2</v>
      </c>
      <c r="AR136" s="4">
        <v>3581</v>
      </c>
      <c r="AS136" s="4">
        <v>0</v>
      </c>
      <c r="AT136" s="4">
        <v>117826.8</v>
      </c>
      <c r="AU136" s="4">
        <v>0</v>
      </c>
      <c r="AV136" s="4">
        <v>0</v>
      </c>
      <c r="AW136" s="8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s="5">
        <v>236</v>
      </c>
      <c r="B137" t="s">
        <v>66</v>
      </c>
      <c r="C137" s="5">
        <v>44461</v>
      </c>
      <c r="D137" t="s">
        <v>479</v>
      </c>
      <c r="E137" s="1" t="s">
        <v>395</v>
      </c>
      <c r="F137" s="4">
        <v>1.1299999999999999</v>
      </c>
      <c r="G137" s="4">
        <v>1.1299999999999999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0.28000000000000003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6702.3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366.24</v>
      </c>
      <c r="AR137" s="4">
        <v>366.24</v>
      </c>
      <c r="AS137" s="4">
        <v>0</v>
      </c>
      <c r="AT137" s="4">
        <v>7068.54</v>
      </c>
      <c r="AU137" s="4">
        <v>0</v>
      </c>
      <c r="AV137" s="4">
        <v>0</v>
      </c>
      <c r="AW137" s="8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s="5">
        <v>236</v>
      </c>
      <c r="B138" t="s">
        <v>66</v>
      </c>
      <c r="C138" s="5">
        <v>44479</v>
      </c>
      <c r="D138" t="s">
        <v>480</v>
      </c>
      <c r="E138" s="1" t="s">
        <v>395</v>
      </c>
      <c r="F138" s="4">
        <v>7.14</v>
      </c>
      <c r="G138" s="4">
        <v>7.14</v>
      </c>
      <c r="H138" s="4">
        <v>0</v>
      </c>
      <c r="I138" s="4">
        <v>0</v>
      </c>
      <c r="J138" s="4">
        <v>3.76</v>
      </c>
      <c r="K138" s="4">
        <v>0</v>
      </c>
      <c r="L138" s="4">
        <v>0</v>
      </c>
      <c r="M138" s="4">
        <v>0</v>
      </c>
      <c r="N138" s="4">
        <v>0</v>
      </c>
      <c r="O138" s="4">
        <v>0.3</v>
      </c>
      <c r="P138" s="4">
        <v>0.14000000000000001</v>
      </c>
      <c r="Q138" s="4">
        <v>0</v>
      </c>
      <c r="R138" s="4">
        <v>0</v>
      </c>
      <c r="S138" s="4">
        <v>0.67</v>
      </c>
      <c r="T138" s="4">
        <v>0</v>
      </c>
      <c r="U138" s="4">
        <v>0</v>
      </c>
      <c r="V138" s="4">
        <v>0</v>
      </c>
      <c r="W138" s="4">
        <v>0</v>
      </c>
      <c r="X138" s="4">
        <v>4.8899999999999997</v>
      </c>
      <c r="Y138" s="4">
        <v>42349.05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15058.8</v>
      </c>
      <c r="AH138" s="4">
        <v>0</v>
      </c>
      <c r="AI138" s="4">
        <v>0</v>
      </c>
      <c r="AJ138" s="4">
        <v>0</v>
      </c>
      <c r="AK138" s="4">
        <v>0</v>
      </c>
      <c r="AL138" s="4">
        <v>15058.8</v>
      </c>
      <c r="AM138" s="4">
        <v>1557.6</v>
      </c>
      <c r="AN138" s="4">
        <v>688.94</v>
      </c>
      <c r="AO138" s="4">
        <v>0</v>
      </c>
      <c r="AP138" s="4">
        <v>0</v>
      </c>
      <c r="AQ138" s="4">
        <v>876.36</v>
      </c>
      <c r="AR138" s="4">
        <v>3122.9</v>
      </c>
      <c r="AS138" s="4">
        <v>0</v>
      </c>
      <c r="AT138" s="4">
        <v>60530.75</v>
      </c>
      <c r="AU138" s="4">
        <v>0</v>
      </c>
      <c r="AV138" s="4">
        <v>0</v>
      </c>
      <c r="AW138" s="8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s="5">
        <v>236</v>
      </c>
      <c r="B139" t="s">
        <v>66</v>
      </c>
      <c r="C139" s="5">
        <v>44487</v>
      </c>
      <c r="D139" t="s">
        <v>481</v>
      </c>
      <c r="E139" s="1" t="s">
        <v>395</v>
      </c>
      <c r="F139" s="4">
        <v>6</v>
      </c>
      <c r="G139" s="4">
        <v>6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0.4</v>
      </c>
      <c r="P139" s="4">
        <v>0.14000000000000001</v>
      </c>
      <c r="Q139" s="4">
        <v>0</v>
      </c>
      <c r="R139" s="4">
        <v>0</v>
      </c>
      <c r="S139" s="4">
        <v>0.35</v>
      </c>
      <c r="T139" s="4">
        <v>0</v>
      </c>
      <c r="U139" s="4">
        <v>0</v>
      </c>
      <c r="V139" s="4">
        <v>0</v>
      </c>
      <c r="W139" s="4">
        <v>0</v>
      </c>
      <c r="X139" s="4">
        <v>2.04</v>
      </c>
      <c r="Y139" s="4">
        <v>35587.440000000002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2076.8000000000002</v>
      </c>
      <c r="AN139" s="4">
        <v>688.94</v>
      </c>
      <c r="AO139" s="4">
        <v>0</v>
      </c>
      <c r="AP139" s="4">
        <v>0</v>
      </c>
      <c r="AQ139" s="4">
        <v>457.8</v>
      </c>
      <c r="AR139" s="4">
        <v>3223.54</v>
      </c>
      <c r="AS139" s="4">
        <v>0</v>
      </c>
      <c r="AT139" s="4">
        <v>38810.980000000003</v>
      </c>
      <c r="AU139" s="4">
        <v>0</v>
      </c>
      <c r="AV139" s="4">
        <v>0</v>
      </c>
      <c r="AW139" s="8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s="5">
        <v>236</v>
      </c>
      <c r="B140" t="s">
        <v>66</v>
      </c>
      <c r="C140" s="5">
        <v>44495</v>
      </c>
      <c r="D140" t="s">
        <v>482</v>
      </c>
      <c r="E140" s="1" t="s">
        <v>395</v>
      </c>
      <c r="F140" s="4">
        <v>7.16</v>
      </c>
      <c r="G140" s="4">
        <v>7.16</v>
      </c>
      <c r="H140" s="4">
        <v>0</v>
      </c>
      <c r="I140" s="4">
        <v>0</v>
      </c>
      <c r="J140" s="4">
        <v>0.5</v>
      </c>
      <c r="K140" s="4">
        <v>0</v>
      </c>
      <c r="L140" s="4">
        <v>0</v>
      </c>
      <c r="M140" s="4">
        <v>0</v>
      </c>
      <c r="N140" s="4">
        <v>0.23</v>
      </c>
      <c r="O140" s="4">
        <v>0.36</v>
      </c>
      <c r="P140" s="4">
        <v>0</v>
      </c>
      <c r="Q140" s="4">
        <v>0</v>
      </c>
      <c r="R140" s="4">
        <v>0</v>
      </c>
      <c r="S140" s="4">
        <v>0.15</v>
      </c>
      <c r="T140" s="4">
        <v>0</v>
      </c>
      <c r="U140" s="4">
        <v>0</v>
      </c>
      <c r="V140" s="4">
        <v>0</v>
      </c>
      <c r="W140" s="4">
        <v>0</v>
      </c>
      <c r="X140" s="4">
        <v>4.16</v>
      </c>
      <c r="Y140" s="4">
        <v>42467.68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2002.5</v>
      </c>
      <c r="AH140" s="4">
        <v>0</v>
      </c>
      <c r="AI140" s="4">
        <v>0</v>
      </c>
      <c r="AJ140" s="4">
        <v>0</v>
      </c>
      <c r="AK140" s="4">
        <v>5896.51</v>
      </c>
      <c r="AL140" s="4">
        <v>7899.01</v>
      </c>
      <c r="AM140" s="4">
        <v>1869.12</v>
      </c>
      <c r="AN140" s="4">
        <v>0</v>
      </c>
      <c r="AO140" s="4">
        <v>0</v>
      </c>
      <c r="AP140" s="4">
        <v>0</v>
      </c>
      <c r="AQ140" s="4">
        <v>196.2</v>
      </c>
      <c r="AR140" s="4">
        <v>2065.3200000000002</v>
      </c>
      <c r="AS140" s="4">
        <v>0</v>
      </c>
      <c r="AT140" s="4">
        <v>52432.01</v>
      </c>
      <c r="AU140" s="4">
        <v>0</v>
      </c>
      <c r="AV140" s="4">
        <v>0</v>
      </c>
      <c r="AW140" s="8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s="5">
        <v>236</v>
      </c>
      <c r="B141" t="s">
        <v>66</v>
      </c>
      <c r="C141" s="5">
        <v>44503</v>
      </c>
      <c r="D141" t="s">
        <v>483</v>
      </c>
      <c r="E141" s="1" t="s">
        <v>395</v>
      </c>
      <c r="F141" s="4">
        <v>7.18</v>
      </c>
      <c r="G141" s="4">
        <v>7.18</v>
      </c>
      <c r="H141" s="4">
        <v>0</v>
      </c>
      <c r="I141" s="4">
        <v>0</v>
      </c>
      <c r="J141" s="4">
        <v>1.4</v>
      </c>
      <c r="K141" s="4">
        <v>0</v>
      </c>
      <c r="L141" s="4">
        <v>0</v>
      </c>
      <c r="M141" s="4">
        <v>0</v>
      </c>
      <c r="N141" s="4">
        <v>0</v>
      </c>
      <c r="O141" s="4">
        <v>0.17</v>
      </c>
      <c r="P141" s="4">
        <v>0</v>
      </c>
      <c r="Q141" s="4">
        <v>0</v>
      </c>
      <c r="R141" s="4">
        <v>0</v>
      </c>
      <c r="S141" s="4">
        <v>0.2</v>
      </c>
      <c r="T141" s="4">
        <v>0</v>
      </c>
      <c r="U141" s="4">
        <v>0</v>
      </c>
      <c r="V141" s="4">
        <v>0</v>
      </c>
      <c r="W141" s="4">
        <v>0</v>
      </c>
      <c r="X141" s="4">
        <v>3.73</v>
      </c>
      <c r="Y141" s="4">
        <v>42586.3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5607</v>
      </c>
      <c r="AH141" s="4">
        <v>0</v>
      </c>
      <c r="AI141" s="4">
        <v>0</v>
      </c>
      <c r="AJ141" s="4">
        <v>0</v>
      </c>
      <c r="AK141" s="4">
        <v>0</v>
      </c>
      <c r="AL141" s="4">
        <v>5607</v>
      </c>
      <c r="AM141" s="4">
        <v>882.64</v>
      </c>
      <c r="AN141" s="4">
        <v>0</v>
      </c>
      <c r="AO141" s="4">
        <v>0</v>
      </c>
      <c r="AP141" s="4">
        <v>0</v>
      </c>
      <c r="AQ141" s="4">
        <v>261.60000000000002</v>
      </c>
      <c r="AR141" s="4">
        <v>1144.24</v>
      </c>
      <c r="AS141" s="4">
        <v>0</v>
      </c>
      <c r="AT141" s="4">
        <v>49337.54</v>
      </c>
      <c r="AU141" s="4">
        <v>0</v>
      </c>
      <c r="AV141" s="4">
        <v>0</v>
      </c>
      <c r="AW141" s="8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s="5">
        <v>236</v>
      </c>
      <c r="B142" t="s">
        <v>66</v>
      </c>
      <c r="C142" s="5">
        <v>44511</v>
      </c>
      <c r="D142" t="s">
        <v>484</v>
      </c>
      <c r="E142" s="1" t="s">
        <v>395</v>
      </c>
      <c r="F142" s="4">
        <v>6.96</v>
      </c>
      <c r="G142" s="4">
        <v>6.96</v>
      </c>
      <c r="H142" s="4">
        <v>0</v>
      </c>
      <c r="I142" s="4">
        <v>0</v>
      </c>
      <c r="J142" s="4">
        <v>1.69</v>
      </c>
      <c r="K142" s="4">
        <v>0</v>
      </c>
      <c r="L142" s="4">
        <v>0</v>
      </c>
      <c r="M142" s="4">
        <v>0</v>
      </c>
      <c r="N142" s="4">
        <v>0</v>
      </c>
      <c r="O142" s="4">
        <v>0.25</v>
      </c>
      <c r="P142" s="4">
        <v>0</v>
      </c>
      <c r="Q142" s="4">
        <v>0</v>
      </c>
      <c r="R142" s="4">
        <v>0</v>
      </c>
      <c r="S142" s="4">
        <v>0.63</v>
      </c>
      <c r="T142" s="4">
        <v>0</v>
      </c>
      <c r="U142" s="4">
        <v>0</v>
      </c>
      <c r="V142" s="4">
        <v>0</v>
      </c>
      <c r="W142" s="4">
        <v>0</v>
      </c>
      <c r="X142" s="4">
        <v>4.46</v>
      </c>
      <c r="Y142" s="4">
        <v>41281.43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6768.45</v>
      </c>
      <c r="AH142" s="4">
        <v>0</v>
      </c>
      <c r="AI142" s="4">
        <v>0</v>
      </c>
      <c r="AJ142" s="4">
        <v>0</v>
      </c>
      <c r="AK142" s="4">
        <v>0</v>
      </c>
      <c r="AL142" s="4">
        <v>6768.45</v>
      </c>
      <c r="AM142" s="4">
        <v>1298</v>
      </c>
      <c r="AN142" s="4">
        <v>0</v>
      </c>
      <c r="AO142" s="4">
        <v>0</v>
      </c>
      <c r="AP142" s="4">
        <v>0</v>
      </c>
      <c r="AQ142" s="4">
        <v>824.04</v>
      </c>
      <c r="AR142" s="4">
        <v>2122.04</v>
      </c>
      <c r="AS142" s="4">
        <v>0</v>
      </c>
      <c r="AT142" s="4">
        <v>50171.92</v>
      </c>
      <c r="AU142" s="4">
        <v>0</v>
      </c>
      <c r="AV142" s="4">
        <v>0</v>
      </c>
      <c r="AW142" s="8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s="5">
        <v>236</v>
      </c>
      <c r="B143" t="s">
        <v>66</v>
      </c>
      <c r="C143" s="5">
        <v>44529</v>
      </c>
      <c r="D143" t="s">
        <v>485</v>
      </c>
      <c r="E143" s="1" t="s">
        <v>395</v>
      </c>
      <c r="F143" s="4">
        <v>4.72</v>
      </c>
      <c r="G143" s="4">
        <v>4.72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0.22</v>
      </c>
      <c r="Q143" s="4">
        <v>0</v>
      </c>
      <c r="R143" s="4">
        <v>0</v>
      </c>
      <c r="S143" s="4">
        <v>0.82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27995.45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1082.6199999999999</v>
      </c>
      <c r="AO143" s="4">
        <v>0</v>
      </c>
      <c r="AP143" s="4">
        <v>0</v>
      </c>
      <c r="AQ143" s="4">
        <v>1072.56</v>
      </c>
      <c r="AR143" s="4">
        <v>2155.1799999999998</v>
      </c>
      <c r="AS143" s="4">
        <v>0</v>
      </c>
      <c r="AT143" s="4">
        <v>30150.63</v>
      </c>
      <c r="AU143" s="4">
        <v>0</v>
      </c>
      <c r="AV143" s="4">
        <v>0</v>
      </c>
      <c r="AW143" s="8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s="5">
        <v>236</v>
      </c>
      <c r="B144" t="s">
        <v>66</v>
      </c>
      <c r="C144" s="5">
        <v>44537</v>
      </c>
      <c r="D144" t="s">
        <v>486</v>
      </c>
      <c r="E144" s="1" t="s">
        <v>395</v>
      </c>
      <c r="F144" s="4">
        <v>14.76</v>
      </c>
      <c r="G144" s="4">
        <v>14.76</v>
      </c>
      <c r="H144" s="4">
        <v>0</v>
      </c>
      <c r="I144" s="4">
        <v>0</v>
      </c>
      <c r="J144" s="4">
        <v>0.41</v>
      </c>
      <c r="K144" s="4">
        <v>0</v>
      </c>
      <c r="L144" s="4">
        <v>0</v>
      </c>
      <c r="M144" s="4">
        <v>0</v>
      </c>
      <c r="N144" s="4">
        <v>0</v>
      </c>
      <c r="O144" s="4">
        <v>0.51</v>
      </c>
      <c r="P144" s="4">
        <v>0</v>
      </c>
      <c r="Q144" s="4">
        <v>0</v>
      </c>
      <c r="R144" s="4">
        <v>0</v>
      </c>
      <c r="S144" s="4">
        <v>0.46</v>
      </c>
      <c r="T144" s="4">
        <v>0</v>
      </c>
      <c r="U144" s="4">
        <v>0.02</v>
      </c>
      <c r="V144" s="4">
        <v>0</v>
      </c>
      <c r="W144" s="4">
        <v>0</v>
      </c>
      <c r="X144" s="4">
        <v>6.87</v>
      </c>
      <c r="Y144" s="4">
        <v>87545.1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1642.05</v>
      </c>
      <c r="AH144" s="4">
        <v>0</v>
      </c>
      <c r="AI144" s="4">
        <v>0</v>
      </c>
      <c r="AJ144" s="4">
        <v>0</v>
      </c>
      <c r="AK144" s="4">
        <v>0</v>
      </c>
      <c r="AL144" s="4">
        <v>1642.05</v>
      </c>
      <c r="AM144" s="4">
        <v>2647.92</v>
      </c>
      <c r="AN144" s="4">
        <v>0</v>
      </c>
      <c r="AO144" s="4">
        <v>0</v>
      </c>
      <c r="AP144" s="4">
        <v>0</v>
      </c>
      <c r="AQ144" s="4">
        <v>601.67999999999995</v>
      </c>
      <c r="AR144" s="4">
        <v>3249.6</v>
      </c>
      <c r="AS144" s="4">
        <v>0</v>
      </c>
      <c r="AT144" s="4">
        <v>92436.75</v>
      </c>
      <c r="AU144" s="4">
        <v>0</v>
      </c>
      <c r="AV144" s="4">
        <v>0</v>
      </c>
      <c r="AW144" s="8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s="5">
        <v>236</v>
      </c>
      <c r="B145" t="s">
        <v>66</v>
      </c>
      <c r="C145" s="5">
        <v>44545</v>
      </c>
      <c r="D145" t="s">
        <v>487</v>
      </c>
      <c r="E145" s="1" t="s">
        <v>395</v>
      </c>
      <c r="F145" s="4">
        <v>7.32</v>
      </c>
      <c r="G145" s="4">
        <v>7.52</v>
      </c>
      <c r="H145" s="4">
        <v>1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0.41</v>
      </c>
      <c r="P145" s="4">
        <v>0.14000000000000001</v>
      </c>
      <c r="Q145" s="4">
        <v>0</v>
      </c>
      <c r="R145" s="4">
        <v>0</v>
      </c>
      <c r="S145" s="4">
        <v>1.21</v>
      </c>
      <c r="T145" s="4">
        <v>0</v>
      </c>
      <c r="U145" s="4">
        <v>0</v>
      </c>
      <c r="V145" s="4">
        <v>0</v>
      </c>
      <c r="W145" s="4">
        <v>0</v>
      </c>
      <c r="X145" s="4">
        <v>1.25</v>
      </c>
      <c r="Y145" s="4">
        <v>44602.92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2128.7199999999998</v>
      </c>
      <c r="AN145" s="4">
        <v>688.94</v>
      </c>
      <c r="AO145" s="4">
        <v>0</v>
      </c>
      <c r="AP145" s="4">
        <v>0</v>
      </c>
      <c r="AQ145" s="4">
        <v>1582.68</v>
      </c>
      <c r="AR145" s="4">
        <v>4400.34</v>
      </c>
      <c r="AS145" s="4">
        <v>0</v>
      </c>
      <c r="AT145" s="4">
        <v>49003.26</v>
      </c>
      <c r="AU145" s="4">
        <v>0</v>
      </c>
      <c r="AV145" s="4">
        <v>0</v>
      </c>
      <c r="AW145" s="8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s="5">
        <v>236</v>
      </c>
      <c r="B146" t="s">
        <v>66</v>
      </c>
      <c r="C146" s="5">
        <v>44552</v>
      </c>
      <c r="D146" t="s">
        <v>488</v>
      </c>
      <c r="E146" s="1" t="s">
        <v>395</v>
      </c>
      <c r="F146" s="4">
        <v>6.23</v>
      </c>
      <c r="G146" s="4">
        <v>6.23</v>
      </c>
      <c r="H146" s="4">
        <v>0</v>
      </c>
      <c r="I146" s="4">
        <v>0.05</v>
      </c>
      <c r="J146" s="4">
        <v>2.02</v>
      </c>
      <c r="K146" s="4">
        <v>0</v>
      </c>
      <c r="L146" s="4">
        <v>0</v>
      </c>
      <c r="M146" s="4">
        <v>0</v>
      </c>
      <c r="N146" s="4">
        <v>0</v>
      </c>
      <c r="O146" s="4">
        <v>0.28999999999999998</v>
      </c>
      <c r="P146" s="4">
        <v>0</v>
      </c>
      <c r="Q146" s="4">
        <v>0</v>
      </c>
      <c r="R146" s="4">
        <v>0</v>
      </c>
      <c r="S146" s="4">
        <v>0.3</v>
      </c>
      <c r="T146" s="4">
        <v>0</v>
      </c>
      <c r="U146" s="4">
        <v>0</v>
      </c>
      <c r="V146" s="4">
        <v>0</v>
      </c>
      <c r="W146" s="4">
        <v>0</v>
      </c>
      <c r="X146" s="4">
        <v>3.19</v>
      </c>
      <c r="Y146" s="4">
        <v>36951.629999999997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78.900000000000006</v>
      </c>
      <c r="AG146" s="4">
        <v>8090.1</v>
      </c>
      <c r="AH146" s="4">
        <v>0</v>
      </c>
      <c r="AI146" s="4">
        <v>0</v>
      </c>
      <c r="AJ146" s="4">
        <v>0</v>
      </c>
      <c r="AK146" s="4">
        <v>0</v>
      </c>
      <c r="AL146" s="4">
        <v>8169</v>
      </c>
      <c r="AM146" s="4">
        <v>1505.68</v>
      </c>
      <c r="AN146" s="4">
        <v>0</v>
      </c>
      <c r="AO146" s="4">
        <v>0</v>
      </c>
      <c r="AP146" s="4">
        <v>0</v>
      </c>
      <c r="AQ146" s="4">
        <v>392.4</v>
      </c>
      <c r="AR146" s="4">
        <v>1898.08</v>
      </c>
      <c r="AS146" s="4">
        <v>0</v>
      </c>
      <c r="AT146" s="4">
        <v>47018.71</v>
      </c>
      <c r="AU146" s="4">
        <v>0</v>
      </c>
      <c r="AV146" s="4">
        <v>0</v>
      </c>
      <c r="AW146" s="8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s="5">
        <v>236</v>
      </c>
      <c r="B147" t="s">
        <v>66</v>
      </c>
      <c r="C147" s="5">
        <v>44560</v>
      </c>
      <c r="D147" t="s">
        <v>489</v>
      </c>
      <c r="E147" s="1" t="s">
        <v>395</v>
      </c>
      <c r="F147" s="4">
        <v>5.94</v>
      </c>
      <c r="G147" s="4">
        <v>5.94</v>
      </c>
      <c r="H147" s="4">
        <v>0</v>
      </c>
      <c r="I147" s="4">
        <v>0</v>
      </c>
      <c r="J147" s="4">
        <v>1.02</v>
      </c>
      <c r="K147" s="4">
        <v>0.92</v>
      </c>
      <c r="L147" s="4">
        <v>0</v>
      </c>
      <c r="M147" s="4">
        <v>0</v>
      </c>
      <c r="N147" s="4">
        <v>0</v>
      </c>
      <c r="O147" s="4">
        <v>0.02</v>
      </c>
      <c r="P147" s="4">
        <v>0</v>
      </c>
      <c r="Q147" s="4">
        <v>0</v>
      </c>
      <c r="R147" s="4">
        <v>0</v>
      </c>
      <c r="S147" s="4">
        <v>0.36</v>
      </c>
      <c r="T147" s="4">
        <v>0</v>
      </c>
      <c r="U147" s="4">
        <v>0</v>
      </c>
      <c r="V147" s="4">
        <v>0</v>
      </c>
      <c r="W147" s="4">
        <v>0</v>
      </c>
      <c r="X147" s="4">
        <v>5.3</v>
      </c>
      <c r="Y147" s="4">
        <v>35231.57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4085.1</v>
      </c>
      <c r="AH147" s="4">
        <v>8852.24</v>
      </c>
      <c r="AI147" s="4">
        <v>0</v>
      </c>
      <c r="AJ147" s="4">
        <v>0</v>
      </c>
      <c r="AK147" s="4">
        <v>0</v>
      </c>
      <c r="AL147" s="4">
        <v>12937.34</v>
      </c>
      <c r="AM147" s="4">
        <v>103.84</v>
      </c>
      <c r="AN147" s="4">
        <v>0</v>
      </c>
      <c r="AO147" s="4">
        <v>0</v>
      </c>
      <c r="AP147" s="4">
        <v>0</v>
      </c>
      <c r="AQ147" s="4">
        <v>470.88</v>
      </c>
      <c r="AR147" s="4">
        <v>574.72</v>
      </c>
      <c r="AS147" s="4">
        <v>0</v>
      </c>
      <c r="AT147" s="4">
        <v>48743.63</v>
      </c>
      <c r="AU147" s="4">
        <v>0</v>
      </c>
      <c r="AV147" s="4">
        <v>0</v>
      </c>
      <c r="AW147" s="8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s="5">
        <v>236</v>
      </c>
      <c r="B148" t="s">
        <v>66</v>
      </c>
      <c r="C148" s="5">
        <v>44578</v>
      </c>
      <c r="D148" t="s">
        <v>385</v>
      </c>
      <c r="E148" s="1" t="s">
        <v>395</v>
      </c>
      <c r="F148" s="4">
        <v>12.08</v>
      </c>
      <c r="G148" s="4">
        <v>12.08</v>
      </c>
      <c r="H148" s="4">
        <v>0</v>
      </c>
      <c r="I148" s="4">
        <v>0</v>
      </c>
      <c r="J148" s="4">
        <v>0.98</v>
      </c>
      <c r="K148" s="4">
        <v>0</v>
      </c>
      <c r="L148" s="4">
        <v>0</v>
      </c>
      <c r="M148" s="4">
        <v>0</v>
      </c>
      <c r="N148" s="4">
        <v>0</v>
      </c>
      <c r="O148" s="4">
        <v>0.62</v>
      </c>
      <c r="P148" s="4">
        <v>0</v>
      </c>
      <c r="Q148" s="4">
        <v>0</v>
      </c>
      <c r="R148" s="4">
        <v>0</v>
      </c>
      <c r="S148" s="4">
        <v>0.42</v>
      </c>
      <c r="T148" s="4">
        <v>0</v>
      </c>
      <c r="U148" s="4">
        <v>0</v>
      </c>
      <c r="V148" s="4">
        <v>0</v>
      </c>
      <c r="W148" s="4">
        <v>0</v>
      </c>
      <c r="X148" s="4">
        <v>6.04</v>
      </c>
      <c r="Y148" s="4">
        <v>71649.38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3924.9</v>
      </c>
      <c r="AH148" s="4">
        <v>0</v>
      </c>
      <c r="AI148" s="4">
        <v>0</v>
      </c>
      <c r="AJ148" s="4">
        <v>0</v>
      </c>
      <c r="AK148" s="4">
        <v>0</v>
      </c>
      <c r="AL148" s="4">
        <v>3924.9</v>
      </c>
      <c r="AM148" s="4">
        <v>3219.04</v>
      </c>
      <c r="AN148" s="4">
        <v>0</v>
      </c>
      <c r="AO148" s="4">
        <v>0</v>
      </c>
      <c r="AP148" s="4">
        <v>0</v>
      </c>
      <c r="AQ148" s="4">
        <v>549.36</v>
      </c>
      <c r="AR148" s="4">
        <v>3768.4</v>
      </c>
      <c r="AS148" s="4">
        <v>0</v>
      </c>
      <c r="AT148" s="4">
        <v>79342.679999999993</v>
      </c>
      <c r="AU148" s="4">
        <v>0</v>
      </c>
      <c r="AV148" s="4">
        <v>0</v>
      </c>
      <c r="AW148" s="8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s="5">
        <v>236</v>
      </c>
      <c r="B149" t="s">
        <v>66</v>
      </c>
      <c r="C149" s="5">
        <v>44586</v>
      </c>
      <c r="D149" t="s">
        <v>490</v>
      </c>
      <c r="E149" s="1" t="s">
        <v>395</v>
      </c>
      <c r="F149" s="4">
        <v>2.0499999999999998</v>
      </c>
      <c r="G149" s="4">
        <v>2.0499999999999998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0</v>
      </c>
      <c r="R149" s="4">
        <v>0</v>
      </c>
      <c r="S149" s="4">
        <v>0.5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12159.04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25637</v>
      </c>
      <c r="AL149" s="4">
        <v>25637</v>
      </c>
      <c r="AM149" s="4">
        <v>0</v>
      </c>
      <c r="AN149" s="4">
        <v>0</v>
      </c>
      <c r="AO149" s="4">
        <v>0</v>
      </c>
      <c r="AP149" s="4">
        <v>0</v>
      </c>
      <c r="AQ149" s="4">
        <v>654</v>
      </c>
      <c r="AR149" s="4">
        <v>654</v>
      </c>
      <c r="AS149" s="4">
        <v>0</v>
      </c>
      <c r="AT149" s="4">
        <v>38450.04</v>
      </c>
      <c r="AU149" s="4">
        <v>0</v>
      </c>
      <c r="AV149" s="4">
        <v>0</v>
      </c>
      <c r="AW149" s="8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s="5">
        <v>236</v>
      </c>
      <c r="B150" t="s">
        <v>66</v>
      </c>
      <c r="C150" s="5">
        <v>44594</v>
      </c>
      <c r="D150" t="s">
        <v>491</v>
      </c>
      <c r="E150" s="1" t="s">
        <v>395</v>
      </c>
      <c r="F150" s="4">
        <v>0.82</v>
      </c>
      <c r="G150" s="4">
        <v>0.82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0.19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4863.62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248.52</v>
      </c>
      <c r="AR150" s="4">
        <v>248.52</v>
      </c>
      <c r="AS150" s="4">
        <v>0</v>
      </c>
      <c r="AT150" s="4">
        <v>5112.1400000000003</v>
      </c>
      <c r="AU150" s="4">
        <v>0</v>
      </c>
      <c r="AV150" s="4">
        <v>0</v>
      </c>
      <c r="AW150" s="8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s="5">
        <v>236</v>
      </c>
      <c r="B151" t="s">
        <v>66</v>
      </c>
      <c r="C151" s="5">
        <v>44602</v>
      </c>
      <c r="D151" t="s">
        <v>364</v>
      </c>
      <c r="E151" s="1" t="s">
        <v>395</v>
      </c>
      <c r="F151" s="4">
        <v>4.99</v>
      </c>
      <c r="G151" s="4">
        <v>4.99</v>
      </c>
      <c r="H151" s="4">
        <v>0</v>
      </c>
      <c r="I151" s="4">
        <v>0</v>
      </c>
      <c r="J151" s="4">
        <v>0</v>
      </c>
      <c r="K151" s="4">
        <v>1</v>
      </c>
      <c r="L151" s="4">
        <v>0</v>
      </c>
      <c r="M151" s="4">
        <v>0</v>
      </c>
      <c r="N151" s="4">
        <v>0</v>
      </c>
      <c r="O151" s="4">
        <v>0.7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1</v>
      </c>
      <c r="Y151" s="4">
        <v>29596.89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9622</v>
      </c>
      <c r="AI151" s="4">
        <v>0</v>
      </c>
      <c r="AJ151" s="4">
        <v>0</v>
      </c>
      <c r="AK151" s="4">
        <v>0</v>
      </c>
      <c r="AL151" s="4">
        <v>9622</v>
      </c>
      <c r="AM151" s="4">
        <v>3634.4</v>
      </c>
      <c r="AN151" s="4">
        <v>0</v>
      </c>
      <c r="AO151" s="4">
        <v>0</v>
      </c>
      <c r="AP151" s="4">
        <v>0</v>
      </c>
      <c r="AQ151" s="4">
        <v>0</v>
      </c>
      <c r="AR151" s="4">
        <v>3634.4</v>
      </c>
      <c r="AS151" s="4">
        <v>0</v>
      </c>
      <c r="AT151" s="4">
        <v>42853.29</v>
      </c>
      <c r="AU151" s="4">
        <v>0</v>
      </c>
      <c r="AV151" s="4">
        <v>0</v>
      </c>
      <c r="AW151" s="8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s="5">
        <v>236</v>
      </c>
      <c r="B152" t="s">
        <v>66</v>
      </c>
      <c r="C152" s="5">
        <v>44610</v>
      </c>
      <c r="D152" t="s">
        <v>492</v>
      </c>
      <c r="E152" s="1" t="s">
        <v>395</v>
      </c>
      <c r="F152" s="4">
        <v>2.5099999999999998</v>
      </c>
      <c r="G152" s="4">
        <v>2.5099999999999998</v>
      </c>
      <c r="H152" s="4">
        <v>0</v>
      </c>
      <c r="I152" s="4">
        <v>0</v>
      </c>
      <c r="J152" s="4">
        <v>0.37</v>
      </c>
      <c r="K152" s="4">
        <v>0.14000000000000001</v>
      </c>
      <c r="L152" s="4">
        <v>0</v>
      </c>
      <c r="M152" s="4">
        <v>0</v>
      </c>
      <c r="N152" s="4">
        <v>0</v>
      </c>
      <c r="O152" s="4">
        <v>0.05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1</v>
      </c>
      <c r="Y152" s="4">
        <v>14887.41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1481.85</v>
      </c>
      <c r="AH152" s="4">
        <v>1347.08</v>
      </c>
      <c r="AI152" s="4">
        <v>0</v>
      </c>
      <c r="AJ152" s="4">
        <v>0</v>
      </c>
      <c r="AK152" s="4">
        <v>0</v>
      </c>
      <c r="AL152" s="4">
        <v>2828.93</v>
      </c>
      <c r="AM152" s="4">
        <v>259.60000000000002</v>
      </c>
      <c r="AN152" s="4">
        <v>0</v>
      </c>
      <c r="AO152" s="4">
        <v>0</v>
      </c>
      <c r="AP152" s="4">
        <v>0</v>
      </c>
      <c r="AQ152" s="4">
        <v>0</v>
      </c>
      <c r="AR152" s="4">
        <v>259.60000000000002</v>
      </c>
      <c r="AS152" s="4">
        <v>0</v>
      </c>
      <c r="AT152" s="4">
        <v>17975.939999999999</v>
      </c>
      <c r="AU152" s="4">
        <v>0</v>
      </c>
      <c r="AV152" s="4">
        <v>0</v>
      </c>
      <c r="AW152" s="8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s="5">
        <v>236</v>
      </c>
      <c r="B153" t="s">
        <v>66</v>
      </c>
      <c r="C153" s="5">
        <v>44628</v>
      </c>
      <c r="D153" t="s">
        <v>493</v>
      </c>
      <c r="E153" s="1" t="s">
        <v>395</v>
      </c>
      <c r="F153" s="4">
        <v>16.510000000000002</v>
      </c>
      <c r="G153" s="4">
        <v>16.510000000000002</v>
      </c>
      <c r="H153" s="4">
        <v>0</v>
      </c>
      <c r="I153" s="4">
        <v>0</v>
      </c>
      <c r="J153" s="4">
        <v>3</v>
      </c>
      <c r="K153" s="4">
        <v>0</v>
      </c>
      <c r="L153" s="4">
        <v>0</v>
      </c>
      <c r="M153" s="4">
        <v>0</v>
      </c>
      <c r="N153" s="4">
        <v>0</v>
      </c>
      <c r="O153" s="4">
        <v>0.46</v>
      </c>
      <c r="P153" s="4">
        <v>0</v>
      </c>
      <c r="Q153" s="4">
        <v>0</v>
      </c>
      <c r="R153" s="4">
        <v>0</v>
      </c>
      <c r="S153" s="4">
        <v>0.4</v>
      </c>
      <c r="T153" s="4">
        <v>0</v>
      </c>
      <c r="U153" s="4">
        <v>0</v>
      </c>
      <c r="V153" s="4">
        <v>0</v>
      </c>
      <c r="W153" s="4">
        <v>0</v>
      </c>
      <c r="X153" s="4">
        <v>5.0199999999999996</v>
      </c>
      <c r="Y153" s="4">
        <v>97924.77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12015</v>
      </c>
      <c r="AH153" s="4">
        <v>0</v>
      </c>
      <c r="AI153" s="4">
        <v>0</v>
      </c>
      <c r="AJ153" s="4">
        <v>0</v>
      </c>
      <c r="AK153" s="4">
        <v>0</v>
      </c>
      <c r="AL153" s="4">
        <v>12015</v>
      </c>
      <c r="AM153" s="4">
        <v>2388.3200000000002</v>
      </c>
      <c r="AN153" s="4">
        <v>0</v>
      </c>
      <c r="AO153" s="4">
        <v>0</v>
      </c>
      <c r="AP153" s="4">
        <v>0</v>
      </c>
      <c r="AQ153" s="4">
        <v>523.20000000000005</v>
      </c>
      <c r="AR153" s="4">
        <v>2911.52</v>
      </c>
      <c r="AS153" s="4">
        <v>0</v>
      </c>
      <c r="AT153" s="4">
        <v>112851.29</v>
      </c>
      <c r="AU153" s="4">
        <v>0</v>
      </c>
      <c r="AV153" s="4">
        <v>0</v>
      </c>
      <c r="AW153" s="8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s="5">
        <v>236</v>
      </c>
      <c r="B154" t="s">
        <v>66</v>
      </c>
      <c r="C154" s="5">
        <v>44636</v>
      </c>
      <c r="D154" t="s">
        <v>494</v>
      </c>
      <c r="E154" s="1" t="s">
        <v>395</v>
      </c>
      <c r="F154" s="4">
        <v>41.59</v>
      </c>
      <c r="G154" s="4">
        <v>41.59</v>
      </c>
      <c r="H154" s="4">
        <v>0</v>
      </c>
      <c r="I154" s="4">
        <v>0</v>
      </c>
      <c r="J154" s="4">
        <v>3.94</v>
      </c>
      <c r="K154" s="4">
        <v>0</v>
      </c>
      <c r="L154" s="4">
        <v>0</v>
      </c>
      <c r="M154" s="4">
        <v>0</v>
      </c>
      <c r="N154" s="4">
        <v>0</v>
      </c>
      <c r="O154" s="4">
        <v>0.59</v>
      </c>
      <c r="P154" s="4">
        <v>0.3</v>
      </c>
      <c r="Q154" s="4">
        <v>0</v>
      </c>
      <c r="R154" s="4">
        <v>0</v>
      </c>
      <c r="S154" s="4">
        <v>2.93</v>
      </c>
      <c r="T154" s="4">
        <v>0</v>
      </c>
      <c r="U154" s="4">
        <v>0.43</v>
      </c>
      <c r="V154" s="4">
        <v>0</v>
      </c>
      <c r="W154" s="4">
        <v>0</v>
      </c>
      <c r="X154" s="4">
        <v>17.190000000000001</v>
      </c>
      <c r="Y154" s="4">
        <v>246680.27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15779.7</v>
      </c>
      <c r="AH154" s="4">
        <v>0</v>
      </c>
      <c r="AI154" s="4">
        <v>0</v>
      </c>
      <c r="AJ154" s="4">
        <v>0</v>
      </c>
      <c r="AK154" s="4">
        <v>0</v>
      </c>
      <c r="AL154" s="4">
        <v>15779.7</v>
      </c>
      <c r="AM154" s="4">
        <v>3063.28</v>
      </c>
      <c r="AN154" s="4">
        <v>1476.3</v>
      </c>
      <c r="AO154" s="4">
        <v>0</v>
      </c>
      <c r="AP154" s="4">
        <v>0</v>
      </c>
      <c r="AQ154" s="4">
        <v>3832.44</v>
      </c>
      <c r="AR154" s="4">
        <v>8372.02</v>
      </c>
      <c r="AS154" s="4">
        <v>0</v>
      </c>
      <c r="AT154" s="4">
        <v>270831.99</v>
      </c>
      <c r="AU154" s="4">
        <v>0</v>
      </c>
      <c r="AV154" s="4">
        <v>0</v>
      </c>
      <c r="AW154" s="8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s="5">
        <v>236</v>
      </c>
      <c r="B155" t="s">
        <v>66</v>
      </c>
      <c r="C155" s="5">
        <v>44644</v>
      </c>
      <c r="D155" t="s">
        <v>495</v>
      </c>
      <c r="E155" s="1" t="s">
        <v>395</v>
      </c>
      <c r="F155" s="4">
        <v>3.75</v>
      </c>
      <c r="G155" s="4">
        <v>3.75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0.3</v>
      </c>
      <c r="P155" s="4">
        <v>0</v>
      </c>
      <c r="Q155" s="4">
        <v>0</v>
      </c>
      <c r="R155" s="4">
        <v>0</v>
      </c>
      <c r="S155" s="4">
        <v>0.1</v>
      </c>
      <c r="T155" s="4">
        <v>0</v>
      </c>
      <c r="U155" s="4">
        <v>0</v>
      </c>
      <c r="V155" s="4">
        <v>0</v>
      </c>
      <c r="W155" s="4">
        <v>0</v>
      </c>
      <c r="X155" s="4">
        <v>0.77</v>
      </c>
      <c r="Y155" s="4">
        <v>22242.15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1557.6</v>
      </c>
      <c r="AN155" s="4">
        <v>0</v>
      </c>
      <c r="AO155" s="4">
        <v>0</v>
      </c>
      <c r="AP155" s="4">
        <v>0</v>
      </c>
      <c r="AQ155" s="4">
        <v>130.80000000000001</v>
      </c>
      <c r="AR155" s="4">
        <v>1688.4</v>
      </c>
      <c r="AS155" s="4">
        <v>0</v>
      </c>
      <c r="AT155" s="4">
        <v>23930.55</v>
      </c>
      <c r="AU155" s="4">
        <v>0</v>
      </c>
      <c r="AV155" s="4">
        <v>0</v>
      </c>
      <c r="AW155" s="8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s="5">
        <v>236</v>
      </c>
      <c r="B156" t="s">
        <v>66</v>
      </c>
      <c r="C156" s="5">
        <v>44651</v>
      </c>
      <c r="D156" t="s">
        <v>496</v>
      </c>
      <c r="E156" s="1" t="s">
        <v>395</v>
      </c>
      <c r="F156" s="4">
        <v>1</v>
      </c>
      <c r="G156" s="4">
        <v>1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1</v>
      </c>
      <c r="Y156" s="4">
        <v>5931.24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5931.24</v>
      </c>
      <c r="AU156" s="4">
        <v>0</v>
      </c>
      <c r="AV156" s="4">
        <v>0</v>
      </c>
      <c r="AW156" s="8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s="5">
        <v>236</v>
      </c>
      <c r="B157" t="s">
        <v>66</v>
      </c>
      <c r="C157" s="5">
        <v>44669</v>
      </c>
      <c r="D157" t="s">
        <v>497</v>
      </c>
      <c r="E157" s="1" t="s">
        <v>395</v>
      </c>
      <c r="F157" s="4">
        <v>7.49</v>
      </c>
      <c r="G157" s="4">
        <v>7.49</v>
      </c>
      <c r="H157" s="4">
        <v>0</v>
      </c>
      <c r="I157" s="4">
        <v>0</v>
      </c>
      <c r="J157" s="4">
        <v>2</v>
      </c>
      <c r="K157" s="4">
        <v>0</v>
      </c>
      <c r="L157" s="4">
        <v>0</v>
      </c>
      <c r="M157" s="4">
        <v>0</v>
      </c>
      <c r="N157" s="4">
        <v>0</v>
      </c>
      <c r="O157" s="4">
        <v>0.1</v>
      </c>
      <c r="P157" s="4">
        <v>0</v>
      </c>
      <c r="Q157" s="4">
        <v>0</v>
      </c>
      <c r="R157" s="4">
        <v>0</v>
      </c>
      <c r="S157" s="4">
        <v>0.81</v>
      </c>
      <c r="T157" s="4">
        <v>0</v>
      </c>
      <c r="U157" s="4">
        <v>0</v>
      </c>
      <c r="V157" s="4">
        <v>0</v>
      </c>
      <c r="W157" s="4">
        <v>0</v>
      </c>
      <c r="X157" s="4">
        <v>4.1399999999999997</v>
      </c>
      <c r="Y157" s="4">
        <v>44424.99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8010</v>
      </c>
      <c r="AH157" s="4">
        <v>0</v>
      </c>
      <c r="AI157" s="4">
        <v>0</v>
      </c>
      <c r="AJ157" s="4">
        <v>0</v>
      </c>
      <c r="AK157" s="4">
        <v>0</v>
      </c>
      <c r="AL157" s="4">
        <v>8010</v>
      </c>
      <c r="AM157" s="4">
        <v>519.20000000000005</v>
      </c>
      <c r="AN157" s="4">
        <v>0</v>
      </c>
      <c r="AO157" s="4">
        <v>0</v>
      </c>
      <c r="AP157" s="4">
        <v>0</v>
      </c>
      <c r="AQ157" s="4">
        <v>1059.48</v>
      </c>
      <c r="AR157" s="4">
        <v>1578.68</v>
      </c>
      <c r="AS157" s="4">
        <v>0</v>
      </c>
      <c r="AT157" s="4">
        <v>54013.67</v>
      </c>
      <c r="AU157" s="4">
        <v>0</v>
      </c>
      <c r="AV157" s="4">
        <v>0</v>
      </c>
      <c r="AW157" s="8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s="5">
        <v>236</v>
      </c>
      <c r="B158" t="s">
        <v>66</v>
      </c>
      <c r="C158" s="5">
        <v>44677</v>
      </c>
      <c r="D158" t="s">
        <v>386</v>
      </c>
      <c r="E158" s="1" t="s">
        <v>395</v>
      </c>
      <c r="F158" s="4">
        <v>12.23</v>
      </c>
      <c r="G158" s="4">
        <v>12.23</v>
      </c>
      <c r="H158" s="4">
        <v>0</v>
      </c>
      <c r="I158" s="4">
        <v>0</v>
      </c>
      <c r="J158" s="4">
        <v>0.15</v>
      </c>
      <c r="K158" s="4">
        <v>0</v>
      </c>
      <c r="L158" s="4">
        <v>0</v>
      </c>
      <c r="M158" s="4">
        <v>0</v>
      </c>
      <c r="N158" s="4">
        <v>0.86</v>
      </c>
      <c r="O158" s="4">
        <v>0.09</v>
      </c>
      <c r="P158" s="4">
        <v>0.13</v>
      </c>
      <c r="Q158" s="4">
        <v>0</v>
      </c>
      <c r="R158" s="4">
        <v>0</v>
      </c>
      <c r="S158" s="4">
        <v>0.57999999999999996</v>
      </c>
      <c r="T158" s="4">
        <v>0</v>
      </c>
      <c r="U158" s="4">
        <v>0</v>
      </c>
      <c r="V158" s="4">
        <v>0</v>
      </c>
      <c r="W158" s="4">
        <v>0</v>
      </c>
      <c r="X158" s="4">
        <v>7.58</v>
      </c>
      <c r="Y158" s="4">
        <v>72539.070000000007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600.75</v>
      </c>
      <c r="AH158" s="4">
        <v>0</v>
      </c>
      <c r="AI158" s="4">
        <v>0</v>
      </c>
      <c r="AJ158" s="4">
        <v>0</v>
      </c>
      <c r="AK158" s="4">
        <v>22047.82</v>
      </c>
      <c r="AL158" s="4">
        <v>22648.57</v>
      </c>
      <c r="AM158" s="4">
        <v>467.28</v>
      </c>
      <c r="AN158" s="4">
        <v>639.73</v>
      </c>
      <c r="AO158" s="4">
        <v>0</v>
      </c>
      <c r="AP158" s="4">
        <v>0</v>
      </c>
      <c r="AQ158" s="4">
        <v>758.64</v>
      </c>
      <c r="AR158" s="4">
        <v>1865.65</v>
      </c>
      <c r="AS158" s="4">
        <v>0</v>
      </c>
      <c r="AT158" s="4">
        <v>97053.29</v>
      </c>
      <c r="AU158" s="4">
        <v>0</v>
      </c>
      <c r="AV158" s="4">
        <v>0</v>
      </c>
      <c r="AW158" s="8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s="5">
        <v>236</v>
      </c>
      <c r="B159" t="s">
        <v>66</v>
      </c>
      <c r="C159" s="5">
        <v>44685</v>
      </c>
      <c r="D159" t="s">
        <v>498</v>
      </c>
      <c r="E159" s="1" t="s">
        <v>395</v>
      </c>
      <c r="F159" s="4">
        <v>3.62</v>
      </c>
      <c r="G159" s="4">
        <v>3.62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0.08</v>
      </c>
      <c r="P159" s="4">
        <v>0</v>
      </c>
      <c r="Q159" s="4">
        <v>0</v>
      </c>
      <c r="R159" s="4">
        <v>0</v>
      </c>
      <c r="S159" s="4">
        <v>0.09</v>
      </c>
      <c r="T159" s="4">
        <v>0</v>
      </c>
      <c r="U159" s="4">
        <v>0</v>
      </c>
      <c r="V159" s="4">
        <v>0</v>
      </c>
      <c r="W159" s="4">
        <v>0</v>
      </c>
      <c r="X159" s="4">
        <v>1.71</v>
      </c>
      <c r="Y159" s="4">
        <v>21471.09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415.36</v>
      </c>
      <c r="AN159" s="4">
        <v>0</v>
      </c>
      <c r="AO159" s="4">
        <v>0</v>
      </c>
      <c r="AP159" s="4">
        <v>0</v>
      </c>
      <c r="AQ159" s="4">
        <v>117.72</v>
      </c>
      <c r="AR159" s="4">
        <v>533.08000000000004</v>
      </c>
      <c r="AS159" s="4">
        <v>0</v>
      </c>
      <c r="AT159" s="4">
        <v>22004.17</v>
      </c>
      <c r="AU159" s="4">
        <v>0</v>
      </c>
      <c r="AV159" s="4">
        <v>0</v>
      </c>
      <c r="AW159" s="8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s="5">
        <v>236</v>
      </c>
      <c r="B160" t="s">
        <v>66</v>
      </c>
      <c r="C160" s="5">
        <v>44693</v>
      </c>
      <c r="D160" t="s">
        <v>387</v>
      </c>
      <c r="E160" s="1" t="s">
        <v>395</v>
      </c>
      <c r="F160" s="4">
        <v>4.71</v>
      </c>
      <c r="G160" s="4">
        <v>4.71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0.39</v>
      </c>
      <c r="P160" s="4">
        <v>0.13</v>
      </c>
      <c r="Q160" s="4">
        <v>0</v>
      </c>
      <c r="R160" s="4">
        <v>0</v>
      </c>
      <c r="S160" s="4">
        <v>0.1</v>
      </c>
      <c r="T160" s="4">
        <v>0</v>
      </c>
      <c r="U160" s="4">
        <v>0</v>
      </c>
      <c r="V160" s="4">
        <v>0</v>
      </c>
      <c r="W160" s="4">
        <v>0</v>
      </c>
      <c r="X160" s="4">
        <v>3.73</v>
      </c>
      <c r="Y160" s="4">
        <v>27936.14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2024.88</v>
      </c>
      <c r="AN160" s="4">
        <v>639.73</v>
      </c>
      <c r="AO160" s="4">
        <v>0</v>
      </c>
      <c r="AP160" s="4">
        <v>0</v>
      </c>
      <c r="AQ160" s="4">
        <v>130.80000000000001</v>
      </c>
      <c r="AR160" s="4">
        <v>2795.41</v>
      </c>
      <c r="AS160" s="4">
        <v>0</v>
      </c>
      <c r="AT160" s="4">
        <v>30731.55</v>
      </c>
      <c r="AU160" s="4">
        <v>0</v>
      </c>
      <c r="AV160" s="4">
        <v>0</v>
      </c>
      <c r="AW160" s="8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s="5">
        <v>236</v>
      </c>
      <c r="B161" t="s">
        <v>66</v>
      </c>
      <c r="C161" s="5">
        <v>44701</v>
      </c>
      <c r="D161" t="s">
        <v>499</v>
      </c>
      <c r="E161" s="1" t="s">
        <v>395</v>
      </c>
      <c r="F161" s="4">
        <v>0.21</v>
      </c>
      <c r="G161" s="4">
        <v>0.21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0.1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1245.56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130.80000000000001</v>
      </c>
      <c r="AR161" s="4">
        <v>130.80000000000001</v>
      </c>
      <c r="AS161" s="4">
        <v>0</v>
      </c>
      <c r="AT161" s="4">
        <v>1376.36</v>
      </c>
      <c r="AU161" s="4">
        <v>0</v>
      </c>
      <c r="AV161" s="4">
        <v>0</v>
      </c>
      <c r="AW161" s="8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s="5">
        <v>236</v>
      </c>
      <c r="B162" t="s">
        <v>66</v>
      </c>
      <c r="C162" s="5">
        <v>44719</v>
      </c>
      <c r="D162" t="s">
        <v>388</v>
      </c>
      <c r="E162" s="1" t="s">
        <v>395</v>
      </c>
      <c r="F162" s="4">
        <v>1.5</v>
      </c>
      <c r="G162" s="4">
        <v>1.5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0.2</v>
      </c>
      <c r="T162" s="4">
        <v>0</v>
      </c>
      <c r="U162" s="4">
        <v>0</v>
      </c>
      <c r="V162" s="4">
        <v>0</v>
      </c>
      <c r="W162" s="4">
        <v>0</v>
      </c>
      <c r="X162" s="4">
        <v>1</v>
      </c>
      <c r="Y162" s="4">
        <v>8896.86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261.60000000000002</v>
      </c>
      <c r="AR162" s="4">
        <v>261.60000000000002</v>
      </c>
      <c r="AS162" s="4">
        <v>0</v>
      </c>
      <c r="AT162" s="4">
        <v>9158.4599999999991</v>
      </c>
      <c r="AU162" s="4">
        <v>0</v>
      </c>
      <c r="AV162" s="4">
        <v>0</v>
      </c>
      <c r="AW162" s="8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s="5">
        <v>236</v>
      </c>
      <c r="B163" t="s">
        <v>66</v>
      </c>
      <c r="C163" s="5">
        <v>44727</v>
      </c>
      <c r="D163" t="s">
        <v>500</v>
      </c>
      <c r="E163" s="1" t="s">
        <v>395</v>
      </c>
      <c r="F163" s="4">
        <v>3.04</v>
      </c>
      <c r="G163" s="4">
        <v>3.04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0.53</v>
      </c>
      <c r="T163" s="4">
        <v>0</v>
      </c>
      <c r="U163" s="4">
        <v>0</v>
      </c>
      <c r="V163" s="4">
        <v>0</v>
      </c>
      <c r="W163" s="4">
        <v>0</v>
      </c>
      <c r="X163" s="4">
        <v>0.13</v>
      </c>
      <c r="Y163" s="4">
        <v>18030.97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693.24</v>
      </c>
      <c r="AR163" s="4">
        <v>693.24</v>
      </c>
      <c r="AS163" s="4">
        <v>0</v>
      </c>
      <c r="AT163" s="4">
        <v>18724.21</v>
      </c>
      <c r="AU163" s="4">
        <v>0</v>
      </c>
      <c r="AV163" s="4">
        <v>0</v>
      </c>
      <c r="AW163" s="8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s="5">
        <v>236</v>
      </c>
      <c r="B164" t="s">
        <v>66</v>
      </c>
      <c r="C164" s="5">
        <v>44735</v>
      </c>
      <c r="D164" t="s">
        <v>501</v>
      </c>
      <c r="E164" s="1" t="s">
        <v>395</v>
      </c>
      <c r="F164" s="4">
        <v>9.73</v>
      </c>
      <c r="G164" s="4">
        <v>9.73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0.41</v>
      </c>
      <c r="O164" s="4">
        <v>0</v>
      </c>
      <c r="P164" s="4">
        <v>0</v>
      </c>
      <c r="Q164" s="4">
        <v>0</v>
      </c>
      <c r="R164" s="4">
        <v>0</v>
      </c>
      <c r="S164" s="4">
        <v>1.36</v>
      </c>
      <c r="T164" s="4">
        <v>0</v>
      </c>
      <c r="U164" s="4">
        <v>0</v>
      </c>
      <c r="V164" s="4">
        <v>0</v>
      </c>
      <c r="W164" s="4">
        <v>0</v>
      </c>
      <c r="X164" s="4">
        <v>4.08</v>
      </c>
      <c r="Y164" s="4">
        <v>57710.97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10511.17</v>
      </c>
      <c r="AL164" s="4">
        <v>10511.17</v>
      </c>
      <c r="AM164" s="4">
        <v>0</v>
      </c>
      <c r="AN164" s="4">
        <v>0</v>
      </c>
      <c r="AO164" s="4">
        <v>0</v>
      </c>
      <c r="AP164" s="4">
        <v>0</v>
      </c>
      <c r="AQ164" s="4">
        <v>1778.88</v>
      </c>
      <c r="AR164" s="4">
        <v>1778.88</v>
      </c>
      <c r="AS164" s="4">
        <v>0</v>
      </c>
      <c r="AT164" s="4">
        <v>70001.02</v>
      </c>
      <c r="AU164" s="4">
        <v>0</v>
      </c>
      <c r="AV164" s="4">
        <v>0</v>
      </c>
      <c r="AW164" s="8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s="5">
        <v>236</v>
      </c>
      <c r="B165" t="s">
        <v>66</v>
      </c>
      <c r="C165" s="5">
        <v>44743</v>
      </c>
      <c r="D165" t="s">
        <v>502</v>
      </c>
      <c r="E165" s="1" t="s">
        <v>395</v>
      </c>
      <c r="F165" s="4">
        <v>5.21</v>
      </c>
      <c r="G165" s="4">
        <v>5.21</v>
      </c>
      <c r="H165" s="4">
        <v>0</v>
      </c>
      <c r="I165" s="4">
        <v>0</v>
      </c>
      <c r="J165" s="4">
        <v>0.43</v>
      </c>
      <c r="K165" s="4">
        <v>0</v>
      </c>
      <c r="L165" s="4">
        <v>0</v>
      </c>
      <c r="M165" s="4">
        <v>0</v>
      </c>
      <c r="N165" s="4">
        <v>0.57999999999999996</v>
      </c>
      <c r="O165" s="4">
        <v>0</v>
      </c>
      <c r="P165" s="4">
        <v>0</v>
      </c>
      <c r="Q165" s="4">
        <v>0</v>
      </c>
      <c r="R165" s="4">
        <v>0</v>
      </c>
      <c r="S165" s="4">
        <v>0.35</v>
      </c>
      <c r="T165" s="4">
        <v>0</v>
      </c>
      <c r="U165" s="4">
        <v>0</v>
      </c>
      <c r="V165" s="4">
        <v>0</v>
      </c>
      <c r="W165" s="4">
        <v>0</v>
      </c>
      <c r="X165" s="4">
        <v>5.21</v>
      </c>
      <c r="Y165" s="4">
        <v>30901.759999999998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1722.15</v>
      </c>
      <c r="AH165" s="4">
        <v>0</v>
      </c>
      <c r="AI165" s="4">
        <v>0</v>
      </c>
      <c r="AJ165" s="4">
        <v>0</v>
      </c>
      <c r="AK165" s="4">
        <v>14869.46</v>
      </c>
      <c r="AL165" s="4">
        <v>16591.61</v>
      </c>
      <c r="AM165" s="4">
        <v>0</v>
      </c>
      <c r="AN165" s="4">
        <v>0</v>
      </c>
      <c r="AO165" s="4">
        <v>0</v>
      </c>
      <c r="AP165" s="4">
        <v>0</v>
      </c>
      <c r="AQ165" s="4">
        <v>457.8</v>
      </c>
      <c r="AR165" s="4">
        <v>457.8</v>
      </c>
      <c r="AS165" s="4">
        <v>0</v>
      </c>
      <c r="AT165" s="4">
        <v>47951.17</v>
      </c>
      <c r="AU165" s="4">
        <v>0</v>
      </c>
      <c r="AV165" s="4">
        <v>0</v>
      </c>
      <c r="AW165" s="8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s="5">
        <v>236</v>
      </c>
      <c r="B166" t="s">
        <v>66</v>
      </c>
      <c r="C166" s="5">
        <v>44750</v>
      </c>
      <c r="D166" t="s">
        <v>503</v>
      </c>
      <c r="E166" s="1" t="s">
        <v>395</v>
      </c>
      <c r="F166" s="4">
        <v>3.78</v>
      </c>
      <c r="G166" s="4">
        <v>3.78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0.39</v>
      </c>
      <c r="P166" s="4">
        <v>0</v>
      </c>
      <c r="Q166" s="4">
        <v>0</v>
      </c>
      <c r="R166" s="4">
        <v>0</v>
      </c>
      <c r="S166" s="4">
        <v>0.34</v>
      </c>
      <c r="T166" s="4">
        <v>0</v>
      </c>
      <c r="U166" s="4">
        <v>0</v>
      </c>
      <c r="V166" s="4">
        <v>0</v>
      </c>
      <c r="W166" s="4">
        <v>0</v>
      </c>
      <c r="X166" s="4">
        <v>0.1</v>
      </c>
      <c r="Y166" s="4">
        <v>22420.09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2024.88</v>
      </c>
      <c r="AN166" s="4">
        <v>0</v>
      </c>
      <c r="AO166" s="4">
        <v>0</v>
      </c>
      <c r="AP166" s="4">
        <v>0</v>
      </c>
      <c r="AQ166" s="4">
        <v>444.72</v>
      </c>
      <c r="AR166" s="4">
        <v>2469.6</v>
      </c>
      <c r="AS166" s="4">
        <v>0</v>
      </c>
      <c r="AT166" s="4">
        <v>24889.69</v>
      </c>
      <c r="AU166" s="4">
        <v>0</v>
      </c>
      <c r="AV166" s="4">
        <v>0</v>
      </c>
      <c r="AW166" s="8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s="5">
        <v>236</v>
      </c>
      <c r="B167" t="s">
        <v>66</v>
      </c>
      <c r="C167" s="5">
        <v>44768</v>
      </c>
      <c r="D167" t="s">
        <v>504</v>
      </c>
      <c r="E167" s="1" t="s">
        <v>395</v>
      </c>
      <c r="F167" s="4">
        <v>1.74</v>
      </c>
      <c r="G167" s="4">
        <v>1.74</v>
      </c>
      <c r="H167" s="4">
        <v>0</v>
      </c>
      <c r="I167" s="4">
        <v>0</v>
      </c>
      <c r="J167" s="4">
        <v>0.12</v>
      </c>
      <c r="K167" s="4">
        <v>0</v>
      </c>
      <c r="L167" s="4">
        <v>0</v>
      </c>
      <c r="M167" s="4">
        <v>0</v>
      </c>
      <c r="N167" s="4">
        <v>0</v>
      </c>
      <c r="O167" s="4">
        <v>0.09</v>
      </c>
      <c r="P167" s="4">
        <v>0</v>
      </c>
      <c r="Q167" s="4">
        <v>0</v>
      </c>
      <c r="R167" s="4">
        <v>0</v>
      </c>
      <c r="S167" s="4">
        <v>0.57999999999999996</v>
      </c>
      <c r="T167" s="4">
        <v>0</v>
      </c>
      <c r="U167" s="4">
        <v>0</v>
      </c>
      <c r="V167" s="4">
        <v>0</v>
      </c>
      <c r="W167" s="4">
        <v>0</v>
      </c>
      <c r="X167" s="4">
        <v>1.27</v>
      </c>
      <c r="Y167" s="4">
        <v>10320.36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480.6</v>
      </c>
      <c r="AH167" s="4">
        <v>0</v>
      </c>
      <c r="AI167" s="4">
        <v>0</v>
      </c>
      <c r="AJ167" s="4">
        <v>0</v>
      </c>
      <c r="AK167" s="4">
        <v>0</v>
      </c>
      <c r="AL167" s="4">
        <v>480.6</v>
      </c>
      <c r="AM167" s="4">
        <v>467.28</v>
      </c>
      <c r="AN167" s="4">
        <v>0</v>
      </c>
      <c r="AO167" s="4">
        <v>0</v>
      </c>
      <c r="AP167" s="4">
        <v>0</v>
      </c>
      <c r="AQ167" s="4">
        <v>758.64</v>
      </c>
      <c r="AR167" s="4">
        <v>1225.92</v>
      </c>
      <c r="AS167" s="4">
        <v>0</v>
      </c>
      <c r="AT167" s="4">
        <v>12026.88</v>
      </c>
      <c r="AU167" s="4">
        <v>0</v>
      </c>
      <c r="AV167" s="4">
        <v>0</v>
      </c>
      <c r="AW167" s="8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s="5">
        <v>236</v>
      </c>
      <c r="B168" t="s">
        <v>66</v>
      </c>
      <c r="C168" s="5">
        <v>44776</v>
      </c>
      <c r="D168" t="s">
        <v>505</v>
      </c>
      <c r="E168" s="1" t="s">
        <v>395</v>
      </c>
      <c r="F168" s="4">
        <v>5.63</v>
      </c>
      <c r="G168" s="4">
        <v>5.63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0.31</v>
      </c>
      <c r="O168" s="4">
        <v>0.21</v>
      </c>
      <c r="P168" s="4">
        <v>0</v>
      </c>
      <c r="Q168" s="4">
        <v>0</v>
      </c>
      <c r="R168" s="4">
        <v>0</v>
      </c>
      <c r="S168" s="4">
        <v>0.11</v>
      </c>
      <c r="T168" s="4">
        <v>0</v>
      </c>
      <c r="U168" s="4">
        <v>0</v>
      </c>
      <c r="V168" s="4">
        <v>0</v>
      </c>
      <c r="W168" s="4">
        <v>0</v>
      </c>
      <c r="X168" s="4">
        <v>1.1499999999999999</v>
      </c>
      <c r="Y168" s="4">
        <v>33392.879999999997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7947.47</v>
      </c>
      <c r="AL168" s="4">
        <v>7947.47</v>
      </c>
      <c r="AM168" s="4">
        <v>1090.32</v>
      </c>
      <c r="AN168" s="4">
        <v>0</v>
      </c>
      <c r="AO168" s="4">
        <v>0</v>
      </c>
      <c r="AP168" s="4">
        <v>0</v>
      </c>
      <c r="AQ168" s="4">
        <v>143.88</v>
      </c>
      <c r="AR168" s="4">
        <v>1234.2</v>
      </c>
      <c r="AS168" s="4">
        <v>0</v>
      </c>
      <c r="AT168" s="4">
        <v>42574.55</v>
      </c>
      <c r="AU168" s="4">
        <v>0</v>
      </c>
      <c r="AV168" s="4">
        <v>0</v>
      </c>
      <c r="AW168" s="8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s="5">
        <v>236</v>
      </c>
      <c r="B169" t="s">
        <v>66</v>
      </c>
      <c r="C169" s="5">
        <v>44784</v>
      </c>
      <c r="D169" t="s">
        <v>506</v>
      </c>
      <c r="E169" s="1" t="s">
        <v>395</v>
      </c>
      <c r="F169" s="4">
        <v>14.74</v>
      </c>
      <c r="G169" s="4">
        <v>14.74</v>
      </c>
      <c r="H169" s="4">
        <v>0</v>
      </c>
      <c r="I169" s="4">
        <v>0</v>
      </c>
      <c r="J169" s="4">
        <v>1.92</v>
      </c>
      <c r="K169" s="4">
        <v>0</v>
      </c>
      <c r="L169" s="4">
        <v>0</v>
      </c>
      <c r="M169" s="4">
        <v>0</v>
      </c>
      <c r="N169" s="4">
        <v>0.53</v>
      </c>
      <c r="O169" s="4">
        <v>0.5</v>
      </c>
      <c r="P169" s="4">
        <v>0</v>
      </c>
      <c r="Q169" s="4">
        <v>0</v>
      </c>
      <c r="R169" s="4">
        <v>0</v>
      </c>
      <c r="S169" s="4">
        <v>0.85</v>
      </c>
      <c r="T169" s="4">
        <v>0</v>
      </c>
      <c r="U169" s="4">
        <v>0</v>
      </c>
      <c r="V169" s="4">
        <v>0</v>
      </c>
      <c r="W169" s="4">
        <v>0</v>
      </c>
      <c r="X169" s="4">
        <v>10.64</v>
      </c>
      <c r="Y169" s="4">
        <v>87426.48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7689.6</v>
      </c>
      <c r="AH169" s="4">
        <v>0</v>
      </c>
      <c r="AI169" s="4">
        <v>0</v>
      </c>
      <c r="AJ169" s="4">
        <v>0</v>
      </c>
      <c r="AK169" s="4">
        <v>13587.61</v>
      </c>
      <c r="AL169" s="4">
        <v>21277.21</v>
      </c>
      <c r="AM169" s="4">
        <v>2596</v>
      </c>
      <c r="AN169" s="4">
        <v>0</v>
      </c>
      <c r="AO169" s="4">
        <v>0</v>
      </c>
      <c r="AP169" s="4">
        <v>0</v>
      </c>
      <c r="AQ169" s="4">
        <v>1111.8</v>
      </c>
      <c r="AR169" s="4">
        <v>3707.8</v>
      </c>
      <c r="AS169" s="4">
        <v>0</v>
      </c>
      <c r="AT169" s="4">
        <v>112411.49</v>
      </c>
      <c r="AU169" s="4">
        <v>0</v>
      </c>
      <c r="AV169" s="4">
        <v>0</v>
      </c>
      <c r="AW169" s="8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s="5">
        <v>236</v>
      </c>
      <c r="B170" t="s">
        <v>66</v>
      </c>
      <c r="C170" s="5">
        <v>44792</v>
      </c>
      <c r="D170" t="s">
        <v>507</v>
      </c>
      <c r="E170" s="1" t="s">
        <v>395</v>
      </c>
      <c r="F170" s="4">
        <v>14.88</v>
      </c>
      <c r="G170" s="4">
        <v>14.88</v>
      </c>
      <c r="H170" s="4">
        <v>0</v>
      </c>
      <c r="I170" s="4">
        <v>0</v>
      </c>
      <c r="J170" s="4">
        <v>2.5</v>
      </c>
      <c r="K170" s="4">
        <v>0.26</v>
      </c>
      <c r="L170" s="4">
        <v>0</v>
      </c>
      <c r="M170" s="4">
        <v>0</v>
      </c>
      <c r="N170" s="4">
        <v>0</v>
      </c>
      <c r="O170" s="4">
        <v>0.34</v>
      </c>
      <c r="P170" s="4">
        <v>0</v>
      </c>
      <c r="Q170" s="4">
        <v>0</v>
      </c>
      <c r="R170" s="4">
        <v>0</v>
      </c>
      <c r="S170" s="4">
        <v>1.21</v>
      </c>
      <c r="T170" s="4">
        <v>0</v>
      </c>
      <c r="U170" s="4">
        <v>0.01</v>
      </c>
      <c r="V170" s="4">
        <v>0</v>
      </c>
      <c r="W170" s="4">
        <v>0</v>
      </c>
      <c r="X170" s="4">
        <v>6.88</v>
      </c>
      <c r="Y170" s="4">
        <v>88256.85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10012.5</v>
      </c>
      <c r="AH170" s="4">
        <v>2501.7199999999998</v>
      </c>
      <c r="AI170" s="4">
        <v>0</v>
      </c>
      <c r="AJ170" s="4">
        <v>0</v>
      </c>
      <c r="AK170" s="4">
        <v>0</v>
      </c>
      <c r="AL170" s="4">
        <v>12514.22</v>
      </c>
      <c r="AM170" s="4">
        <v>1765.28</v>
      </c>
      <c r="AN170" s="4">
        <v>0</v>
      </c>
      <c r="AO170" s="4">
        <v>0</v>
      </c>
      <c r="AP170" s="4">
        <v>0</v>
      </c>
      <c r="AQ170" s="4">
        <v>1582.68</v>
      </c>
      <c r="AR170" s="4">
        <v>3347.96</v>
      </c>
      <c r="AS170" s="4">
        <v>0</v>
      </c>
      <c r="AT170" s="4">
        <v>104119.03</v>
      </c>
      <c r="AU170" s="4">
        <v>0</v>
      </c>
      <c r="AV170" s="4">
        <v>0</v>
      </c>
      <c r="AW170" s="8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s="5">
        <v>236</v>
      </c>
      <c r="B171" t="s">
        <v>66</v>
      </c>
      <c r="C171" s="5">
        <v>44800</v>
      </c>
      <c r="D171" t="s">
        <v>508</v>
      </c>
      <c r="E171" s="1" t="s">
        <v>395</v>
      </c>
      <c r="F171" s="4">
        <v>47.24</v>
      </c>
      <c r="G171" s="4">
        <v>47.24</v>
      </c>
      <c r="H171" s="4">
        <v>0</v>
      </c>
      <c r="I171" s="4">
        <v>0.27</v>
      </c>
      <c r="J171" s="4">
        <v>1.79</v>
      </c>
      <c r="K171" s="4">
        <v>1</v>
      </c>
      <c r="L171" s="4">
        <v>0</v>
      </c>
      <c r="M171" s="4">
        <v>0</v>
      </c>
      <c r="N171" s="4">
        <v>2.1800000000000002</v>
      </c>
      <c r="O171" s="4">
        <v>1.47</v>
      </c>
      <c r="P171" s="4">
        <v>0</v>
      </c>
      <c r="Q171" s="4">
        <v>0</v>
      </c>
      <c r="R171" s="4">
        <v>0</v>
      </c>
      <c r="S171" s="4">
        <v>4.5</v>
      </c>
      <c r="T171" s="4">
        <v>0</v>
      </c>
      <c r="U171" s="4">
        <v>0</v>
      </c>
      <c r="V171" s="4">
        <v>0</v>
      </c>
      <c r="W171" s="4">
        <v>0</v>
      </c>
      <c r="X171" s="4">
        <v>21.65</v>
      </c>
      <c r="Y171" s="4">
        <v>280191.78000000003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426.06</v>
      </c>
      <c r="AG171" s="4">
        <v>7168.95</v>
      </c>
      <c r="AH171" s="4">
        <v>9622</v>
      </c>
      <c r="AI171" s="4">
        <v>0</v>
      </c>
      <c r="AJ171" s="4">
        <v>0</v>
      </c>
      <c r="AK171" s="4">
        <v>55888.66</v>
      </c>
      <c r="AL171" s="4">
        <v>73105.67</v>
      </c>
      <c r="AM171" s="4">
        <v>7632.24</v>
      </c>
      <c r="AN171" s="4">
        <v>0</v>
      </c>
      <c r="AO171" s="4">
        <v>0</v>
      </c>
      <c r="AP171" s="4">
        <v>0</v>
      </c>
      <c r="AQ171" s="4">
        <v>5886</v>
      </c>
      <c r="AR171" s="4">
        <v>13518.24</v>
      </c>
      <c r="AS171" s="4">
        <v>0</v>
      </c>
      <c r="AT171" s="4">
        <v>366815.69</v>
      </c>
      <c r="AU171" s="4">
        <v>0</v>
      </c>
      <c r="AV171" s="4">
        <v>0</v>
      </c>
      <c r="AW171" s="8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s="5">
        <v>236</v>
      </c>
      <c r="B172" t="s">
        <v>66</v>
      </c>
      <c r="C172" s="5">
        <v>44818</v>
      </c>
      <c r="D172" t="s">
        <v>367</v>
      </c>
      <c r="E172" s="1" t="s">
        <v>395</v>
      </c>
      <c r="F172" s="4">
        <v>20.46</v>
      </c>
      <c r="G172" s="4">
        <v>20.46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1.94</v>
      </c>
      <c r="T172" s="4">
        <v>0</v>
      </c>
      <c r="U172" s="4">
        <v>0</v>
      </c>
      <c r="V172" s="4">
        <v>0</v>
      </c>
      <c r="W172" s="4">
        <v>0</v>
      </c>
      <c r="X172" s="4">
        <v>9.9600000000000009</v>
      </c>
      <c r="Y172" s="4">
        <v>121353.17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1765.28</v>
      </c>
      <c r="AN172" s="4">
        <v>0</v>
      </c>
      <c r="AO172" s="4">
        <v>0</v>
      </c>
      <c r="AP172" s="4">
        <v>0</v>
      </c>
      <c r="AQ172" s="4">
        <v>2537.52</v>
      </c>
      <c r="AR172" s="4">
        <v>4302.8</v>
      </c>
      <c r="AS172" s="4">
        <v>0</v>
      </c>
      <c r="AT172" s="4">
        <v>125655.97</v>
      </c>
      <c r="AU172" s="4">
        <v>0</v>
      </c>
      <c r="AV172" s="4">
        <v>0</v>
      </c>
      <c r="AW172" s="8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s="5">
        <v>236</v>
      </c>
      <c r="B173" t="s">
        <v>66</v>
      </c>
      <c r="C173" s="5">
        <v>44826</v>
      </c>
      <c r="D173" t="s">
        <v>509</v>
      </c>
      <c r="E173" s="1" t="s">
        <v>395</v>
      </c>
      <c r="F173" s="4">
        <v>4.5999999999999996</v>
      </c>
      <c r="G173" s="4">
        <v>4.5999999999999996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0.25</v>
      </c>
      <c r="T173" s="4">
        <v>0</v>
      </c>
      <c r="U173" s="4">
        <v>0</v>
      </c>
      <c r="V173" s="4">
        <v>0</v>
      </c>
      <c r="W173" s="4">
        <v>0</v>
      </c>
      <c r="X173" s="4">
        <v>4.5999999999999996</v>
      </c>
      <c r="Y173" s="4">
        <v>27283.7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327</v>
      </c>
      <c r="AR173" s="4">
        <v>327</v>
      </c>
      <c r="AS173" s="4">
        <v>0</v>
      </c>
      <c r="AT173" s="4">
        <v>27610.7</v>
      </c>
      <c r="AU173" s="4">
        <v>0</v>
      </c>
      <c r="AV173" s="4">
        <v>0</v>
      </c>
      <c r="AW173" s="8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s="5">
        <v>236</v>
      </c>
      <c r="B174" t="s">
        <v>66</v>
      </c>
      <c r="C174" s="5">
        <v>44834</v>
      </c>
      <c r="D174" t="s">
        <v>510</v>
      </c>
      <c r="E174" s="1" t="s">
        <v>395</v>
      </c>
      <c r="F174" s="4">
        <v>3.64</v>
      </c>
      <c r="G174" s="4">
        <v>3.64</v>
      </c>
      <c r="H174" s="4">
        <v>0</v>
      </c>
      <c r="I174" s="4">
        <v>0</v>
      </c>
      <c r="J174" s="4">
        <v>1</v>
      </c>
      <c r="K174" s="4">
        <v>0.39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0.25</v>
      </c>
      <c r="T174" s="4">
        <v>0</v>
      </c>
      <c r="U174" s="4">
        <v>0</v>
      </c>
      <c r="V174" s="4">
        <v>0</v>
      </c>
      <c r="W174" s="4">
        <v>0</v>
      </c>
      <c r="X174" s="4">
        <v>0.95</v>
      </c>
      <c r="Y174" s="4">
        <v>21589.71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4005</v>
      </c>
      <c r="AH174" s="4">
        <v>3752.58</v>
      </c>
      <c r="AI174" s="4">
        <v>0</v>
      </c>
      <c r="AJ174" s="4">
        <v>0</v>
      </c>
      <c r="AK174" s="4">
        <v>0</v>
      </c>
      <c r="AL174" s="4">
        <v>7757.58</v>
      </c>
      <c r="AM174" s="4">
        <v>0</v>
      </c>
      <c r="AN174" s="4">
        <v>0</v>
      </c>
      <c r="AO174" s="4">
        <v>0</v>
      </c>
      <c r="AP174" s="4">
        <v>0</v>
      </c>
      <c r="AQ174" s="4">
        <v>327</v>
      </c>
      <c r="AR174" s="4">
        <v>327</v>
      </c>
      <c r="AS174" s="4">
        <v>0</v>
      </c>
      <c r="AT174" s="4">
        <v>29674.29</v>
      </c>
      <c r="AU174" s="4">
        <v>0</v>
      </c>
      <c r="AV174" s="4">
        <v>0</v>
      </c>
      <c r="AW174" s="8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s="5">
        <v>236</v>
      </c>
      <c r="B175" t="s">
        <v>66</v>
      </c>
      <c r="C175" s="5">
        <v>44842</v>
      </c>
      <c r="D175" t="s">
        <v>511</v>
      </c>
      <c r="E175" s="1" t="s">
        <v>395</v>
      </c>
      <c r="F175" s="4">
        <v>6.91</v>
      </c>
      <c r="G175" s="4">
        <v>6.91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0.2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1</v>
      </c>
      <c r="Y175" s="4">
        <v>40984.870000000003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1038.4000000000001</v>
      </c>
      <c r="AN175" s="4">
        <v>0</v>
      </c>
      <c r="AO175" s="4">
        <v>0</v>
      </c>
      <c r="AP175" s="4">
        <v>0</v>
      </c>
      <c r="AQ175" s="4">
        <v>327</v>
      </c>
      <c r="AR175" s="4">
        <v>1365.4</v>
      </c>
      <c r="AS175" s="4">
        <v>0</v>
      </c>
      <c r="AT175" s="4">
        <v>42350.27</v>
      </c>
      <c r="AU175" s="4">
        <v>0</v>
      </c>
      <c r="AV175" s="4">
        <v>0</v>
      </c>
      <c r="AW175" s="8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s="5">
        <v>236</v>
      </c>
      <c r="B176" t="s">
        <v>66</v>
      </c>
      <c r="C176" s="5">
        <v>44859</v>
      </c>
      <c r="D176" t="s">
        <v>512</v>
      </c>
      <c r="E176" s="1" t="s">
        <v>395</v>
      </c>
      <c r="F176" s="4">
        <v>5.75</v>
      </c>
      <c r="G176" s="4">
        <v>5.75</v>
      </c>
      <c r="H176" s="4">
        <v>0</v>
      </c>
      <c r="I176" s="4">
        <v>0</v>
      </c>
      <c r="J176" s="4">
        <v>1.18</v>
      </c>
      <c r="K176" s="4">
        <v>0</v>
      </c>
      <c r="L176" s="4">
        <v>0</v>
      </c>
      <c r="M176" s="4">
        <v>0</v>
      </c>
      <c r="N176" s="4">
        <v>0</v>
      </c>
      <c r="O176" s="4">
        <v>0.05</v>
      </c>
      <c r="P176" s="4">
        <v>0</v>
      </c>
      <c r="Q176" s="4">
        <v>0</v>
      </c>
      <c r="R176" s="4">
        <v>0</v>
      </c>
      <c r="S176" s="4">
        <v>0.53</v>
      </c>
      <c r="T176" s="4">
        <v>0</v>
      </c>
      <c r="U176" s="4">
        <v>0</v>
      </c>
      <c r="V176" s="4">
        <v>0</v>
      </c>
      <c r="W176" s="4">
        <v>0</v>
      </c>
      <c r="X176" s="4">
        <v>4.75</v>
      </c>
      <c r="Y176" s="4">
        <v>34104.629999999997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4725.8999999999996</v>
      </c>
      <c r="AH176" s="4">
        <v>0</v>
      </c>
      <c r="AI176" s="4">
        <v>0</v>
      </c>
      <c r="AJ176" s="4">
        <v>0</v>
      </c>
      <c r="AK176" s="4">
        <v>0</v>
      </c>
      <c r="AL176" s="4">
        <v>4725.8999999999996</v>
      </c>
      <c r="AM176" s="4">
        <v>259.60000000000002</v>
      </c>
      <c r="AN176" s="4">
        <v>0</v>
      </c>
      <c r="AO176" s="4">
        <v>0</v>
      </c>
      <c r="AP176" s="4">
        <v>0</v>
      </c>
      <c r="AQ176" s="4">
        <v>693.24</v>
      </c>
      <c r="AR176" s="4">
        <v>952.84</v>
      </c>
      <c r="AS176" s="4">
        <v>0</v>
      </c>
      <c r="AT176" s="4">
        <v>39783.370000000003</v>
      </c>
      <c r="AU176" s="4">
        <v>0</v>
      </c>
      <c r="AV176" s="4">
        <v>0</v>
      </c>
      <c r="AW176" s="8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s="5">
        <v>236</v>
      </c>
      <c r="B177" t="s">
        <v>66</v>
      </c>
      <c r="C177" s="5">
        <v>44867</v>
      </c>
      <c r="D177" t="s">
        <v>513</v>
      </c>
      <c r="E177" s="1" t="s">
        <v>395</v>
      </c>
      <c r="F177" s="4">
        <v>6.55</v>
      </c>
      <c r="G177" s="4">
        <v>6.55</v>
      </c>
      <c r="H177" s="4">
        <v>0</v>
      </c>
      <c r="I177" s="4">
        <v>0</v>
      </c>
      <c r="J177" s="4">
        <v>1.84</v>
      </c>
      <c r="K177" s="4">
        <v>0</v>
      </c>
      <c r="L177" s="4">
        <v>0</v>
      </c>
      <c r="M177" s="4">
        <v>0</v>
      </c>
      <c r="N177" s="4">
        <v>0.71</v>
      </c>
      <c r="O177" s="4">
        <v>0.5</v>
      </c>
      <c r="P177" s="4">
        <v>0</v>
      </c>
      <c r="Q177" s="4">
        <v>0</v>
      </c>
      <c r="R177" s="4">
        <v>0</v>
      </c>
      <c r="S177" s="4">
        <v>0.33</v>
      </c>
      <c r="T177" s="4">
        <v>0</v>
      </c>
      <c r="U177" s="4">
        <v>0</v>
      </c>
      <c r="V177" s="4">
        <v>0</v>
      </c>
      <c r="W177" s="4">
        <v>0</v>
      </c>
      <c r="X177" s="4">
        <v>3</v>
      </c>
      <c r="Y177" s="4">
        <v>38849.620000000003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7369.2</v>
      </c>
      <c r="AH177" s="4">
        <v>0</v>
      </c>
      <c r="AI177" s="4">
        <v>0</v>
      </c>
      <c r="AJ177" s="4">
        <v>0</v>
      </c>
      <c r="AK177" s="4">
        <v>18202.27</v>
      </c>
      <c r="AL177" s="4">
        <v>25571.47</v>
      </c>
      <c r="AM177" s="4">
        <v>2596</v>
      </c>
      <c r="AN177" s="4">
        <v>0</v>
      </c>
      <c r="AO177" s="4">
        <v>0</v>
      </c>
      <c r="AP177" s="4">
        <v>0</v>
      </c>
      <c r="AQ177" s="4">
        <v>431.64</v>
      </c>
      <c r="AR177" s="4">
        <v>3027.64</v>
      </c>
      <c r="AS177" s="4">
        <v>0</v>
      </c>
      <c r="AT177" s="4">
        <v>67448.73</v>
      </c>
      <c r="AU177" s="4">
        <v>0</v>
      </c>
      <c r="AV177" s="4">
        <v>0</v>
      </c>
      <c r="AW177" s="8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s="5">
        <v>236</v>
      </c>
      <c r="B178" t="s">
        <v>66</v>
      </c>
      <c r="C178" s="5">
        <v>44875</v>
      </c>
      <c r="D178" t="s">
        <v>391</v>
      </c>
      <c r="E178" s="1" t="s">
        <v>395</v>
      </c>
      <c r="F178" s="4">
        <v>10.039999999999999</v>
      </c>
      <c r="G178" s="4">
        <v>10.039999999999999</v>
      </c>
      <c r="H178" s="4">
        <v>0</v>
      </c>
      <c r="I178" s="4">
        <v>0</v>
      </c>
      <c r="J178" s="4">
        <v>1.18</v>
      </c>
      <c r="K178" s="4">
        <v>1</v>
      </c>
      <c r="L178" s="4">
        <v>0</v>
      </c>
      <c r="M178" s="4">
        <v>0</v>
      </c>
      <c r="N178" s="4">
        <v>0.63</v>
      </c>
      <c r="O178" s="4">
        <v>0.73</v>
      </c>
      <c r="P178" s="4">
        <v>0.14000000000000001</v>
      </c>
      <c r="Q178" s="4">
        <v>0</v>
      </c>
      <c r="R178" s="4">
        <v>0</v>
      </c>
      <c r="S178" s="4">
        <v>1.05</v>
      </c>
      <c r="T178" s="4">
        <v>0</v>
      </c>
      <c r="U178" s="4">
        <v>0</v>
      </c>
      <c r="V178" s="4">
        <v>0</v>
      </c>
      <c r="W178" s="4">
        <v>0</v>
      </c>
      <c r="X178" s="4">
        <v>6.55</v>
      </c>
      <c r="Y178" s="4">
        <v>59549.65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4725.8999999999996</v>
      </c>
      <c r="AH178" s="4">
        <v>9622</v>
      </c>
      <c r="AI178" s="4">
        <v>0</v>
      </c>
      <c r="AJ178" s="4">
        <v>0</v>
      </c>
      <c r="AK178" s="4">
        <v>16151.31</v>
      </c>
      <c r="AL178" s="4">
        <v>30499.21</v>
      </c>
      <c r="AM178" s="4">
        <v>3790.16</v>
      </c>
      <c r="AN178" s="4">
        <v>688.94</v>
      </c>
      <c r="AO178" s="4">
        <v>0</v>
      </c>
      <c r="AP178" s="4">
        <v>0</v>
      </c>
      <c r="AQ178" s="4">
        <v>1373.4</v>
      </c>
      <c r="AR178" s="4">
        <v>5852.5</v>
      </c>
      <c r="AS178" s="4">
        <v>0</v>
      </c>
      <c r="AT178" s="4">
        <v>95901.36</v>
      </c>
      <c r="AU178" s="4">
        <v>0</v>
      </c>
      <c r="AV178" s="4">
        <v>0</v>
      </c>
      <c r="AW178" s="8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s="5">
        <v>236</v>
      </c>
      <c r="B179" t="s">
        <v>66</v>
      </c>
      <c r="C179" s="5">
        <v>44883</v>
      </c>
      <c r="D179" t="s">
        <v>514</v>
      </c>
      <c r="E179" s="1" t="s">
        <v>395</v>
      </c>
      <c r="F179" s="4">
        <v>0.63</v>
      </c>
      <c r="G179" s="4">
        <v>0.63</v>
      </c>
      <c r="H179" s="4">
        <v>0</v>
      </c>
      <c r="I179" s="4">
        <v>0</v>
      </c>
      <c r="J179" s="4">
        <v>0.37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0.28999999999999998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3736.68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1481.85</v>
      </c>
      <c r="AH179" s="4">
        <v>0</v>
      </c>
      <c r="AI179" s="4">
        <v>0</v>
      </c>
      <c r="AJ179" s="4">
        <v>0</v>
      </c>
      <c r="AK179" s="4">
        <v>0</v>
      </c>
      <c r="AL179" s="4">
        <v>1481.85</v>
      </c>
      <c r="AM179" s="4">
        <v>0</v>
      </c>
      <c r="AN179" s="4">
        <v>0</v>
      </c>
      <c r="AO179" s="4">
        <v>0</v>
      </c>
      <c r="AP179" s="4">
        <v>0</v>
      </c>
      <c r="AQ179" s="4">
        <v>379.32</v>
      </c>
      <c r="AR179" s="4">
        <v>379.32</v>
      </c>
      <c r="AS179" s="4">
        <v>0</v>
      </c>
      <c r="AT179" s="4">
        <v>5597.85</v>
      </c>
      <c r="AU179" s="4">
        <v>0</v>
      </c>
      <c r="AV179" s="4">
        <v>0</v>
      </c>
      <c r="AW179" s="8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s="5">
        <v>236</v>
      </c>
      <c r="B180" t="s">
        <v>66</v>
      </c>
      <c r="C180" s="5">
        <v>44891</v>
      </c>
      <c r="D180" t="s">
        <v>515</v>
      </c>
      <c r="E180" s="1" t="s">
        <v>395</v>
      </c>
      <c r="F180" s="4">
        <v>0.75</v>
      </c>
      <c r="G180" s="4">
        <v>0.75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0.04</v>
      </c>
      <c r="P180" s="4">
        <v>0</v>
      </c>
      <c r="Q180" s="4">
        <v>0</v>
      </c>
      <c r="R180" s="4">
        <v>0</v>
      </c>
      <c r="S180" s="4">
        <v>0.09</v>
      </c>
      <c r="T180" s="4">
        <v>0</v>
      </c>
      <c r="U180" s="4">
        <v>0</v>
      </c>
      <c r="V180" s="4">
        <v>0</v>
      </c>
      <c r="W180" s="4">
        <v>0</v>
      </c>
      <c r="X180" s="4">
        <v>0.65</v>
      </c>
      <c r="Y180" s="4">
        <v>4448.43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207.68</v>
      </c>
      <c r="AN180" s="4">
        <v>0</v>
      </c>
      <c r="AO180" s="4">
        <v>0</v>
      </c>
      <c r="AP180" s="4">
        <v>0</v>
      </c>
      <c r="AQ180" s="4">
        <v>117.72</v>
      </c>
      <c r="AR180" s="4">
        <v>325.39999999999998</v>
      </c>
      <c r="AS180" s="4">
        <v>0</v>
      </c>
      <c r="AT180" s="4">
        <v>4773.83</v>
      </c>
      <c r="AU180" s="4">
        <v>0</v>
      </c>
      <c r="AV180" s="4">
        <v>0</v>
      </c>
      <c r="AW180" s="8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s="5">
        <v>236</v>
      </c>
      <c r="B181" t="s">
        <v>66</v>
      </c>
      <c r="C181" s="5">
        <v>44909</v>
      </c>
      <c r="D181" t="s">
        <v>365</v>
      </c>
      <c r="E181" s="1" t="s">
        <v>395</v>
      </c>
      <c r="F181" s="4">
        <v>70.61</v>
      </c>
      <c r="G181" s="4">
        <v>70.61</v>
      </c>
      <c r="H181" s="4">
        <v>0</v>
      </c>
      <c r="I181" s="4">
        <v>0.85</v>
      </c>
      <c r="J181" s="4">
        <v>7.68</v>
      </c>
      <c r="K181" s="4">
        <v>0.74</v>
      </c>
      <c r="L181" s="4">
        <v>0</v>
      </c>
      <c r="M181" s="4">
        <v>0</v>
      </c>
      <c r="N181" s="4">
        <v>0.34</v>
      </c>
      <c r="O181" s="4">
        <v>1.81</v>
      </c>
      <c r="P181" s="4">
        <v>0.54</v>
      </c>
      <c r="Q181" s="4">
        <v>0</v>
      </c>
      <c r="R181" s="4">
        <v>0</v>
      </c>
      <c r="S181" s="4">
        <v>5.22</v>
      </c>
      <c r="T181" s="4">
        <v>0</v>
      </c>
      <c r="U181" s="4">
        <v>0</v>
      </c>
      <c r="V181" s="4">
        <v>0</v>
      </c>
      <c r="W181" s="4">
        <v>0</v>
      </c>
      <c r="X181" s="4">
        <v>39.69</v>
      </c>
      <c r="Y181" s="4">
        <v>418804.86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1341.3</v>
      </c>
      <c r="AG181" s="4">
        <v>30758.400000000001</v>
      </c>
      <c r="AH181" s="4">
        <v>7120.28</v>
      </c>
      <c r="AI181" s="4">
        <v>0</v>
      </c>
      <c r="AJ181" s="4">
        <v>0</v>
      </c>
      <c r="AK181" s="4">
        <v>8716.58</v>
      </c>
      <c r="AL181" s="4">
        <v>47936.56</v>
      </c>
      <c r="AM181" s="4">
        <v>9397.52</v>
      </c>
      <c r="AN181" s="4">
        <v>2657.34</v>
      </c>
      <c r="AO181" s="4">
        <v>0</v>
      </c>
      <c r="AP181" s="4">
        <v>0</v>
      </c>
      <c r="AQ181" s="4">
        <v>6827.76</v>
      </c>
      <c r="AR181" s="4">
        <v>18882.62</v>
      </c>
      <c r="AS181" s="4">
        <v>0</v>
      </c>
      <c r="AT181" s="4">
        <v>485624.04</v>
      </c>
      <c r="AU181" s="4">
        <v>0</v>
      </c>
      <c r="AV181" s="4">
        <v>0</v>
      </c>
      <c r="AW181" s="8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s="5">
        <v>236</v>
      </c>
      <c r="B182" t="s">
        <v>66</v>
      </c>
      <c r="C182" s="5">
        <v>44925</v>
      </c>
      <c r="D182" t="s">
        <v>516</v>
      </c>
      <c r="E182" s="1" t="s">
        <v>395</v>
      </c>
      <c r="F182" s="4">
        <v>6.15</v>
      </c>
      <c r="G182" s="4">
        <v>6.15</v>
      </c>
      <c r="H182" s="4">
        <v>0</v>
      </c>
      <c r="I182" s="4">
        <v>0</v>
      </c>
      <c r="J182" s="4">
        <v>0</v>
      </c>
      <c r="K182" s="4">
        <v>0.79</v>
      </c>
      <c r="L182" s="4">
        <v>0</v>
      </c>
      <c r="M182" s="4">
        <v>0</v>
      </c>
      <c r="N182" s="4">
        <v>0</v>
      </c>
      <c r="O182" s="4">
        <v>0</v>
      </c>
      <c r="P182" s="4">
        <v>0.1</v>
      </c>
      <c r="Q182" s="4">
        <v>0</v>
      </c>
      <c r="R182" s="4">
        <v>0</v>
      </c>
      <c r="S182" s="4">
        <v>0.52</v>
      </c>
      <c r="T182" s="4">
        <v>0</v>
      </c>
      <c r="U182" s="4">
        <v>0</v>
      </c>
      <c r="V182" s="4">
        <v>0</v>
      </c>
      <c r="W182" s="4">
        <v>0</v>
      </c>
      <c r="X182" s="4">
        <v>2.2000000000000002</v>
      </c>
      <c r="Y182" s="4">
        <v>36477.129999999997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7601.38</v>
      </c>
      <c r="AI182" s="4">
        <v>0</v>
      </c>
      <c r="AJ182" s="4">
        <v>0</v>
      </c>
      <c r="AK182" s="4">
        <v>0</v>
      </c>
      <c r="AL182" s="4">
        <v>7601.38</v>
      </c>
      <c r="AM182" s="4">
        <v>0</v>
      </c>
      <c r="AN182" s="4">
        <v>492.1</v>
      </c>
      <c r="AO182" s="4">
        <v>0</v>
      </c>
      <c r="AP182" s="4">
        <v>0</v>
      </c>
      <c r="AQ182" s="4">
        <v>680.16</v>
      </c>
      <c r="AR182" s="4">
        <v>1172.26</v>
      </c>
      <c r="AS182" s="4">
        <v>0</v>
      </c>
      <c r="AT182" s="4">
        <v>45250.77</v>
      </c>
      <c r="AU182" s="4">
        <v>0</v>
      </c>
      <c r="AV182" s="4">
        <v>0</v>
      </c>
      <c r="AW182" s="8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s="5">
        <v>236</v>
      </c>
      <c r="B183" t="s">
        <v>66</v>
      </c>
      <c r="C183" s="5">
        <v>44933</v>
      </c>
      <c r="D183" t="s">
        <v>517</v>
      </c>
      <c r="E183" s="1" t="s">
        <v>395</v>
      </c>
      <c r="F183" s="4">
        <v>2.76</v>
      </c>
      <c r="G183" s="4">
        <v>2.76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0.2</v>
      </c>
      <c r="P183" s="4">
        <v>0</v>
      </c>
      <c r="Q183" s="4">
        <v>0</v>
      </c>
      <c r="R183" s="4">
        <v>0</v>
      </c>
      <c r="S183" s="4">
        <v>0.51</v>
      </c>
      <c r="T183" s="4">
        <v>0</v>
      </c>
      <c r="U183" s="4">
        <v>0</v>
      </c>
      <c r="V183" s="4">
        <v>0</v>
      </c>
      <c r="W183" s="4">
        <v>0</v>
      </c>
      <c r="X183" s="4">
        <v>0.93</v>
      </c>
      <c r="Y183" s="4">
        <v>16370.22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1038.4000000000001</v>
      </c>
      <c r="AN183" s="4">
        <v>0</v>
      </c>
      <c r="AO183" s="4">
        <v>0</v>
      </c>
      <c r="AP183" s="4">
        <v>0</v>
      </c>
      <c r="AQ183" s="4">
        <v>667.08</v>
      </c>
      <c r="AR183" s="4">
        <v>1705.48</v>
      </c>
      <c r="AS183" s="4">
        <v>0</v>
      </c>
      <c r="AT183" s="4">
        <v>18075.7</v>
      </c>
      <c r="AU183" s="4">
        <v>0</v>
      </c>
      <c r="AV183" s="4">
        <v>0</v>
      </c>
      <c r="AW183" s="8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s="5">
        <v>236</v>
      </c>
      <c r="B184" t="s">
        <v>66</v>
      </c>
      <c r="C184" s="5">
        <v>44941</v>
      </c>
      <c r="D184" t="s">
        <v>518</v>
      </c>
      <c r="E184" s="1" t="s">
        <v>395</v>
      </c>
      <c r="F184" s="4">
        <v>9.39</v>
      </c>
      <c r="G184" s="4">
        <v>9.39</v>
      </c>
      <c r="H184" s="4">
        <v>0</v>
      </c>
      <c r="I184" s="4">
        <v>0.56999999999999995</v>
      </c>
      <c r="J184" s="4">
        <v>1.06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0.14000000000000001</v>
      </c>
      <c r="Q184" s="4">
        <v>0</v>
      </c>
      <c r="R184" s="4">
        <v>0</v>
      </c>
      <c r="S184" s="4">
        <v>0.62</v>
      </c>
      <c r="T184" s="4">
        <v>0</v>
      </c>
      <c r="U184" s="4">
        <v>0</v>
      </c>
      <c r="V184" s="4">
        <v>0</v>
      </c>
      <c r="W184" s="4">
        <v>0</v>
      </c>
      <c r="X184" s="4">
        <v>2.6</v>
      </c>
      <c r="Y184" s="4">
        <v>55694.34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899.46</v>
      </c>
      <c r="AG184" s="4">
        <v>4245.3</v>
      </c>
      <c r="AH184" s="4">
        <v>0</v>
      </c>
      <c r="AI184" s="4">
        <v>0</v>
      </c>
      <c r="AJ184" s="4">
        <v>0</v>
      </c>
      <c r="AK184" s="4">
        <v>0</v>
      </c>
      <c r="AL184" s="4">
        <v>5144.76</v>
      </c>
      <c r="AM184" s="4">
        <v>0</v>
      </c>
      <c r="AN184" s="4">
        <v>688.94</v>
      </c>
      <c r="AO184" s="4">
        <v>0</v>
      </c>
      <c r="AP184" s="4">
        <v>0</v>
      </c>
      <c r="AQ184" s="4">
        <v>810.96</v>
      </c>
      <c r="AR184" s="4">
        <v>1499.9</v>
      </c>
      <c r="AS184" s="4">
        <v>0</v>
      </c>
      <c r="AT184" s="4">
        <v>62339</v>
      </c>
      <c r="AU184" s="4">
        <v>0</v>
      </c>
      <c r="AV184" s="4">
        <v>0</v>
      </c>
      <c r="AW184" s="8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s="5">
        <v>236</v>
      </c>
      <c r="B185" t="s">
        <v>66</v>
      </c>
      <c r="C185" s="5">
        <v>44958</v>
      </c>
      <c r="D185" t="s">
        <v>372</v>
      </c>
      <c r="E185" s="1" t="s">
        <v>395</v>
      </c>
      <c r="F185" s="4">
        <v>5.54</v>
      </c>
      <c r="G185" s="4">
        <v>5.54</v>
      </c>
      <c r="H185" s="4">
        <v>0</v>
      </c>
      <c r="I185" s="4">
        <v>0.27</v>
      </c>
      <c r="J185" s="4">
        <v>0</v>
      </c>
      <c r="K185" s="4">
        <v>0</v>
      </c>
      <c r="L185" s="4">
        <v>0</v>
      </c>
      <c r="M185" s="4">
        <v>0</v>
      </c>
      <c r="N185" s="4">
        <v>1</v>
      </c>
      <c r="O185" s="4">
        <v>0.44</v>
      </c>
      <c r="P185" s="4">
        <v>0</v>
      </c>
      <c r="Q185" s="4">
        <v>0</v>
      </c>
      <c r="R185" s="4">
        <v>0</v>
      </c>
      <c r="S185" s="4">
        <v>0.97</v>
      </c>
      <c r="T185" s="4">
        <v>0</v>
      </c>
      <c r="U185" s="4">
        <v>0</v>
      </c>
      <c r="V185" s="4">
        <v>0</v>
      </c>
      <c r="W185" s="4">
        <v>0</v>
      </c>
      <c r="X185" s="4">
        <v>2.2000000000000002</v>
      </c>
      <c r="Y185" s="4">
        <v>32859.07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426.06</v>
      </c>
      <c r="AG185" s="4">
        <v>0</v>
      </c>
      <c r="AH185" s="4">
        <v>0</v>
      </c>
      <c r="AI185" s="4">
        <v>0</v>
      </c>
      <c r="AJ185" s="4">
        <v>0</v>
      </c>
      <c r="AK185" s="4">
        <v>25637</v>
      </c>
      <c r="AL185" s="4">
        <v>26063.06</v>
      </c>
      <c r="AM185" s="4">
        <v>2284.48</v>
      </c>
      <c r="AN185" s="4">
        <v>0</v>
      </c>
      <c r="AO185" s="4">
        <v>0</v>
      </c>
      <c r="AP185" s="4">
        <v>0</v>
      </c>
      <c r="AQ185" s="4">
        <v>1268.76</v>
      </c>
      <c r="AR185" s="4">
        <v>3553.24</v>
      </c>
      <c r="AS185" s="4">
        <v>0</v>
      </c>
      <c r="AT185" s="4">
        <v>62475.37</v>
      </c>
      <c r="AU185" s="4">
        <v>0</v>
      </c>
      <c r="AV185" s="4">
        <v>0</v>
      </c>
      <c r="AW185" s="8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s="5">
        <v>236</v>
      </c>
      <c r="B186" t="s">
        <v>66</v>
      </c>
      <c r="C186" s="5">
        <v>44966</v>
      </c>
      <c r="D186" t="s">
        <v>519</v>
      </c>
      <c r="E186" s="1" t="s">
        <v>395</v>
      </c>
      <c r="F186" s="4">
        <v>12.22</v>
      </c>
      <c r="G186" s="4">
        <v>12.22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0.15</v>
      </c>
      <c r="P186" s="4">
        <v>0.1</v>
      </c>
      <c r="Q186" s="4">
        <v>0</v>
      </c>
      <c r="R186" s="4">
        <v>0</v>
      </c>
      <c r="S186" s="4">
        <v>0.51</v>
      </c>
      <c r="T186" s="4">
        <v>0</v>
      </c>
      <c r="U186" s="4">
        <v>0</v>
      </c>
      <c r="V186" s="4">
        <v>0</v>
      </c>
      <c r="W186" s="4">
        <v>0</v>
      </c>
      <c r="X186" s="4">
        <v>8</v>
      </c>
      <c r="Y186" s="4">
        <v>72479.75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778.8</v>
      </c>
      <c r="AN186" s="4">
        <v>492.1</v>
      </c>
      <c r="AO186" s="4">
        <v>0</v>
      </c>
      <c r="AP186" s="4">
        <v>0</v>
      </c>
      <c r="AQ186" s="4">
        <v>667.08</v>
      </c>
      <c r="AR186" s="4">
        <v>1937.98</v>
      </c>
      <c r="AS186" s="4">
        <v>0</v>
      </c>
      <c r="AT186" s="4">
        <v>74417.73</v>
      </c>
      <c r="AU186" s="4">
        <v>0</v>
      </c>
      <c r="AV186" s="4">
        <v>0</v>
      </c>
      <c r="AW186" s="8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s="5">
        <v>236</v>
      </c>
      <c r="B187" t="s">
        <v>66</v>
      </c>
      <c r="C187" s="5">
        <v>44974</v>
      </c>
      <c r="D187" t="s">
        <v>520</v>
      </c>
      <c r="E187" s="1" t="s">
        <v>395</v>
      </c>
      <c r="F187" s="4">
        <v>5</v>
      </c>
      <c r="G187" s="4">
        <v>5</v>
      </c>
      <c r="H187" s="4">
        <v>0</v>
      </c>
      <c r="I187" s="4">
        <v>0</v>
      </c>
      <c r="J187" s="4">
        <v>0.46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0.2</v>
      </c>
      <c r="Q187" s="4">
        <v>0</v>
      </c>
      <c r="R187" s="4">
        <v>0</v>
      </c>
      <c r="S187" s="4">
        <v>0.34</v>
      </c>
      <c r="T187" s="4">
        <v>0</v>
      </c>
      <c r="U187" s="4">
        <v>0</v>
      </c>
      <c r="V187" s="4">
        <v>0</v>
      </c>
      <c r="W187" s="4">
        <v>0</v>
      </c>
      <c r="X187" s="4">
        <v>0.14000000000000001</v>
      </c>
      <c r="Y187" s="4">
        <v>29656.2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1842.3</v>
      </c>
      <c r="AH187" s="4">
        <v>0</v>
      </c>
      <c r="AI187" s="4">
        <v>0</v>
      </c>
      <c r="AJ187" s="4">
        <v>0</v>
      </c>
      <c r="AK187" s="4">
        <v>0</v>
      </c>
      <c r="AL187" s="4">
        <v>1842.3</v>
      </c>
      <c r="AM187" s="4">
        <v>0</v>
      </c>
      <c r="AN187" s="4">
        <v>984.2</v>
      </c>
      <c r="AO187" s="4">
        <v>0</v>
      </c>
      <c r="AP187" s="4">
        <v>0</v>
      </c>
      <c r="AQ187" s="4">
        <v>444.72</v>
      </c>
      <c r="AR187" s="4">
        <v>1428.92</v>
      </c>
      <c r="AS187" s="4">
        <v>0</v>
      </c>
      <c r="AT187" s="4">
        <v>32927.42</v>
      </c>
      <c r="AU187" s="4">
        <v>0</v>
      </c>
      <c r="AV187" s="4">
        <v>0</v>
      </c>
      <c r="AW187" s="8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s="5">
        <v>236</v>
      </c>
      <c r="B188" t="s">
        <v>66</v>
      </c>
      <c r="C188" s="5">
        <v>44982</v>
      </c>
      <c r="D188" t="s">
        <v>521</v>
      </c>
      <c r="E188" s="1" t="s">
        <v>395</v>
      </c>
      <c r="F188" s="4">
        <v>2.73</v>
      </c>
      <c r="G188" s="4">
        <v>2.73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0.33</v>
      </c>
      <c r="O188" s="4">
        <v>0</v>
      </c>
      <c r="P188" s="4">
        <v>0</v>
      </c>
      <c r="Q188" s="4">
        <v>0</v>
      </c>
      <c r="R188" s="4">
        <v>0</v>
      </c>
      <c r="S188" s="4">
        <v>0.35</v>
      </c>
      <c r="T188" s="4">
        <v>0</v>
      </c>
      <c r="U188" s="4">
        <v>0</v>
      </c>
      <c r="V188" s="4">
        <v>0</v>
      </c>
      <c r="W188" s="4">
        <v>0</v>
      </c>
      <c r="X188" s="4">
        <v>1.73</v>
      </c>
      <c r="Y188" s="4">
        <v>16192.29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8460.2099999999991</v>
      </c>
      <c r="AL188" s="4">
        <v>8460.2099999999991</v>
      </c>
      <c r="AM188" s="4">
        <v>0</v>
      </c>
      <c r="AN188" s="4">
        <v>0</v>
      </c>
      <c r="AO188" s="4">
        <v>0</v>
      </c>
      <c r="AP188" s="4">
        <v>0</v>
      </c>
      <c r="AQ188" s="4">
        <v>457.8</v>
      </c>
      <c r="AR188" s="4">
        <v>457.8</v>
      </c>
      <c r="AS188" s="4">
        <v>0</v>
      </c>
      <c r="AT188" s="4">
        <v>25110.3</v>
      </c>
      <c r="AU188" s="4">
        <v>0</v>
      </c>
      <c r="AV188" s="4">
        <v>0</v>
      </c>
      <c r="AW188" s="8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s="5">
        <v>236</v>
      </c>
      <c r="B189" t="s">
        <v>66</v>
      </c>
      <c r="C189" s="5">
        <v>44990</v>
      </c>
      <c r="D189" t="s">
        <v>522</v>
      </c>
      <c r="E189" s="1" t="s">
        <v>395</v>
      </c>
      <c r="F189" s="4">
        <v>21.08</v>
      </c>
      <c r="G189" s="4">
        <v>21.08</v>
      </c>
      <c r="H189" s="4">
        <v>0</v>
      </c>
      <c r="I189" s="4">
        <v>1</v>
      </c>
      <c r="J189" s="4">
        <v>1.05</v>
      </c>
      <c r="K189" s="4">
        <v>1</v>
      </c>
      <c r="L189" s="4">
        <v>0</v>
      </c>
      <c r="M189" s="4">
        <v>0</v>
      </c>
      <c r="N189" s="4">
        <v>1.22</v>
      </c>
      <c r="O189" s="4">
        <v>1.0900000000000001</v>
      </c>
      <c r="P189" s="4">
        <v>0</v>
      </c>
      <c r="Q189" s="4">
        <v>0</v>
      </c>
      <c r="R189" s="4">
        <v>0</v>
      </c>
      <c r="S189" s="4">
        <v>2.2400000000000002</v>
      </c>
      <c r="T189" s="4">
        <v>0</v>
      </c>
      <c r="U189" s="4">
        <v>0</v>
      </c>
      <c r="V189" s="4">
        <v>0</v>
      </c>
      <c r="W189" s="4">
        <v>0</v>
      </c>
      <c r="X189" s="4">
        <v>14.01</v>
      </c>
      <c r="Y189" s="4">
        <v>125030.54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1578</v>
      </c>
      <c r="AG189" s="4">
        <v>4205.25</v>
      </c>
      <c r="AH189" s="4">
        <v>9622</v>
      </c>
      <c r="AI189" s="4">
        <v>0</v>
      </c>
      <c r="AJ189" s="4">
        <v>0</v>
      </c>
      <c r="AK189" s="4">
        <v>31277.14</v>
      </c>
      <c r="AL189" s="4">
        <v>46682.39</v>
      </c>
      <c r="AM189" s="4">
        <v>5659.28</v>
      </c>
      <c r="AN189" s="4">
        <v>0</v>
      </c>
      <c r="AO189" s="4">
        <v>0</v>
      </c>
      <c r="AP189" s="4">
        <v>0</v>
      </c>
      <c r="AQ189" s="4">
        <v>2929.92</v>
      </c>
      <c r="AR189" s="4">
        <v>8589.2000000000007</v>
      </c>
      <c r="AS189" s="4">
        <v>0</v>
      </c>
      <c r="AT189" s="4">
        <v>180302.13</v>
      </c>
      <c r="AU189" s="4">
        <v>0</v>
      </c>
      <c r="AV189" s="4">
        <v>0</v>
      </c>
      <c r="AW189" s="8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s="5">
        <v>236</v>
      </c>
      <c r="B190" t="s">
        <v>66</v>
      </c>
      <c r="C190" s="5">
        <v>45005</v>
      </c>
      <c r="D190" t="s">
        <v>523</v>
      </c>
      <c r="E190" s="1" t="s">
        <v>395</v>
      </c>
      <c r="F190" s="4">
        <v>8.73</v>
      </c>
      <c r="G190" s="4">
        <v>8.73</v>
      </c>
      <c r="H190" s="4">
        <v>0</v>
      </c>
      <c r="I190" s="4">
        <v>0</v>
      </c>
      <c r="J190" s="4">
        <v>0.21</v>
      </c>
      <c r="K190" s="4">
        <v>0.45</v>
      </c>
      <c r="L190" s="4">
        <v>0</v>
      </c>
      <c r="M190" s="4">
        <v>0</v>
      </c>
      <c r="N190" s="4">
        <v>0</v>
      </c>
      <c r="O190" s="4">
        <v>0.2</v>
      </c>
      <c r="P190" s="4">
        <v>0</v>
      </c>
      <c r="Q190" s="4">
        <v>0</v>
      </c>
      <c r="R190" s="4">
        <v>0</v>
      </c>
      <c r="S190" s="4">
        <v>0.34</v>
      </c>
      <c r="T190" s="4">
        <v>0</v>
      </c>
      <c r="U190" s="4">
        <v>0</v>
      </c>
      <c r="V190" s="4">
        <v>0</v>
      </c>
      <c r="W190" s="4">
        <v>0</v>
      </c>
      <c r="X190" s="4">
        <v>6.8</v>
      </c>
      <c r="Y190" s="4">
        <v>51779.73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841.05</v>
      </c>
      <c r="AH190" s="4">
        <v>4329.8999999999996</v>
      </c>
      <c r="AI190" s="4">
        <v>0</v>
      </c>
      <c r="AJ190" s="4">
        <v>0</v>
      </c>
      <c r="AK190" s="4">
        <v>0</v>
      </c>
      <c r="AL190" s="4">
        <v>5170.95</v>
      </c>
      <c r="AM190" s="4">
        <v>1038.4000000000001</v>
      </c>
      <c r="AN190" s="4">
        <v>0</v>
      </c>
      <c r="AO190" s="4">
        <v>0</v>
      </c>
      <c r="AP190" s="4">
        <v>0</v>
      </c>
      <c r="AQ190" s="4">
        <v>444.72</v>
      </c>
      <c r="AR190" s="4">
        <v>1483.12</v>
      </c>
      <c r="AS190" s="4">
        <v>0</v>
      </c>
      <c r="AT190" s="4">
        <v>58433.8</v>
      </c>
      <c r="AU190" s="4">
        <v>0</v>
      </c>
      <c r="AV190" s="4">
        <v>0</v>
      </c>
      <c r="AW190" s="8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s="5">
        <v>236</v>
      </c>
      <c r="B191" t="s">
        <v>66</v>
      </c>
      <c r="C191" s="5">
        <v>45013</v>
      </c>
      <c r="D191" t="s">
        <v>524</v>
      </c>
      <c r="E191" s="1" t="s">
        <v>395</v>
      </c>
      <c r="F191" s="4">
        <v>7.32</v>
      </c>
      <c r="G191" s="4">
        <v>7.32</v>
      </c>
      <c r="H191" s="4">
        <v>0</v>
      </c>
      <c r="I191" s="4">
        <v>0</v>
      </c>
      <c r="J191" s="4">
        <v>2.14</v>
      </c>
      <c r="K191" s="4">
        <v>0</v>
      </c>
      <c r="L191" s="4">
        <v>0</v>
      </c>
      <c r="M191" s="4">
        <v>0</v>
      </c>
      <c r="N191" s="4">
        <v>0</v>
      </c>
      <c r="O191" s="4">
        <v>0.4</v>
      </c>
      <c r="P191" s="4">
        <v>0</v>
      </c>
      <c r="Q191" s="4">
        <v>0</v>
      </c>
      <c r="R191" s="4">
        <v>0</v>
      </c>
      <c r="S191" s="4">
        <v>0.42</v>
      </c>
      <c r="T191" s="4">
        <v>0</v>
      </c>
      <c r="U191" s="4">
        <v>0</v>
      </c>
      <c r="V191" s="4">
        <v>0</v>
      </c>
      <c r="W191" s="4">
        <v>0</v>
      </c>
      <c r="X191" s="4">
        <v>7.32</v>
      </c>
      <c r="Y191" s="4">
        <v>43416.68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8570.7000000000007</v>
      </c>
      <c r="AH191" s="4">
        <v>0</v>
      </c>
      <c r="AI191" s="4">
        <v>0</v>
      </c>
      <c r="AJ191" s="4">
        <v>0</v>
      </c>
      <c r="AK191" s="4">
        <v>0</v>
      </c>
      <c r="AL191" s="4">
        <v>8570.7000000000007</v>
      </c>
      <c r="AM191" s="4">
        <v>2076.8000000000002</v>
      </c>
      <c r="AN191" s="4">
        <v>0</v>
      </c>
      <c r="AO191" s="4">
        <v>0</v>
      </c>
      <c r="AP191" s="4">
        <v>0</v>
      </c>
      <c r="AQ191" s="4">
        <v>549.36</v>
      </c>
      <c r="AR191" s="4">
        <v>2626.16</v>
      </c>
      <c r="AS191" s="4">
        <v>0</v>
      </c>
      <c r="AT191" s="4">
        <v>54613.54</v>
      </c>
      <c r="AU191" s="4">
        <v>0</v>
      </c>
      <c r="AV191" s="4">
        <v>0</v>
      </c>
      <c r="AW191" s="8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s="5">
        <v>236</v>
      </c>
      <c r="B192" t="s">
        <v>66</v>
      </c>
      <c r="C192" s="5">
        <v>45021</v>
      </c>
      <c r="D192" t="s">
        <v>525</v>
      </c>
      <c r="E192" s="1" t="s">
        <v>395</v>
      </c>
      <c r="F192" s="4">
        <v>0.03</v>
      </c>
      <c r="G192" s="4">
        <v>0.03</v>
      </c>
      <c r="H192" s="4">
        <v>0</v>
      </c>
      <c r="I192" s="4">
        <v>0</v>
      </c>
      <c r="J192" s="4">
        <v>0</v>
      </c>
      <c r="K192" s="4">
        <v>0.01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0.01</v>
      </c>
      <c r="Y192" s="4">
        <v>177.94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96.22</v>
      </c>
      <c r="AI192" s="4">
        <v>0</v>
      </c>
      <c r="AJ192" s="4">
        <v>0</v>
      </c>
      <c r="AK192" s="4">
        <v>0</v>
      </c>
      <c r="AL192" s="4">
        <v>96.22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274.16000000000003</v>
      </c>
      <c r="AU192" s="4">
        <v>0</v>
      </c>
      <c r="AV192" s="4">
        <v>0</v>
      </c>
      <c r="AW192" s="8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s="5">
        <v>236</v>
      </c>
      <c r="B193" t="s">
        <v>66</v>
      </c>
      <c r="C193" s="5">
        <v>45039</v>
      </c>
      <c r="D193" t="s">
        <v>526</v>
      </c>
      <c r="E193" s="1" t="s">
        <v>395</v>
      </c>
      <c r="F193" s="4">
        <v>0.69</v>
      </c>
      <c r="G193" s="4">
        <v>0.69</v>
      </c>
      <c r="H193" s="4">
        <v>0</v>
      </c>
      <c r="I193" s="4">
        <v>0.69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0.69</v>
      </c>
      <c r="Y193" s="4">
        <v>4092.56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1088.82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1088.82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5181.38</v>
      </c>
      <c r="AU193" s="4">
        <v>0</v>
      </c>
      <c r="AV193" s="4">
        <v>0</v>
      </c>
      <c r="AW193" s="8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s="5">
        <v>236</v>
      </c>
      <c r="B194" t="s">
        <v>66</v>
      </c>
      <c r="C194" s="5">
        <v>45047</v>
      </c>
      <c r="D194" t="s">
        <v>527</v>
      </c>
      <c r="E194" s="1" t="s">
        <v>395</v>
      </c>
      <c r="F194" s="4">
        <v>37.369999999999997</v>
      </c>
      <c r="G194" s="4">
        <v>37.369999999999997</v>
      </c>
      <c r="H194" s="4">
        <v>0</v>
      </c>
      <c r="I194" s="4">
        <v>0</v>
      </c>
      <c r="J194" s="4">
        <v>2.15</v>
      </c>
      <c r="K194" s="4">
        <v>0</v>
      </c>
      <c r="L194" s="4">
        <v>0</v>
      </c>
      <c r="M194" s="4">
        <v>0</v>
      </c>
      <c r="N194" s="4">
        <v>0</v>
      </c>
      <c r="O194" s="4">
        <v>2.34</v>
      </c>
      <c r="P194" s="4">
        <v>0.3</v>
      </c>
      <c r="Q194" s="4">
        <v>0</v>
      </c>
      <c r="R194" s="4">
        <v>0</v>
      </c>
      <c r="S194" s="4">
        <v>4.0999999999999996</v>
      </c>
      <c r="T194" s="4">
        <v>0.95</v>
      </c>
      <c r="U194" s="4">
        <v>0</v>
      </c>
      <c r="V194" s="4">
        <v>0</v>
      </c>
      <c r="W194" s="4">
        <v>0</v>
      </c>
      <c r="X194" s="4">
        <v>13.14</v>
      </c>
      <c r="Y194" s="4">
        <v>221650.44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8610.75</v>
      </c>
      <c r="AH194" s="4">
        <v>0</v>
      </c>
      <c r="AI194" s="4">
        <v>0</v>
      </c>
      <c r="AJ194" s="4">
        <v>0</v>
      </c>
      <c r="AK194" s="4">
        <v>0</v>
      </c>
      <c r="AL194" s="4">
        <v>8610.75</v>
      </c>
      <c r="AM194" s="4">
        <v>12149.28</v>
      </c>
      <c r="AN194" s="4">
        <v>1476.3</v>
      </c>
      <c r="AO194" s="4">
        <v>0</v>
      </c>
      <c r="AP194" s="4">
        <v>0</v>
      </c>
      <c r="AQ194" s="4">
        <v>5362.8</v>
      </c>
      <c r="AR194" s="4">
        <v>18988.38</v>
      </c>
      <c r="AS194" s="4">
        <v>0</v>
      </c>
      <c r="AT194" s="4">
        <v>249249.57</v>
      </c>
      <c r="AU194" s="4">
        <v>0</v>
      </c>
      <c r="AV194" s="4">
        <v>0</v>
      </c>
      <c r="AW194" s="8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s="5">
        <v>236</v>
      </c>
      <c r="B195" t="s">
        <v>66</v>
      </c>
      <c r="C195" s="5">
        <v>45054</v>
      </c>
      <c r="D195" t="s">
        <v>528</v>
      </c>
      <c r="E195" s="1" t="s">
        <v>395</v>
      </c>
      <c r="F195" s="4">
        <v>8.61</v>
      </c>
      <c r="G195" s="4">
        <v>8.61</v>
      </c>
      <c r="H195" s="4">
        <v>0</v>
      </c>
      <c r="I195" s="4">
        <v>0</v>
      </c>
      <c r="J195" s="4">
        <v>2.83</v>
      </c>
      <c r="K195" s="4">
        <v>0</v>
      </c>
      <c r="L195" s="4">
        <v>0</v>
      </c>
      <c r="M195" s="4">
        <v>1</v>
      </c>
      <c r="N195" s="4">
        <v>0</v>
      </c>
      <c r="O195" s="4">
        <v>0.41</v>
      </c>
      <c r="P195" s="4">
        <v>0</v>
      </c>
      <c r="Q195" s="4">
        <v>0</v>
      </c>
      <c r="R195" s="4">
        <v>0</v>
      </c>
      <c r="S195" s="4">
        <v>0.95</v>
      </c>
      <c r="T195" s="4">
        <v>0</v>
      </c>
      <c r="U195" s="4">
        <v>0</v>
      </c>
      <c r="V195" s="4">
        <v>0</v>
      </c>
      <c r="W195" s="4">
        <v>0</v>
      </c>
      <c r="X195" s="4">
        <v>3.19</v>
      </c>
      <c r="Y195" s="4">
        <v>51067.98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11334.15</v>
      </c>
      <c r="AH195" s="4">
        <v>0</v>
      </c>
      <c r="AI195" s="4">
        <v>0</v>
      </c>
      <c r="AJ195" s="4">
        <v>17390</v>
      </c>
      <c r="AK195" s="4">
        <v>0</v>
      </c>
      <c r="AL195" s="4">
        <v>28724.15</v>
      </c>
      <c r="AM195" s="4">
        <v>2128.7199999999998</v>
      </c>
      <c r="AN195" s="4">
        <v>0</v>
      </c>
      <c r="AO195" s="4">
        <v>0</v>
      </c>
      <c r="AP195" s="4">
        <v>0</v>
      </c>
      <c r="AQ195" s="4">
        <v>1242.5999999999999</v>
      </c>
      <c r="AR195" s="4">
        <v>3371.32</v>
      </c>
      <c r="AS195" s="4">
        <v>0</v>
      </c>
      <c r="AT195" s="4">
        <v>83163.45</v>
      </c>
      <c r="AU195" s="4">
        <v>0</v>
      </c>
      <c r="AV195" s="4">
        <v>0</v>
      </c>
      <c r="AW195" s="8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s="5">
        <v>236</v>
      </c>
      <c r="B196" t="s">
        <v>66</v>
      </c>
      <c r="C196" s="5">
        <v>45062</v>
      </c>
      <c r="D196" t="s">
        <v>529</v>
      </c>
      <c r="E196" s="1" t="s">
        <v>395</v>
      </c>
      <c r="F196" s="4">
        <v>5.18</v>
      </c>
      <c r="G196" s="4">
        <v>5.18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0.1</v>
      </c>
      <c r="P196" s="4">
        <v>0</v>
      </c>
      <c r="Q196" s="4">
        <v>0</v>
      </c>
      <c r="R196" s="4">
        <v>0</v>
      </c>
      <c r="S196" s="4">
        <v>0.1</v>
      </c>
      <c r="T196" s="4">
        <v>0</v>
      </c>
      <c r="U196" s="4">
        <v>0</v>
      </c>
      <c r="V196" s="4">
        <v>0</v>
      </c>
      <c r="W196" s="4">
        <v>0</v>
      </c>
      <c r="X196" s="4">
        <v>1.67</v>
      </c>
      <c r="Y196" s="4">
        <v>30723.82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519.20000000000005</v>
      </c>
      <c r="AN196" s="4">
        <v>0</v>
      </c>
      <c r="AO196" s="4">
        <v>0</v>
      </c>
      <c r="AP196" s="4">
        <v>0</v>
      </c>
      <c r="AQ196" s="4">
        <v>130.80000000000001</v>
      </c>
      <c r="AR196" s="4">
        <v>650</v>
      </c>
      <c r="AS196" s="4">
        <v>0</v>
      </c>
      <c r="AT196" s="4">
        <v>31373.82</v>
      </c>
      <c r="AU196" s="4">
        <v>0</v>
      </c>
      <c r="AV196" s="4">
        <v>0</v>
      </c>
      <c r="AW196" s="8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s="5">
        <v>236</v>
      </c>
      <c r="B197" t="s">
        <v>66</v>
      </c>
      <c r="C197" s="5">
        <v>45070</v>
      </c>
      <c r="D197" t="s">
        <v>530</v>
      </c>
      <c r="E197" s="1" t="s">
        <v>395</v>
      </c>
      <c r="F197" s="4">
        <v>9.19</v>
      </c>
      <c r="G197" s="4">
        <v>9.19</v>
      </c>
      <c r="H197" s="4">
        <v>0</v>
      </c>
      <c r="I197" s="4">
        <v>0</v>
      </c>
      <c r="J197" s="4">
        <v>1.1000000000000001</v>
      </c>
      <c r="K197" s="4">
        <v>0.74</v>
      </c>
      <c r="L197" s="4">
        <v>0</v>
      </c>
      <c r="M197" s="4">
        <v>0</v>
      </c>
      <c r="N197" s="4">
        <v>0</v>
      </c>
      <c r="O197" s="4">
        <v>0.68</v>
      </c>
      <c r="P197" s="4">
        <v>0.25</v>
      </c>
      <c r="Q197" s="4">
        <v>0</v>
      </c>
      <c r="R197" s="4">
        <v>0</v>
      </c>
      <c r="S197" s="4">
        <v>0.68</v>
      </c>
      <c r="T197" s="4">
        <v>0</v>
      </c>
      <c r="U197" s="4">
        <v>0</v>
      </c>
      <c r="V197" s="4">
        <v>0</v>
      </c>
      <c r="W197" s="4">
        <v>0</v>
      </c>
      <c r="X197" s="4">
        <v>4.7300000000000004</v>
      </c>
      <c r="Y197" s="4">
        <v>54508.1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4405.5</v>
      </c>
      <c r="AH197" s="4">
        <v>7120.28</v>
      </c>
      <c r="AI197" s="4">
        <v>0</v>
      </c>
      <c r="AJ197" s="4">
        <v>0</v>
      </c>
      <c r="AK197" s="4">
        <v>0</v>
      </c>
      <c r="AL197" s="4">
        <v>11525.78</v>
      </c>
      <c r="AM197" s="4">
        <v>3530.56</v>
      </c>
      <c r="AN197" s="4">
        <v>1230.25</v>
      </c>
      <c r="AO197" s="4">
        <v>0</v>
      </c>
      <c r="AP197" s="4">
        <v>0</v>
      </c>
      <c r="AQ197" s="4">
        <v>889.44</v>
      </c>
      <c r="AR197" s="4">
        <v>5650.25</v>
      </c>
      <c r="AS197" s="4">
        <v>0</v>
      </c>
      <c r="AT197" s="4">
        <v>71684.13</v>
      </c>
      <c r="AU197" s="4">
        <v>0</v>
      </c>
      <c r="AV197" s="4">
        <v>0</v>
      </c>
      <c r="AW197" s="8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s="5">
        <v>236</v>
      </c>
      <c r="B198" t="s">
        <v>66</v>
      </c>
      <c r="C198" s="5">
        <v>45088</v>
      </c>
      <c r="D198" t="s">
        <v>531</v>
      </c>
      <c r="E198" s="1" t="s">
        <v>395</v>
      </c>
      <c r="F198" s="4">
        <v>4.92</v>
      </c>
      <c r="G198" s="4">
        <v>4.92</v>
      </c>
      <c r="H198" s="4">
        <v>0</v>
      </c>
      <c r="I198" s="4">
        <v>0</v>
      </c>
      <c r="J198" s="4">
        <v>0.21</v>
      </c>
      <c r="K198" s="4">
        <v>0</v>
      </c>
      <c r="L198" s="4">
        <v>0</v>
      </c>
      <c r="M198" s="4">
        <v>0</v>
      </c>
      <c r="N198" s="4">
        <v>0.71</v>
      </c>
      <c r="O198" s="4">
        <v>0</v>
      </c>
      <c r="P198" s="4">
        <v>0</v>
      </c>
      <c r="Q198" s="4">
        <v>0</v>
      </c>
      <c r="R198" s="4">
        <v>0</v>
      </c>
      <c r="S198" s="4">
        <v>0.27</v>
      </c>
      <c r="T198" s="4">
        <v>0</v>
      </c>
      <c r="U198" s="4">
        <v>0</v>
      </c>
      <c r="V198" s="4">
        <v>0</v>
      </c>
      <c r="W198" s="4">
        <v>0</v>
      </c>
      <c r="X198" s="4">
        <v>4.0999999999999996</v>
      </c>
      <c r="Y198" s="4">
        <v>29181.7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841.05</v>
      </c>
      <c r="AH198" s="4">
        <v>0</v>
      </c>
      <c r="AI198" s="4">
        <v>0</v>
      </c>
      <c r="AJ198" s="4">
        <v>0</v>
      </c>
      <c r="AK198" s="4">
        <v>18202.27</v>
      </c>
      <c r="AL198" s="4">
        <v>19043.32</v>
      </c>
      <c r="AM198" s="4">
        <v>0</v>
      </c>
      <c r="AN198" s="4">
        <v>0</v>
      </c>
      <c r="AO198" s="4">
        <v>0</v>
      </c>
      <c r="AP198" s="4">
        <v>0</v>
      </c>
      <c r="AQ198" s="4">
        <v>353.16</v>
      </c>
      <c r="AR198" s="4">
        <v>353.16</v>
      </c>
      <c r="AS198" s="4">
        <v>0</v>
      </c>
      <c r="AT198" s="4">
        <v>48578.18</v>
      </c>
      <c r="AU198" s="4">
        <v>0</v>
      </c>
      <c r="AV198" s="4">
        <v>0</v>
      </c>
      <c r="AW198" s="8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s="5">
        <v>236</v>
      </c>
      <c r="B199" t="s">
        <v>66</v>
      </c>
      <c r="C199" s="5">
        <v>45096</v>
      </c>
      <c r="D199" t="s">
        <v>532</v>
      </c>
      <c r="E199" s="1" t="s">
        <v>395</v>
      </c>
      <c r="F199" s="4">
        <v>3.76</v>
      </c>
      <c r="G199" s="4">
        <v>3.76</v>
      </c>
      <c r="H199" s="4">
        <v>0</v>
      </c>
      <c r="I199" s="4">
        <v>0</v>
      </c>
      <c r="J199" s="4">
        <v>0.26</v>
      </c>
      <c r="K199" s="4">
        <v>0</v>
      </c>
      <c r="L199" s="4">
        <v>0</v>
      </c>
      <c r="M199" s="4">
        <v>0</v>
      </c>
      <c r="N199" s="4">
        <v>0</v>
      </c>
      <c r="O199" s="4">
        <v>0.27</v>
      </c>
      <c r="P199" s="4">
        <v>0</v>
      </c>
      <c r="Q199" s="4">
        <v>0</v>
      </c>
      <c r="R199" s="4">
        <v>0</v>
      </c>
      <c r="S199" s="4">
        <v>0.35</v>
      </c>
      <c r="T199" s="4">
        <v>0</v>
      </c>
      <c r="U199" s="4">
        <v>0</v>
      </c>
      <c r="V199" s="4">
        <v>0</v>
      </c>
      <c r="W199" s="4">
        <v>0</v>
      </c>
      <c r="X199" s="4">
        <v>0.82</v>
      </c>
      <c r="Y199" s="4">
        <v>22301.46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1041.3</v>
      </c>
      <c r="AH199" s="4">
        <v>0</v>
      </c>
      <c r="AI199" s="4">
        <v>0</v>
      </c>
      <c r="AJ199" s="4">
        <v>0</v>
      </c>
      <c r="AK199" s="4">
        <v>0</v>
      </c>
      <c r="AL199" s="4">
        <v>1041.3</v>
      </c>
      <c r="AM199" s="4">
        <v>1401.84</v>
      </c>
      <c r="AN199" s="4">
        <v>0</v>
      </c>
      <c r="AO199" s="4">
        <v>0</v>
      </c>
      <c r="AP199" s="4">
        <v>0</v>
      </c>
      <c r="AQ199" s="4">
        <v>457.8</v>
      </c>
      <c r="AR199" s="4">
        <v>1859.64</v>
      </c>
      <c r="AS199" s="4">
        <v>0</v>
      </c>
      <c r="AT199" s="4">
        <v>25202.400000000001</v>
      </c>
      <c r="AU199" s="4">
        <v>0</v>
      </c>
      <c r="AV199" s="4">
        <v>0</v>
      </c>
      <c r="AW199" s="8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s="5">
        <v>236</v>
      </c>
      <c r="B200" t="s">
        <v>66</v>
      </c>
      <c r="C200" s="5">
        <v>45104</v>
      </c>
      <c r="D200" t="s">
        <v>533</v>
      </c>
      <c r="E200" s="1" t="s">
        <v>395</v>
      </c>
      <c r="F200" s="4">
        <v>22.18</v>
      </c>
      <c r="G200" s="4">
        <v>22.18</v>
      </c>
      <c r="H200" s="4">
        <v>0</v>
      </c>
      <c r="I200" s="4">
        <v>0</v>
      </c>
      <c r="J200" s="4">
        <v>3</v>
      </c>
      <c r="K200" s="4">
        <v>0</v>
      </c>
      <c r="L200" s="4">
        <v>0</v>
      </c>
      <c r="M200" s="4">
        <v>0</v>
      </c>
      <c r="N200" s="4">
        <v>1.67</v>
      </c>
      <c r="O200" s="4">
        <v>0.67</v>
      </c>
      <c r="P200" s="4">
        <v>0.13</v>
      </c>
      <c r="Q200" s="4">
        <v>0</v>
      </c>
      <c r="R200" s="4">
        <v>0</v>
      </c>
      <c r="S200" s="4">
        <v>0.75</v>
      </c>
      <c r="T200" s="4">
        <v>0</v>
      </c>
      <c r="U200" s="4">
        <v>0</v>
      </c>
      <c r="V200" s="4">
        <v>0</v>
      </c>
      <c r="W200" s="4">
        <v>0</v>
      </c>
      <c r="X200" s="4">
        <v>8.06</v>
      </c>
      <c r="Y200" s="4">
        <v>131554.9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12015</v>
      </c>
      <c r="AH200" s="4">
        <v>0</v>
      </c>
      <c r="AI200" s="4">
        <v>0</v>
      </c>
      <c r="AJ200" s="4">
        <v>0</v>
      </c>
      <c r="AK200" s="4">
        <v>42813.79</v>
      </c>
      <c r="AL200" s="4">
        <v>54828.79</v>
      </c>
      <c r="AM200" s="4">
        <v>3478.64</v>
      </c>
      <c r="AN200" s="4">
        <v>639.73</v>
      </c>
      <c r="AO200" s="4">
        <v>0</v>
      </c>
      <c r="AP200" s="4">
        <v>0</v>
      </c>
      <c r="AQ200" s="4">
        <v>981</v>
      </c>
      <c r="AR200" s="4">
        <v>5099.37</v>
      </c>
      <c r="AS200" s="4">
        <v>0</v>
      </c>
      <c r="AT200" s="4">
        <v>191483.06</v>
      </c>
      <c r="AU200" s="4">
        <v>0</v>
      </c>
      <c r="AV200" s="4">
        <v>0</v>
      </c>
      <c r="AW200" s="8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s="5">
        <v>236</v>
      </c>
      <c r="B201" t="s">
        <v>66</v>
      </c>
      <c r="C201" s="5">
        <v>45112</v>
      </c>
      <c r="D201" t="s">
        <v>534</v>
      </c>
      <c r="E201" s="1" t="s">
        <v>395</v>
      </c>
      <c r="F201" s="4">
        <v>18.2</v>
      </c>
      <c r="G201" s="4">
        <v>18.2</v>
      </c>
      <c r="H201" s="4">
        <v>0</v>
      </c>
      <c r="I201" s="4">
        <v>0</v>
      </c>
      <c r="J201" s="4">
        <v>4.41</v>
      </c>
      <c r="K201" s="4">
        <v>0</v>
      </c>
      <c r="L201" s="4">
        <v>0</v>
      </c>
      <c r="M201" s="4">
        <v>0</v>
      </c>
      <c r="N201" s="4">
        <v>0</v>
      </c>
      <c r="O201" s="4">
        <v>0.82</v>
      </c>
      <c r="P201" s="4">
        <v>0</v>
      </c>
      <c r="Q201" s="4">
        <v>0</v>
      </c>
      <c r="R201" s="4">
        <v>0</v>
      </c>
      <c r="S201" s="4">
        <v>1.71</v>
      </c>
      <c r="T201" s="4">
        <v>0</v>
      </c>
      <c r="U201" s="4">
        <v>0</v>
      </c>
      <c r="V201" s="4">
        <v>0</v>
      </c>
      <c r="W201" s="4">
        <v>0</v>
      </c>
      <c r="X201" s="4">
        <v>11.84</v>
      </c>
      <c r="Y201" s="4">
        <v>107948.57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17662.05</v>
      </c>
      <c r="AH201" s="4">
        <v>0</v>
      </c>
      <c r="AI201" s="4">
        <v>0</v>
      </c>
      <c r="AJ201" s="4">
        <v>0</v>
      </c>
      <c r="AK201" s="4">
        <v>0</v>
      </c>
      <c r="AL201" s="4">
        <v>17662.05</v>
      </c>
      <c r="AM201" s="4">
        <v>4257.4399999999996</v>
      </c>
      <c r="AN201" s="4">
        <v>0</v>
      </c>
      <c r="AO201" s="4">
        <v>0</v>
      </c>
      <c r="AP201" s="4">
        <v>0</v>
      </c>
      <c r="AQ201" s="4">
        <v>2236.6799999999998</v>
      </c>
      <c r="AR201" s="4">
        <v>6494.12</v>
      </c>
      <c r="AS201" s="4">
        <v>0</v>
      </c>
      <c r="AT201" s="4">
        <v>132104.74</v>
      </c>
      <c r="AU201" s="4">
        <v>0</v>
      </c>
      <c r="AV201" s="4">
        <v>0</v>
      </c>
      <c r="AW201" s="8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s="5">
        <v>236</v>
      </c>
      <c r="B202" t="s">
        <v>66</v>
      </c>
      <c r="C202" s="5">
        <v>45120</v>
      </c>
      <c r="D202" t="s">
        <v>535</v>
      </c>
      <c r="E202" s="1" t="s">
        <v>395</v>
      </c>
      <c r="F202" s="4">
        <v>11.87</v>
      </c>
      <c r="G202" s="4">
        <v>11.87</v>
      </c>
      <c r="H202" s="4">
        <v>0</v>
      </c>
      <c r="I202" s="4">
        <v>0.51</v>
      </c>
      <c r="J202" s="4">
        <v>0.15</v>
      </c>
      <c r="K202" s="4">
        <v>0</v>
      </c>
      <c r="L202" s="4">
        <v>0</v>
      </c>
      <c r="M202" s="4">
        <v>0</v>
      </c>
      <c r="N202" s="4">
        <v>0</v>
      </c>
      <c r="O202" s="4">
        <v>0.88</v>
      </c>
      <c r="P202" s="4">
        <v>0</v>
      </c>
      <c r="Q202" s="4">
        <v>0</v>
      </c>
      <c r="R202" s="4">
        <v>0</v>
      </c>
      <c r="S202" s="4">
        <v>7.0000000000000007E-2</v>
      </c>
      <c r="T202" s="4">
        <v>0</v>
      </c>
      <c r="U202" s="4">
        <v>0</v>
      </c>
      <c r="V202" s="4">
        <v>0</v>
      </c>
      <c r="W202" s="4">
        <v>0</v>
      </c>
      <c r="X202" s="4">
        <v>7.42</v>
      </c>
      <c r="Y202" s="4">
        <v>70403.820000000007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804.78</v>
      </c>
      <c r="AG202" s="4">
        <v>600.75</v>
      </c>
      <c r="AH202" s="4">
        <v>0</v>
      </c>
      <c r="AI202" s="4">
        <v>0</v>
      </c>
      <c r="AJ202" s="4">
        <v>0</v>
      </c>
      <c r="AK202" s="4">
        <v>0</v>
      </c>
      <c r="AL202" s="4">
        <v>1405.53</v>
      </c>
      <c r="AM202" s="4">
        <v>4568.96</v>
      </c>
      <c r="AN202" s="4">
        <v>0</v>
      </c>
      <c r="AO202" s="4">
        <v>0</v>
      </c>
      <c r="AP202" s="4">
        <v>0</v>
      </c>
      <c r="AQ202" s="4">
        <v>91.56</v>
      </c>
      <c r="AR202" s="4">
        <v>4660.5200000000004</v>
      </c>
      <c r="AS202" s="4">
        <v>0</v>
      </c>
      <c r="AT202" s="4">
        <v>76469.87</v>
      </c>
      <c r="AU202" s="4">
        <v>0</v>
      </c>
      <c r="AV202" s="4">
        <v>0</v>
      </c>
      <c r="AW202" s="8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s="5">
        <v>236</v>
      </c>
      <c r="B203" t="s">
        <v>66</v>
      </c>
      <c r="C203" s="5">
        <v>45138</v>
      </c>
      <c r="D203" t="s">
        <v>536</v>
      </c>
      <c r="E203" s="1" t="s">
        <v>395</v>
      </c>
      <c r="F203" s="4">
        <v>17.27</v>
      </c>
      <c r="G203" s="4">
        <v>17.27</v>
      </c>
      <c r="H203" s="4">
        <v>0</v>
      </c>
      <c r="I203" s="4">
        <v>0.23</v>
      </c>
      <c r="J203" s="4">
        <v>0.56999999999999995</v>
      </c>
      <c r="K203" s="4">
        <v>0</v>
      </c>
      <c r="L203" s="4">
        <v>0</v>
      </c>
      <c r="M203" s="4">
        <v>0</v>
      </c>
      <c r="N203" s="4">
        <v>1</v>
      </c>
      <c r="O203" s="4">
        <v>0.66</v>
      </c>
      <c r="P203" s="4">
        <v>0</v>
      </c>
      <c r="Q203" s="4">
        <v>0</v>
      </c>
      <c r="R203" s="4">
        <v>0</v>
      </c>
      <c r="S203" s="4">
        <v>1.07</v>
      </c>
      <c r="T203" s="4">
        <v>0</v>
      </c>
      <c r="U203" s="4">
        <v>0</v>
      </c>
      <c r="V203" s="4">
        <v>0</v>
      </c>
      <c r="W203" s="4">
        <v>0</v>
      </c>
      <c r="X203" s="4">
        <v>4.74</v>
      </c>
      <c r="Y203" s="4">
        <v>102432.51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362.94</v>
      </c>
      <c r="AG203" s="4">
        <v>2282.85</v>
      </c>
      <c r="AH203" s="4">
        <v>0</v>
      </c>
      <c r="AI203" s="4">
        <v>0</v>
      </c>
      <c r="AJ203" s="4">
        <v>0</v>
      </c>
      <c r="AK203" s="4">
        <v>25637</v>
      </c>
      <c r="AL203" s="4">
        <v>28282.79</v>
      </c>
      <c r="AM203" s="4">
        <v>3426.72</v>
      </c>
      <c r="AN203" s="4">
        <v>0</v>
      </c>
      <c r="AO203" s="4">
        <v>0</v>
      </c>
      <c r="AP203" s="4">
        <v>0</v>
      </c>
      <c r="AQ203" s="4">
        <v>1399.56</v>
      </c>
      <c r="AR203" s="4">
        <v>4826.28</v>
      </c>
      <c r="AS203" s="4">
        <v>0</v>
      </c>
      <c r="AT203" s="4">
        <v>135541.57999999999</v>
      </c>
      <c r="AU203" s="4">
        <v>0</v>
      </c>
      <c r="AV203" s="4">
        <v>0</v>
      </c>
      <c r="AW203" s="8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s="5">
        <v>236</v>
      </c>
      <c r="B204" t="s">
        <v>66</v>
      </c>
      <c r="C204" s="5">
        <v>45146</v>
      </c>
      <c r="D204" t="s">
        <v>537</v>
      </c>
      <c r="E204" s="1" t="s">
        <v>395</v>
      </c>
      <c r="F204" s="4">
        <v>0.82</v>
      </c>
      <c r="G204" s="4">
        <v>0.82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0.1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4863.62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519.20000000000005</v>
      </c>
      <c r="AN204" s="4">
        <v>0</v>
      </c>
      <c r="AO204" s="4">
        <v>0</v>
      </c>
      <c r="AP204" s="4">
        <v>0</v>
      </c>
      <c r="AQ204" s="4">
        <v>0</v>
      </c>
      <c r="AR204" s="4">
        <v>519.20000000000005</v>
      </c>
      <c r="AS204" s="4">
        <v>0</v>
      </c>
      <c r="AT204" s="4">
        <v>5382.82</v>
      </c>
      <c r="AU204" s="4">
        <v>0</v>
      </c>
      <c r="AV204" s="4">
        <v>0</v>
      </c>
      <c r="AW204" s="8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s="5">
        <v>236</v>
      </c>
      <c r="B205" t="s">
        <v>66</v>
      </c>
      <c r="C205" s="5">
        <v>45153</v>
      </c>
      <c r="D205" t="s">
        <v>538</v>
      </c>
      <c r="E205" s="1" t="s">
        <v>395</v>
      </c>
      <c r="F205" s="4">
        <v>21.16</v>
      </c>
      <c r="G205" s="4">
        <v>21.16</v>
      </c>
      <c r="H205" s="4">
        <v>0</v>
      </c>
      <c r="I205" s="4">
        <v>0.39</v>
      </c>
      <c r="J205" s="4">
        <v>1.1499999999999999</v>
      </c>
      <c r="K205" s="4">
        <v>0</v>
      </c>
      <c r="L205" s="4">
        <v>0</v>
      </c>
      <c r="M205" s="4">
        <v>0</v>
      </c>
      <c r="N205" s="4">
        <v>0.97</v>
      </c>
      <c r="O205" s="4">
        <v>0.81</v>
      </c>
      <c r="P205" s="4">
        <v>0.25</v>
      </c>
      <c r="Q205" s="4">
        <v>0</v>
      </c>
      <c r="R205" s="4">
        <v>0</v>
      </c>
      <c r="S205" s="4">
        <v>0.98</v>
      </c>
      <c r="T205" s="4">
        <v>0</v>
      </c>
      <c r="U205" s="4">
        <v>0</v>
      </c>
      <c r="V205" s="4">
        <v>0</v>
      </c>
      <c r="W205" s="4">
        <v>0</v>
      </c>
      <c r="X205" s="4">
        <v>15.32</v>
      </c>
      <c r="Y205" s="4">
        <v>125505.04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615.41999999999996</v>
      </c>
      <c r="AG205" s="4">
        <v>4605.75</v>
      </c>
      <c r="AH205" s="4">
        <v>0</v>
      </c>
      <c r="AI205" s="4">
        <v>0</v>
      </c>
      <c r="AJ205" s="4">
        <v>0</v>
      </c>
      <c r="AK205" s="4">
        <v>24867.89</v>
      </c>
      <c r="AL205" s="4">
        <v>30089.06</v>
      </c>
      <c r="AM205" s="4">
        <v>4205.5200000000004</v>
      </c>
      <c r="AN205" s="4">
        <v>1230.25</v>
      </c>
      <c r="AO205" s="4">
        <v>0</v>
      </c>
      <c r="AP205" s="4">
        <v>0</v>
      </c>
      <c r="AQ205" s="4">
        <v>1281.8399999999999</v>
      </c>
      <c r="AR205" s="4">
        <v>6717.61</v>
      </c>
      <c r="AS205" s="4">
        <v>0</v>
      </c>
      <c r="AT205" s="4">
        <v>162311.71</v>
      </c>
      <c r="AU205" s="4">
        <v>0</v>
      </c>
      <c r="AV205" s="4">
        <v>0</v>
      </c>
      <c r="AW205" s="8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s="5">
        <v>236</v>
      </c>
      <c r="B206" t="s">
        <v>66</v>
      </c>
      <c r="C206" s="5">
        <v>45161</v>
      </c>
      <c r="D206" t="s">
        <v>539</v>
      </c>
      <c r="E206" s="1" t="s">
        <v>395</v>
      </c>
      <c r="F206" s="4">
        <v>24.9</v>
      </c>
      <c r="G206" s="4">
        <v>24.9</v>
      </c>
      <c r="H206" s="4">
        <v>0</v>
      </c>
      <c r="I206" s="4">
        <v>0.28999999999999998</v>
      </c>
      <c r="J206" s="4">
        <v>2.87</v>
      </c>
      <c r="K206" s="4">
        <v>0</v>
      </c>
      <c r="L206" s="4">
        <v>0</v>
      </c>
      <c r="M206" s="4">
        <v>0.88</v>
      </c>
      <c r="N206" s="4">
        <v>0</v>
      </c>
      <c r="O206" s="4">
        <v>1.23</v>
      </c>
      <c r="P206" s="4">
        <v>0.22</v>
      </c>
      <c r="Q206" s="4">
        <v>0</v>
      </c>
      <c r="R206" s="4">
        <v>0</v>
      </c>
      <c r="S206" s="4">
        <v>1.46</v>
      </c>
      <c r="T206" s="4">
        <v>0</v>
      </c>
      <c r="U206" s="4">
        <v>0</v>
      </c>
      <c r="V206" s="4">
        <v>0</v>
      </c>
      <c r="W206" s="4">
        <v>0</v>
      </c>
      <c r="X206" s="4">
        <v>17.559999999999999</v>
      </c>
      <c r="Y206" s="4">
        <v>147687.88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457.62</v>
      </c>
      <c r="AG206" s="4">
        <v>11494.35</v>
      </c>
      <c r="AH206" s="4">
        <v>0</v>
      </c>
      <c r="AI206" s="4">
        <v>0</v>
      </c>
      <c r="AJ206" s="4">
        <v>15303.2</v>
      </c>
      <c r="AK206" s="4">
        <v>0</v>
      </c>
      <c r="AL206" s="4">
        <v>27255.17</v>
      </c>
      <c r="AM206" s="4">
        <v>6386.16</v>
      </c>
      <c r="AN206" s="4">
        <v>1082.6199999999999</v>
      </c>
      <c r="AO206" s="4">
        <v>0</v>
      </c>
      <c r="AP206" s="4">
        <v>0</v>
      </c>
      <c r="AQ206" s="4">
        <v>1909.68</v>
      </c>
      <c r="AR206" s="4">
        <v>9378.4599999999991</v>
      </c>
      <c r="AS206" s="4">
        <v>0</v>
      </c>
      <c r="AT206" s="4">
        <v>184321.51</v>
      </c>
      <c r="AU206" s="4">
        <v>0</v>
      </c>
      <c r="AV206" s="4">
        <v>0</v>
      </c>
      <c r="AW206" s="8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s="5">
        <v>236</v>
      </c>
      <c r="B207" t="s">
        <v>66</v>
      </c>
      <c r="C207" s="5">
        <v>45179</v>
      </c>
      <c r="D207" t="s">
        <v>540</v>
      </c>
      <c r="E207" s="1" t="s">
        <v>395</v>
      </c>
      <c r="F207" s="4">
        <v>8.74</v>
      </c>
      <c r="G207" s="4">
        <v>8.74</v>
      </c>
      <c r="H207" s="4">
        <v>0</v>
      </c>
      <c r="I207" s="4">
        <v>0</v>
      </c>
      <c r="J207" s="4">
        <v>1</v>
      </c>
      <c r="K207" s="4">
        <v>0</v>
      </c>
      <c r="L207" s="4">
        <v>0</v>
      </c>
      <c r="M207" s="4">
        <v>0</v>
      </c>
      <c r="N207" s="4">
        <v>0</v>
      </c>
      <c r="O207" s="4">
        <v>0.43</v>
      </c>
      <c r="P207" s="4">
        <v>0.14000000000000001</v>
      </c>
      <c r="Q207" s="4">
        <v>0</v>
      </c>
      <c r="R207" s="4">
        <v>0</v>
      </c>
      <c r="S207" s="4">
        <v>0.76</v>
      </c>
      <c r="T207" s="4">
        <v>0</v>
      </c>
      <c r="U207" s="4">
        <v>0</v>
      </c>
      <c r="V207" s="4">
        <v>0</v>
      </c>
      <c r="W207" s="4">
        <v>0</v>
      </c>
      <c r="X207" s="4">
        <v>5.5</v>
      </c>
      <c r="Y207" s="4">
        <v>51839.040000000001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4005</v>
      </c>
      <c r="AH207" s="4">
        <v>0</v>
      </c>
      <c r="AI207" s="4">
        <v>0</v>
      </c>
      <c r="AJ207" s="4">
        <v>0</v>
      </c>
      <c r="AK207" s="4">
        <v>0</v>
      </c>
      <c r="AL207" s="4">
        <v>4005</v>
      </c>
      <c r="AM207" s="4">
        <v>2232.56</v>
      </c>
      <c r="AN207" s="4">
        <v>688.94</v>
      </c>
      <c r="AO207" s="4">
        <v>0</v>
      </c>
      <c r="AP207" s="4">
        <v>0</v>
      </c>
      <c r="AQ207" s="4">
        <v>994.08</v>
      </c>
      <c r="AR207" s="4">
        <v>3915.58</v>
      </c>
      <c r="AS207" s="4">
        <v>0</v>
      </c>
      <c r="AT207" s="4">
        <v>59759.62</v>
      </c>
      <c r="AU207" s="4">
        <v>0</v>
      </c>
      <c r="AV207" s="4">
        <v>0</v>
      </c>
      <c r="AW207" s="8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s="5">
        <v>236</v>
      </c>
      <c r="B208" t="s">
        <v>66</v>
      </c>
      <c r="C208" s="5">
        <v>45187</v>
      </c>
      <c r="D208" t="s">
        <v>541</v>
      </c>
      <c r="E208" s="1" t="s">
        <v>395</v>
      </c>
      <c r="F208" s="4">
        <v>4.82</v>
      </c>
      <c r="G208" s="4">
        <v>4.82</v>
      </c>
      <c r="H208" s="4">
        <v>0</v>
      </c>
      <c r="I208" s="4">
        <v>0</v>
      </c>
      <c r="J208" s="4">
        <v>2.02</v>
      </c>
      <c r="K208" s="4">
        <v>0</v>
      </c>
      <c r="L208" s="4">
        <v>0</v>
      </c>
      <c r="M208" s="4">
        <v>0</v>
      </c>
      <c r="N208" s="4">
        <v>0</v>
      </c>
      <c r="O208" s="4">
        <v>0.2</v>
      </c>
      <c r="P208" s="4">
        <v>0</v>
      </c>
      <c r="Q208" s="4">
        <v>0</v>
      </c>
      <c r="R208" s="4">
        <v>0</v>
      </c>
      <c r="S208" s="4">
        <v>0.51</v>
      </c>
      <c r="T208" s="4">
        <v>0</v>
      </c>
      <c r="U208" s="4">
        <v>0</v>
      </c>
      <c r="V208" s="4">
        <v>0</v>
      </c>
      <c r="W208" s="4">
        <v>0</v>
      </c>
      <c r="X208" s="4">
        <v>3.78</v>
      </c>
      <c r="Y208" s="4">
        <v>28588.58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8090.1</v>
      </c>
      <c r="AH208" s="4">
        <v>0</v>
      </c>
      <c r="AI208" s="4">
        <v>0</v>
      </c>
      <c r="AJ208" s="4">
        <v>0</v>
      </c>
      <c r="AK208" s="4">
        <v>0</v>
      </c>
      <c r="AL208" s="4">
        <v>8090.1</v>
      </c>
      <c r="AM208" s="4">
        <v>1038.4000000000001</v>
      </c>
      <c r="AN208" s="4">
        <v>0</v>
      </c>
      <c r="AO208" s="4">
        <v>0</v>
      </c>
      <c r="AP208" s="4">
        <v>0</v>
      </c>
      <c r="AQ208" s="4">
        <v>667.08</v>
      </c>
      <c r="AR208" s="4">
        <v>1705.48</v>
      </c>
      <c r="AS208" s="4">
        <v>0</v>
      </c>
      <c r="AT208" s="4">
        <v>38384.160000000003</v>
      </c>
      <c r="AU208" s="4">
        <v>0</v>
      </c>
      <c r="AV208" s="4">
        <v>0</v>
      </c>
      <c r="AW208" s="8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s="5">
        <v>236</v>
      </c>
      <c r="B209" t="s">
        <v>66</v>
      </c>
      <c r="C209" s="5">
        <v>45195</v>
      </c>
      <c r="D209" t="s">
        <v>542</v>
      </c>
      <c r="E209" s="1" t="s">
        <v>395</v>
      </c>
      <c r="F209" s="4">
        <v>7.25</v>
      </c>
      <c r="G209" s="4">
        <v>7.25</v>
      </c>
      <c r="H209" s="4">
        <v>0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1.36</v>
      </c>
      <c r="O209" s="4">
        <v>0.43</v>
      </c>
      <c r="P209" s="4">
        <v>0.14000000000000001</v>
      </c>
      <c r="Q209" s="4">
        <v>0</v>
      </c>
      <c r="R209" s="4">
        <v>0</v>
      </c>
      <c r="S209" s="4">
        <v>0.65</v>
      </c>
      <c r="T209" s="4">
        <v>0</v>
      </c>
      <c r="U209" s="4">
        <v>0</v>
      </c>
      <c r="V209" s="4">
        <v>0</v>
      </c>
      <c r="W209" s="4">
        <v>0</v>
      </c>
      <c r="X209" s="4">
        <v>1</v>
      </c>
      <c r="Y209" s="4">
        <v>43001.49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1578</v>
      </c>
      <c r="AG209" s="4">
        <v>0</v>
      </c>
      <c r="AH209" s="4">
        <v>0</v>
      </c>
      <c r="AI209" s="4">
        <v>0</v>
      </c>
      <c r="AJ209" s="4">
        <v>0</v>
      </c>
      <c r="AK209" s="4">
        <v>34866.32</v>
      </c>
      <c r="AL209" s="4">
        <v>36444.32</v>
      </c>
      <c r="AM209" s="4">
        <v>2232.56</v>
      </c>
      <c r="AN209" s="4">
        <v>688.94</v>
      </c>
      <c r="AO209" s="4">
        <v>0</v>
      </c>
      <c r="AP209" s="4">
        <v>0</v>
      </c>
      <c r="AQ209" s="4">
        <v>850.2</v>
      </c>
      <c r="AR209" s="4">
        <v>3771.7</v>
      </c>
      <c r="AS209" s="4">
        <v>0</v>
      </c>
      <c r="AT209" s="4">
        <v>83217.509999999995</v>
      </c>
      <c r="AU209" s="4">
        <v>0</v>
      </c>
      <c r="AV209" s="4">
        <v>0</v>
      </c>
      <c r="AW209" s="8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s="5">
        <v>236</v>
      </c>
      <c r="B210" t="s">
        <v>66</v>
      </c>
      <c r="C210" s="5">
        <v>45203</v>
      </c>
      <c r="D210" t="s">
        <v>543</v>
      </c>
      <c r="E210" s="1" t="s">
        <v>395</v>
      </c>
      <c r="F210" s="4">
        <v>0.86</v>
      </c>
      <c r="G210" s="4">
        <v>0.86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0.86</v>
      </c>
      <c r="Y210" s="4">
        <v>5100.87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5100.87</v>
      </c>
      <c r="AU210" s="4">
        <v>0</v>
      </c>
      <c r="AV210" s="4">
        <v>0</v>
      </c>
      <c r="AW210" s="8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s="5">
        <v>236</v>
      </c>
      <c r="B211" t="s">
        <v>66</v>
      </c>
      <c r="C211" s="5">
        <v>45211</v>
      </c>
      <c r="D211" t="s">
        <v>544</v>
      </c>
      <c r="E211" s="1" t="s">
        <v>395</v>
      </c>
      <c r="F211" s="4">
        <v>2.82</v>
      </c>
      <c r="G211" s="4">
        <v>2.82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0.79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16726.099999999999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1033.32</v>
      </c>
      <c r="AR211" s="4">
        <v>1033.32</v>
      </c>
      <c r="AS211" s="4">
        <v>0</v>
      </c>
      <c r="AT211" s="4">
        <v>17759.419999999998</v>
      </c>
      <c r="AU211" s="4">
        <v>0</v>
      </c>
      <c r="AV211" s="4">
        <v>0</v>
      </c>
      <c r="AW211" s="8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s="5">
        <v>236</v>
      </c>
      <c r="B212" t="s">
        <v>66</v>
      </c>
      <c r="C212" s="5">
        <v>45229</v>
      </c>
      <c r="D212" t="s">
        <v>922</v>
      </c>
      <c r="E212" s="1" t="s">
        <v>395</v>
      </c>
      <c r="F212" s="4">
        <v>0.3</v>
      </c>
      <c r="G212" s="4">
        <v>0.3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1779.37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1779.37</v>
      </c>
      <c r="AU212" s="4">
        <v>0</v>
      </c>
      <c r="AV212" s="4">
        <v>0</v>
      </c>
      <c r="AW212" s="8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s="5">
        <v>236</v>
      </c>
      <c r="B213" t="s">
        <v>66</v>
      </c>
      <c r="C213" s="5">
        <v>45237</v>
      </c>
      <c r="D213" t="s">
        <v>923</v>
      </c>
      <c r="E213" s="1" t="s">
        <v>395</v>
      </c>
      <c r="F213" s="4">
        <v>0.51</v>
      </c>
      <c r="G213" s="4">
        <v>0.51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3024.93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3024.93</v>
      </c>
      <c r="AU213" s="4">
        <v>0</v>
      </c>
      <c r="AV213" s="4">
        <v>0</v>
      </c>
      <c r="AW213" s="8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s="5">
        <v>236</v>
      </c>
      <c r="B214" t="s">
        <v>66</v>
      </c>
      <c r="C214" s="5">
        <v>45245</v>
      </c>
      <c r="D214" t="s">
        <v>545</v>
      </c>
      <c r="E214" s="1" t="s">
        <v>395</v>
      </c>
      <c r="F214" s="4">
        <v>1.63</v>
      </c>
      <c r="G214" s="4">
        <v>1.63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0.19</v>
      </c>
      <c r="T214" s="4">
        <v>0</v>
      </c>
      <c r="U214" s="4">
        <v>0</v>
      </c>
      <c r="V214" s="4">
        <v>0</v>
      </c>
      <c r="W214" s="4">
        <v>0</v>
      </c>
      <c r="X214" s="4">
        <v>0.99</v>
      </c>
      <c r="Y214" s="4">
        <v>9667.92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248.52</v>
      </c>
      <c r="AR214" s="4">
        <v>248.52</v>
      </c>
      <c r="AS214" s="4">
        <v>0</v>
      </c>
      <c r="AT214" s="4">
        <v>9916.44</v>
      </c>
      <c r="AU214" s="4">
        <v>0</v>
      </c>
      <c r="AV214" s="4">
        <v>0</v>
      </c>
      <c r="AW214" s="8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s="5">
        <v>236</v>
      </c>
      <c r="B215" t="s">
        <v>66</v>
      </c>
      <c r="C215" s="5">
        <v>45252</v>
      </c>
      <c r="D215" t="s">
        <v>546</v>
      </c>
      <c r="E215" s="1" t="s">
        <v>395</v>
      </c>
      <c r="F215" s="4">
        <v>5.92</v>
      </c>
      <c r="G215" s="4">
        <v>5.92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0.1</v>
      </c>
      <c r="P215" s="4">
        <v>0.13</v>
      </c>
      <c r="Q215" s="4">
        <v>0</v>
      </c>
      <c r="R215" s="4">
        <v>0</v>
      </c>
      <c r="S215" s="4">
        <v>0.6</v>
      </c>
      <c r="T215" s="4">
        <v>0</v>
      </c>
      <c r="U215" s="4">
        <v>0</v>
      </c>
      <c r="V215" s="4">
        <v>0</v>
      </c>
      <c r="W215" s="4">
        <v>0</v>
      </c>
      <c r="X215" s="4">
        <v>3.92</v>
      </c>
      <c r="Y215" s="4">
        <v>35112.94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519.20000000000005</v>
      </c>
      <c r="AN215" s="4">
        <v>639.73</v>
      </c>
      <c r="AO215" s="4">
        <v>0</v>
      </c>
      <c r="AP215" s="4">
        <v>0</v>
      </c>
      <c r="AQ215" s="4">
        <v>784.8</v>
      </c>
      <c r="AR215" s="4">
        <v>1943.73</v>
      </c>
      <c r="AS215" s="4">
        <v>0</v>
      </c>
      <c r="AT215" s="4">
        <v>37056.67</v>
      </c>
      <c r="AU215" s="4">
        <v>0</v>
      </c>
      <c r="AV215" s="4">
        <v>0</v>
      </c>
      <c r="AW215" s="8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s="5">
        <v>236</v>
      </c>
      <c r="B216" t="s">
        <v>66</v>
      </c>
      <c r="C216" s="5">
        <v>45260</v>
      </c>
      <c r="D216" t="s">
        <v>547</v>
      </c>
      <c r="E216" s="1" t="s">
        <v>395</v>
      </c>
      <c r="F216" s="4">
        <v>0.64</v>
      </c>
      <c r="G216" s="4">
        <v>0.71</v>
      </c>
      <c r="H216" s="4">
        <v>0.36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0.08</v>
      </c>
      <c r="P216" s="4">
        <v>0.24</v>
      </c>
      <c r="Q216" s="4">
        <v>0</v>
      </c>
      <c r="R216" s="4">
        <v>0</v>
      </c>
      <c r="S216" s="4">
        <v>0.3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4211.18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415.36</v>
      </c>
      <c r="AN216" s="4">
        <v>1181.04</v>
      </c>
      <c r="AO216" s="4">
        <v>0</v>
      </c>
      <c r="AP216" s="4">
        <v>0</v>
      </c>
      <c r="AQ216" s="4">
        <v>392.4</v>
      </c>
      <c r="AR216" s="4">
        <v>1988.8</v>
      </c>
      <c r="AS216" s="4">
        <v>0</v>
      </c>
      <c r="AT216" s="4">
        <v>6199.98</v>
      </c>
      <c r="AU216" s="4">
        <v>0</v>
      </c>
      <c r="AV216" s="4">
        <v>0</v>
      </c>
      <c r="AW216" s="8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s="5">
        <v>236</v>
      </c>
      <c r="B217" t="s">
        <v>66</v>
      </c>
      <c r="C217" s="5">
        <v>45278</v>
      </c>
      <c r="D217" t="s">
        <v>548</v>
      </c>
      <c r="E217" s="1" t="s">
        <v>395</v>
      </c>
      <c r="F217" s="4">
        <v>4.3099999999999996</v>
      </c>
      <c r="G217" s="4">
        <v>4.3099999999999996</v>
      </c>
      <c r="H217" s="4">
        <v>0</v>
      </c>
      <c r="I217" s="4">
        <v>0</v>
      </c>
      <c r="J217" s="4">
        <v>0.51</v>
      </c>
      <c r="K217" s="4">
        <v>0</v>
      </c>
      <c r="L217" s="4">
        <v>0</v>
      </c>
      <c r="M217" s="4">
        <v>0</v>
      </c>
      <c r="N217" s="4">
        <v>0</v>
      </c>
      <c r="O217" s="4">
        <v>0.2</v>
      </c>
      <c r="P217" s="4">
        <v>0</v>
      </c>
      <c r="Q217" s="4">
        <v>0</v>
      </c>
      <c r="R217" s="4">
        <v>0</v>
      </c>
      <c r="S217" s="4">
        <v>0.35</v>
      </c>
      <c r="T217" s="4">
        <v>0</v>
      </c>
      <c r="U217" s="4">
        <v>0</v>
      </c>
      <c r="V217" s="4">
        <v>0</v>
      </c>
      <c r="W217" s="4">
        <v>0</v>
      </c>
      <c r="X217" s="4">
        <v>1.31</v>
      </c>
      <c r="Y217" s="4">
        <v>25563.64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2042.55</v>
      </c>
      <c r="AH217" s="4">
        <v>0</v>
      </c>
      <c r="AI217" s="4">
        <v>0</v>
      </c>
      <c r="AJ217" s="4">
        <v>0</v>
      </c>
      <c r="AK217" s="4">
        <v>0</v>
      </c>
      <c r="AL217" s="4">
        <v>2042.55</v>
      </c>
      <c r="AM217" s="4">
        <v>1038.4000000000001</v>
      </c>
      <c r="AN217" s="4">
        <v>0</v>
      </c>
      <c r="AO217" s="4">
        <v>0</v>
      </c>
      <c r="AP217" s="4">
        <v>0</v>
      </c>
      <c r="AQ217" s="4">
        <v>457.8</v>
      </c>
      <c r="AR217" s="4">
        <v>1496.2</v>
      </c>
      <c r="AS217" s="4">
        <v>0</v>
      </c>
      <c r="AT217" s="4">
        <v>29102.39</v>
      </c>
      <c r="AU217" s="4">
        <v>0</v>
      </c>
      <c r="AV217" s="4">
        <v>0</v>
      </c>
      <c r="AW217" s="8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s="5">
        <v>236</v>
      </c>
      <c r="B218" t="s">
        <v>66</v>
      </c>
      <c r="C218" s="5">
        <v>45286</v>
      </c>
      <c r="D218" t="s">
        <v>549</v>
      </c>
      <c r="E218" s="1" t="s">
        <v>395</v>
      </c>
      <c r="F218" s="4">
        <v>2</v>
      </c>
      <c r="G218" s="4">
        <v>2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0.25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11862.48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327</v>
      </c>
      <c r="AR218" s="4">
        <v>327</v>
      </c>
      <c r="AS218" s="4">
        <v>0</v>
      </c>
      <c r="AT218" s="4">
        <v>12189.48</v>
      </c>
      <c r="AU218" s="4">
        <v>0</v>
      </c>
      <c r="AV218" s="4">
        <v>0</v>
      </c>
      <c r="AW218" s="8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s="5">
        <v>236</v>
      </c>
      <c r="B219" t="s">
        <v>66</v>
      </c>
      <c r="C219" s="5">
        <v>45294</v>
      </c>
      <c r="D219" t="s">
        <v>550</v>
      </c>
      <c r="E219" s="1" t="s">
        <v>395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0.39</v>
      </c>
      <c r="P219" s="4">
        <v>0.1</v>
      </c>
      <c r="Q219" s="4">
        <v>0</v>
      </c>
      <c r="R219" s="4">
        <v>0</v>
      </c>
      <c r="S219" s="4">
        <v>0.5</v>
      </c>
      <c r="T219" s="4">
        <v>0</v>
      </c>
      <c r="U219" s="4">
        <v>0</v>
      </c>
      <c r="V219" s="4">
        <v>0</v>
      </c>
      <c r="W219" s="4">
        <v>0</v>
      </c>
      <c r="X219" s="4">
        <v>0.94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2024.88</v>
      </c>
      <c r="AN219" s="4">
        <v>492.1</v>
      </c>
      <c r="AO219" s="4">
        <v>0</v>
      </c>
      <c r="AP219" s="4">
        <v>0</v>
      </c>
      <c r="AQ219" s="4">
        <v>654</v>
      </c>
      <c r="AR219" s="4">
        <v>3170.98</v>
      </c>
      <c r="AS219" s="4">
        <v>0</v>
      </c>
      <c r="AT219" s="4">
        <v>28734.62</v>
      </c>
      <c r="AU219" s="4">
        <v>0</v>
      </c>
      <c r="AV219" s="4">
        <v>0</v>
      </c>
      <c r="AW219" s="8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s="5">
        <v>236</v>
      </c>
      <c r="B220" t="s">
        <v>66</v>
      </c>
      <c r="C220" s="5">
        <v>45302</v>
      </c>
      <c r="D220" t="s">
        <v>551</v>
      </c>
      <c r="E220" s="1" t="s">
        <v>395</v>
      </c>
      <c r="F220" s="4">
        <v>1.89</v>
      </c>
      <c r="G220" s="4">
        <v>1.89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0.01</v>
      </c>
      <c r="P220" s="4">
        <v>0</v>
      </c>
      <c r="Q220" s="4">
        <v>0</v>
      </c>
      <c r="R220" s="4">
        <v>0</v>
      </c>
      <c r="S220" s="4">
        <v>0.03</v>
      </c>
      <c r="T220" s="4">
        <v>0</v>
      </c>
      <c r="U220" s="4">
        <v>0</v>
      </c>
      <c r="V220" s="4">
        <v>0</v>
      </c>
      <c r="W220" s="4">
        <v>0</v>
      </c>
      <c r="X220" s="4">
        <v>7.0000000000000007E-2</v>
      </c>
      <c r="Y220" s="4">
        <v>11210.04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51.92</v>
      </c>
      <c r="AN220" s="4">
        <v>0</v>
      </c>
      <c r="AO220" s="4">
        <v>0</v>
      </c>
      <c r="AP220" s="4">
        <v>0</v>
      </c>
      <c r="AQ220" s="4">
        <v>39.24</v>
      </c>
      <c r="AR220" s="4">
        <v>91.16</v>
      </c>
      <c r="AS220" s="4">
        <v>0</v>
      </c>
      <c r="AT220" s="4">
        <v>11301.2</v>
      </c>
      <c r="AU220" s="4">
        <v>0</v>
      </c>
      <c r="AV220" s="4">
        <v>0</v>
      </c>
      <c r="AW220" s="8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s="5">
        <v>236</v>
      </c>
      <c r="B221" t="s">
        <v>66</v>
      </c>
      <c r="C221" s="5">
        <v>45328</v>
      </c>
      <c r="D221" t="s">
        <v>552</v>
      </c>
      <c r="E221" s="1" t="s">
        <v>395</v>
      </c>
      <c r="F221" s="4">
        <v>1</v>
      </c>
      <c r="G221" s="4">
        <v>1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0.3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5931.24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392.4</v>
      </c>
      <c r="AR221" s="4">
        <v>392.4</v>
      </c>
      <c r="AS221" s="4">
        <v>0</v>
      </c>
      <c r="AT221" s="4">
        <v>6323.64</v>
      </c>
      <c r="AU221" s="4">
        <v>0</v>
      </c>
      <c r="AV221" s="4">
        <v>0</v>
      </c>
      <c r="AW221" s="8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s="5">
        <v>236</v>
      </c>
      <c r="B222" t="s">
        <v>66</v>
      </c>
      <c r="C222" s="5">
        <v>45336</v>
      </c>
      <c r="D222" t="s">
        <v>553</v>
      </c>
      <c r="E222" s="1" t="s">
        <v>395</v>
      </c>
      <c r="F222" s="4">
        <v>1.99</v>
      </c>
      <c r="G222" s="4">
        <v>1.99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0.25</v>
      </c>
      <c r="T222" s="4">
        <v>0</v>
      </c>
      <c r="U222" s="4">
        <v>0</v>
      </c>
      <c r="V222" s="4">
        <v>0</v>
      </c>
      <c r="W222" s="4">
        <v>0</v>
      </c>
      <c r="X222" s="4">
        <v>1.99</v>
      </c>
      <c r="Y222" s="4">
        <v>11803.17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327</v>
      </c>
      <c r="AR222" s="4">
        <v>327</v>
      </c>
      <c r="AS222" s="4">
        <v>0</v>
      </c>
      <c r="AT222" s="4">
        <v>12130.17</v>
      </c>
      <c r="AU222" s="4">
        <v>0</v>
      </c>
      <c r="AV222" s="4">
        <v>0</v>
      </c>
      <c r="AW222" s="8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s="5">
        <v>236</v>
      </c>
      <c r="B223" t="s">
        <v>66</v>
      </c>
      <c r="C223" s="5">
        <v>45344</v>
      </c>
      <c r="D223" t="s">
        <v>554</v>
      </c>
      <c r="E223" s="1" t="s">
        <v>395</v>
      </c>
      <c r="F223" s="4">
        <v>1.06</v>
      </c>
      <c r="G223" s="4">
        <v>1.06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0.09</v>
      </c>
      <c r="T223" s="4">
        <v>0</v>
      </c>
      <c r="U223" s="4">
        <v>0</v>
      </c>
      <c r="V223" s="4">
        <v>0</v>
      </c>
      <c r="W223" s="4">
        <v>0</v>
      </c>
      <c r="X223" s="4">
        <v>0.14000000000000001</v>
      </c>
      <c r="Y223" s="4">
        <v>6287.11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117.72</v>
      </c>
      <c r="AR223" s="4">
        <v>117.72</v>
      </c>
      <c r="AS223" s="4">
        <v>0</v>
      </c>
      <c r="AT223" s="4">
        <v>6404.83</v>
      </c>
      <c r="AU223" s="4">
        <v>0</v>
      </c>
      <c r="AV223" s="4">
        <v>0</v>
      </c>
      <c r="AW223" s="8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s="5">
        <v>236</v>
      </c>
      <c r="B224" t="s">
        <v>66</v>
      </c>
      <c r="C224" s="5">
        <v>45351</v>
      </c>
      <c r="D224" t="s">
        <v>555</v>
      </c>
      <c r="E224" s="1" t="s">
        <v>395</v>
      </c>
      <c r="F224" s="4">
        <v>1.06</v>
      </c>
      <c r="G224" s="4">
        <v>1.06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0.09</v>
      </c>
      <c r="P224" s="4">
        <v>0</v>
      </c>
      <c r="Q224" s="4">
        <v>0</v>
      </c>
      <c r="R224" s="4">
        <v>0</v>
      </c>
      <c r="S224" s="4">
        <v>0.02</v>
      </c>
      <c r="T224" s="4">
        <v>0</v>
      </c>
      <c r="U224" s="4">
        <v>0</v>
      </c>
      <c r="V224" s="4">
        <v>0</v>
      </c>
      <c r="W224" s="4">
        <v>0</v>
      </c>
      <c r="X224" s="4">
        <v>0.96</v>
      </c>
      <c r="Y224" s="4">
        <v>6287.11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467.28</v>
      </c>
      <c r="AN224" s="4">
        <v>0</v>
      </c>
      <c r="AO224" s="4">
        <v>0</v>
      </c>
      <c r="AP224" s="4">
        <v>0</v>
      </c>
      <c r="AQ224" s="4">
        <v>26.16</v>
      </c>
      <c r="AR224" s="4">
        <v>493.44</v>
      </c>
      <c r="AS224" s="4">
        <v>0</v>
      </c>
      <c r="AT224" s="4">
        <v>6780.55</v>
      </c>
      <c r="AU224" s="4">
        <v>0</v>
      </c>
      <c r="AV224" s="4">
        <v>0</v>
      </c>
      <c r="AW224" s="8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s="5">
        <v>236</v>
      </c>
      <c r="B225" t="s">
        <v>66</v>
      </c>
      <c r="C225" s="5">
        <v>45377</v>
      </c>
      <c r="D225" t="s">
        <v>556</v>
      </c>
      <c r="E225" s="1" t="s">
        <v>395</v>
      </c>
      <c r="F225" s="4">
        <v>2.41</v>
      </c>
      <c r="G225" s="4">
        <v>2.41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0.02</v>
      </c>
      <c r="P225" s="4">
        <v>0</v>
      </c>
      <c r="Q225" s="4">
        <v>0</v>
      </c>
      <c r="R225" s="4">
        <v>0</v>
      </c>
      <c r="S225" s="4">
        <v>0.11</v>
      </c>
      <c r="T225" s="4">
        <v>0</v>
      </c>
      <c r="U225" s="4">
        <v>0</v>
      </c>
      <c r="V225" s="4">
        <v>0</v>
      </c>
      <c r="W225" s="4">
        <v>0</v>
      </c>
      <c r="X225" s="4">
        <v>2.12</v>
      </c>
      <c r="Y225" s="4">
        <v>14294.29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103.84</v>
      </c>
      <c r="AN225" s="4">
        <v>0</v>
      </c>
      <c r="AO225" s="4">
        <v>0</v>
      </c>
      <c r="AP225" s="4">
        <v>0</v>
      </c>
      <c r="AQ225" s="4">
        <v>143.88</v>
      </c>
      <c r="AR225" s="4">
        <v>247.72</v>
      </c>
      <c r="AS225" s="4">
        <v>0</v>
      </c>
      <c r="AT225" s="4">
        <v>14542.01</v>
      </c>
      <c r="AU225" s="4">
        <v>0</v>
      </c>
      <c r="AV225" s="4">
        <v>0</v>
      </c>
      <c r="AW225" s="8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s="5">
        <v>236</v>
      </c>
      <c r="B226" t="s">
        <v>66</v>
      </c>
      <c r="C226" s="5">
        <v>45393</v>
      </c>
      <c r="D226" t="s">
        <v>557</v>
      </c>
      <c r="E226" s="1" t="s">
        <v>395</v>
      </c>
      <c r="F226" s="4">
        <v>4</v>
      </c>
      <c r="G226" s="4">
        <v>4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0.2</v>
      </c>
      <c r="P226" s="4">
        <v>0</v>
      </c>
      <c r="Q226" s="4">
        <v>0</v>
      </c>
      <c r="R226" s="4">
        <v>0</v>
      </c>
      <c r="S226" s="4">
        <v>0.15</v>
      </c>
      <c r="T226" s="4">
        <v>0</v>
      </c>
      <c r="U226" s="4">
        <v>0</v>
      </c>
      <c r="V226" s="4">
        <v>0</v>
      </c>
      <c r="W226" s="4">
        <v>0</v>
      </c>
      <c r="X226" s="4">
        <v>1</v>
      </c>
      <c r="Y226" s="4">
        <v>23724.959999999999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1038.4000000000001</v>
      </c>
      <c r="AN226" s="4">
        <v>0</v>
      </c>
      <c r="AO226" s="4">
        <v>0</v>
      </c>
      <c r="AP226" s="4">
        <v>0</v>
      </c>
      <c r="AQ226" s="4">
        <v>196.2</v>
      </c>
      <c r="AR226" s="4">
        <v>1234.5999999999999</v>
      </c>
      <c r="AS226" s="4">
        <v>0</v>
      </c>
      <c r="AT226" s="4">
        <v>24959.56</v>
      </c>
      <c r="AU226" s="4">
        <v>0</v>
      </c>
      <c r="AV226" s="4">
        <v>0</v>
      </c>
      <c r="AW226" s="8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s="5">
        <v>236</v>
      </c>
      <c r="B227" t="s">
        <v>66</v>
      </c>
      <c r="C227" s="5">
        <v>45401</v>
      </c>
      <c r="D227" t="s">
        <v>558</v>
      </c>
      <c r="E227" s="1" t="s">
        <v>395</v>
      </c>
      <c r="F227" s="4">
        <v>2.4700000000000002</v>
      </c>
      <c r="G227" s="4">
        <v>2.4700000000000002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0.23</v>
      </c>
      <c r="T227" s="4">
        <v>0</v>
      </c>
      <c r="U227" s="4">
        <v>0</v>
      </c>
      <c r="V227" s="4">
        <v>0</v>
      </c>
      <c r="W227" s="4">
        <v>0</v>
      </c>
      <c r="X227" s="4">
        <v>1.48</v>
      </c>
      <c r="Y227" s="4">
        <v>14650.16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300.83999999999997</v>
      </c>
      <c r="AR227" s="4">
        <v>300.83999999999997</v>
      </c>
      <c r="AS227" s="4">
        <v>0</v>
      </c>
      <c r="AT227" s="4">
        <v>14951</v>
      </c>
      <c r="AU227" s="4">
        <v>0</v>
      </c>
      <c r="AV227" s="4">
        <v>0</v>
      </c>
      <c r="AW227" s="8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s="5">
        <v>236</v>
      </c>
      <c r="B228" t="s">
        <v>66</v>
      </c>
      <c r="C228" s="5">
        <v>45419</v>
      </c>
      <c r="D228" t="s">
        <v>559</v>
      </c>
      <c r="E228" s="1" t="s">
        <v>395</v>
      </c>
      <c r="F228" s="4">
        <v>2.59</v>
      </c>
      <c r="G228" s="4">
        <v>2.59</v>
      </c>
      <c r="H228" s="4">
        <v>0</v>
      </c>
      <c r="I228" s="4">
        <v>0</v>
      </c>
      <c r="J228" s="4">
        <v>2.08</v>
      </c>
      <c r="K228" s="4">
        <v>0</v>
      </c>
      <c r="L228" s="4">
        <v>0</v>
      </c>
      <c r="M228" s="4">
        <v>0</v>
      </c>
      <c r="N228" s="4">
        <v>0</v>
      </c>
      <c r="O228" s="4">
        <v>7.0000000000000007E-2</v>
      </c>
      <c r="P228" s="4">
        <v>0</v>
      </c>
      <c r="Q228" s="4">
        <v>0</v>
      </c>
      <c r="R228" s="4">
        <v>0</v>
      </c>
      <c r="S228" s="4">
        <v>0.1</v>
      </c>
      <c r="T228" s="4">
        <v>0</v>
      </c>
      <c r="U228" s="4">
        <v>0</v>
      </c>
      <c r="V228" s="4">
        <v>0</v>
      </c>
      <c r="W228" s="4">
        <v>0</v>
      </c>
      <c r="X228" s="4">
        <v>0.51</v>
      </c>
      <c r="Y228" s="4">
        <v>15361.91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8330.4</v>
      </c>
      <c r="AH228" s="4">
        <v>0</v>
      </c>
      <c r="AI228" s="4">
        <v>0</v>
      </c>
      <c r="AJ228" s="4">
        <v>0</v>
      </c>
      <c r="AK228" s="4">
        <v>0</v>
      </c>
      <c r="AL228" s="4">
        <v>8330.4</v>
      </c>
      <c r="AM228" s="4">
        <v>363.44</v>
      </c>
      <c r="AN228" s="4">
        <v>0</v>
      </c>
      <c r="AO228" s="4">
        <v>0</v>
      </c>
      <c r="AP228" s="4">
        <v>0</v>
      </c>
      <c r="AQ228" s="4">
        <v>130.80000000000001</v>
      </c>
      <c r="AR228" s="4">
        <v>494.24</v>
      </c>
      <c r="AS228" s="4">
        <v>0</v>
      </c>
      <c r="AT228" s="4">
        <v>24186.55</v>
      </c>
      <c r="AU228" s="4">
        <v>0</v>
      </c>
      <c r="AV228" s="4">
        <v>0</v>
      </c>
      <c r="AW228" s="8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s="5">
        <v>236</v>
      </c>
      <c r="B229" t="s">
        <v>66</v>
      </c>
      <c r="C229" s="5">
        <v>45427</v>
      </c>
      <c r="D229" t="s">
        <v>560</v>
      </c>
      <c r="E229" s="1" t="s">
        <v>395</v>
      </c>
      <c r="F229" s="4">
        <v>2.4300000000000002</v>
      </c>
      <c r="G229" s="4">
        <v>2.4300000000000002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0.13</v>
      </c>
      <c r="T229" s="4">
        <v>0</v>
      </c>
      <c r="U229" s="4">
        <v>0</v>
      </c>
      <c r="V229" s="4">
        <v>0</v>
      </c>
      <c r="W229" s="4">
        <v>0</v>
      </c>
      <c r="X229" s="4">
        <v>0.23</v>
      </c>
      <c r="Y229" s="4">
        <v>14412.91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170.04</v>
      </c>
      <c r="AR229" s="4">
        <v>170.04</v>
      </c>
      <c r="AS229" s="4">
        <v>0</v>
      </c>
      <c r="AT229" s="4">
        <v>14582.95</v>
      </c>
      <c r="AU229" s="4">
        <v>0</v>
      </c>
      <c r="AV229" s="4">
        <v>0</v>
      </c>
      <c r="AW229" s="8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s="5">
        <v>236</v>
      </c>
      <c r="B230" t="s">
        <v>66</v>
      </c>
      <c r="C230" s="5">
        <v>45435</v>
      </c>
      <c r="D230" t="s">
        <v>561</v>
      </c>
      <c r="E230" s="1" t="s">
        <v>395</v>
      </c>
      <c r="F230" s="4">
        <v>3.44</v>
      </c>
      <c r="G230" s="4">
        <v>3.44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0.3</v>
      </c>
      <c r="P230" s="4">
        <v>0</v>
      </c>
      <c r="Q230" s="4">
        <v>0</v>
      </c>
      <c r="R230" s="4">
        <v>0</v>
      </c>
      <c r="S230" s="4">
        <v>0.65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20403.47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1557.6</v>
      </c>
      <c r="AN230" s="4">
        <v>0</v>
      </c>
      <c r="AO230" s="4">
        <v>0</v>
      </c>
      <c r="AP230" s="4">
        <v>0</v>
      </c>
      <c r="AQ230" s="4">
        <v>850.2</v>
      </c>
      <c r="AR230" s="4">
        <v>2407.8000000000002</v>
      </c>
      <c r="AS230" s="4">
        <v>0</v>
      </c>
      <c r="AT230" s="4">
        <v>22811.27</v>
      </c>
      <c r="AU230" s="4">
        <v>0</v>
      </c>
      <c r="AV230" s="4">
        <v>0</v>
      </c>
      <c r="AW230" s="8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s="5">
        <v>236</v>
      </c>
      <c r="B231" t="s">
        <v>66</v>
      </c>
      <c r="C231" s="5">
        <v>45443</v>
      </c>
      <c r="D231" t="s">
        <v>562</v>
      </c>
      <c r="E231" s="1" t="s">
        <v>395</v>
      </c>
      <c r="F231" s="4">
        <v>1.1499999999999999</v>
      </c>
      <c r="G231" s="4">
        <v>1.1499999999999999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1.1499999999999999</v>
      </c>
      <c r="Y231" s="4">
        <v>6820.93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6820.93</v>
      </c>
      <c r="AU231" s="4">
        <v>0</v>
      </c>
      <c r="AV231" s="4">
        <v>0</v>
      </c>
      <c r="AW231" s="8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s="5">
        <v>236</v>
      </c>
      <c r="B232" t="s">
        <v>66</v>
      </c>
      <c r="C232" s="5">
        <v>45450</v>
      </c>
      <c r="D232" t="s">
        <v>563</v>
      </c>
      <c r="E232" s="1" t="s">
        <v>395</v>
      </c>
      <c r="F232" s="4">
        <v>0.33</v>
      </c>
      <c r="G232" s="4">
        <v>0.33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0.33</v>
      </c>
      <c r="Y232" s="4">
        <v>1957.31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1957.31</v>
      </c>
      <c r="AU232" s="4">
        <v>0</v>
      </c>
      <c r="AV232" s="4">
        <v>0</v>
      </c>
      <c r="AW232" s="8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s="5">
        <v>236</v>
      </c>
      <c r="B233" t="s">
        <v>66</v>
      </c>
      <c r="C233" s="5">
        <v>45476</v>
      </c>
      <c r="D233" t="s">
        <v>564</v>
      </c>
      <c r="E233" s="1" t="s">
        <v>395</v>
      </c>
      <c r="F233" s="4">
        <v>18.78</v>
      </c>
      <c r="G233" s="4">
        <v>18.78</v>
      </c>
      <c r="H233" s="4">
        <v>0</v>
      </c>
      <c r="I233" s="4">
        <v>0.35</v>
      </c>
      <c r="J233" s="4">
        <v>0.43</v>
      </c>
      <c r="K233" s="4">
        <v>0</v>
      </c>
      <c r="L233" s="4">
        <v>0</v>
      </c>
      <c r="M233" s="4">
        <v>0</v>
      </c>
      <c r="N233" s="4">
        <v>0</v>
      </c>
      <c r="O233" s="4">
        <v>0.79</v>
      </c>
      <c r="P233" s="4">
        <v>0</v>
      </c>
      <c r="Q233" s="4">
        <v>0</v>
      </c>
      <c r="R233" s="4">
        <v>0</v>
      </c>
      <c r="S233" s="4">
        <v>1.08</v>
      </c>
      <c r="T233" s="4">
        <v>0</v>
      </c>
      <c r="U233" s="4">
        <v>0</v>
      </c>
      <c r="V233" s="4">
        <v>0</v>
      </c>
      <c r="W233" s="4">
        <v>0</v>
      </c>
      <c r="X233" s="4">
        <v>11.06</v>
      </c>
      <c r="Y233" s="4">
        <v>111388.69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552.29999999999995</v>
      </c>
      <c r="AG233" s="4">
        <v>1722.15</v>
      </c>
      <c r="AH233" s="4">
        <v>0</v>
      </c>
      <c r="AI233" s="4">
        <v>0</v>
      </c>
      <c r="AJ233" s="4">
        <v>0</v>
      </c>
      <c r="AK233" s="4">
        <v>0</v>
      </c>
      <c r="AL233" s="4">
        <v>2274.4499999999998</v>
      </c>
      <c r="AM233" s="4">
        <v>4101.68</v>
      </c>
      <c r="AN233" s="4">
        <v>0</v>
      </c>
      <c r="AO233" s="4">
        <v>0</v>
      </c>
      <c r="AP233" s="4">
        <v>0</v>
      </c>
      <c r="AQ233" s="4">
        <v>1412.64</v>
      </c>
      <c r="AR233" s="4">
        <v>5514.32</v>
      </c>
      <c r="AS233" s="4">
        <v>0</v>
      </c>
      <c r="AT233" s="4">
        <v>119177.46</v>
      </c>
      <c r="AU233" s="4">
        <v>0</v>
      </c>
      <c r="AV233" s="4">
        <v>0</v>
      </c>
      <c r="AW233" s="8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s="5">
        <v>236</v>
      </c>
      <c r="B234" t="s">
        <v>66</v>
      </c>
      <c r="C234" s="5">
        <v>45484</v>
      </c>
      <c r="D234" t="s">
        <v>565</v>
      </c>
      <c r="E234" s="1" t="s">
        <v>395</v>
      </c>
      <c r="F234" s="4">
        <v>0.17</v>
      </c>
      <c r="G234" s="4">
        <v>0.17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0.05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1008.31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65.400000000000006</v>
      </c>
      <c r="AR234" s="4">
        <v>65.400000000000006</v>
      </c>
      <c r="AS234" s="4">
        <v>0</v>
      </c>
      <c r="AT234" s="4">
        <v>1073.71</v>
      </c>
      <c r="AU234" s="4">
        <v>0</v>
      </c>
      <c r="AV234" s="4">
        <v>0</v>
      </c>
      <c r="AW234" s="8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s="5">
        <v>236</v>
      </c>
      <c r="B235" t="s">
        <v>66</v>
      </c>
      <c r="C235" s="5">
        <v>45492</v>
      </c>
      <c r="D235" t="s">
        <v>566</v>
      </c>
      <c r="E235" s="1" t="s">
        <v>395</v>
      </c>
      <c r="F235" s="4">
        <v>26.33</v>
      </c>
      <c r="G235" s="4">
        <v>26.33</v>
      </c>
      <c r="H235" s="4">
        <v>0</v>
      </c>
      <c r="I235" s="4">
        <v>0</v>
      </c>
      <c r="J235" s="4">
        <v>2.0099999999999998</v>
      </c>
      <c r="K235" s="4">
        <v>0</v>
      </c>
      <c r="L235" s="4">
        <v>0</v>
      </c>
      <c r="M235" s="4">
        <v>0</v>
      </c>
      <c r="N235" s="4">
        <v>0</v>
      </c>
      <c r="O235" s="4">
        <v>0.57999999999999996</v>
      </c>
      <c r="P235" s="4">
        <v>0.12</v>
      </c>
      <c r="Q235" s="4">
        <v>0</v>
      </c>
      <c r="R235" s="4">
        <v>0</v>
      </c>
      <c r="S235" s="4">
        <v>1.31</v>
      </c>
      <c r="T235" s="4">
        <v>0.96</v>
      </c>
      <c r="U235" s="4">
        <v>0.92</v>
      </c>
      <c r="V235" s="4">
        <v>0</v>
      </c>
      <c r="W235" s="4">
        <v>0</v>
      </c>
      <c r="X235" s="4">
        <v>9.66</v>
      </c>
      <c r="Y235" s="4">
        <v>156169.54999999999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8050.05</v>
      </c>
      <c r="AH235" s="4">
        <v>0</v>
      </c>
      <c r="AI235" s="4">
        <v>0</v>
      </c>
      <c r="AJ235" s="4">
        <v>0</v>
      </c>
      <c r="AK235" s="4">
        <v>0</v>
      </c>
      <c r="AL235" s="4">
        <v>8050.05</v>
      </c>
      <c r="AM235" s="4">
        <v>3011.36</v>
      </c>
      <c r="AN235" s="4">
        <v>590.52</v>
      </c>
      <c r="AO235" s="4">
        <v>0</v>
      </c>
      <c r="AP235" s="4">
        <v>0</v>
      </c>
      <c r="AQ235" s="4">
        <v>1713.48</v>
      </c>
      <c r="AR235" s="4">
        <v>5315.36</v>
      </c>
      <c r="AS235" s="4">
        <v>0</v>
      </c>
      <c r="AT235" s="4">
        <v>169534.96</v>
      </c>
      <c r="AU235" s="4">
        <v>0</v>
      </c>
      <c r="AV235" s="4">
        <v>0</v>
      </c>
      <c r="AW235" s="8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s="5">
        <v>236</v>
      </c>
      <c r="B236" t="s">
        <v>66</v>
      </c>
      <c r="C236" s="5">
        <v>45500</v>
      </c>
      <c r="D236" t="s">
        <v>567</v>
      </c>
      <c r="E236" s="1" t="s">
        <v>395</v>
      </c>
      <c r="F236" s="4">
        <v>24.31</v>
      </c>
      <c r="G236" s="4">
        <v>24.31</v>
      </c>
      <c r="H236" s="4">
        <v>0</v>
      </c>
      <c r="I236" s="4">
        <v>0.13</v>
      </c>
      <c r="J236" s="4">
        <v>2</v>
      </c>
      <c r="K236" s="4">
        <v>0</v>
      </c>
      <c r="L236" s="4">
        <v>0</v>
      </c>
      <c r="M236" s="4">
        <v>0</v>
      </c>
      <c r="N236" s="4">
        <v>1.22</v>
      </c>
      <c r="O236" s="4">
        <v>0.76</v>
      </c>
      <c r="P236" s="4">
        <v>0.33</v>
      </c>
      <c r="Q236" s="4">
        <v>0</v>
      </c>
      <c r="R236" s="4">
        <v>0</v>
      </c>
      <c r="S236" s="4">
        <v>1.57</v>
      </c>
      <c r="T236" s="4">
        <v>0</v>
      </c>
      <c r="U236" s="4">
        <v>0</v>
      </c>
      <c r="V236" s="4">
        <v>0</v>
      </c>
      <c r="W236" s="4">
        <v>0</v>
      </c>
      <c r="X236" s="4">
        <v>8.26</v>
      </c>
      <c r="Y236" s="4">
        <v>144188.44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205.14</v>
      </c>
      <c r="AG236" s="4">
        <v>8010</v>
      </c>
      <c r="AH236" s="4">
        <v>0</v>
      </c>
      <c r="AI236" s="4">
        <v>0</v>
      </c>
      <c r="AJ236" s="4">
        <v>0</v>
      </c>
      <c r="AK236" s="4">
        <v>31277.14</v>
      </c>
      <c r="AL236" s="4">
        <v>39492.28</v>
      </c>
      <c r="AM236" s="4">
        <v>3945.92</v>
      </c>
      <c r="AN236" s="4">
        <v>1623.93</v>
      </c>
      <c r="AO236" s="4">
        <v>0</v>
      </c>
      <c r="AP236" s="4">
        <v>0</v>
      </c>
      <c r="AQ236" s="4">
        <v>2053.56</v>
      </c>
      <c r="AR236" s="4">
        <v>7623.41</v>
      </c>
      <c r="AS236" s="4">
        <v>0</v>
      </c>
      <c r="AT236" s="4">
        <v>191304.13</v>
      </c>
      <c r="AU236" s="4">
        <v>0</v>
      </c>
      <c r="AV236" s="4">
        <v>0</v>
      </c>
      <c r="AW236" s="8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s="5">
        <v>236</v>
      </c>
      <c r="B237" t="s">
        <v>66</v>
      </c>
      <c r="C237" s="5">
        <v>45518</v>
      </c>
      <c r="D237" t="s">
        <v>373</v>
      </c>
      <c r="E237" s="1" t="s">
        <v>395</v>
      </c>
      <c r="F237" s="4">
        <v>2.69</v>
      </c>
      <c r="G237" s="4">
        <v>2.69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0.48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15955.04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627.84</v>
      </c>
      <c r="AR237" s="4">
        <v>627.84</v>
      </c>
      <c r="AS237" s="4">
        <v>0</v>
      </c>
      <c r="AT237" s="4">
        <v>16582.88</v>
      </c>
      <c r="AU237" s="4">
        <v>0</v>
      </c>
      <c r="AV237" s="4">
        <v>0</v>
      </c>
      <c r="AW237" s="8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s="5">
        <v>236</v>
      </c>
      <c r="B238" t="s">
        <v>66</v>
      </c>
      <c r="C238" s="5">
        <v>45526</v>
      </c>
      <c r="D238" t="s">
        <v>568</v>
      </c>
      <c r="E238" s="1" t="s">
        <v>395</v>
      </c>
      <c r="F238" s="4">
        <v>2.93</v>
      </c>
      <c r="G238" s="4">
        <v>2.93</v>
      </c>
      <c r="H238" s="4">
        <v>0</v>
      </c>
      <c r="I238" s="4">
        <v>0</v>
      </c>
      <c r="J238" s="4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0.25</v>
      </c>
      <c r="T238" s="4">
        <v>0</v>
      </c>
      <c r="U238" s="4">
        <v>0</v>
      </c>
      <c r="V238" s="4">
        <v>0</v>
      </c>
      <c r="W238" s="4">
        <v>0</v>
      </c>
      <c r="X238" s="4">
        <v>1.81</v>
      </c>
      <c r="Y238" s="4">
        <v>17378.53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4005</v>
      </c>
      <c r="AH238" s="4">
        <v>0</v>
      </c>
      <c r="AI238" s="4">
        <v>0</v>
      </c>
      <c r="AJ238" s="4">
        <v>0</v>
      </c>
      <c r="AK238" s="4">
        <v>0</v>
      </c>
      <c r="AL238" s="4">
        <v>4005</v>
      </c>
      <c r="AM238" s="4">
        <v>0</v>
      </c>
      <c r="AN238" s="4">
        <v>0</v>
      </c>
      <c r="AO238" s="4">
        <v>0</v>
      </c>
      <c r="AP238" s="4">
        <v>0</v>
      </c>
      <c r="AQ238" s="4">
        <v>327</v>
      </c>
      <c r="AR238" s="4">
        <v>327</v>
      </c>
      <c r="AS238" s="4">
        <v>0</v>
      </c>
      <c r="AT238" s="4">
        <v>21710.53</v>
      </c>
      <c r="AU238" s="4">
        <v>0</v>
      </c>
      <c r="AV238" s="4">
        <v>0</v>
      </c>
      <c r="AW238" s="8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s="5">
        <v>236</v>
      </c>
      <c r="B239" t="s">
        <v>66</v>
      </c>
      <c r="C239" s="5">
        <v>45534</v>
      </c>
      <c r="D239" t="s">
        <v>569</v>
      </c>
      <c r="E239" s="1" t="s">
        <v>395</v>
      </c>
      <c r="F239" s="4">
        <v>3.14</v>
      </c>
      <c r="G239" s="4">
        <v>3.14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0.04</v>
      </c>
      <c r="T239" s="4">
        <v>0</v>
      </c>
      <c r="U239" s="4">
        <v>0</v>
      </c>
      <c r="V239" s="4">
        <v>0</v>
      </c>
      <c r="W239" s="4">
        <v>0</v>
      </c>
      <c r="X239" s="4">
        <v>1</v>
      </c>
      <c r="Y239" s="4">
        <v>18624.09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52.32</v>
      </c>
      <c r="AR239" s="4">
        <v>52.32</v>
      </c>
      <c r="AS239" s="4">
        <v>0</v>
      </c>
      <c r="AT239" s="4">
        <v>18676.41</v>
      </c>
      <c r="AU239" s="4">
        <v>0</v>
      </c>
      <c r="AV239" s="4">
        <v>0</v>
      </c>
      <c r="AW239" s="8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s="5">
        <v>236</v>
      </c>
      <c r="B240" t="s">
        <v>66</v>
      </c>
      <c r="C240" s="5">
        <v>45559</v>
      </c>
      <c r="D240" t="s">
        <v>570</v>
      </c>
      <c r="E240" s="1" t="s">
        <v>395</v>
      </c>
      <c r="F240" s="4">
        <v>5.32</v>
      </c>
      <c r="G240" s="4">
        <v>5.32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0.19</v>
      </c>
      <c r="P240" s="4">
        <v>0</v>
      </c>
      <c r="Q240" s="4">
        <v>0</v>
      </c>
      <c r="R240" s="4">
        <v>0</v>
      </c>
      <c r="S240" s="4">
        <v>0.59</v>
      </c>
      <c r="T240" s="4">
        <v>0</v>
      </c>
      <c r="U240" s="4">
        <v>0</v>
      </c>
      <c r="V240" s="4">
        <v>0</v>
      </c>
      <c r="W240" s="4">
        <v>0</v>
      </c>
      <c r="X240" s="4">
        <v>3.48</v>
      </c>
      <c r="Y240" s="4">
        <v>31554.2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986.48</v>
      </c>
      <c r="AN240" s="4">
        <v>0</v>
      </c>
      <c r="AO240" s="4">
        <v>0</v>
      </c>
      <c r="AP240" s="4">
        <v>0</v>
      </c>
      <c r="AQ240" s="4">
        <v>771.72</v>
      </c>
      <c r="AR240" s="4">
        <v>1758.2</v>
      </c>
      <c r="AS240" s="4">
        <v>0</v>
      </c>
      <c r="AT240" s="4">
        <v>33312.400000000001</v>
      </c>
      <c r="AU240" s="4">
        <v>0</v>
      </c>
      <c r="AV240" s="4">
        <v>0</v>
      </c>
      <c r="AW240" s="8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s="5">
        <v>236</v>
      </c>
      <c r="B241" t="s">
        <v>66</v>
      </c>
      <c r="C241" s="5">
        <v>45567</v>
      </c>
      <c r="D241" t="s">
        <v>571</v>
      </c>
      <c r="E241" s="1" t="s">
        <v>395</v>
      </c>
      <c r="F241" s="4">
        <v>4.32</v>
      </c>
      <c r="G241" s="4">
        <v>4.32</v>
      </c>
      <c r="H241" s="4">
        <v>0</v>
      </c>
      <c r="I241" s="4">
        <v>0</v>
      </c>
      <c r="J241" s="4">
        <v>1</v>
      </c>
      <c r="K241" s="4">
        <v>0</v>
      </c>
      <c r="L241" s="4">
        <v>0</v>
      </c>
      <c r="M241" s="4">
        <v>0</v>
      </c>
      <c r="N241" s="4">
        <v>0</v>
      </c>
      <c r="O241" s="4">
        <v>0.14000000000000001</v>
      </c>
      <c r="P241" s="4">
        <v>0</v>
      </c>
      <c r="Q241" s="4">
        <v>0</v>
      </c>
      <c r="R241" s="4">
        <v>0</v>
      </c>
      <c r="S241" s="4">
        <v>0.71</v>
      </c>
      <c r="T241" s="4">
        <v>0</v>
      </c>
      <c r="U241" s="4">
        <v>0</v>
      </c>
      <c r="V241" s="4">
        <v>0</v>
      </c>
      <c r="W241" s="4">
        <v>0</v>
      </c>
      <c r="X241" s="4">
        <v>3.11</v>
      </c>
      <c r="Y241" s="4">
        <v>25622.959999999999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4005</v>
      </c>
      <c r="AH241" s="4">
        <v>0</v>
      </c>
      <c r="AI241" s="4">
        <v>0</v>
      </c>
      <c r="AJ241" s="4">
        <v>0</v>
      </c>
      <c r="AK241" s="4">
        <v>0</v>
      </c>
      <c r="AL241" s="4">
        <v>4005</v>
      </c>
      <c r="AM241" s="4">
        <v>726.88</v>
      </c>
      <c r="AN241" s="4">
        <v>0</v>
      </c>
      <c r="AO241" s="4">
        <v>0</v>
      </c>
      <c r="AP241" s="4">
        <v>0</v>
      </c>
      <c r="AQ241" s="4">
        <v>928.68</v>
      </c>
      <c r="AR241" s="4">
        <v>1655.56</v>
      </c>
      <c r="AS241" s="4">
        <v>0</v>
      </c>
      <c r="AT241" s="4">
        <v>31283.52</v>
      </c>
      <c r="AU241" s="4">
        <v>0</v>
      </c>
      <c r="AV241" s="4">
        <v>0</v>
      </c>
      <c r="AW241" s="8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s="5">
        <v>236</v>
      </c>
      <c r="B242" t="s">
        <v>66</v>
      </c>
      <c r="C242" s="5">
        <v>45575</v>
      </c>
      <c r="D242" t="s">
        <v>572</v>
      </c>
      <c r="E242" s="1" t="s">
        <v>395</v>
      </c>
      <c r="F242" s="4">
        <v>12.59</v>
      </c>
      <c r="G242" s="4">
        <v>12.59</v>
      </c>
      <c r="H242" s="4">
        <v>0</v>
      </c>
      <c r="I242" s="4">
        <v>1.26</v>
      </c>
      <c r="J242" s="4">
        <v>3.21</v>
      </c>
      <c r="K242" s="4">
        <v>0.12</v>
      </c>
      <c r="L242" s="4">
        <v>0</v>
      </c>
      <c r="M242" s="4">
        <v>0</v>
      </c>
      <c r="N242" s="4">
        <v>0</v>
      </c>
      <c r="O242" s="4">
        <v>0.15</v>
      </c>
      <c r="P242" s="4">
        <v>0</v>
      </c>
      <c r="Q242" s="4">
        <v>0</v>
      </c>
      <c r="R242" s="4">
        <v>0</v>
      </c>
      <c r="S242" s="4">
        <v>0.76</v>
      </c>
      <c r="T242" s="4">
        <v>0</v>
      </c>
      <c r="U242" s="4">
        <v>0</v>
      </c>
      <c r="V242" s="4">
        <v>0</v>
      </c>
      <c r="W242" s="4">
        <v>0</v>
      </c>
      <c r="X242" s="4">
        <v>10.46</v>
      </c>
      <c r="Y242" s="4">
        <v>74674.31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1988.28</v>
      </c>
      <c r="AG242" s="4">
        <v>12856.05</v>
      </c>
      <c r="AH242" s="4">
        <v>1154.6400000000001</v>
      </c>
      <c r="AI242" s="4">
        <v>0</v>
      </c>
      <c r="AJ242" s="4">
        <v>0</v>
      </c>
      <c r="AK242" s="4">
        <v>0</v>
      </c>
      <c r="AL242" s="4">
        <v>15998.97</v>
      </c>
      <c r="AM242" s="4">
        <v>778.8</v>
      </c>
      <c r="AN242" s="4">
        <v>0</v>
      </c>
      <c r="AO242" s="4">
        <v>0</v>
      </c>
      <c r="AP242" s="4">
        <v>0</v>
      </c>
      <c r="AQ242" s="4">
        <v>994.08</v>
      </c>
      <c r="AR242" s="4">
        <v>1772.88</v>
      </c>
      <c r="AS242" s="4">
        <v>0</v>
      </c>
      <c r="AT242" s="4">
        <v>92446.16</v>
      </c>
      <c r="AU242" s="4">
        <v>0</v>
      </c>
      <c r="AV242" s="4">
        <v>0</v>
      </c>
      <c r="AW242" s="8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s="5">
        <v>236</v>
      </c>
      <c r="B243" t="s">
        <v>66</v>
      </c>
      <c r="C243" s="5">
        <v>45583</v>
      </c>
      <c r="D243" t="s">
        <v>366</v>
      </c>
      <c r="E243" s="1" t="s">
        <v>395</v>
      </c>
      <c r="F243" s="4">
        <v>3.66</v>
      </c>
      <c r="G243" s="4">
        <v>3.66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0.1</v>
      </c>
      <c r="P243" s="4">
        <v>0</v>
      </c>
      <c r="Q243" s="4">
        <v>0</v>
      </c>
      <c r="R243" s="4">
        <v>0</v>
      </c>
      <c r="S243" s="4">
        <v>0.1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21708.34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519.20000000000005</v>
      </c>
      <c r="AN243" s="4">
        <v>0</v>
      </c>
      <c r="AO243" s="4">
        <v>0</v>
      </c>
      <c r="AP243" s="4">
        <v>0</v>
      </c>
      <c r="AQ243" s="4">
        <v>130.80000000000001</v>
      </c>
      <c r="AR243" s="4">
        <v>650</v>
      </c>
      <c r="AS243" s="4">
        <v>0</v>
      </c>
      <c r="AT243" s="4">
        <v>22358.34</v>
      </c>
      <c r="AU243" s="4">
        <v>0</v>
      </c>
      <c r="AV243" s="4">
        <v>0</v>
      </c>
      <c r="AW243" s="8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s="5">
        <v>236</v>
      </c>
      <c r="B244" t="s">
        <v>66</v>
      </c>
      <c r="C244" s="5">
        <v>45591</v>
      </c>
      <c r="D244" t="s">
        <v>573</v>
      </c>
      <c r="E244" s="1" t="s">
        <v>395</v>
      </c>
      <c r="F244" s="4">
        <v>6.25</v>
      </c>
      <c r="G244" s="4">
        <v>6.25</v>
      </c>
      <c r="H244" s="4">
        <v>0</v>
      </c>
      <c r="I244" s="4">
        <v>1</v>
      </c>
      <c r="J244" s="4">
        <v>0.23</v>
      </c>
      <c r="K244" s="4">
        <v>0</v>
      </c>
      <c r="L244" s="4">
        <v>0</v>
      </c>
      <c r="M244" s="4">
        <v>0</v>
      </c>
      <c r="N244" s="4">
        <v>0</v>
      </c>
      <c r="O244" s="4">
        <v>0.1</v>
      </c>
      <c r="P244" s="4">
        <v>0</v>
      </c>
      <c r="Q244" s="4">
        <v>0</v>
      </c>
      <c r="R244" s="4">
        <v>0</v>
      </c>
      <c r="S244" s="4">
        <v>0.15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37070.25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1578</v>
      </c>
      <c r="AG244" s="4">
        <v>921.15</v>
      </c>
      <c r="AH244" s="4">
        <v>0</v>
      </c>
      <c r="AI244" s="4">
        <v>0</v>
      </c>
      <c r="AJ244" s="4">
        <v>0</v>
      </c>
      <c r="AK244" s="4">
        <v>0</v>
      </c>
      <c r="AL244" s="4">
        <v>2499.15</v>
      </c>
      <c r="AM244" s="4">
        <v>519.20000000000005</v>
      </c>
      <c r="AN244" s="4">
        <v>0</v>
      </c>
      <c r="AO244" s="4">
        <v>0</v>
      </c>
      <c r="AP244" s="4">
        <v>0</v>
      </c>
      <c r="AQ244" s="4">
        <v>196.2</v>
      </c>
      <c r="AR244" s="4">
        <v>715.4</v>
      </c>
      <c r="AS244" s="4">
        <v>0</v>
      </c>
      <c r="AT244" s="4">
        <v>40284.800000000003</v>
      </c>
      <c r="AU244" s="4">
        <v>0</v>
      </c>
      <c r="AV244" s="4">
        <v>0</v>
      </c>
      <c r="AW244" s="8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s="5">
        <v>236</v>
      </c>
      <c r="B245" t="s">
        <v>66</v>
      </c>
      <c r="C245" s="5">
        <v>45609</v>
      </c>
      <c r="D245" t="s">
        <v>574</v>
      </c>
      <c r="E245" s="1" t="s">
        <v>395</v>
      </c>
      <c r="F245" s="4">
        <v>2.11</v>
      </c>
      <c r="G245" s="4">
        <v>2.11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0.34</v>
      </c>
      <c r="P245" s="4">
        <v>0</v>
      </c>
      <c r="Q245" s="4">
        <v>0</v>
      </c>
      <c r="R245" s="4">
        <v>0</v>
      </c>
      <c r="S245" s="4">
        <v>7.0000000000000007E-2</v>
      </c>
      <c r="T245" s="4">
        <v>0</v>
      </c>
      <c r="U245" s="4">
        <v>0</v>
      </c>
      <c r="V245" s="4">
        <v>0</v>
      </c>
      <c r="W245" s="4">
        <v>0</v>
      </c>
      <c r="X245" s="4">
        <v>0.11</v>
      </c>
      <c r="Y245" s="4">
        <v>12514.92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1765.28</v>
      </c>
      <c r="AN245" s="4">
        <v>0</v>
      </c>
      <c r="AO245" s="4">
        <v>0</v>
      </c>
      <c r="AP245" s="4">
        <v>0</v>
      </c>
      <c r="AQ245" s="4">
        <v>91.56</v>
      </c>
      <c r="AR245" s="4">
        <v>1856.84</v>
      </c>
      <c r="AS245" s="4">
        <v>0</v>
      </c>
      <c r="AT245" s="4">
        <v>14371.76</v>
      </c>
      <c r="AU245" s="4">
        <v>0</v>
      </c>
      <c r="AV245" s="4">
        <v>0</v>
      </c>
      <c r="AW245" s="8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s="5">
        <v>236</v>
      </c>
      <c r="B246" t="s">
        <v>66</v>
      </c>
      <c r="C246" s="5">
        <v>45617</v>
      </c>
      <c r="D246" t="s">
        <v>374</v>
      </c>
      <c r="E246" s="1" t="s">
        <v>395</v>
      </c>
      <c r="F246" s="4">
        <v>8.65</v>
      </c>
      <c r="G246" s="4">
        <v>8.65</v>
      </c>
      <c r="H246" s="4">
        <v>0</v>
      </c>
      <c r="I246" s="4">
        <v>0</v>
      </c>
      <c r="J246" s="4">
        <v>1.91</v>
      </c>
      <c r="K246" s="4">
        <v>0</v>
      </c>
      <c r="L246" s="4">
        <v>0</v>
      </c>
      <c r="M246" s="4">
        <v>0</v>
      </c>
      <c r="N246" s="4">
        <v>0</v>
      </c>
      <c r="O246" s="4">
        <v>0.3</v>
      </c>
      <c r="P246" s="4">
        <v>0</v>
      </c>
      <c r="Q246" s="4">
        <v>0</v>
      </c>
      <c r="R246" s="4">
        <v>0</v>
      </c>
      <c r="S246" s="4">
        <v>0.39</v>
      </c>
      <c r="T246" s="4">
        <v>0</v>
      </c>
      <c r="U246" s="4">
        <v>0</v>
      </c>
      <c r="V246" s="4">
        <v>0</v>
      </c>
      <c r="W246" s="4">
        <v>0</v>
      </c>
      <c r="X246" s="4">
        <v>2</v>
      </c>
      <c r="Y246" s="4">
        <v>51305.23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7649.55</v>
      </c>
      <c r="AH246" s="4">
        <v>0</v>
      </c>
      <c r="AI246" s="4">
        <v>0</v>
      </c>
      <c r="AJ246" s="4">
        <v>0</v>
      </c>
      <c r="AK246" s="4">
        <v>0</v>
      </c>
      <c r="AL246" s="4">
        <v>7649.55</v>
      </c>
      <c r="AM246" s="4">
        <v>1557.6</v>
      </c>
      <c r="AN246" s="4">
        <v>0</v>
      </c>
      <c r="AO246" s="4">
        <v>0</v>
      </c>
      <c r="AP246" s="4">
        <v>0</v>
      </c>
      <c r="AQ246" s="4">
        <v>510.12</v>
      </c>
      <c r="AR246" s="4">
        <v>2067.7199999999998</v>
      </c>
      <c r="AS246" s="4">
        <v>0</v>
      </c>
      <c r="AT246" s="4">
        <v>61022.5</v>
      </c>
      <c r="AU246" s="4">
        <v>0</v>
      </c>
      <c r="AV246" s="4">
        <v>0</v>
      </c>
      <c r="AW246" s="8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s="5">
        <v>236</v>
      </c>
      <c r="B247" t="s">
        <v>66</v>
      </c>
      <c r="C247" s="5">
        <v>45625</v>
      </c>
      <c r="D247" t="s">
        <v>575</v>
      </c>
      <c r="E247" s="1" t="s">
        <v>395</v>
      </c>
      <c r="F247" s="4">
        <v>6.61</v>
      </c>
      <c r="G247" s="4">
        <v>6.61</v>
      </c>
      <c r="H247" s="4">
        <v>0</v>
      </c>
      <c r="I247" s="4">
        <v>0</v>
      </c>
      <c r="J247" s="4">
        <v>1.54</v>
      </c>
      <c r="K247" s="4">
        <v>0</v>
      </c>
      <c r="L247" s="4">
        <v>0</v>
      </c>
      <c r="M247" s="4">
        <v>0</v>
      </c>
      <c r="N247" s="4">
        <v>0</v>
      </c>
      <c r="O247" s="4">
        <v>0.13</v>
      </c>
      <c r="P247" s="4">
        <v>0</v>
      </c>
      <c r="Q247" s="4">
        <v>0</v>
      </c>
      <c r="R247" s="4">
        <v>0</v>
      </c>
      <c r="S247" s="4">
        <v>0.71</v>
      </c>
      <c r="T247" s="4">
        <v>0</v>
      </c>
      <c r="U247" s="4">
        <v>0</v>
      </c>
      <c r="V247" s="4">
        <v>0</v>
      </c>
      <c r="W247" s="4">
        <v>0</v>
      </c>
      <c r="X247" s="4">
        <v>4</v>
      </c>
      <c r="Y247" s="4">
        <v>39205.5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6167.7</v>
      </c>
      <c r="AH247" s="4">
        <v>0</v>
      </c>
      <c r="AI247" s="4">
        <v>0</v>
      </c>
      <c r="AJ247" s="4">
        <v>0</v>
      </c>
      <c r="AK247" s="4">
        <v>0</v>
      </c>
      <c r="AL247" s="4">
        <v>6167.7</v>
      </c>
      <c r="AM247" s="4">
        <v>674.96</v>
      </c>
      <c r="AN247" s="4">
        <v>0</v>
      </c>
      <c r="AO247" s="4">
        <v>0</v>
      </c>
      <c r="AP247" s="4">
        <v>0</v>
      </c>
      <c r="AQ247" s="4">
        <v>928.68</v>
      </c>
      <c r="AR247" s="4">
        <v>1603.64</v>
      </c>
      <c r="AS247" s="4">
        <v>0</v>
      </c>
      <c r="AT247" s="4">
        <v>46976.84</v>
      </c>
      <c r="AU247" s="4">
        <v>0</v>
      </c>
      <c r="AV247" s="4">
        <v>0</v>
      </c>
      <c r="AW247" s="8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s="5">
        <v>236</v>
      </c>
      <c r="B248" t="s">
        <v>66</v>
      </c>
      <c r="C248" s="5">
        <v>45641</v>
      </c>
      <c r="D248" t="s">
        <v>576</v>
      </c>
      <c r="E248" s="1" t="s">
        <v>395</v>
      </c>
      <c r="F248" s="4">
        <v>1</v>
      </c>
      <c r="G248" s="4">
        <v>1</v>
      </c>
      <c r="H248" s="4">
        <v>0</v>
      </c>
      <c r="I248" s="4">
        <v>0</v>
      </c>
      <c r="J248" s="4">
        <v>0</v>
      </c>
      <c r="K248" s="4">
        <v>1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5931.24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9622</v>
      </c>
      <c r="AI248" s="4">
        <v>0</v>
      </c>
      <c r="AJ248" s="4">
        <v>0</v>
      </c>
      <c r="AK248" s="4">
        <v>0</v>
      </c>
      <c r="AL248" s="4">
        <v>9622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15553.24</v>
      </c>
      <c r="AU248" s="4">
        <v>0</v>
      </c>
      <c r="AV248" s="4">
        <v>0</v>
      </c>
      <c r="AW248" s="8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s="5">
        <v>236</v>
      </c>
      <c r="B249" t="s">
        <v>66</v>
      </c>
      <c r="C249" s="5">
        <v>45658</v>
      </c>
      <c r="D249" t="s">
        <v>577</v>
      </c>
      <c r="E249" s="1" t="s">
        <v>395</v>
      </c>
      <c r="F249" s="4">
        <v>4.3099999999999996</v>
      </c>
      <c r="G249" s="4">
        <v>4.3099999999999996</v>
      </c>
      <c r="H249" s="4">
        <v>0</v>
      </c>
      <c r="I249" s="4">
        <v>0</v>
      </c>
      <c r="J249" s="4">
        <v>0.51</v>
      </c>
      <c r="K249" s="4">
        <v>0</v>
      </c>
      <c r="L249" s="4">
        <v>0</v>
      </c>
      <c r="M249" s="4">
        <v>0</v>
      </c>
      <c r="N249" s="4">
        <v>0</v>
      </c>
      <c r="O249" s="4">
        <v>0.28999999999999998</v>
      </c>
      <c r="P249" s="4">
        <v>0</v>
      </c>
      <c r="Q249" s="4">
        <v>0</v>
      </c>
      <c r="R249" s="4">
        <v>0</v>
      </c>
      <c r="S249" s="4">
        <v>0.57999999999999996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25563.64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2042.55</v>
      </c>
      <c r="AH249" s="4">
        <v>0</v>
      </c>
      <c r="AI249" s="4">
        <v>0</v>
      </c>
      <c r="AJ249" s="4">
        <v>0</v>
      </c>
      <c r="AK249" s="4">
        <v>0</v>
      </c>
      <c r="AL249" s="4">
        <v>2042.55</v>
      </c>
      <c r="AM249" s="4">
        <v>1505.68</v>
      </c>
      <c r="AN249" s="4">
        <v>0</v>
      </c>
      <c r="AO249" s="4">
        <v>0</v>
      </c>
      <c r="AP249" s="4">
        <v>0</v>
      </c>
      <c r="AQ249" s="4">
        <v>758.64</v>
      </c>
      <c r="AR249" s="4">
        <v>2264.3200000000002</v>
      </c>
      <c r="AS249" s="4">
        <v>0</v>
      </c>
      <c r="AT249" s="4">
        <v>29870.51</v>
      </c>
      <c r="AU249" s="4">
        <v>0</v>
      </c>
      <c r="AV249" s="4">
        <v>0</v>
      </c>
      <c r="AW249" s="8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s="5">
        <v>236</v>
      </c>
      <c r="B250" t="s">
        <v>66</v>
      </c>
      <c r="C250" s="5">
        <v>45666</v>
      </c>
      <c r="D250" t="s">
        <v>578</v>
      </c>
      <c r="E250" s="1" t="s">
        <v>395</v>
      </c>
      <c r="F250" s="4">
        <v>5.46</v>
      </c>
      <c r="G250" s="4">
        <v>5.46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0.3</v>
      </c>
      <c r="P250" s="4">
        <v>0</v>
      </c>
      <c r="Q250" s="4">
        <v>0</v>
      </c>
      <c r="R250" s="4">
        <v>0</v>
      </c>
      <c r="S250" s="4">
        <v>0.6</v>
      </c>
      <c r="T250" s="4">
        <v>0</v>
      </c>
      <c r="U250" s="4">
        <v>0</v>
      </c>
      <c r="V250" s="4">
        <v>0</v>
      </c>
      <c r="W250" s="4">
        <v>0</v>
      </c>
      <c r="X250" s="4">
        <v>2.65</v>
      </c>
      <c r="Y250" s="4">
        <v>32384.57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1557.6</v>
      </c>
      <c r="AN250" s="4">
        <v>0</v>
      </c>
      <c r="AO250" s="4">
        <v>0</v>
      </c>
      <c r="AP250" s="4">
        <v>0</v>
      </c>
      <c r="AQ250" s="4">
        <v>784.8</v>
      </c>
      <c r="AR250" s="4">
        <v>2342.4</v>
      </c>
      <c r="AS250" s="4">
        <v>0</v>
      </c>
      <c r="AT250" s="4">
        <v>34726.97</v>
      </c>
      <c r="AU250" s="4">
        <v>0</v>
      </c>
      <c r="AV250" s="4">
        <v>0</v>
      </c>
      <c r="AW250" s="8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s="5">
        <v>236</v>
      </c>
      <c r="B251" t="s">
        <v>66</v>
      </c>
      <c r="C251" s="5">
        <v>45674</v>
      </c>
      <c r="D251" t="s">
        <v>579</v>
      </c>
      <c r="E251" s="1" t="s">
        <v>395</v>
      </c>
      <c r="F251" s="4">
        <v>3.83</v>
      </c>
      <c r="G251" s="4">
        <v>3.83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0.4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0.78</v>
      </c>
      <c r="Y251" s="4">
        <v>22716.65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2076.8000000000002</v>
      </c>
      <c r="AN251" s="4">
        <v>0</v>
      </c>
      <c r="AO251" s="4">
        <v>0</v>
      </c>
      <c r="AP251" s="4">
        <v>0</v>
      </c>
      <c r="AQ251" s="4">
        <v>0</v>
      </c>
      <c r="AR251" s="4">
        <v>2076.8000000000002</v>
      </c>
      <c r="AS251" s="4">
        <v>0</v>
      </c>
      <c r="AT251" s="4">
        <v>24793.45</v>
      </c>
      <c r="AU251" s="4">
        <v>0</v>
      </c>
      <c r="AV251" s="4">
        <v>0</v>
      </c>
      <c r="AW251" s="8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s="5">
        <v>236</v>
      </c>
      <c r="B252" t="s">
        <v>66</v>
      </c>
      <c r="C252" s="5">
        <v>45765</v>
      </c>
      <c r="D252" t="s">
        <v>580</v>
      </c>
      <c r="E252" s="1" t="s">
        <v>395</v>
      </c>
      <c r="F252" s="4">
        <v>0.56999999999999995</v>
      </c>
      <c r="G252" s="4">
        <v>0.66</v>
      </c>
      <c r="H252" s="4">
        <v>0.43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3914.62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0</v>
      </c>
      <c r="AR252" s="4">
        <v>1557.6</v>
      </c>
      <c r="AS252" s="4">
        <v>0</v>
      </c>
      <c r="AT252" s="4">
        <v>5472.22</v>
      </c>
      <c r="AU252" s="4">
        <v>0</v>
      </c>
      <c r="AV252" s="4">
        <v>0</v>
      </c>
      <c r="AW252" s="8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s="5">
        <v>236</v>
      </c>
      <c r="B253" t="s">
        <v>66</v>
      </c>
      <c r="C253" s="5">
        <v>45773</v>
      </c>
      <c r="D253" t="s">
        <v>581</v>
      </c>
      <c r="E253" s="1" t="s">
        <v>395</v>
      </c>
      <c r="F253" s="4">
        <v>2.76</v>
      </c>
      <c r="G253" s="4">
        <v>2.76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0.1</v>
      </c>
      <c r="T253" s="4">
        <v>0</v>
      </c>
      <c r="U253" s="4">
        <v>0</v>
      </c>
      <c r="V253" s="4">
        <v>0</v>
      </c>
      <c r="W253" s="4">
        <v>0</v>
      </c>
      <c r="X253" s="4">
        <v>0.88</v>
      </c>
      <c r="Y253" s="4">
        <v>16370.22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130.80000000000001</v>
      </c>
      <c r="AR253" s="4">
        <v>130.80000000000001</v>
      </c>
      <c r="AS253" s="4">
        <v>0</v>
      </c>
      <c r="AT253" s="4">
        <v>16501.02</v>
      </c>
      <c r="AU253" s="4">
        <v>0</v>
      </c>
      <c r="AV253" s="4">
        <v>0</v>
      </c>
      <c r="AW253" s="8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s="5">
        <v>236</v>
      </c>
      <c r="B254" t="s">
        <v>66</v>
      </c>
      <c r="C254" s="5">
        <v>45781</v>
      </c>
      <c r="D254" t="s">
        <v>582</v>
      </c>
      <c r="E254" s="1" t="s">
        <v>395</v>
      </c>
      <c r="F254" s="4">
        <v>1</v>
      </c>
      <c r="G254" s="4">
        <v>1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0.1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</v>
      </c>
      <c r="Y254" s="4">
        <v>5931.24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519.20000000000005</v>
      </c>
      <c r="AN254" s="4">
        <v>0</v>
      </c>
      <c r="AO254" s="4">
        <v>0</v>
      </c>
      <c r="AP254" s="4">
        <v>0</v>
      </c>
      <c r="AQ254" s="4">
        <v>0</v>
      </c>
      <c r="AR254" s="4">
        <v>519.20000000000005</v>
      </c>
      <c r="AS254" s="4">
        <v>0</v>
      </c>
      <c r="AT254" s="4">
        <v>6450.44</v>
      </c>
      <c r="AU254" s="4">
        <v>0</v>
      </c>
      <c r="AV254" s="4">
        <v>0</v>
      </c>
      <c r="AW254" s="8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s="5">
        <v>236</v>
      </c>
      <c r="B255" t="s">
        <v>66</v>
      </c>
      <c r="C255" s="5">
        <v>45799</v>
      </c>
      <c r="D255" t="s">
        <v>583</v>
      </c>
      <c r="E255" s="1" t="s">
        <v>395</v>
      </c>
      <c r="F255" s="4">
        <v>2.75</v>
      </c>
      <c r="G255" s="4">
        <v>2.77</v>
      </c>
      <c r="H255" s="4">
        <v>0.08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0.45</v>
      </c>
      <c r="T255" s="4">
        <v>0</v>
      </c>
      <c r="U255" s="4">
        <v>0</v>
      </c>
      <c r="V255" s="4">
        <v>0</v>
      </c>
      <c r="W255" s="4">
        <v>0</v>
      </c>
      <c r="X255" s="4">
        <v>1.75</v>
      </c>
      <c r="Y255" s="4">
        <v>16429.53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588.6</v>
      </c>
      <c r="AR255" s="4">
        <v>588.6</v>
      </c>
      <c r="AS255" s="4">
        <v>0</v>
      </c>
      <c r="AT255" s="4">
        <v>17018.13</v>
      </c>
      <c r="AU255" s="4">
        <v>0</v>
      </c>
      <c r="AV255" s="4">
        <v>0</v>
      </c>
      <c r="AW255" s="8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s="5">
        <v>236</v>
      </c>
      <c r="B256" t="s">
        <v>66</v>
      </c>
      <c r="C256" s="5">
        <v>45807</v>
      </c>
      <c r="D256" t="s">
        <v>584</v>
      </c>
      <c r="E256" s="1" t="s">
        <v>395</v>
      </c>
      <c r="F256" s="4">
        <v>3</v>
      </c>
      <c r="G256" s="4">
        <v>3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0.35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17793.72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457.8</v>
      </c>
      <c r="AR256" s="4">
        <v>457.8</v>
      </c>
      <c r="AS256" s="4">
        <v>0</v>
      </c>
      <c r="AT256" s="4">
        <v>18251.52</v>
      </c>
      <c r="AU256" s="4">
        <v>0</v>
      </c>
      <c r="AV256" s="4">
        <v>0</v>
      </c>
      <c r="AW256" s="8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s="5">
        <v>236</v>
      </c>
      <c r="B257" t="s">
        <v>66</v>
      </c>
      <c r="C257" s="5">
        <v>45823</v>
      </c>
      <c r="D257" t="s">
        <v>585</v>
      </c>
      <c r="E257" s="1" t="s">
        <v>395</v>
      </c>
      <c r="F257" s="4">
        <v>0.99</v>
      </c>
      <c r="G257" s="4">
        <v>0.99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0.25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5871.93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327</v>
      </c>
      <c r="AR257" s="4">
        <v>327</v>
      </c>
      <c r="AS257" s="4">
        <v>0</v>
      </c>
      <c r="AT257" s="4">
        <v>6198.93</v>
      </c>
      <c r="AU257" s="4">
        <v>0</v>
      </c>
      <c r="AV257" s="4">
        <v>0</v>
      </c>
      <c r="AW257" s="8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s="5">
        <v>236</v>
      </c>
      <c r="B258" t="s">
        <v>66</v>
      </c>
      <c r="C258" s="5">
        <v>45831</v>
      </c>
      <c r="D258" t="s">
        <v>586</v>
      </c>
      <c r="E258" s="1" t="s">
        <v>395</v>
      </c>
      <c r="F258" s="4">
        <v>2.12</v>
      </c>
      <c r="G258" s="4">
        <v>2.12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0.55000000000000004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12574.23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719.4</v>
      </c>
      <c r="AR258" s="4">
        <v>719.4</v>
      </c>
      <c r="AS258" s="4">
        <v>0</v>
      </c>
      <c r="AT258" s="4">
        <v>13293.63</v>
      </c>
      <c r="AU258" s="4">
        <v>0</v>
      </c>
      <c r="AV258" s="4">
        <v>0</v>
      </c>
      <c r="AW258" s="8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s="5">
        <v>236</v>
      </c>
      <c r="B259" t="s">
        <v>66</v>
      </c>
      <c r="C259" s="5">
        <v>45856</v>
      </c>
      <c r="D259" t="s">
        <v>587</v>
      </c>
      <c r="E259" s="1" t="s">
        <v>395</v>
      </c>
      <c r="F259" s="4">
        <v>5.65</v>
      </c>
      <c r="G259" s="4">
        <v>5.65</v>
      </c>
      <c r="H259" s="4">
        <v>0</v>
      </c>
      <c r="I259" s="4">
        <v>0</v>
      </c>
      <c r="J259" s="4">
        <v>0.01</v>
      </c>
      <c r="K259" s="4">
        <v>0</v>
      </c>
      <c r="L259" s="4">
        <v>0</v>
      </c>
      <c r="M259" s="4">
        <v>0</v>
      </c>
      <c r="N259" s="4">
        <v>0</v>
      </c>
      <c r="O259" s="4">
        <v>0.16</v>
      </c>
      <c r="P259" s="4">
        <v>0</v>
      </c>
      <c r="Q259" s="4">
        <v>0</v>
      </c>
      <c r="R259" s="4">
        <v>0</v>
      </c>
      <c r="S259" s="4">
        <v>0.4</v>
      </c>
      <c r="T259" s="4">
        <v>0</v>
      </c>
      <c r="U259" s="4">
        <v>0</v>
      </c>
      <c r="V259" s="4">
        <v>0</v>
      </c>
      <c r="W259" s="4">
        <v>0</v>
      </c>
      <c r="X259" s="4">
        <v>1.45</v>
      </c>
      <c r="Y259" s="4">
        <v>33511.51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40.049999999999997</v>
      </c>
      <c r="AH259" s="4">
        <v>0</v>
      </c>
      <c r="AI259" s="4">
        <v>0</v>
      </c>
      <c r="AJ259" s="4">
        <v>0</v>
      </c>
      <c r="AK259" s="4">
        <v>0</v>
      </c>
      <c r="AL259" s="4">
        <v>40.049999999999997</v>
      </c>
      <c r="AM259" s="4">
        <v>830.72</v>
      </c>
      <c r="AN259" s="4">
        <v>0</v>
      </c>
      <c r="AO259" s="4">
        <v>0</v>
      </c>
      <c r="AP259" s="4">
        <v>0</v>
      </c>
      <c r="AQ259" s="4">
        <v>523.20000000000005</v>
      </c>
      <c r="AR259" s="4">
        <v>1353.92</v>
      </c>
      <c r="AS259" s="4">
        <v>0</v>
      </c>
      <c r="AT259" s="4">
        <v>34905.480000000003</v>
      </c>
      <c r="AU259" s="4">
        <v>0</v>
      </c>
      <c r="AV259" s="4">
        <v>0</v>
      </c>
      <c r="AW259" s="8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s="5">
        <v>236</v>
      </c>
      <c r="B260" t="s">
        <v>66</v>
      </c>
      <c r="C260" s="5">
        <v>45864</v>
      </c>
      <c r="D260" t="s">
        <v>588</v>
      </c>
      <c r="E260" s="1" t="s">
        <v>395</v>
      </c>
      <c r="F260" s="4">
        <v>7.89</v>
      </c>
      <c r="G260" s="4">
        <v>7.89</v>
      </c>
      <c r="H260" s="4">
        <v>0</v>
      </c>
      <c r="I260" s="4">
        <v>1</v>
      </c>
      <c r="J260" s="4">
        <v>0</v>
      </c>
      <c r="K260" s="4">
        <v>0</v>
      </c>
      <c r="L260" s="4">
        <v>0</v>
      </c>
      <c r="M260" s="4">
        <v>0</v>
      </c>
      <c r="N260" s="4">
        <v>1</v>
      </c>
      <c r="O260" s="4">
        <v>7.0000000000000007E-2</v>
      </c>
      <c r="P260" s="4">
        <v>0.14000000000000001</v>
      </c>
      <c r="Q260" s="4">
        <v>0</v>
      </c>
      <c r="R260" s="4">
        <v>0</v>
      </c>
      <c r="S260" s="4">
        <v>0.56000000000000005</v>
      </c>
      <c r="T260" s="4">
        <v>0</v>
      </c>
      <c r="U260" s="4">
        <v>0</v>
      </c>
      <c r="V260" s="4">
        <v>0</v>
      </c>
      <c r="W260" s="4">
        <v>0</v>
      </c>
      <c r="X260" s="4">
        <v>2.4</v>
      </c>
      <c r="Y260" s="4">
        <v>46797.48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1578</v>
      </c>
      <c r="AG260" s="4">
        <v>0</v>
      </c>
      <c r="AH260" s="4">
        <v>0</v>
      </c>
      <c r="AI260" s="4">
        <v>0</v>
      </c>
      <c r="AJ260" s="4">
        <v>0</v>
      </c>
      <c r="AK260" s="4">
        <v>25637</v>
      </c>
      <c r="AL260" s="4">
        <v>27215</v>
      </c>
      <c r="AM260" s="4">
        <v>363.44</v>
      </c>
      <c r="AN260" s="4">
        <v>688.94</v>
      </c>
      <c r="AO260" s="4">
        <v>0</v>
      </c>
      <c r="AP260" s="4">
        <v>0</v>
      </c>
      <c r="AQ260" s="4">
        <v>732.48</v>
      </c>
      <c r="AR260" s="4">
        <v>1784.86</v>
      </c>
      <c r="AS260" s="4">
        <v>0</v>
      </c>
      <c r="AT260" s="4">
        <v>75797.34</v>
      </c>
      <c r="AU260" s="4">
        <v>0</v>
      </c>
      <c r="AV260" s="4">
        <v>0</v>
      </c>
      <c r="AW260" s="8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s="5">
        <v>236</v>
      </c>
      <c r="B261" t="s">
        <v>66</v>
      </c>
      <c r="C261" s="5">
        <v>45872</v>
      </c>
      <c r="D261" t="s">
        <v>589</v>
      </c>
      <c r="E261" s="1" t="s">
        <v>395</v>
      </c>
      <c r="F261" s="4">
        <v>7.09</v>
      </c>
      <c r="G261" s="4">
        <v>7.09</v>
      </c>
      <c r="H261" s="4">
        <v>0</v>
      </c>
      <c r="I261" s="4">
        <v>1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0.44</v>
      </c>
      <c r="T261" s="4">
        <v>0</v>
      </c>
      <c r="U261" s="4">
        <v>0</v>
      </c>
      <c r="V261" s="4">
        <v>0</v>
      </c>
      <c r="W261" s="4">
        <v>0</v>
      </c>
      <c r="X261" s="4">
        <v>2.13</v>
      </c>
      <c r="Y261" s="4">
        <v>42052.49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1578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1578</v>
      </c>
      <c r="AM261" s="4">
        <v>0</v>
      </c>
      <c r="AN261" s="4">
        <v>0</v>
      </c>
      <c r="AO261" s="4">
        <v>0</v>
      </c>
      <c r="AP261" s="4">
        <v>0</v>
      </c>
      <c r="AQ261" s="4">
        <v>575.52</v>
      </c>
      <c r="AR261" s="4">
        <v>575.52</v>
      </c>
      <c r="AS261" s="4">
        <v>0</v>
      </c>
      <c r="AT261" s="4">
        <v>44206.01</v>
      </c>
      <c r="AU261" s="4">
        <v>0</v>
      </c>
      <c r="AV261" s="4">
        <v>0</v>
      </c>
      <c r="AW261" s="8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s="5">
        <v>236</v>
      </c>
      <c r="B262" t="s">
        <v>66</v>
      </c>
      <c r="C262" s="5">
        <v>45880</v>
      </c>
      <c r="D262" t="s">
        <v>590</v>
      </c>
      <c r="E262" s="1" t="s">
        <v>395</v>
      </c>
      <c r="F262" s="4">
        <v>5.67</v>
      </c>
      <c r="G262" s="4">
        <v>5.77</v>
      </c>
      <c r="H262" s="4">
        <v>0.49</v>
      </c>
      <c r="I262" s="4">
        <v>0</v>
      </c>
      <c r="J262" s="4">
        <v>0.39</v>
      </c>
      <c r="K262" s="4">
        <v>0</v>
      </c>
      <c r="L262" s="4">
        <v>0</v>
      </c>
      <c r="M262" s="4">
        <v>0</v>
      </c>
      <c r="N262" s="4">
        <v>1.69</v>
      </c>
      <c r="O262" s="4">
        <v>0.19</v>
      </c>
      <c r="P262" s="4">
        <v>0</v>
      </c>
      <c r="Q262" s="4">
        <v>0</v>
      </c>
      <c r="R262" s="4">
        <v>0</v>
      </c>
      <c r="S262" s="4">
        <v>0.39</v>
      </c>
      <c r="T262" s="4">
        <v>0</v>
      </c>
      <c r="U262" s="4">
        <v>0</v>
      </c>
      <c r="V262" s="4">
        <v>0</v>
      </c>
      <c r="W262" s="4">
        <v>0</v>
      </c>
      <c r="X262" s="4">
        <v>2.1800000000000002</v>
      </c>
      <c r="Y262" s="4">
        <v>34223.25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1561.95</v>
      </c>
      <c r="AH262" s="4">
        <v>0</v>
      </c>
      <c r="AI262" s="4">
        <v>0</v>
      </c>
      <c r="AJ262" s="4">
        <v>0</v>
      </c>
      <c r="AK262" s="4">
        <v>43326.53</v>
      </c>
      <c r="AL262" s="4">
        <v>44888.480000000003</v>
      </c>
      <c r="AM262" s="4">
        <v>986.48</v>
      </c>
      <c r="AN262" s="4">
        <v>0</v>
      </c>
      <c r="AO262" s="4">
        <v>0</v>
      </c>
      <c r="AP262" s="4">
        <v>0</v>
      </c>
      <c r="AQ262" s="4">
        <v>510.12</v>
      </c>
      <c r="AR262" s="4">
        <v>1496.6</v>
      </c>
      <c r="AS262" s="4">
        <v>0</v>
      </c>
      <c r="AT262" s="4">
        <v>80608.33</v>
      </c>
      <c r="AU262" s="4">
        <v>0</v>
      </c>
      <c r="AV262" s="4">
        <v>0</v>
      </c>
      <c r="AW262" s="8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s="5">
        <v>236</v>
      </c>
      <c r="B263" t="s">
        <v>66</v>
      </c>
      <c r="C263" s="5">
        <v>45906</v>
      </c>
      <c r="D263" t="s">
        <v>591</v>
      </c>
      <c r="E263" s="1" t="s">
        <v>395</v>
      </c>
      <c r="F263" s="4">
        <v>7.44</v>
      </c>
      <c r="G263" s="4">
        <v>7.44</v>
      </c>
      <c r="H263" s="4">
        <v>0</v>
      </c>
      <c r="I263" s="4">
        <v>0</v>
      </c>
      <c r="J263" s="4">
        <v>0.7</v>
      </c>
      <c r="K263" s="4">
        <v>0</v>
      </c>
      <c r="L263" s="4">
        <v>0</v>
      </c>
      <c r="M263" s="4">
        <v>0</v>
      </c>
      <c r="N263" s="4">
        <v>0</v>
      </c>
      <c r="O263" s="4">
        <v>0.3</v>
      </c>
      <c r="P263" s="4">
        <v>0.14000000000000001</v>
      </c>
      <c r="Q263" s="4">
        <v>0</v>
      </c>
      <c r="R263" s="4">
        <v>0</v>
      </c>
      <c r="S263" s="4">
        <v>0.34</v>
      </c>
      <c r="T263" s="4">
        <v>0</v>
      </c>
      <c r="U263" s="4">
        <v>0</v>
      </c>
      <c r="V263" s="4">
        <v>0</v>
      </c>
      <c r="W263" s="4">
        <v>0</v>
      </c>
      <c r="X263" s="4">
        <v>1.44</v>
      </c>
      <c r="Y263" s="4">
        <v>44128.43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2803.5</v>
      </c>
      <c r="AH263" s="4">
        <v>0</v>
      </c>
      <c r="AI263" s="4">
        <v>0</v>
      </c>
      <c r="AJ263" s="4">
        <v>0</v>
      </c>
      <c r="AK263" s="4">
        <v>0</v>
      </c>
      <c r="AL263" s="4">
        <v>2803.5</v>
      </c>
      <c r="AM263" s="4">
        <v>1557.6</v>
      </c>
      <c r="AN263" s="4">
        <v>688.94</v>
      </c>
      <c r="AO263" s="4">
        <v>0</v>
      </c>
      <c r="AP263" s="4">
        <v>0</v>
      </c>
      <c r="AQ263" s="4">
        <v>444.72</v>
      </c>
      <c r="AR263" s="4">
        <v>2691.26</v>
      </c>
      <c r="AS263" s="4">
        <v>0</v>
      </c>
      <c r="AT263" s="4">
        <v>49623.19</v>
      </c>
      <c r="AU263" s="4">
        <v>0</v>
      </c>
      <c r="AV263" s="4">
        <v>0</v>
      </c>
      <c r="AW263" s="8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s="5">
        <v>236</v>
      </c>
      <c r="B264" t="s">
        <v>66</v>
      </c>
      <c r="C264" s="5">
        <v>45914</v>
      </c>
      <c r="D264" t="s">
        <v>592</v>
      </c>
      <c r="E264" s="1" t="s">
        <v>395</v>
      </c>
      <c r="F264" s="4">
        <v>7.37</v>
      </c>
      <c r="G264" s="4">
        <v>7.37</v>
      </c>
      <c r="H264" s="4">
        <v>0</v>
      </c>
      <c r="I264" s="4">
        <v>0</v>
      </c>
      <c r="J264" s="4">
        <v>0.44</v>
      </c>
      <c r="K264" s="4">
        <v>0</v>
      </c>
      <c r="L264" s="4">
        <v>0</v>
      </c>
      <c r="M264" s="4">
        <v>0</v>
      </c>
      <c r="N264" s="4">
        <v>0</v>
      </c>
      <c r="O264" s="4">
        <v>0.1</v>
      </c>
      <c r="P264" s="4">
        <v>0</v>
      </c>
      <c r="Q264" s="4">
        <v>0</v>
      </c>
      <c r="R264" s="4">
        <v>0</v>
      </c>
      <c r="S264" s="4">
        <v>0.51</v>
      </c>
      <c r="T264" s="4">
        <v>0</v>
      </c>
      <c r="U264" s="4">
        <v>0</v>
      </c>
      <c r="V264" s="4">
        <v>0</v>
      </c>
      <c r="W264" s="4">
        <v>0</v>
      </c>
      <c r="X264" s="4">
        <v>4.22</v>
      </c>
      <c r="Y264" s="4">
        <v>43713.24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1762.2</v>
      </c>
      <c r="AH264" s="4">
        <v>0</v>
      </c>
      <c r="AI264" s="4">
        <v>0</v>
      </c>
      <c r="AJ264" s="4">
        <v>0</v>
      </c>
      <c r="AK264" s="4">
        <v>0</v>
      </c>
      <c r="AL264" s="4">
        <v>1762.2</v>
      </c>
      <c r="AM264" s="4">
        <v>519.20000000000005</v>
      </c>
      <c r="AN264" s="4">
        <v>0</v>
      </c>
      <c r="AO264" s="4">
        <v>0</v>
      </c>
      <c r="AP264" s="4">
        <v>0</v>
      </c>
      <c r="AQ264" s="4">
        <v>667.08</v>
      </c>
      <c r="AR264" s="4">
        <v>1186.28</v>
      </c>
      <c r="AS264" s="4">
        <v>0</v>
      </c>
      <c r="AT264" s="4">
        <v>46661.72</v>
      </c>
      <c r="AU264" s="4">
        <v>0</v>
      </c>
      <c r="AV264" s="4">
        <v>0</v>
      </c>
      <c r="AW264" s="8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s="5">
        <v>236</v>
      </c>
      <c r="B265" t="s">
        <v>66</v>
      </c>
      <c r="C265" s="5">
        <v>45922</v>
      </c>
      <c r="D265" t="s">
        <v>593</v>
      </c>
      <c r="E265" s="1" t="s">
        <v>395</v>
      </c>
      <c r="F265" s="4">
        <v>2.95</v>
      </c>
      <c r="G265" s="4">
        <v>2.95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0.1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17497.16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519.20000000000005</v>
      </c>
      <c r="AN265" s="4">
        <v>0</v>
      </c>
      <c r="AO265" s="4">
        <v>0</v>
      </c>
      <c r="AP265" s="4">
        <v>0</v>
      </c>
      <c r="AQ265" s="4">
        <v>0</v>
      </c>
      <c r="AR265" s="4">
        <v>519.20000000000005</v>
      </c>
      <c r="AS265" s="4">
        <v>0</v>
      </c>
      <c r="AT265" s="4">
        <v>18016.36</v>
      </c>
      <c r="AU265" s="4">
        <v>0</v>
      </c>
      <c r="AV265" s="4">
        <v>0</v>
      </c>
      <c r="AW265" s="8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s="5">
        <v>236</v>
      </c>
      <c r="B266" t="s">
        <v>66</v>
      </c>
      <c r="C266" s="5">
        <v>45963</v>
      </c>
      <c r="D266" t="s">
        <v>884</v>
      </c>
      <c r="E266" s="1" t="s">
        <v>395</v>
      </c>
      <c r="F266" s="4">
        <v>0.48</v>
      </c>
      <c r="G266" s="4">
        <v>0.48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0.48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0.48</v>
      </c>
      <c r="Y266" s="4">
        <v>2847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12305.76</v>
      </c>
      <c r="AL266" s="4">
        <v>12305.76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15152.76</v>
      </c>
      <c r="AU266" s="4">
        <v>0</v>
      </c>
      <c r="AV266" s="4">
        <v>0</v>
      </c>
      <c r="AW266" s="8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s="5">
        <v>236</v>
      </c>
      <c r="B267" t="s">
        <v>66</v>
      </c>
      <c r="C267" s="5">
        <v>45997</v>
      </c>
      <c r="D267" t="s">
        <v>594</v>
      </c>
      <c r="E267" s="1" t="s">
        <v>395</v>
      </c>
      <c r="F267" s="4">
        <v>3.51</v>
      </c>
      <c r="G267" s="4">
        <v>3.51</v>
      </c>
      <c r="H267" s="4">
        <v>0</v>
      </c>
      <c r="I267" s="4">
        <v>1.05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0.32</v>
      </c>
      <c r="P267" s="4">
        <v>0.06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2.5099999999999998</v>
      </c>
      <c r="Y267" s="4">
        <v>20818.650000000001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1656.9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1656.9</v>
      </c>
      <c r="AM267" s="4">
        <v>1661.44</v>
      </c>
      <c r="AN267" s="4">
        <v>295.26</v>
      </c>
      <c r="AO267" s="4">
        <v>0</v>
      </c>
      <c r="AP267" s="4">
        <v>0</v>
      </c>
      <c r="AQ267" s="4">
        <v>0</v>
      </c>
      <c r="AR267" s="4">
        <v>1956.7</v>
      </c>
      <c r="AS267" s="4">
        <v>0</v>
      </c>
      <c r="AT267" s="4">
        <v>24432.25</v>
      </c>
      <c r="AU267" s="4">
        <v>0</v>
      </c>
      <c r="AV267" s="4">
        <v>0</v>
      </c>
      <c r="AW267" s="8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s="5">
        <v>236</v>
      </c>
      <c r="B268" t="s">
        <v>66</v>
      </c>
      <c r="C268" s="5">
        <v>46011</v>
      </c>
      <c r="D268" t="s">
        <v>595</v>
      </c>
      <c r="E268" s="1" t="s">
        <v>395</v>
      </c>
      <c r="F268" s="4">
        <v>1.85</v>
      </c>
      <c r="G268" s="4">
        <v>1.85</v>
      </c>
      <c r="H268" s="4">
        <v>0</v>
      </c>
      <c r="I268" s="4">
        <v>0</v>
      </c>
      <c r="J268" s="4">
        <v>0.01</v>
      </c>
      <c r="K268" s="4">
        <v>0</v>
      </c>
      <c r="L268" s="4">
        <v>0</v>
      </c>
      <c r="M268" s="4">
        <v>0</v>
      </c>
      <c r="N268" s="4">
        <v>0</v>
      </c>
      <c r="O268" s="4">
        <v>0.1</v>
      </c>
      <c r="P268" s="4">
        <v>0</v>
      </c>
      <c r="Q268" s="4">
        <v>0</v>
      </c>
      <c r="R268" s="4">
        <v>0</v>
      </c>
      <c r="S268" s="4">
        <v>0.44</v>
      </c>
      <c r="T268" s="4">
        <v>0</v>
      </c>
      <c r="U268" s="4">
        <v>0</v>
      </c>
      <c r="V268" s="4">
        <v>0</v>
      </c>
      <c r="W268" s="4">
        <v>0</v>
      </c>
      <c r="X268" s="4">
        <v>0.85</v>
      </c>
      <c r="Y268" s="4">
        <v>10972.79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40.049999999999997</v>
      </c>
      <c r="AH268" s="4">
        <v>0</v>
      </c>
      <c r="AI268" s="4">
        <v>0</v>
      </c>
      <c r="AJ268" s="4">
        <v>0</v>
      </c>
      <c r="AK268" s="4">
        <v>0</v>
      </c>
      <c r="AL268" s="4">
        <v>40.049999999999997</v>
      </c>
      <c r="AM268" s="4">
        <v>519.20000000000005</v>
      </c>
      <c r="AN268" s="4">
        <v>0</v>
      </c>
      <c r="AO268" s="4">
        <v>0</v>
      </c>
      <c r="AP268" s="4">
        <v>0</v>
      </c>
      <c r="AQ268" s="4">
        <v>575.52</v>
      </c>
      <c r="AR268" s="4">
        <v>1094.72</v>
      </c>
      <c r="AS268" s="4">
        <v>0</v>
      </c>
      <c r="AT268" s="4">
        <v>12107.56</v>
      </c>
      <c r="AU268" s="4">
        <v>0</v>
      </c>
      <c r="AV268" s="4">
        <v>0</v>
      </c>
      <c r="AW268" s="8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s="5">
        <v>236</v>
      </c>
      <c r="B269" t="s">
        <v>66</v>
      </c>
      <c r="C269" s="5">
        <v>46037</v>
      </c>
      <c r="D269" t="s">
        <v>596</v>
      </c>
      <c r="E269" s="1" t="s">
        <v>395</v>
      </c>
      <c r="F269" s="4">
        <v>1</v>
      </c>
      <c r="G269" s="4">
        <v>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5931.24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5931.24</v>
      </c>
      <c r="AU269" s="4">
        <v>0</v>
      </c>
      <c r="AV269" s="4">
        <v>0</v>
      </c>
      <c r="AW269" s="8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s="5">
        <v>236</v>
      </c>
      <c r="B270" t="s">
        <v>66</v>
      </c>
      <c r="C270" s="5">
        <v>46045</v>
      </c>
      <c r="D270" t="s">
        <v>597</v>
      </c>
      <c r="E270" s="1" t="s">
        <v>395</v>
      </c>
      <c r="F270" s="4">
        <v>2</v>
      </c>
      <c r="G270" s="4">
        <v>2</v>
      </c>
      <c r="H270" s="4">
        <v>0</v>
      </c>
      <c r="I270" s="4">
        <v>0</v>
      </c>
      <c r="J270" s="4">
        <v>1</v>
      </c>
      <c r="K270" s="4">
        <v>0</v>
      </c>
      <c r="L270" s="4">
        <v>0</v>
      </c>
      <c r="M270" s="4">
        <v>0</v>
      </c>
      <c r="N270" s="4">
        <v>0</v>
      </c>
      <c r="O270" s="4">
        <v>0.2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11862.48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4005</v>
      </c>
      <c r="AH270" s="4">
        <v>0</v>
      </c>
      <c r="AI270" s="4">
        <v>0</v>
      </c>
      <c r="AJ270" s="4">
        <v>0</v>
      </c>
      <c r="AK270" s="4">
        <v>0</v>
      </c>
      <c r="AL270" s="4">
        <v>4005</v>
      </c>
      <c r="AM270" s="4">
        <v>1038.4000000000001</v>
      </c>
      <c r="AN270" s="4">
        <v>0</v>
      </c>
      <c r="AO270" s="4">
        <v>0</v>
      </c>
      <c r="AP270" s="4">
        <v>0</v>
      </c>
      <c r="AQ270" s="4">
        <v>0</v>
      </c>
      <c r="AR270" s="4">
        <v>1038.4000000000001</v>
      </c>
      <c r="AS270" s="4">
        <v>0</v>
      </c>
      <c r="AT270" s="4">
        <v>16905.88</v>
      </c>
      <c r="AU270" s="4">
        <v>0</v>
      </c>
      <c r="AV270" s="4">
        <v>0</v>
      </c>
      <c r="AW270" s="8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s="5">
        <v>236</v>
      </c>
      <c r="B271" t="s">
        <v>66</v>
      </c>
      <c r="C271" s="5">
        <v>46060</v>
      </c>
      <c r="D271" t="s">
        <v>598</v>
      </c>
      <c r="E271" s="1" t="s">
        <v>395</v>
      </c>
      <c r="F271" s="4">
        <v>11.63</v>
      </c>
      <c r="G271" s="4">
        <v>11.63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0.59</v>
      </c>
      <c r="P271" s="4">
        <v>0</v>
      </c>
      <c r="Q271" s="4">
        <v>0</v>
      </c>
      <c r="R271" s="4">
        <v>0</v>
      </c>
      <c r="S271" s="4">
        <v>0.47</v>
      </c>
      <c r="T271" s="4">
        <v>0</v>
      </c>
      <c r="U271" s="4">
        <v>0</v>
      </c>
      <c r="V271" s="4">
        <v>0</v>
      </c>
      <c r="W271" s="4">
        <v>0</v>
      </c>
      <c r="X271" s="4">
        <v>8.8699999999999992</v>
      </c>
      <c r="Y271" s="4">
        <v>68980.320000000007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3063.28</v>
      </c>
      <c r="AN271" s="4">
        <v>0</v>
      </c>
      <c r="AO271" s="4">
        <v>0</v>
      </c>
      <c r="AP271" s="4">
        <v>0</v>
      </c>
      <c r="AQ271" s="4">
        <v>614.76</v>
      </c>
      <c r="AR271" s="4">
        <v>3678.04</v>
      </c>
      <c r="AS271" s="4">
        <v>0</v>
      </c>
      <c r="AT271" s="4">
        <v>72658.36</v>
      </c>
      <c r="AU271" s="4">
        <v>0</v>
      </c>
      <c r="AV271" s="4">
        <v>0</v>
      </c>
      <c r="AW271" s="8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s="5">
        <v>236</v>
      </c>
      <c r="B272" t="s">
        <v>66</v>
      </c>
      <c r="C272" s="5">
        <v>46094</v>
      </c>
      <c r="D272" t="s">
        <v>599</v>
      </c>
      <c r="E272" s="1" t="s">
        <v>395</v>
      </c>
      <c r="F272" s="4">
        <v>7.46</v>
      </c>
      <c r="G272" s="4">
        <v>7.46</v>
      </c>
      <c r="H272" s="4">
        <v>0</v>
      </c>
      <c r="I272" s="4">
        <v>0</v>
      </c>
      <c r="J272" s="4">
        <v>0.19</v>
      </c>
      <c r="K272" s="4">
        <v>0</v>
      </c>
      <c r="L272" s="4">
        <v>0</v>
      </c>
      <c r="M272" s="4">
        <v>0</v>
      </c>
      <c r="N272" s="4">
        <v>0.26</v>
      </c>
      <c r="O272" s="4">
        <v>0.24</v>
      </c>
      <c r="P272" s="4">
        <v>0</v>
      </c>
      <c r="Q272" s="4">
        <v>0</v>
      </c>
      <c r="R272" s="4">
        <v>0</v>
      </c>
      <c r="S272" s="4">
        <v>0.04</v>
      </c>
      <c r="T272" s="4">
        <v>0</v>
      </c>
      <c r="U272" s="4">
        <v>0</v>
      </c>
      <c r="V272" s="4">
        <v>0</v>
      </c>
      <c r="W272" s="4">
        <v>0</v>
      </c>
      <c r="X272" s="4">
        <v>2.76</v>
      </c>
      <c r="Y272" s="4">
        <v>44247.05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760.95</v>
      </c>
      <c r="AH272" s="4">
        <v>0</v>
      </c>
      <c r="AI272" s="4">
        <v>0</v>
      </c>
      <c r="AJ272" s="4">
        <v>0</v>
      </c>
      <c r="AK272" s="4">
        <v>6665.62</v>
      </c>
      <c r="AL272" s="4">
        <v>7426.57</v>
      </c>
      <c r="AM272" s="4">
        <v>1246.08</v>
      </c>
      <c r="AN272" s="4">
        <v>0</v>
      </c>
      <c r="AO272" s="4">
        <v>0</v>
      </c>
      <c r="AP272" s="4">
        <v>0</v>
      </c>
      <c r="AQ272" s="4">
        <v>52.32</v>
      </c>
      <c r="AR272" s="4">
        <v>1298.4000000000001</v>
      </c>
      <c r="AS272" s="4">
        <v>0</v>
      </c>
      <c r="AT272" s="4">
        <v>52972.02</v>
      </c>
      <c r="AU272" s="4">
        <v>0</v>
      </c>
      <c r="AV272" s="4">
        <v>0</v>
      </c>
      <c r="AW272" s="8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s="5">
        <v>236</v>
      </c>
      <c r="B273" t="s">
        <v>66</v>
      </c>
      <c r="C273" s="5">
        <v>46102</v>
      </c>
      <c r="D273" t="s">
        <v>600</v>
      </c>
      <c r="E273" s="1" t="s">
        <v>395</v>
      </c>
      <c r="F273" s="4">
        <v>27.87</v>
      </c>
      <c r="G273" s="4">
        <v>27.87</v>
      </c>
      <c r="H273" s="4">
        <v>0</v>
      </c>
      <c r="I273" s="4">
        <v>0</v>
      </c>
      <c r="J273" s="4">
        <v>0.69</v>
      </c>
      <c r="K273" s="4">
        <v>0</v>
      </c>
      <c r="L273" s="4">
        <v>0</v>
      </c>
      <c r="M273" s="4">
        <v>0</v>
      </c>
      <c r="N273" s="4">
        <v>0.51</v>
      </c>
      <c r="O273" s="4">
        <v>0.61</v>
      </c>
      <c r="P273" s="4">
        <v>0</v>
      </c>
      <c r="Q273" s="4">
        <v>0</v>
      </c>
      <c r="R273" s="4">
        <v>0</v>
      </c>
      <c r="S273" s="4">
        <v>1.1399999999999999</v>
      </c>
      <c r="T273" s="4">
        <v>0</v>
      </c>
      <c r="U273" s="4">
        <v>0</v>
      </c>
      <c r="V273" s="4">
        <v>0</v>
      </c>
      <c r="W273" s="4">
        <v>0</v>
      </c>
      <c r="X273" s="4">
        <v>12.18</v>
      </c>
      <c r="Y273" s="4">
        <v>165303.66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2763.45</v>
      </c>
      <c r="AH273" s="4">
        <v>0</v>
      </c>
      <c r="AI273" s="4">
        <v>0</v>
      </c>
      <c r="AJ273" s="4">
        <v>0</v>
      </c>
      <c r="AK273" s="4">
        <v>13074.87</v>
      </c>
      <c r="AL273" s="4">
        <v>15838.32</v>
      </c>
      <c r="AM273" s="4">
        <v>3167.12</v>
      </c>
      <c r="AN273" s="4">
        <v>0</v>
      </c>
      <c r="AO273" s="4">
        <v>0</v>
      </c>
      <c r="AP273" s="4">
        <v>0</v>
      </c>
      <c r="AQ273" s="4">
        <v>1491.12</v>
      </c>
      <c r="AR273" s="4">
        <v>4658.24</v>
      </c>
      <c r="AS273" s="4">
        <v>0</v>
      </c>
      <c r="AT273" s="4">
        <v>185800.22</v>
      </c>
      <c r="AU273" s="4">
        <v>0</v>
      </c>
      <c r="AV273" s="4">
        <v>0</v>
      </c>
      <c r="AW273" s="8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s="5">
        <v>236</v>
      </c>
      <c r="B274" t="s">
        <v>66</v>
      </c>
      <c r="C274" s="5">
        <v>46110</v>
      </c>
      <c r="D274" t="s">
        <v>389</v>
      </c>
      <c r="E274" s="1" t="s">
        <v>395</v>
      </c>
      <c r="F274" s="4">
        <v>44.68</v>
      </c>
      <c r="G274" s="4">
        <v>44.68</v>
      </c>
      <c r="H274" s="4">
        <v>0</v>
      </c>
      <c r="I274" s="4">
        <v>0.28999999999999998</v>
      </c>
      <c r="J274" s="4">
        <v>1.74</v>
      </c>
      <c r="K274" s="4">
        <v>0.99</v>
      </c>
      <c r="L274" s="4">
        <v>0</v>
      </c>
      <c r="M274" s="4">
        <v>0</v>
      </c>
      <c r="N274" s="4">
        <v>0</v>
      </c>
      <c r="O274" s="4">
        <v>2.3199999999999998</v>
      </c>
      <c r="P274" s="4">
        <v>0.42</v>
      </c>
      <c r="Q274" s="4">
        <v>0</v>
      </c>
      <c r="R274" s="4">
        <v>0</v>
      </c>
      <c r="S274" s="4">
        <v>3.41</v>
      </c>
      <c r="T274" s="4">
        <v>0</v>
      </c>
      <c r="U274" s="4">
        <v>0</v>
      </c>
      <c r="V274" s="4">
        <v>0</v>
      </c>
      <c r="W274" s="4">
        <v>0</v>
      </c>
      <c r="X274" s="4">
        <v>3.98</v>
      </c>
      <c r="Y274" s="4">
        <v>265007.8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457.62</v>
      </c>
      <c r="AG274" s="4">
        <v>6968.7</v>
      </c>
      <c r="AH274" s="4">
        <v>9525.7800000000007</v>
      </c>
      <c r="AI274" s="4">
        <v>0</v>
      </c>
      <c r="AJ274" s="4">
        <v>0</v>
      </c>
      <c r="AK274" s="4">
        <v>0</v>
      </c>
      <c r="AL274" s="4">
        <v>16952.099999999999</v>
      </c>
      <c r="AM274" s="4">
        <v>12045.44</v>
      </c>
      <c r="AN274" s="4">
        <v>2066.8200000000002</v>
      </c>
      <c r="AO274" s="4">
        <v>0</v>
      </c>
      <c r="AP274" s="4">
        <v>0</v>
      </c>
      <c r="AQ274" s="4">
        <v>4460.28</v>
      </c>
      <c r="AR274" s="4">
        <v>18572.54</v>
      </c>
      <c r="AS274" s="4">
        <v>0</v>
      </c>
      <c r="AT274" s="4">
        <v>300532.44</v>
      </c>
      <c r="AU274" s="4">
        <v>0</v>
      </c>
      <c r="AV274" s="4">
        <v>0</v>
      </c>
      <c r="AW274" s="8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s="5">
        <v>236</v>
      </c>
      <c r="B275" t="s">
        <v>66</v>
      </c>
      <c r="C275" s="5">
        <v>46128</v>
      </c>
      <c r="D275" t="s">
        <v>601</v>
      </c>
      <c r="E275" s="1" t="s">
        <v>395</v>
      </c>
      <c r="F275" s="4">
        <v>4</v>
      </c>
      <c r="G275" s="4">
        <v>4</v>
      </c>
      <c r="H275" s="4">
        <v>0</v>
      </c>
      <c r="I275" s="4">
        <v>2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23724.959999999999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3156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3156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26880.959999999999</v>
      </c>
      <c r="AU275" s="4">
        <v>0</v>
      </c>
      <c r="AV275" s="4">
        <v>0</v>
      </c>
      <c r="AW275" s="8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s="5">
        <v>236</v>
      </c>
      <c r="B276" t="s">
        <v>66</v>
      </c>
      <c r="C276" s="5">
        <v>46136</v>
      </c>
      <c r="D276" t="s">
        <v>602</v>
      </c>
      <c r="E276" s="1" t="s">
        <v>395</v>
      </c>
      <c r="F276" s="4">
        <v>4.5199999999999996</v>
      </c>
      <c r="G276" s="4">
        <v>4.5199999999999996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0.19</v>
      </c>
      <c r="P276" s="4">
        <v>0</v>
      </c>
      <c r="Q276" s="4">
        <v>0</v>
      </c>
      <c r="R276" s="4">
        <v>0</v>
      </c>
      <c r="S276" s="4">
        <v>0.48</v>
      </c>
      <c r="T276" s="4">
        <v>0</v>
      </c>
      <c r="U276" s="4">
        <v>0</v>
      </c>
      <c r="V276" s="4">
        <v>0</v>
      </c>
      <c r="W276" s="4">
        <v>0</v>
      </c>
      <c r="X276" s="4">
        <v>2.56</v>
      </c>
      <c r="Y276" s="4">
        <v>26809.200000000001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986.48</v>
      </c>
      <c r="AN276" s="4">
        <v>0</v>
      </c>
      <c r="AO276" s="4">
        <v>0</v>
      </c>
      <c r="AP276" s="4">
        <v>0</v>
      </c>
      <c r="AQ276" s="4">
        <v>627.84</v>
      </c>
      <c r="AR276" s="4">
        <v>1614.32</v>
      </c>
      <c r="AS276" s="4">
        <v>0</v>
      </c>
      <c r="AT276" s="4">
        <v>28423.52</v>
      </c>
      <c r="AU276" s="4">
        <v>0</v>
      </c>
      <c r="AV276" s="4">
        <v>0</v>
      </c>
      <c r="AW276" s="8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s="5">
        <v>236</v>
      </c>
      <c r="B277" t="s">
        <v>66</v>
      </c>
      <c r="C277" s="5">
        <v>46144</v>
      </c>
      <c r="D277" t="s">
        <v>603</v>
      </c>
      <c r="E277" s="1" t="s">
        <v>395</v>
      </c>
      <c r="F277" s="4">
        <v>13.18</v>
      </c>
      <c r="G277" s="4">
        <v>13.18</v>
      </c>
      <c r="H277" s="4">
        <v>0</v>
      </c>
      <c r="I277" s="4">
        <v>0</v>
      </c>
      <c r="J277" s="4">
        <v>0.98</v>
      </c>
      <c r="K277" s="4">
        <v>0</v>
      </c>
      <c r="L277" s="4">
        <v>0</v>
      </c>
      <c r="M277" s="4">
        <v>0</v>
      </c>
      <c r="N277" s="4">
        <v>0.97</v>
      </c>
      <c r="O277" s="4">
        <v>0.1</v>
      </c>
      <c r="P277" s="4">
        <v>0</v>
      </c>
      <c r="Q277" s="4">
        <v>0</v>
      </c>
      <c r="R277" s="4">
        <v>0</v>
      </c>
      <c r="S277" s="4">
        <v>0.49</v>
      </c>
      <c r="T277" s="4">
        <v>0</v>
      </c>
      <c r="U277" s="4">
        <v>0</v>
      </c>
      <c r="V277" s="4">
        <v>0</v>
      </c>
      <c r="W277" s="4">
        <v>0</v>
      </c>
      <c r="X277" s="4">
        <v>7.3</v>
      </c>
      <c r="Y277" s="4">
        <v>78173.740000000005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3924.9</v>
      </c>
      <c r="AH277" s="4">
        <v>0</v>
      </c>
      <c r="AI277" s="4">
        <v>0</v>
      </c>
      <c r="AJ277" s="4">
        <v>0</v>
      </c>
      <c r="AK277" s="4">
        <v>24867.89</v>
      </c>
      <c r="AL277" s="4">
        <v>28792.79</v>
      </c>
      <c r="AM277" s="4">
        <v>519.20000000000005</v>
      </c>
      <c r="AN277" s="4">
        <v>0</v>
      </c>
      <c r="AO277" s="4">
        <v>0</v>
      </c>
      <c r="AP277" s="4">
        <v>0</v>
      </c>
      <c r="AQ277" s="4">
        <v>640.91999999999996</v>
      </c>
      <c r="AR277" s="4">
        <v>1160.1199999999999</v>
      </c>
      <c r="AS277" s="4">
        <v>0</v>
      </c>
      <c r="AT277" s="4">
        <v>108126.65</v>
      </c>
      <c r="AU277" s="4">
        <v>0</v>
      </c>
      <c r="AV277" s="4">
        <v>0</v>
      </c>
      <c r="AW277" s="8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s="5">
        <v>236</v>
      </c>
      <c r="B278" t="s">
        <v>66</v>
      </c>
      <c r="C278" s="5">
        <v>46151</v>
      </c>
      <c r="D278" t="s">
        <v>604</v>
      </c>
      <c r="E278" s="1" t="s">
        <v>395</v>
      </c>
      <c r="F278" s="4">
        <v>7.97</v>
      </c>
      <c r="G278" s="4">
        <v>7.97</v>
      </c>
      <c r="H278" s="4">
        <v>0</v>
      </c>
      <c r="I278" s="4">
        <v>0</v>
      </c>
      <c r="J278" s="4">
        <v>3.41</v>
      </c>
      <c r="K278" s="4">
        <v>0</v>
      </c>
      <c r="L278" s="4">
        <v>0</v>
      </c>
      <c r="M278" s="4">
        <v>0</v>
      </c>
      <c r="N278" s="4">
        <v>0</v>
      </c>
      <c r="O278" s="4">
        <v>0.39</v>
      </c>
      <c r="P278" s="4">
        <v>0.2</v>
      </c>
      <c r="Q278" s="4">
        <v>0</v>
      </c>
      <c r="R278" s="4">
        <v>0</v>
      </c>
      <c r="S278" s="4">
        <v>1.22</v>
      </c>
      <c r="T278" s="4">
        <v>0</v>
      </c>
      <c r="U278" s="4">
        <v>0</v>
      </c>
      <c r="V278" s="4">
        <v>0</v>
      </c>
      <c r="W278" s="4">
        <v>0</v>
      </c>
      <c r="X278" s="4">
        <v>0.87</v>
      </c>
      <c r="Y278" s="4">
        <v>47271.98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13657.05</v>
      </c>
      <c r="AH278" s="4">
        <v>0</v>
      </c>
      <c r="AI278" s="4">
        <v>0</v>
      </c>
      <c r="AJ278" s="4">
        <v>0</v>
      </c>
      <c r="AK278" s="4">
        <v>0</v>
      </c>
      <c r="AL278" s="4">
        <v>13657.05</v>
      </c>
      <c r="AM278" s="4">
        <v>2024.88</v>
      </c>
      <c r="AN278" s="4">
        <v>984.2</v>
      </c>
      <c r="AO278" s="4">
        <v>0</v>
      </c>
      <c r="AP278" s="4">
        <v>0</v>
      </c>
      <c r="AQ278" s="4">
        <v>1595.76</v>
      </c>
      <c r="AR278" s="4">
        <v>4604.84</v>
      </c>
      <c r="AS278" s="4">
        <v>0</v>
      </c>
      <c r="AT278" s="4">
        <v>65533.87</v>
      </c>
      <c r="AU278" s="4">
        <v>0</v>
      </c>
      <c r="AV278" s="4">
        <v>0</v>
      </c>
      <c r="AW278" s="8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s="5">
        <v>236</v>
      </c>
      <c r="B279" t="s">
        <v>66</v>
      </c>
      <c r="C279" s="5">
        <v>46193</v>
      </c>
      <c r="D279" t="s">
        <v>605</v>
      </c>
      <c r="E279" s="1" t="s">
        <v>395</v>
      </c>
      <c r="F279" s="4">
        <v>11.58</v>
      </c>
      <c r="G279" s="4">
        <v>11.58</v>
      </c>
      <c r="H279" s="4">
        <v>0</v>
      </c>
      <c r="I279" s="4">
        <v>0</v>
      </c>
      <c r="J279" s="4">
        <v>0</v>
      </c>
      <c r="K279" s="4">
        <v>0.12</v>
      </c>
      <c r="L279" s="4">
        <v>0</v>
      </c>
      <c r="M279" s="4">
        <v>1</v>
      </c>
      <c r="N279" s="4">
        <v>0</v>
      </c>
      <c r="O279" s="4">
        <v>0.53</v>
      </c>
      <c r="P279" s="4">
        <v>0</v>
      </c>
      <c r="Q279" s="4">
        <v>0</v>
      </c>
      <c r="R279" s="4">
        <v>0</v>
      </c>
      <c r="S279" s="4">
        <v>0.84</v>
      </c>
      <c r="T279" s="4">
        <v>0</v>
      </c>
      <c r="U279" s="4">
        <v>0</v>
      </c>
      <c r="V279" s="4">
        <v>0</v>
      </c>
      <c r="W279" s="4">
        <v>0</v>
      </c>
      <c r="X279" s="4">
        <v>2.4500000000000002</v>
      </c>
      <c r="Y279" s="4">
        <v>68683.759999999995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1154.6400000000001</v>
      </c>
      <c r="AI279" s="4">
        <v>0</v>
      </c>
      <c r="AJ279" s="4">
        <v>17390</v>
      </c>
      <c r="AK279" s="4">
        <v>0</v>
      </c>
      <c r="AL279" s="4">
        <v>18544.64</v>
      </c>
      <c r="AM279" s="4">
        <v>2751.76</v>
      </c>
      <c r="AN279" s="4">
        <v>0</v>
      </c>
      <c r="AO279" s="4">
        <v>0</v>
      </c>
      <c r="AP279" s="4">
        <v>0</v>
      </c>
      <c r="AQ279" s="4">
        <v>1098.72</v>
      </c>
      <c r="AR279" s="4">
        <v>3850.48</v>
      </c>
      <c r="AS279" s="4">
        <v>0</v>
      </c>
      <c r="AT279" s="4">
        <v>91078.88</v>
      </c>
      <c r="AU279" s="4">
        <v>0</v>
      </c>
      <c r="AV279" s="4">
        <v>0</v>
      </c>
      <c r="AW279" s="8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s="5">
        <v>236</v>
      </c>
      <c r="B280" t="s">
        <v>66</v>
      </c>
      <c r="C280" s="5">
        <v>46201</v>
      </c>
      <c r="D280" t="s">
        <v>606</v>
      </c>
      <c r="E280" s="1" t="s">
        <v>395</v>
      </c>
      <c r="F280" s="4">
        <v>1.52</v>
      </c>
      <c r="G280" s="4">
        <v>1.52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0.28000000000000003</v>
      </c>
      <c r="T280" s="4">
        <v>0</v>
      </c>
      <c r="U280" s="4">
        <v>0</v>
      </c>
      <c r="V280" s="4">
        <v>0</v>
      </c>
      <c r="W280" s="4">
        <v>0</v>
      </c>
      <c r="X280" s="4">
        <v>1.52</v>
      </c>
      <c r="Y280" s="4">
        <v>9015.48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366.24</v>
      </c>
      <c r="AR280" s="4">
        <v>366.24</v>
      </c>
      <c r="AS280" s="4">
        <v>0</v>
      </c>
      <c r="AT280" s="4">
        <v>9381.7199999999993</v>
      </c>
      <c r="AU280" s="4">
        <v>0</v>
      </c>
      <c r="AV280" s="4">
        <v>0</v>
      </c>
      <c r="AW280" s="8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s="5">
        <v>236</v>
      </c>
      <c r="B281" t="s">
        <v>66</v>
      </c>
      <c r="C281" s="5">
        <v>46235</v>
      </c>
      <c r="D281" t="s">
        <v>607</v>
      </c>
      <c r="E281" s="1" t="s">
        <v>395</v>
      </c>
      <c r="F281" s="4">
        <v>0.19</v>
      </c>
      <c r="G281" s="4">
        <v>0.19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0.01</v>
      </c>
      <c r="P281" s="4">
        <v>0</v>
      </c>
      <c r="Q281" s="4">
        <v>0</v>
      </c>
      <c r="R281" s="4">
        <v>0</v>
      </c>
      <c r="S281" s="4">
        <v>0.03</v>
      </c>
      <c r="T281" s="4">
        <v>0</v>
      </c>
      <c r="U281" s="4">
        <v>0</v>
      </c>
      <c r="V281" s="4">
        <v>0</v>
      </c>
      <c r="W281" s="4">
        <v>0</v>
      </c>
      <c r="X281" s="4">
        <v>0.04</v>
      </c>
      <c r="Y281" s="4">
        <v>1126.94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51.92</v>
      </c>
      <c r="AN281" s="4">
        <v>0</v>
      </c>
      <c r="AO281" s="4">
        <v>0</v>
      </c>
      <c r="AP281" s="4">
        <v>0</v>
      </c>
      <c r="AQ281" s="4">
        <v>39.24</v>
      </c>
      <c r="AR281" s="4">
        <v>91.16</v>
      </c>
      <c r="AS281" s="4">
        <v>0</v>
      </c>
      <c r="AT281" s="4">
        <v>1218.0999999999999</v>
      </c>
      <c r="AU281" s="4">
        <v>0</v>
      </c>
      <c r="AV281" s="4">
        <v>0</v>
      </c>
      <c r="AW281" s="8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s="5">
        <v>236</v>
      </c>
      <c r="B282" t="s">
        <v>66</v>
      </c>
      <c r="C282" s="5">
        <v>46243</v>
      </c>
      <c r="D282" t="s">
        <v>608</v>
      </c>
      <c r="E282" s="1" t="s">
        <v>395</v>
      </c>
      <c r="F282" s="4">
        <v>9.44</v>
      </c>
      <c r="G282" s="4">
        <v>9.44</v>
      </c>
      <c r="H282" s="4">
        <v>0</v>
      </c>
      <c r="I282" s="4">
        <v>1.18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0.3</v>
      </c>
      <c r="P282" s="4">
        <v>0.14000000000000001</v>
      </c>
      <c r="Q282" s="4">
        <v>0</v>
      </c>
      <c r="R282" s="4">
        <v>0</v>
      </c>
      <c r="S282" s="4">
        <v>0.3</v>
      </c>
      <c r="T282" s="4">
        <v>0</v>
      </c>
      <c r="U282" s="4">
        <v>0.42</v>
      </c>
      <c r="V282" s="4">
        <v>0</v>
      </c>
      <c r="W282" s="4">
        <v>0</v>
      </c>
      <c r="X282" s="4">
        <v>4.71</v>
      </c>
      <c r="Y282" s="4">
        <v>55990.91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1862.04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1862.04</v>
      </c>
      <c r="AM282" s="4">
        <v>1557.6</v>
      </c>
      <c r="AN282" s="4">
        <v>688.94</v>
      </c>
      <c r="AO282" s="4">
        <v>0</v>
      </c>
      <c r="AP282" s="4">
        <v>0</v>
      </c>
      <c r="AQ282" s="4">
        <v>392.4</v>
      </c>
      <c r="AR282" s="4">
        <v>2638.94</v>
      </c>
      <c r="AS282" s="4">
        <v>0</v>
      </c>
      <c r="AT282" s="4">
        <v>60491.89</v>
      </c>
      <c r="AU282" s="4">
        <v>0</v>
      </c>
      <c r="AV282" s="4">
        <v>0</v>
      </c>
      <c r="AW282" s="8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s="5">
        <v>236</v>
      </c>
      <c r="B283" t="s">
        <v>66</v>
      </c>
      <c r="C283" s="5">
        <v>46250</v>
      </c>
      <c r="D283" t="s">
        <v>609</v>
      </c>
      <c r="E283" s="1" t="s">
        <v>395</v>
      </c>
      <c r="F283" s="4">
        <v>6.39</v>
      </c>
      <c r="G283" s="4">
        <v>6.39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0.2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2.97</v>
      </c>
      <c r="Y283" s="4">
        <v>37900.620000000003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1038.4000000000001</v>
      </c>
      <c r="AN283" s="4">
        <v>0</v>
      </c>
      <c r="AO283" s="4">
        <v>0</v>
      </c>
      <c r="AP283" s="4">
        <v>0</v>
      </c>
      <c r="AQ283" s="4">
        <v>0</v>
      </c>
      <c r="AR283" s="4">
        <v>1038.4000000000001</v>
      </c>
      <c r="AS283" s="4">
        <v>0</v>
      </c>
      <c r="AT283" s="4">
        <v>38939.019999999997</v>
      </c>
      <c r="AU283" s="4">
        <v>0</v>
      </c>
      <c r="AV283" s="4">
        <v>0</v>
      </c>
      <c r="AW283" s="8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s="5">
        <v>236</v>
      </c>
      <c r="B284" t="s">
        <v>66</v>
      </c>
      <c r="C284" s="5">
        <v>46268</v>
      </c>
      <c r="D284" t="s">
        <v>610</v>
      </c>
      <c r="E284" s="1" t="s">
        <v>395</v>
      </c>
      <c r="F284" s="4">
        <v>4.79</v>
      </c>
      <c r="G284" s="4">
        <v>4.79</v>
      </c>
      <c r="H284" s="4">
        <v>0</v>
      </c>
      <c r="I284" s="4">
        <v>0</v>
      </c>
      <c r="J284" s="4">
        <v>0</v>
      </c>
      <c r="K284" s="4">
        <v>1</v>
      </c>
      <c r="L284" s="4">
        <v>0</v>
      </c>
      <c r="M284" s="4">
        <v>0</v>
      </c>
      <c r="N284" s="4">
        <v>0</v>
      </c>
      <c r="O284" s="4">
        <v>0.1</v>
      </c>
      <c r="P284" s="4">
        <v>0</v>
      </c>
      <c r="Q284" s="4">
        <v>0</v>
      </c>
      <c r="R284" s="4">
        <v>0</v>
      </c>
      <c r="S284" s="4">
        <v>0.7</v>
      </c>
      <c r="T284" s="4">
        <v>0</v>
      </c>
      <c r="U284" s="4">
        <v>0</v>
      </c>
      <c r="V284" s="4">
        <v>0</v>
      </c>
      <c r="W284" s="4">
        <v>0</v>
      </c>
      <c r="X284" s="4">
        <v>2</v>
      </c>
      <c r="Y284" s="4">
        <v>28410.639999999999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9622</v>
      </c>
      <c r="AI284" s="4">
        <v>0</v>
      </c>
      <c r="AJ284" s="4">
        <v>0</v>
      </c>
      <c r="AK284" s="4">
        <v>0</v>
      </c>
      <c r="AL284" s="4">
        <v>9622</v>
      </c>
      <c r="AM284" s="4">
        <v>519.20000000000005</v>
      </c>
      <c r="AN284" s="4">
        <v>0</v>
      </c>
      <c r="AO284" s="4">
        <v>0</v>
      </c>
      <c r="AP284" s="4">
        <v>0</v>
      </c>
      <c r="AQ284" s="4">
        <v>915.6</v>
      </c>
      <c r="AR284" s="4">
        <v>1434.8</v>
      </c>
      <c r="AS284" s="4">
        <v>0</v>
      </c>
      <c r="AT284" s="4">
        <v>39467.440000000002</v>
      </c>
      <c r="AU284" s="4">
        <v>0</v>
      </c>
      <c r="AV284" s="4">
        <v>0</v>
      </c>
      <c r="AW284" s="8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s="5">
        <v>236</v>
      </c>
      <c r="B285" t="s">
        <v>66</v>
      </c>
      <c r="C285" s="5">
        <v>46276</v>
      </c>
      <c r="D285" t="s">
        <v>611</v>
      </c>
      <c r="E285" s="1" t="s">
        <v>395</v>
      </c>
      <c r="F285" s="4">
        <v>1.82</v>
      </c>
      <c r="G285" s="4">
        <v>1.82</v>
      </c>
      <c r="H285" s="4">
        <v>0</v>
      </c>
      <c r="I285" s="4">
        <v>0</v>
      </c>
      <c r="J285" s="4">
        <v>0.82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0.25</v>
      </c>
      <c r="T285" s="4">
        <v>0</v>
      </c>
      <c r="U285" s="4">
        <v>0</v>
      </c>
      <c r="V285" s="4">
        <v>0</v>
      </c>
      <c r="W285" s="4">
        <v>0</v>
      </c>
      <c r="X285" s="4">
        <v>1.82</v>
      </c>
      <c r="Y285" s="4">
        <v>10794.86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3284.1</v>
      </c>
      <c r="AH285" s="4">
        <v>0</v>
      </c>
      <c r="AI285" s="4">
        <v>0</v>
      </c>
      <c r="AJ285" s="4">
        <v>0</v>
      </c>
      <c r="AK285" s="4">
        <v>0</v>
      </c>
      <c r="AL285" s="4">
        <v>3284.1</v>
      </c>
      <c r="AM285" s="4">
        <v>0</v>
      </c>
      <c r="AN285" s="4">
        <v>0</v>
      </c>
      <c r="AO285" s="4">
        <v>0</v>
      </c>
      <c r="AP285" s="4">
        <v>0</v>
      </c>
      <c r="AQ285" s="4">
        <v>327</v>
      </c>
      <c r="AR285" s="4">
        <v>327</v>
      </c>
      <c r="AS285" s="4">
        <v>0</v>
      </c>
      <c r="AT285" s="4">
        <v>14405.96</v>
      </c>
      <c r="AU285" s="4">
        <v>0</v>
      </c>
      <c r="AV285" s="4">
        <v>0</v>
      </c>
      <c r="AW285" s="8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s="5">
        <v>236</v>
      </c>
      <c r="B286" t="s">
        <v>66</v>
      </c>
      <c r="C286" s="5">
        <v>46284</v>
      </c>
      <c r="D286" t="s">
        <v>612</v>
      </c>
      <c r="E286" s="1" t="s">
        <v>395</v>
      </c>
      <c r="F286" s="4">
        <v>3.45</v>
      </c>
      <c r="G286" s="4">
        <v>3.45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0.49</v>
      </c>
      <c r="T286" s="4">
        <v>0</v>
      </c>
      <c r="U286" s="4">
        <v>0</v>
      </c>
      <c r="V286" s="4">
        <v>0</v>
      </c>
      <c r="W286" s="4">
        <v>0</v>
      </c>
      <c r="X286" s="4">
        <v>2.4700000000000002</v>
      </c>
      <c r="Y286" s="4">
        <v>20462.78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640.91999999999996</v>
      </c>
      <c r="AR286" s="4">
        <v>1160.1199999999999</v>
      </c>
      <c r="AS286" s="4">
        <v>0</v>
      </c>
      <c r="AT286" s="4">
        <v>21622.9</v>
      </c>
      <c r="AU286" s="4">
        <v>0</v>
      </c>
      <c r="AV286" s="4">
        <v>0</v>
      </c>
      <c r="AW286" s="8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s="5">
        <v>236</v>
      </c>
      <c r="B287" t="s">
        <v>66</v>
      </c>
      <c r="C287" s="5">
        <v>46300</v>
      </c>
      <c r="D287" t="s">
        <v>613</v>
      </c>
      <c r="E287" s="1" t="s">
        <v>395</v>
      </c>
      <c r="F287" s="4">
        <v>5.19</v>
      </c>
      <c r="G287" s="4">
        <v>5.19</v>
      </c>
      <c r="H287" s="4">
        <v>0</v>
      </c>
      <c r="I287" s="4">
        <v>0</v>
      </c>
      <c r="J287" s="4">
        <v>1.83</v>
      </c>
      <c r="K287" s="4">
        <v>0</v>
      </c>
      <c r="L287" s="4">
        <v>0</v>
      </c>
      <c r="M287" s="4">
        <v>0</v>
      </c>
      <c r="N287" s="4">
        <v>0</v>
      </c>
      <c r="O287" s="4">
        <v>0.47</v>
      </c>
      <c r="P287" s="4">
        <v>0.14000000000000001</v>
      </c>
      <c r="Q287" s="4">
        <v>0</v>
      </c>
      <c r="R287" s="4">
        <v>0</v>
      </c>
      <c r="S287" s="4">
        <v>1.1100000000000001</v>
      </c>
      <c r="T287" s="4">
        <v>0</v>
      </c>
      <c r="U287" s="4">
        <v>0</v>
      </c>
      <c r="V287" s="4">
        <v>0</v>
      </c>
      <c r="W287" s="4">
        <v>0</v>
      </c>
      <c r="X287" s="4">
        <v>2.09</v>
      </c>
      <c r="Y287" s="4">
        <v>30783.14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7329.15</v>
      </c>
      <c r="AH287" s="4">
        <v>0</v>
      </c>
      <c r="AI287" s="4">
        <v>0</v>
      </c>
      <c r="AJ287" s="4">
        <v>0</v>
      </c>
      <c r="AK287" s="4">
        <v>0</v>
      </c>
      <c r="AL287" s="4">
        <v>7329.15</v>
      </c>
      <c r="AM287" s="4">
        <v>2440.2399999999998</v>
      </c>
      <c r="AN287" s="4">
        <v>688.94</v>
      </c>
      <c r="AO287" s="4">
        <v>0</v>
      </c>
      <c r="AP287" s="4">
        <v>0</v>
      </c>
      <c r="AQ287" s="4">
        <v>1451.88</v>
      </c>
      <c r="AR287" s="4">
        <v>4581.0600000000004</v>
      </c>
      <c r="AS287" s="4">
        <v>0</v>
      </c>
      <c r="AT287" s="4">
        <v>42693.35</v>
      </c>
      <c r="AU287" s="4">
        <v>0</v>
      </c>
      <c r="AV287" s="4">
        <v>0</v>
      </c>
      <c r="AW287" s="8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s="5">
        <v>236</v>
      </c>
      <c r="B288" t="s">
        <v>66</v>
      </c>
      <c r="C288" s="5">
        <v>46318</v>
      </c>
      <c r="D288" t="s">
        <v>614</v>
      </c>
      <c r="E288" s="1" t="s">
        <v>395</v>
      </c>
      <c r="F288" s="4">
        <v>1.8</v>
      </c>
      <c r="G288" s="4">
        <v>1.8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0.2</v>
      </c>
      <c r="P288" s="4">
        <v>0</v>
      </c>
      <c r="Q288" s="4">
        <v>0</v>
      </c>
      <c r="R288" s="4">
        <v>0</v>
      </c>
      <c r="S288" s="4">
        <v>0.37</v>
      </c>
      <c r="T288" s="4">
        <v>0</v>
      </c>
      <c r="U288" s="4">
        <v>0</v>
      </c>
      <c r="V288" s="4">
        <v>0</v>
      </c>
      <c r="W288" s="4">
        <v>0</v>
      </c>
      <c r="X288" s="4">
        <v>0.02</v>
      </c>
      <c r="Y288" s="4">
        <v>10676.23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1038.4000000000001</v>
      </c>
      <c r="AN288" s="4">
        <v>0</v>
      </c>
      <c r="AO288" s="4">
        <v>0</v>
      </c>
      <c r="AP288" s="4">
        <v>0</v>
      </c>
      <c r="AQ288" s="4">
        <v>483.96</v>
      </c>
      <c r="AR288" s="4">
        <v>1522.36</v>
      </c>
      <c r="AS288" s="4">
        <v>0</v>
      </c>
      <c r="AT288" s="4">
        <v>12198.59</v>
      </c>
      <c r="AU288" s="4">
        <v>0</v>
      </c>
      <c r="AV288" s="4">
        <v>0</v>
      </c>
      <c r="AW288" s="8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s="5">
        <v>236</v>
      </c>
      <c r="B289" t="s">
        <v>66</v>
      </c>
      <c r="C289" s="5">
        <v>46326</v>
      </c>
      <c r="D289" t="s">
        <v>615</v>
      </c>
      <c r="E289" s="1" t="s">
        <v>395</v>
      </c>
      <c r="F289" s="4">
        <v>5.52</v>
      </c>
      <c r="G289" s="4">
        <v>5.52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0.27</v>
      </c>
      <c r="Q289" s="4">
        <v>0</v>
      </c>
      <c r="R289" s="4">
        <v>0</v>
      </c>
      <c r="S289" s="4">
        <v>0.63</v>
      </c>
      <c r="T289" s="4">
        <v>0</v>
      </c>
      <c r="U289" s="4">
        <v>0</v>
      </c>
      <c r="V289" s="4">
        <v>0</v>
      </c>
      <c r="W289" s="4">
        <v>0</v>
      </c>
      <c r="X289" s="4">
        <v>3.39</v>
      </c>
      <c r="Y289" s="4">
        <v>32740.44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1328.67</v>
      </c>
      <c r="AO289" s="4">
        <v>0</v>
      </c>
      <c r="AP289" s="4">
        <v>0</v>
      </c>
      <c r="AQ289" s="4">
        <v>824.04</v>
      </c>
      <c r="AR289" s="4">
        <v>2152.71</v>
      </c>
      <c r="AS289" s="4">
        <v>0</v>
      </c>
      <c r="AT289" s="4">
        <v>34893.15</v>
      </c>
      <c r="AU289" s="4">
        <v>0</v>
      </c>
      <c r="AV289" s="4">
        <v>0</v>
      </c>
      <c r="AW289" s="8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s="5">
        <v>236</v>
      </c>
      <c r="B290" t="s">
        <v>66</v>
      </c>
      <c r="C290" s="5">
        <v>46334</v>
      </c>
      <c r="D290" t="s">
        <v>616</v>
      </c>
      <c r="E290" s="1" t="s">
        <v>395</v>
      </c>
      <c r="F290" s="4">
        <v>3.23</v>
      </c>
      <c r="G290" s="4">
        <v>3.23</v>
      </c>
      <c r="H290" s="4">
        <v>0</v>
      </c>
      <c r="I290" s="4">
        <v>0.85</v>
      </c>
      <c r="J290" s="4">
        <v>1</v>
      </c>
      <c r="K290" s="4">
        <v>0.79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0.24</v>
      </c>
      <c r="T290" s="4">
        <v>0</v>
      </c>
      <c r="U290" s="4">
        <v>0</v>
      </c>
      <c r="V290" s="4">
        <v>0</v>
      </c>
      <c r="W290" s="4">
        <v>0</v>
      </c>
      <c r="X290" s="4">
        <v>3.23</v>
      </c>
      <c r="Y290" s="4">
        <v>19157.91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1341.3</v>
      </c>
      <c r="AG290" s="4">
        <v>4005</v>
      </c>
      <c r="AH290" s="4">
        <v>7601.38</v>
      </c>
      <c r="AI290" s="4">
        <v>0</v>
      </c>
      <c r="AJ290" s="4">
        <v>0</v>
      </c>
      <c r="AK290" s="4">
        <v>0</v>
      </c>
      <c r="AL290" s="4">
        <v>12947.68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313.92</v>
      </c>
      <c r="AR290" s="4">
        <v>1352.32</v>
      </c>
      <c r="AS290" s="4">
        <v>0</v>
      </c>
      <c r="AT290" s="4">
        <v>33457.910000000003</v>
      </c>
      <c r="AU290" s="4">
        <v>0</v>
      </c>
      <c r="AV290" s="4">
        <v>0</v>
      </c>
      <c r="AW290" s="8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s="5">
        <v>236</v>
      </c>
      <c r="B291" t="s">
        <v>66</v>
      </c>
      <c r="C291" s="5">
        <v>46342</v>
      </c>
      <c r="D291" t="s">
        <v>617</v>
      </c>
      <c r="E291" s="1" t="s">
        <v>395</v>
      </c>
      <c r="F291" s="4">
        <v>6.14</v>
      </c>
      <c r="G291" s="4">
        <v>6.14</v>
      </c>
      <c r="H291" s="4">
        <v>0</v>
      </c>
      <c r="I291" s="4">
        <v>1</v>
      </c>
      <c r="J291" s="4">
        <v>0.71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0.42</v>
      </c>
      <c r="T291" s="4">
        <v>0</v>
      </c>
      <c r="U291" s="4">
        <v>0</v>
      </c>
      <c r="V291" s="4">
        <v>0</v>
      </c>
      <c r="W291" s="4">
        <v>0</v>
      </c>
      <c r="X291" s="4">
        <v>1.5</v>
      </c>
      <c r="Y291" s="4">
        <v>36417.81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1578</v>
      </c>
      <c r="AG291" s="4">
        <v>2843.55</v>
      </c>
      <c r="AH291" s="4">
        <v>0</v>
      </c>
      <c r="AI291" s="4">
        <v>0</v>
      </c>
      <c r="AJ291" s="4">
        <v>0</v>
      </c>
      <c r="AK291" s="4">
        <v>0</v>
      </c>
      <c r="AL291" s="4">
        <v>4421.55</v>
      </c>
      <c r="AM291" s="4">
        <v>0</v>
      </c>
      <c r="AN291" s="4">
        <v>0</v>
      </c>
      <c r="AO291" s="4">
        <v>0</v>
      </c>
      <c r="AP291" s="4">
        <v>0</v>
      </c>
      <c r="AQ291" s="4">
        <v>549.36</v>
      </c>
      <c r="AR291" s="4">
        <v>549.36</v>
      </c>
      <c r="AS291" s="4">
        <v>0</v>
      </c>
      <c r="AT291" s="4">
        <v>41388.720000000001</v>
      </c>
      <c r="AU291" s="4">
        <v>0</v>
      </c>
      <c r="AV291" s="4">
        <v>0</v>
      </c>
      <c r="AW291" s="8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s="5">
        <v>236</v>
      </c>
      <c r="B292" t="s">
        <v>66</v>
      </c>
      <c r="C292" s="5">
        <v>46359</v>
      </c>
      <c r="D292" t="s">
        <v>618</v>
      </c>
      <c r="E292" s="1" t="s">
        <v>395</v>
      </c>
      <c r="F292" s="4">
        <v>30.16</v>
      </c>
      <c r="G292" s="4">
        <v>30.16</v>
      </c>
      <c r="H292" s="4">
        <v>0</v>
      </c>
      <c r="I292" s="4">
        <v>0</v>
      </c>
      <c r="J292" s="4">
        <v>2.4300000000000002</v>
      </c>
      <c r="K292" s="4">
        <v>0</v>
      </c>
      <c r="L292" s="4">
        <v>0</v>
      </c>
      <c r="M292" s="4">
        <v>0</v>
      </c>
      <c r="N292" s="4">
        <v>1</v>
      </c>
      <c r="O292" s="4">
        <v>1.67</v>
      </c>
      <c r="P292" s="4">
        <v>0</v>
      </c>
      <c r="Q292" s="4">
        <v>0</v>
      </c>
      <c r="R292" s="4">
        <v>0</v>
      </c>
      <c r="S292" s="4">
        <v>1.95</v>
      </c>
      <c r="T292" s="4">
        <v>0</v>
      </c>
      <c r="U292" s="4">
        <v>0</v>
      </c>
      <c r="V292" s="4">
        <v>0</v>
      </c>
      <c r="W292" s="4">
        <v>0</v>
      </c>
      <c r="X292" s="4">
        <v>8.27</v>
      </c>
      <c r="Y292" s="4">
        <v>178886.2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9732.15</v>
      </c>
      <c r="AH292" s="4">
        <v>0</v>
      </c>
      <c r="AI292" s="4">
        <v>0</v>
      </c>
      <c r="AJ292" s="4">
        <v>0</v>
      </c>
      <c r="AK292" s="4">
        <v>25637</v>
      </c>
      <c r="AL292" s="4">
        <v>35369.15</v>
      </c>
      <c r="AM292" s="4">
        <v>8670.64</v>
      </c>
      <c r="AN292" s="4">
        <v>0</v>
      </c>
      <c r="AO292" s="4">
        <v>0</v>
      </c>
      <c r="AP292" s="4">
        <v>0</v>
      </c>
      <c r="AQ292" s="4">
        <v>2550.6</v>
      </c>
      <c r="AR292" s="4">
        <v>11221.24</v>
      </c>
      <c r="AS292" s="4">
        <v>0</v>
      </c>
      <c r="AT292" s="4">
        <v>225476.59</v>
      </c>
      <c r="AU292" s="4">
        <v>0</v>
      </c>
      <c r="AV292" s="4">
        <v>0</v>
      </c>
      <c r="AW292" s="8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s="5">
        <v>236</v>
      </c>
      <c r="B293" t="s">
        <v>66</v>
      </c>
      <c r="C293" s="5">
        <v>46367</v>
      </c>
      <c r="D293" t="s">
        <v>619</v>
      </c>
      <c r="E293" s="1" t="s">
        <v>395</v>
      </c>
      <c r="F293" s="4">
        <v>3.7</v>
      </c>
      <c r="G293" s="4">
        <v>3.7</v>
      </c>
      <c r="H293" s="4">
        <v>0</v>
      </c>
      <c r="I293" s="4">
        <v>0</v>
      </c>
      <c r="J293" s="4">
        <v>0.41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0.49</v>
      </c>
      <c r="T293" s="4">
        <v>0</v>
      </c>
      <c r="U293" s="4">
        <v>0</v>
      </c>
      <c r="V293" s="4">
        <v>0</v>
      </c>
      <c r="W293" s="4">
        <v>0</v>
      </c>
      <c r="X293" s="4">
        <v>0.41</v>
      </c>
      <c r="Y293" s="4">
        <v>21945.59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1642.05</v>
      </c>
      <c r="AH293" s="4">
        <v>0</v>
      </c>
      <c r="AI293" s="4">
        <v>0</v>
      </c>
      <c r="AJ293" s="4">
        <v>0</v>
      </c>
      <c r="AK293" s="4">
        <v>0</v>
      </c>
      <c r="AL293" s="4">
        <v>1642.05</v>
      </c>
      <c r="AM293" s="4">
        <v>0</v>
      </c>
      <c r="AN293" s="4">
        <v>0</v>
      </c>
      <c r="AO293" s="4">
        <v>0</v>
      </c>
      <c r="AP293" s="4">
        <v>0</v>
      </c>
      <c r="AQ293" s="4">
        <v>640.91999999999996</v>
      </c>
      <c r="AR293" s="4">
        <v>640.91999999999996</v>
      </c>
      <c r="AS293" s="4">
        <v>0</v>
      </c>
      <c r="AT293" s="4">
        <v>24228.560000000001</v>
      </c>
      <c r="AU293" s="4">
        <v>0</v>
      </c>
      <c r="AV293" s="4">
        <v>0</v>
      </c>
      <c r="AW293" s="8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s="5">
        <v>236</v>
      </c>
      <c r="B294" t="s">
        <v>66</v>
      </c>
      <c r="C294" s="5">
        <v>46383</v>
      </c>
      <c r="D294" t="s">
        <v>620</v>
      </c>
      <c r="E294" s="1" t="s">
        <v>395</v>
      </c>
      <c r="F294" s="4">
        <v>6.76</v>
      </c>
      <c r="G294" s="4">
        <v>6.76</v>
      </c>
      <c r="H294" s="4">
        <v>0</v>
      </c>
      <c r="I294" s="4">
        <v>0</v>
      </c>
      <c r="J294" s="4">
        <v>0.46</v>
      </c>
      <c r="K294" s="4">
        <v>0</v>
      </c>
      <c r="L294" s="4">
        <v>0</v>
      </c>
      <c r="M294" s="4">
        <v>0</v>
      </c>
      <c r="N294" s="4">
        <v>0</v>
      </c>
      <c r="O294" s="4">
        <v>0.2</v>
      </c>
      <c r="P294" s="4">
        <v>0</v>
      </c>
      <c r="Q294" s="4">
        <v>0</v>
      </c>
      <c r="R294" s="4">
        <v>0</v>
      </c>
      <c r="S294" s="4">
        <v>0.33</v>
      </c>
      <c r="T294" s="4">
        <v>0</v>
      </c>
      <c r="U294" s="4">
        <v>0</v>
      </c>
      <c r="V294" s="4">
        <v>0</v>
      </c>
      <c r="W294" s="4">
        <v>0</v>
      </c>
      <c r="X294" s="4">
        <v>4.01</v>
      </c>
      <c r="Y294" s="4">
        <v>40095.18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1842.3</v>
      </c>
      <c r="AH294" s="4">
        <v>0</v>
      </c>
      <c r="AI294" s="4">
        <v>0</v>
      </c>
      <c r="AJ294" s="4">
        <v>0</v>
      </c>
      <c r="AK294" s="4">
        <v>0</v>
      </c>
      <c r="AL294" s="4">
        <v>1842.3</v>
      </c>
      <c r="AM294" s="4">
        <v>1038.4000000000001</v>
      </c>
      <c r="AN294" s="4">
        <v>0</v>
      </c>
      <c r="AO294" s="4">
        <v>0</v>
      </c>
      <c r="AP294" s="4">
        <v>0</v>
      </c>
      <c r="AQ294" s="4">
        <v>431.64</v>
      </c>
      <c r="AR294" s="4">
        <v>1470.04</v>
      </c>
      <c r="AS294" s="4">
        <v>0</v>
      </c>
      <c r="AT294" s="4">
        <v>43407.519999999997</v>
      </c>
      <c r="AU294" s="4">
        <v>0</v>
      </c>
      <c r="AV294" s="4">
        <v>0</v>
      </c>
      <c r="AW294" s="8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s="5">
        <v>236</v>
      </c>
      <c r="B295" t="s">
        <v>66</v>
      </c>
      <c r="C295" s="5">
        <v>46391</v>
      </c>
      <c r="D295" t="s">
        <v>621</v>
      </c>
      <c r="E295" s="1" t="s">
        <v>395</v>
      </c>
      <c r="F295" s="4">
        <v>2.71</v>
      </c>
      <c r="G295" s="4">
        <v>2.82</v>
      </c>
      <c r="H295" s="4">
        <v>0.56999999999999995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0.16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16726.099999999999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830.72</v>
      </c>
      <c r="AN295" s="4">
        <v>0</v>
      </c>
      <c r="AO295" s="4">
        <v>0</v>
      </c>
      <c r="AP295" s="4">
        <v>0</v>
      </c>
      <c r="AQ295" s="4">
        <v>327</v>
      </c>
      <c r="AR295" s="4">
        <v>1157.72</v>
      </c>
      <c r="AS295" s="4">
        <v>0</v>
      </c>
      <c r="AT295" s="4">
        <v>17883.82</v>
      </c>
      <c r="AU295" s="4">
        <v>0</v>
      </c>
      <c r="AV295" s="4">
        <v>0</v>
      </c>
      <c r="AW295" s="8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s="5">
        <v>236</v>
      </c>
      <c r="B296" t="s">
        <v>66</v>
      </c>
      <c r="C296" s="5">
        <v>46409</v>
      </c>
      <c r="D296" t="s">
        <v>622</v>
      </c>
      <c r="E296" s="1" t="s">
        <v>395</v>
      </c>
      <c r="F296" s="4">
        <v>7.76</v>
      </c>
      <c r="G296" s="4">
        <v>7.76</v>
      </c>
      <c r="H296" s="4">
        <v>0</v>
      </c>
      <c r="I296" s="4">
        <v>0</v>
      </c>
      <c r="J296" s="4">
        <v>2</v>
      </c>
      <c r="K296" s="4">
        <v>0</v>
      </c>
      <c r="L296" s="4">
        <v>0</v>
      </c>
      <c r="M296" s="4">
        <v>0</v>
      </c>
      <c r="N296" s="4">
        <v>0</v>
      </c>
      <c r="O296" s="4">
        <v>0.2</v>
      </c>
      <c r="P296" s="4">
        <v>0</v>
      </c>
      <c r="Q296" s="4">
        <v>0</v>
      </c>
      <c r="R296" s="4">
        <v>0</v>
      </c>
      <c r="S296" s="4">
        <v>0.45</v>
      </c>
      <c r="T296" s="4">
        <v>0</v>
      </c>
      <c r="U296" s="4">
        <v>0</v>
      </c>
      <c r="V296" s="4">
        <v>0</v>
      </c>
      <c r="W296" s="4">
        <v>0</v>
      </c>
      <c r="X296" s="4">
        <v>3.76</v>
      </c>
      <c r="Y296" s="4">
        <v>46026.42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8010</v>
      </c>
      <c r="AH296" s="4">
        <v>0</v>
      </c>
      <c r="AI296" s="4">
        <v>0</v>
      </c>
      <c r="AJ296" s="4">
        <v>0</v>
      </c>
      <c r="AK296" s="4">
        <v>0</v>
      </c>
      <c r="AL296" s="4">
        <v>8010</v>
      </c>
      <c r="AM296" s="4">
        <v>1038.4000000000001</v>
      </c>
      <c r="AN296" s="4">
        <v>0</v>
      </c>
      <c r="AO296" s="4">
        <v>0</v>
      </c>
      <c r="AP296" s="4">
        <v>0</v>
      </c>
      <c r="AQ296" s="4">
        <v>588.6</v>
      </c>
      <c r="AR296" s="4">
        <v>1627</v>
      </c>
      <c r="AS296" s="4">
        <v>0</v>
      </c>
      <c r="AT296" s="4">
        <v>55663.42</v>
      </c>
      <c r="AU296" s="4">
        <v>0</v>
      </c>
      <c r="AV296" s="4">
        <v>0</v>
      </c>
      <c r="AW296" s="8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s="5">
        <v>236</v>
      </c>
      <c r="B297" t="s">
        <v>66</v>
      </c>
      <c r="C297" s="5">
        <v>46433</v>
      </c>
      <c r="D297" t="s">
        <v>623</v>
      </c>
      <c r="E297" s="1" t="s">
        <v>395</v>
      </c>
      <c r="F297" s="4">
        <v>3.85</v>
      </c>
      <c r="G297" s="4">
        <v>3.85</v>
      </c>
      <c r="H297" s="4">
        <v>0</v>
      </c>
      <c r="I297" s="4">
        <v>1</v>
      </c>
      <c r="J297" s="4">
        <v>0.89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1.89</v>
      </c>
      <c r="Y297" s="4">
        <v>22835.27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1578</v>
      </c>
      <c r="AG297" s="4">
        <v>3564.45</v>
      </c>
      <c r="AH297" s="4">
        <v>0</v>
      </c>
      <c r="AI297" s="4">
        <v>0</v>
      </c>
      <c r="AJ297" s="4">
        <v>0</v>
      </c>
      <c r="AK297" s="4">
        <v>0</v>
      </c>
      <c r="AL297" s="4">
        <v>5142.45</v>
      </c>
      <c r="AM297" s="4">
        <v>0</v>
      </c>
      <c r="AN297" s="4">
        <v>0</v>
      </c>
      <c r="AO297" s="4">
        <v>0</v>
      </c>
      <c r="AP297" s="4">
        <v>0</v>
      </c>
      <c r="AQ297" s="4">
        <v>327</v>
      </c>
      <c r="AR297" s="4">
        <v>327</v>
      </c>
      <c r="AS297" s="4">
        <v>0</v>
      </c>
      <c r="AT297" s="4">
        <v>28304.720000000001</v>
      </c>
      <c r="AU297" s="4">
        <v>0</v>
      </c>
      <c r="AV297" s="4">
        <v>0</v>
      </c>
      <c r="AW297" s="8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s="5">
        <v>236</v>
      </c>
      <c r="B298" t="s">
        <v>66</v>
      </c>
      <c r="C298" s="5">
        <v>46441</v>
      </c>
      <c r="D298" t="s">
        <v>624</v>
      </c>
      <c r="E298" s="1" t="s">
        <v>395</v>
      </c>
      <c r="F298" s="4">
        <v>3.29</v>
      </c>
      <c r="G298" s="4">
        <v>3.29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0.05</v>
      </c>
      <c r="P298" s="4">
        <v>0</v>
      </c>
      <c r="Q298" s="4">
        <v>0</v>
      </c>
      <c r="R298" s="4">
        <v>0</v>
      </c>
      <c r="S298" s="4">
        <v>0.3</v>
      </c>
      <c r="T298" s="4">
        <v>0</v>
      </c>
      <c r="U298" s="4">
        <v>0</v>
      </c>
      <c r="V298" s="4">
        <v>0</v>
      </c>
      <c r="W298" s="4">
        <v>0</v>
      </c>
      <c r="X298" s="4">
        <v>1.1499999999999999</v>
      </c>
      <c r="Y298" s="4">
        <v>19513.78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259.60000000000002</v>
      </c>
      <c r="AN298" s="4">
        <v>0</v>
      </c>
      <c r="AO298" s="4">
        <v>0</v>
      </c>
      <c r="AP298" s="4">
        <v>0</v>
      </c>
      <c r="AQ298" s="4">
        <v>392.4</v>
      </c>
      <c r="AR298" s="4">
        <v>652</v>
      </c>
      <c r="AS298" s="4">
        <v>0</v>
      </c>
      <c r="AT298" s="4">
        <v>20165.78</v>
      </c>
      <c r="AU298" s="4">
        <v>0</v>
      </c>
      <c r="AV298" s="4">
        <v>0</v>
      </c>
      <c r="AW298" s="8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s="5">
        <v>236</v>
      </c>
      <c r="B299" t="s">
        <v>66</v>
      </c>
      <c r="C299" s="5">
        <v>46458</v>
      </c>
      <c r="D299" t="s">
        <v>625</v>
      </c>
      <c r="E299" s="1" t="s">
        <v>395</v>
      </c>
      <c r="F299" s="4">
        <v>0.88</v>
      </c>
      <c r="G299" s="4">
        <v>0.88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0.03</v>
      </c>
      <c r="T299" s="4">
        <v>0</v>
      </c>
      <c r="U299" s="4">
        <v>0</v>
      </c>
      <c r="V299" s="4">
        <v>0</v>
      </c>
      <c r="W299" s="4">
        <v>0</v>
      </c>
      <c r="X299" s="4">
        <v>0.88</v>
      </c>
      <c r="Y299" s="4">
        <v>5219.49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39.24</v>
      </c>
      <c r="AR299" s="4">
        <v>39.24</v>
      </c>
      <c r="AS299" s="4">
        <v>0</v>
      </c>
      <c r="AT299" s="4">
        <v>5258.73</v>
      </c>
      <c r="AU299" s="4">
        <v>0</v>
      </c>
      <c r="AV299" s="4">
        <v>0</v>
      </c>
      <c r="AW299" s="8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s="5">
        <v>236</v>
      </c>
      <c r="B300" t="s">
        <v>66</v>
      </c>
      <c r="C300" s="5">
        <v>46474</v>
      </c>
      <c r="D300" t="s">
        <v>626</v>
      </c>
      <c r="E300" s="1" t="s">
        <v>395</v>
      </c>
      <c r="F300" s="4">
        <v>0.65</v>
      </c>
      <c r="G300" s="4">
        <v>0.65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0.14000000000000001</v>
      </c>
      <c r="T300" s="4">
        <v>0</v>
      </c>
      <c r="U300" s="4">
        <v>0</v>
      </c>
      <c r="V300" s="4">
        <v>0</v>
      </c>
      <c r="W300" s="4">
        <v>0</v>
      </c>
      <c r="X300" s="4">
        <v>0.65</v>
      </c>
      <c r="Y300" s="4">
        <v>3855.31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183.12</v>
      </c>
      <c r="AR300" s="4">
        <v>183.12</v>
      </c>
      <c r="AS300" s="4">
        <v>0</v>
      </c>
      <c r="AT300" s="4">
        <v>4038.43</v>
      </c>
      <c r="AU300" s="4">
        <v>0</v>
      </c>
      <c r="AV300" s="4">
        <v>0</v>
      </c>
      <c r="AW300" s="8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s="5">
        <v>236</v>
      </c>
      <c r="B301" t="s">
        <v>66</v>
      </c>
      <c r="C301" s="5">
        <v>46482</v>
      </c>
      <c r="D301" t="s">
        <v>627</v>
      </c>
      <c r="E301" s="1" t="s">
        <v>395</v>
      </c>
      <c r="F301" s="4">
        <v>8.69</v>
      </c>
      <c r="G301" s="4">
        <v>8.69</v>
      </c>
      <c r="H301" s="4">
        <v>0</v>
      </c>
      <c r="I301" s="4">
        <v>0</v>
      </c>
      <c r="J301" s="4">
        <v>2</v>
      </c>
      <c r="K301" s="4">
        <v>0</v>
      </c>
      <c r="L301" s="4">
        <v>0</v>
      </c>
      <c r="M301" s="4">
        <v>0</v>
      </c>
      <c r="N301" s="4">
        <v>0</v>
      </c>
      <c r="O301" s="4">
        <v>0.4</v>
      </c>
      <c r="P301" s="4">
        <v>0</v>
      </c>
      <c r="Q301" s="4">
        <v>0</v>
      </c>
      <c r="R301" s="4">
        <v>0</v>
      </c>
      <c r="S301" s="4">
        <v>0.75</v>
      </c>
      <c r="T301" s="4">
        <v>0</v>
      </c>
      <c r="U301" s="4">
        <v>0</v>
      </c>
      <c r="V301" s="4">
        <v>0</v>
      </c>
      <c r="W301" s="4">
        <v>0</v>
      </c>
      <c r="X301" s="4">
        <v>4.3499999999999996</v>
      </c>
      <c r="Y301" s="4">
        <v>51542.48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8010</v>
      </c>
      <c r="AH301" s="4">
        <v>0</v>
      </c>
      <c r="AI301" s="4">
        <v>0</v>
      </c>
      <c r="AJ301" s="4">
        <v>0</v>
      </c>
      <c r="AK301" s="4">
        <v>0</v>
      </c>
      <c r="AL301" s="4">
        <v>8010</v>
      </c>
      <c r="AM301" s="4">
        <v>2076.8000000000002</v>
      </c>
      <c r="AN301" s="4">
        <v>0</v>
      </c>
      <c r="AO301" s="4">
        <v>0</v>
      </c>
      <c r="AP301" s="4">
        <v>0</v>
      </c>
      <c r="AQ301" s="4">
        <v>981</v>
      </c>
      <c r="AR301" s="4">
        <v>3057.8</v>
      </c>
      <c r="AS301" s="4">
        <v>0</v>
      </c>
      <c r="AT301" s="4">
        <v>62610.28</v>
      </c>
      <c r="AU301" s="4">
        <v>0</v>
      </c>
      <c r="AV301" s="4">
        <v>0</v>
      </c>
      <c r="AW301" s="8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s="5">
        <v>236</v>
      </c>
      <c r="B302" t="s">
        <v>66</v>
      </c>
      <c r="C302" s="5">
        <v>46508</v>
      </c>
      <c r="D302" t="s">
        <v>628</v>
      </c>
      <c r="E302" s="1" t="s">
        <v>395</v>
      </c>
      <c r="F302" s="4">
        <v>4.33</v>
      </c>
      <c r="G302" s="4">
        <v>4.33</v>
      </c>
      <c r="H302" s="4">
        <v>0</v>
      </c>
      <c r="I302" s="4">
        <v>0.11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0.2</v>
      </c>
      <c r="P302" s="4">
        <v>0</v>
      </c>
      <c r="Q302" s="4">
        <v>0</v>
      </c>
      <c r="R302" s="4">
        <v>0</v>
      </c>
      <c r="S302" s="4">
        <v>0.25</v>
      </c>
      <c r="T302" s="4">
        <v>0</v>
      </c>
      <c r="U302" s="4">
        <v>0</v>
      </c>
      <c r="V302" s="4">
        <v>0</v>
      </c>
      <c r="W302" s="4">
        <v>0</v>
      </c>
      <c r="X302" s="4">
        <v>4.33</v>
      </c>
      <c r="Y302" s="4">
        <v>25682.27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173.58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173.58</v>
      </c>
      <c r="AM302" s="4">
        <v>1038.4000000000001</v>
      </c>
      <c r="AN302" s="4">
        <v>0</v>
      </c>
      <c r="AO302" s="4">
        <v>0</v>
      </c>
      <c r="AP302" s="4">
        <v>0</v>
      </c>
      <c r="AQ302" s="4">
        <v>327</v>
      </c>
      <c r="AR302" s="4">
        <v>1365.4</v>
      </c>
      <c r="AS302" s="4">
        <v>0</v>
      </c>
      <c r="AT302" s="4">
        <v>27221.25</v>
      </c>
      <c r="AU302" s="4">
        <v>0</v>
      </c>
      <c r="AV302" s="4">
        <v>0</v>
      </c>
      <c r="AW302" s="8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s="5">
        <v>236</v>
      </c>
      <c r="B303" t="s">
        <v>66</v>
      </c>
      <c r="C303" s="5">
        <v>46557</v>
      </c>
      <c r="D303" t="s">
        <v>629</v>
      </c>
      <c r="E303" s="1" t="s">
        <v>395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0.1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1</v>
      </c>
      <c r="Y303" s="4">
        <v>5931.24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519.20000000000005</v>
      </c>
      <c r="AN303" s="4">
        <v>0</v>
      </c>
      <c r="AO303" s="4">
        <v>0</v>
      </c>
      <c r="AP303" s="4">
        <v>0</v>
      </c>
      <c r="AQ303" s="4">
        <v>0</v>
      </c>
      <c r="AR303" s="4">
        <v>519.20000000000005</v>
      </c>
      <c r="AS303" s="4">
        <v>0</v>
      </c>
      <c r="AT303" s="4">
        <v>6450.44</v>
      </c>
      <c r="AU303" s="4">
        <v>0</v>
      </c>
      <c r="AV303" s="4">
        <v>0</v>
      </c>
      <c r="AW303" s="8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s="5">
        <v>236</v>
      </c>
      <c r="B304" t="s">
        <v>66</v>
      </c>
      <c r="C304" s="5">
        <v>46573</v>
      </c>
      <c r="D304" t="s">
        <v>630</v>
      </c>
      <c r="E304" s="1" t="s">
        <v>395</v>
      </c>
      <c r="F304" s="4">
        <v>9.1</v>
      </c>
      <c r="G304" s="4">
        <v>9.1</v>
      </c>
      <c r="H304" s="4">
        <v>0</v>
      </c>
      <c r="I304" s="4">
        <v>0</v>
      </c>
      <c r="J304" s="4">
        <v>0.22</v>
      </c>
      <c r="K304" s="4">
        <v>0.28999999999999998</v>
      </c>
      <c r="L304" s="4">
        <v>1</v>
      </c>
      <c r="M304" s="4">
        <v>0</v>
      </c>
      <c r="N304" s="4">
        <v>0</v>
      </c>
      <c r="O304" s="4">
        <v>0.11</v>
      </c>
      <c r="P304" s="4">
        <v>0.08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0.47</v>
      </c>
      <c r="Y304" s="4">
        <v>53974.28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881.1</v>
      </c>
      <c r="AH304" s="4">
        <v>2790.38</v>
      </c>
      <c r="AI304" s="4">
        <v>12841</v>
      </c>
      <c r="AJ304" s="4">
        <v>0</v>
      </c>
      <c r="AK304" s="4">
        <v>0</v>
      </c>
      <c r="AL304" s="4">
        <v>16512.48</v>
      </c>
      <c r="AM304" s="4">
        <v>571.12</v>
      </c>
      <c r="AN304" s="4">
        <v>393.68</v>
      </c>
      <c r="AO304" s="4">
        <v>0</v>
      </c>
      <c r="AP304" s="4">
        <v>0</v>
      </c>
      <c r="AQ304" s="4">
        <v>0</v>
      </c>
      <c r="AR304" s="4">
        <v>964.8</v>
      </c>
      <c r="AS304" s="4">
        <v>0</v>
      </c>
      <c r="AT304" s="4">
        <v>71451.56</v>
      </c>
      <c r="AU304" s="4">
        <v>0</v>
      </c>
      <c r="AV304" s="4">
        <v>0</v>
      </c>
      <c r="AW304" s="8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s="5">
        <v>236</v>
      </c>
      <c r="B305" t="s">
        <v>66</v>
      </c>
      <c r="C305" s="5">
        <v>46581</v>
      </c>
      <c r="D305" t="s">
        <v>631</v>
      </c>
      <c r="E305" s="1" t="s">
        <v>395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0.2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9622</v>
      </c>
      <c r="AI305" s="4">
        <v>0</v>
      </c>
      <c r="AJ305" s="4">
        <v>0</v>
      </c>
      <c r="AK305" s="4">
        <v>0</v>
      </c>
      <c r="AL305" s="4">
        <v>9622</v>
      </c>
      <c r="AM305" s="4">
        <v>1038.4000000000001</v>
      </c>
      <c r="AN305" s="4">
        <v>0</v>
      </c>
      <c r="AO305" s="4">
        <v>0</v>
      </c>
      <c r="AP305" s="4">
        <v>0</v>
      </c>
      <c r="AQ305" s="4">
        <v>0</v>
      </c>
      <c r="AR305" s="4">
        <v>1038.4000000000001</v>
      </c>
      <c r="AS305" s="4">
        <v>0</v>
      </c>
      <c r="AT305" s="4">
        <v>16591.64</v>
      </c>
      <c r="AU305" s="4">
        <v>0</v>
      </c>
      <c r="AV305" s="4">
        <v>0</v>
      </c>
      <c r="AW305" s="8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s="5">
        <v>236</v>
      </c>
      <c r="B306" t="s">
        <v>66</v>
      </c>
      <c r="C306" s="5">
        <v>46599</v>
      </c>
      <c r="D306" t="s">
        <v>632</v>
      </c>
      <c r="E306" s="1" t="s">
        <v>395</v>
      </c>
      <c r="F306" s="4">
        <v>7.97</v>
      </c>
      <c r="G306" s="4">
        <v>7.97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0.19</v>
      </c>
      <c r="P306" s="4">
        <v>0</v>
      </c>
      <c r="Q306" s="4">
        <v>0</v>
      </c>
      <c r="R306" s="4">
        <v>0</v>
      </c>
      <c r="S306" s="4">
        <v>0.98</v>
      </c>
      <c r="T306" s="4">
        <v>0</v>
      </c>
      <c r="U306" s="4">
        <v>0</v>
      </c>
      <c r="V306" s="4">
        <v>0</v>
      </c>
      <c r="W306" s="4">
        <v>0</v>
      </c>
      <c r="X306" s="4">
        <v>3</v>
      </c>
      <c r="Y306" s="4">
        <v>47271.98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986.48</v>
      </c>
      <c r="AN306" s="4">
        <v>0</v>
      </c>
      <c r="AO306" s="4">
        <v>0</v>
      </c>
      <c r="AP306" s="4">
        <v>0</v>
      </c>
      <c r="AQ306" s="4">
        <v>1281.8399999999999</v>
      </c>
      <c r="AR306" s="4">
        <v>2268.3200000000002</v>
      </c>
      <c r="AS306" s="4">
        <v>0</v>
      </c>
      <c r="AT306" s="4">
        <v>49540.3</v>
      </c>
      <c r="AU306" s="4">
        <v>0</v>
      </c>
      <c r="AV306" s="4">
        <v>0</v>
      </c>
      <c r="AW306" s="8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s="5">
        <v>236</v>
      </c>
      <c r="B307" t="s">
        <v>66</v>
      </c>
      <c r="C307" s="5">
        <v>46607</v>
      </c>
      <c r="D307" t="s">
        <v>633</v>
      </c>
      <c r="E307" s="1" t="s">
        <v>395</v>
      </c>
      <c r="F307" s="4">
        <v>3.33</v>
      </c>
      <c r="G307" s="4">
        <v>3.33</v>
      </c>
      <c r="H307" s="4">
        <v>0</v>
      </c>
      <c r="I307" s="4">
        <v>0</v>
      </c>
      <c r="J307" s="4">
        <v>1.41</v>
      </c>
      <c r="K307" s="4">
        <v>0</v>
      </c>
      <c r="L307" s="4">
        <v>0</v>
      </c>
      <c r="M307" s="4">
        <v>0</v>
      </c>
      <c r="N307" s="4">
        <v>0</v>
      </c>
      <c r="O307" s="4">
        <v>0.3</v>
      </c>
      <c r="P307" s="4">
        <v>0.28000000000000003</v>
      </c>
      <c r="Q307" s="4">
        <v>0</v>
      </c>
      <c r="R307" s="4">
        <v>0</v>
      </c>
      <c r="S307" s="4">
        <v>0.1</v>
      </c>
      <c r="T307" s="4">
        <v>0</v>
      </c>
      <c r="U307" s="4">
        <v>0</v>
      </c>
      <c r="V307" s="4">
        <v>0</v>
      </c>
      <c r="W307" s="4">
        <v>0</v>
      </c>
      <c r="X307" s="4">
        <v>2</v>
      </c>
      <c r="Y307" s="4">
        <v>19751.03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5647.05</v>
      </c>
      <c r="AH307" s="4">
        <v>0</v>
      </c>
      <c r="AI307" s="4">
        <v>0</v>
      </c>
      <c r="AJ307" s="4">
        <v>0</v>
      </c>
      <c r="AK307" s="4">
        <v>0</v>
      </c>
      <c r="AL307" s="4">
        <v>5647.05</v>
      </c>
      <c r="AM307" s="4">
        <v>1557.6</v>
      </c>
      <c r="AN307" s="4">
        <v>1377.88</v>
      </c>
      <c r="AO307" s="4">
        <v>0</v>
      </c>
      <c r="AP307" s="4">
        <v>0</v>
      </c>
      <c r="AQ307" s="4">
        <v>130.80000000000001</v>
      </c>
      <c r="AR307" s="4">
        <v>3066.28</v>
      </c>
      <c r="AS307" s="4">
        <v>0</v>
      </c>
      <c r="AT307" s="4">
        <v>28464.36</v>
      </c>
      <c r="AU307" s="4">
        <v>0</v>
      </c>
      <c r="AV307" s="4">
        <v>0</v>
      </c>
      <c r="AW307" s="8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s="5">
        <v>236</v>
      </c>
      <c r="B308" t="s">
        <v>66</v>
      </c>
      <c r="C308" s="5">
        <v>46623</v>
      </c>
      <c r="D308" t="s">
        <v>913</v>
      </c>
      <c r="E308" s="1" t="s">
        <v>395</v>
      </c>
      <c r="F308" s="4">
        <v>0.51</v>
      </c>
      <c r="G308" s="4">
        <v>0.51</v>
      </c>
      <c r="H308" s="4">
        <v>0</v>
      </c>
      <c r="I308" s="4">
        <v>0</v>
      </c>
      <c r="J308" s="4">
        <v>0.51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3024.93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2042.55</v>
      </c>
      <c r="AH308" s="4">
        <v>0</v>
      </c>
      <c r="AI308" s="4">
        <v>0</v>
      </c>
      <c r="AJ308" s="4">
        <v>0</v>
      </c>
      <c r="AK308" s="4">
        <v>0</v>
      </c>
      <c r="AL308" s="4">
        <v>2042.55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5067.4799999999996</v>
      </c>
      <c r="AU308" s="4">
        <v>0</v>
      </c>
      <c r="AV308" s="4">
        <v>0</v>
      </c>
      <c r="AW308" s="8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s="5">
        <v>236</v>
      </c>
      <c r="B309" t="s">
        <v>66</v>
      </c>
      <c r="C309" s="5">
        <v>46649</v>
      </c>
      <c r="D309" t="s">
        <v>634</v>
      </c>
      <c r="E309" s="1" t="s">
        <v>395</v>
      </c>
      <c r="F309" s="4">
        <v>1</v>
      </c>
      <c r="G309" s="4">
        <v>1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5931.24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130.80000000000001</v>
      </c>
      <c r="AR309" s="4">
        <v>130.80000000000001</v>
      </c>
      <c r="AS309" s="4">
        <v>0</v>
      </c>
      <c r="AT309" s="4">
        <v>6062.04</v>
      </c>
      <c r="AU309" s="4">
        <v>0</v>
      </c>
      <c r="AV309" s="4">
        <v>0</v>
      </c>
      <c r="AW309" s="8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s="5">
        <v>236</v>
      </c>
      <c r="B310" t="s">
        <v>66</v>
      </c>
      <c r="C310" s="5">
        <v>46672</v>
      </c>
      <c r="D310" t="s">
        <v>635</v>
      </c>
      <c r="E310" s="1" t="s">
        <v>395</v>
      </c>
      <c r="F310" s="4">
        <v>1.1000000000000001</v>
      </c>
      <c r="G310" s="4">
        <v>1.1000000000000001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0.93</v>
      </c>
      <c r="Y310" s="4">
        <v>6524.36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6524.36</v>
      </c>
      <c r="AU310" s="4">
        <v>0</v>
      </c>
      <c r="AV310" s="4">
        <v>0</v>
      </c>
      <c r="AW310" s="8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s="5">
        <v>236</v>
      </c>
      <c r="B311" t="s">
        <v>66</v>
      </c>
      <c r="C311" s="5">
        <v>46706</v>
      </c>
      <c r="D311" t="s">
        <v>636</v>
      </c>
      <c r="E311" s="1" t="s">
        <v>395</v>
      </c>
      <c r="F311" s="4">
        <v>1</v>
      </c>
      <c r="G311" s="4">
        <v>1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0.25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5931.24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327</v>
      </c>
      <c r="AR311" s="4">
        <v>327</v>
      </c>
      <c r="AS311" s="4">
        <v>0</v>
      </c>
      <c r="AT311" s="4">
        <v>6258.24</v>
      </c>
      <c r="AU311" s="4">
        <v>0</v>
      </c>
      <c r="AV311" s="4">
        <v>0</v>
      </c>
      <c r="AW311" s="8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s="5">
        <v>236</v>
      </c>
      <c r="B312" t="s">
        <v>66</v>
      </c>
      <c r="C312" s="5">
        <v>46714</v>
      </c>
      <c r="D312" t="s">
        <v>637</v>
      </c>
      <c r="E312" s="1" t="s">
        <v>395</v>
      </c>
      <c r="F312" s="4">
        <v>0.68</v>
      </c>
      <c r="G312" s="4">
        <v>0.68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0.08</v>
      </c>
      <c r="T312" s="4">
        <v>0</v>
      </c>
      <c r="U312" s="4">
        <v>0</v>
      </c>
      <c r="V312" s="4">
        <v>0</v>
      </c>
      <c r="W312" s="4">
        <v>0</v>
      </c>
      <c r="X312" s="4">
        <v>0.43</v>
      </c>
      <c r="Y312" s="4">
        <v>4033.24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104.64</v>
      </c>
      <c r="AR312" s="4">
        <v>104.64</v>
      </c>
      <c r="AS312" s="4">
        <v>0</v>
      </c>
      <c r="AT312" s="4">
        <v>4137.88</v>
      </c>
      <c r="AU312" s="4">
        <v>0</v>
      </c>
      <c r="AV312" s="4">
        <v>0</v>
      </c>
      <c r="AW312" s="8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s="5">
        <v>236</v>
      </c>
      <c r="B313" t="s">
        <v>66</v>
      </c>
      <c r="C313" s="5">
        <v>46722</v>
      </c>
      <c r="D313" t="s">
        <v>609</v>
      </c>
      <c r="E313" s="1" t="s">
        <v>395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5931.24</v>
      </c>
      <c r="AU313" s="4">
        <v>0</v>
      </c>
      <c r="AV313" s="4">
        <v>0</v>
      </c>
      <c r="AW313" s="8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s="5">
        <v>236</v>
      </c>
      <c r="B314" t="s">
        <v>66</v>
      </c>
      <c r="C314" s="5">
        <v>46748</v>
      </c>
      <c r="D314" t="s">
        <v>638</v>
      </c>
      <c r="E314" s="1" t="s">
        <v>395</v>
      </c>
      <c r="F314" s="4">
        <v>10.64</v>
      </c>
      <c r="G314" s="4">
        <v>10.64</v>
      </c>
      <c r="H314" s="4">
        <v>0</v>
      </c>
      <c r="I314" s="4">
        <v>0</v>
      </c>
      <c r="J314" s="4">
        <v>0.26</v>
      </c>
      <c r="K314" s="4">
        <v>0</v>
      </c>
      <c r="L314" s="4">
        <v>0</v>
      </c>
      <c r="M314" s="4">
        <v>0</v>
      </c>
      <c r="N314" s="4">
        <v>0</v>
      </c>
      <c r="O314" s="4">
        <v>0.79</v>
      </c>
      <c r="P314" s="4">
        <v>0.14000000000000001</v>
      </c>
      <c r="Q314" s="4">
        <v>0</v>
      </c>
      <c r="R314" s="4">
        <v>0</v>
      </c>
      <c r="S314" s="4">
        <v>1.21</v>
      </c>
      <c r="T314" s="4">
        <v>0</v>
      </c>
      <c r="U314" s="4">
        <v>0</v>
      </c>
      <c r="V314" s="4">
        <v>0</v>
      </c>
      <c r="W314" s="4">
        <v>0</v>
      </c>
      <c r="X314" s="4">
        <v>0.81</v>
      </c>
      <c r="Y314" s="4">
        <v>63108.39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1041.3</v>
      </c>
      <c r="AH314" s="4">
        <v>0</v>
      </c>
      <c r="AI314" s="4">
        <v>0</v>
      </c>
      <c r="AJ314" s="4">
        <v>0</v>
      </c>
      <c r="AK314" s="4">
        <v>0</v>
      </c>
      <c r="AL314" s="4">
        <v>1041.3</v>
      </c>
      <c r="AM314" s="4">
        <v>4101.68</v>
      </c>
      <c r="AN314" s="4">
        <v>688.94</v>
      </c>
      <c r="AO314" s="4">
        <v>0</v>
      </c>
      <c r="AP314" s="4">
        <v>0</v>
      </c>
      <c r="AQ314" s="4">
        <v>1582.68</v>
      </c>
      <c r="AR314" s="4">
        <v>6373.3</v>
      </c>
      <c r="AS314" s="4">
        <v>0</v>
      </c>
      <c r="AT314" s="4">
        <v>70522.990000000005</v>
      </c>
      <c r="AU314" s="4">
        <v>0</v>
      </c>
      <c r="AV314" s="4">
        <v>0</v>
      </c>
      <c r="AW314" s="8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s="5">
        <v>236</v>
      </c>
      <c r="B315" t="s">
        <v>66</v>
      </c>
      <c r="C315" s="5">
        <v>46755</v>
      </c>
      <c r="D315" t="s">
        <v>639</v>
      </c>
      <c r="E315" s="1" t="s">
        <v>395</v>
      </c>
      <c r="F315" s="4">
        <v>13.87</v>
      </c>
      <c r="G315" s="4">
        <v>13.87</v>
      </c>
      <c r="H315" s="4">
        <v>0</v>
      </c>
      <c r="I315" s="4">
        <v>0</v>
      </c>
      <c r="J315" s="4">
        <v>1.4</v>
      </c>
      <c r="K315" s="4">
        <v>0</v>
      </c>
      <c r="L315" s="4">
        <v>0</v>
      </c>
      <c r="M315" s="4">
        <v>0</v>
      </c>
      <c r="N315" s="4">
        <v>0</v>
      </c>
      <c r="O315" s="4">
        <v>0.8</v>
      </c>
      <c r="P315" s="4">
        <v>0.14000000000000001</v>
      </c>
      <c r="Q315" s="4">
        <v>0</v>
      </c>
      <c r="R315" s="4">
        <v>0</v>
      </c>
      <c r="S315" s="4">
        <v>0.8</v>
      </c>
      <c r="T315" s="4">
        <v>0</v>
      </c>
      <c r="U315" s="4">
        <v>0</v>
      </c>
      <c r="V315" s="4">
        <v>0</v>
      </c>
      <c r="W315" s="4">
        <v>0</v>
      </c>
      <c r="X315" s="4">
        <v>0.47</v>
      </c>
      <c r="Y315" s="4">
        <v>82266.3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5607</v>
      </c>
      <c r="AH315" s="4">
        <v>0</v>
      </c>
      <c r="AI315" s="4">
        <v>0</v>
      </c>
      <c r="AJ315" s="4">
        <v>0</v>
      </c>
      <c r="AK315" s="4">
        <v>0</v>
      </c>
      <c r="AL315" s="4">
        <v>5607</v>
      </c>
      <c r="AM315" s="4">
        <v>4153.6000000000004</v>
      </c>
      <c r="AN315" s="4">
        <v>688.94</v>
      </c>
      <c r="AO315" s="4">
        <v>0</v>
      </c>
      <c r="AP315" s="4">
        <v>0</v>
      </c>
      <c r="AQ315" s="4">
        <v>1046.4000000000001</v>
      </c>
      <c r="AR315" s="4">
        <v>5888.94</v>
      </c>
      <c r="AS315" s="4">
        <v>0</v>
      </c>
      <c r="AT315" s="4">
        <v>93762.240000000005</v>
      </c>
      <c r="AU315" s="4">
        <v>0</v>
      </c>
      <c r="AV315" s="4">
        <v>0</v>
      </c>
      <c r="AW315" s="8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s="5">
        <v>236</v>
      </c>
      <c r="B316" t="s">
        <v>66</v>
      </c>
      <c r="C316" s="5">
        <v>46763</v>
      </c>
      <c r="D316" t="s">
        <v>640</v>
      </c>
      <c r="E316" s="1" t="s">
        <v>395</v>
      </c>
      <c r="F316" s="4">
        <v>19.11</v>
      </c>
      <c r="G316" s="4">
        <v>19.11</v>
      </c>
      <c r="H316" s="4">
        <v>0</v>
      </c>
      <c r="I316" s="4">
        <v>0</v>
      </c>
      <c r="J316" s="4">
        <v>1</v>
      </c>
      <c r="K316" s="4">
        <v>0</v>
      </c>
      <c r="L316" s="4">
        <v>0</v>
      </c>
      <c r="M316" s="4">
        <v>0</v>
      </c>
      <c r="N316" s="4">
        <v>0</v>
      </c>
      <c r="O316" s="4">
        <v>0.89</v>
      </c>
      <c r="P316" s="4">
        <v>0.14000000000000001</v>
      </c>
      <c r="Q316" s="4">
        <v>0</v>
      </c>
      <c r="R316" s="4">
        <v>0</v>
      </c>
      <c r="S316" s="4">
        <v>0.85</v>
      </c>
      <c r="T316" s="4">
        <v>1.74</v>
      </c>
      <c r="U316" s="4">
        <v>0.02</v>
      </c>
      <c r="V316" s="4">
        <v>0</v>
      </c>
      <c r="W316" s="4">
        <v>0</v>
      </c>
      <c r="X316" s="4">
        <v>1.95</v>
      </c>
      <c r="Y316" s="4">
        <v>113346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4005</v>
      </c>
      <c r="AH316" s="4">
        <v>0</v>
      </c>
      <c r="AI316" s="4">
        <v>0</v>
      </c>
      <c r="AJ316" s="4">
        <v>0</v>
      </c>
      <c r="AK316" s="4">
        <v>0</v>
      </c>
      <c r="AL316" s="4">
        <v>4005</v>
      </c>
      <c r="AM316" s="4">
        <v>4620.88</v>
      </c>
      <c r="AN316" s="4">
        <v>688.94</v>
      </c>
      <c r="AO316" s="4">
        <v>0</v>
      </c>
      <c r="AP316" s="4">
        <v>0</v>
      </c>
      <c r="AQ316" s="4">
        <v>1111.8</v>
      </c>
      <c r="AR316" s="4">
        <v>6421.62</v>
      </c>
      <c r="AS316" s="4">
        <v>0</v>
      </c>
      <c r="AT316" s="4">
        <v>123772.62</v>
      </c>
      <c r="AU316" s="4">
        <v>0</v>
      </c>
      <c r="AV316" s="4">
        <v>0</v>
      </c>
      <c r="AW316" s="8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s="5">
        <v>236</v>
      </c>
      <c r="B317" t="s">
        <v>66</v>
      </c>
      <c r="C317" s="5">
        <v>46789</v>
      </c>
      <c r="D317" t="s">
        <v>641</v>
      </c>
      <c r="E317" s="1" t="s">
        <v>395</v>
      </c>
      <c r="F317" s="4">
        <v>0.08</v>
      </c>
      <c r="G317" s="4">
        <v>0.08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474.5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474.5</v>
      </c>
      <c r="AU317" s="4">
        <v>0</v>
      </c>
      <c r="AV317" s="4">
        <v>0</v>
      </c>
      <c r="AW317" s="8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s="5">
        <v>236</v>
      </c>
      <c r="B318" t="s">
        <v>66</v>
      </c>
      <c r="C318" s="5">
        <v>46805</v>
      </c>
      <c r="D318" t="s">
        <v>642</v>
      </c>
      <c r="E318" s="1" t="s">
        <v>395</v>
      </c>
      <c r="F318" s="4">
        <v>0.96</v>
      </c>
      <c r="G318" s="4">
        <v>0.96</v>
      </c>
      <c r="H318" s="4">
        <v>0</v>
      </c>
      <c r="I318" s="4">
        <v>0</v>
      </c>
      <c r="J318" s="4">
        <v>0.96</v>
      </c>
      <c r="K318" s="4">
        <v>0</v>
      </c>
      <c r="L318" s="4">
        <v>0</v>
      </c>
      <c r="M318" s="4">
        <v>0</v>
      </c>
      <c r="N318" s="4">
        <v>0</v>
      </c>
      <c r="O318" s="4">
        <v>0.1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0.96</v>
      </c>
      <c r="Y318" s="4">
        <v>5693.99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3844.8</v>
      </c>
      <c r="AH318" s="4">
        <v>0</v>
      </c>
      <c r="AI318" s="4">
        <v>0</v>
      </c>
      <c r="AJ318" s="4">
        <v>0</v>
      </c>
      <c r="AK318" s="4">
        <v>0</v>
      </c>
      <c r="AL318" s="4">
        <v>3844.8</v>
      </c>
      <c r="AM318" s="4">
        <v>519.20000000000005</v>
      </c>
      <c r="AN318" s="4">
        <v>0</v>
      </c>
      <c r="AO318" s="4">
        <v>0</v>
      </c>
      <c r="AP318" s="4">
        <v>0</v>
      </c>
      <c r="AQ318" s="4">
        <v>0</v>
      </c>
      <c r="AR318" s="4">
        <v>519.20000000000005</v>
      </c>
      <c r="AS318" s="4">
        <v>0</v>
      </c>
      <c r="AT318" s="4">
        <v>10057.99</v>
      </c>
      <c r="AU318" s="4">
        <v>0</v>
      </c>
      <c r="AV318" s="4">
        <v>0</v>
      </c>
      <c r="AW318" s="8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s="5">
        <v>236</v>
      </c>
      <c r="B319" t="s">
        <v>66</v>
      </c>
      <c r="C319" s="5">
        <v>46813</v>
      </c>
      <c r="D319" t="s">
        <v>643</v>
      </c>
      <c r="E319" s="1" t="s">
        <v>395</v>
      </c>
      <c r="F319" s="4">
        <v>2.61</v>
      </c>
      <c r="G319" s="4">
        <v>2.61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0.2</v>
      </c>
      <c r="P319" s="4">
        <v>0</v>
      </c>
      <c r="Q319" s="4">
        <v>0</v>
      </c>
      <c r="R319" s="4">
        <v>0</v>
      </c>
      <c r="S319" s="4">
        <v>0.1</v>
      </c>
      <c r="T319" s="4">
        <v>0</v>
      </c>
      <c r="U319" s="4">
        <v>0</v>
      </c>
      <c r="V319" s="4">
        <v>0</v>
      </c>
      <c r="W319" s="4">
        <v>0</v>
      </c>
      <c r="X319" s="4">
        <v>1.27</v>
      </c>
      <c r="Y319" s="4">
        <v>15480.54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1038.4000000000001</v>
      </c>
      <c r="AN319" s="4">
        <v>0</v>
      </c>
      <c r="AO319" s="4">
        <v>0</v>
      </c>
      <c r="AP319" s="4">
        <v>0</v>
      </c>
      <c r="AQ319" s="4">
        <v>130.80000000000001</v>
      </c>
      <c r="AR319" s="4">
        <v>1169.2</v>
      </c>
      <c r="AS319" s="4">
        <v>0</v>
      </c>
      <c r="AT319" s="4">
        <v>16649.740000000002</v>
      </c>
      <c r="AU319" s="4">
        <v>0</v>
      </c>
      <c r="AV319" s="4">
        <v>0</v>
      </c>
      <c r="AW319" s="8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s="5">
        <v>236</v>
      </c>
      <c r="B320" t="s">
        <v>66</v>
      </c>
      <c r="C320" s="5">
        <v>46821</v>
      </c>
      <c r="D320" t="s">
        <v>644</v>
      </c>
      <c r="E320" s="1" t="s">
        <v>395</v>
      </c>
      <c r="F320" s="4">
        <v>2.62</v>
      </c>
      <c r="G320" s="4">
        <v>2.62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0.1</v>
      </c>
      <c r="Q320" s="4">
        <v>0</v>
      </c>
      <c r="R320" s="4">
        <v>0</v>
      </c>
      <c r="S320" s="4">
        <v>0.28000000000000003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15539.85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492.1</v>
      </c>
      <c r="AO320" s="4">
        <v>0</v>
      </c>
      <c r="AP320" s="4">
        <v>0</v>
      </c>
      <c r="AQ320" s="4">
        <v>366.24</v>
      </c>
      <c r="AR320" s="4">
        <v>858.34</v>
      </c>
      <c r="AS320" s="4">
        <v>0</v>
      </c>
      <c r="AT320" s="4">
        <v>16398.189999999999</v>
      </c>
      <c r="AU320" s="4">
        <v>0</v>
      </c>
      <c r="AV320" s="4">
        <v>0</v>
      </c>
      <c r="AW320" s="8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s="5">
        <v>236</v>
      </c>
      <c r="B321" t="s">
        <v>66</v>
      </c>
      <c r="C321" s="5">
        <v>46847</v>
      </c>
      <c r="D321" t="s">
        <v>645</v>
      </c>
      <c r="E321" s="1" t="s">
        <v>395</v>
      </c>
      <c r="F321" s="4">
        <v>3.46</v>
      </c>
      <c r="G321" s="4">
        <v>3.46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0.57999999999999996</v>
      </c>
      <c r="P321" s="4">
        <v>0.01</v>
      </c>
      <c r="Q321" s="4">
        <v>0</v>
      </c>
      <c r="R321" s="4">
        <v>0</v>
      </c>
      <c r="S321" s="4">
        <v>0.37</v>
      </c>
      <c r="T321" s="4">
        <v>0</v>
      </c>
      <c r="U321" s="4">
        <v>0</v>
      </c>
      <c r="V321" s="4">
        <v>0</v>
      </c>
      <c r="W321" s="4">
        <v>0</v>
      </c>
      <c r="X321" s="4">
        <v>1.05</v>
      </c>
      <c r="Y321" s="4">
        <v>20522.09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3011.36</v>
      </c>
      <c r="AN321" s="4">
        <v>49.21</v>
      </c>
      <c r="AO321" s="4">
        <v>0</v>
      </c>
      <c r="AP321" s="4">
        <v>0</v>
      </c>
      <c r="AQ321" s="4">
        <v>483.96</v>
      </c>
      <c r="AR321" s="4">
        <v>3544.53</v>
      </c>
      <c r="AS321" s="4">
        <v>0</v>
      </c>
      <c r="AT321" s="4">
        <v>24066.62</v>
      </c>
      <c r="AU321" s="4">
        <v>0</v>
      </c>
      <c r="AV321" s="4">
        <v>0</v>
      </c>
      <c r="AW321" s="8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s="5">
        <v>236</v>
      </c>
      <c r="B322" t="s">
        <v>66</v>
      </c>
      <c r="C322" s="5">
        <v>46854</v>
      </c>
      <c r="D322" t="s">
        <v>646</v>
      </c>
      <c r="E322" s="1" t="s">
        <v>395</v>
      </c>
      <c r="F322" s="4">
        <v>3.49</v>
      </c>
      <c r="G322" s="4">
        <v>3.49</v>
      </c>
      <c r="H322" s="4">
        <v>0</v>
      </c>
      <c r="I322" s="4">
        <v>0</v>
      </c>
      <c r="J322" s="4">
        <v>1</v>
      </c>
      <c r="K322" s="4">
        <v>0</v>
      </c>
      <c r="L322" s="4">
        <v>0</v>
      </c>
      <c r="M322" s="4">
        <v>0</v>
      </c>
      <c r="N322" s="4">
        <v>0</v>
      </c>
      <c r="O322" s="4">
        <v>0.1</v>
      </c>
      <c r="P322" s="4">
        <v>0.14000000000000001</v>
      </c>
      <c r="Q322" s="4">
        <v>0</v>
      </c>
      <c r="R322" s="4">
        <v>0</v>
      </c>
      <c r="S322" s="4">
        <v>0.31</v>
      </c>
      <c r="T322" s="4">
        <v>0</v>
      </c>
      <c r="U322" s="4">
        <v>0</v>
      </c>
      <c r="V322" s="4">
        <v>0</v>
      </c>
      <c r="W322" s="4">
        <v>0</v>
      </c>
      <c r="X322" s="4">
        <v>0.33</v>
      </c>
      <c r="Y322" s="4">
        <v>20700.03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4005</v>
      </c>
      <c r="AH322" s="4">
        <v>0</v>
      </c>
      <c r="AI322" s="4">
        <v>0</v>
      </c>
      <c r="AJ322" s="4">
        <v>0</v>
      </c>
      <c r="AK322" s="4">
        <v>0</v>
      </c>
      <c r="AL322" s="4">
        <v>4005</v>
      </c>
      <c r="AM322" s="4">
        <v>519.20000000000005</v>
      </c>
      <c r="AN322" s="4">
        <v>688.94</v>
      </c>
      <c r="AO322" s="4">
        <v>0</v>
      </c>
      <c r="AP322" s="4">
        <v>0</v>
      </c>
      <c r="AQ322" s="4">
        <v>405.48</v>
      </c>
      <c r="AR322" s="4">
        <v>1613.62</v>
      </c>
      <c r="AS322" s="4">
        <v>0</v>
      </c>
      <c r="AT322" s="4">
        <v>26318.65</v>
      </c>
      <c r="AU322" s="4">
        <v>0</v>
      </c>
      <c r="AV322" s="4">
        <v>0</v>
      </c>
      <c r="AW322" s="8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s="5">
        <v>236</v>
      </c>
      <c r="B323" t="s">
        <v>66</v>
      </c>
      <c r="C323" s="5">
        <v>46862</v>
      </c>
      <c r="D323" t="s">
        <v>647</v>
      </c>
      <c r="E323" s="1" t="s">
        <v>395</v>
      </c>
      <c r="F323" s="4">
        <v>7.46</v>
      </c>
      <c r="G323" s="4">
        <v>7.46</v>
      </c>
      <c r="H323" s="4">
        <v>0</v>
      </c>
      <c r="I323" s="4">
        <v>0</v>
      </c>
      <c r="J323" s="4">
        <v>0.32</v>
      </c>
      <c r="K323" s="4">
        <v>0.44</v>
      </c>
      <c r="L323" s="4">
        <v>0</v>
      </c>
      <c r="M323" s="4">
        <v>0</v>
      </c>
      <c r="N323" s="4">
        <v>0</v>
      </c>
      <c r="O323" s="4">
        <v>0.1</v>
      </c>
      <c r="P323" s="4">
        <v>0.14000000000000001</v>
      </c>
      <c r="Q323" s="4">
        <v>0</v>
      </c>
      <c r="R323" s="4">
        <v>0</v>
      </c>
      <c r="S323" s="4">
        <v>0.67</v>
      </c>
      <c r="T323" s="4">
        <v>0</v>
      </c>
      <c r="U323" s="4">
        <v>0</v>
      </c>
      <c r="V323" s="4">
        <v>0</v>
      </c>
      <c r="W323" s="4">
        <v>0</v>
      </c>
      <c r="X323" s="4">
        <v>3.46</v>
      </c>
      <c r="Y323" s="4">
        <v>44247.05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1281.5999999999999</v>
      </c>
      <c r="AH323" s="4">
        <v>4233.68</v>
      </c>
      <c r="AI323" s="4">
        <v>0</v>
      </c>
      <c r="AJ323" s="4">
        <v>0</v>
      </c>
      <c r="AK323" s="4">
        <v>0</v>
      </c>
      <c r="AL323" s="4">
        <v>5515.28</v>
      </c>
      <c r="AM323" s="4">
        <v>519.20000000000005</v>
      </c>
      <c r="AN323" s="4">
        <v>688.94</v>
      </c>
      <c r="AO323" s="4">
        <v>0</v>
      </c>
      <c r="AP323" s="4">
        <v>0</v>
      </c>
      <c r="AQ323" s="4">
        <v>876.36</v>
      </c>
      <c r="AR323" s="4">
        <v>2084.5</v>
      </c>
      <c r="AS323" s="4">
        <v>0</v>
      </c>
      <c r="AT323" s="4">
        <v>51846.83</v>
      </c>
      <c r="AU323" s="4">
        <v>0</v>
      </c>
      <c r="AV323" s="4">
        <v>0</v>
      </c>
      <c r="AW323" s="8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s="5">
        <v>236</v>
      </c>
      <c r="B324" t="s">
        <v>66</v>
      </c>
      <c r="C324" s="5">
        <v>46870</v>
      </c>
      <c r="D324" t="s">
        <v>648</v>
      </c>
      <c r="E324" s="1" t="s">
        <v>395</v>
      </c>
      <c r="F324" s="4">
        <v>13.61</v>
      </c>
      <c r="G324" s="4">
        <v>13.61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0.95</v>
      </c>
      <c r="N324" s="4">
        <v>0</v>
      </c>
      <c r="O324" s="4">
        <v>0.5</v>
      </c>
      <c r="P324" s="4">
        <v>0.13</v>
      </c>
      <c r="Q324" s="4">
        <v>0</v>
      </c>
      <c r="R324" s="4">
        <v>0</v>
      </c>
      <c r="S324" s="4">
        <v>0.85</v>
      </c>
      <c r="T324" s="4">
        <v>0</v>
      </c>
      <c r="U324" s="4">
        <v>0</v>
      </c>
      <c r="V324" s="4">
        <v>0</v>
      </c>
      <c r="W324" s="4">
        <v>0</v>
      </c>
      <c r="X324" s="4">
        <v>8.4</v>
      </c>
      <c r="Y324" s="4">
        <v>80724.179999999993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16520.5</v>
      </c>
      <c r="AK324" s="4">
        <v>0</v>
      </c>
      <c r="AL324" s="4">
        <v>16520.5</v>
      </c>
      <c r="AM324" s="4">
        <v>2596</v>
      </c>
      <c r="AN324" s="4">
        <v>639.73</v>
      </c>
      <c r="AO324" s="4">
        <v>0</v>
      </c>
      <c r="AP324" s="4">
        <v>0</v>
      </c>
      <c r="AQ324" s="4">
        <v>1111.8</v>
      </c>
      <c r="AR324" s="4">
        <v>4347.53</v>
      </c>
      <c r="AS324" s="4">
        <v>0</v>
      </c>
      <c r="AT324" s="4">
        <v>101592.21</v>
      </c>
      <c r="AU324" s="4">
        <v>0</v>
      </c>
      <c r="AV324" s="4">
        <v>0</v>
      </c>
      <c r="AW324" s="8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s="5">
        <v>236</v>
      </c>
      <c r="B325" t="s">
        <v>66</v>
      </c>
      <c r="C325" s="5">
        <v>46888</v>
      </c>
      <c r="D325" t="s">
        <v>649</v>
      </c>
      <c r="E325" s="1" t="s">
        <v>395</v>
      </c>
      <c r="F325" s="4">
        <v>2</v>
      </c>
      <c r="G325" s="4">
        <v>2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0.2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11862.48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1038.4000000000001</v>
      </c>
      <c r="AN325" s="4">
        <v>0</v>
      </c>
      <c r="AO325" s="4">
        <v>0</v>
      </c>
      <c r="AP325" s="4">
        <v>0</v>
      </c>
      <c r="AQ325" s="4">
        <v>0</v>
      </c>
      <c r="AR325" s="4">
        <v>1038.4000000000001</v>
      </c>
      <c r="AS325" s="4">
        <v>0</v>
      </c>
      <c r="AT325" s="4">
        <v>12900.88</v>
      </c>
      <c r="AU325" s="4">
        <v>0</v>
      </c>
      <c r="AV325" s="4">
        <v>0</v>
      </c>
      <c r="AW325" s="8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s="5">
        <v>236</v>
      </c>
      <c r="B326" t="s">
        <v>66</v>
      </c>
      <c r="C326" s="5">
        <v>46896</v>
      </c>
      <c r="D326" t="s">
        <v>650</v>
      </c>
      <c r="E326" s="1" t="s">
        <v>395</v>
      </c>
      <c r="F326" s="4">
        <v>33.36</v>
      </c>
      <c r="G326" s="4">
        <v>33.36</v>
      </c>
      <c r="H326" s="4">
        <v>0</v>
      </c>
      <c r="I326" s="4">
        <v>0</v>
      </c>
      <c r="J326" s="4">
        <v>1.34</v>
      </c>
      <c r="K326" s="4">
        <v>0.51</v>
      </c>
      <c r="L326" s="4">
        <v>0</v>
      </c>
      <c r="M326" s="4">
        <v>0</v>
      </c>
      <c r="N326" s="4">
        <v>1</v>
      </c>
      <c r="O326" s="4">
        <v>1.51</v>
      </c>
      <c r="P326" s="4">
        <v>0</v>
      </c>
      <c r="Q326" s="4">
        <v>0</v>
      </c>
      <c r="R326" s="4">
        <v>0</v>
      </c>
      <c r="S326" s="4">
        <v>3.23</v>
      </c>
      <c r="T326" s="4">
        <v>0</v>
      </c>
      <c r="U326" s="4">
        <v>0</v>
      </c>
      <c r="V326" s="4">
        <v>0</v>
      </c>
      <c r="W326" s="4">
        <v>0</v>
      </c>
      <c r="X326" s="4">
        <v>7.48</v>
      </c>
      <c r="Y326" s="4">
        <v>197866.17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5366.7</v>
      </c>
      <c r="AH326" s="4">
        <v>4907.22</v>
      </c>
      <c r="AI326" s="4">
        <v>0</v>
      </c>
      <c r="AJ326" s="4">
        <v>0</v>
      </c>
      <c r="AK326" s="4">
        <v>25637</v>
      </c>
      <c r="AL326" s="4">
        <v>35910.92</v>
      </c>
      <c r="AM326" s="4">
        <v>7839.92</v>
      </c>
      <c r="AN326" s="4">
        <v>0</v>
      </c>
      <c r="AO326" s="4">
        <v>0</v>
      </c>
      <c r="AP326" s="4">
        <v>0</v>
      </c>
      <c r="AQ326" s="4">
        <v>4224.84</v>
      </c>
      <c r="AR326" s="4">
        <v>12064.76</v>
      </c>
      <c r="AS326" s="4">
        <v>0</v>
      </c>
      <c r="AT326" s="4">
        <v>245841.85</v>
      </c>
      <c r="AU326" s="4">
        <v>0</v>
      </c>
      <c r="AV326" s="4">
        <v>0</v>
      </c>
      <c r="AW326" s="8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s="5">
        <v>236</v>
      </c>
      <c r="B327" t="s">
        <v>66</v>
      </c>
      <c r="C327" s="5">
        <v>46904</v>
      </c>
      <c r="D327" t="s">
        <v>651</v>
      </c>
      <c r="E327" s="1" t="s">
        <v>395</v>
      </c>
      <c r="F327" s="4">
        <v>1.01</v>
      </c>
      <c r="G327" s="4">
        <v>1.01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0.19</v>
      </c>
      <c r="Y327" s="4">
        <v>5990.55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5990.55</v>
      </c>
      <c r="AU327" s="4">
        <v>0</v>
      </c>
      <c r="AV327" s="4">
        <v>0</v>
      </c>
      <c r="AW327" s="8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s="5">
        <v>236</v>
      </c>
      <c r="B328" t="s">
        <v>66</v>
      </c>
      <c r="C328" s="5">
        <v>46920</v>
      </c>
      <c r="D328" t="s">
        <v>652</v>
      </c>
      <c r="E328" s="1" t="s">
        <v>395</v>
      </c>
      <c r="F328" s="4">
        <v>7.97</v>
      </c>
      <c r="G328" s="4">
        <v>7.97</v>
      </c>
      <c r="H328" s="4">
        <v>0</v>
      </c>
      <c r="I328" s="4">
        <v>0</v>
      </c>
      <c r="J328" s="4">
        <v>4.97</v>
      </c>
      <c r="K328" s="4">
        <v>0</v>
      </c>
      <c r="L328" s="4">
        <v>0</v>
      </c>
      <c r="M328" s="4">
        <v>0</v>
      </c>
      <c r="N328" s="4">
        <v>0</v>
      </c>
      <c r="O328" s="4">
        <v>0.7</v>
      </c>
      <c r="P328" s="4">
        <v>0</v>
      </c>
      <c r="Q328" s="4">
        <v>0</v>
      </c>
      <c r="R328" s="4">
        <v>0</v>
      </c>
      <c r="S328" s="4">
        <v>0.6</v>
      </c>
      <c r="T328" s="4">
        <v>0</v>
      </c>
      <c r="U328" s="4">
        <v>0</v>
      </c>
      <c r="V328" s="4">
        <v>0</v>
      </c>
      <c r="W328" s="4">
        <v>0</v>
      </c>
      <c r="X328" s="4">
        <v>6.97</v>
      </c>
      <c r="Y328" s="4">
        <v>47271.98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19904.849999999999</v>
      </c>
      <c r="AH328" s="4">
        <v>0</v>
      </c>
      <c r="AI328" s="4">
        <v>0</v>
      </c>
      <c r="AJ328" s="4">
        <v>0</v>
      </c>
      <c r="AK328" s="4">
        <v>0</v>
      </c>
      <c r="AL328" s="4">
        <v>19904.849999999999</v>
      </c>
      <c r="AM328" s="4">
        <v>3634.4</v>
      </c>
      <c r="AN328" s="4">
        <v>0</v>
      </c>
      <c r="AO328" s="4">
        <v>0</v>
      </c>
      <c r="AP328" s="4">
        <v>0</v>
      </c>
      <c r="AQ328" s="4">
        <v>784.8</v>
      </c>
      <c r="AR328" s="4">
        <v>4419.2</v>
      </c>
      <c r="AS328" s="4">
        <v>0</v>
      </c>
      <c r="AT328" s="4">
        <v>71596.03</v>
      </c>
      <c r="AU328" s="4">
        <v>0</v>
      </c>
      <c r="AV328" s="4">
        <v>0</v>
      </c>
      <c r="AW328" s="8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s="5">
        <v>236</v>
      </c>
      <c r="B329" t="s">
        <v>66</v>
      </c>
      <c r="C329" s="5">
        <v>46946</v>
      </c>
      <c r="D329" t="s">
        <v>653</v>
      </c>
      <c r="E329" s="1" t="s">
        <v>395</v>
      </c>
      <c r="F329" s="4">
        <v>13.35</v>
      </c>
      <c r="G329" s="4">
        <v>13.35</v>
      </c>
      <c r="H329" s="4">
        <v>0</v>
      </c>
      <c r="I329" s="4">
        <v>0</v>
      </c>
      <c r="J329" s="4">
        <v>0</v>
      </c>
      <c r="K329" s="4">
        <v>1</v>
      </c>
      <c r="L329" s="4">
        <v>0</v>
      </c>
      <c r="M329" s="4">
        <v>0</v>
      </c>
      <c r="N329" s="4">
        <v>0</v>
      </c>
      <c r="O329" s="4">
        <v>0.5</v>
      </c>
      <c r="P329" s="4">
        <v>0.61</v>
      </c>
      <c r="Q329" s="4">
        <v>0</v>
      </c>
      <c r="R329" s="4">
        <v>0</v>
      </c>
      <c r="S329" s="4">
        <v>1.19</v>
      </c>
      <c r="T329" s="4">
        <v>0</v>
      </c>
      <c r="U329" s="4">
        <v>0</v>
      </c>
      <c r="V329" s="4">
        <v>0</v>
      </c>
      <c r="W329" s="4">
        <v>0</v>
      </c>
      <c r="X329" s="4">
        <v>1.48</v>
      </c>
      <c r="Y329" s="4">
        <v>79182.05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9622</v>
      </c>
      <c r="AI329" s="4">
        <v>0</v>
      </c>
      <c r="AJ329" s="4">
        <v>0</v>
      </c>
      <c r="AK329" s="4">
        <v>0</v>
      </c>
      <c r="AL329" s="4">
        <v>9622</v>
      </c>
      <c r="AM329" s="4">
        <v>2596</v>
      </c>
      <c r="AN329" s="4">
        <v>3001.81</v>
      </c>
      <c r="AO329" s="4">
        <v>0</v>
      </c>
      <c r="AP329" s="4">
        <v>0</v>
      </c>
      <c r="AQ329" s="4">
        <v>1556.52</v>
      </c>
      <c r="AR329" s="4">
        <v>7154.33</v>
      </c>
      <c r="AS329" s="4">
        <v>0</v>
      </c>
      <c r="AT329" s="4">
        <v>95958.38</v>
      </c>
      <c r="AU329" s="4">
        <v>0</v>
      </c>
      <c r="AV329" s="4">
        <v>0</v>
      </c>
      <c r="AW329" s="8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s="5">
        <v>236</v>
      </c>
      <c r="B330" t="s">
        <v>66</v>
      </c>
      <c r="C330" s="5">
        <v>46953</v>
      </c>
      <c r="D330" t="s">
        <v>654</v>
      </c>
      <c r="E330" s="1" t="s">
        <v>395</v>
      </c>
      <c r="F330" s="4">
        <v>14</v>
      </c>
      <c r="G330" s="4">
        <v>14</v>
      </c>
      <c r="H330" s="4">
        <v>0</v>
      </c>
      <c r="I330" s="4">
        <v>0.72</v>
      </c>
      <c r="J330" s="4">
        <v>1.05</v>
      </c>
      <c r="K330" s="4">
        <v>0</v>
      </c>
      <c r="L330" s="4">
        <v>0</v>
      </c>
      <c r="M330" s="4">
        <v>0</v>
      </c>
      <c r="N330" s="4">
        <v>0</v>
      </c>
      <c r="O330" s="4">
        <v>0.4</v>
      </c>
      <c r="P330" s="4">
        <v>0.1</v>
      </c>
      <c r="Q330" s="4">
        <v>0</v>
      </c>
      <c r="R330" s="4">
        <v>0</v>
      </c>
      <c r="S330" s="4">
        <v>1.17</v>
      </c>
      <c r="T330" s="4">
        <v>0</v>
      </c>
      <c r="U330" s="4">
        <v>0</v>
      </c>
      <c r="V330" s="4">
        <v>0</v>
      </c>
      <c r="W330" s="4">
        <v>0</v>
      </c>
      <c r="X330" s="4">
        <v>7.97</v>
      </c>
      <c r="Y330" s="4">
        <v>83037.36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1136.1600000000001</v>
      </c>
      <c r="AG330" s="4">
        <v>4205.25</v>
      </c>
      <c r="AH330" s="4">
        <v>0</v>
      </c>
      <c r="AI330" s="4">
        <v>0</v>
      </c>
      <c r="AJ330" s="4">
        <v>0</v>
      </c>
      <c r="AK330" s="4">
        <v>0</v>
      </c>
      <c r="AL330" s="4">
        <v>5341.41</v>
      </c>
      <c r="AM330" s="4">
        <v>2076.8000000000002</v>
      </c>
      <c r="AN330" s="4">
        <v>492.1</v>
      </c>
      <c r="AO330" s="4">
        <v>0</v>
      </c>
      <c r="AP330" s="4">
        <v>0</v>
      </c>
      <c r="AQ330" s="4">
        <v>1530.36</v>
      </c>
      <c r="AR330" s="4">
        <v>4099.26</v>
      </c>
      <c r="AS330" s="4">
        <v>0</v>
      </c>
      <c r="AT330" s="4">
        <v>92478.03</v>
      </c>
      <c r="AU330" s="4">
        <v>0</v>
      </c>
      <c r="AV330" s="4">
        <v>0</v>
      </c>
      <c r="AW330" s="8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s="5">
        <v>236</v>
      </c>
      <c r="B331" t="s">
        <v>66</v>
      </c>
      <c r="C331" s="5">
        <v>46961</v>
      </c>
      <c r="D331" t="s">
        <v>655</v>
      </c>
      <c r="E331" s="1" t="s">
        <v>395</v>
      </c>
      <c r="F331" s="4">
        <v>16.61</v>
      </c>
      <c r="G331" s="4">
        <v>16.61</v>
      </c>
      <c r="H331" s="4">
        <v>0</v>
      </c>
      <c r="I331" s="4">
        <v>0</v>
      </c>
      <c r="J331" s="4">
        <v>0.83</v>
      </c>
      <c r="K331" s="4">
        <v>0</v>
      </c>
      <c r="L331" s="4">
        <v>0</v>
      </c>
      <c r="M331" s="4">
        <v>0</v>
      </c>
      <c r="N331" s="4">
        <v>0.87</v>
      </c>
      <c r="O331" s="4">
        <v>0.4</v>
      </c>
      <c r="P331" s="4">
        <v>0</v>
      </c>
      <c r="Q331" s="4">
        <v>0</v>
      </c>
      <c r="R331" s="4">
        <v>0</v>
      </c>
      <c r="S331" s="4">
        <v>1.32</v>
      </c>
      <c r="T331" s="4">
        <v>0</v>
      </c>
      <c r="U331" s="4">
        <v>0.94</v>
      </c>
      <c r="V331" s="4">
        <v>0</v>
      </c>
      <c r="W331" s="4">
        <v>0</v>
      </c>
      <c r="X331" s="4">
        <v>1.48</v>
      </c>
      <c r="Y331" s="4">
        <v>98517.9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3324.15</v>
      </c>
      <c r="AH331" s="4">
        <v>0</v>
      </c>
      <c r="AI331" s="4">
        <v>0</v>
      </c>
      <c r="AJ331" s="4">
        <v>0</v>
      </c>
      <c r="AK331" s="4">
        <v>22304.19</v>
      </c>
      <c r="AL331" s="4">
        <v>25628.34</v>
      </c>
      <c r="AM331" s="4">
        <v>2076.8000000000002</v>
      </c>
      <c r="AN331" s="4">
        <v>0</v>
      </c>
      <c r="AO331" s="4">
        <v>0</v>
      </c>
      <c r="AP331" s="4">
        <v>0</v>
      </c>
      <c r="AQ331" s="4">
        <v>1726.56</v>
      </c>
      <c r="AR331" s="4">
        <v>3803.36</v>
      </c>
      <c r="AS331" s="4">
        <v>0</v>
      </c>
      <c r="AT331" s="4">
        <v>127949.6</v>
      </c>
      <c r="AU331" s="4">
        <v>0</v>
      </c>
      <c r="AV331" s="4">
        <v>0</v>
      </c>
      <c r="AW331" s="8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s="5">
        <v>236</v>
      </c>
      <c r="B332" t="s">
        <v>66</v>
      </c>
      <c r="C332" s="5">
        <v>46979</v>
      </c>
      <c r="D332" t="s">
        <v>656</v>
      </c>
      <c r="E332" s="1" t="s">
        <v>395</v>
      </c>
      <c r="F332" s="4">
        <v>26.79</v>
      </c>
      <c r="G332" s="4">
        <v>26.79</v>
      </c>
      <c r="H332" s="4">
        <v>0</v>
      </c>
      <c r="I332" s="4">
        <v>0</v>
      </c>
      <c r="J332" s="4">
        <v>0</v>
      </c>
      <c r="K332" s="4">
        <v>0.52</v>
      </c>
      <c r="L332" s="4">
        <v>0</v>
      </c>
      <c r="M332" s="4">
        <v>0</v>
      </c>
      <c r="N332" s="4">
        <v>1.7</v>
      </c>
      <c r="O332" s="4">
        <v>0.49</v>
      </c>
      <c r="P332" s="4">
        <v>0.14000000000000001</v>
      </c>
      <c r="Q332" s="4">
        <v>0</v>
      </c>
      <c r="R332" s="4">
        <v>0</v>
      </c>
      <c r="S332" s="4">
        <v>1.42</v>
      </c>
      <c r="T332" s="4">
        <v>0.26</v>
      </c>
      <c r="U332" s="4">
        <v>0</v>
      </c>
      <c r="V332" s="4">
        <v>0</v>
      </c>
      <c r="W332" s="4">
        <v>0</v>
      </c>
      <c r="X332" s="4">
        <v>9.5</v>
      </c>
      <c r="Y332" s="4">
        <v>158897.92000000001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5003.4399999999996</v>
      </c>
      <c r="AI332" s="4">
        <v>0</v>
      </c>
      <c r="AJ332" s="4">
        <v>0</v>
      </c>
      <c r="AK332" s="4">
        <v>43582.9</v>
      </c>
      <c r="AL332" s="4">
        <v>48586.34</v>
      </c>
      <c r="AM332" s="4">
        <v>2544.08</v>
      </c>
      <c r="AN332" s="4">
        <v>688.94</v>
      </c>
      <c r="AO332" s="4">
        <v>0</v>
      </c>
      <c r="AP332" s="4">
        <v>0</v>
      </c>
      <c r="AQ332" s="4">
        <v>1857.36</v>
      </c>
      <c r="AR332" s="4">
        <v>5090.38</v>
      </c>
      <c r="AS332" s="4">
        <v>0</v>
      </c>
      <c r="AT332" s="4">
        <v>212574.64</v>
      </c>
      <c r="AU332" s="4">
        <v>0</v>
      </c>
      <c r="AV332" s="4">
        <v>0</v>
      </c>
      <c r="AW332" s="8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s="5">
        <v>236</v>
      </c>
      <c r="B333" t="s">
        <v>66</v>
      </c>
      <c r="C333" s="5">
        <v>46995</v>
      </c>
      <c r="D333" t="s">
        <v>657</v>
      </c>
      <c r="E333" s="1" t="s">
        <v>395</v>
      </c>
      <c r="F333" s="4">
        <v>4.8</v>
      </c>
      <c r="G333" s="4">
        <v>4.8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0.15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28469.95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196.2</v>
      </c>
      <c r="AR333" s="4">
        <v>196.2</v>
      </c>
      <c r="AS333" s="4">
        <v>0</v>
      </c>
      <c r="AT333" s="4">
        <v>28666.15</v>
      </c>
      <c r="AU333" s="4">
        <v>0</v>
      </c>
      <c r="AV333" s="4">
        <v>0</v>
      </c>
      <c r="AW333" s="8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s="5">
        <v>236</v>
      </c>
      <c r="B334" t="s">
        <v>66</v>
      </c>
      <c r="C334" s="5">
        <v>47001</v>
      </c>
      <c r="D334" t="s">
        <v>658</v>
      </c>
      <c r="E334" s="1" t="s">
        <v>395</v>
      </c>
      <c r="F334" s="4">
        <v>17.420000000000002</v>
      </c>
      <c r="G334" s="4">
        <v>17.420000000000002</v>
      </c>
      <c r="H334" s="4">
        <v>0</v>
      </c>
      <c r="I334" s="4">
        <v>0</v>
      </c>
      <c r="J334" s="4">
        <v>1</v>
      </c>
      <c r="K334" s="4">
        <v>0</v>
      </c>
      <c r="L334" s="4">
        <v>0</v>
      </c>
      <c r="M334" s="4">
        <v>1</v>
      </c>
      <c r="N334" s="4">
        <v>0.57999999999999996</v>
      </c>
      <c r="O334" s="4">
        <v>0.28000000000000003</v>
      </c>
      <c r="P334" s="4">
        <v>0.12</v>
      </c>
      <c r="Q334" s="4">
        <v>0</v>
      </c>
      <c r="R334" s="4">
        <v>0</v>
      </c>
      <c r="S334" s="4">
        <v>1</v>
      </c>
      <c r="T334" s="4">
        <v>0.56999999999999995</v>
      </c>
      <c r="U334" s="4">
        <v>0.02</v>
      </c>
      <c r="V334" s="4">
        <v>0</v>
      </c>
      <c r="W334" s="4">
        <v>0</v>
      </c>
      <c r="X334" s="4">
        <v>5.19</v>
      </c>
      <c r="Y334" s="4">
        <v>103322.2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4005</v>
      </c>
      <c r="AH334" s="4">
        <v>0</v>
      </c>
      <c r="AI334" s="4">
        <v>0</v>
      </c>
      <c r="AJ334" s="4">
        <v>17390</v>
      </c>
      <c r="AK334" s="4">
        <v>14869.46</v>
      </c>
      <c r="AL334" s="4">
        <v>36264.46</v>
      </c>
      <c r="AM334" s="4">
        <v>1453.76</v>
      </c>
      <c r="AN334" s="4">
        <v>590.52</v>
      </c>
      <c r="AO334" s="4">
        <v>0</v>
      </c>
      <c r="AP334" s="4">
        <v>0</v>
      </c>
      <c r="AQ334" s="4">
        <v>1308</v>
      </c>
      <c r="AR334" s="4">
        <v>3352.28</v>
      </c>
      <c r="AS334" s="4">
        <v>0</v>
      </c>
      <c r="AT334" s="4">
        <v>142938.94</v>
      </c>
      <c r="AU334" s="4">
        <v>0</v>
      </c>
      <c r="AV334" s="4">
        <v>0</v>
      </c>
      <c r="AW334" s="8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s="5">
        <v>236</v>
      </c>
      <c r="B335" t="s">
        <v>66</v>
      </c>
      <c r="C335" s="5">
        <v>47019</v>
      </c>
      <c r="D335" t="s">
        <v>659</v>
      </c>
      <c r="E335" s="1" t="s">
        <v>395</v>
      </c>
      <c r="F335" s="4">
        <v>27.73</v>
      </c>
      <c r="G335" s="4">
        <v>27.73</v>
      </c>
      <c r="H335" s="4">
        <v>0</v>
      </c>
      <c r="I335" s="4">
        <v>0</v>
      </c>
      <c r="J335" s="4">
        <v>1.94</v>
      </c>
      <c r="K335" s="4">
        <v>0.82</v>
      </c>
      <c r="L335" s="4">
        <v>0</v>
      </c>
      <c r="M335" s="4">
        <v>0</v>
      </c>
      <c r="N335" s="4">
        <v>0</v>
      </c>
      <c r="O335" s="4">
        <v>0.79</v>
      </c>
      <c r="P335" s="4">
        <v>0.38</v>
      </c>
      <c r="Q335" s="4">
        <v>0</v>
      </c>
      <c r="R335" s="4">
        <v>0</v>
      </c>
      <c r="S335" s="4">
        <v>1.91</v>
      </c>
      <c r="T335" s="4">
        <v>0.18</v>
      </c>
      <c r="U335" s="4">
        <v>1.36</v>
      </c>
      <c r="V335" s="4">
        <v>0</v>
      </c>
      <c r="W335" s="4">
        <v>0</v>
      </c>
      <c r="X335" s="4">
        <v>9</v>
      </c>
      <c r="Y335" s="4">
        <v>164473.29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7769.7</v>
      </c>
      <c r="AH335" s="4">
        <v>7890.04</v>
      </c>
      <c r="AI335" s="4">
        <v>0</v>
      </c>
      <c r="AJ335" s="4">
        <v>0</v>
      </c>
      <c r="AK335" s="4">
        <v>0</v>
      </c>
      <c r="AL335" s="4">
        <v>15659.74</v>
      </c>
      <c r="AM335" s="4">
        <v>4101.68</v>
      </c>
      <c r="AN335" s="4">
        <v>1869.98</v>
      </c>
      <c r="AO335" s="4">
        <v>0</v>
      </c>
      <c r="AP335" s="4">
        <v>0</v>
      </c>
      <c r="AQ335" s="4">
        <v>2498.2800000000002</v>
      </c>
      <c r="AR335" s="4">
        <v>8469.94</v>
      </c>
      <c r="AS335" s="4">
        <v>0</v>
      </c>
      <c r="AT335" s="4">
        <v>188602.97</v>
      </c>
      <c r="AU335" s="4">
        <v>0</v>
      </c>
      <c r="AV335" s="4">
        <v>0</v>
      </c>
      <c r="AW335" s="8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s="5">
        <v>236</v>
      </c>
      <c r="B336" t="s">
        <v>66</v>
      </c>
      <c r="C336" s="5">
        <v>47027</v>
      </c>
      <c r="D336" t="s">
        <v>660</v>
      </c>
      <c r="E336" s="1" t="s">
        <v>395</v>
      </c>
      <c r="F336" s="4">
        <v>5.63</v>
      </c>
      <c r="G336" s="4">
        <v>5.63</v>
      </c>
      <c r="H336" s="4">
        <v>0</v>
      </c>
      <c r="I336" s="4">
        <v>0</v>
      </c>
      <c r="J336" s="4">
        <v>0.59</v>
      </c>
      <c r="K336" s="4">
        <v>0</v>
      </c>
      <c r="L336" s="4">
        <v>0</v>
      </c>
      <c r="M336" s="4">
        <v>0</v>
      </c>
      <c r="N336" s="4">
        <v>0</v>
      </c>
      <c r="O336" s="4">
        <v>0.22</v>
      </c>
      <c r="P336" s="4">
        <v>0</v>
      </c>
      <c r="Q336" s="4">
        <v>0</v>
      </c>
      <c r="R336" s="4">
        <v>0</v>
      </c>
      <c r="S336" s="4">
        <v>0.3</v>
      </c>
      <c r="T336" s="4">
        <v>0</v>
      </c>
      <c r="U336" s="4">
        <v>0</v>
      </c>
      <c r="V336" s="4">
        <v>0</v>
      </c>
      <c r="W336" s="4">
        <v>0</v>
      </c>
      <c r="X336" s="4">
        <v>3.68</v>
      </c>
      <c r="Y336" s="4">
        <v>33392.879999999997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2362.9499999999998</v>
      </c>
      <c r="AH336" s="4">
        <v>0</v>
      </c>
      <c r="AI336" s="4">
        <v>0</v>
      </c>
      <c r="AJ336" s="4">
        <v>0</v>
      </c>
      <c r="AK336" s="4">
        <v>0</v>
      </c>
      <c r="AL336" s="4">
        <v>2362.9499999999998</v>
      </c>
      <c r="AM336" s="4">
        <v>1142.24</v>
      </c>
      <c r="AN336" s="4">
        <v>0</v>
      </c>
      <c r="AO336" s="4">
        <v>0</v>
      </c>
      <c r="AP336" s="4">
        <v>0</v>
      </c>
      <c r="AQ336" s="4">
        <v>392.4</v>
      </c>
      <c r="AR336" s="4">
        <v>1534.64</v>
      </c>
      <c r="AS336" s="4">
        <v>0</v>
      </c>
      <c r="AT336" s="4">
        <v>37290.47</v>
      </c>
      <c r="AU336" s="4">
        <v>0</v>
      </c>
      <c r="AV336" s="4">
        <v>0</v>
      </c>
      <c r="AW336" s="8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s="5">
        <v>236</v>
      </c>
      <c r="B337" t="s">
        <v>66</v>
      </c>
      <c r="C337" s="5">
        <v>47043</v>
      </c>
      <c r="D337" t="s">
        <v>661</v>
      </c>
      <c r="E337" s="1" t="s">
        <v>395</v>
      </c>
      <c r="F337" s="4">
        <v>2.79</v>
      </c>
      <c r="G337" s="4">
        <v>2.79</v>
      </c>
      <c r="H337" s="4">
        <v>0</v>
      </c>
      <c r="I337" s="4">
        <v>1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0.16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16548.16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1578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1578</v>
      </c>
      <c r="AM337" s="4">
        <v>0</v>
      </c>
      <c r="AN337" s="4">
        <v>787.36</v>
      </c>
      <c r="AO337" s="4">
        <v>0</v>
      </c>
      <c r="AP337" s="4">
        <v>0</v>
      </c>
      <c r="AQ337" s="4">
        <v>0</v>
      </c>
      <c r="AR337" s="4">
        <v>787.36</v>
      </c>
      <c r="AS337" s="4">
        <v>0</v>
      </c>
      <c r="AT337" s="4">
        <v>18913.52</v>
      </c>
      <c r="AU337" s="4">
        <v>0</v>
      </c>
      <c r="AV337" s="4">
        <v>0</v>
      </c>
      <c r="AW337" s="8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s="5">
        <v>236</v>
      </c>
      <c r="B338" t="s">
        <v>66</v>
      </c>
      <c r="C338" s="5">
        <v>47050</v>
      </c>
      <c r="D338" t="s">
        <v>662</v>
      </c>
      <c r="E338" s="1" t="s">
        <v>395</v>
      </c>
      <c r="F338" s="4">
        <v>1</v>
      </c>
      <c r="G338" s="4">
        <v>1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0.25</v>
      </c>
      <c r="T338" s="4">
        <v>0</v>
      </c>
      <c r="U338" s="4">
        <v>0</v>
      </c>
      <c r="V338" s="4">
        <v>0</v>
      </c>
      <c r="W338" s="4">
        <v>0</v>
      </c>
      <c r="X338" s="4">
        <v>1</v>
      </c>
      <c r="Y338" s="4">
        <v>5931.24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327</v>
      </c>
      <c r="AR338" s="4">
        <v>327</v>
      </c>
      <c r="AS338" s="4">
        <v>0</v>
      </c>
      <c r="AT338" s="4">
        <v>6258.24</v>
      </c>
      <c r="AU338" s="4">
        <v>0</v>
      </c>
      <c r="AV338" s="4">
        <v>0</v>
      </c>
      <c r="AW338" s="8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s="5">
        <v>236</v>
      </c>
      <c r="B339" t="s">
        <v>66</v>
      </c>
      <c r="C339" s="5">
        <v>47068</v>
      </c>
      <c r="D339" t="s">
        <v>663</v>
      </c>
      <c r="E339" s="1" t="s">
        <v>395</v>
      </c>
      <c r="F339" s="4">
        <v>3.49</v>
      </c>
      <c r="G339" s="4">
        <v>3.49</v>
      </c>
      <c r="H339" s="4">
        <v>0</v>
      </c>
      <c r="I339" s="4">
        <v>0</v>
      </c>
      <c r="J339" s="4">
        <v>0</v>
      </c>
      <c r="K339" s="4">
        <v>0.23</v>
      </c>
      <c r="L339" s="4">
        <v>1</v>
      </c>
      <c r="M339" s="4">
        <v>1</v>
      </c>
      <c r="N339" s="4">
        <v>0</v>
      </c>
      <c r="O339" s="4">
        <v>0.2</v>
      </c>
      <c r="P339" s="4">
        <v>0</v>
      </c>
      <c r="Q339" s="4">
        <v>0</v>
      </c>
      <c r="R339" s="4">
        <v>0</v>
      </c>
      <c r="S339" s="4">
        <v>0.33</v>
      </c>
      <c r="T339" s="4">
        <v>0</v>
      </c>
      <c r="U339" s="4">
        <v>0</v>
      </c>
      <c r="V339" s="4">
        <v>0</v>
      </c>
      <c r="W339" s="4">
        <v>0</v>
      </c>
      <c r="X339" s="4">
        <v>2</v>
      </c>
      <c r="Y339" s="4">
        <v>20700.03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2213.06</v>
      </c>
      <c r="AI339" s="4">
        <v>12841</v>
      </c>
      <c r="AJ339" s="4">
        <v>17390</v>
      </c>
      <c r="AK339" s="4">
        <v>0</v>
      </c>
      <c r="AL339" s="4">
        <v>32444.06</v>
      </c>
      <c r="AM339" s="4">
        <v>1038.4000000000001</v>
      </c>
      <c r="AN339" s="4">
        <v>0</v>
      </c>
      <c r="AO339" s="4">
        <v>0</v>
      </c>
      <c r="AP339" s="4">
        <v>0</v>
      </c>
      <c r="AQ339" s="4">
        <v>431.64</v>
      </c>
      <c r="AR339" s="4">
        <v>1470.04</v>
      </c>
      <c r="AS339" s="4">
        <v>0</v>
      </c>
      <c r="AT339" s="4">
        <v>54614.13</v>
      </c>
      <c r="AU339" s="4">
        <v>0</v>
      </c>
      <c r="AV339" s="4">
        <v>0</v>
      </c>
      <c r="AW339" s="8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s="5">
        <v>236</v>
      </c>
      <c r="B340" t="s">
        <v>66</v>
      </c>
      <c r="C340" s="5">
        <v>47084</v>
      </c>
      <c r="D340" t="s">
        <v>392</v>
      </c>
      <c r="E340" s="1" t="s">
        <v>395</v>
      </c>
      <c r="F340" s="4">
        <v>5</v>
      </c>
      <c r="G340" s="4">
        <v>5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29656.2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29656.2</v>
      </c>
      <c r="AU340" s="4">
        <v>0</v>
      </c>
      <c r="AV340" s="4">
        <v>0</v>
      </c>
      <c r="AW340" s="8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s="5">
        <v>236</v>
      </c>
      <c r="B341" t="s">
        <v>66</v>
      </c>
      <c r="C341" s="5">
        <v>47092</v>
      </c>
      <c r="D341" t="s">
        <v>393</v>
      </c>
      <c r="E341" s="1" t="s">
        <v>395</v>
      </c>
      <c r="F341" s="4">
        <v>5.42</v>
      </c>
      <c r="G341" s="4">
        <v>5.42</v>
      </c>
      <c r="H341" s="4">
        <v>0</v>
      </c>
      <c r="I341" s="4">
        <v>0</v>
      </c>
      <c r="J341" s="4">
        <v>1</v>
      </c>
      <c r="K341" s="4">
        <v>0</v>
      </c>
      <c r="L341" s="4">
        <v>0</v>
      </c>
      <c r="M341" s="4">
        <v>0</v>
      </c>
      <c r="N341" s="4">
        <v>1</v>
      </c>
      <c r="O341" s="4">
        <v>0</v>
      </c>
      <c r="P341" s="4">
        <v>0</v>
      </c>
      <c r="Q341" s="4">
        <v>0</v>
      </c>
      <c r="R341" s="4">
        <v>0</v>
      </c>
      <c r="S341" s="4">
        <v>0.08</v>
      </c>
      <c r="T341" s="4">
        <v>0</v>
      </c>
      <c r="U341" s="4">
        <v>0</v>
      </c>
      <c r="V341" s="4">
        <v>0</v>
      </c>
      <c r="W341" s="4">
        <v>0</v>
      </c>
      <c r="X341" s="4">
        <v>4.9800000000000004</v>
      </c>
      <c r="Y341" s="4">
        <v>32147.32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4005</v>
      </c>
      <c r="AH341" s="4">
        <v>0</v>
      </c>
      <c r="AI341" s="4">
        <v>0</v>
      </c>
      <c r="AJ341" s="4">
        <v>0</v>
      </c>
      <c r="AK341" s="4">
        <v>25637</v>
      </c>
      <c r="AL341" s="4">
        <v>29642</v>
      </c>
      <c r="AM341" s="4">
        <v>0</v>
      </c>
      <c r="AN341" s="4">
        <v>0</v>
      </c>
      <c r="AO341" s="4">
        <v>0</v>
      </c>
      <c r="AP341" s="4">
        <v>0</v>
      </c>
      <c r="AQ341" s="4">
        <v>104.64</v>
      </c>
      <c r="AR341" s="4">
        <v>104.64</v>
      </c>
      <c r="AS341" s="4">
        <v>0</v>
      </c>
      <c r="AT341" s="4">
        <v>61893.96</v>
      </c>
      <c r="AU341" s="4">
        <v>0</v>
      </c>
      <c r="AV341" s="4">
        <v>0</v>
      </c>
      <c r="AW341" s="8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s="5">
        <v>236</v>
      </c>
      <c r="B342" t="s">
        <v>66</v>
      </c>
      <c r="C342" s="5">
        <v>47167</v>
      </c>
      <c r="D342" t="s">
        <v>664</v>
      </c>
      <c r="E342" s="1" t="s">
        <v>395</v>
      </c>
      <c r="F342" s="4">
        <v>8.08</v>
      </c>
      <c r="G342" s="4">
        <v>8.17</v>
      </c>
      <c r="H342" s="4">
        <v>0.43</v>
      </c>
      <c r="I342" s="4">
        <v>0</v>
      </c>
      <c r="J342" s="4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0.23</v>
      </c>
      <c r="P342" s="4">
        <v>0</v>
      </c>
      <c r="Q342" s="4">
        <v>0</v>
      </c>
      <c r="R342" s="4">
        <v>0</v>
      </c>
      <c r="S342" s="4">
        <v>0.88</v>
      </c>
      <c r="T342" s="4">
        <v>0</v>
      </c>
      <c r="U342" s="4">
        <v>0</v>
      </c>
      <c r="V342" s="4">
        <v>0</v>
      </c>
      <c r="W342" s="4">
        <v>0</v>
      </c>
      <c r="X342" s="4">
        <v>3.63</v>
      </c>
      <c r="Y342" s="4">
        <v>48458.23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8010</v>
      </c>
      <c r="AH342" s="4">
        <v>0</v>
      </c>
      <c r="AI342" s="4">
        <v>0</v>
      </c>
      <c r="AJ342" s="4">
        <v>0</v>
      </c>
      <c r="AK342" s="4">
        <v>0</v>
      </c>
      <c r="AL342" s="4">
        <v>8010</v>
      </c>
      <c r="AM342" s="4">
        <v>1194.1600000000001</v>
      </c>
      <c r="AN342" s="4">
        <v>0</v>
      </c>
      <c r="AO342" s="4">
        <v>0</v>
      </c>
      <c r="AP342" s="4">
        <v>0</v>
      </c>
      <c r="AQ342" s="4">
        <v>1151.04</v>
      </c>
      <c r="AR342" s="4">
        <v>2345.1999999999998</v>
      </c>
      <c r="AS342" s="4">
        <v>0</v>
      </c>
      <c r="AT342" s="4">
        <v>58813.43</v>
      </c>
      <c r="AU342" s="4">
        <v>0</v>
      </c>
      <c r="AV342" s="4">
        <v>0</v>
      </c>
      <c r="AW342" s="8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s="5">
        <v>236</v>
      </c>
      <c r="B343" t="s">
        <v>66</v>
      </c>
      <c r="C343" s="5">
        <v>47175</v>
      </c>
      <c r="D343" t="s">
        <v>665</v>
      </c>
      <c r="E343" s="1" t="s">
        <v>395</v>
      </c>
      <c r="F343" s="4">
        <v>3.91</v>
      </c>
      <c r="G343" s="4">
        <v>4</v>
      </c>
      <c r="H343" s="4">
        <v>0.43</v>
      </c>
      <c r="I343" s="4">
        <v>0</v>
      </c>
      <c r="J343" s="4">
        <v>0</v>
      </c>
      <c r="K343" s="4">
        <v>0.97</v>
      </c>
      <c r="L343" s="4">
        <v>0</v>
      </c>
      <c r="M343" s="4">
        <v>0</v>
      </c>
      <c r="N343" s="4">
        <v>0</v>
      </c>
      <c r="O343" s="4">
        <v>0.11</v>
      </c>
      <c r="P343" s="4">
        <v>0.14000000000000001</v>
      </c>
      <c r="Q343" s="4">
        <v>0</v>
      </c>
      <c r="R343" s="4">
        <v>0</v>
      </c>
      <c r="S343" s="4">
        <v>0.48</v>
      </c>
      <c r="T343" s="4">
        <v>0</v>
      </c>
      <c r="U343" s="4">
        <v>0</v>
      </c>
      <c r="V343" s="4">
        <v>0</v>
      </c>
      <c r="W343" s="4">
        <v>0</v>
      </c>
      <c r="X343" s="4">
        <v>1.87</v>
      </c>
      <c r="Y343" s="4">
        <v>23724.959999999999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9333.34</v>
      </c>
      <c r="AI343" s="4">
        <v>0</v>
      </c>
      <c r="AJ343" s="4">
        <v>0</v>
      </c>
      <c r="AK343" s="4">
        <v>0</v>
      </c>
      <c r="AL343" s="4">
        <v>9333.34</v>
      </c>
      <c r="AM343" s="4">
        <v>571.12</v>
      </c>
      <c r="AN343" s="4">
        <v>688.94</v>
      </c>
      <c r="AO343" s="4">
        <v>0</v>
      </c>
      <c r="AP343" s="4">
        <v>0</v>
      </c>
      <c r="AQ343" s="4">
        <v>627.84</v>
      </c>
      <c r="AR343" s="4">
        <v>1887.9</v>
      </c>
      <c r="AS343" s="4">
        <v>0</v>
      </c>
      <c r="AT343" s="4">
        <v>34946.199999999997</v>
      </c>
      <c r="AU343" s="4">
        <v>0</v>
      </c>
      <c r="AV343" s="4">
        <v>0</v>
      </c>
      <c r="AW343" s="8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s="5">
        <v>236</v>
      </c>
      <c r="B344" t="s">
        <v>66</v>
      </c>
      <c r="C344" s="5">
        <v>47183</v>
      </c>
      <c r="D344" t="s">
        <v>666</v>
      </c>
      <c r="E344" s="1" t="s">
        <v>395</v>
      </c>
      <c r="F344" s="4">
        <v>12.53</v>
      </c>
      <c r="G344" s="4">
        <v>12.53</v>
      </c>
      <c r="H344" s="4">
        <v>0</v>
      </c>
      <c r="I344" s="4">
        <v>0</v>
      </c>
      <c r="J344" s="4">
        <v>0.36</v>
      </c>
      <c r="K344" s="4">
        <v>0</v>
      </c>
      <c r="L344" s="4">
        <v>0</v>
      </c>
      <c r="M344" s="4">
        <v>0</v>
      </c>
      <c r="N344" s="4">
        <v>0</v>
      </c>
      <c r="O344" s="4">
        <v>0.47</v>
      </c>
      <c r="P344" s="4">
        <v>0</v>
      </c>
      <c r="Q344" s="4">
        <v>0</v>
      </c>
      <c r="R344" s="4">
        <v>0</v>
      </c>
      <c r="S344" s="4">
        <v>0.93</v>
      </c>
      <c r="T344" s="4">
        <v>0</v>
      </c>
      <c r="U344" s="4">
        <v>0</v>
      </c>
      <c r="V344" s="4">
        <v>0</v>
      </c>
      <c r="W344" s="4">
        <v>0</v>
      </c>
      <c r="X344" s="4">
        <v>0.63</v>
      </c>
      <c r="Y344" s="4">
        <v>74318.44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1441.8</v>
      </c>
      <c r="AH344" s="4">
        <v>0</v>
      </c>
      <c r="AI344" s="4">
        <v>0</v>
      </c>
      <c r="AJ344" s="4">
        <v>0</v>
      </c>
      <c r="AK344" s="4">
        <v>0</v>
      </c>
      <c r="AL344" s="4">
        <v>1441.8</v>
      </c>
      <c r="AM344" s="4">
        <v>2440.2399999999998</v>
      </c>
      <c r="AN344" s="4">
        <v>0</v>
      </c>
      <c r="AO344" s="4">
        <v>0</v>
      </c>
      <c r="AP344" s="4">
        <v>0</v>
      </c>
      <c r="AQ344" s="4">
        <v>1216.44</v>
      </c>
      <c r="AR344" s="4">
        <v>3656.68</v>
      </c>
      <c r="AS344" s="4">
        <v>0</v>
      </c>
      <c r="AT344" s="4">
        <v>79416.92</v>
      </c>
      <c r="AU344" s="4">
        <v>0</v>
      </c>
      <c r="AV344" s="4">
        <v>0</v>
      </c>
      <c r="AW344" s="8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s="5">
        <v>236</v>
      </c>
      <c r="B345" t="s">
        <v>66</v>
      </c>
      <c r="C345" s="5">
        <v>47191</v>
      </c>
      <c r="D345" t="s">
        <v>667</v>
      </c>
      <c r="E345" s="1" t="s">
        <v>395</v>
      </c>
      <c r="F345" s="4">
        <v>6.08</v>
      </c>
      <c r="G345" s="4">
        <v>6.08</v>
      </c>
      <c r="H345" s="4">
        <v>0</v>
      </c>
      <c r="I345" s="4">
        <v>0</v>
      </c>
      <c r="J345" s="4">
        <v>0</v>
      </c>
      <c r="K345" s="4">
        <v>0.33</v>
      </c>
      <c r="L345" s="4">
        <v>0</v>
      </c>
      <c r="M345" s="4">
        <v>0</v>
      </c>
      <c r="N345" s="4">
        <v>0</v>
      </c>
      <c r="O345" s="4">
        <v>0.3</v>
      </c>
      <c r="P345" s="4">
        <v>0</v>
      </c>
      <c r="Q345" s="4">
        <v>0</v>
      </c>
      <c r="R345" s="4">
        <v>0</v>
      </c>
      <c r="S345" s="4">
        <v>0.4</v>
      </c>
      <c r="T345" s="4">
        <v>0</v>
      </c>
      <c r="U345" s="4">
        <v>0</v>
      </c>
      <c r="V345" s="4">
        <v>0</v>
      </c>
      <c r="W345" s="4">
        <v>0</v>
      </c>
      <c r="X345" s="4">
        <v>0.96</v>
      </c>
      <c r="Y345" s="4">
        <v>36061.94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3175.26</v>
      </c>
      <c r="AI345" s="4">
        <v>0</v>
      </c>
      <c r="AJ345" s="4">
        <v>0</v>
      </c>
      <c r="AK345" s="4">
        <v>0</v>
      </c>
      <c r="AL345" s="4">
        <v>3175.26</v>
      </c>
      <c r="AM345" s="4">
        <v>1557.6</v>
      </c>
      <c r="AN345" s="4">
        <v>0</v>
      </c>
      <c r="AO345" s="4">
        <v>0</v>
      </c>
      <c r="AP345" s="4">
        <v>0</v>
      </c>
      <c r="AQ345" s="4">
        <v>523.20000000000005</v>
      </c>
      <c r="AR345" s="4">
        <v>2080.8000000000002</v>
      </c>
      <c r="AS345" s="4">
        <v>0</v>
      </c>
      <c r="AT345" s="4">
        <v>41318</v>
      </c>
      <c r="AU345" s="4">
        <v>0</v>
      </c>
      <c r="AV345" s="4">
        <v>0</v>
      </c>
      <c r="AW345" s="8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s="5">
        <v>236</v>
      </c>
      <c r="B346" t="s">
        <v>66</v>
      </c>
      <c r="C346" s="5">
        <v>47225</v>
      </c>
      <c r="D346" t="s">
        <v>668</v>
      </c>
      <c r="E346" s="1" t="s">
        <v>395</v>
      </c>
      <c r="F346" s="4">
        <v>3.28</v>
      </c>
      <c r="G346" s="4">
        <v>3.28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0.2</v>
      </c>
      <c r="P346" s="4">
        <v>0</v>
      </c>
      <c r="Q346" s="4">
        <v>0</v>
      </c>
      <c r="R346" s="4">
        <v>0</v>
      </c>
      <c r="S346" s="4">
        <v>0.15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19454.47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1038.4000000000001</v>
      </c>
      <c r="AN346" s="4">
        <v>0</v>
      </c>
      <c r="AO346" s="4">
        <v>0</v>
      </c>
      <c r="AP346" s="4">
        <v>0</v>
      </c>
      <c r="AQ346" s="4">
        <v>196.2</v>
      </c>
      <c r="AR346" s="4">
        <v>1234.5999999999999</v>
      </c>
      <c r="AS346" s="4">
        <v>0</v>
      </c>
      <c r="AT346" s="4">
        <v>20689.07</v>
      </c>
      <c r="AU346" s="4">
        <v>0</v>
      </c>
      <c r="AV346" s="4">
        <v>0</v>
      </c>
      <c r="AW346" s="8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s="5">
        <v>236</v>
      </c>
      <c r="B347" t="s">
        <v>66</v>
      </c>
      <c r="C347" s="5">
        <v>47241</v>
      </c>
      <c r="D347" t="s">
        <v>375</v>
      </c>
      <c r="E347" s="1" t="s">
        <v>395</v>
      </c>
      <c r="F347" s="4">
        <v>25.58</v>
      </c>
      <c r="G347" s="4">
        <v>25.58</v>
      </c>
      <c r="H347" s="4">
        <v>0</v>
      </c>
      <c r="I347" s="4">
        <v>0</v>
      </c>
      <c r="J347" s="4">
        <v>1.27</v>
      </c>
      <c r="K347" s="4">
        <v>0</v>
      </c>
      <c r="L347" s="4">
        <v>0</v>
      </c>
      <c r="M347" s="4">
        <v>0</v>
      </c>
      <c r="N347" s="4">
        <v>0</v>
      </c>
      <c r="O347" s="4">
        <v>1</v>
      </c>
      <c r="P347" s="4">
        <v>0</v>
      </c>
      <c r="Q347" s="4">
        <v>0</v>
      </c>
      <c r="R347" s="4">
        <v>0</v>
      </c>
      <c r="S347" s="4">
        <v>1.2</v>
      </c>
      <c r="T347" s="4">
        <v>0</v>
      </c>
      <c r="U347" s="4">
        <v>0</v>
      </c>
      <c r="V347" s="4">
        <v>0</v>
      </c>
      <c r="W347" s="4">
        <v>0</v>
      </c>
      <c r="X347" s="4">
        <v>6.08</v>
      </c>
      <c r="Y347" s="4">
        <v>151721.12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5086.3500000000004</v>
      </c>
      <c r="AH347" s="4">
        <v>0</v>
      </c>
      <c r="AI347" s="4">
        <v>0</v>
      </c>
      <c r="AJ347" s="4">
        <v>0</v>
      </c>
      <c r="AK347" s="4">
        <v>0</v>
      </c>
      <c r="AL347" s="4">
        <v>5086.3500000000004</v>
      </c>
      <c r="AM347" s="4">
        <v>5192</v>
      </c>
      <c r="AN347" s="4">
        <v>0</v>
      </c>
      <c r="AO347" s="4">
        <v>0</v>
      </c>
      <c r="AP347" s="4">
        <v>0</v>
      </c>
      <c r="AQ347" s="4">
        <v>1569.6</v>
      </c>
      <c r="AR347" s="4">
        <v>6761.6</v>
      </c>
      <c r="AS347" s="4">
        <v>0</v>
      </c>
      <c r="AT347" s="4">
        <v>163569.07</v>
      </c>
      <c r="AU347" s="4">
        <v>0</v>
      </c>
      <c r="AV347" s="4">
        <v>0</v>
      </c>
      <c r="AW347" s="8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s="5">
        <v>236</v>
      </c>
      <c r="B348" t="s">
        <v>66</v>
      </c>
      <c r="C348" s="5">
        <v>47258</v>
      </c>
      <c r="D348" t="s">
        <v>669</v>
      </c>
      <c r="E348" s="1" t="s">
        <v>395</v>
      </c>
      <c r="F348" s="4">
        <v>1.63</v>
      </c>
      <c r="G348" s="4">
        <v>1.73</v>
      </c>
      <c r="H348" s="4">
        <v>0.5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0.2</v>
      </c>
      <c r="P348" s="4">
        <v>0</v>
      </c>
      <c r="Q348" s="4">
        <v>0</v>
      </c>
      <c r="R348" s="4">
        <v>0</v>
      </c>
      <c r="S348" s="4">
        <v>0.36</v>
      </c>
      <c r="T348" s="4">
        <v>0</v>
      </c>
      <c r="U348" s="4">
        <v>0</v>
      </c>
      <c r="V348" s="4">
        <v>0</v>
      </c>
      <c r="W348" s="4">
        <v>0</v>
      </c>
      <c r="X348" s="4">
        <v>1.1299999999999999</v>
      </c>
      <c r="Y348" s="4">
        <v>10261.049999999999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1038.4000000000001</v>
      </c>
      <c r="AN348" s="4">
        <v>0</v>
      </c>
      <c r="AO348" s="4">
        <v>0</v>
      </c>
      <c r="AP348" s="4">
        <v>0</v>
      </c>
      <c r="AQ348" s="4">
        <v>470.88</v>
      </c>
      <c r="AR348" s="4">
        <v>1509.28</v>
      </c>
      <c r="AS348" s="4">
        <v>0</v>
      </c>
      <c r="AT348" s="4">
        <v>11770.33</v>
      </c>
      <c r="AU348" s="4">
        <v>0</v>
      </c>
      <c r="AV348" s="4">
        <v>0</v>
      </c>
      <c r="AW348" s="8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s="5">
        <v>236</v>
      </c>
      <c r="B349" t="s">
        <v>66</v>
      </c>
      <c r="C349" s="5">
        <v>47266</v>
      </c>
      <c r="D349" t="s">
        <v>670</v>
      </c>
      <c r="E349" s="1" t="s">
        <v>395</v>
      </c>
      <c r="F349" s="4">
        <v>1.72</v>
      </c>
      <c r="G349" s="4">
        <v>1.72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0.17</v>
      </c>
      <c r="T349" s="4">
        <v>0</v>
      </c>
      <c r="U349" s="4">
        <v>0</v>
      </c>
      <c r="V349" s="4">
        <v>0</v>
      </c>
      <c r="W349" s="4">
        <v>0</v>
      </c>
      <c r="X349" s="4">
        <v>0.98</v>
      </c>
      <c r="Y349" s="4">
        <v>10201.73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222.36</v>
      </c>
      <c r="AR349" s="4">
        <v>222.36</v>
      </c>
      <c r="AS349" s="4">
        <v>0</v>
      </c>
      <c r="AT349" s="4">
        <v>10424.09</v>
      </c>
      <c r="AU349" s="4">
        <v>0</v>
      </c>
      <c r="AV349" s="4">
        <v>0</v>
      </c>
      <c r="AW349" s="8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s="5">
        <v>236</v>
      </c>
      <c r="B350" t="s">
        <v>66</v>
      </c>
      <c r="C350" s="5">
        <v>47274</v>
      </c>
      <c r="D350" t="s">
        <v>671</v>
      </c>
      <c r="E350" s="1" t="s">
        <v>395</v>
      </c>
      <c r="F350" s="4">
        <v>6.42</v>
      </c>
      <c r="G350" s="4">
        <v>6.42</v>
      </c>
      <c r="H350" s="4">
        <v>0</v>
      </c>
      <c r="I350" s="4">
        <v>0</v>
      </c>
      <c r="J350" s="4">
        <v>1</v>
      </c>
      <c r="K350" s="4">
        <v>0</v>
      </c>
      <c r="L350" s="4">
        <v>0</v>
      </c>
      <c r="M350" s="4">
        <v>0</v>
      </c>
      <c r="N350" s="4">
        <v>0</v>
      </c>
      <c r="O350" s="4">
        <v>0.24</v>
      </c>
      <c r="P350" s="4">
        <v>0</v>
      </c>
      <c r="Q350" s="4">
        <v>0</v>
      </c>
      <c r="R350" s="4">
        <v>0</v>
      </c>
      <c r="S350" s="4">
        <v>0.25</v>
      </c>
      <c r="T350" s="4">
        <v>0</v>
      </c>
      <c r="U350" s="4">
        <v>0</v>
      </c>
      <c r="V350" s="4">
        <v>0</v>
      </c>
      <c r="W350" s="4">
        <v>0</v>
      </c>
      <c r="X350" s="4">
        <v>1.99</v>
      </c>
      <c r="Y350" s="4">
        <v>38078.559999999998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4005</v>
      </c>
      <c r="AH350" s="4">
        <v>0</v>
      </c>
      <c r="AI350" s="4">
        <v>0</v>
      </c>
      <c r="AJ350" s="4">
        <v>0</v>
      </c>
      <c r="AK350" s="4">
        <v>0</v>
      </c>
      <c r="AL350" s="4">
        <v>4005</v>
      </c>
      <c r="AM350" s="4">
        <v>1246.08</v>
      </c>
      <c r="AN350" s="4">
        <v>0</v>
      </c>
      <c r="AO350" s="4">
        <v>0</v>
      </c>
      <c r="AP350" s="4">
        <v>0</v>
      </c>
      <c r="AQ350" s="4">
        <v>327</v>
      </c>
      <c r="AR350" s="4">
        <v>1573.08</v>
      </c>
      <c r="AS350" s="4">
        <v>0</v>
      </c>
      <c r="AT350" s="4">
        <v>43656.639999999999</v>
      </c>
      <c r="AU350" s="4">
        <v>0</v>
      </c>
      <c r="AV350" s="4">
        <v>0</v>
      </c>
      <c r="AW350" s="8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s="5">
        <v>236</v>
      </c>
      <c r="B351" t="s">
        <v>66</v>
      </c>
      <c r="C351" s="5">
        <v>47308</v>
      </c>
      <c r="D351" t="s">
        <v>672</v>
      </c>
      <c r="E351" s="1" t="s">
        <v>395</v>
      </c>
      <c r="F351" s="4">
        <v>2</v>
      </c>
      <c r="G351" s="4">
        <v>2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11862.48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11862.48</v>
      </c>
      <c r="AU351" s="4">
        <v>0</v>
      </c>
      <c r="AV351" s="4">
        <v>0</v>
      </c>
      <c r="AW351" s="8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s="5">
        <v>236</v>
      </c>
      <c r="B352" t="s">
        <v>66</v>
      </c>
      <c r="C352" s="5">
        <v>47332</v>
      </c>
      <c r="D352" t="s">
        <v>390</v>
      </c>
      <c r="E352" s="1" t="s">
        <v>395</v>
      </c>
      <c r="F352" s="4">
        <v>2.87</v>
      </c>
      <c r="G352" s="4">
        <v>2.87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0.19</v>
      </c>
      <c r="P352" s="4">
        <v>0.14000000000000001</v>
      </c>
      <c r="Q352" s="4">
        <v>0</v>
      </c>
      <c r="R352" s="4">
        <v>0</v>
      </c>
      <c r="S352" s="4">
        <v>0.22</v>
      </c>
      <c r="T352" s="4">
        <v>0</v>
      </c>
      <c r="U352" s="4">
        <v>0</v>
      </c>
      <c r="V352" s="4">
        <v>0</v>
      </c>
      <c r="W352" s="4">
        <v>0</v>
      </c>
      <c r="X352" s="4">
        <v>0.1</v>
      </c>
      <c r="Y352" s="4">
        <v>17022.66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986.48</v>
      </c>
      <c r="AN352" s="4">
        <v>688.94</v>
      </c>
      <c r="AO352" s="4">
        <v>0</v>
      </c>
      <c r="AP352" s="4">
        <v>0</v>
      </c>
      <c r="AQ352" s="4">
        <v>287.76</v>
      </c>
      <c r="AR352" s="4">
        <v>1963.18</v>
      </c>
      <c r="AS352" s="4">
        <v>0</v>
      </c>
      <c r="AT352" s="4">
        <v>18985.84</v>
      </c>
      <c r="AU352" s="4">
        <v>0</v>
      </c>
      <c r="AV352" s="4">
        <v>0</v>
      </c>
      <c r="AW352" s="8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s="5">
        <v>236</v>
      </c>
      <c r="B353" t="s">
        <v>66</v>
      </c>
      <c r="C353" s="5">
        <v>47340</v>
      </c>
      <c r="D353" t="s">
        <v>673</v>
      </c>
      <c r="E353" s="1" t="s">
        <v>395</v>
      </c>
      <c r="F353" s="4">
        <v>13.58</v>
      </c>
      <c r="G353" s="4">
        <v>13.58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0.22</v>
      </c>
      <c r="P353" s="4">
        <v>0</v>
      </c>
      <c r="Q353" s="4">
        <v>0</v>
      </c>
      <c r="R353" s="4">
        <v>0</v>
      </c>
      <c r="S353" s="4">
        <v>1.48</v>
      </c>
      <c r="T353" s="4">
        <v>0</v>
      </c>
      <c r="U353" s="4">
        <v>0</v>
      </c>
      <c r="V353" s="4">
        <v>0</v>
      </c>
      <c r="W353" s="4">
        <v>0</v>
      </c>
      <c r="X353" s="4">
        <v>2.66</v>
      </c>
      <c r="Y353" s="4">
        <v>80546.240000000005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1142.24</v>
      </c>
      <c r="AN353" s="4">
        <v>0</v>
      </c>
      <c r="AO353" s="4">
        <v>0</v>
      </c>
      <c r="AP353" s="4">
        <v>0</v>
      </c>
      <c r="AQ353" s="4">
        <v>1935.84</v>
      </c>
      <c r="AR353" s="4">
        <v>3078.08</v>
      </c>
      <c r="AS353" s="4">
        <v>0</v>
      </c>
      <c r="AT353" s="4">
        <v>83624.320000000007</v>
      </c>
      <c r="AU353" s="4">
        <v>0</v>
      </c>
      <c r="AV353" s="4">
        <v>0</v>
      </c>
      <c r="AW353" s="8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s="5">
        <v>236</v>
      </c>
      <c r="B354" t="s">
        <v>66</v>
      </c>
      <c r="C354" s="5">
        <v>47365</v>
      </c>
      <c r="D354" t="s">
        <v>674</v>
      </c>
      <c r="E354" s="1" t="s">
        <v>395</v>
      </c>
      <c r="F354" s="4">
        <v>12.89</v>
      </c>
      <c r="G354" s="4">
        <v>12.89</v>
      </c>
      <c r="H354" s="4">
        <v>0</v>
      </c>
      <c r="I354" s="4">
        <v>0</v>
      </c>
      <c r="J354" s="4">
        <v>2</v>
      </c>
      <c r="K354" s="4">
        <v>0</v>
      </c>
      <c r="L354" s="4">
        <v>0</v>
      </c>
      <c r="M354" s="4">
        <v>0</v>
      </c>
      <c r="N354" s="4">
        <v>0</v>
      </c>
      <c r="O354" s="4">
        <v>0.81</v>
      </c>
      <c r="P354" s="4">
        <v>0</v>
      </c>
      <c r="Q354" s="4">
        <v>0</v>
      </c>
      <c r="R354" s="4">
        <v>0</v>
      </c>
      <c r="S354" s="4">
        <v>0.75</v>
      </c>
      <c r="T354" s="4">
        <v>0</v>
      </c>
      <c r="U354" s="4">
        <v>0</v>
      </c>
      <c r="V354" s="4">
        <v>0</v>
      </c>
      <c r="W354" s="4">
        <v>0</v>
      </c>
      <c r="X354" s="4">
        <v>4.09</v>
      </c>
      <c r="Y354" s="4">
        <v>76453.679999999993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8010</v>
      </c>
      <c r="AH354" s="4">
        <v>0</v>
      </c>
      <c r="AI354" s="4">
        <v>0</v>
      </c>
      <c r="AJ354" s="4">
        <v>0</v>
      </c>
      <c r="AK354" s="4">
        <v>0</v>
      </c>
      <c r="AL354" s="4">
        <v>8010</v>
      </c>
      <c r="AM354" s="4">
        <v>4205.5200000000004</v>
      </c>
      <c r="AN354" s="4">
        <v>0</v>
      </c>
      <c r="AO354" s="4">
        <v>0</v>
      </c>
      <c r="AP354" s="4">
        <v>0</v>
      </c>
      <c r="AQ354" s="4">
        <v>981</v>
      </c>
      <c r="AR354" s="4">
        <v>5186.5200000000004</v>
      </c>
      <c r="AS354" s="4">
        <v>0</v>
      </c>
      <c r="AT354" s="4">
        <v>89650.2</v>
      </c>
      <c r="AU354" s="4">
        <v>0</v>
      </c>
      <c r="AV354" s="4">
        <v>0</v>
      </c>
      <c r="AW354" s="8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s="5">
        <v>236</v>
      </c>
      <c r="B355" t="s">
        <v>66</v>
      </c>
      <c r="C355" s="5">
        <v>47373</v>
      </c>
      <c r="D355" t="s">
        <v>675</v>
      </c>
      <c r="E355" s="1" t="s">
        <v>395</v>
      </c>
      <c r="F355" s="4">
        <v>14.85</v>
      </c>
      <c r="G355" s="4">
        <v>14.85</v>
      </c>
      <c r="H355" s="4">
        <v>0</v>
      </c>
      <c r="I355" s="4">
        <v>0</v>
      </c>
      <c r="J355" s="4">
        <v>0</v>
      </c>
      <c r="K355" s="4">
        <v>0.3</v>
      </c>
      <c r="L355" s="4">
        <v>0</v>
      </c>
      <c r="M355" s="4">
        <v>0.82</v>
      </c>
      <c r="N355" s="4">
        <v>0.76</v>
      </c>
      <c r="O355" s="4">
        <v>0.67</v>
      </c>
      <c r="P355" s="4">
        <v>0</v>
      </c>
      <c r="Q355" s="4">
        <v>0</v>
      </c>
      <c r="R355" s="4">
        <v>0</v>
      </c>
      <c r="S355" s="4">
        <v>1.28</v>
      </c>
      <c r="T355" s="4">
        <v>0</v>
      </c>
      <c r="U355" s="4">
        <v>0</v>
      </c>
      <c r="V355" s="4">
        <v>0</v>
      </c>
      <c r="W355" s="4">
        <v>0</v>
      </c>
      <c r="X355" s="4">
        <v>7.94</v>
      </c>
      <c r="Y355" s="4">
        <v>88078.91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2886.6</v>
      </c>
      <c r="AI355" s="4">
        <v>0</v>
      </c>
      <c r="AJ355" s="4">
        <v>14259.8</v>
      </c>
      <c r="AK355" s="4">
        <v>19484.12</v>
      </c>
      <c r="AL355" s="4">
        <v>36630.519999999997</v>
      </c>
      <c r="AM355" s="4">
        <v>3478.64</v>
      </c>
      <c r="AN355" s="4">
        <v>0</v>
      </c>
      <c r="AO355" s="4">
        <v>0</v>
      </c>
      <c r="AP355" s="4">
        <v>0</v>
      </c>
      <c r="AQ355" s="4">
        <v>1674.24</v>
      </c>
      <c r="AR355" s="4">
        <v>5152.88</v>
      </c>
      <c r="AS355" s="4">
        <v>0</v>
      </c>
      <c r="AT355" s="4">
        <v>129862.31</v>
      </c>
      <c r="AU355" s="4">
        <v>0</v>
      </c>
      <c r="AV355" s="4">
        <v>0</v>
      </c>
      <c r="AW355" s="8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s="5">
        <v>236</v>
      </c>
      <c r="B356" t="s">
        <v>66</v>
      </c>
      <c r="C356" s="5">
        <v>47381</v>
      </c>
      <c r="D356" t="s">
        <v>676</v>
      </c>
      <c r="E356" s="1" t="s">
        <v>395</v>
      </c>
      <c r="F356" s="4">
        <v>14.08</v>
      </c>
      <c r="G356" s="4">
        <v>14.08</v>
      </c>
      <c r="H356" s="4">
        <v>0</v>
      </c>
      <c r="I356" s="4">
        <v>0.24</v>
      </c>
      <c r="J356" s="4">
        <v>0.83</v>
      </c>
      <c r="K356" s="4">
        <v>0</v>
      </c>
      <c r="L356" s="4">
        <v>0</v>
      </c>
      <c r="M356" s="4">
        <v>0</v>
      </c>
      <c r="N356" s="4">
        <v>0</v>
      </c>
      <c r="O356" s="4">
        <v>0.24</v>
      </c>
      <c r="P356" s="4">
        <v>0</v>
      </c>
      <c r="Q356" s="4">
        <v>0</v>
      </c>
      <c r="R356" s="4">
        <v>0</v>
      </c>
      <c r="S356" s="4">
        <v>0.72</v>
      </c>
      <c r="T356" s="4">
        <v>0</v>
      </c>
      <c r="U356" s="4">
        <v>0</v>
      </c>
      <c r="V356" s="4">
        <v>0</v>
      </c>
      <c r="W356" s="4">
        <v>0</v>
      </c>
      <c r="X356" s="4">
        <v>9.8699999999999992</v>
      </c>
      <c r="Y356" s="4">
        <v>83511.86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378.72</v>
      </c>
      <c r="AG356" s="4">
        <v>3324.15</v>
      </c>
      <c r="AH356" s="4">
        <v>0</v>
      </c>
      <c r="AI356" s="4">
        <v>0</v>
      </c>
      <c r="AJ356" s="4">
        <v>0</v>
      </c>
      <c r="AK356" s="4">
        <v>0</v>
      </c>
      <c r="AL356" s="4">
        <v>3702.87</v>
      </c>
      <c r="AM356" s="4">
        <v>1246.08</v>
      </c>
      <c r="AN356" s="4">
        <v>0</v>
      </c>
      <c r="AO356" s="4">
        <v>0</v>
      </c>
      <c r="AP356" s="4">
        <v>0</v>
      </c>
      <c r="AQ356" s="4">
        <v>941.76</v>
      </c>
      <c r="AR356" s="4">
        <v>2187.84</v>
      </c>
      <c r="AS356" s="4">
        <v>0</v>
      </c>
      <c r="AT356" s="4">
        <v>89402.57</v>
      </c>
      <c r="AU356" s="4">
        <v>0</v>
      </c>
      <c r="AV356" s="4">
        <v>0</v>
      </c>
      <c r="AW356" s="8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s="5">
        <v>236</v>
      </c>
      <c r="B357" t="s">
        <v>66</v>
      </c>
      <c r="C357" s="5">
        <v>47399</v>
      </c>
      <c r="D357" t="s">
        <v>677</v>
      </c>
      <c r="E357" s="1" t="s">
        <v>395</v>
      </c>
      <c r="F357" s="4">
        <v>2.39</v>
      </c>
      <c r="G357" s="4">
        <v>2.39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0.13</v>
      </c>
      <c r="P357" s="4">
        <v>0</v>
      </c>
      <c r="Q357" s="4">
        <v>0</v>
      </c>
      <c r="R357" s="4">
        <v>0</v>
      </c>
      <c r="S357" s="4">
        <v>0.21</v>
      </c>
      <c r="T357" s="4">
        <v>0</v>
      </c>
      <c r="U357" s="4">
        <v>0</v>
      </c>
      <c r="V357" s="4">
        <v>0</v>
      </c>
      <c r="W357" s="4">
        <v>0</v>
      </c>
      <c r="X357" s="4">
        <v>0.26</v>
      </c>
      <c r="Y357" s="4">
        <v>14175.66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674.96</v>
      </c>
      <c r="AN357" s="4">
        <v>0</v>
      </c>
      <c r="AO357" s="4">
        <v>0</v>
      </c>
      <c r="AP357" s="4">
        <v>0</v>
      </c>
      <c r="AQ357" s="4">
        <v>274.68</v>
      </c>
      <c r="AR357" s="4">
        <v>949.64</v>
      </c>
      <c r="AS357" s="4">
        <v>0</v>
      </c>
      <c r="AT357" s="4">
        <v>15125.3</v>
      </c>
      <c r="AU357" s="4">
        <v>0</v>
      </c>
      <c r="AV357" s="4">
        <v>0</v>
      </c>
      <c r="AW357" s="8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s="5">
        <v>236</v>
      </c>
      <c r="B358" t="s">
        <v>66</v>
      </c>
      <c r="C358" s="5">
        <v>47415</v>
      </c>
      <c r="D358" t="s">
        <v>678</v>
      </c>
      <c r="E358" s="1" t="s">
        <v>395</v>
      </c>
      <c r="F358" s="4">
        <v>0.1</v>
      </c>
      <c r="G358" s="4">
        <v>0.1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0.06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0.1</v>
      </c>
      <c r="Y358" s="4">
        <v>593.12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311.52</v>
      </c>
      <c r="AN358" s="4">
        <v>0</v>
      </c>
      <c r="AO358" s="4">
        <v>0</v>
      </c>
      <c r="AP358" s="4">
        <v>0</v>
      </c>
      <c r="AQ358" s="4">
        <v>0</v>
      </c>
      <c r="AR358" s="4">
        <v>311.52</v>
      </c>
      <c r="AS358" s="4">
        <v>0</v>
      </c>
      <c r="AT358" s="4">
        <v>904.64</v>
      </c>
      <c r="AU358" s="4">
        <v>0</v>
      </c>
      <c r="AV358" s="4">
        <v>0</v>
      </c>
      <c r="AW358" s="8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s="5">
        <v>236</v>
      </c>
      <c r="B359" t="s">
        <v>66</v>
      </c>
      <c r="C359" s="5">
        <v>47423</v>
      </c>
      <c r="D359" t="s">
        <v>679</v>
      </c>
      <c r="E359" s="1" t="s">
        <v>395</v>
      </c>
      <c r="F359" s="4">
        <v>2</v>
      </c>
      <c r="G359" s="4">
        <v>2</v>
      </c>
      <c r="H359" s="4">
        <v>0</v>
      </c>
      <c r="I359" s="4">
        <v>0</v>
      </c>
      <c r="J359" s="4">
        <v>1</v>
      </c>
      <c r="K359" s="4">
        <v>0</v>
      </c>
      <c r="L359" s="4">
        <v>0</v>
      </c>
      <c r="M359" s="4">
        <v>0</v>
      </c>
      <c r="N359" s="4">
        <v>0</v>
      </c>
      <c r="O359" s="4">
        <v>0.1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11862.48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4005</v>
      </c>
      <c r="AH359" s="4">
        <v>0</v>
      </c>
      <c r="AI359" s="4">
        <v>0</v>
      </c>
      <c r="AJ359" s="4">
        <v>0</v>
      </c>
      <c r="AK359" s="4">
        <v>0</v>
      </c>
      <c r="AL359" s="4">
        <v>4005</v>
      </c>
      <c r="AM359" s="4">
        <v>519.20000000000005</v>
      </c>
      <c r="AN359" s="4">
        <v>0</v>
      </c>
      <c r="AO359" s="4">
        <v>0</v>
      </c>
      <c r="AP359" s="4">
        <v>0</v>
      </c>
      <c r="AQ359" s="4">
        <v>0</v>
      </c>
      <c r="AR359" s="4">
        <v>519.20000000000005</v>
      </c>
      <c r="AS359" s="4">
        <v>0</v>
      </c>
      <c r="AT359" s="4">
        <v>16386.68</v>
      </c>
      <c r="AU359" s="4">
        <v>0</v>
      </c>
      <c r="AV359" s="4">
        <v>0</v>
      </c>
      <c r="AW359" s="8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s="5">
        <v>236</v>
      </c>
      <c r="B360" t="s">
        <v>66</v>
      </c>
      <c r="C360" s="5">
        <v>47449</v>
      </c>
      <c r="D360" t="s">
        <v>680</v>
      </c>
      <c r="E360" s="1" t="s">
        <v>395</v>
      </c>
      <c r="F360" s="4">
        <v>1.84</v>
      </c>
      <c r="G360" s="4">
        <v>1.84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10913.48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10913.48</v>
      </c>
      <c r="AU360" s="4">
        <v>0</v>
      </c>
      <c r="AV360" s="4">
        <v>0</v>
      </c>
      <c r="AW360" s="8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s="5">
        <v>236</v>
      </c>
      <c r="B361" t="s">
        <v>66</v>
      </c>
      <c r="C361" s="5">
        <v>47464</v>
      </c>
      <c r="D361" t="s">
        <v>681</v>
      </c>
      <c r="E361" s="1" t="s">
        <v>395</v>
      </c>
      <c r="F361" s="4">
        <v>1</v>
      </c>
      <c r="G361" s="4">
        <v>1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0.25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5931.24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327</v>
      </c>
      <c r="AR361" s="4">
        <v>327</v>
      </c>
      <c r="AS361" s="4">
        <v>0</v>
      </c>
      <c r="AT361" s="4">
        <v>6258.24</v>
      </c>
      <c r="AU361" s="4">
        <v>0</v>
      </c>
      <c r="AV361" s="4">
        <v>0</v>
      </c>
      <c r="AW361" s="8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s="5">
        <v>236</v>
      </c>
      <c r="B362" t="s">
        <v>66</v>
      </c>
      <c r="C362" s="5">
        <v>47498</v>
      </c>
      <c r="D362" t="s">
        <v>682</v>
      </c>
      <c r="E362" s="1" t="s">
        <v>395</v>
      </c>
      <c r="F362" s="4">
        <v>1.0900000000000001</v>
      </c>
      <c r="G362" s="4">
        <v>1.0900000000000001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1.0900000000000001</v>
      </c>
      <c r="Y362" s="4">
        <v>6465.05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6465.05</v>
      </c>
      <c r="AU362" s="4">
        <v>0</v>
      </c>
      <c r="AV362" s="4">
        <v>0</v>
      </c>
      <c r="AW362" s="8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s="5">
        <v>236</v>
      </c>
      <c r="B363" t="s">
        <v>66</v>
      </c>
      <c r="C363" s="5">
        <v>47506</v>
      </c>
      <c r="D363" t="s">
        <v>683</v>
      </c>
      <c r="E363" s="1" t="s">
        <v>395</v>
      </c>
      <c r="F363" s="4">
        <v>1</v>
      </c>
      <c r="G363" s="4">
        <v>1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5931.24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5931.24</v>
      </c>
      <c r="AU363" s="4">
        <v>0</v>
      </c>
      <c r="AV363" s="4">
        <v>0</v>
      </c>
      <c r="AW363" s="8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s="5">
        <v>236</v>
      </c>
      <c r="B364" t="s">
        <v>66</v>
      </c>
      <c r="C364" s="5">
        <v>47514</v>
      </c>
      <c r="D364" t="s">
        <v>684</v>
      </c>
      <c r="E364" s="1" t="s">
        <v>395</v>
      </c>
      <c r="F364" s="4">
        <v>2.33</v>
      </c>
      <c r="G364" s="4">
        <v>2.33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0.34</v>
      </c>
      <c r="Y364" s="4">
        <v>13819.79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13819.79</v>
      </c>
      <c r="AU364" s="4">
        <v>0</v>
      </c>
      <c r="AV364" s="4">
        <v>0</v>
      </c>
      <c r="AW364" s="8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s="5">
        <v>236</v>
      </c>
      <c r="B365" t="s">
        <v>66</v>
      </c>
      <c r="C365" s="5">
        <v>47522</v>
      </c>
      <c r="D365" t="s">
        <v>685</v>
      </c>
      <c r="E365" s="1" t="s">
        <v>395</v>
      </c>
      <c r="F365" s="4">
        <v>0.97</v>
      </c>
      <c r="G365" s="4">
        <v>0.97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0.25</v>
      </c>
      <c r="T365" s="4">
        <v>0</v>
      </c>
      <c r="U365" s="4">
        <v>0</v>
      </c>
      <c r="V365" s="4">
        <v>0</v>
      </c>
      <c r="W365" s="4">
        <v>0</v>
      </c>
      <c r="X365" s="4">
        <v>0.97</v>
      </c>
      <c r="Y365" s="4">
        <v>5753.3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327</v>
      </c>
      <c r="AR365" s="4">
        <v>327</v>
      </c>
      <c r="AS365" s="4">
        <v>0</v>
      </c>
      <c r="AT365" s="4">
        <v>6080.3</v>
      </c>
      <c r="AU365" s="4">
        <v>0</v>
      </c>
      <c r="AV365" s="4">
        <v>0</v>
      </c>
      <c r="AW365" s="8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s="5">
        <v>236</v>
      </c>
      <c r="B366" t="s">
        <v>66</v>
      </c>
      <c r="C366" s="5">
        <v>47548</v>
      </c>
      <c r="D366" t="s">
        <v>686</v>
      </c>
      <c r="E366" s="1" t="s">
        <v>395</v>
      </c>
      <c r="F366" s="4">
        <v>1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5931.24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5931.24</v>
      </c>
      <c r="AU366" s="4">
        <v>0</v>
      </c>
      <c r="AV366" s="4">
        <v>0</v>
      </c>
      <c r="AW366" s="8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s="5">
        <v>236</v>
      </c>
      <c r="B367" t="s">
        <v>66</v>
      </c>
      <c r="C367" s="5">
        <v>47571</v>
      </c>
      <c r="D367" t="s">
        <v>687</v>
      </c>
      <c r="E367" s="1" t="s">
        <v>395</v>
      </c>
      <c r="F367" s="4">
        <v>2</v>
      </c>
      <c r="G367" s="4">
        <v>2</v>
      </c>
      <c r="H367" s="4">
        <v>0</v>
      </c>
      <c r="I367" s="4">
        <v>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0.1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2</v>
      </c>
      <c r="Y367" s="4">
        <v>11862.48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1578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1578</v>
      </c>
      <c r="AM367" s="4">
        <v>519.20000000000005</v>
      </c>
      <c r="AN367" s="4">
        <v>0</v>
      </c>
      <c r="AO367" s="4">
        <v>0</v>
      </c>
      <c r="AP367" s="4">
        <v>0</v>
      </c>
      <c r="AQ367" s="4">
        <v>0</v>
      </c>
      <c r="AR367" s="4">
        <v>519.20000000000005</v>
      </c>
      <c r="AS367" s="4">
        <v>0</v>
      </c>
      <c r="AT367" s="4">
        <v>13959.68</v>
      </c>
      <c r="AU367" s="4">
        <v>0</v>
      </c>
      <c r="AV367" s="4">
        <v>0</v>
      </c>
      <c r="AW367" s="8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s="5">
        <v>236</v>
      </c>
      <c r="B368" t="s">
        <v>66</v>
      </c>
      <c r="C368" s="5">
        <v>47589</v>
      </c>
      <c r="D368" t="s">
        <v>688</v>
      </c>
      <c r="E368" s="1" t="s">
        <v>395</v>
      </c>
      <c r="F368" s="4">
        <v>0.44</v>
      </c>
      <c r="G368" s="4">
        <v>0.44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0.44</v>
      </c>
      <c r="Y368" s="4">
        <v>2609.75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2609.75</v>
      </c>
      <c r="AU368" s="4">
        <v>0</v>
      </c>
      <c r="AV368" s="4">
        <v>0</v>
      </c>
      <c r="AW368" s="8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s="5">
        <v>236</v>
      </c>
      <c r="B369" t="s">
        <v>66</v>
      </c>
      <c r="C369" s="5">
        <v>47597</v>
      </c>
      <c r="D369" t="s">
        <v>689</v>
      </c>
      <c r="E369" s="1" t="s">
        <v>395</v>
      </c>
      <c r="F369" s="4">
        <v>0.17</v>
      </c>
      <c r="G369" s="4">
        <v>0.17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1008.31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1008.31</v>
      </c>
      <c r="AU369" s="4">
        <v>0</v>
      </c>
      <c r="AV369" s="4">
        <v>0</v>
      </c>
      <c r="AW369" s="8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s="5">
        <v>236</v>
      </c>
      <c r="B370" t="s">
        <v>66</v>
      </c>
      <c r="C370" s="5">
        <v>47613</v>
      </c>
      <c r="D370" t="s">
        <v>690</v>
      </c>
      <c r="E370" s="1" t="s">
        <v>395</v>
      </c>
      <c r="F370" s="4">
        <v>2.41</v>
      </c>
      <c r="G370" s="4">
        <v>2.41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0.2</v>
      </c>
      <c r="P370" s="4">
        <v>0</v>
      </c>
      <c r="Q370" s="4">
        <v>0</v>
      </c>
      <c r="R370" s="4">
        <v>0</v>
      </c>
      <c r="S370" s="4">
        <v>0.25</v>
      </c>
      <c r="T370" s="4">
        <v>0</v>
      </c>
      <c r="U370" s="4">
        <v>0</v>
      </c>
      <c r="V370" s="4">
        <v>0</v>
      </c>
      <c r="W370" s="4">
        <v>0</v>
      </c>
      <c r="X370" s="4">
        <v>1.41</v>
      </c>
      <c r="Y370" s="4">
        <v>14294.29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1038.4000000000001</v>
      </c>
      <c r="AN370" s="4">
        <v>0</v>
      </c>
      <c r="AO370" s="4">
        <v>0</v>
      </c>
      <c r="AP370" s="4">
        <v>0</v>
      </c>
      <c r="AQ370" s="4">
        <v>327</v>
      </c>
      <c r="AR370" s="4">
        <v>1365.4</v>
      </c>
      <c r="AS370" s="4">
        <v>0</v>
      </c>
      <c r="AT370" s="4">
        <v>15659.69</v>
      </c>
      <c r="AU370" s="4">
        <v>0</v>
      </c>
      <c r="AV370" s="4">
        <v>0</v>
      </c>
      <c r="AW370" s="8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s="5">
        <v>236</v>
      </c>
      <c r="B371" t="s">
        <v>66</v>
      </c>
      <c r="C371" s="5">
        <v>47621</v>
      </c>
      <c r="D371" t="s">
        <v>600</v>
      </c>
      <c r="E371" s="1" t="s">
        <v>395</v>
      </c>
      <c r="F371" s="4">
        <v>6.08</v>
      </c>
      <c r="G371" s="4">
        <v>6.08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4.08</v>
      </c>
      <c r="Y371" s="4">
        <v>36061.94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36061.94</v>
      </c>
      <c r="AU371" s="4">
        <v>0</v>
      </c>
      <c r="AV371" s="4">
        <v>0</v>
      </c>
      <c r="AW371" s="8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s="5">
        <v>236</v>
      </c>
      <c r="B372" t="s">
        <v>66</v>
      </c>
      <c r="C372" s="5">
        <v>47639</v>
      </c>
      <c r="D372" t="s">
        <v>691</v>
      </c>
      <c r="E372" s="1" t="s">
        <v>395</v>
      </c>
      <c r="F372" s="4">
        <v>1.75</v>
      </c>
      <c r="G372" s="4">
        <v>1.75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0.31</v>
      </c>
      <c r="T372" s="4">
        <v>0</v>
      </c>
      <c r="U372" s="4">
        <v>0</v>
      </c>
      <c r="V372" s="4">
        <v>0</v>
      </c>
      <c r="W372" s="4">
        <v>0</v>
      </c>
      <c r="X372" s="4">
        <v>1.75</v>
      </c>
      <c r="Y372" s="4">
        <v>10379.67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405.48</v>
      </c>
      <c r="AR372" s="4">
        <v>405.48</v>
      </c>
      <c r="AS372" s="4">
        <v>0</v>
      </c>
      <c r="AT372" s="4">
        <v>10785.15</v>
      </c>
      <c r="AU372" s="4">
        <v>0</v>
      </c>
      <c r="AV372" s="4">
        <v>0</v>
      </c>
      <c r="AW372" s="8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s="5">
        <v>236</v>
      </c>
      <c r="B373" t="s">
        <v>66</v>
      </c>
      <c r="C373" s="5">
        <v>47688</v>
      </c>
      <c r="D373" t="s">
        <v>692</v>
      </c>
      <c r="E373" s="1" t="s">
        <v>395</v>
      </c>
      <c r="F373" s="4">
        <v>0.56000000000000005</v>
      </c>
      <c r="G373" s="4">
        <v>0.56000000000000005</v>
      </c>
      <c r="H373" s="4">
        <v>0</v>
      </c>
      <c r="I373" s="4">
        <v>0</v>
      </c>
      <c r="J373" s="4">
        <v>0.5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0.19</v>
      </c>
      <c r="T373" s="4">
        <v>0</v>
      </c>
      <c r="U373" s="4">
        <v>0</v>
      </c>
      <c r="V373" s="4">
        <v>0</v>
      </c>
      <c r="W373" s="4">
        <v>0</v>
      </c>
      <c r="X373" s="4">
        <v>0.56000000000000005</v>
      </c>
      <c r="Y373" s="4">
        <v>3321.49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2002.5</v>
      </c>
      <c r="AH373" s="4">
        <v>0</v>
      </c>
      <c r="AI373" s="4">
        <v>0</v>
      </c>
      <c r="AJ373" s="4">
        <v>0</v>
      </c>
      <c r="AK373" s="4">
        <v>0</v>
      </c>
      <c r="AL373" s="4">
        <v>2002.5</v>
      </c>
      <c r="AM373" s="4">
        <v>0</v>
      </c>
      <c r="AN373" s="4">
        <v>0</v>
      </c>
      <c r="AO373" s="4">
        <v>0</v>
      </c>
      <c r="AP373" s="4">
        <v>0</v>
      </c>
      <c r="AQ373" s="4">
        <v>248.52</v>
      </c>
      <c r="AR373" s="4">
        <v>248.52</v>
      </c>
      <c r="AS373" s="4">
        <v>0</v>
      </c>
      <c r="AT373" s="4">
        <v>5572.51</v>
      </c>
      <c r="AU373" s="4">
        <v>0</v>
      </c>
      <c r="AV373" s="4">
        <v>0</v>
      </c>
      <c r="AW373" s="8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s="5">
        <v>236</v>
      </c>
      <c r="B374" t="s">
        <v>66</v>
      </c>
      <c r="C374" s="5">
        <v>47696</v>
      </c>
      <c r="D374" t="s">
        <v>693</v>
      </c>
      <c r="E374" s="1" t="s">
        <v>395</v>
      </c>
      <c r="F374" s="4">
        <v>3.89</v>
      </c>
      <c r="G374" s="4">
        <v>3.89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0.3</v>
      </c>
      <c r="P374" s="4">
        <v>0</v>
      </c>
      <c r="Q374" s="4">
        <v>0</v>
      </c>
      <c r="R374" s="4">
        <v>0</v>
      </c>
      <c r="S374" s="4">
        <v>0.25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23072.52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1557.6</v>
      </c>
      <c r="AN374" s="4">
        <v>0</v>
      </c>
      <c r="AO374" s="4">
        <v>0</v>
      </c>
      <c r="AP374" s="4">
        <v>0</v>
      </c>
      <c r="AQ374" s="4">
        <v>327</v>
      </c>
      <c r="AR374" s="4">
        <v>1884.6</v>
      </c>
      <c r="AS374" s="4">
        <v>0</v>
      </c>
      <c r="AT374" s="4">
        <v>24957.119999999999</v>
      </c>
      <c r="AU374" s="4">
        <v>0</v>
      </c>
      <c r="AV374" s="4">
        <v>0</v>
      </c>
      <c r="AW374" s="8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s="5">
        <v>236</v>
      </c>
      <c r="B375" t="s">
        <v>66</v>
      </c>
      <c r="C375" s="5">
        <v>47712</v>
      </c>
      <c r="D375" t="s">
        <v>694</v>
      </c>
      <c r="E375" s="1" t="s">
        <v>395</v>
      </c>
      <c r="F375" s="4">
        <v>1</v>
      </c>
      <c r="G375" s="4">
        <v>1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0.25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5931.24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327</v>
      </c>
      <c r="AR375" s="4">
        <v>327</v>
      </c>
      <c r="AS375" s="4">
        <v>0</v>
      </c>
      <c r="AT375" s="4">
        <v>6258.24</v>
      </c>
      <c r="AU375" s="4">
        <v>0</v>
      </c>
      <c r="AV375" s="4">
        <v>0</v>
      </c>
      <c r="AW375" s="8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s="5">
        <v>236</v>
      </c>
      <c r="B376" t="s">
        <v>66</v>
      </c>
      <c r="C376" s="5">
        <v>47720</v>
      </c>
      <c r="D376" t="s">
        <v>695</v>
      </c>
      <c r="E376" s="1" t="s">
        <v>395</v>
      </c>
      <c r="F376" s="4">
        <v>0.21</v>
      </c>
      <c r="G376" s="4">
        <v>0.21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0.1</v>
      </c>
      <c r="T376" s="4">
        <v>0</v>
      </c>
      <c r="U376" s="4">
        <v>0</v>
      </c>
      <c r="V376" s="4">
        <v>0</v>
      </c>
      <c r="W376" s="4">
        <v>0</v>
      </c>
      <c r="X376" s="4">
        <v>0.21</v>
      </c>
      <c r="Y376" s="4">
        <v>1245.56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130.80000000000001</v>
      </c>
      <c r="AR376" s="4">
        <v>130.80000000000001</v>
      </c>
      <c r="AS376" s="4">
        <v>0</v>
      </c>
      <c r="AT376" s="4">
        <v>1376.36</v>
      </c>
      <c r="AU376" s="4">
        <v>0</v>
      </c>
      <c r="AV376" s="4">
        <v>0</v>
      </c>
      <c r="AW376" s="8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s="5">
        <v>236</v>
      </c>
      <c r="B377" t="s">
        <v>66</v>
      </c>
      <c r="C377" s="5">
        <v>47746</v>
      </c>
      <c r="D377" t="s">
        <v>696</v>
      </c>
      <c r="E377" s="1" t="s">
        <v>395</v>
      </c>
      <c r="F377" s="4">
        <v>3.76</v>
      </c>
      <c r="G377" s="4">
        <v>3.76</v>
      </c>
      <c r="H377" s="4">
        <v>0</v>
      </c>
      <c r="I377" s="4">
        <v>0</v>
      </c>
      <c r="J377" s="4">
        <v>1.76</v>
      </c>
      <c r="K377" s="4">
        <v>0</v>
      </c>
      <c r="L377" s="4">
        <v>0</v>
      </c>
      <c r="M377" s="4">
        <v>0</v>
      </c>
      <c r="N377" s="4">
        <v>1</v>
      </c>
      <c r="O377" s="4">
        <v>0.1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3.31</v>
      </c>
      <c r="Y377" s="4">
        <v>22301.46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7048.8</v>
      </c>
      <c r="AH377" s="4">
        <v>0</v>
      </c>
      <c r="AI377" s="4">
        <v>0</v>
      </c>
      <c r="AJ377" s="4">
        <v>0</v>
      </c>
      <c r="AK377" s="4">
        <v>25637</v>
      </c>
      <c r="AL377" s="4">
        <v>32685.8</v>
      </c>
      <c r="AM377" s="4">
        <v>519.20000000000005</v>
      </c>
      <c r="AN377" s="4">
        <v>0</v>
      </c>
      <c r="AO377" s="4">
        <v>0</v>
      </c>
      <c r="AP377" s="4">
        <v>0</v>
      </c>
      <c r="AQ377" s="4">
        <v>0</v>
      </c>
      <c r="AR377" s="4">
        <v>519.20000000000005</v>
      </c>
      <c r="AS377" s="4">
        <v>0</v>
      </c>
      <c r="AT377" s="4">
        <v>55506.46</v>
      </c>
      <c r="AU377" s="4">
        <v>0</v>
      </c>
      <c r="AV377" s="4">
        <v>0</v>
      </c>
      <c r="AW377" s="8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s="5">
        <v>236</v>
      </c>
      <c r="B378" t="s">
        <v>66</v>
      </c>
      <c r="C378" s="5">
        <v>47761</v>
      </c>
      <c r="D378" t="s">
        <v>697</v>
      </c>
      <c r="E378" s="1" t="s">
        <v>395</v>
      </c>
      <c r="F378" s="4">
        <v>0.44</v>
      </c>
      <c r="G378" s="4">
        <v>0.44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2609.75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2609.75</v>
      </c>
      <c r="AU378" s="4">
        <v>0</v>
      </c>
      <c r="AV378" s="4">
        <v>0</v>
      </c>
      <c r="AW378" s="8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s="5">
        <v>236</v>
      </c>
      <c r="B379" t="s">
        <v>66</v>
      </c>
      <c r="C379" s="5">
        <v>47787</v>
      </c>
      <c r="D379" t="s">
        <v>698</v>
      </c>
      <c r="E379" s="1" t="s">
        <v>395</v>
      </c>
      <c r="F379" s="4">
        <v>6.03</v>
      </c>
      <c r="G379" s="4">
        <v>6.03</v>
      </c>
      <c r="H379" s="4">
        <v>0</v>
      </c>
      <c r="I379" s="4">
        <v>0</v>
      </c>
      <c r="J379" s="4">
        <v>1.33</v>
      </c>
      <c r="K379" s="4">
        <v>0</v>
      </c>
      <c r="L379" s="4">
        <v>0</v>
      </c>
      <c r="M379" s="4">
        <v>0</v>
      </c>
      <c r="N379" s="4">
        <v>0</v>
      </c>
      <c r="O379" s="4">
        <v>0.3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5.7</v>
      </c>
      <c r="Y379" s="4">
        <v>35765.379999999997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5326.65</v>
      </c>
      <c r="AH379" s="4">
        <v>0</v>
      </c>
      <c r="AI379" s="4">
        <v>0</v>
      </c>
      <c r="AJ379" s="4">
        <v>0</v>
      </c>
      <c r="AK379" s="4">
        <v>0</v>
      </c>
      <c r="AL379" s="4">
        <v>5326.65</v>
      </c>
      <c r="AM379" s="4">
        <v>1557.6</v>
      </c>
      <c r="AN379" s="4">
        <v>0</v>
      </c>
      <c r="AO379" s="4">
        <v>0</v>
      </c>
      <c r="AP379" s="4">
        <v>0</v>
      </c>
      <c r="AQ379" s="4">
        <v>0</v>
      </c>
      <c r="AR379" s="4">
        <v>1557.6</v>
      </c>
      <c r="AS379" s="4">
        <v>0</v>
      </c>
      <c r="AT379" s="4">
        <v>42649.63</v>
      </c>
      <c r="AU379" s="4">
        <v>0</v>
      </c>
      <c r="AV379" s="4">
        <v>0</v>
      </c>
      <c r="AW379" s="8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s="5">
        <v>236</v>
      </c>
      <c r="B380" t="s">
        <v>66</v>
      </c>
      <c r="C380" s="5">
        <v>47795</v>
      </c>
      <c r="D380" t="s">
        <v>641</v>
      </c>
      <c r="E380" s="1" t="s">
        <v>395</v>
      </c>
      <c r="F380" s="4">
        <v>1.31</v>
      </c>
      <c r="G380" s="4">
        <v>1.31</v>
      </c>
      <c r="H380" s="4">
        <v>0</v>
      </c>
      <c r="I380" s="4">
        <v>0.31</v>
      </c>
      <c r="J380" s="4">
        <v>0</v>
      </c>
      <c r="K380" s="4">
        <v>0</v>
      </c>
      <c r="L380" s="4">
        <v>0</v>
      </c>
      <c r="M380" s="4">
        <v>0</v>
      </c>
      <c r="N380" s="4">
        <v>1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1.31</v>
      </c>
      <c r="Y380" s="4">
        <v>7769.92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489.18</v>
      </c>
      <c r="AG380" s="4">
        <v>0</v>
      </c>
      <c r="AH380" s="4">
        <v>0</v>
      </c>
      <c r="AI380" s="4">
        <v>0</v>
      </c>
      <c r="AJ380" s="4">
        <v>0</v>
      </c>
      <c r="AK380" s="4">
        <v>25637</v>
      </c>
      <c r="AL380" s="4">
        <v>26126.18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33896.1</v>
      </c>
      <c r="AU380" s="4">
        <v>0</v>
      </c>
      <c r="AV380" s="4">
        <v>0</v>
      </c>
      <c r="AW380" s="8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s="5">
        <v>236</v>
      </c>
      <c r="B381" t="s">
        <v>66</v>
      </c>
      <c r="C381" s="5">
        <v>47803</v>
      </c>
      <c r="D381" t="s">
        <v>699</v>
      </c>
      <c r="E381" s="1" t="s">
        <v>395</v>
      </c>
      <c r="F381" s="4">
        <v>3.86</v>
      </c>
      <c r="G381" s="4">
        <v>3.86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2.67</v>
      </c>
      <c r="Y381" s="4">
        <v>22894.59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22894.59</v>
      </c>
      <c r="AU381" s="4">
        <v>0</v>
      </c>
      <c r="AV381" s="4">
        <v>0</v>
      </c>
      <c r="AW381" s="8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s="5">
        <v>236</v>
      </c>
      <c r="B382" t="s">
        <v>66</v>
      </c>
      <c r="C382" s="5">
        <v>47829</v>
      </c>
      <c r="D382" t="s">
        <v>700</v>
      </c>
      <c r="E382" s="1" t="s">
        <v>395</v>
      </c>
      <c r="F382" s="4">
        <v>1.64</v>
      </c>
      <c r="G382" s="4">
        <v>1.64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0.1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9727.23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519.20000000000005</v>
      </c>
      <c r="AN382" s="4">
        <v>0</v>
      </c>
      <c r="AO382" s="4">
        <v>0</v>
      </c>
      <c r="AP382" s="4">
        <v>0</v>
      </c>
      <c r="AQ382" s="4">
        <v>0</v>
      </c>
      <c r="AR382" s="4">
        <v>519.20000000000005</v>
      </c>
      <c r="AS382" s="4">
        <v>0</v>
      </c>
      <c r="AT382" s="4">
        <v>10246.43</v>
      </c>
      <c r="AU382" s="4">
        <v>0</v>
      </c>
      <c r="AV382" s="4">
        <v>0</v>
      </c>
      <c r="AW382" s="8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s="5">
        <v>236</v>
      </c>
      <c r="B383" t="s">
        <v>66</v>
      </c>
      <c r="C383" s="5">
        <v>47837</v>
      </c>
      <c r="D383" t="s">
        <v>701</v>
      </c>
      <c r="E383" s="1" t="s">
        <v>395</v>
      </c>
      <c r="F383" s="4">
        <v>2.98</v>
      </c>
      <c r="G383" s="4">
        <v>2.98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0.1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17675.099999999999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519.20000000000005</v>
      </c>
      <c r="AN383" s="4">
        <v>0</v>
      </c>
      <c r="AO383" s="4">
        <v>0</v>
      </c>
      <c r="AP383" s="4">
        <v>0</v>
      </c>
      <c r="AQ383" s="4">
        <v>0</v>
      </c>
      <c r="AR383" s="4">
        <v>519.20000000000005</v>
      </c>
      <c r="AS383" s="4">
        <v>0</v>
      </c>
      <c r="AT383" s="4">
        <v>18194.3</v>
      </c>
      <c r="AU383" s="4">
        <v>0</v>
      </c>
      <c r="AV383" s="4">
        <v>0</v>
      </c>
      <c r="AW383" s="8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s="5">
        <v>236</v>
      </c>
      <c r="B384" t="s">
        <v>66</v>
      </c>
      <c r="C384" s="5">
        <v>47845</v>
      </c>
      <c r="D384" t="s">
        <v>702</v>
      </c>
      <c r="E384" s="1" t="s">
        <v>395</v>
      </c>
      <c r="F384" s="4">
        <v>3.59</v>
      </c>
      <c r="G384" s="4">
        <v>3.59</v>
      </c>
      <c r="H384" s="4">
        <v>0</v>
      </c>
      <c r="I384" s="4">
        <v>0</v>
      </c>
      <c r="J384" s="4">
        <v>0.2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0.18</v>
      </c>
      <c r="T384" s="4">
        <v>0</v>
      </c>
      <c r="U384" s="4">
        <v>0</v>
      </c>
      <c r="V384" s="4">
        <v>0</v>
      </c>
      <c r="W384" s="4">
        <v>0</v>
      </c>
      <c r="X384" s="4">
        <v>2.15</v>
      </c>
      <c r="Y384" s="4">
        <v>21293.15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801</v>
      </c>
      <c r="AH384" s="4">
        <v>0</v>
      </c>
      <c r="AI384" s="4">
        <v>0</v>
      </c>
      <c r="AJ384" s="4">
        <v>0</v>
      </c>
      <c r="AK384" s="4">
        <v>0</v>
      </c>
      <c r="AL384" s="4">
        <v>801</v>
      </c>
      <c r="AM384" s="4">
        <v>0</v>
      </c>
      <c r="AN384" s="4">
        <v>0</v>
      </c>
      <c r="AO384" s="4">
        <v>0</v>
      </c>
      <c r="AP384" s="4">
        <v>0</v>
      </c>
      <c r="AQ384" s="4">
        <v>235.44</v>
      </c>
      <c r="AR384" s="4">
        <v>235.44</v>
      </c>
      <c r="AS384" s="4">
        <v>0</v>
      </c>
      <c r="AT384" s="4">
        <v>22329.59</v>
      </c>
      <c r="AU384" s="4">
        <v>0</v>
      </c>
      <c r="AV384" s="4">
        <v>0</v>
      </c>
      <c r="AW384" s="8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s="5">
        <v>236</v>
      </c>
      <c r="B385" t="s">
        <v>66</v>
      </c>
      <c r="C385" s="5">
        <v>47852</v>
      </c>
      <c r="D385" t="s">
        <v>703</v>
      </c>
      <c r="E385" s="1" t="s">
        <v>395</v>
      </c>
      <c r="F385" s="4">
        <v>3.41</v>
      </c>
      <c r="G385" s="4">
        <v>3.41</v>
      </c>
      <c r="H385" s="4">
        <v>0</v>
      </c>
      <c r="I385" s="4">
        <v>0</v>
      </c>
      <c r="J385" s="4">
        <v>0.92</v>
      </c>
      <c r="K385" s="4">
        <v>0</v>
      </c>
      <c r="L385" s="4">
        <v>0</v>
      </c>
      <c r="M385" s="4">
        <v>0</v>
      </c>
      <c r="N385" s="4">
        <v>0.49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0.92</v>
      </c>
      <c r="Y385" s="4">
        <v>20225.53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3684.6</v>
      </c>
      <c r="AH385" s="4">
        <v>0</v>
      </c>
      <c r="AI385" s="4">
        <v>0</v>
      </c>
      <c r="AJ385" s="4">
        <v>0</v>
      </c>
      <c r="AK385" s="4">
        <v>12562.13</v>
      </c>
      <c r="AL385" s="4">
        <v>16246.73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36472.26</v>
      </c>
      <c r="AU385" s="4">
        <v>0</v>
      </c>
      <c r="AV385" s="4">
        <v>0</v>
      </c>
      <c r="AW385" s="8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s="5">
        <v>236</v>
      </c>
      <c r="B386" t="s">
        <v>66</v>
      </c>
      <c r="C386" s="5">
        <v>47886</v>
      </c>
      <c r="D386" t="s">
        <v>601</v>
      </c>
      <c r="E386" s="1" t="s">
        <v>395</v>
      </c>
      <c r="F386" s="4">
        <v>13.5</v>
      </c>
      <c r="G386" s="4">
        <v>13.5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0.85</v>
      </c>
      <c r="P386" s="4">
        <v>0.2</v>
      </c>
      <c r="Q386" s="4">
        <v>0</v>
      </c>
      <c r="R386" s="4">
        <v>0</v>
      </c>
      <c r="S386" s="4">
        <v>1.5</v>
      </c>
      <c r="T386" s="4">
        <v>0</v>
      </c>
      <c r="U386" s="4">
        <v>0</v>
      </c>
      <c r="V386" s="4">
        <v>0</v>
      </c>
      <c r="W386" s="4">
        <v>0</v>
      </c>
      <c r="X386" s="4">
        <v>8.19</v>
      </c>
      <c r="Y386" s="4">
        <v>80071.740000000005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4413.2</v>
      </c>
      <c r="AN386" s="4">
        <v>984.2</v>
      </c>
      <c r="AO386" s="4">
        <v>0</v>
      </c>
      <c r="AP386" s="4">
        <v>0</v>
      </c>
      <c r="AQ386" s="4">
        <v>1962</v>
      </c>
      <c r="AR386" s="4">
        <v>7359.4</v>
      </c>
      <c r="AS386" s="4">
        <v>0</v>
      </c>
      <c r="AT386" s="4">
        <v>87431.14</v>
      </c>
      <c r="AU386" s="4">
        <v>0</v>
      </c>
      <c r="AV386" s="4">
        <v>0</v>
      </c>
      <c r="AW386" s="8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s="5">
        <v>236</v>
      </c>
      <c r="B387" t="s">
        <v>66</v>
      </c>
      <c r="C387" s="5">
        <v>47894</v>
      </c>
      <c r="D387" t="s">
        <v>970</v>
      </c>
      <c r="E387" s="1" t="s">
        <v>395</v>
      </c>
      <c r="F387" s="4">
        <v>15.12</v>
      </c>
      <c r="G387" s="4">
        <v>15.12</v>
      </c>
      <c r="H387" s="4">
        <v>0</v>
      </c>
      <c r="I387" s="4">
        <v>0</v>
      </c>
      <c r="J387" s="4">
        <v>1.99</v>
      </c>
      <c r="K387" s="4">
        <v>0</v>
      </c>
      <c r="L387" s="4">
        <v>0</v>
      </c>
      <c r="M387" s="4">
        <v>0</v>
      </c>
      <c r="N387" s="4">
        <v>0</v>
      </c>
      <c r="O387" s="4">
        <v>0.78</v>
      </c>
      <c r="P387" s="4">
        <v>0.14000000000000001</v>
      </c>
      <c r="Q387" s="4">
        <v>0</v>
      </c>
      <c r="R387" s="4">
        <v>0</v>
      </c>
      <c r="S387" s="4">
        <v>0.55000000000000004</v>
      </c>
      <c r="T387" s="4">
        <v>0</v>
      </c>
      <c r="U387" s="4">
        <v>0</v>
      </c>
      <c r="V387" s="4">
        <v>0</v>
      </c>
      <c r="W387" s="4">
        <v>0</v>
      </c>
      <c r="X387" s="4">
        <v>3.87</v>
      </c>
      <c r="Y387" s="4">
        <v>89680.35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7969.95</v>
      </c>
      <c r="AH387" s="4">
        <v>0</v>
      </c>
      <c r="AI387" s="4">
        <v>0</v>
      </c>
      <c r="AJ387" s="4">
        <v>0</v>
      </c>
      <c r="AK387" s="4">
        <v>0</v>
      </c>
      <c r="AL387" s="4">
        <v>7969.95</v>
      </c>
      <c r="AM387" s="4">
        <v>4049.76</v>
      </c>
      <c r="AN387" s="4">
        <v>688.94</v>
      </c>
      <c r="AO387" s="4">
        <v>0</v>
      </c>
      <c r="AP387" s="4">
        <v>0</v>
      </c>
      <c r="AQ387" s="4">
        <v>719.4</v>
      </c>
      <c r="AR387" s="4">
        <v>5458.1</v>
      </c>
      <c r="AS387" s="4">
        <v>0</v>
      </c>
      <c r="AT387" s="4">
        <v>103108.4</v>
      </c>
      <c r="AU387" s="4">
        <v>0</v>
      </c>
      <c r="AV387" s="4">
        <v>0</v>
      </c>
      <c r="AW387" s="8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s="5">
        <v>236</v>
      </c>
      <c r="B388" t="s">
        <v>66</v>
      </c>
      <c r="C388" s="5">
        <v>47902</v>
      </c>
      <c r="D388" t="s">
        <v>582</v>
      </c>
      <c r="E388" s="1" t="s">
        <v>395</v>
      </c>
      <c r="F388" s="4">
        <v>4.74</v>
      </c>
      <c r="G388" s="4">
        <v>4.74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0.3</v>
      </c>
      <c r="P388" s="4">
        <v>0</v>
      </c>
      <c r="Q388" s="4">
        <v>0</v>
      </c>
      <c r="R388" s="4">
        <v>0</v>
      </c>
      <c r="S388" s="4">
        <v>0.37</v>
      </c>
      <c r="T388" s="4">
        <v>0</v>
      </c>
      <c r="U388" s="4">
        <v>0</v>
      </c>
      <c r="V388" s="4">
        <v>0</v>
      </c>
      <c r="W388" s="4">
        <v>0</v>
      </c>
      <c r="X388" s="4">
        <v>0.7</v>
      </c>
      <c r="Y388" s="4">
        <v>28114.080000000002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1557.6</v>
      </c>
      <c r="AN388" s="4">
        <v>0</v>
      </c>
      <c r="AO388" s="4">
        <v>0</v>
      </c>
      <c r="AP388" s="4">
        <v>0</v>
      </c>
      <c r="AQ388" s="4">
        <v>483.96</v>
      </c>
      <c r="AR388" s="4">
        <v>2041.56</v>
      </c>
      <c r="AS388" s="4">
        <v>0</v>
      </c>
      <c r="AT388" s="4">
        <v>30155.64</v>
      </c>
      <c r="AU388" s="4">
        <v>0</v>
      </c>
      <c r="AV388" s="4">
        <v>0</v>
      </c>
      <c r="AW388" s="8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s="5">
        <v>236</v>
      </c>
      <c r="B389" t="s">
        <v>66</v>
      </c>
      <c r="C389" s="5">
        <v>47928</v>
      </c>
      <c r="D389" t="s">
        <v>704</v>
      </c>
      <c r="E389" s="1" t="s">
        <v>395</v>
      </c>
      <c r="F389" s="4">
        <v>0.98</v>
      </c>
      <c r="G389" s="4">
        <v>0.98</v>
      </c>
      <c r="H389" s="4">
        <v>0</v>
      </c>
      <c r="I389" s="4">
        <v>0</v>
      </c>
      <c r="J389" s="4">
        <v>0.98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0.98</v>
      </c>
      <c r="Y389" s="4">
        <v>5812.62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3924.9</v>
      </c>
      <c r="AH389" s="4">
        <v>0</v>
      </c>
      <c r="AI389" s="4">
        <v>0</v>
      </c>
      <c r="AJ389" s="4">
        <v>0</v>
      </c>
      <c r="AK389" s="4">
        <v>0</v>
      </c>
      <c r="AL389" s="4">
        <v>3924.9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9737.52</v>
      </c>
      <c r="AU389" s="4">
        <v>0</v>
      </c>
      <c r="AV389" s="4">
        <v>0</v>
      </c>
      <c r="AW389" s="8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s="5">
        <v>236</v>
      </c>
      <c r="B390" t="s">
        <v>66</v>
      </c>
      <c r="C390" s="5">
        <v>47936</v>
      </c>
      <c r="D390" t="s">
        <v>705</v>
      </c>
      <c r="E390" s="1" t="s">
        <v>395</v>
      </c>
      <c r="F390" s="4">
        <v>3.06</v>
      </c>
      <c r="G390" s="4">
        <v>3.06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1</v>
      </c>
      <c r="O390" s="4">
        <v>0</v>
      </c>
      <c r="P390" s="4">
        <v>0</v>
      </c>
      <c r="Q390" s="4">
        <v>0</v>
      </c>
      <c r="R390" s="4">
        <v>0</v>
      </c>
      <c r="S390" s="4">
        <v>0.16</v>
      </c>
      <c r="T390" s="4">
        <v>0</v>
      </c>
      <c r="U390" s="4">
        <v>0</v>
      </c>
      <c r="V390" s="4">
        <v>0</v>
      </c>
      <c r="W390" s="4">
        <v>0</v>
      </c>
      <c r="X390" s="4">
        <v>1</v>
      </c>
      <c r="Y390" s="4">
        <v>18149.59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25637</v>
      </c>
      <c r="AL390" s="4">
        <v>25637</v>
      </c>
      <c r="AM390" s="4">
        <v>0</v>
      </c>
      <c r="AN390" s="4">
        <v>0</v>
      </c>
      <c r="AO390" s="4">
        <v>0</v>
      </c>
      <c r="AP390" s="4">
        <v>0</v>
      </c>
      <c r="AQ390" s="4">
        <v>209.28</v>
      </c>
      <c r="AR390" s="4">
        <v>209.28</v>
      </c>
      <c r="AS390" s="4">
        <v>0</v>
      </c>
      <c r="AT390" s="4">
        <v>43995.87</v>
      </c>
      <c r="AU390" s="4">
        <v>0</v>
      </c>
      <c r="AV390" s="4">
        <v>0</v>
      </c>
      <c r="AW390" s="8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s="5">
        <v>236</v>
      </c>
      <c r="B391" t="s">
        <v>66</v>
      </c>
      <c r="C391" s="5">
        <v>47944</v>
      </c>
      <c r="D391" t="s">
        <v>706</v>
      </c>
      <c r="E391" s="1" t="s">
        <v>395</v>
      </c>
      <c r="F391" s="4">
        <v>7.97</v>
      </c>
      <c r="G391" s="4">
        <v>7.97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0.25</v>
      </c>
      <c r="T391" s="4">
        <v>0</v>
      </c>
      <c r="U391" s="4">
        <v>0</v>
      </c>
      <c r="V391" s="4">
        <v>0</v>
      </c>
      <c r="W391" s="4">
        <v>0</v>
      </c>
      <c r="X391" s="4">
        <v>5.97</v>
      </c>
      <c r="Y391" s="4">
        <v>47271.98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327</v>
      </c>
      <c r="AR391" s="4">
        <v>327</v>
      </c>
      <c r="AS391" s="4">
        <v>0</v>
      </c>
      <c r="AT391" s="4">
        <v>47598.98</v>
      </c>
      <c r="AU391" s="4">
        <v>0</v>
      </c>
      <c r="AV391" s="4">
        <v>0</v>
      </c>
      <c r="AW391" s="8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s="5">
        <v>236</v>
      </c>
      <c r="B392" t="s">
        <v>66</v>
      </c>
      <c r="C392" s="5">
        <v>47951</v>
      </c>
      <c r="D392" t="s">
        <v>707</v>
      </c>
      <c r="E392" s="1" t="s">
        <v>395</v>
      </c>
      <c r="F392" s="4">
        <v>3.57</v>
      </c>
      <c r="G392" s="4">
        <v>3.57</v>
      </c>
      <c r="H392" s="4">
        <v>0</v>
      </c>
      <c r="I392" s="4">
        <v>0</v>
      </c>
      <c r="J392" s="4">
        <v>1</v>
      </c>
      <c r="K392" s="4">
        <v>0</v>
      </c>
      <c r="L392" s="4">
        <v>0</v>
      </c>
      <c r="M392" s="4">
        <v>0</v>
      </c>
      <c r="N392" s="4">
        <v>0</v>
      </c>
      <c r="O392" s="4">
        <v>0.2</v>
      </c>
      <c r="P392" s="4">
        <v>0</v>
      </c>
      <c r="Q392" s="4">
        <v>0</v>
      </c>
      <c r="R392" s="4">
        <v>0</v>
      </c>
      <c r="S392" s="4">
        <v>0.5</v>
      </c>
      <c r="T392" s="4">
        <v>0</v>
      </c>
      <c r="U392" s="4">
        <v>0</v>
      </c>
      <c r="V392" s="4">
        <v>0</v>
      </c>
      <c r="W392" s="4">
        <v>0</v>
      </c>
      <c r="X392" s="4">
        <v>2</v>
      </c>
      <c r="Y392" s="4">
        <v>21174.53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4005</v>
      </c>
      <c r="AH392" s="4">
        <v>0</v>
      </c>
      <c r="AI392" s="4">
        <v>0</v>
      </c>
      <c r="AJ392" s="4">
        <v>0</v>
      </c>
      <c r="AK392" s="4">
        <v>0</v>
      </c>
      <c r="AL392" s="4">
        <v>4005</v>
      </c>
      <c r="AM392" s="4">
        <v>1038.4000000000001</v>
      </c>
      <c r="AN392" s="4">
        <v>0</v>
      </c>
      <c r="AO392" s="4">
        <v>0</v>
      </c>
      <c r="AP392" s="4">
        <v>0</v>
      </c>
      <c r="AQ392" s="4">
        <v>654</v>
      </c>
      <c r="AR392" s="4">
        <v>1692.4</v>
      </c>
      <c r="AS392" s="4">
        <v>0</v>
      </c>
      <c r="AT392" s="4">
        <v>26871.93</v>
      </c>
      <c r="AU392" s="4">
        <v>0</v>
      </c>
      <c r="AV392" s="4">
        <v>0</v>
      </c>
      <c r="AW392" s="8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s="5">
        <v>236</v>
      </c>
      <c r="B393" t="s">
        <v>66</v>
      </c>
      <c r="C393" s="5">
        <v>47969</v>
      </c>
      <c r="D393" t="s">
        <v>708</v>
      </c>
      <c r="E393" s="1" t="s">
        <v>395</v>
      </c>
      <c r="F393" s="4">
        <v>3</v>
      </c>
      <c r="G393" s="4">
        <v>3</v>
      </c>
      <c r="H393" s="4">
        <v>0</v>
      </c>
      <c r="I393" s="4">
        <v>0</v>
      </c>
      <c r="J393" s="4">
        <v>1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0.25</v>
      </c>
      <c r="T393" s="4">
        <v>0.87</v>
      </c>
      <c r="U393" s="4">
        <v>0.05</v>
      </c>
      <c r="V393" s="4">
        <v>0</v>
      </c>
      <c r="W393" s="4">
        <v>0</v>
      </c>
      <c r="X393" s="4">
        <v>1</v>
      </c>
      <c r="Y393" s="4">
        <v>17793.72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4005</v>
      </c>
      <c r="AH393" s="4">
        <v>0</v>
      </c>
      <c r="AI393" s="4">
        <v>0</v>
      </c>
      <c r="AJ393" s="4">
        <v>0</v>
      </c>
      <c r="AK393" s="4">
        <v>0</v>
      </c>
      <c r="AL393" s="4">
        <v>4005</v>
      </c>
      <c r="AM393" s="4">
        <v>0</v>
      </c>
      <c r="AN393" s="4">
        <v>0</v>
      </c>
      <c r="AO393" s="4">
        <v>0</v>
      </c>
      <c r="AP393" s="4">
        <v>0</v>
      </c>
      <c r="AQ393" s="4">
        <v>327</v>
      </c>
      <c r="AR393" s="4">
        <v>327</v>
      </c>
      <c r="AS393" s="4">
        <v>0</v>
      </c>
      <c r="AT393" s="4">
        <v>22125.72</v>
      </c>
      <c r="AU393" s="4">
        <v>0</v>
      </c>
      <c r="AV393" s="4">
        <v>0</v>
      </c>
      <c r="AW393" s="8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s="5">
        <v>236</v>
      </c>
      <c r="B394" t="s">
        <v>66</v>
      </c>
      <c r="C394" s="5">
        <v>47985</v>
      </c>
      <c r="D394" t="s">
        <v>709</v>
      </c>
      <c r="E394" s="1" t="s">
        <v>395</v>
      </c>
      <c r="F394" s="4">
        <v>6</v>
      </c>
      <c r="G394" s="4">
        <v>6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0.05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35587.440000000002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65.400000000000006</v>
      </c>
      <c r="AR394" s="4">
        <v>65.400000000000006</v>
      </c>
      <c r="AS394" s="4">
        <v>0</v>
      </c>
      <c r="AT394" s="4">
        <v>35652.839999999997</v>
      </c>
      <c r="AU394" s="4">
        <v>0</v>
      </c>
      <c r="AV394" s="4">
        <v>0</v>
      </c>
      <c r="AW394" s="8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s="5">
        <v>236</v>
      </c>
      <c r="B395" t="s">
        <v>66</v>
      </c>
      <c r="C395" s="5">
        <v>47993</v>
      </c>
      <c r="D395" t="s">
        <v>710</v>
      </c>
      <c r="E395" s="1" t="s">
        <v>395</v>
      </c>
      <c r="F395" s="4">
        <v>7.56</v>
      </c>
      <c r="G395" s="4">
        <v>7.56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0.49</v>
      </c>
      <c r="P395" s="4">
        <v>0</v>
      </c>
      <c r="Q395" s="4">
        <v>0</v>
      </c>
      <c r="R395" s="4">
        <v>0</v>
      </c>
      <c r="S395" s="4">
        <v>0.1</v>
      </c>
      <c r="T395" s="4">
        <v>0</v>
      </c>
      <c r="U395" s="4">
        <v>0</v>
      </c>
      <c r="V395" s="4">
        <v>0</v>
      </c>
      <c r="W395" s="4">
        <v>0</v>
      </c>
      <c r="X395" s="4">
        <v>2.6</v>
      </c>
      <c r="Y395" s="4">
        <v>44840.17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2544.08</v>
      </c>
      <c r="AN395" s="4">
        <v>0</v>
      </c>
      <c r="AO395" s="4">
        <v>0</v>
      </c>
      <c r="AP395" s="4">
        <v>0</v>
      </c>
      <c r="AQ395" s="4">
        <v>130.80000000000001</v>
      </c>
      <c r="AR395" s="4">
        <v>2674.88</v>
      </c>
      <c r="AS395" s="4">
        <v>0</v>
      </c>
      <c r="AT395" s="4">
        <v>47515.05</v>
      </c>
      <c r="AU395" s="4">
        <v>0</v>
      </c>
      <c r="AV395" s="4">
        <v>0</v>
      </c>
      <c r="AW395" s="8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s="5">
        <v>236</v>
      </c>
      <c r="B396" t="s">
        <v>66</v>
      </c>
      <c r="C396" s="5">
        <v>48009</v>
      </c>
      <c r="D396" t="s">
        <v>711</v>
      </c>
      <c r="E396" s="1" t="s">
        <v>395</v>
      </c>
      <c r="F396" s="4">
        <v>16.920000000000002</v>
      </c>
      <c r="G396" s="4">
        <v>16.920000000000002</v>
      </c>
      <c r="H396" s="4">
        <v>0</v>
      </c>
      <c r="I396" s="4">
        <v>0</v>
      </c>
      <c r="J396" s="4">
        <v>0.34</v>
      </c>
      <c r="K396" s="4">
        <v>0</v>
      </c>
      <c r="L396" s="4">
        <v>0</v>
      </c>
      <c r="M396" s="4">
        <v>0</v>
      </c>
      <c r="N396" s="4">
        <v>1.74</v>
      </c>
      <c r="O396" s="4">
        <v>0.4</v>
      </c>
      <c r="P396" s="4">
        <v>0</v>
      </c>
      <c r="Q396" s="4">
        <v>0</v>
      </c>
      <c r="R396" s="4">
        <v>0</v>
      </c>
      <c r="S396" s="4">
        <v>0.42</v>
      </c>
      <c r="T396" s="4">
        <v>0.39</v>
      </c>
      <c r="U396" s="4">
        <v>0</v>
      </c>
      <c r="V396" s="4">
        <v>0</v>
      </c>
      <c r="W396" s="4">
        <v>0</v>
      </c>
      <c r="X396" s="4">
        <v>4.0999999999999996</v>
      </c>
      <c r="Y396" s="4">
        <v>100356.58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1361.7</v>
      </c>
      <c r="AH396" s="4">
        <v>0</v>
      </c>
      <c r="AI396" s="4">
        <v>0</v>
      </c>
      <c r="AJ396" s="4">
        <v>0</v>
      </c>
      <c r="AK396" s="4">
        <v>44608.38</v>
      </c>
      <c r="AL396" s="4">
        <v>45970.080000000002</v>
      </c>
      <c r="AM396" s="4">
        <v>2076.8000000000002</v>
      </c>
      <c r="AN396" s="4">
        <v>0</v>
      </c>
      <c r="AO396" s="4">
        <v>0</v>
      </c>
      <c r="AP396" s="4">
        <v>0</v>
      </c>
      <c r="AQ396" s="4">
        <v>549.36</v>
      </c>
      <c r="AR396" s="4">
        <v>2626.16</v>
      </c>
      <c r="AS396" s="4">
        <v>0</v>
      </c>
      <c r="AT396" s="4">
        <v>148952.82</v>
      </c>
      <c r="AU396" s="4">
        <v>0</v>
      </c>
      <c r="AV396" s="4">
        <v>0</v>
      </c>
      <c r="AW396" s="8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s="5">
        <v>236</v>
      </c>
      <c r="B397" t="s">
        <v>66</v>
      </c>
      <c r="C397" s="5">
        <v>48017</v>
      </c>
      <c r="D397" t="s">
        <v>712</v>
      </c>
      <c r="E397" s="1" t="s">
        <v>395</v>
      </c>
      <c r="F397" s="4">
        <v>5.3</v>
      </c>
      <c r="G397" s="4">
        <v>5.3</v>
      </c>
      <c r="H397" s="4">
        <v>0</v>
      </c>
      <c r="I397" s="4">
        <v>0</v>
      </c>
      <c r="J397" s="4">
        <v>0.02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1.27</v>
      </c>
      <c r="Y397" s="4">
        <v>31435.57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80.099999999999994</v>
      </c>
      <c r="AH397" s="4">
        <v>0</v>
      </c>
      <c r="AI397" s="4">
        <v>0</v>
      </c>
      <c r="AJ397" s="4">
        <v>0</v>
      </c>
      <c r="AK397" s="4">
        <v>0</v>
      </c>
      <c r="AL397" s="4">
        <v>80.099999999999994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31515.67</v>
      </c>
      <c r="AU397" s="4">
        <v>0</v>
      </c>
      <c r="AV397" s="4">
        <v>0</v>
      </c>
      <c r="AW397" s="8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s="5">
        <v>236</v>
      </c>
      <c r="B398" t="s">
        <v>66</v>
      </c>
      <c r="C398" s="5">
        <v>48025</v>
      </c>
      <c r="D398" t="s">
        <v>713</v>
      </c>
      <c r="E398" s="1" t="s">
        <v>395</v>
      </c>
      <c r="F398" s="4">
        <v>9.92</v>
      </c>
      <c r="G398" s="4">
        <v>9.92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0.2</v>
      </c>
      <c r="P398" s="4">
        <v>0</v>
      </c>
      <c r="Q398" s="4">
        <v>0</v>
      </c>
      <c r="R398" s="4">
        <v>0</v>
      </c>
      <c r="S398" s="4">
        <v>1.08</v>
      </c>
      <c r="T398" s="4">
        <v>0</v>
      </c>
      <c r="U398" s="4">
        <v>0</v>
      </c>
      <c r="V398" s="4">
        <v>0</v>
      </c>
      <c r="W398" s="4">
        <v>0</v>
      </c>
      <c r="X398" s="4">
        <v>2.23</v>
      </c>
      <c r="Y398" s="4">
        <v>58837.9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1038.4000000000001</v>
      </c>
      <c r="AN398" s="4">
        <v>0</v>
      </c>
      <c r="AO398" s="4">
        <v>0</v>
      </c>
      <c r="AP398" s="4">
        <v>0</v>
      </c>
      <c r="AQ398" s="4">
        <v>1412.64</v>
      </c>
      <c r="AR398" s="4">
        <v>2451.04</v>
      </c>
      <c r="AS398" s="4">
        <v>0</v>
      </c>
      <c r="AT398" s="4">
        <v>61288.94</v>
      </c>
      <c r="AU398" s="4">
        <v>0</v>
      </c>
      <c r="AV398" s="4">
        <v>0</v>
      </c>
      <c r="AW398" s="8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s="5">
        <v>236</v>
      </c>
      <c r="B399" t="s">
        <v>66</v>
      </c>
      <c r="C399" s="5">
        <v>48033</v>
      </c>
      <c r="D399" t="s">
        <v>379</v>
      </c>
      <c r="E399" s="1" t="s">
        <v>395</v>
      </c>
      <c r="F399" s="4">
        <v>0.81</v>
      </c>
      <c r="G399" s="4">
        <v>0.81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0.12</v>
      </c>
      <c r="T399" s="4">
        <v>0</v>
      </c>
      <c r="U399" s="4">
        <v>0</v>
      </c>
      <c r="V399" s="4">
        <v>0</v>
      </c>
      <c r="W399" s="4">
        <v>0</v>
      </c>
      <c r="X399" s="4">
        <v>0.81</v>
      </c>
      <c r="Y399" s="4">
        <v>4804.3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156.96</v>
      </c>
      <c r="AR399" s="4">
        <v>156.96</v>
      </c>
      <c r="AS399" s="4">
        <v>0</v>
      </c>
      <c r="AT399" s="4">
        <v>4961.26</v>
      </c>
      <c r="AU399" s="4">
        <v>0</v>
      </c>
      <c r="AV399" s="4">
        <v>0</v>
      </c>
      <c r="AW399" s="8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s="5">
        <v>236</v>
      </c>
      <c r="B400" t="s">
        <v>66</v>
      </c>
      <c r="C400" s="5">
        <v>48041</v>
      </c>
      <c r="D400" t="s">
        <v>714</v>
      </c>
      <c r="E400" s="1" t="s">
        <v>395</v>
      </c>
      <c r="F400" s="4">
        <v>8.59</v>
      </c>
      <c r="G400" s="4">
        <v>8.59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7.0000000000000007E-2</v>
      </c>
      <c r="P400" s="4">
        <v>0</v>
      </c>
      <c r="Q400" s="4">
        <v>0</v>
      </c>
      <c r="R400" s="4">
        <v>0</v>
      </c>
      <c r="S400" s="4">
        <v>0.89</v>
      </c>
      <c r="T400" s="4">
        <v>0</v>
      </c>
      <c r="U400" s="4">
        <v>0</v>
      </c>
      <c r="V400" s="4">
        <v>0</v>
      </c>
      <c r="W400" s="4">
        <v>0</v>
      </c>
      <c r="X400" s="4">
        <v>0.98</v>
      </c>
      <c r="Y400" s="4">
        <v>50949.35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363.44</v>
      </c>
      <c r="AN400" s="4">
        <v>0</v>
      </c>
      <c r="AO400" s="4">
        <v>0</v>
      </c>
      <c r="AP400" s="4">
        <v>0</v>
      </c>
      <c r="AQ400" s="4">
        <v>1164.1199999999999</v>
      </c>
      <c r="AR400" s="4">
        <v>1527.56</v>
      </c>
      <c r="AS400" s="4">
        <v>0</v>
      </c>
      <c r="AT400" s="4">
        <v>52476.91</v>
      </c>
      <c r="AU400" s="4">
        <v>0</v>
      </c>
      <c r="AV400" s="4">
        <v>0</v>
      </c>
      <c r="AW400" s="8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s="5">
        <v>236</v>
      </c>
      <c r="B401" t="s">
        <v>66</v>
      </c>
      <c r="C401" s="5">
        <v>48074</v>
      </c>
      <c r="D401" t="s">
        <v>715</v>
      </c>
      <c r="E401" s="1" t="s">
        <v>395</v>
      </c>
      <c r="F401" s="4">
        <v>1</v>
      </c>
      <c r="G401" s="4">
        <v>1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5931.24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5931.24</v>
      </c>
      <c r="AU401" s="4">
        <v>0</v>
      </c>
      <c r="AV401" s="4">
        <v>0</v>
      </c>
      <c r="AW401" s="8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s="5">
        <v>236</v>
      </c>
      <c r="B402" t="s">
        <v>66</v>
      </c>
      <c r="C402" s="5">
        <v>48082</v>
      </c>
      <c r="D402" t="s">
        <v>716</v>
      </c>
      <c r="E402" s="1" t="s">
        <v>395</v>
      </c>
      <c r="F402" s="4">
        <v>2.99</v>
      </c>
      <c r="G402" s="4">
        <v>2.99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0.2</v>
      </c>
      <c r="P402" s="4">
        <v>0</v>
      </c>
      <c r="Q402" s="4">
        <v>0</v>
      </c>
      <c r="R402" s="4">
        <v>0</v>
      </c>
      <c r="S402" s="4">
        <v>0.25</v>
      </c>
      <c r="T402" s="4">
        <v>0</v>
      </c>
      <c r="U402" s="4">
        <v>0</v>
      </c>
      <c r="V402" s="4">
        <v>0</v>
      </c>
      <c r="W402" s="4">
        <v>0</v>
      </c>
      <c r="X402" s="4">
        <v>0.17</v>
      </c>
      <c r="Y402" s="4">
        <v>17734.41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1038.4000000000001</v>
      </c>
      <c r="AN402" s="4">
        <v>0</v>
      </c>
      <c r="AO402" s="4">
        <v>0</v>
      </c>
      <c r="AP402" s="4">
        <v>0</v>
      </c>
      <c r="AQ402" s="4">
        <v>327</v>
      </c>
      <c r="AR402" s="4">
        <v>1365.4</v>
      </c>
      <c r="AS402" s="4">
        <v>0</v>
      </c>
      <c r="AT402" s="4">
        <v>19099.810000000001</v>
      </c>
      <c r="AU402" s="4">
        <v>0</v>
      </c>
      <c r="AV402" s="4">
        <v>0</v>
      </c>
      <c r="AW402" s="8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s="5">
        <v>236</v>
      </c>
      <c r="B403" t="s">
        <v>66</v>
      </c>
      <c r="C403" s="5">
        <v>48090</v>
      </c>
      <c r="D403" t="s">
        <v>717</v>
      </c>
      <c r="E403" s="1" t="s">
        <v>395</v>
      </c>
      <c r="F403" s="4">
        <v>0.73</v>
      </c>
      <c r="G403" s="4">
        <v>0.73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4329.8100000000004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4329.8100000000004</v>
      </c>
      <c r="AU403" s="4">
        <v>0</v>
      </c>
      <c r="AV403" s="4">
        <v>0</v>
      </c>
      <c r="AW403" s="8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s="5">
        <v>236</v>
      </c>
      <c r="B404" t="s">
        <v>66</v>
      </c>
      <c r="C404" s="5">
        <v>48116</v>
      </c>
      <c r="D404" t="s">
        <v>718</v>
      </c>
      <c r="E404" s="1" t="s">
        <v>395</v>
      </c>
      <c r="F404" s="4">
        <v>3.52</v>
      </c>
      <c r="G404" s="4">
        <v>3.52</v>
      </c>
      <c r="H404" s="4">
        <v>0</v>
      </c>
      <c r="I404" s="4">
        <v>0</v>
      </c>
      <c r="J404" s="4">
        <v>0.31</v>
      </c>
      <c r="K404" s="4">
        <v>0</v>
      </c>
      <c r="L404" s="4">
        <v>0</v>
      </c>
      <c r="M404" s="4">
        <v>0</v>
      </c>
      <c r="N404" s="4">
        <v>0</v>
      </c>
      <c r="O404" s="4">
        <v>0.38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20877.96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1241.55</v>
      </c>
      <c r="AH404" s="4">
        <v>0</v>
      </c>
      <c r="AI404" s="4">
        <v>0</v>
      </c>
      <c r="AJ404" s="4">
        <v>0</v>
      </c>
      <c r="AK404" s="4">
        <v>0</v>
      </c>
      <c r="AL404" s="4">
        <v>1241.55</v>
      </c>
      <c r="AM404" s="4">
        <v>1972.96</v>
      </c>
      <c r="AN404" s="4">
        <v>0</v>
      </c>
      <c r="AO404" s="4">
        <v>0</v>
      </c>
      <c r="AP404" s="4">
        <v>0</v>
      </c>
      <c r="AQ404" s="4">
        <v>0</v>
      </c>
      <c r="AR404" s="4">
        <v>1972.96</v>
      </c>
      <c r="AS404" s="4">
        <v>0</v>
      </c>
      <c r="AT404" s="4">
        <v>24092.47</v>
      </c>
      <c r="AU404" s="4">
        <v>0</v>
      </c>
      <c r="AV404" s="4">
        <v>0</v>
      </c>
      <c r="AW404" s="8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s="5">
        <v>236</v>
      </c>
      <c r="B405" t="s">
        <v>66</v>
      </c>
      <c r="C405" s="5">
        <v>48124</v>
      </c>
      <c r="D405" t="s">
        <v>719</v>
      </c>
      <c r="E405" s="1" t="s">
        <v>395</v>
      </c>
      <c r="F405" s="4">
        <v>5.21</v>
      </c>
      <c r="G405" s="4">
        <v>5.21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0.5</v>
      </c>
      <c r="P405" s="4">
        <v>0</v>
      </c>
      <c r="Q405" s="4">
        <v>0</v>
      </c>
      <c r="R405" s="4">
        <v>0</v>
      </c>
      <c r="S405" s="4">
        <v>0.9</v>
      </c>
      <c r="T405" s="4">
        <v>0</v>
      </c>
      <c r="U405" s="4">
        <v>0</v>
      </c>
      <c r="V405" s="4">
        <v>0</v>
      </c>
      <c r="W405" s="4">
        <v>0</v>
      </c>
      <c r="X405" s="4">
        <v>0.06</v>
      </c>
      <c r="Y405" s="4">
        <v>30901.759999999998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2596</v>
      </c>
      <c r="AN405" s="4">
        <v>0</v>
      </c>
      <c r="AO405" s="4">
        <v>0</v>
      </c>
      <c r="AP405" s="4">
        <v>0</v>
      </c>
      <c r="AQ405" s="4">
        <v>1177.2</v>
      </c>
      <c r="AR405" s="4">
        <v>3773.2</v>
      </c>
      <c r="AS405" s="4">
        <v>0</v>
      </c>
      <c r="AT405" s="4">
        <v>34674.959999999999</v>
      </c>
      <c r="AU405" s="4">
        <v>0</v>
      </c>
      <c r="AV405" s="4">
        <v>0</v>
      </c>
      <c r="AW405" s="8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s="5">
        <v>236</v>
      </c>
      <c r="B406" t="s">
        <v>66</v>
      </c>
      <c r="C406" s="5">
        <v>48132</v>
      </c>
      <c r="D406" t="s">
        <v>720</v>
      </c>
      <c r="E406" s="1" t="s">
        <v>395</v>
      </c>
      <c r="F406" s="4">
        <v>2.39</v>
      </c>
      <c r="G406" s="4">
        <v>2.39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0.2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0.43</v>
      </c>
      <c r="Y406" s="4">
        <v>14175.66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1038.4000000000001</v>
      </c>
      <c r="AN406" s="4">
        <v>0</v>
      </c>
      <c r="AO406" s="4">
        <v>0</v>
      </c>
      <c r="AP406" s="4">
        <v>0</v>
      </c>
      <c r="AQ406" s="4">
        <v>0</v>
      </c>
      <c r="AR406" s="4">
        <v>1038.4000000000001</v>
      </c>
      <c r="AS406" s="4">
        <v>0</v>
      </c>
      <c r="AT406" s="4">
        <v>15214.06</v>
      </c>
      <c r="AU406" s="4">
        <v>0</v>
      </c>
      <c r="AV406" s="4">
        <v>0</v>
      </c>
      <c r="AW406" s="8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s="5">
        <v>236</v>
      </c>
      <c r="B407" t="s">
        <v>66</v>
      </c>
      <c r="C407" s="5">
        <v>48140</v>
      </c>
      <c r="D407" t="s">
        <v>721</v>
      </c>
      <c r="E407" s="1" t="s">
        <v>395</v>
      </c>
      <c r="F407" s="4">
        <v>3</v>
      </c>
      <c r="G407" s="4">
        <v>3</v>
      </c>
      <c r="H407" s="4">
        <v>0</v>
      </c>
      <c r="I407" s="4">
        <v>0</v>
      </c>
      <c r="J407" s="4">
        <v>1</v>
      </c>
      <c r="K407" s="4">
        <v>0</v>
      </c>
      <c r="L407" s="4">
        <v>0</v>
      </c>
      <c r="M407" s="4">
        <v>1</v>
      </c>
      <c r="N407" s="4">
        <v>0</v>
      </c>
      <c r="O407" s="4">
        <v>0.2</v>
      </c>
      <c r="P407" s="4">
        <v>0</v>
      </c>
      <c r="Q407" s="4">
        <v>0</v>
      </c>
      <c r="R407" s="4">
        <v>0</v>
      </c>
      <c r="S407" s="4">
        <v>0.2</v>
      </c>
      <c r="T407" s="4">
        <v>0</v>
      </c>
      <c r="U407" s="4">
        <v>0</v>
      </c>
      <c r="V407" s="4">
        <v>0</v>
      </c>
      <c r="W407" s="4">
        <v>0</v>
      </c>
      <c r="X407" s="4">
        <v>1</v>
      </c>
      <c r="Y407" s="4">
        <v>17793.72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4005</v>
      </c>
      <c r="AH407" s="4">
        <v>0</v>
      </c>
      <c r="AI407" s="4">
        <v>0</v>
      </c>
      <c r="AJ407" s="4">
        <v>17390</v>
      </c>
      <c r="AK407" s="4">
        <v>0</v>
      </c>
      <c r="AL407" s="4">
        <v>21395</v>
      </c>
      <c r="AM407" s="4">
        <v>1038.4000000000001</v>
      </c>
      <c r="AN407" s="4">
        <v>0</v>
      </c>
      <c r="AO407" s="4">
        <v>0</v>
      </c>
      <c r="AP407" s="4">
        <v>0</v>
      </c>
      <c r="AQ407" s="4">
        <v>261.60000000000002</v>
      </c>
      <c r="AR407" s="4">
        <v>1300</v>
      </c>
      <c r="AS407" s="4">
        <v>0</v>
      </c>
      <c r="AT407" s="4">
        <v>40488.720000000001</v>
      </c>
      <c r="AU407" s="4">
        <v>0</v>
      </c>
      <c r="AV407" s="4">
        <v>0</v>
      </c>
      <c r="AW407" s="8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s="5">
        <v>236</v>
      </c>
      <c r="B408" t="s">
        <v>66</v>
      </c>
      <c r="C408" s="5">
        <v>48157</v>
      </c>
      <c r="D408" t="s">
        <v>722</v>
      </c>
      <c r="E408" s="1" t="s">
        <v>395</v>
      </c>
      <c r="F408" s="4">
        <v>9.1199999999999992</v>
      </c>
      <c r="G408" s="4">
        <v>9.1199999999999992</v>
      </c>
      <c r="H408" s="4">
        <v>0</v>
      </c>
      <c r="I408" s="4">
        <v>0</v>
      </c>
      <c r="J408" s="4">
        <v>1.26</v>
      </c>
      <c r="K408" s="4">
        <v>0</v>
      </c>
      <c r="L408" s="4">
        <v>0</v>
      </c>
      <c r="M408" s="4">
        <v>0</v>
      </c>
      <c r="N408" s="4">
        <v>0</v>
      </c>
      <c r="O408" s="4">
        <v>0.38</v>
      </c>
      <c r="P408" s="4">
        <v>0</v>
      </c>
      <c r="Q408" s="4">
        <v>0</v>
      </c>
      <c r="R408" s="4">
        <v>0</v>
      </c>
      <c r="S408" s="4">
        <v>0.75</v>
      </c>
      <c r="T408" s="4">
        <v>0</v>
      </c>
      <c r="U408" s="4">
        <v>0</v>
      </c>
      <c r="V408" s="4">
        <v>0</v>
      </c>
      <c r="W408" s="4">
        <v>0</v>
      </c>
      <c r="X408" s="4">
        <v>1</v>
      </c>
      <c r="Y408" s="4">
        <v>54092.91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5046.3</v>
      </c>
      <c r="AH408" s="4">
        <v>0</v>
      </c>
      <c r="AI408" s="4">
        <v>0</v>
      </c>
      <c r="AJ408" s="4">
        <v>0</v>
      </c>
      <c r="AK408" s="4">
        <v>0</v>
      </c>
      <c r="AL408" s="4">
        <v>5046.3</v>
      </c>
      <c r="AM408" s="4">
        <v>1972.96</v>
      </c>
      <c r="AN408" s="4">
        <v>0</v>
      </c>
      <c r="AO408" s="4">
        <v>0</v>
      </c>
      <c r="AP408" s="4">
        <v>0</v>
      </c>
      <c r="AQ408" s="4">
        <v>981</v>
      </c>
      <c r="AR408" s="4">
        <v>2953.96</v>
      </c>
      <c r="AS408" s="4">
        <v>0</v>
      </c>
      <c r="AT408" s="4">
        <v>62093.17</v>
      </c>
      <c r="AU408" s="4">
        <v>0</v>
      </c>
      <c r="AV408" s="4">
        <v>0</v>
      </c>
      <c r="AW408" s="8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s="5">
        <v>236</v>
      </c>
      <c r="B409" t="s">
        <v>66</v>
      </c>
      <c r="C409" s="5">
        <v>48165</v>
      </c>
      <c r="D409" t="s">
        <v>723</v>
      </c>
      <c r="E409" s="1" t="s">
        <v>395</v>
      </c>
      <c r="F409" s="4">
        <v>3.05</v>
      </c>
      <c r="G409" s="4">
        <v>3.05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0.25</v>
      </c>
      <c r="T409" s="4">
        <v>0</v>
      </c>
      <c r="U409" s="4">
        <v>0</v>
      </c>
      <c r="V409" s="4">
        <v>0</v>
      </c>
      <c r="W409" s="4">
        <v>0</v>
      </c>
      <c r="X409" s="4">
        <v>2</v>
      </c>
      <c r="Y409" s="4">
        <v>18090.28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327</v>
      </c>
      <c r="AR409" s="4">
        <v>327</v>
      </c>
      <c r="AS409" s="4">
        <v>0</v>
      </c>
      <c r="AT409" s="4">
        <v>18417.28</v>
      </c>
      <c r="AU409" s="4">
        <v>0</v>
      </c>
      <c r="AV409" s="4">
        <v>0</v>
      </c>
      <c r="AW409" s="8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s="5">
        <v>236</v>
      </c>
      <c r="B410" t="s">
        <v>66</v>
      </c>
      <c r="C410" s="5">
        <v>48173</v>
      </c>
      <c r="D410" t="s">
        <v>724</v>
      </c>
      <c r="E410" s="1" t="s">
        <v>395</v>
      </c>
      <c r="F410" s="4">
        <v>10.02</v>
      </c>
      <c r="G410" s="4">
        <v>10.02</v>
      </c>
      <c r="H410" s="4">
        <v>0</v>
      </c>
      <c r="I410" s="4">
        <v>0.06</v>
      </c>
      <c r="J410" s="4">
        <v>1.78</v>
      </c>
      <c r="K410" s="4">
        <v>0</v>
      </c>
      <c r="L410" s="4">
        <v>0</v>
      </c>
      <c r="M410" s="4">
        <v>0</v>
      </c>
      <c r="N410" s="4">
        <v>0.51</v>
      </c>
      <c r="O410" s="4">
        <v>0.2</v>
      </c>
      <c r="P410" s="4">
        <v>0.1</v>
      </c>
      <c r="Q410" s="4">
        <v>0</v>
      </c>
      <c r="R410" s="4">
        <v>0</v>
      </c>
      <c r="S410" s="4">
        <v>0.89</v>
      </c>
      <c r="T410" s="4">
        <v>0</v>
      </c>
      <c r="U410" s="4">
        <v>0</v>
      </c>
      <c r="V410" s="4">
        <v>0</v>
      </c>
      <c r="W410" s="4">
        <v>0</v>
      </c>
      <c r="X410" s="4">
        <v>3.65</v>
      </c>
      <c r="Y410" s="4">
        <v>59431.02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94.68</v>
      </c>
      <c r="AG410" s="4">
        <v>7128.9</v>
      </c>
      <c r="AH410" s="4">
        <v>0</v>
      </c>
      <c r="AI410" s="4">
        <v>0</v>
      </c>
      <c r="AJ410" s="4">
        <v>0</v>
      </c>
      <c r="AK410" s="4">
        <v>13074.87</v>
      </c>
      <c r="AL410" s="4">
        <v>20298.45</v>
      </c>
      <c r="AM410" s="4">
        <v>1038.4000000000001</v>
      </c>
      <c r="AN410" s="4">
        <v>492.1</v>
      </c>
      <c r="AO410" s="4">
        <v>0</v>
      </c>
      <c r="AP410" s="4">
        <v>0</v>
      </c>
      <c r="AQ410" s="4">
        <v>1164.1199999999999</v>
      </c>
      <c r="AR410" s="4">
        <v>2694.62</v>
      </c>
      <c r="AS410" s="4">
        <v>0</v>
      </c>
      <c r="AT410" s="4">
        <v>82424.09</v>
      </c>
      <c r="AU410" s="4">
        <v>0</v>
      </c>
      <c r="AV410" s="4">
        <v>0</v>
      </c>
      <c r="AW410" s="8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s="5">
        <v>236</v>
      </c>
      <c r="B411" t="s">
        <v>66</v>
      </c>
      <c r="C411" s="5">
        <v>48207</v>
      </c>
      <c r="D411" t="s">
        <v>725</v>
      </c>
      <c r="E411" s="1" t="s">
        <v>395</v>
      </c>
      <c r="F411" s="4">
        <v>3.8</v>
      </c>
      <c r="G411" s="4">
        <v>3.8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0.25</v>
      </c>
      <c r="T411" s="4">
        <v>0</v>
      </c>
      <c r="U411" s="4">
        <v>0</v>
      </c>
      <c r="V411" s="4">
        <v>0</v>
      </c>
      <c r="W411" s="4">
        <v>0</v>
      </c>
      <c r="X411" s="4">
        <v>2.4900000000000002</v>
      </c>
      <c r="Y411" s="4">
        <v>22538.71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327</v>
      </c>
      <c r="AR411" s="4">
        <v>327</v>
      </c>
      <c r="AS411" s="4">
        <v>0</v>
      </c>
      <c r="AT411" s="4">
        <v>22865.71</v>
      </c>
      <c r="AU411" s="4">
        <v>0</v>
      </c>
      <c r="AV411" s="4">
        <v>0</v>
      </c>
      <c r="AW411" s="8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s="5">
        <v>236</v>
      </c>
      <c r="B412" t="s">
        <v>66</v>
      </c>
      <c r="C412" s="5">
        <v>48215</v>
      </c>
      <c r="D412" t="s">
        <v>726</v>
      </c>
      <c r="E412" s="1" t="s">
        <v>395</v>
      </c>
      <c r="F412" s="4">
        <v>1.24</v>
      </c>
      <c r="G412" s="4">
        <v>1.24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0.25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7354.74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327</v>
      </c>
      <c r="AR412" s="4">
        <v>327</v>
      </c>
      <c r="AS412" s="4">
        <v>0</v>
      </c>
      <c r="AT412" s="4">
        <v>7681.74</v>
      </c>
      <c r="AU412" s="4">
        <v>0</v>
      </c>
      <c r="AV412" s="4">
        <v>0</v>
      </c>
      <c r="AW412" s="8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s="5">
        <v>236</v>
      </c>
      <c r="B413" t="s">
        <v>66</v>
      </c>
      <c r="C413" s="5">
        <v>48223</v>
      </c>
      <c r="D413" t="s">
        <v>367</v>
      </c>
      <c r="E413" s="1" t="s">
        <v>395</v>
      </c>
      <c r="F413" s="4">
        <v>2</v>
      </c>
      <c r="G413" s="4">
        <v>2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0.25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11862.48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327</v>
      </c>
      <c r="AR413" s="4">
        <v>327</v>
      </c>
      <c r="AS413" s="4">
        <v>0</v>
      </c>
      <c r="AT413" s="4">
        <v>12189.48</v>
      </c>
      <c r="AU413" s="4">
        <v>0</v>
      </c>
      <c r="AV413" s="4">
        <v>0</v>
      </c>
      <c r="AW413" s="8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s="5">
        <v>236</v>
      </c>
      <c r="B414" t="s">
        <v>66</v>
      </c>
      <c r="C414" s="5">
        <v>48231</v>
      </c>
      <c r="D414" t="s">
        <v>368</v>
      </c>
      <c r="E414" s="1" t="s">
        <v>395</v>
      </c>
      <c r="F414" s="4">
        <v>11.87</v>
      </c>
      <c r="G414" s="4">
        <v>11.87</v>
      </c>
      <c r="H414" s="4">
        <v>0</v>
      </c>
      <c r="I414" s="4">
        <v>0</v>
      </c>
      <c r="J414" s="4">
        <v>1</v>
      </c>
      <c r="K414" s="4">
        <v>0.64</v>
      </c>
      <c r="L414" s="4">
        <v>0</v>
      </c>
      <c r="M414" s="4">
        <v>0</v>
      </c>
      <c r="N414" s="4">
        <v>1</v>
      </c>
      <c r="O414" s="4">
        <v>0.27</v>
      </c>
      <c r="P414" s="4">
        <v>0</v>
      </c>
      <c r="Q414" s="4">
        <v>0</v>
      </c>
      <c r="R414" s="4">
        <v>0</v>
      </c>
      <c r="S414" s="4">
        <v>0.93</v>
      </c>
      <c r="T414" s="4">
        <v>0</v>
      </c>
      <c r="U414" s="4">
        <v>0</v>
      </c>
      <c r="V414" s="4">
        <v>0</v>
      </c>
      <c r="W414" s="4">
        <v>0</v>
      </c>
      <c r="X414" s="4">
        <v>5.76</v>
      </c>
      <c r="Y414" s="4">
        <v>70403.820000000007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4005</v>
      </c>
      <c r="AH414" s="4">
        <v>6158.08</v>
      </c>
      <c r="AI414" s="4">
        <v>0</v>
      </c>
      <c r="AJ414" s="4">
        <v>0</v>
      </c>
      <c r="AK414" s="4">
        <v>25637</v>
      </c>
      <c r="AL414" s="4">
        <v>35800.080000000002</v>
      </c>
      <c r="AM414" s="4">
        <v>1401.84</v>
      </c>
      <c r="AN414" s="4">
        <v>0</v>
      </c>
      <c r="AO414" s="4">
        <v>0</v>
      </c>
      <c r="AP414" s="4">
        <v>0</v>
      </c>
      <c r="AQ414" s="4">
        <v>1216.44</v>
      </c>
      <c r="AR414" s="4">
        <v>2618.2800000000002</v>
      </c>
      <c r="AS414" s="4">
        <v>0</v>
      </c>
      <c r="AT414" s="4">
        <v>108822.18</v>
      </c>
      <c r="AU414" s="4">
        <v>0</v>
      </c>
      <c r="AV414" s="4">
        <v>0</v>
      </c>
      <c r="AW414" s="8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s="5">
        <v>236</v>
      </c>
      <c r="B415" t="s">
        <v>66</v>
      </c>
      <c r="C415" s="5">
        <v>48256</v>
      </c>
      <c r="D415" t="s">
        <v>727</v>
      </c>
      <c r="E415" s="1" t="s">
        <v>395</v>
      </c>
      <c r="F415" s="4">
        <v>3.96</v>
      </c>
      <c r="G415" s="4">
        <v>3.96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0.39</v>
      </c>
      <c r="P415" s="4">
        <v>0</v>
      </c>
      <c r="Q415" s="4">
        <v>0</v>
      </c>
      <c r="R415" s="4">
        <v>0</v>
      </c>
      <c r="S415" s="4">
        <v>0.45</v>
      </c>
      <c r="T415" s="4">
        <v>0</v>
      </c>
      <c r="U415" s="4">
        <v>0</v>
      </c>
      <c r="V415" s="4">
        <v>0</v>
      </c>
      <c r="W415" s="4">
        <v>0</v>
      </c>
      <c r="X415" s="4">
        <v>0.05</v>
      </c>
      <c r="Y415" s="4">
        <v>23487.71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2024.88</v>
      </c>
      <c r="AN415" s="4">
        <v>0</v>
      </c>
      <c r="AO415" s="4">
        <v>0</v>
      </c>
      <c r="AP415" s="4">
        <v>0</v>
      </c>
      <c r="AQ415" s="4">
        <v>588.6</v>
      </c>
      <c r="AR415" s="4">
        <v>2613.48</v>
      </c>
      <c r="AS415" s="4">
        <v>0</v>
      </c>
      <c r="AT415" s="4">
        <v>26101.19</v>
      </c>
      <c r="AU415" s="4">
        <v>0</v>
      </c>
      <c r="AV415" s="4">
        <v>0</v>
      </c>
      <c r="AW415" s="8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s="5">
        <v>236</v>
      </c>
      <c r="B416" t="s">
        <v>66</v>
      </c>
      <c r="C416" s="5">
        <v>48264</v>
      </c>
      <c r="D416" t="s">
        <v>728</v>
      </c>
      <c r="E416" s="1" t="s">
        <v>395</v>
      </c>
      <c r="F416" s="4">
        <v>0.78</v>
      </c>
      <c r="G416" s="4">
        <v>0.87</v>
      </c>
      <c r="H416" s="4">
        <v>0.47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0.14000000000000001</v>
      </c>
      <c r="Q416" s="4">
        <v>0</v>
      </c>
      <c r="R416" s="4">
        <v>0</v>
      </c>
      <c r="S416" s="4">
        <v>0.17</v>
      </c>
      <c r="T416" s="4">
        <v>0</v>
      </c>
      <c r="U416" s="4">
        <v>0</v>
      </c>
      <c r="V416" s="4">
        <v>0</v>
      </c>
      <c r="W416" s="4">
        <v>0</v>
      </c>
      <c r="X416" s="4">
        <v>0.32</v>
      </c>
      <c r="Y416" s="4">
        <v>5160.18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688.94</v>
      </c>
      <c r="AO416" s="4">
        <v>0</v>
      </c>
      <c r="AP416" s="4">
        <v>0</v>
      </c>
      <c r="AQ416" s="4">
        <v>222.36</v>
      </c>
      <c r="AR416" s="4">
        <v>911.3</v>
      </c>
      <c r="AS416" s="4">
        <v>0</v>
      </c>
      <c r="AT416" s="4">
        <v>6071.48</v>
      </c>
      <c r="AU416" s="4">
        <v>0</v>
      </c>
      <c r="AV416" s="4">
        <v>0</v>
      </c>
      <c r="AW416" s="8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s="5">
        <v>236</v>
      </c>
      <c r="B417" t="s">
        <v>66</v>
      </c>
      <c r="C417" s="5">
        <v>48272</v>
      </c>
      <c r="D417" t="s">
        <v>729</v>
      </c>
      <c r="E417" s="1" t="s">
        <v>395</v>
      </c>
      <c r="F417" s="4">
        <v>2.74</v>
      </c>
      <c r="G417" s="4">
        <v>2.74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0.74</v>
      </c>
      <c r="O417" s="4">
        <v>7.0000000000000007E-2</v>
      </c>
      <c r="P417" s="4">
        <v>0</v>
      </c>
      <c r="Q417" s="4">
        <v>0</v>
      </c>
      <c r="R417" s="4">
        <v>0</v>
      </c>
      <c r="S417" s="4">
        <v>0.5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16251.6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18971.38</v>
      </c>
      <c r="AL417" s="4">
        <v>18971.38</v>
      </c>
      <c r="AM417" s="4">
        <v>363.44</v>
      </c>
      <c r="AN417" s="4">
        <v>0</v>
      </c>
      <c r="AO417" s="4">
        <v>0</v>
      </c>
      <c r="AP417" s="4">
        <v>0</v>
      </c>
      <c r="AQ417" s="4">
        <v>654</v>
      </c>
      <c r="AR417" s="4">
        <v>1017.44</v>
      </c>
      <c r="AS417" s="4">
        <v>0</v>
      </c>
      <c r="AT417" s="4">
        <v>36240.42</v>
      </c>
      <c r="AU417" s="4">
        <v>0</v>
      </c>
      <c r="AV417" s="4">
        <v>0</v>
      </c>
      <c r="AW417" s="8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s="5">
        <v>236</v>
      </c>
      <c r="B418" t="s">
        <v>66</v>
      </c>
      <c r="C418" s="5">
        <v>48298</v>
      </c>
      <c r="D418" t="s">
        <v>730</v>
      </c>
      <c r="E418" s="1" t="s">
        <v>395</v>
      </c>
      <c r="F418" s="4">
        <v>14.53</v>
      </c>
      <c r="G418" s="4">
        <v>14.53</v>
      </c>
      <c r="H418" s="4">
        <v>0</v>
      </c>
      <c r="I418" s="4">
        <v>0</v>
      </c>
      <c r="J418" s="4">
        <v>2.93</v>
      </c>
      <c r="K418" s="4">
        <v>0</v>
      </c>
      <c r="L418" s="4">
        <v>0</v>
      </c>
      <c r="M418" s="4">
        <v>0</v>
      </c>
      <c r="N418" s="4">
        <v>0.91</v>
      </c>
      <c r="O418" s="4">
        <v>0.41</v>
      </c>
      <c r="P418" s="4">
        <v>0</v>
      </c>
      <c r="Q418" s="4">
        <v>0</v>
      </c>
      <c r="R418" s="4">
        <v>0</v>
      </c>
      <c r="S418" s="4">
        <v>0.99</v>
      </c>
      <c r="T418" s="4">
        <v>0</v>
      </c>
      <c r="U418" s="4">
        <v>0</v>
      </c>
      <c r="V418" s="4">
        <v>0</v>
      </c>
      <c r="W418" s="4">
        <v>0</v>
      </c>
      <c r="X418" s="4">
        <v>6.66</v>
      </c>
      <c r="Y418" s="4">
        <v>86180.92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11734.65</v>
      </c>
      <c r="AH418" s="4">
        <v>0</v>
      </c>
      <c r="AI418" s="4">
        <v>0</v>
      </c>
      <c r="AJ418" s="4">
        <v>0</v>
      </c>
      <c r="AK418" s="4">
        <v>23329.67</v>
      </c>
      <c r="AL418" s="4">
        <v>35064.32</v>
      </c>
      <c r="AM418" s="4">
        <v>2128.7199999999998</v>
      </c>
      <c r="AN418" s="4">
        <v>0</v>
      </c>
      <c r="AO418" s="4">
        <v>0</v>
      </c>
      <c r="AP418" s="4">
        <v>0</v>
      </c>
      <c r="AQ418" s="4">
        <v>1294.92</v>
      </c>
      <c r="AR418" s="4">
        <v>3423.64</v>
      </c>
      <c r="AS418" s="4">
        <v>0</v>
      </c>
      <c r="AT418" s="4">
        <v>124668.88</v>
      </c>
      <c r="AU418" s="4">
        <v>0</v>
      </c>
      <c r="AV418" s="4">
        <v>0</v>
      </c>
      <c r="AW418" s="8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s="5">
        <v>236</v>
      </c>
      <c r="B419" t="s">
        <v>66</v>
      </c>
      <c r="C419" s="5">
        <v>48306</v>
      </c>
      <c r="D419" t="s">
        <v>731</v>
      </c>
      <c r="E419" s="1" t="s">
        <v>395</v>
      </c>
      <c r="F419" s="4">
        <v>5.16</v>
      </c>
      <c r="G419" s="4">
        <v>5.16</v>
      </c>
      <c r="H419" s="4">
        <v>0</v>
      </c>
      <c r="I419" s="4">
        <v>0</v>
      </c>
      <c r="J419" s="4">
        <v>0.33</v>
      </c>
      <c r="K419" s="4">
        <v>0</v>
      </c>
      <c r="L419" s="4">
        <v>0</v>
      </c>
      <c r="M419" s="4">
        <v>0</v>
      </c>
      <c r="N419" s="4">
        <v>0</v>
      </c>
      <c r="O419" s="4">
        <v>0.3</v>
      </c>
      <c r="P419" s="4">
        <v>0</v>
      </c>
      <c r="Q419" s="4">
        <v>0</v>
      </c>
      <c r="R419" s="4">
        <v>0</v>
      </c>
      <c r="S419" s="4">
        <v>0.83</v>
      </c>
      <c r="T419" s="4">
        <v>0</v>
      </c>
      <c r="U419" s="4">
        <v>0</v>
      </c>
      <c r="V419" s="4">
        <v>0</v>
      </c>
      <c r="W419" s="4">
        <v>0</v>
      </c>
      <c r="X419" s="4">
        <v>1.02</v>
      </c>
      <c r="Y419" s="4">
        <v>30605.200000000001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1321.65</v>
      </c>
      <c r="AH419" s="4">
        <v>0</v>
      </c>
      <c r="AI419" s="4">
        <v>0</v>
      </c>
      <c r="AJ419" s="4">
        <v>0</v>
      </c>
      <c r="AK419" s="4">
        <v>0</v>
      </c>
      <c r="AL419" s="4">
        <v>1321.65</v>
      </c>
      <c r="AM419" s="4">
        <v>1557.6</v>
      </c>
      <c r="AN419" s="4">
        <v>0</v>
      </c>
      <c r="AO419" s="4">
        <v>0</v>
      </c>
      <c r="AP419" s="4">
        <v>0</v>
      </c>
      <c r="AQ419" s="4">
        <v>1085.6400000000001</v>
      </c>
      <c r="AR419" s="4">
        <v>2643.24</v>
      </c>
      <c r="AS419" s="4">
        <v>0</v>
      </c>
      <c r="AT419" s="4">
        <v>34570.089999999997</v>
      </c>
      <c r="AU419" s="4">
        <v>0</v>
      </c>
      <c r="AV419" s="4">
        <v>0</v>
      </c>
      <c r="AW419" s="8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s="5">
        <v>236</v>
      </c>
      <c r="B420" t="s">
        <v>66</v>
      </c>
      <c r="C420" s="5">
        <v>48314</v>
      </c>
      <c r="D420" t="s">
        <v>732</v>
      </c>
      <c r="E420" s="1" t="s">
        <v>395</v>
      </c>
      <c r="F420" s="4">
        <v>2.1</v>
      </c>
      <c r="G420" s="4">
        <v>2.1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1</v>
      </c>
      <c r="O420" s="4">
        <v>0.1</v>
      </c>
      <c r="P420" s="4">
        <v>0.1</v>
      </c>
      <c r="Q420" s="4">
        <v>0</v>
      </c>
      <c r="R420" s="4">
        <v>0</v>
      </c>
      <c r="S420" s="4">
        <v>0.7</v>
      </c>
      <c r="T420" s="4">
        <v>0</v>
      </c>
      <c r="U420" s="4">
        <v>0</v>
      </c>
      <c r="V420" s="4">
        <v>0</v>
      </c>
      <c r="W420" s="4">
        <v>0</v>
      </c>
      <c r="X420" s="4">
        <v>2</v>
      </c>
      <c r="Y420" s="4">
        <v>12455.6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25637</v>
      </c>
      <c r="AL420" s="4">
        <v>25637</v>
      </c>
      <c r="AM420" s="4">
        <v>519.20000000000005</v>
      </c>
      <c r="AN420" s="4">
        <v>492.1</v>
      </c>
      <c r="AO420" s="4">
        <v>0</v>
      </c>
      <c r="AP420" s="4">
        <v>0</v>
      </c>
      <c r="AQ420" s="4">
        <v>915.6</v>
      </c>
      <c r="AR420" s="4">
        <v>1926.9</v>
      </c>
      <c r="AS420" s="4">
        <v>0</v>
      </c>
      <c r="AT420" s="4">
        <v>40019.5</v>
      </c>
      <c r="AU420" s="4">
        <v>0</v>
      </c>
      <c r="AV420" s="4">
        <v>0</v>
      </c>
      <c r="AW420" s="8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s="5">
        <v>236</v>
      </c>
      <c r="B421" t="s">
        <v>66</v>
      </c>
      <c r="C421" s="5">
        <v>48322</v>
      </c>
      <c r="D421" t="s">
        <v>733</v>
      </c>
      <c r="E421" s="1" t="s">
        <v>395</v>
      </c>
      <c r="F421" s="4">
        <v>2.27</v>
      </c>
      <c r="G421" s="4">
        <v>2.27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0.96</v>
      </c>
      <c r="Y421" s="4">
        <v>13463.91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13463.91</v>
      </c>
      <c r="AU421" s="4">
        <v>0</v>
      </c>
      <c r="AV421" s="4">
        <v>0</v>
      </c>
      <c r="AW421" s="8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s="5">
        <v>236</v>
      </c>
      <c r="B422" t="s">
        <v>66</v>
      </c>
      <c r="C422" s="5">
        <v>48330</v>
      </c>
      <c r="D422" t="s">
        <v>734</v>
      </c>
      <c r="E422" s="1" t="s">
        <v>395</v>
      </c>
      <c r="F422" s="4">
        <v>2</v>
      </c>
      <c r="G422" s="4">
        <v>2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11862.48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11862.48</v>
      </c>
      <c r="AU422" s="4">
        <v>0</v>
      </c>
      <c r="AV422" s="4">
        <v>0</v>
      </c>
      <c r="AW422" s="8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s="5">
        <v>236</v>
      </c>
      <c r="B423" t="s">
        <v>66</v>
      </c>
      <c r="C423" s="5">
        <v>48348</v>
      </c>
      <c r="D423" t="s">
        <v>899</v>
      </c>
      <c r="E423" s="1" t="s">
        <v>395</v>
      </c>
      <c r="F423" s="4">
        <v>0.46</v>
      </c>
      <c r="G423" s="4">
        <v>0.46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2728.37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2728.37</v>
      </c>
      <c r="AU423" s="4">
        <v>0</v>
      </c>
      <c r="AV423" s="4">
        <v>0</v>
      </c>
      <c r="AW423" s="8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s="5">
        <v>236</v>
      </c>
      <c r="B424" t="s">
        <v>66</v>
      </c>
      <c r="C424" s="5">
        <v>48355</v>
      </c>
      <c r="D424" t="s">
        <v>735</v>
      </c>
      <c r="E424" s="1" t="s">
        <v>395</v>
      </c>
      <c r="F424" s="4">
        <v>0.25</v>
      </c>
      <c r="G424" s="4">
        <v>0.25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0.25</v>
      </c>
      <c r="Y424" s="4">
        <v>1482.81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1482.81</v>
      </c>
      <c r="AU424" s="4">
        <v>0</v>
      </c>
      <c r="AV424" s="4">
        <v>0</v>
      </c>
      <c r="AW424" s="8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s="5">
        <v>236</v>
      </c>
      <c r="B425" t="s">
        <v>66</v>
      </c>
      <c r="C425" s="5">
        <v>48371</v>
      </c>
      <c r="D425" t="s">
        <v>367</v>
      </c>
      <c r="E425" s="1" t="s">
        <v>395</v>
      </c>
      <c r="F425" s="4">
        <v>3</v>
      </c>
      <c r="G425" s="4">
        <v>3</v>
      </c>
      <c r="H425" s="4">
        <v>0</v>
      </c>
      <c r="I425" s="4">
        <v>0</v>
      </c>
      <c r="J425" s="4">
        <v>0.34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0.25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17793.72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1361.7</v>
      </c>
      <c r="AH425" s="4">
        <v>0</v>
      </c>
      <c r="AI425" s="4">
        <v>0</v>
      </c>
      <c r="AJ425" s="4">
        <v>0</v>
      </c>
      <c r="AK425" s="4">
        <v>0</v>
      </c>
      <c r="AL425" s="4">
        <v>1361.7</v>
      </c>
      <c r="AM425" s="4">
        <v>0</v>
      </c>
      <c r="AN425" s="4">
        <v>0</v>
      </c>
      <c r="AO425" s="4">
        <v>0</v>
      </c>
      <c r="AP425" s="4">
        <v>0</v>
      </c>
      <c r="AQ425" s="4">
        <v>327</v>
      </c>
      <c r="AR425" s="4">
        <v>327</v>
      </c>
      <c r="AS425" s="4">
        <v>0</v>
      </c>
      <c r="AT425" s="4">
        <v>19482.419999999998</v>
      </c>
      <c r="AU425" s="4">
        <v>0</v>
      </c>
      <c r="AV425" s="4">
        <v>0</v>
      </c>
      <c r="AW425" s="8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s="5">
        <v>236</v>
      </c>
      <c r="B426" t="s">
        <v>66</v>
      </c>
      <c r="C426" s="5">
        <v>48389</v>
      </c>
      <c r="D426" t="s">
        <v>736</v>
      </c>
      <c r="E426" s="1" t="s">
        <v>395</v>
      </c>
      <c r="F426" s="4">
        <v>4.95</v>
      </c>
      <c r="G426" s="4">
        <v>4.95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0.32</v>
      </c>
      <c r="P426" s="4">
        <v>0.17</v>
      </c>
      <c r="Q426" s="4">
        <v>0</v>
      </c>
      <c r="R426" s="4">
        <v>0</v>
      </c>
      <c r="S426" s="4">
        <v>0.75</v>
      </c>
      <c r="T426" s="4">
        <v>0</v>
      </c>
      <c r="U426" s="4">
        <v>0</v>
      </c>
      <c r="V426" s="4">
        <v>0</v>
      </c>
      <c r="W426" s="4">
        <v>0</v>
      </c>
      <c r="X426" s="4">
        <v>1.35</v>
      </c>
      <c r="Y426" s="4">
        <v>29359.64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1661.44</v>
      </c>
      <c r="AN426" s="4">
        <v>836.57</v>
      </c>
      <c r="AO426" s="4">
        <v>0</v>
      </c>
      <c r="AP426" s="4">
        <v>0</v>
      </c>
      <c r="AQ426" s="4">
        <v>981</v>
      </c>
      <c r="AR426" s="4">
        <v>3479.01</v>
      </c>
      <c r="AS426" s="4">
        <v>0</v>
      </c>
      <c r="AT426" s="4">
        <v>32838.65</v>
      </c>
      <c r="AU426" s="4">
        <v>0</v>
      </c>
      <c r="AV426" s="4">
        <v>0</v>
      </c>
      <c r="AW426" s="8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s="5">
        <v>236</v>
      </c>
      <c r="B427" t="s">
        <v>66</v>
      </c>
      <c r="C427" s="5">
        <v>48397</v>
      </c>
      <c r="D427" t="s">
        <v>696</v>
      </c>
      <c r="E427" s="1" t="s">
        <v>395</v>
      </c>
      <c r="F427" s="4">
        <v>0.93</v>
      </c>
      <c r="G427" s="4">
        <v>0.93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0.23</v>
      </c>
      <c r="T427" s="4">
        <v>0</v>
      </c>
      <c r="U427" s="4">
        <v>0</v>
      </c>
      <c r="V427" s="4">
        <v>0</v>
      </c>
      <c r="W427" s="4">
        <v>0</v>
      </c>
      <c r="X427" s="4">
        <v>0.93</v>
      </c>
      <c r="Y427" s="4">
        <v>5516.05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300.83999999999997</v>
      </c>
      <c r="AR427" s="4">
        <v>300.83999999999997</v>
      </c>
      <c r="AS427" s="4">
        <v>0</v>
      </c>
      <c r="AT427" s="4">
        <v>5816.89</v>
      </c>
      <c r="AU427" s="4">
        <v>0</v>
      </c>
      <c r="AV427" s="4">
        <v>0</v>
      </c>
      <c r="AW427" s="8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s="5">
        <v>236</v>
      </c>
      <c r="B428" t="s">
        <v>66</v>
      </c>
      <c r="C428" s="5">
        <v>48413</v>
      </c>
      <c r="D428" t="s">
        <v>737</v>
      </c>
      <c r="E428" s="1" t="s">
        <v>395</v>
      </c>
      <c r="F428" s="4">
        <v>3</v>
      </c>
      <c r="G428" s="4">
        <v>3</v>
      </c>
      <c r="H428" s="4">
        <v>0</v>
      </c>
      <c r="I428" s="4">
        <v>0</v>
      </c>
      <c r="J428" s="4">
        <v>1</v>
      </c>
      <c r="K428" s="4">
        <v>0</v>
      </c>
      <c r="L428" s="4">
        <v>0</v>
      </c>
      <c r="M428" s="4">
        <v>0</v>
      </c>
      <c r="N428" s="4">
        <v>0</v>
      </c>
      <c r="O428" s="4">
        <v>0.1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1</v>
      </c>
      <c r="Y428" s="4">
        <v>17793.72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4005</v>
      </c>
      <c r="AH428" s="4">
        <v>0</v>
      </c>
      <c r="AI428" s="4">
        <v>0</v>
      </c>
      <c r="AJ428" s="4">
        <v>0</v>
      </c>
      <c r="AK428" s="4">
        <v>0</v>
      </c>
      <c r="AL428" s="4">
        <v>4005</v>
      </c>
      <c r="AM428" s="4">
        <v>519.20000000000005</v>
      </c>
      <c r="AN428" s="4">
        <v>0</v>
      </c>
      <c r="AO428" s="4">
        <v>0</v>
      </c>
      <c r="AP428" s="4">
        <v>0</v>
      </c>
      <c r="AQ428" s="4">
        <v>0</v>
      </c>
      <c r="AR428" s="4">
        <v>519.20000000000005</v>
      </c>
      <c r="AS428" s="4">
        <v>0</v>
      </c>
      <c r="AT428" s="4">
        <v>22317.919999999998</v>
      </c>
      <c r="AU428" s="4">
        <v>0</v>
      </c>
      <c r="AV428" s="4">
        <v>0</v>
      </c>
      <c r="AW428" s="8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s="5">
        <v>236</v>
      </c>
      <c r="B429" t="s">
        <v>66</v>
      </c>
      <c r="C429" s="5">
        <v>48421</v>
      </c>
      <c r="D429" t="s">
        <v>738</v>
      </c>
      <c r="E429" s="1" t="s">
        <v>395</v>
      </c>
      <c r="F429" s="4">
        <v>4</v>
      </c>
      <c r="G429" s="4">
        <v>4</v>
      </c>
      <c r="H429" s="4">
        <v>0</v>
      </c>
      <c r="I429" s="4">
        <v>0.45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1</v>
      </c>
      <c r="Y429" s="4">
        <v>23724.959999999999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710.1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710.1</v>
      </c>
      <c r="AM429" s="4">
        <v>519.20000000000005</v>
      </c>
      <c r="AN429" s="4">
        <v>0</v>
      </c>
      <c r="AO429" s="4">
        <v>0</v>
      </c>
      <c r="AP429" s="4">
        <v>0</v>
      </c>
      <c r="AQ429" s="4">
        <v>0</v>
      </c>
      <c r="AR429" s="4">
        <v>519.20000000000005</v>
      </c>
      <c r="AS429" s="4">
        <v>0</v>
      </c>
      <c r="AT429" s="4">
        <v>24954.26</v>
      </c>
      <c r="AU429" s="4">
        <v>0</v>
      </c>
      <c r="AV429" s="4">
        <v>0</v>
      </c>
      <c r="AW429" s="8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s="5">
        <v>236</v>
      </c>
      <c r="B430" t="s">
        <v>66</v>
      </c>
      <c r="C430" s="5">
        <v>48439</v>
      </c>
      <c r="D430" t="s">
        <v>739</v>
      </c>
      <c r="E430" s="1" t="s">
        <v>395</v>
      </c>
      <c r="F430" s="4">
        <v>1.4</v>
      </c>
      <c r="G430" s="4">
        <v>1.4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0.25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8303.74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327</v>
      </c>
      <c r="AR430" s="4">
        <v>327</v>
      </c>
      <c r="AS430" s="4">
        <v>0</v>
      </c>
      <c r="AT430" s="4">
        <v>8630.74</v>
      </c>
      <c r="AU430" s="4">
        <v>0</v>
      </c>
      <c r="AV430" s="4">
        <v>0</v>
      </c>
      <c r="AW430" s="8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s="5">
        <v>236</v>
      </c>
      <c r="B431" t="s">
        <v>66</v>
      </c>
      <c r="C431" s="5">
        <v>48447</v>
      </c>
      <c r="D431" t="s">
        <v>740</v>
      </c>
      <c r="E431" s="1" t="s">
        <v>395</v>
      </c>
      <c r="F431" s="4">
        <v>3.22</v>
      </c>
      <c r="G431" s="4">
        <v>3.22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</v>
      </c>
      <c r="N431" s="4">
        <v>0.05</v>
      </c>
      <c r="O431" s="4">
        <v>0.08</v>
      </c>
      <c r="P431" s="4">
        <v>0</v>
      </c>
      <c r="Q431" s="4">
        <v>0</v>
      </c>
      <c r="R431" s="4">
        <v>0</v>
      </c>
      <c r="S431" s="4">
        <v>0.25</v>
      </c>
      <c r="T431" s="4">
        <v>0</v>
      </c>
      <c r="U431" s="4">
        <v>1</v>
      </c>
      <c r="V431" s="4">
        <v>0</v>
      </c>
      <c r="W431" s="4">
        <v>0</v>
      </c>
      <c r="X431" s="4">
        <v>0.48</v>
      </c>
      <c r="Y431" s="4">
        <v>19098.59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4005</v>
      </c>
      <c r="AH431" s="4">
        <v>0</v>
      </c>
      <c r="AI431" s="4">
        <v>0</v>
      </c>
      <c r="AJ431" s="4">
        <v>0</v>
      </c>
      <c r="AK431" s="4">
        <v>1281.8499999999999</v>
      </c>
      <c r="AL431" s="4">
        <v>5286.85</v>
      </c>
      <c r="AM431" s="4">
        <v>415.36</v>
      </c>
      <c r="AN431" s="4">
        <v>0</v>
      </c>
      <c r="AO431" s="4">
        <v>0</v>
      </c>
      <c r="AP431" s="4">
        <v>0</v>
      </c>
      <c r="AQ431" s="4">
        <v>327</v>
      </c>
      <c r="AR431" s="4">
        <v>742.36</v>
      </c>
      <c r="AS431" s="4">
        <v>0</v>
      </c>
      <c r="AT431" s="4">
        <v>25127.8</v>
      </c>
      <c r="AU431" s="4">
        <v>0</v>
      </c>
      <c r="AV431" s="4">
        <v>0</v>
      </c>
      <c r="AW431" s="8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s="5">
        <v>236</v>
      </c>
      <c r="B432" t="s">
        <v>66</v>
      </c>
      <c r="C432" s="5">
        <v>48462</v>
      </c>
      <c r="D432" t="s">
        <v>741</v>
      </c>
      <c r="E432" s="1" t="s">
        <v>395</v>
      </c>
      <c r="F432" s="4">
        <v>6.32</v>
      </c>
      <c r="G432" s="4">
        <v>6.32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0.94</v>
      </c>
      <c r="O432" s="4">
        <v>0.1</v>
      </c>
      <c r="P432" s="4">
        <v>0</v>
      </c>
      <c r="Q432" s="4">
        <v>0</v>
      </c>
      <c r="R432" s="4">
        <v>0</v>
      </c>
      <c r="S432" s="4">
        <v>0.25</v>
      </c>
      <c r="T432" s="4">
        <v>0</v>
      </c>
      <c r="U432" s="4">
        <v>0</v>
      </c>
      <c r="V432" s="4">
        <v>0</v>
      </c>
      <c r="W432" s="4">
        <v>0</v>
      </c>
      <c r="X432" s="4">
        <v>2.99</v>
      </c>
      <c r="Y432" s="4">
        <v>37485.440000000002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24098.78</v>
      </c>
      <c r="AL432" s="4">
        <v>24098.78</v>
      </c>
      <c r="AM432" s="4">
        <v>519.20000000000005</v>
      </c>
      <c r="AN432" s="4">
        <v>0</v>
      </c>
      <c r="AO432" s="4">
        <v>0</v>
      </c>
      <c r="AP432" s="4">
        <v>0</v>
      </c>
      <c r="AQ432" s="4">
        <v>327</v>
      </c>
      <c r="AR432" s="4">
        <v>846.2</v>
      </c>
      <c r="AS432" s="4">
        <v>0</v>
      </c>
      <c r="AT432" s="4">
        <v>62430.42</v>
      </c>
      <c r="AU432" s="4">
        <v>0</v>
      </c>
      <c r="AV432" s="4">
        <v>0</v>
      </c>
      <c r="AW432" s="8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s="5">
        <v>236</v>
      </c>
      <c r="B433" t="s">
        <v>66</v>
      </c>
      <c r="C433" s="5">
        <v>48470</v>
      </c>
      <c r="D433" t="s">
        <v>587</v>
      </c>
      <c r="E433" s="1" t="s">
        <v>395</v>
      </c>
      <c r="F433" s="4">
        <v>5.1100000000000003</v>
      </c>
      <c r="G433" s="4">
        <v>5.1100000000000003</v>
      </c>
      <c r="H433" s="4">
        <v>0</v>
      </c>
      <c r="I433" s="4">
        <v>0</v>
      </c>
      <c r="J433" s="4">
        <v>1.1200000000000001</v>
      </c>
      <c r="K433" s="4">
        <v>0</v>
      </c>
      <c r="L433" s="4">
        <v>0</v>
      </c>
      <c r="M433" s="4">
        <v>0</v>
      </c>
      <c r="N433" s="4">
        <v>0</v>
      </c>
      <c r="O433" s="4">
        <v>0.1</v>
      </c>
      <c r="P433" s="4">
        <v>0</v>
      </c>
      <c r="Q433" s="4">
        <v>0</v>
      </c>
      <c r="R433" s="4">
        <v>0</v>
      </c>
      <c r="S433" s="4">
        <v>0.1</v>
      </c>
      <c r="T433" s="4">
        <v>0</v>
      </c>
      <c r="U433" s="4">
        <v>0</v>
      </c>
      <c r="V433" s="4">
        <v>0</v>
      </c>
      <c r="W433" s="4">
        <v>0</v>
      </c>
      <c r="X433" s="4">
        <v>2.4500000000000002</v>
      </c>
      <c r="Y433" s="4">
        <v>30308.639999999999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4485.6000000000004</v>
      </c>
      <c r="AH433" s="4">
        <v>0</v>
      </c>
      <c r="AI433" s="4">
        <v>0</v>
      </c>
      <c r="AJ433" s="4">
        <v>0</v>
      </c>
      <c r="AK433" s="4">
        <v>0</v>
      </c>
      <c r="AL433" s="4">
        <v>4485.6000000000004</v>
      </c>
      <c r="AM433" s="4">
        <v>519.20000000000005</v>
      </c>
      <c r="AN433" s="4">
        <v>0</v>
      </c>
      <c r="AO433" s="4">
        <v>0</v>
      </c>
      <c r="AP433" s="4">
        <v>0</v>
      </c>
      <c r="AQ433" s="4">
        <v>130.80000000000001</v>
      </c>
      <c r="AR433" s="4">
        <v>650</v>
      </c>
      <c r="AS433" s="4">
        <v>0</v>
      </c>
      <c r="AT433" s="4">
        <v>35444.239999999998</v>
      </c>
      <c r="AU433" s="4">
        <v>0</v>
      </c>
      <c r="AV433" s="4">
        <v>0</v>
      </c>
      <c r="AW433" s="8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s="5">
        <v>236</v>
      </c>
      <c r="B434" t="s">
        <v>66</v>
      </c>
      <c r="C434" s="5">
        <v>48488</v>
      </c>
      <c r="D434" t="s">
        <v>742</v>
      </c>
      <c r="E434" s="1" t="s">
        <v>395</v>
      </c>
      <c r="F434" s="4">
        <v>5.47</v>
      </c>
      <c r="G434" s="4">
        <v>5.47</v>
      </c>
      <c r="H434" s="4">
        <v>0</v>
      </c>
      <c r="I434" s="4">
        <v>0</v>
      </c>
      <c r="J434" s="4">
        <v>0.82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0.57999999999999996</v>
      </c>
      <c r="T434" s="4">
        <v>0</v>
      </c>
      <c r="U434" s="4">
        <v>0</v>
      </c>
      <c r="V434" s="4">
        <v>0</v>
      </c>
      <c r="W434" s="4">
        <v>0</v>
      </c>
      <c r="X434" s="4">
        <v>2.3199999999999998</v>
      </c>
      <c r="Y434" s="4">
        <v>32443.88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3284.1</v>
      </c>
      <c r="AH434" s="4">
        <v>0</v>
      </c>
      <c r="AI434" s="4">
        <v>0</v>
      </c>
      <c r="AJ434" s="4">
        <v>0</v>
      </c>
      <c r="AK434" s="4">
        <v>0</v>
      </c>
      <c r="AL434" s="4">
        <v>3284.1</v>
      </c>
      <c r="AM434" s="4">
        <v>0</v>
      </c>
      <c r="AN434" s="4">
        <v>0</v>
      </c>
      <c r="AO434" s="4">
        <v>0</v>
      </c>
      <c r="AP434" s="4">
        <v>0</v>
      </c>
      <c r="AQ434" s="4">
        <v>758.64</v>
      </c>
      <c r="AR434" s="4">
        <v>758.64</v>
      </c>
      <c r="AS434" s="4">
        <v>0</v>
      </c>
      <c r="AT434" s="4">
        <v>36486.620000000003</v>
      </c>
      <c r="AU434" s="4">
        <v>0</v>
      </c>
      <c r="AV434" s="4">
        <v>0</v>
      </c>
      <c r="AW434" s="8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s="5">
        <v>236</v>
      </c>
      <c r="B435" t="s">
        <v>66</v>
      </c>
      <c r="C435" s="5">
        <v>48496</v>
      </c>
      <c r="D435" t="s">
        <v>743</v>
      </c>
      <c r="E435" s="1" t="s">
        <v>395</v>
      </c>
      <c r="F435" s="4">
        <v>4.24</v>
      </c>
      <c r="G435" s="4">
        <v>4.24</v>
      </c>
      <c r="H435" s="4">
        <v>0</v>
      </c>
      <c r="I435" s="4">
        <v>0</v>
      </c>
      <c r="J435" s="4">
        <v>0.28000000000000003</v>
      </c>
      <c r="K435" s="4">
        <v>0</v>
      </c>
      <c r="L435" s="4">
        <v>0</v>
      </c>
      <c r="M435" s="4">
        <v>0</v>
      </c>
      <c r="N435" s="4">
        <v>0</v>
      </c>
      <c r="O435" s="4">
        <v>0.18</v>
      </c>
      <c r="P435" s="4">
        <v>0</v>
      </c>
      <c r="Q435" s="4">
        <v>0</v>
      </c>
      <c r="R435" s="4">
        <v>0</v>
      </c>
      <c r="S435" s="4">
        <v>0.13</v>
      </c>
      <c r="T435" s="4">
        <v>0</v>
      </c>
      <c r="U435" s="4">
        <v>0</v>
      </c>
      <c r="V435" s="4">
        <v>0</v>
      </c>
      <c r="W435" s="4">
        <v>0</v>
      </c>
      <c r="X435" s="4">
        <v>1.2</v>
      </c>
      <c r="Y435" s="4">
        <v>25148.46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1121.4000000000001</v>
      </c>
      <c r="AH435" s="4">
        <v>0</v>
      </c>
      <c r="AI435" s="4">
        <v>0</v>
      </c>
      <c r="AJ435" s="4">
        <v>0</v>
      </c>
      <c r="AK435" s="4">
        <v>0</v>
      </c>
      <c r="AL435" s="4">
        <v>1121.4000000000001</v>
      </c>
      <c r="AM435" s="4">
        <v>934.56</v>
      </c>
      <c r="AN435" s="4">
        <v>0</v>
      </c>
      <c r="AO435" s="4">
        <v>0</v>
      </c>
      <c r="AP435" s="4">
        <v>0</v>
      </c>
      <c r="AQ435" s="4">
        <v>170.04</v>
      </c>
      <c r="AR435" s="4">
        <v>1104.5999999999999</v>
      </c>
      <c r="AS435" s="4">
        <v>0</v>
      </c>
      <c r="AT435" s="4">
        <v>27374.46</v>
      </c>
      <c r="AU435" s="4">
        <v>0</v>
      </c>
      <c r="AV435" s="4">
        <v>0</v>
      </c>
      <c r="AW435" s="8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s="5">
        <v>236</v>
      </c>
      <c r="B436" t="s">
        <v>66</v>
      </c>
      <c r="C436" s="5">
        <v>48512</v>
      </c>
      <c r="D436" t="s">
        <v>596</v>
      </c>
      <c r="E436" s="1" t="s">
        <v>395</v>
      </c>
      <c r="F436" s="4">
        <v>2.99</v>
      </c>
      <c r="G436" s="4">
        <v>2.99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0.11</v>
      </c>
      <c r="Q436" s="4">
        <v>0</v>
      </c>
      <c r="R436" s="4">
        <v>0</v>
      </c>
      <c r="S436" s="4">
        <v>0.75</v>
      </c>
      <c r="T436" s="4">
        <v>0</v>
      </c>
      <c r="U436" s="4">
        <v>0</v>
      </c>
      <c r="V436" s="4">
        <v>0</v>
      </c>
      <c r="W436" s="4">
        <v>0</v>
      </c>
      <c r="X436" s="4">
        <v>1.1000000000000001</v>
      </c>
      <c r="Y436" s="4">
        <v>17734.41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541.30999999999995</v>
      </c>
      <c r="AO436" s="4">
        <v>0</v>
      </c>
      <c r="AP436" s="4">
        <v>0</v>
      </c>
      <c r="AQ436" s="4">
        <v>981</v>
      </c>
      <c r="AR436" s="4">
        <v>1522.31</v>
      </c>
      <c r="AS436" s="4">
        <v>0</v>
      </c>
      <c r="AT436" s="4">
        <v>19256.72</v>
      </c>
      <c r="AU436" s="4">
        <v>0</v>
      </c>
      <c r="AV436" s="4">
        <v>0</v>
      </c>
      <c r="AW436" s="8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s="5">
        <v>236</v>
      </c>
      <c r="B437" t="s">
        <v>66</v>
      </c>
      <c r="C437" s="5">
        <v>48520</v>
      </c>
      <c r="D437" t="s">
        <v>744</v>
      </c>
      <c r="E437" s="1" t="s">
        <v>395</v>
      </c>
      <c r="F437" s="4">
        <v>14.27</v>
      </c>
      <c r="G437" s="4">
        <v>14.27</v>
      </c>
      <c r="H437" s="4">
        <v>0</v>
      </c>
      <c r="I437" s="4">
        <v>0</v>
      </c>
      <c r="J437" s="4">
        <v>1.68</v>
      </c>
      <c r="K437" s="4">
        <v>0</v>
      </c>
      <c r="L437" s="4">
        <v>0</v>
      </c>
      <c r="M437" s="4">
        <v>0.67</v>
      </c>
      <c r="N437" s="4">
        <v>0</v>
      </c>
      <c r="O437" s="4">
        <v>0.69</v>
      </c>
      <c r="P437" s="4">
        <v>0</v>
      </c>
      <c r="Q437" s="4">
        <v>0</v>
      </c>
      <c r="R437" s="4">
        <v>0</v>
      </c>
      <c r="S437" s="4">
        <v>1.1000000000000001</v>
      </c>
      <c r="T437" s="4">
        <v>0</v>
      </c>
      <c r="U437" s="4">
        <v>0</v>
      </c>
      <c r="V437" s="4">
        <v>0</v>
      </c>
      <c r="W437" s="4">
        <v>0</v>
      </c>
      <c r="X437" s="4">
        <v>6.11</v>
      </c>
      <c r="Y437" s="4">
        <v>84638.79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6728.4</v>
      </c>
      <c r="AH437" s="4">
        <v>0</v>
      </c>
      <c r="AI437" s="4">
        <v>0</v>
      </c>
      <c r="AJ437" s="4">
        <v>11651.3</v>
      </c>
      <c r="AK437" s="4">
        <v>0</v>
      </c>
      <c r="AL437" s="4">
        <v>18379.7</v>
      </c>
      <c r="AM437" s="4">
        <v>3582.48</v>
      </c>
      <c r="AN437" s="4">
        <v>0</v>
      </c>
      <c r="AO437" s="4">
        <v>0</v>
      </c>
      <c r="AP437" s="4">
        <v>0</v>
      </c>
      <c r="AQ437" s="4">
        <v>1438.8</v>
      </c>
      <c r="AR437" s="4">
        <v>5021.28</v>
      </c>
      <c r="AS437" s="4">
        <v>0</v>
      </c>
      <c r="AT437" s="4">
        <v>108039.77</v>
      </c>
      <c r="AU437" s="4">
        <v>0</v>
      </c>
      <c r="AV437" s="4">
        <v>0</v>
      </c>
      <c r="AW437" s="8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s="5">
        <v>236</v>
      </c>
      <c r="B438" t="s">
        <v>66</v>
      </c>
      <c r="C438" s="5">
        <v>48611</v>
      </c>
      <c r="D438" t="s">
        <v>745</v>
      </c>
      <c r="E438" s="1" t="s">
        <v>395</v>
      </c>
      <c r="F438" s="4">
        <v>3.92</v>
      </c>
      <c r="G438" s="4">
        <v>3.92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0.4</v>
      </c>
      <c r="P438" s="4">
        <v>0</v>
      </c>
      <c r="Q438" s="4">
        <v>0</v>
      </c>
      <c r="R438" s="4">
        <v>0</v>
      </c>
      <c r="S438" s="4">
        <v>0.66</v>
      </c>
      <c r="T438" s="4">
        <v>0</v>
      </c>
      <c r="U438" s="4">
        <v>0</v>
      </c>
      <c r="V438" s="4">
        <v>0</v>
      </c>
      <c r="W438" s="4">
        <v>0</v>
      </c>
      <c r="X438" s="4">
        <v>0.03</v>
      </c>
      <c r="Y438" s="4">
        <v>23250.46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2076.8000000000002</v>
      </c>
      <c r="AN438" s="4">
        <v>0</v>
      </c>
      <c r="AO438" s="4">
        <v>0</v>
      </c>
      <c r="AP438" s="4">
        <v>0</v>
      </c>
      <c r="AQ438" s="4">
        <v>863.28</v>
      </c>
      <c r="AR438" s="4">
        <v>2940.08</v>
      </c>
      <c r="AS438" s="4">
        <v>0</v>
      </c>
      <c r="AT438" s="4">
        <v>26190.54</v>
      </c>
      <c r="AU438" s="4">
        <v>0</v>
      </c>
      <c r="AV438" s="4">
        <v>0</v>
      </c>
      <c r="AW438" s="8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s="5">
        <v>236</v>
      </c>
      <c r="B439" t="s">
        <v>66</v>
      </c>
      <c r="C439" s="5">
        <v>48629</v>
      </c>
      <c r="D439" t="s">
        <v>746</v>
      </c>
      <c r="E439" s="1" t="s">
        <v>395</v>
      </c>
      <c r="F439" s="4">
        <v>1.89</v>
      </c>
      <c r="G439" s="4">
        <v>1.89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0.89</v>
      </c>
      <c r="Y439" s="4">
        <v>11210.04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11210.04</v>
      </c>
      <c r="AU439" s="4">
        <v>0</v>
      </c>
      <c r="AV439" s="4">
        <v>0</v>
      </c>
      <c r="AW439" s="8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s="5">
        <v>236</v>
      </c>
      <c r="B440" t="s">
        <v>66</v>
      </c>
      <c r="C440" s="5">
        <v>48637</v>
      </c>
      <c r="D440" t="s">
        <v>747</v>
      </c>
      <c r="E440" s="1" t="s">
        <v>395</v>
      </c>
      <c r="F440" s="4">
        <v>5.38</v>
      </c>
      <c r="G440" s="4">
        <v>5.38</v>
      </c>
      <c r="H440" s="4">
        <v>0</v>
      </c>
      <c r="I440" s="4">
        <v>0</v>
      </c>
      <c r="J440" s="4">
        <v>0.86</v>
      </c>
      <c r="K440" s="4">
        <v>0</v>
      </c>
      <c r="L440" s="4">
        <v>0</v>
      </c>
      <c r="M440" s="4">
        <v>0</v>
      </c>
      <c r="N440" s="4">
        <v>0</v>
      </c>
      <c r="O440" s="4">
        <v>0.1</v>
      </c>
      <c r="P440" s="4">
        <v>0</v>
      </c>
      <c r="Q440" s="4">
        <v>0</v>
      </c>
      <c r="R440" s="4">
        <v>0</v>
      </c>
      <c r="S440" s="4">
        <v>0.5</v>
      </c>
      <c r="T440" s="4">
        <v>0</v>
      </c>
      <c r="U440" s="4">
        <v>0</v>
      </c>
      <c r="V440" s="4">
        <v>0</v>
      </c>
      <c r="W440" s="4">
        <v>0</v>
      </c>
      <c r="X440" s="4">
        <v>4.38</v>
      </c>
      <c r="Y440" s="4">
        <v>31910.07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3444.3</v>
      </c>
      <c r="AH440" s="4">
        <v>0</v>
      </c>
      <c r="AI440" s="4">
        <v>0</v>
      </c>
      <c r="AJ440" s="4">
        <v>0</v>
      </c>
      <c r="AK440" s="4">
        <v>0</v>
      </c>
      <c r="AL440" s="4">
        <v>3444.3</v>
      </c>
      <c r="AM440" s="4">
        <v>519.20000000000005</v>
      </c>
      <c r="AN440" s="4">
        <v>0</v>
      </c>
      <c r="AO440" s="4">
        <v>0</v>
      </c>
      <c r="AP440" s="4">
        <v>0</v>
      </c>
      <c r="AQ440" s="4">
        <v>654</v>
      </c>
      <c r="AR440" s="4">
        <v>1173.2</v>
      </c>
      <c r="AS440" s="4">
        <v>0</v>
      </c>
      <c r="AT440" s="4">
        <v>36527.57</v>
      </c>
      <c r="AU440" s="4">
        <v>0</v>
      </c>
      <c r="AV440" s="4">
        <v>0</v>
      </c>
      <c r="AW440" s="8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s="5">
        <v>236</v>
      </c>
      <c r="B441" t="s">
        <v>66</v>
      </c>
      <c r="C441" s="5">
        <v>48652</v>
      </c>
      <c r="D441" t="s">
        <v>748</v>
      </c>
      <c r="E441" s="1" t="s">
        <v>395</v>
      </c>
      <c r="F441" s="4">
        <v>9.48</v>
      </c>
      <c r="G441" s="4">
        <v>9.48</v>
      </c>
      <c r="H441" s="4">
        <v>0</v>
      </c>
      <c r="I441" s="4">
        <v>0</v>
      </c>
      <c r="J441" s="4">
        <v>1.26</v>
      </c>
      <c r="K441" s="4">
        <v>0</v>
      </c>
      <c r="L441" s="4">
        <v>0</v>
      </c>
      <c r="M441" s="4">
        <v>0</v>
      </c>
      <c r="N441" s="4">
        <v>0</v>
      </c>
      <c r="O441" s="4">
        <v>0.09</v>
      </c>
      <c r="P441" s="4">
        <v>0</v>
      </c>
      <c r="Q441" s="4">
        <v>0</v>
      </c>
      <c r="R441" s="4">
        <v>0</v>
      </c>
      <c r="S441" s="4">
        <v>0.26</v>
      </c>
      <c r="T441" s="4">
        <v>0</v>
      </c>
      <c r="U441" s="4">
        <v>0</v>
      </c>
      <c r="V441" s="4">
        <v>0</v>
      </c>
      <c r="W441" s="4">
        <v>0</v>
      </c>
      <c r="X441" s="4">
        <v>4.1500000000000004</v>
      </c>
      <c r="Y441" s="4">
        <v>56228.160000000003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5046.3</v>
      </c>
      <c r="AH441" s="4">
        <v>0</v>
      </c>
      <c r="AI441" s="4">
        <v>0</v>
      </c>
      <c r="AJ441" s="4">
        <v>0</v>
      </c>
      <c r="AK441" s="4">
        <v>0</v>
      </c>
      <c r="AL441" s="4">
        <v>5046.3</v>
      </c>
      <c r="AM441" s="4">
        <v>467.28</v>
      </c>
      <c r="AN441" s="4">
        <v>0</v>
      </c>
      <c r="AO441" s="4">
        <v>0</v>
      </c>
      <c r="AP441" s="4">
        <v>0</v>
      </c>
      <c r="AQ441" s="4">
        <v>340.08</v>
      </c>
      <c r="AR441" s="4">
        <v>807.36</v>
      </c>
      <c r="AS441" s="4">
        <v>0</v>
      </c>
      <c r="AT441" s="4">
        <v>62081.82</v>
      </c>
      <c r="AU441" s="4">
        <v>0</v>
      </c>
      <c r="AV441" s="4">
        <v>0</v>
      </c>
      <c r="AW441" s="8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s="5">
        <v>236</v>
      </c>
      <c r="B442" t="s">
        <v>66</v>
      </c>
      <c r="C442" s="5">
        <v>48678</v>
      </c>
      <c r="D442" t="s">
        <v>749</v>
      </c>
      <c r="E442" s="1" t="s">
        <v>395</v>
      </c>
      <c r="F442" s="4">
        <v>2.62</v>
      </c>
      <c r="G442" s="4">
        <v>2.62</v>
      </c>
      <c r="H442" s="4">
        <v>0</v>
      </c>
      <c r="I442" s="4">
        <v>0</v>
      </c>
      <c r="J442" s="4">
        <v>0.3</v>
      </c>
      <c r="K442" s="4">
        <v>0</v>
      </c>
      <c r="L442" s="4">
        <v>0</v>
      </c>
      <c r="M442" s="4">
        <v>0</v>
      </c>
      <c r="N442" s="4">
        <v>0</v>
      </c>
      <c r="O442" s="4">
        <v>0.2</v>
      </c>
      <c r="P442" s="4">
        <v>0</v>
      </c>
      <c r="Q442" s="4">
        <v>0</v>
      </c>
      <c r="R442" s="4">
        <v>0</v>
      </c>
      <c r="S442" s="4">
        <v>0.17</v>
      </c>
      <c r="T442" s="4">
        <v>0</v>
      </c>
      <c r="U442" s="4">
        <v>0</v>
      </c>
      <c r="V442" s="4">
        <v>0</v>
      </c>
      <c r="W442" s="4">
        <v>0</v>
      </c>
      <c r="X442" s="4">
        <v>1.81</v>
      </c>
      <c r="Y442" s="4">
        <v>15539.85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1201.5</v>
      </c>
      <c r="AH442" s="4">
        <v>0</v>
      </c>
      <c r="AI442" s="4">
        <v>0</v>
      </c>
      <c r="AJ442" s="4">
        <v>0</v>
      </c>
      <c r="AK442" s="4">
        <v>0</v>
      </c>
      <c r="AL442" s="4">
        <v>1201.5</v>
      </c>
      <c r="AM442" s="4">
        <v>1038.4000000000001</v>
      </c>
      <c r="AN442" s="4">
        <v>0</v>
      </c>
      <c r="AO442" s="4">
        <v>0</v>
      </c>
      <c r="AP442" s="4">
        <v>0</v>
      </c>
      <c r="AQ442" s="4">
        <v>222.36</v>
      </c>
      <c r="AR442" s="4">
        <v>1260.76</v>
      </c>
      <c r="AS442" s="4">
        <v>0</v>
      </c>
      <c r="AT442" s="4">
        <v>18002.11</v>
      </c>
      <c r="AU442" s="4">
        <v>0</v>
      </c>
      <c r="AV442" s="4">
        <v>0</v>
      </c>
      <c r="AW442" s="8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s="5">
        <v>236</v>
      </c>
      <c r="B443" t="s">
        <v>66</v>
      </c>
      <c r="C443" s="5">
        <v>48686</v>
      </c>
      <c r="D443" t="s">
        <v>376</v>
      </c>
      <c r="E443" s="1" t="s">
        <v>395</v>
      </c>
      <c r="F443" s="4">
        <v>3.36</v>
      </c>
      <c r="G443" s="4">
        <v>3.36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2.42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2.42</v>
      </c>
      <c r="Y443" s="4">
        <v>19928.97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62041.54</v>
      </c>
      <c r="AL443" s="4">
        <v>62041.54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81970.509999999995</v>
      </c>
      <c r="AU443" s="4">
        <v>0</v>
      </c>
      <c r="AV443" s="4">
        <v>0</v>
      </c>
      <c r="AW443" s="8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s="5">
        <v>236</v>
      </c>
      <c r="B444" t="s">
        <v>66</v>
      </c>
      <c r="C444" s="5">
        <v>48694</v>
      </c>
      <c r="D444" t="s">
        <v>377</v>
      </c>
      <c r="E444" s="1" t="s">
        <v>395</v>
      </c>
      <c r="F444" s="4">
        <v>9.5399999999999991</v>
      </c>
      <c r="G444" s="4">
        <v>9.5399999999999991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0.3</v>
      </c>
      <c r="P444" s="4">
        <v>0</v>
      </c>
      <c r="Q444" s="4">
        <v>0</v>
      </c>
      <c r="R444" s="4">
        <v>0</v>
      </c>
      <c r="S444" s="4">
        <v>0.49</v>
      </c>
      <c r="T444" s="4">
        <v>0</v>
      </c>
      <c r="U444" s="4">
        <v>0</v>
      </c>
      <c r="V444" s="4">
        <v>0</v>
      </c>
      <c r="W444" s="4">
        <v>0</v>
      </c>
      <c r="X444" s="4">
        <v>6.91</v>
      </c>
      <c r="Y444" s="4">
        <v>56584.03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1557.6</v>
      </c>
      <c r="AN444" s="4">
        <v>0</v>
      </c>
      <c r="AO444" s="4">
        <v>0</v>
      </c>
      <c r="AP444" s="4">
        <v>0</v>
      </c>
      <c r="AQ444" s="4">
        <v>640.91999999999996</v>
      </c>
      <c r="AR444" s="4">
        <v>2198.52</v>
      </c>
      <c r="AS444" s="4">
        <v>0</v>
      </c>
      <c r="AT444" s="4">
        <v>58782.55</v>
      </c>
      <c r="AU444" s="4">
        <v>0</v>
      </c>
      <c r="AV444" s="4">
        <v>0</v>
      </c>
      <c r="AW444" s="8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s="5">
        <v>236</v>
      </c>
      <c r="B445" t="s">
        <v>66</v>
      </c>
      <c r="C445" s="5">
        <v>48702</v>
      </c>
      <c r="D445" t="s">
        <v>378</v>
      </c>
      <c r="E445" s="1" t="s">
        <v>395</v>
      </c>
      <c r="F445" s="4">
        <v>11.32</v>
      </c>
      <c r="G445" s="4">
        <v>11.32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0.52</v>
      </c>
      <c r="P445" s="4">
        <v>0.14000000000000001</v>
      </c>
      <c r="Q445" s="4">
        <v>0</v>
      </c>
      <c r="R445" s="4">
        <v>0</v>
      </c>
      <c r="S445" s="4">
        <v>0.38</v>
      </c>
      <c r="T445" s="4">
        <v>0</v>
      </c>
      <c r="U445" s="4">
        <v>0</v>
      </c>
      <c r="V445" s="4">
        <v>0</v>
      </c>
      <c r="W445" s="4">
        <v>0</v>
      </c>
      <c r="X445" s="4">
        <v>4.33</v>
      </c>
      <c r="Y445" s="4">
        <v>67141.64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2699.84</v>
      </c>
      <c r="AN445" s="4">
        <v>688.94</v>
      </c>
      <c r="AO445" s="4">
        <v>0</v>
      </c>
      <c r="AP445" s="4">
        <v>0</v>
      </c>
      <c r="AQ445" s="4">
        <v>497.04</v>
      </c>
      <c r="AR445" s="4">
        <v>3885.82</v>
      </c>
      <c r="AS445" s="4">
        <v>0</v>
      </c>
      <c r="AT445" s="4">
        <v>71027.460000000006</v>
      </c>
      <c r="AU445" s="4">
        <v>0</v>
      </c>
      <c r="AV445" s="4">
        <v>0</v>
      </c>
      <c r="AW445" s="8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s="5">
        <v>236</v>
      </c>
      <c r="B446" t="s">
        <v>66</v>
      </c>
      <c r="C446" s="5">
        <v>48710</v>
      </c>
      <c r="D446" t="s">
        <v>750</v>
      </c>
      <c r="E446" s="1" t="s">
        <v>395</v>
      </c>
      <c r="F446" s="4">
        <v>1.85</v>
      </c>
      <c r="G446" s="4">
        <v>1.85</v>
      </c>
      <c r="H446" s="4">
        <v>0</v>
      </c>
      <c r="I446" s="4">
        <v>0</v>
      </c>
      <c r="J446" s="4">
        <v>0.85</v>
      </c>
      <c r="K446" s="4">
        <v>0</v>
      </c>
      <c r="L446" s="4">
        <v>0</v>
      </c>
      <c r="M446" s="4">
        <v>0</v>
      </c>
      <c r="N446" s="4">
        <v>0</v>
      </c>
      <c r="O446" s="4">
        <v>0.1</v>
      </c>
      <c r="P446" s="4">
        <v>0</v>
      </c>
      <c r="Q446" s="4">
        <v>0</v>
      </c>
      <c r="R446" s="4">
        <v>0</v>
      </c>
      <c r="S446" s="4">
        <v>0.5</v>
      </c>
      <c r="T446" s="4">
        <v>0</v>
      </c>
      <c r="U446" s="4">
        <v>0</v>
      </c>
      <c r="V446" s="4">
        <v>0</v>
      </c>
      <c r="W446" s="4">
        <v>0</v>
      </c>
      <c r="X446" s="4">
        <v>0.85</v>
      </c>
      <c r="Y446" s="4">
        <v>10972.79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3404.25</v>
      </c>
      <c r="AH446" s="4">
        <v>0</v>
      </c>
      <c r="AI446" s="4">
        <v>0</v>
      </c>
      <c r="AJ446" s="4">
        <v>0</v>
      </c>
      <c r="AK446" s="4">
        <v>0</v>
      </c>
      <c r="AL446" s="4">
        <v>3404.25</v>
      </c>
      <c r="AM446" s="4">
        <v>519.20000000000005</v>
      </c>
      <c r="AN446" s="4">
        <v>0</v>
      </c>
      <c r="AO446" s="4">
        <v>0</v>
      </c>
      <c r="AP446" s="4">
        <v>0</v>
      </c>
      <c r="AQ446" s="4">
        <v>654</v>
      </c>
      <c r="AR446" s="4">
        <v>1173.2</v>
      </c>
      <c r="AS446" s="4">
        <v>0</v>
      </c>
      <c r="AT446" s="4">
        <v>15550.24</v>
      </c>
      <c r="AU446" s="4">
        <v>0</v>
      </c>
      <c r="AV446" s="4">
        <v>0</v>
      </c>
      <c r="AW446" s="8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s="5">
        <v>236</v>
      </c>
      <c r="B447" t="s">
        <v>66</v>
      </c>
      <c r="C447" s="5">
        <v>48728</v>
      </c>
      <c r="D447" t="s">
        <v>751</v>
      </c>
      <c r="E447" s="1" t="s">
        <v>395</v>
      </c>
      <c r="F447" s="4">
        <v>18.34</v>
      </c>
      <c r="G447" s="4">
        <v>18.34</v>
      </c>
      <c r="H447" s="4">
        <v>0</v>
      </c>
      <c r="I447" s="4">
        <v>0</v>
      </c>
      <c r="J447" s="4">
        <v>1.32</v>
      </c>
      <c r="K447" s="4">
        <v>0</v>
      </c>
      <c r="L447" s="4">
        <v>0</v>
      </c>
      <c r="M447" s="4">
        <v>0</v>
      </c>
      <c r="N447" s="4">
        <v>1</v>
      </c>
      <c r="O447" s="4">
        <v>0.59</v>
      </c>
      <c r="P447" s="4">
        <v>0</v>
      </c>
      <c r="Q447" s="4">
        <v>0</v>
      </c>
      <c r="R447" s="4">
        <v>0</v>
      </c>
      <c r="S447" s="4">
        <v>2</v>
      </c>
      <c r="T447" s="4">
        <v>0</v>
      </c>
      <c r="U447" s="4">
        <v>0</v>
      </c>
      <c r="V447" s="4">
        <v>0</v>
      </c>
      <c r="W447" s="4">
        <v>0</v>
      </c>
      <c r="X447" s="4">
        <v>5.19</v>
      </c>
      <c r="Y447" s="4">
        <v>108778.94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5286.6</v>
      </c>
      <c r="AH447" s="4">
        <v>0</v>
      </c>
      <c r="AI447" s="4">
        <v>0</v>
      </c>
      <c r="AJ447" s="4">
        <v>0</v>
      </c>
      <c r="AK447" s="4">
        <v>25637</v>
      </c>
      <c r="AL447" s="4">
        <v>30923.599999999999</v>
      </c>
      <c r="AM447" s="4">
        <v>3063.28</v>
      </c>
      <c r="AN447" s="4">
        <v>0</v>
      </c>
      <c r="AO447" s="4">
        <v>0</v>
      </c>
      <c r="AP447" s="4">
        <v>0</v>
      </c>
      <c r="AQ447" s="4">
        <v>2616</v>
      </c>
      <c r="AR447" s="4">
        <v>5679.28</v>
      </c>
      <c r="AS447" s="4">
        <v>0</v>
      </c>
      <c r="AT447" s="4">
        <v>145381.82</v>
      </c>
      <c r="AU447" s="4">
        <v>0</v>
      </c>
      <c r="AV447" s="4">
        <v>0</v>
      </c>
      <c r="AW447" s="8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s="5">
        <v>236</v>
      </c>
      <c r="B448" t="s">
        <v>66</v>
      </c>
      <c r="C448" s="5">
        <v>48736</v>
      </c>
      <c r="D448" t="s">
        <v>379</v>
      </c>
      <c r="E448" s="1" t="s">
        <v>395</v>
      </c>
      <c r="F448" s="4">
        <v>9.0500000000000007</v>
      </c>
      <c r="G448" s="4">
        <v>9.0500000000000007</v>
      </c>
      <c r="H448" s="4">
        <v>0</v>
      </c>
      <c r="I448" s="4">
        <v>0</v>
      </c>
      <c r="J448" s="4">
        <v>0.51</v>
      </c>
      <c r="K448" s="4">
        <v>0</v>
      </c>
      <c r="L448" s="4">
        <v>0</v>
      </c>
      <c r="M448" s="4">
        <v>0</v>
      </c>
      <c r="N448" s="4">
        <v>0</v>
      </c>
      <c r="O448" s="4">
        <v>0.2</v>
      </c>
      <c r="P448" s="4">
        <v>0</v>
      </c>
      <c r="Q448" s="4">
        <v>0</v>
      </c>
      <c r="R448" s="4">
        <v>0</v>
      </c>
      <c r="S448" s="4">
        <v>0.6</v>
      </c>
      <c r="T448" s="4">
        <v>0</v>
      </c>
      <c r="U448" s="4">
        <v>0</v>
      </c>
      <c r="V448" s="4">
        <v>0</v>
      </c>
      <c r="W448" s="4">
        <v>0</v>
      </c>
      <c r="X448" s="4">
        <v>5.97</v>
      </c>
      <c r="Y448" s="4">
        <v>53677.72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2042.55</v>
      </c>
      <c r="AH448" s="4">
        <v>0</v>
      </c>
      <c r="AI448" s="4">
        <v>0</v>
      </c>
      <c r="AJ448" s="4">
        <v>0</v>
      </c>
      <c r="AK448" s="4">
        <v>0</v>
      </c>
      <c r="AL448" s="4">
        <v>2042.55</v>
      </c>
      <c r="AM448" s="4">
        <v>1038.4000000000001</v>
      </c>
      <c r="AN448" s="4">
        <v>0</v>
      </c>
      <c r="AO448" s="4">
        <v>0</v>
      </c>
      <c r="AP448" s="4">
        <v>0</v>
      </c>
      <c r="AQ448" s="4">
        <v>784.8</v>
      </c>
      <c r="AR448" s="4">
        <v>1823.2</v>
      </c>
      <c r="AS448" s="4">
        <v>0</v>
      </c>
      <c r="AT448" s="4">
        <v>57543.47</v>
      </c>
      <c r="AU448" s="4">
        <v>0</v>
      </c>
      <c r="AV448" s="4">
        <v>0</v>
      </c>
      <c r="AW448" s="8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s="5">
        <v>236</v>
      </c>
      <c r="B449" t="s">
        <v>66</v>
      </c>
      <c r="C449" s="5">
        <v>48744</v>
      </c>
      <c r="D449" t="s">
        <v>752</v>
      </c>
      <c r="E449" s="1" t="s">
        <v>395</v>
      </c>
      <c r="F449" s="4">
        <v>2.5099999999999998</v>
      </c>
      <c r="G449" s="4">
        <v>2.5099999999999998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14887.41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14887.41</v>
      </c>
      <c r="AU449" s="4">
        <v>0</v>
      </c>
      <c r="AV449" s="4">
        <v>0</v>
      </c>
      <c r="AW449" s="8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s="5">
        <v>236</v>
      </c>
      <c r="B450" t="s">
        <v>66</v>
      </c>
      <c r="C450" s="5">
        <v>48751</v>
      </c>
      <c r="D450" t="s">
        <v>380</v>
      </c>
      <c r="E450" s="1" t="s">
        <v>395</v>
      </c>
      <c r="F450" s="4">
        <v>36.020000000000003</v>
      </c>
      <c r="G450" s="4">
        <v>36.020000000000003</v>
      </c>
      <c r="H450" s="4">
        <v>0</v>
      </c>
      <c r="I450" s="4">
        <v>1.5</v>
      </c>
      <c r="J450" s="4">
        <v>1.75</v>
      </c>
      <c r="K450" s="4">
        <v>0.43</v>
      </c>
      <c r="L450" s="4">
        <v>0</v>
      </c>
      <c r="M450" s="4">
        <v>0</v>
      </c>
      <c r="N450" s="4">
        <v>0</v>
      </c>
      <c r="O450" s="4">
        <v>1.84</v>
      </c>
      <c r="P450" s="4">
        <v>0.1</v>
      </c>
      <c r="Q450" s="4">
        <v>0</v>
      </c>
      <c r="R450" s="4">
        <v>0</v>
      </c>
      <c r="S450" s="4">
        <v>3.53</v>
      </c>
      <c r="T450" s="4">
        <v>0</v>
      </c>
      <c r="U450" s="4">
        <v>0</v>
      </c>
      <c r="V450" s="4">
        <v>0</v>
      </c>
      <c r="W450" s="4">
        <v>0</v>
      </c>
      <c r="X450" s="4">
        <v>9.5299999999999994</v>
      </c>
      <c r="Y450" s="4">
        <v>213643.26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2367</v>
      </c>
      <c r="AG450" s="4">
        <v>7008.75</v>
      </c>
      <c r="AH450" s="4">
        <v>4137.46</v>
      </c>
      <c r="AI450" s="4">
        <v>0</v>
      </c>
      <c r="AJ450" s="4">
        <v>0</v>
      </c>
      <c r="AK450" s="4">
        <v>0</v>
      </c>
      <c r="AL450" s="4">
        <v>13513.21</v>
      </c>
      <c r="AM450" s="4">
        <v>9553.2800000000007</v>
      </c>
      <c r="AN450" s="4">
        <v>492.1</v>
      </c>
      <c r="AO450" s="4">
        <v>0</v>
      </c>
      <c r="AP450" s="4">
        <v>0</v>
      </c>
      <c r="AQ450" s="4">
        <v>4617.24</v>
      </c>
      <c r="AR450" s="4">
        <v>14662.62</v>
      </c>
      <c r="AS450" s="4">
        <v>0</v>
      </c>
      <c r="AT450" s="4">
        <v>241819.09</v>
      </c>
      <c r="AU450" s="4">
        <v>0</v>
      </c>
      <c r="AV450" s="4">
        <v>0</v>
      </c>
      <c r="AW450" s="8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s="5">
        <v>236</v>
      </c>
      <c r="B451" t="s">
        <v>66</v>
      </c>
      <c r="C451" s="5">
        <v>48777</v>
      </c>
      <c r="D451" t="s">
        <v>753</v>
      </c>
      <c r="E451" s="1" t="s">
        <v>395</v>
      </c>
      <c r="F451" s="4">
        <v>6.24</v>
      </c>
      <c r="G451" s="4">
        <v>6.24</v>
      </c>
      <c r="H451" s="4">
        <v>0</v>
      </c>
      <c r="I451" s="4">
        <v>0</v>
      </c>
      <c r="J451" s="4">
        <v>1</v>
      </c>
      <c r="K451" s="4">
        <v>0</v>
      </c>
      <c r="L451" s="4">
        <v>0</v>
      </c>
      <c r="M451" s="4">
        <v>1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2.2400000000000002</v>
      </c>
      <c r="Y451" s="4">
        <v>37010.94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4005</v>
      </c>
      <c r="AH451" s="4">
        <v>0</v>
      </c>
      <c r="AI451" s="4">
        <v>0</v>
      </c>
      <c r="AJ451" s="4">
        <v>17390</v>
      </c>
      <c r="AK451" s="4">
        <v>0</v>
      </c>
      <c r="AL451" s="4">
        <v>21395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58405.94</v>
      </c>
      <c r="AU451" s="4">
        <v>0</v>
      </c>
      <c r="AV451" s="4">
        <v>0</v>
      </c>
      <c r="AW451" s="8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s="5">
        <v>236</v>
      </c>
      <c r="B452" t="s">
        <v>66</v>
      </c>
      <c r="C452" s="5">
        <v>48793</v>
      </c>
      <c r="D452" t="s">
        <v>754</v>
      </c>
      <c r="E452" s="1" t="s">
        <v>395</v>
      </c>
      <c r="F452" s="4">
        <v>0.46</v>
      </c>
      <c r="G452" s="4">
        <v>0.46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0.1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0.46</v>
      </c>
      <c r="Y452" s="4">
        <v>2728.37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519.20000000000005</v>
      </c>
      <c r="AN452" s="4">
        <v>0</v>
      </c>
      <c r="AO452" s="4">
        <v>0</v>
      </c>
      <c r="AP452" s="4">
        <v>0</v>
      </c>
      <c r="AQ452" s="4">
        <v>0</v>
      </c>
      <c r="AR452" s="4">
        <v>519.20000000000005</v>
      </c>
      <c r="AS452" s="4">
        <v>0</v>
      </c>
      <c r="AT452" s="4">
        <v>3247.57</v>
      </c>
      <c r="AU452" s="4">
        <v>0</v>
      </c>
      <c r="AV452" s="4">
        <v>0</v>
      </c>
      <c r="AW452" s="8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s="5">
        <v>236</v>
      </c>
      <c r="B453" t="s">
        <v>66</v>
      </c>
      <c r="C453" s="5">
        <v>48801</v>
      </c>
      <c r="D453" t="s">
        <v>743</v>
      </c>
      <c r="E453" s="1" t="s">
        <v>395</v>
      </c>
      <c r="F453" s="4">
        <v>4.9000000000000004</v>
      </c>
      <c r="G453" s="4">
        <v>4.9000000000000004</v>
      </c>
      <c r="H453" s="4">
        <v>0</v>
      </c>
      <c r="I453" s="4">
        <v>0</v>
      </c>
      <c r="J453" s="4">
        <v>1</v>
      </c>
      <c r="K453" s="4">
        <v>0</v>
      </c>
      <c r="L453" s="4">
        <v>0</v>
      </c>
      <c r="M453" s="4">
        <v>0</v>
      </c>
      <c r="N453" s="4">
        <v>0</v>
      </c>
      <c r="O453" s="4">
        <v>0.1</v>
      </c>
      <c r="P453" s="4">
        <v>0</v>
      </c>
      <c r="Q453" s="4">
        <v>0</v>
      </c>
      <c r="R453" s="4">
        <v>0</v>
      </c>
      <c r="S453" s="4">
        <v>0.2</v>
      </c>
      <c r="T453" s="4">
        <v>0</v>
      </c>
      <c r="U453" s="4">
        <v>0</v>
      </c>
      <c r="V453" s="4">
        <v>0</v>
      </c>
      <c r="W453" s="4">
        <v>0</v>
      </c>
      <c r="X453" s="4">
        <v>2.9</v>
      </c>
      <c r="Y453" s="4">
        <v>29063.08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4005</v>
      </c>
      <c r="AH453" s="4">
        <v>0</v>
      </c>
      <c r="AI453" s="4">
        <v>0</v>
      </c>
      <c r="AJ453" s="4">
        <v>0</v>
      </c>
      <c r="AK453" s="4">
        <v>0</v>
      </c>
      <c r="AL453" s="4">
        <v>4005</v>
      </c>
      <c r="AM453" s="4">
        <v>519.20000000000005</v>
      </c>
      <c r="AN453" s="4">
        <v>0</v>
      </c>
      <c r="AO453" s="4">
        <v>0</v>
      </c>
      <c r="AP453" s="4">
        <v>0</v>
      </c>
      <c r="AQ453" s="4">
        <v>261.60000000000002</v>
      </c>
      <c r="AR453" s="4">
        <v>780.8</v>
      </c>
      <c r="AS453" s="4">
        <v>0</v>
      </c>
      <c r="AT453" s="4">
        <v>33848.879999999997</v>
      </c>
      <c r="AU453" s="4">
        <v>0</v>
      </c>
      <c r="AV453" s="4">
        <v>0</v>
      </c>
      <c r="AW453" s="8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s="5">
        <v>236</v>
      </c>
      <c r="B454" t="s">
        <v>66</v>
      </c>
      <c r="C454" s="5">
        <v>48819</v>
      </c>
      <c r="D454" t="s">
        <v>755</v>
      </c>
      <c r="E454" s="1" t="s">
        <v>395</v>
      </c>
      <c r="F454" s="4">
        <v>1.49</v>
      </c>
      <c r="G454" s="4">
        <v>1.49</v>
      </c>
      <c r="H454" s="4">
        <v>0</v>
      </c>
      <c r="I454" s="4">
        <v>0</v>
      </c>
      <c r="J454" s="4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8837.5499999999993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4005</v>
      </c>
      <c r="AH454" s="4">
        <v>0</v>
      </c>
      <c r="AI454" s="4">
        <v>0</v>
      </c>
      <c r="AJ454" s="4">
        <v>0</v>
      </c>
      <c r="AK454" s="4">
        <v>0</v>
      </c>
      <c r="AL454" s="4">
        <v>4005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12842.55</v>
      </c>
      <c r="AU454" s="4">
        <v>0</v>
      </c>
      <c r="AV454" s="4">
        <v>0</v>
      </c>
      <c r="AW454" s="8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s="5">
        <v>236</v>
      </c>
      <c r="B455" t="s">
        <v>66</v>
      </c>
      <c r="C455" s="5">
        <v>48835</v>
      </c>
      <c r="D455" t="s">
        <v>756</v>
      </c>
      <c r="E455" s="1" t="s">
        <v>395</v>
      </c>
      <c r="F455" s="4">
        <v>6.95</v>
      </c>
      <c r="G455" s="4">
        <v>6.95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0.97</v>
      </c>
      <c r="N455" s="4">
        <v>0.89</v>
      </c>
      <c r="O455" s="4">
        <v>0</v>
      </c>
      <c r="P455" s="4">
        <v>0</v>
      </c>
      <c r="Q455" s="4">
        <v>0</v>
      </c>
      <c r="R455" s="4">
        <v>0</v>
      </c>
      <c r="S455" s="4">
        <v>0.24</v>
      </c>
      <c r="T455" s="4">
        <v>0</v>
      </c>
      <c r="U455" s="4">
        <v>0</v>
      </c>
      <c r="V455" s="4">
        <v>0</v>
      </c>
      <c r="W455" s="4">
        <v>0</v>
      </c>
      <c r="X455" s="4">
        <v>0.98</v>
      </c>
      <c r="Y455" s="4">
        <v>41222.120000000003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16868.3</v>
      </c>
      <c r="AK455" s="4">
        <v>22816.93</v>
      </c>
      <c r="AL455" s="4">
        <v>39685.230000000003</v>
      </c>
      <c r="AM455" s="4">
        <v>0</v>
      </c>
      <c r="AN455" s="4">
        <v>0</v>
      </c>
      <c r="AO455" s="4">
        <v>0</v>
      </c>
      <c r="AP455" s="4">
        <v>0</v>
      </c>
      <c r="AQ455" s="4">
        <v>313.92</v>
      </c>
      <c r="AR455" s="4">
        <v>313.92</v>
      </c>
      <c r="AS455" s="4">
        <v>0</v>
      </c>
      <c r="AT455" s="4">
        <v>81221.27</v>
      </c>
      <c r="AU455" s="4">
        <v>0</v>
      </c>
      <c r="AV455" s="4">
        <v>0</v>
      </c>
      <c r="AW455" s="8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s="5">
        <v>236</v>
      </c>
      <c r="B456" t="s">
        <v>66</v>
      </c>
      <c r="C456" s="5">
        <v>48843</v>
      </c>
      <c r="D456" t="s">
        <v>441</v>
      </c>
      <c r="E456" s="1" t="s">
        <v>395</v>
      </c>
      <c r="F456" s="4">
        <v>3</v>
      </c>
      <c r="G456" s="4">
        <v>3</v>
      </c>
      <c r="H456" s="4">
        <v>0</v>
      </c>
      <c r="I456" s="4">
        <v>1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2</v>
      </c>
      <c r="Y456" s="4">
        <v>17793.72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1578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1578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19371.72</v>
      </c>
      <c r="AU456" s="4">
        <v>0</v>
      </c>
      <c r="AV456" s="4">
        <v>0</v>
      </c>
      <c r="AW456" s="8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s="5">
        <v>236</v>
      </c>
      <c r="B457" t="s">
        <v>66</v>
      </c>
      <c r="C457" s="5">
        <v>48850</v>
      </c>
      <c r="D457" t="s">
        <v>757</v>
      </c>
      <c r="E457" s="1" t="s">
        <v>395</v>
      </c>
      <c r="F457" s="4">
        <v>3.44</v>
      </c>
      <c r="G457" s="4">
        <v>3.44</v>
      </c>
      <c r="H457" s="4">
        <v>0</v>
      </c>
      <c r="I457" s="4">
        <v>0.93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0.2</v>
      </c>
      <c r="P457" s="4">
        <v>0</v>
      </c>
      <c r="Q457" s="4">
        <v>0</v>
      </c>
      <c r="R457" s="4">
        <v>0</v>
      </c>
      <c r="S457" s="4">
        <v>0.25</v>
      </c>
      <c r="T457" s="4">
        <v>0</v>
      </c>
      <c r="U457" s="4">
        <v>0</v>
      </c>
      <c r="V457" s="4">
        <v>0</v>
      </c>
      <c r="W457" s="4">
        <v>0</v>
      </c>
      <c r="X457" s="4">
        <v>2.5099999999999998</v>
      </c>
      <c r="Y457" s="4">
        <v>20403.47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1467.54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1467.54</v>
      </c>
      <c r="AM457" s="4">
        <v>1038.4000000000001</v>
      </c>
      <c r="AN457" s="4">
        <v>0</v>
      </c>
      <c r="AO457" s="4">
        <v>0</v>
      </c>
      <c r="AP457" s="4">
        <v>0</v>
      </c>
      <c r="AQ457" s="4">
        <v>327</v>
      </c>
      <c r="AR457" s="4">
        <v>1365.4</v>
      </c>
      <c r="AS457" s="4">
        <v>0</v>
      </c>
      <c r="AT457" s="4">
        <v>23236.41</v>
      </c>
      <c r="AU457" s="4">
        <v>0</v>
      </c>
      <c r="AV457" s="4">
        <v>0</v>
      </c>
      <c r="AW457" s="8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s="5">
        <v>236</v>
      </c>
      <c r="B458" t="s">
        <v>66</v>
      </c>
      <c r="C458" s="5">
        <v>48876</v>
      </c>
      <c r="D458" t="s">
        <v>758</v>
      </c>
      <c r="E458" s="1" t="s">
        <v>395</v>
      </c>
      <c r="F458" s="4">
        <v>6.16</v>
      </c>
      <c r="G458" s="4">
        <v>6.16</v>
      </c>
      <c r="H458" s="4">
        <v>0</v>
      </c>
      <c r="I458" s="4">
        <v>0</v>
      </c>
      <c r="J458" s="4">
        <v>1.29</v>
      </c>
      <c r="K458" s="4">
        <v>0</v>
      </c>
      <c r="L458" s="4">
        <v>0</v>
      </c>
      <c r="M458" s="4">
        <v>0</v>
      </c>
      <c r="N458" s="4">
        <v>0</v>
      </c>
      <c r="O458" s="4">
        <v>0.06</v>
      </c>
      <c r="P458" s="4">
        <v>0</v>
      </c>
      <c r="Q458" s="4">
        <v>0</v>
      </c>
      <c r="R458" s="4">
        <v>0</v>
      </c>
      <c r="S458" s="4">
        <v>0.43</v>
      </c>
      <c r="T458" s="4">
        <v>0</v>
      </c>
      <c r="U458" s="4">
        <v>0</v>
      </c>
      <c r="V458" s="4">
        <v>0</v>
      </c>
      <c r="W458" s="4">
        <v>0</v>
      </c>
      <c r="X458" s="4">
        <v>4.22</v>
      </c>
      <c r="Y458" s="4">
        <v>36536.44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5166.45</v>
      </c>
      <c r="AH458" s="4">
        <v>0</v>
      </c>
      <c r="AI458" s="4">
        <v>0</v>
      </c>
      <c r="AJ458" s="4">
        <v>0</v>
      </c>
      <c r="AK458" s="4">
        <v>0</v>
      </c>
      <c r="AL458" s="4">
        <v>5166.45</v>
      </c>
      <c r="AM458" s="4">
        <v>311.52</v>
      </c>
      <c r="AN458" s="4">
        <v>0</v>
      </c>
      <c r="AO458" s="4">
        <v>0</v>
      </c>
      <c r="AP458" s="4">
        <v>0</v>
      </c>
      <c r="AQ458" s="4">
        <v>562.44000000000005</v>
      </c>
      <c r="AR458" s="4">
        <v>873.96</v>
      </c>
      <c r="AS458" s="4">
        <v>0</v>
      </c>
      <c r="AT458" s="4">
        <v>42576.85</v>
      </c>
      <c r="AU458" s="4">
        <v>0</v>
      </c>
      <c r="AV458" s="4">
        <v>0</v>
      </c>
      <c r="AW458" s="8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s="5">
        <v>236</v>
      </c>
      <c r="B459" t="s">
        <v>66</v>
      </c>
      <c r="C459" s="5">
        <v>48884</v>
      </c>
      <c r="D459" t="s">
        <v>759</v>
      </c>
      <c r="E459" s="1" t="s">
        <v>395</v>
      </c>
      <c r="F459" s="4">
        <v>3.71</v>
      </c>
      <c r="G459" s="4">
        <v>3.71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0.4</v>
      </c>
      <c r="O459" s="4">
        <v>0.17</v>
      </c>
      <c r="P459" s="4">
        <v>0</v>
      </c>
      <c r="Q459" s="4">
        <v>0</v>
      </c>
      <c r="R459" s="4">
        <v>0</v>
      </c>
      <c r="S459" s="4">
        <v>0.25</v>
      </c>
      <c r="T459" s="4">
        <v>0</v>
      </c>
      <c r="U459" s="4">
        <v>0</v>
      </c>
      <c r="V459" s="4">
        <v>0</v>
      </c>
      <c r="W459" s="4">
        <v>0</v>
      </c>
      <c r="X459" s="4">
        <v>1.53</v>
      </c>
      <c r="Y459" s="4">
        <v>22004.9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10254.799999999999</v>
      </c>
      <c r="AL459" s="4">
        <v>10254.799999999999</v>
      </c>
      <c r="AM459" s="4">
        <v>882.64</v>
      </c>
      <c r="AN459" s="4">
        <v>0</v>
      </c>
      <c r="AO459" s="4">
        <v>0</v>
      </c>
      <c r="AP459" s="4">
        <v>0</v>
      </c>
      <c r="AQ459" s="4">
        <v>327</v>
      </c>
      <c r="AR459" s="4">
        <v>1209.6400000000001</v>
      </c>
      <c r="AS459" s="4">
        <v>0</v>
      </c>
      <c r="AT459" s="4">
        <v>33469.339999999997</v>
      </c>
      <c r="AU459" s="4">
        <v>0</v>
      </c>
      <c r="AV459" s="4">
        <v>0</v>
      </c>
      <c r="AW459" s="8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s="5">
        <v>236</v>
      </c>
      <c r="B460" t="s">
        <v>66</v>
      </c>
      <c r="C460" s="5">
        <v>48900</v>
      </c>
      <c r="D460" t="s">
        <v>760</v>
      </c>
      <c r="E460" s="1" t="s">
        <v>395</v>
      </c>
      <c r="F460" s="4">
        <v>2</v>
      </c>
      <c r="G460" s="4">
        <v>2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1</v>
      </c>
      <c r="Y460" s="4">
        <v>11862.48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0</v>
      </c>
      <c r="AT460" s="4">
        <v>11862.48</v>
      </c>
      <c r="AU460" s="4">
        <v>0</v>
      </c>
      <c r="AV460" s="4">
        <v>0</v>
      </c>
      <c r="AW460" s="8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s="5">
        <v>236</v>
      </c>
      <c r="B461" t="s">
        <v>66</v>
      </c>
      <c r="C461" s="5">
        <v>48926</v>
      </c>
      <c r="D461" t="s">
        <v>761</v>
      </c>
      <c r="E461" s="1" t="s">
        <v>395</v>
      </c>
      <c r="F461" s="4">
        <v>4.42</v>
      </c>
      <c r="G461" s="4">
        <v>4.42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0.1</v>
      </c>
      <c r="P461" s="4">
        <v>0</v>
      </c>
      <c r="Q461" s="4">
        <v>0</v>
      </c>
      <c r="R461" s="4">
        <v>0</v>
      </c>
      <c r="S461" s="4">
        <v>0.7</v>
      </c>
      <c r="T461" s="4">
        <v>0</v>
      </c>
      <c r="U461" s="4">
        <v>0</v>
      </c>
      <c r="V461" s="4">
        <v>0</v>
      </c>
      <c r="W461" s="4">
        <v>0</v>
      </c>
      <c r="X461" s="4">
        <v>2.91</v>
      </c>
      <c r="Y461" s="4">
        <v>26216.080000000002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519.20000000000005</v>
      </c>
      <c r="AN461" s="4">
        <v>0</v>
      </c>
      <c r="AO461" s="4">
        <v>0</v>
      </c>
      <c r="AP461" s="4">
        <v>0</v>
      </c>
      <c r="AQ461" s="4">
        <v>915.6</v>
      </c>
      <c r="AR461" s="4">
        <v>1434.8</v>
      </c>
      <c r="AS461" s="4">
        <v>0</v>
      </c>
      <c r="AT461" s="4">
        <v>27650.880000000001</v>
      </c>
      <c r="AU461" s="4">
        <v>0</v>
      </c>
      <c r="AV461" s="4">
        <v>0</v>
      </c>
      <c r="AW461" s="8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s="5">
        <v>236</v>
      </c>
      <c r="B462" t="s">
        <v>66</v>
      </c>
      <c r="C462" s="5">
        <v>48942</v>
      </c>
      <c r="D462" t="s">
        <v>762</v>
      </c>
      <c r="E462" s="1" t="s">
        <v>395</v>
      </c>
      <c r="F462" s="4">
        <v>1.51</v>
      </c>
      <c r="G462" s="4">
        <v>1.51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0.03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8956.17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155.76</v>
      </c>
      <c r="AN462" s="4">
        <v>0</v>
      </c>
      <c r="AO462" s="4">
        <v>0</v>
      </c>
      <c r="AP462" s="4">
        <v>0</v>
      </c>
      <c r="AQ462" s="4">
        <v>0</v>
      </c>
      <c r="AR462" s="4">
        <v>155.76</v>
      </c>
      <c r="AS462" s="4">
        <v>0</v>
      </c>
      <c r="AT462" s="4">
        <v>9111.93</v>
      </c>
      <c r="AU462" s="4">
        <v>0</v>
      </c>
      <c r="AV462" s="4">
        <v>0</v>
      </c>
      <c r="AW462" s="8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s="5">
        <v>236</v>
      </c>
      <c r="B463" t="s">
        <v>66</v>
      </c>
      <c r="C463" s="5">
        <v>49031</v>
      </c>
      <c r="D463" t="s">
        <v>763</v>
      </c>
      <c r="E463" s="1" t="s">
        <v>395</v>
      </c>
      <c r="F463" s="4">
        <v>2</v>
      </c>
      <c r="G463" s="4">
        <v>2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0.35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11862.48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457.8</v>
      </c>
      <c r="AR463" s="4">
        <v>457.8</v>
      </c>
      <c r="AS463" s="4">
        <v>0</v>
      </c>
      <c r="AT463" s="4">
        <v>12320.28</v>
      </c>
      <c r="AU463" s="4">
        <v>0</v>
      </c>
      <c r="AV463" s="4">
        <v>0</v>
      </c>
      <c r="AW463" s="8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s="5">
        <v>236</v>
      </c>
      <c r="B464" t="s">
        <v>66</v>
      </c>
      <c r="C464" s="5">
        <v>49056</v>
      </c>
      <c r="D464" t="s">
        <v>764</v>
      </c>
      <c r="E464" s="1" t="s">
        <v>395</v>
      </c>
      <c r="F464" s="4">
        <v>5.75</v>
      </c>
      <c r="G464" s="4">
        <v>5.75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0.1</v>
      </c>
      <c r="P464" s="4">
        <v>0.14000000000000001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1.76</v>
      </c>
      <c r="Y464" s="4">
        <v>34104.629999999997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519.20000000000005</v>
      </c>
      <c r="AN464" s="4">
        <v>688.94</v>
      </c>
      <c r="AO464" s="4">
        <v>0</v>
      </c>
      <c r="AP464" s="4">
        <v>0</v>
      </c>
      <c r="AQ464" s="4">
        <v>0</v>
      </c>
      <c r="AR464" s="4">
        <v>1208.1400000000001</v>
      </c>
      <c r="AS464" s="4">
        <v>0</v>
      </c>
      <c r="AT464" s="4">
        <v>35312.769999999997</v>
      </c>
      <c r="AU464" s="4">
        <v>0</v>
      </c>
      <c r="AV464" s="4">
        <v>0</v>
      </c>
      <c r="AW464" s="8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s="5">
        <v>236</v>
      </c>
      <c r="B465" t="s">
        <v>66</v>
      </c>
      <c r="C465" s="5">
        <v>49064</v>
      </c>
      <c r="D465" t="s">
        <v>624</v>
      </c>
      <c r="E465" s="1" t="s">
        <v>395</v>
      </c>
      <c r="F465" s="4">
        <v>1.78</v>
      </c>
      <c r="G465" s="4">
        <v>1.78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0.19</v>
      </c>
      <c r="T465" s="4">
        <v>0</v>
      </c>
      <c r="U465" s="4">
        <v>0</v>
      </c>
      <c r="V465" s="4">
        <v>0</v>
      </c>
      <c r="W465" s="4">
        <v>0</v>
      </c>
      <c r="X465" s="4">
        <v>1</v>
      </c>
      <c r="Y465" s="4">
        <v>10557.61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248.52</v>
      </c>
      <c r="AR465" s="4">
        <v>248.52</v>
      </c>
      <c r="AS465" s="4">
        <v>0</v>
      </c>
      <c r="AT465" s="4">
        <v>10806.13</v>
      </c>
      <c r="AU465" s="4">
        <v>0</v>
      </c>
      <c r="AV465" s="4">
        <v>0</v>
      </c>
      <c r="AW465" s="8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s="5">
        <v>236</v>
      </c>
      <c r="B466" t="s">
        <v>66</v>
      </c>
      <c r="C466" s="5">
        <v>49080</v>
      </c>
      <c r="D466" t="s">
        <v>765</v>
      </c>
      <c r="E466" s="1" t="s">
        <v>395</v>
      </c>
      <c r="F466" s="4">
        <v>2.31</v>
      </c>
      <c r="G466" s="4">
        <v>2.31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0.44</v>
      </c>
      <c r="T466" s="4">
        <v>0</v>
      </c>
      <c r="U466" s="4">
        <v>0</v>
      </c>
      <c r="V466" s="4">
        <v>0</v>
      </c>
      <c r="W466" s="4">
        <v>0</v>
      </c>
      <c r="X466" s="4">
        <v>1</v>
      </c>
      <c r="Y466" s="4">
        <v>13701.16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575.52</v>
      </c>
      <c r="AR466" s="4">
        <v>575.52</v>
      </c>
      <c r="AS466" s="4">
        <v>0</v>
      </c>
      <c r="AT466" s="4">
        <v>14276.68</v>
      </c>
      <c r="AU466" s="4">
        <v>0</v>
      </c>
      <c r="AV466" s="4">
        <v>0</v>
      </c>
      <c r="AW466" s="8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s="5">
        <v>236</v>
      </c>
      <c r="B467" t="s">
        <v>66</v>
      </c>
      <c r="C467" s="5">
        <v>49098</v>
      </c>
      <c r="D467" t="s">
        <v>766</v>
      </c>
      <c r="E467" s="1" t="s">
        <v>395</v>
      </c>
      <c r="F467" s="4">
        <v>10.51</v>
      </c>
      <c r="G467" s="4">
        <v>10.51</v>
      </c>
      <c r="H467" s="4">
        <v>0</v>
      </c>
      <c r="I467" s="4">
        <v>0</v>
      </c>
      <c r="J467" s="4">
        <v>1.97</v>
      </c>
      <c r="K467" s="4">
        <v>0</v>
      </c>
      <c r="L467" s="4">
        <v>0</v>
      </c>
      <c r="M467" s="4">
        <v>0</v>
      </c>
      <c r="N467" s="4">
        <v>1</v>
      </c>
      <c r="O467" s="4">
        <v>0.4</v>
      </c>
      <c r="P467" s="4">
        <v>0</v>
      </c>
      <c r="Q467" s="4">
        <v>0</v>
      </c>
      <c r="R467" s="4">
        <v>0</v>
      </c>
      <c r="S467" s="4">
        <v>0.15</v>
      </c>
      <c r="T467" s="4">
        <v>0</v>
      </c>
      <c r="U467" s="4">
        <v>0</v>
      </c>
      <c r="V467" s="4">
        <v>0</v>
      </c>
      <c r="W467" s="4">
        <v>0</v>
      </c>
      <c r="X467" s="4">
        <v>6.51</v>
      </c>
      <c r="Y467" s="4">
        <v>62337.33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7889.85</v>
      </c>
      <c r="AH467" s="4">
        <v>0</v>
      </c>
      <c r="AI467" s="4">
        <v>0</v>
      </c>
      <c r="AJ467" s="4">
        <v>0</v>
      </c>
      <c r="AK467" s="4">
        <v>25637</v>
      </c>
      <c r="AL467" s="4">
        <v>33526.85</v>
      </c>
      <c r="AM467" s="4">
        <v>2076.8000000000002</v>
      </c>
      <c r="AN467" s="4">
        <v>0</v>
      </c>
      <c r="AO467" s="4">
        <v>0</v>
      </c>
      <c r="AP467" s="4">
        <v>0</v>
      </c>
      <c r="AQ467" s="4">
        <v>196.2</v>
      </c>
      <c r="AR467" s="4">
        <v>2273</v>
      </c>
      <c r="AS467" s="4">
        <v>0</v>
      </c>
      <c r="AT467" s="4">
        <v>98137.18</v>
      </c>
      <c r="AU467" s="4">
        <v>0</v>
      </c>
      <c r="AV467" s="4">
        <v>0</v>
      </c>
      <c r="AW467" s="8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s="5">
        <v>236</v>
      </c>
      <c r="B468" t="s">
        <v>66</v>
      </c>
      <c r="C468" s="5">
        <v>49106</v>
      </c>
      <c r="D468" t="s">
        <v>767</v>
      </c>
      <c r="E468" s="1" t="s">
        <v>395</v>
      </c>
      <c r="F468" s="4">
        <v>3</v>
      </c>
      <c r="G468" s="4">
        <v>3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0.25</v>
      </c>
      <c r="T468" s="4">
        <v>0</v>
      </c>
      <c r="U468" s="4">
        <v>0</v>
      </c>
      <c r="V468" s="4">
        <v>0</v>
      </c>
      <c r="W468" s="4">
        <v>0</v>
      </c>
      <c r="X468" s="4">
        <v>1</v>
      </c>
      <c r="Y468" s="4">
        <v>17793.72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327</v>
      </c>
      <c r="AR468" s="4">
        <v>327</v>
      </c>
      <c r="AS468" s="4">
        <v>0</v>
      </c>
      <c r="AT468" s="4">
        <v>18120.72</v>
      </c>
      <c r="AU468" s="4">
        <v>0</v>
      </c>
      <c r="AV468" s="4">
        <v>0</v>
      </c>
      <c r="AW468" s="8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s="5">
        <v>236</v>
      </c>
      <c r="B469" t="s">
        <v>66</v>
      </c>
      <c r="C469" s="5">
        <v>49122</v>
      </c>
      <c r="D469" t="s">
        <v>596</v>
      </c>
      <c r="E469" s="1" t="s">
        <v>395</v>
      </c>
      <c r="F469" s="4">
        <v>1</v>
      </c>
      <c r="G469" s="4">
        <v>1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1</v>
      </c>
      <c r="Y469" s="4">
        <v>5931.24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5931.24</v>
      </c>
      <c r="AU469" s="4">
        <v>0</v>
      </c>
      <c r="AV469" s="4">
        <v>0</v>
      </c>
      <c r="AW469" s="8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s="5">
        <v>236</v>
      </c>
      <c r="B470" t="s">
        <v>66</v>
      </c>
      <c r="C470" s="5">
        <v>49130</v>
      </c>
      <c r="D470" t="s">
        <v>768</v>
      </c>
      <c r="E470" s="1" t="s">
        <v>395</v>
      </c>
      <c r="F470" s="4">
        <v>5.88</v>
      </c>
      <c r="G470" s="4">
        <v>5.88</v>
      </c>
      <c r="H470" s="4">
        <v>0</v>
      </c>
      <c r="I470" s="4">
        <v>0</v>
      </c>
      <c r="J470" s="4">
        <v>1.77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0.55000000000000004</v>
      </c>
      <c r="T470" s="4">
        <v>0</v>
      </c>
      <c r="U470" s="4">
        <v>0</v>
      </c>
      <c r="V470" s="4">
        <v>0</v>
      </c>
      <c r="W470" s="4">
        <v>0</v>
      </c>
      <c r="X470" s="4">
        <v>2.88</v>
      </c>
      <c r="Y470" s="4">
        <v>34875.69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7088.85</v>
      </c>
      <c r="AH470" s="4">
        <v>0</v>
      </c>
      <c r="AI470" s="4">
        <v>0</v>
      </c>
      <c r="AJ470" s="4">
        <v>0</v>
      </c>
      <c r="AK470" s="4">
        <v>0</v>
      </c>
      <c r="AL470" s="4">
        <v>7088.85</v>
      </c>
      <c r="AM470" s="4">
        <v>0</v>
      </c>
      <c r="AN470" s="4">
        <v>0</v>
      </c>
      <c r="AO470" s="4">
        <v>0</v>
      </c>
      <c r="AP470" s="4">
        <v>0</v>
      </c>
      <c r="AQ470" s="4">
        <v>719.4</v>
      </c>
      <c r="AR470" s="4">
        <v>719.4</v>
      </c>
      <c r="AS470" s="4">
        <v>0</v>
      </c>
      <c r="AT470" s="4">
        <v>42683.94</v>
      </c>
      <c r="AU470" s="4">
        <v>0</v>
      </c>
      <c r="AV470" s="4">
        <v>0</v>
      </c>
      <c r="AW470" s="8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s="5">
        <v>236</v>
      </c>
      <c r="B471" t="s">
        <v>66</v>
      </c>
      <c r="C471" s="5">
        <v>49148</v>
      </c>
      <c r="D471" t="s">
        <v>769</v>
      </c>
      <c r="E471" s="1" t="s">
        <v>395</v>
      </c>
      <c r="F471" s="4">
        <v>0.96</v>
      </c>
      <c r="G471" s="4">
        <v>0.96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5693.99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5693.99</v>
      </c>
      <c r="AU471" s="4">
        <v>0</v>
      </c>
      <c r="AV471" s="4">
        <v>0</v>
      </c>
      <c r="AW471" s="8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s="5">
        <v>236</v>
      </c>
      <c r="B472" t="s">
        <v>66</v>
      </c>
      <c r="C472" s="5">
        <v>49155</v>
      </c>
      <c r="D472" t="s">
        <v>770</v>
      </c>
      <c r="E472" s="1" t="s">
        <v>395</v>
      </c>
      <c r="F472" s="4">
        <v>1.72</v>
      </c>
      <c r="G472" s="4">
        <v>1.72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0.1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0.72</v>
      </c>
      <c r="Y472" s="4">
        <v>10201.73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519.20000000000005</v>
      </c>
      <c r="AN472" s="4">
        <v>0</v>
      </c>
      <c r="AO472" s="4">
        <v>0</v>
      </c>
      <c r="AP472" s="4">
        <v>0</v>
      </c>
      <c r="AQ472" s="4">
        <v>0</v>
      </c>
      <c r="AR472" s="4">
        <v>519.20000000000005</v>
      </c>
      <c r="AS472" s="4">
        <v>0</v>
      </c>
      <c r="AT472" s="4">
        <v>10720.93</v>
      </c>
      <c r="AU472" s="4">
        <v>0</v>
      </c>
      <c r="AV472" s="4">
        <v>0</v>
      </c>
      <c r="AW472" s="8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s="5">
        <v>236</v>
      </c>
      <c r="B473" t="s">
        <v>66</v>
      </c>
      <c r="C473" s="5">
        <v>49171</v>
      </c>
      <c r="D473" t="s">
        <v>771</v>
      </c>
      <c r="E473" s="1" t="s">
        <v>395</v>
      </c>
      <c r="F473" s="4">
        <v>5</v>
      </c>
      <c r="G473" s="4">
        <v>5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29656.2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29656.2</v>
      </c>
      <c r="AU473" s="4">
        <v>0</v>
      </c>
      <c r="AV473" s="4">
        <v>0</v>
      </c>
      <c r="AW473" s="8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s="5">
        <v>236</v>
      </c>
      <c r="B474" t="s">
        <v>66</v>
      </c>
      <c r="C474" s="5">
        <v>49189</v>
      </c>
      <c r="D474" t="s">
        <v>772</v>
      </c>
      <c r="E474" s="1" t="s">
        <v>395</v>
      </c>
      <c r="F474" s="4">
        <v>3.81</v>
      </c>
      <c r="G474" s="4">
        <v>3.81</v>
      </c>
      <c r="H474" s="4">
        <v>0</v>
      </c>
      <c r="I474" s="4">
        <v>1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0.15</v>
      </c>
      <c r="P474" s="4">
        <v>0</v>
      </c>
      <c r="Q474" s="4">
        <v>0</v>
      </c>
      <c r="R474" s="4">
        <v>0</v>
      </c>
      <c r="S474" s="4">
        <v>0.38</v>
      </c>
      <c r="T474" s="4">
        <v>0</v>
      </c>
      <c r="U474" s="4">
        <v>0</v>
      </c>
      <c r="V474" s="4">
        <v>0</v>
      </c>
      <c r="W474" s="4">
        <v>0</v>
      </c>
      <c r="X474" s="4">
        <v>0.12</v>
      </c>
      <c r="Y474" s="4">
        <v>22598.02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1578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1578</v>
      </c>
      <c r="AM474" s="4">
        <v>778.8</v>
      </c>
      <c r="AN474" s="4">
        <v>0</v>
      </c>
      <c r="AO474" s="4">
        <v>0</v>
      </c>
      <c r="AP474" s="4">
        <v>0</v>
      </c>
      <c r="AQ474" s="4">
        <v>497.04</v>
      </c>
      <c r="AR474" s="4">
        <v>1275.8399999999999</v>
      </c>
      <c r="AS474" s="4">
        <v>0</v>
      </c>
      <c r="AT474" s="4">
        <v>25451.86</v>
      </c>
      <c r="AU474" s="4">
        <v>0</v>
      </c>
      <c r="AV474" s="4">
        <v>0</v>
      </c>
      <c r="AW474" s="8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s="5">
        <v>236</v>
      </c>
      <c r="B475" t="s">
        <v>66</v>
      </c>
      <c r="C475" s="5">
        <v>49197</v>
      </c>
      <c r="D475" t="s">
        <v>773</v>
      </c>
      <c r="E475" s="1" t="s">
        <v>395</v>
      </c>
      <c r="F475" s="4">
        <v>4</v>
      </c>
      <c r="G475" s="4">
        <v>4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0.1</v>
      </c>
      <c r="P475" s="4">
        <v>0</v>
      </c>
      <c r="Q475" s="4">
        <v>0</v>
      </c>
      <c r="R475" s="4">
        <v>0</v>
      </c>
      <c r="S475" s="4">
        <v>0.25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23724.959999999999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519.20000000000005</v>
      </c>
      <c r="AN475" s="4">
        <v>0</v>
      </c>
      <c r="AO475" s="4">
        <v>0</v>
      </c>
      <c r="AP475" s="4">
        <v>0</v>
      </c>
      <c r="AQ475" s="4">
        <v>327</v>
      </c>
      <c r="AR475" s="4">
        <v>846.2</v>
      </c>
      <c r="AS475" s="4">
        <v>0</v>
      </c>
      <c r="AT475" s="4">
        <v>24571.16</v>
      </c>
      <c r="AU475" s="4">
        <v>0</v>
      </c>
      <c r="AV475" s="4">
        <v>0</v>
      </c>
      <c r="AW475" s="8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s="5">
        <v>236</v>
      </c>
      <c r="B476" t="s">
        <v>66</v>
      </c>
      <c r="C476" s="5">
        <v>49205</v>
      </c>
      <c r="D476" t="s">
        <v>774</v>
      </c>
      <c r="E476" s="1" t="s">
        <v>395</v>
      </c>
      <c r="F476" s="4">
        <v>3</v>
      </c>
      <c r="G476" s="4">
        <v>3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3</v>
      </c>
      <c r="Y476" s="4">
        <v>17793.72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17793.72</v>
      </c>
      <c r="AU476" s="4">
        <v>0</v>
      </c>
      <c r="AV476" s="4">
        <v>0</v>
      </c>
      <c r="AW476" s="8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s="5">
        <v>236</v>
      </c>
      <c r="B477" t="s">
        <v>66</v>
      </c>
      <c r="C477" s="5">
        <v>49213</v>
      </c>
      <c r="D477" t="s">
        <v>775</v>
      </c>
      <c r="E477" s="1" t="s">
        <v>395</v>
      </c>
      <c r="F477" s="4">
        <v>0.54</v>
      </c>
      <c r="G477" s="4">
        <v>0.54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0.05</v>
      </c>
      <c r="Y477" s="4">
        <v>3202.87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3202.87</v>
      </c>
      <c r="AU477" s="4">
        <v>0</v>
      </c>
      <c r="AV477" s="4">
        <v>0</v>
      </c>
      <c r="AW477" s="8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s="5">
        <v>236</v>
      </c>
      <c r="B478" t="s">
        <v>66</v>
      </c>
      <c r="C478" s="5">
        <v>49221</v>
      </c>
      <c r="D478" t="s">
        <v>776</v>
      </c>
      <c r="E478" s="1" t="s">
        <v>395</v>
      </c>
      <c r="F478" s="4">
        <v>5.0999999999999996</v>
      </c>
      <c r="G478" s="4">
        <v>5.0999999999999996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0.2</v>
      </c>
      <c r="P478" s="4">
        <v>0</v>
      </c>
      <c r="Q478" s="4">
        <v>0</v>
      </c>
      <c r="R478" s="4">
        <v>0</v>
      </c>
      <c r="S478" s="4">
        <v>0.5</v>
      </c>
      <c r="T478" s="4">
        <v>0</v>
      </c>
      <c r="U478" s="4">
        <v>0</v>
      </c>
      <c r="V478" s="4">
        <v>0</v>
      </c>
      <c r="W478" s="4">
        <v>0</v>
      </c>
      <c r="X478" s="4">
        <v>3.84</v>
      </c>
      <c r="Y478" s="4">
        <v>30249.32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1038.4000000000001</v>
      </c>
      <c r="AN478" s="4">
        <v>0</v>
      </c>
      <c r="AO478" s="4">
        <v>0</v>
      </c>
      <c r="AP478" s="4">
        <v>0</v>
      </c>
      <c r="AQ478" s="4">
        <v>654</v>
      </c>
      <c r="AR478" s="4">
        <v>1692.4</v>
      </c>
      <c r="AS478" s="4">
        <v>0</v>
      </c>
      <c r="AT478" s="4">
        <v>31941.72</v>
      </c>
      <c r="AU478" s="4">
        <v>0</v>
      </c>
      <c r="AV478" s="4">
        <v>0</v>
      </c>
      <c r="AW478" s="8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s="5">
        <v>236</v>
      </c>
      <c r="B479" t="s">
        <v>66</v>
      </c>
      <c r="C479" s="5">
        <v>49239</v>
      </c>
      <c r="D479" t="s">
        <v>777</v>
      </c>
      <c r="E479" s="1" t="s">
        <v>395</v>
      </c>
      <c r="F479" s="4">
        <v>3.72</v>
      </c>
      <c r="G479" s="4">
        <v>3.72</v>
      </c>
      <c r="H479" s="4">
        <v>0</v>
      </c>
      <c r="I479" s="4">
        <v>0</v>
      </c>
      <c r="J479" s="4">
        <v>1</v>
      </c>
      <c r="K479" s="4">
        <v>0</v>
      </c>
      <c r="L479" s="4">
        <v>0</v>
      </c>
      <c r="M479" s="4">
        <v>0</v>
      </c>
      <c r="N479" s="4">
        <v>0</v>
      </c>
      <c r="O479" s="4">
        <v>0.19</v>
      </c>
      <c r="P479" s="4">
        <v>0.14000000000000001</v>
      </c>
      <c r="Q479" s="4">
        <v>0</v>
      </c>
      <c r="R479" s="4">
        <v>0</v>
      </c>
      <c r="S479" s="4">
        <v>0.35</v>
      </c>
      <c r="T479" s="4">
        <v>0</v>
      </c>
      <c r="U479" s="4">
        <v>0</v>
      </c>
      <c r="V479" s="4">
        <v>0</v>
      </c>
      <c r="W479" s="4">
        <v>0</v>
      </c>
      <c r="X479" s="4">
        <v>0.85</v>
      </c>
      <c r="Y479" s="4">
        <v>22064.21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4005</v>
      </c>
      <c r="AH479" s="4">
        <v>0</v>
      </c>
      <c r="AI479" s="4">
        <v>0</v>
      </c>
      <c r="AJ479" s="4">
        <v>0</v>
      </c>
      <c r="AK479" s="4">
        <v>0</v>
      </c>
      <c r="AL479" s="4">
        <v>4005</v>
      </c>
      <c r="AM479" s="4">
        <v>986.48</v>
      </c>
      <c r="AN479" s="4">
        <v>688.94</v>
      </c>
      <c r="AO479" s="4">
        <v>0</v>
      </c>
      <c r="AP479" s="4">
        <v>0</v>
      </c>
      <c r="AQ479" s="4">
        <v>457.8</v>
      </c>
      <c r="AR479" s="4">
        <v>2133.2199999999998</v>
      </c>
      <c r="AS479" s="4">
        <v>0</v>
      </c>
      <c r="AT479" s="4">
        <v>28202.43</v>
      </c>
      <c r="AU479" s="4">
        <v>0</v>
      </c>
      <c r="AV479" s="4">
        <v>0</v>
      </c>
      <c r="AW479" s="8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s="5">
        <v>236</v>
      </c>
      <c r="B480" t="s">
        <v>66</v>
      </c>
      <c r="C480" s="5">
        <v>49247</v>
      </c>
      <c r="D480" t="s">
        <v>778</v>
      </c>
      <c r="E480" s="1" t="s">
        <v>395</v>
      </c>
      <c r="F480" s="4">
        <v>1.55</v>
      </c>
      <c r="G480" s="4">
        <v>1.55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0.09</v>
      </c>
      <c r="P480" s="4">
        <v>0</v>
      </c>
      <c r="Q480" s="4">
        <v>0</v>
      </c>
      <c r="R480" s="4">
        <v>0</v>
      </c>
      <c r="S480" s="4">
        <v>0.21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9193.42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467.28</v>
      </c>
      <c r="AN480" s="4">
        <v>0</v>
      </c>
      <c r="AO480" s="4">
        <v>0</v>
      </c>
      <c r="AP480" s="4">
        <v>0</v>
      </c>
      <c r="AQ480" s="4">
        <v>274.68</v>
      </c>
      <c r="AR480" s="4">
        <v>741.96</v>
      </c>
      <c r="AS480" s="4">
        <v>0</v>
      </c>
      <c r="AT480" s="4">
        <v>9935.3799999999992</v>
      </c>
      <c r="AU480" s="4">
        <v>0</v>
      </c>
      <c r="AV480" s="4">
        <v>0</v>
      </c>
      <c r="AW480" s="8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s="5">
        <v>236</v>
      </c>
      <c r="B481" t="s">
        <v>66</v>
      </c>
      <c r="C481" s="5">
        <v>49270</v>
      </c>
      <c r="D481" t="s">
        <v>779</v>
      </c>
      <c r="E481" s="1" t="s">
        <v>395</v>
      </c>
      <c r="F481" s="4">
        <v>9.76</v>
      </c>
      <c r="G481" s="4">
        <v>9.76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0.2</v>
      </c>
      <c r="P481" s="4">
        <v>0.14000000000000001</v>
      </c>
      <c r="Q481" s="4">
        <v>0</v>
      </c>
      <c r="R481" s="4">
        <v>0</v>
      </c>
      <c r="S481" s="4">
        <v>0.66</v>
      </c>
      <c r="T481" s="4">
        <v>0</v>
      </c>
      <c r="U481" s="4">
        <v>0</v>
      </c>
      <c r="V481" s="4">
        <v>0</v>
      </c>
      <c r="W481" s="4">
        <v>0</v>
      </c>
      <c r="X481" s="4">
        <v>2.66</v>
      </c>
      <c r="Y481" s="4">
        <v>57888.9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1038.4000000000001</v>
      </c>
      <c r="AN481" s="4">
        <v>688.94</v>
      </c>
      <c r="AO481" s="4">
        <v>0</v>
      </c>
      <c r="AP481" s="4">
        <v>0</v>
      </c>
      <c r="AQ481" s="4">
        <v>863.28</v>
      </c>
      <c r="AR481" s="4">
        <v>2590.62</v>
      </c>
      <c r="AS481" s="4">
        <v>0</v>
      </c>
      <c r="AT481" s="4">
        <v>60479.519999999997</v>
      </c>
      <c r="AU481" s="4">
        <v>0</v>
      </c>
      <c r="AV481" s="4">
        <v>0</v>
      </c>
      <c r="AW481" s="8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s="5">
        <v>236</v>
      </c>
      <c r="B482" t="s">
        <v>66</v>
      </c>
      <c r="C482" s="5">
        <v>49288</v>
      </c>
      <c r="D482" t="s">
        <v>780</v>
      </c>
      <c r="E482" s="1" t="s">
        <v>395</v>
      </c>
      <c r="F482" s="4">
        <v>3.84</v>
      </c>
      <c r="G482" s="4">
        <v>3.84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0.18</v>
      </c>
      <c r="T482" s="4">
        <v>0</v>
      </c>
      <c r="U482" s="4">
        <v>0</v>
      </c>
      <c r="V482" s="4">
        <v>0</v>
      </c>
      <c r="W482" s="4">
        <v>0</v>
      </c>
      <c r="X482" s="4">
        <v>1.1000000000000001</v>
      </c>
      <c r="Y482" s="4">
        <v>22775.96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235.44</v>
      </c>
      <c r="AR482" s="4">
        <v>235.44</v>
      </c>
      <c r="AS482" s="4">
        <v>0</v>
      </c>
      <c r="AT482" s="4">
        <v>23011.4</v>
      </c>
      <c r="AU482" s="4">
        <v>0</v>
      </c>
      <c r="AV482" s="4">
        <v>0</v>
      </c>
      <c r="AW482" s="8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s="5">
        <v>236</v>
      </c>
      <c r="B483" t="s">
        <v>66</v>
      </c>
      <c r="C483" s="5">
        <v>49296</v>
      </c>
      <c r="D483" t="s">
        <v>781</v>
      </c>
      <c r="E483" s="1" t="s">
        <v>395</v>
      </c>
      <c r="F483" s="4">
        <v>3.99</v>
      </c>
      <c r="G483" s="4">
        <v>3.99</v>
      </c>
      <c r="H483" s="4">
        <v>0</v>
      </c>
      <c r="I483" s="4">
        <v>0</v>
      </c>
      <c r="J483" s="4">
        <v>0.97</v>
      </c>
      <c r="K483" s="4">
        <v>0</v>
      </c>
      <c r="L483" s="4">
        <v>0</v>
      </c>
      <c r="M483" s="4">
        <v>0</v>
      </c>
      <c r="N483" s="4">
        <v>0</v>
      </c>
      <c r="O483" s="4">
        <v>0.2</v>
      </c>
      <c r="P483" s="4">
        <v>0</v>
      </c>
      <c r="Q483" s="4">
        <v>0</v>
      </c>
      <c r="R483" s="4">
        <v>0</v>
      </c>
      <c r="S483" s="4">
        <v>0.25</v>
      </c>
      <c r="T483" s="4">
        <v>0</v>
      </c>
      <c r="U483" s="4">
        <v>0</v>
      </c>
      <c r="V483" s="4">
        <v>0</v>
      </c>
      <c r="W483" s="4">
        <v>0</v>
      </c>
      <c r="X483" s="4">
        <v>1.02</v>
      </c>
      <c r="Y483" s="4">
        <v>23665.65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3884.85</v>
      </c>
      <c r="AH483" s="4">
        <v>0</v>
      </c>
      <c r="AI483" s="4">
        <v>0</v>
      </c>
      <c r="AJ483" s="4">
        <v>0</v>
      </c>
      <c r="AK483" s="4">
        <v>0</v>
      </c>
      <c r="AL483" s="4">
        <v>3884.85</v>
      </c>
      <c r="AM483" s="4">
        <v>1038.4000000000001</v>
      </c>
      <c r="AN483" s="4">
        <v>0</v>
      </c>
      <c r="AO483" s="4">
        <v>0</v>
      </c>
      <c r="AP483" s="4">
        <v>0</v>
      </c>
      <c r="AQ483" s="4">
        <v>327</v>
      </c>
      <c r="AR483" s="4">
        <v>1365.4</v>
      </c>
      <c r="AS483" s="4">
        <v>0</v>
      </c>
      <c r="AT483" s="4">
        <v>28915.9</v>
      </c>
      <c r="AU483" s="4">
        <v>0</v>
      </c>
      <c r="AV483" s="4">
        <v>0</v>
      </c>
      <c r="AW483" s="8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s="5">
        <v>236</v>
      </c>
      <c r="B484" t="s">
        <v>66</v>
      </c>
      <c r="C484" s="5">
        <v>49320</v>
      </c>
      <c r="D484" t="s">
        <v>782</v>
      </c>
      <c r="E484" s="1" t="s">
        <v>395</v>
      </c>
      <c r="F484" s="4">
        <v>1</v>
      </c>
      <c r="G484" s="4">
        <v>1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0.28000000000000003</v>
      </c>
      <c r="P484" s="4">
        <v>0</v>
      </c>
      <c r="Q484" s="4">
        <v>0</v>
      </c>
      <c r="R484" s="4">
        <v>0</v>
      </c>
      <c r="S484" s="4">
        <v>0.23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5931.24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1453.76</v>
      </c>
      <c r="AN484" s="4">
        <v>0</v>
      </c>
      <c r="AO484" s="4">
        <v>0</v>
      </c>
      <c r="AP484" s="4">
        <v>0</v>
      </c>
      <c r="AQ484" s="4">
        <v>300.83999999999997</v>
      </c>
      <c r="AR484" s="4">
        <v>1754.6</v>
      </c>
      <c r="AS484" s="4">
        <v>0</v>
      </c>
      <c r="AT484" s="4">
        <v>7685.84</v>
      </c>
      <c r="AU484" s="4">
        <v>0</v>
      </c>
      <c r="AV484" s="4">
        <v>0</v>
      </c>
      <c r="AW484" s="8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s="5">
        <v>236</v>
      </c>
      <c r="B485" t="s">
        <v>66</v>
      </c>
      <c r="C485" s="5">
        <v>49338</v>
      </c>
      <c r="D485" t="s">
        <v>916</v>
      </c>
      <c r="E485" s="1" t="s">
        <v>395</v>
      </c>
      <c r="F485" s="4">
        <v>0.28000000000000003</v>
      </c>
      <c r="G485" s="4">
        <v>0.28000000000000003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0.01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0.28000000000000003</v>
      </c>
      <c r="Y485" s="4">
        <v>1660.75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51.92</v>
      </c>
      <c r="AN485" s="4">
        <v>0</v>
      </c>
      <c r="AO485" s="4">
        <v>0</v>
      </c>
      <c r="AP485" s="4">
        <v>0</v>
      </c>
      <c r="AQ485" s="4">
        <v>0</v>
      </c>
      <c r="AR485" s="4">
        <v>51.92</v>
      </c>
      <c r="AS485" s="4">
        <v>0</v>
      </c>
      <c r="AT485" s="4">
        <v>1712.67</v>
      </c>
      <c r="AU485" s="4">
        <v>0</v>
      </c>
      <c r="AV485" s="4">
        <v>0</v>
      </c>
      <c r="AW485" s="8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s="5">
        <v>236</v>
      </c>
      <c r="B486" t="s">
        <v>66</v>
      </c>
      <c r="C486" s="5">
        <v>49346</v>
      </c>
      <c r="D486" t="s">
        <v>783</v>
      </c>
      <c r="E486" s="1" t="s">
        <v>395</v>
      </c>
      <c r="F486" s="4">
        <v>1</v>
      </c>
      <c r="G486" s="4">
        <v>1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0.1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5931.24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519.20000000000005</v>
      </c>
      <c r="AN486" s="4">
        <v>0</v>
      </c>
      <c r="AO486" s="4">
        <v>0</v>
      </c>
      <c r="AP486" s="4">
        <v>0</v>
      </c>
      <c r="AQ486" s="4">
        <v>0</v>
      </c>
      <c r="AR486" s="4">
        <v>519.20000000000005</v>
      </c>
      <c r="AS486" s="4">
        <v>0</v>
      </c>
      <c r="AT486" s="4">
        <v>6450.44</v>
      </c>
      <c r="AU486" s="4">
        <v>0</v>
      </c>
      <c r="AV486" s="4">
        <v>0</v>
      </c>
      <c r="AW486" s="8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s="5">
        <v>236</v>
      </c>
      <c r="B487" t="s">
        <v>66</v>
      </c>
      <c r="C487" s="5">
        <v>49353</v>
      </c>
      <c r="D487" t="s">
        <v>784</v>
      </c>
      <c r="E487" s="1" t="s">
        <v>395</v>
      </c>
      <c r="F487" s="4">
        <v>1.71</v>
      </c>
      <c r="G487" s="4">
        <v>1.71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0.2</v>
      </c>
      <c r="P487" s="4">
        <v>0</v>
      </c>
      <c r="Q487" s="4">
        <v>0</v>
      </c>
      <c r="R487" s="4">
        <v>0</v>
      </c>
      <c r="S487" s="4">
        <v>0.34</v>
      </c>
      <c r="T487" s="4">
        <v>0</v>
      </c>
      <c r="U487" s="4">
        <v>0</v>
      </c>
      <c r="V487" s="4">
        <v>0</v>
      </c>
      <c r="W487" s="4">
        <v>0</v>
      </c>
      <c r="X487" s="4">
        <v>0.71</v>
      </c>
      <c r="Y487" s="4">
        <v>10142.42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1038.4000000000001</v>
      </c>
      <c r="AN487" s="4">
        <v>0</v>
      </c>
      <c r="AO487" s="4">
        <v>0</v>
      </c>
      <c r="AP487" s="4">
        <v>0</v>
      </c>
      <c r="AQ487" s="4">
        <v>444.72</v>
      </c>
      <c r="AR487" s="4">
        <v>1483.12</v>
      </c>
      <c r="AS487" s="4">
        <v>0</v>
      </c>
      <c r="AT487" s="4">
        <v>11625.54</v>
      </c>
      <c r="AU487" s="4">
        <v>0</v>
      </c>
      <c r="AV487" s="4">
        <v>0</v>
      </c>
      <c r="AW487" s="8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s="5">
        <v>236</v>
      </c>
      <c r="B488" t="s">
        <v>66</v>
      </c>
      <c r="C488" s="5">
        <v>49379</v>
      </c>
      <c r="D488" t="s">
        <v>785</v>
      </c>
      <c r="E488" s="1" t="s">
        <v>395</v>
      </c>
      <c r="F488" s="4">
        <v>1</v>
      </c>
      <c r="G488" s="4">
        <v>1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5931.24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5931.24</v>
      </c>
      <c r="AU488" s="4">
        <v>0</v>
      </c>
      <c r="AV488" s="4">
        <v>0</v>
      </c>
      <c r="AW488" s="8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s="5">
        <v>236</v>
      </c>
      <c r="B489" t="s">
        <v>66</v>
      </c>
      <c r="C489" s="5">
        <v>49395</v>
      </c>
      <c r="D489" t="s">
        <v>786</v>
      </c>
      <c r="E489" s="1" t="s">
        <v>395</v>
      </c>
      <c r="F489" s="4">
        <v>1.96</v>
      </c>
      <c r="G489" s="4">
        <v>1.96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0.2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11625.23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1038.4000000000001</v>
      </c>
      <c r="AN489" s="4">
        <v>0</v>
      </c>
      <c r="AO489" s="4">
        <v>0</v>
      </c>
      <c r="AP489" s="4">
        <v>0</v>
      </c>
      <c r="AQ489" s="4">
        <v>0</v>
      </c>
      <c r="AR489" s="4">
        <v>1038.4000000000001</v>
      </c>
      <c r="AS489" s="4">
        <v>0</v>
      </c>
      <c r="AT489" s="4">
        <v>12663.63</v>
      </c>
      <c r="AU489" s="4">
        <v>0</v>
      </c>
      <c r="AV489" s="4">
        <v>0</v>
      </c>
      <c r="AW489" s="8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s="5">
        <v>236</v>
      </c>
      <c r="B490" t="s">
        <v>66</v>
      </c>
      <c r="C490" s="5">
        <v>49411</v>
      </c>
      <c r="D490" t="s">
        <v>787</v>
      </c>
      <c r="E490" s="1" t="s">
        <v>395</v>
      </c>
      <c r="F490" s="4">
        <v>7.43</v>
      </c>
      <c r="G490" s="4">
        <v>7.43</v>
      </c>
      <c r="H490" s="4">
        <v>0</v>
      </c>
      <c r="I490" s="4">
        <v>0</v>
      </c>
      <c r="J490" s="4">
        <v>0.21</v>
      </c>
      <c r="K490" s="4">
        <v>0</v>
      </c>
      <c r="L490" s="4">
        <v>0</v>
      </c>
      <c r="M490" s="4">
        <v>0</v>
      </c>
      <c r="N490" s="4">
        <v>0.71</v>
      </c>
      <c r="O490" s="4">
        <v>0.09</v>
      </c>
      <c r="P490" s="4">
        <v>0</v>
      </c>
      <c r="Q490" s="4">
        <v>0</v>
      </c>
      <c r="R490" s="4">
        <v>0</v>
      </c>
      <c r="S490" s="4">
        <v>0.25</v>
      </c>
      <c r="T490" s="4">
        <v>0</v>
      </c>
      <c r="U490" s="4">
        <v>0</v>
      </c>
      <c r="V490" s="4">
        <v>0</v>
      </c>
      <c r="W490" s="4">
        <v>0</v>
      </c>
      <c r="X490" s="4">
        <v>3</v>
      </c>
      <c r="Y490" s="4">
        <v>44069.11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841.05</v>
      </c>
      <c r="AH490" s="4">
        <v>0</v>
      </c>
      <c r="AI490" s="4">
        <v>0</v>
      </c>
      <c r="AJ490" s="4">
        <v>0</v>
      </c>
      <c r="AK490" s="4">
        <v>18202.27</v>
      </c>
      <c r="AL490" s="4">
        <v>19043.32</v>
      </c>
      <c r="AM490" s="4">
        <v>467.28</v>
      </c>
      <c r="AN490" s="4">
        <v>0</v>
      </c>
      <c r="AO490" s="4">
        <v>0</v>
      </c>
      <c r="AP490" s="4">
        <v>0</v>
      </c>
      <c r="AQ490" s="4">
        <v>327</v>
      </c>
      <c r="AR490" s="4">
        <v>794.28</v>
      </c>
      <c r="AS490" s="4">
        <v>0</v>
      </c>
      <c r="AT490" s="4">
        <v>63906.71</v>
      </c>
      <c r="AU490" s="4">
        <v>0</v>
      </c>
      <c r="AV490" s="4">
        <v>0</v>
      </c>
      <c r="AW490" s="8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s="5">
        <v>236</v>
      </c>
      <c r="B491" t="s">
        <v>66</v>
      </c>
      <c r="C491" s="5">
        <v>49429</v>
      </c>
      <c r="D491" t="s">
        <v>623</v>
      </c>
      <c r="E491" s="1" t="s">
        <v>395</v>
      </c>
      <c r="F491" s="4">
        <v>1</v>
      </c>
      <c r="G491" s="4">
        <v>1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5931.24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5931.24</v>
      </c>
      <c r="AU491" s="4">
        <v>0</v>
      </c>
      <c r="AV491" s="4">
        <v>0</v>
      </c>
      <c r="AW491" s="8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s="5">
        <v>236</v>
      </c>
      <c r="B492" t="s">
        <v>66</v>
      </c>
      <c r="C492" s="5">
        <v>49437</v>
      </c>
      <c r="D492" t="s">
        <v>788</v>
      </c>
      <c r="E492" s="1" t="s">
        <v>395</v>
      </c>
      <c r="F492" s="4">
        <v>3.6</v>
      </c>
      <c r="G492" s="4">
        <v>3.6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0.2</v>
      </c>
      <c r="P492" s="4">
        <v>0.48</v>
      </c>
      <c r="Q492" s="4">
        <v>0</v>
      </c>
      <c r="R492" s="4">
        <v>0</v>
      </c>
      <c r="S492" s="4">
        <v>0.28000000000000003</v>
      </c>
      <c r="T492" s="4">
        <v>0</v>
      </c>
      <c r="U492" s="4">
        <v>0</v>
      </c>
      <c r="V492" s="4">
        <v>0</v>
      </c>
      <c r="W492" s="4">
        <v>0</v>
      </c>
      <c r="X492" s="4">
        <v>1.51</v>
      </c>
      <c r="Y492" s="4">
        <v>21352.46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1038.4000000000001</v>
      </c>
      <c r="AN492" s="4">
        <v>2362.08</v>
      </c>
      <c r="AO492" s="4">
        <v>0</v>
      </c>
      <c r="AP492" s="4">
        <v>0</v>
      </c>
      <c r="AQ492" s="4">
        <v>366.24</v>
      </c>
      <c r="AR492" s="4">
        <v>3766.72</v>
      </c>
      <c r="AS492" s="4">
        <v>0</v>
      </c>
      <c r="AT492" s="4">
        <v>25119.18</v>
      </c>
      <c r="AU492" s="4">
        <v>0</v>
      </c>
      <c r="AV492" s="4">
        <v>0</v>
      </c>
      <c r="AW492" s="8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s="5">
        <v>236</v>
      </c>
      <c r="B493" t="s">
        <v>66</v>
      </c>
      <c r="C493" s="5">
        <v>49445</v>
      </c>
      <c r="D493" t="s">
        <v>789</v>
      </c>
      <c r="E493" s="1" t="s">
        <v>395</v>
      </c>
      <c r="F493" s="4">
        <v>1</v>
      </c>
      <c r="G493" s="4">
        <v>1.2</v>
      </c>
      <c r="H493" s="4">
        <v>1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0.1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7117.49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519.20000000000005</v>
      </c>
      <c r="AN493" s="4">
        <v>0</v>
      </c>
      <c r="AO493" s="4">
        <v>0</v>
      </c>
      <c r="AP493" s="4">
        <v>0</v>
      </c>
      <c r="AQ493" s="4">
        <v>0</v>
      </c>
      <c r="AR493" s="4">
        <v>519.20000000000005</v>
      </c>
      <c r="AS493" s="4">
        <v>0</v>
      </c>
      <c r="AT493" s="4">
        <v>7636.69</v>
      </c>
      <c r="AU493" s="4">
        <v>0</v>
      </c>
      <c r="AV493" s="4">
        <v>0</v>
      </c>
      <c r="AW493" s="8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s="5">
        <v>236</v>
      </c>
      <c r="B494" t="s">
        <v>66</v>
      </c>
      <c r="C494" s="5">
        <v>49452</v>
      </c>
      <c r="D494" t="s">
        <v>601</v>
      </c>
      <c r="E494" s="1" t="s">
        <v>395</v>
      </c>
      <c r="F494" s="4">
        <v>9.1</v>
      </c>
      <c r="G494" s="4">
        <v>9.1</v>
      </c>
      <c r="H494" s="4">
        <v>0</v>
      </c>
      <c r="I494" s="4">
        <v>0</v>
      </c>
      <c r="J494" s="4">
        <v>1</v>
      </c>
      <c r="K494" s="4">
        <v>0</v>
      </c>
      <c r="L494" s="4">
        <v>0</v>
      </c>
      <c r="M494" s="4">
        <v>0</v>
      </c>
      <c r="N494" s="4">
        <v>0</v>
      </c>
      <c r="O494" s="4">
        <v>0.3</v>
      </c>
      <c r="P494" s="4">
        <v>0</v>
      </c>
      <c r="Q494" s="4">
        <v>0</v>
      </c>
      <c r="R494" s="4">
        <v>0</v>
      </c>
      <c r="S494" s="4">
        <v>1.1499999999999999</v>
      </c>
      <c r="T494" s="4">
        <v>0</v>
      </c>
      <c r="U494" s="4">
        <v>0</v>
      </c>
      <c r="V494" s="4">
        <v>0</v>
      </c>
      <c r="W494" s="4">
        <v>0</v>
      </c>
      <c r="X494" s="4">
        <v>3.93</v>
      </c>
      <c r="Y494" s="4">
        <v>53974.28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4005</v>
      </c>
      <c r="AH494" s="4">
        <v>0</v>
      </c>
      <c r="AI494" s="4">
        <v>0</v>
      </c>
      <c r="AJ494" s="4">
        <v>0</v>
      </c>
      <c r="AK494" s="4">
        <v>0</v>
      </c>
      <c r="AL494" s="4">
        <v>4005</v>
      </c>
      <c r="AM494" s="4">
        <v>1557.6</v>
      </c>
      <c r="AN494" s="4">
        <v>0</v>
      </c>
      <c r="AO494" s="4">
        <v>0</v>
      </c>
      <c r="AP494" s="4">
        <v>0</v>
      </c>
      <c r="AQ494" s="4">
        <v>1504.2</v>
      </c>
      <c r="AR494" s="4">
        <v>3061.8</v>
      </c>
      <c r="AS494" s="4">
        <v>0</v>
      </c>
      <c r="AT494" s="4">
        <v>61041.08</v>
      </c>
      <c r="AU494" s="4">
        <v>0</v>
      </c>
      <c r="AV494" s="4">
        <v>0</v>
      </c>
      <c r="AW494" s="8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s="5">
        <v>236</v>
      </c>
      <c r="B495" t="s">
        <v>66</v>
      </c>
      <c r="C495" s="5">
        <v>49460</v>
      </c>
      <c r="D495" t="s">
        <v>790</v>
      </c>
      <c r="E495" s="1" t="s">
        <v>395</v>
      </c>
      <c r="F495" s="4">
        <v>2.0499999999999998</v>
      </c>
      <c r="G495" s="4">
        <v>2.0499999999999998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0.25</v>
      </c>
      <c r="T495" s="4">
        <v>0</v>
      </c>
      <c r="U495" s="4">
        <v>0</v>
      </c>
      <c r="V495" s="4">
        <v>0</v>
      </c>
      <c r="W495" s="4">
        <v>0</v>
      </c>
      <c r="X495" s="4">
        <v>0.1</v>
      </c>
      <c r="Y495" s="4">
        <v>12159.04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327</v>
      </c>
      <c r="AR495" s="4">
        <v>327</v>
      </c>
      <c r="AS495" s="4">
        <v>0</v>
      </c>
      <c r="AT495" s="4">
        <v>12486.04</v>
      </c>
      <c r="AU495" s="4">
        <v>0</v>
      </c>
      <c r="AV495" s="4">
        <v>0</v>
      </c>
      <c r="AW495" s="8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s="5">
        <v>236</v>
      </c>
      <c r="B496" t="s">
        <v>66</v>
      </c>
      <c r="C496" s="5">
        <v>49478</v>
      </c>
      <c r="D496" t="s">
        <v>791</v>
      </c>
      <c r="E496" s="1" t="s">
        <v>395</v>
      </c>
      <c r="F496" s="4">
        <v>16.100000000000001</v>
      </c>
      <c r="G496" s="4">
        <v>16.100000000000001</v>
      </c>
      <c r="H496" s="4">
        <v>0</v>
      </c>
      <c r="I496" s="4">
        <v>0</v>
      </c>
      <c r="J496" s="4">
        <v>0.91</v>
      </c>
      <c r="K496" s="4">
        <v>0</v>
      </c>
      <c r="L496" s="4">
        <v>0</v>
      </c>
      <c r="M496" s="4">
        <v>0</v>
      </c>
      <c r="N496" s="4">
        <v>0</v>
      </c>
      <c r="O496" s="4">
        <v>0.2</v>
      </c>
      <c r="P496" s="4">
        <v>0</v>
      </c>
      <c r="Q496" s="4">
        <v>0</v>
      </c>
      <c r="R496" s="4">
        <v>0</v>
      </c>
      <c r="S496" s="4">
        <v>0.4</v>
      </c>
      <c r="T496" s="4">
        <v>0</v>
      </c>
      <c r="U496" s="4">
        <v>0</v>
      </c>
      <c r="V496" s="4">
        <v>0</v>
      </c>
      <c r="W496" s="4">
        <v>0</v>
      </c>
      <c r="X496" s="4">
        <v>2.94</v>
      </c>
      <c r="Y496" s="4">
        <v>95492.96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3644.55</v>
      </c>
      <c r="AH496" s="4">
        <v>0</v>
      </c>
      <c r="AI496" s="4">
        <v>0</v>
      </c>
      <c r="AJ496" s="4">
        <v>0</v>
      </c>
      <c r="AK496" s="4">
        <v>0</v>
      </c>
      <c r="AL496" s="4">
        <v>3644.55</v>
      </c>
      <c r="AM496" s="4">
        <v>1038.4000000000001</v>
      </c>
      <c r="AN496" s="4">
        <v>0</v>
      </c>
      <c r="AO496" s="4">
        <v>0</v>
      </c>
      <c r="AP496" s="4">
        <v>0</v>
      </c>
      <c r="AQ496" s="4">
        <v>523.20000000000005</v>
      </c>
      <c r="AR496" s="4">
        <v>1561.6</v>
      </c>
      <c r="AS496" s="4">
        <v>0</v>
      </c>
      <c r="AT496" s="4">
        <v>100699.11</v>
      </c>
      <c r="AU496" s="4">
        <v>0</v>
      </c>
      <c r="AV496" s="4">
        <v>0</v>
      </c>
      <c r="AW496" s="8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s="5">
        <v>236</v>
      </c>
      <c r="B497" t="s">
        <v>66</v>
      </c>
      <c r="C497" s="5">
        <v>49494</v>
      </c>
      <c r="D497" t="s">
        <v>911</v>
      </c>
      <c r="E497" s="1" t="s">
        <v>395</v>
      </c>
      <c r="F497" s="4">
        <v>0.22</v>
      </c>
      <c r="G497" s="4">
        <v>0.22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0.09</v>
      </c>
      <c r="T497" s="4">
        <v>0</v>
      </c>
      <c r="U497" s="4">
        <v>0</v>
      </c>
      <c r="V497" s="4">
        <v>0</v>
      </c>
      <c r="W497" s="4">
        <v>0</v>
      </c>
      <c r="X497" s="4">
        <v>0.22</v>
      </c>
      <c r="Y497" s="4">
        <v>1304.8699999999999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117.72</v>
      </c>
      <c r="AR497" s="4">
        <v>117.72</v>
      </c>
      <c r="AS497" s="4">
        <v>0</v>
      </c>
      <c r="AT497" s="4">
        <v>1422.59</v>
      </c>
      <c r="AU497" s="4">
        <v>0</v>
      </c>
      <c r="AV497" s="4">
        <v>0</v>
      </c>
      <c r="AW497" s="8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s="5">
        <v>236</v>
      </c>
      <c r="B498" t="s">
        <v>66</v>
      </c>
      <c r="C498" s="5">
        <v>49502</v>
      </c>
      <c r="D498" t="s">
        <v>792</v>
      </c>
      <c r="E498" s="1" t="s">
        <v>395</v>
      </c>
      <c r="F498" s="4">
        <v>4.49</v>
      </c>
      <c r="G498" s="4">
        <v>4.49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0.1</v>
      </c>
      <c r="P498" s="4">
        <v>0</v>
      </c>
      <c r="Q498" s="4">
        <v>0</v>
      </c>
      <c r="R498" s="4">
        <v>0</v>
      </c>
      <c r="S498" s="4">
        <v>0.45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26631.27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519.20000000000005</v>
      </c>
      <c r="AN498" s="4">
        <v>0</v>
      </c>
      <c r="AO498" s="4">
        <v>0</v>
      </c>
      <c r="AP498" s="4">
        <v>0</v>
      </c>
      <c r="AQ498" s="4">
        <v>588.6</v>
      </c>
      <c r="AR498" s="4">
        <v>1107.8</v>
      </c>
      <c r="AS498" s="4">
        <v>0</v>
      </c>
      <c r="AT498" s="4">
        <v>27739.07</v>
      </c>
      <c r="AU498" s="4">
        <v>0</v>
      </c>
      <c r="AV498" s="4">
        <v>0</v>
      </c>
      <c r="AW498" s="8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s="5">
        <v>236</v>
      </c>
      <c r="B499" t="s">
        <v>66</v>
      </c>
      <c r="C499" s="5">
        <v>49510</v>
      </c>
      <c r="D499" t="s">
        <v>793</v>
      </c>
      <c r="E499" s="1" t="s">
        <v>395</v>
      </c>
      <c r="F499" s="4">
        <v>2.09</v>
      </c>
      <c r="G499" s="4">
        <v>2.09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0.28999999999999998</v>
      </c>
      <c r="T499" s="4">
        <v>0</v>
      </c>
      <c r="U499" s="4">
        <v>0</v>
      </c>
      <c r="V499" s="4">
        <v>0</v>
      </c>
      <c r="W499" s="4">
        <v>0</v>
      </c>
      <c r="X499" s="4">
        <v>1</v>
      </c>
      <c r="Y499" s="4">
        <v>12396.29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379.32</v>
      </c>
      <c r="AR499" s="4">
        <v>379.32</v>
      </c>
      <c r="AS499" s="4">
        <v>0</v>
      </c>
      <c r="AT499" s="4">
        <v>12775.61</v>
      </c>
      <c r="AU499" s="4">
        <v>0</v>
      </c>
      <c r="AV499" s="4">
        <v>0</v>
      </c>
      <c r="AW499" s="8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s="5">
        <v>236</v>
      </c>
      <c r="B500" t="s">
        <v>66</v>
      </c>
      <c r="C500" s="5">
        <v>49528</v>
      </c>
      <c r="D500" t="s">
        <v>611</v>
      </c>
      <c r="E500" s="1" t="s">
        <v>395</v>
      </c>
      <c r="F500" s="4">
        <v>4.05</v>
      </c>
      <c r="G500" s="4">
        <v>4.05</v>
      </c>
      <c r="H500" s="4">
        <v>0</v>
      </c>
      <c r="I500" s="4">
        <v>0</v>
      </c>
      <c r="J500" s="4">
        <v>7.0000000000000007E-2</v>
      </c>
      <c r="K500" s="4">
        <v>0</v>
      </c>
      <c r="L500" s="4">
        <v>0</v>
      </c>
      <c r="M500" s="4">
        <v>0</v>
      </c>
      <c r="N500" s="4">
        <v>0</v>
      </c>
      <c r="O500" s="4">
        <v>0.14000000000000001</v>
      </c>
      <c r="P500" s="4">
        <v>0</v>
      </c>
      <c r="Q500" s="4">
        <v>0</v>
      </c>
      <c r="R500" s="4">
        <v>0</v>
      </c>
      <c r="S500" s="4">
        <v>0.23</v>
      </c>
      <c r="T500" s="4">
        <v>0</v>
      </c>
      <c r="U500" s="4">
        <v>0</v>
      </c>
      <c r="V500" s="4">
        <v>0</v>
      </c>
      <c r="W500" s="4">
        <v>0</v>
      </c>
      <c r="X500" s="4">
        <v>1.52</v>
      </c>
      <c r="Y500" s="4">
        <v>24021.52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280.35000000000002</v>
      </c>
      <c r="AH500" s="4">
        <v>0</v>
      </c>
      <c r="AI500" s="4">
        <v>0</v>
      </c>
      <c r="AJ500" s="4">
        <v>0</v>
      </c>
      <c r="AK500" s="4">
        <v>0</v>
      </c>
      <c r="AL500" s="4">
        <v>280.35000000000002</v>
      </c>
      <c r="AM500" s="4">
        <v>726.88</v>
      </c>
      <c r="AN500" s="4">
        <v>0</v>
      </c>
      <c r="AO500" s="4">
        <v>0</v>
      </c>
      <c r="AP500" s="4">
        <v>0</v>
      </c>
      <c r="AQ500" s="4">
        <v>300.83999999999997</v>
      </c>
      <c r="AR500" s="4">
        <v>1027.72</v>
      </c>
      <c r="AS500" s="4">
        <v>0</v>
      </c>
      <c r="AT500" s="4">
        <v>25329.59</v>
      </c>
      <c r="AU500" s="4">
        <v>0</v>
      </c>
      <c r="AV500" s="4">
        <v>0</v>
      </c>
      <c r="AW500" s="8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s="5">
        <v>236</v>
      </c>
      <c r="B501" t="s">
        <v>66</v>
      </c>
      <c r="C501" s="5">
        <v>49536</v>
      </c>
      <c r="D501" t="s">
        <v>794</v>
      </c>
      <c r="E501" s="1" t="s">
        <v>395</v>
      </c>
      <c r="F501" s="4">
        <v>12.43</v>
      </c>
      <c r="G501" s="4">
        <v>12.43</v>
      </c>
      <c r="H501" s="4">
        <v>0</v>
      </c>
      <c r="I501" s="4">
        <v>0</v>
      </c>
      <c r="J501" s="4">
        <v>0.73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0.88</v>
      </c>
      <c r="T501" s="4">
        <v>0.85</v>
      </c>
      <c r="U501" s="4">
        <v>0</v>
      </c>
      <c r="V501" s="4">
        <v>0</v>
      </c>
      <c r="W501" s="4">
        <v>0</v>
      </c>
      <c r="X501" s="4">
        <v>4.9000000000000004</v>
      </c>
      <c r="Y501" s="4">
        <v>73725.31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2923.65</v>
      </c>
      <c r="AH501" s="4">
        <v>0</v>
      </c>
      <c r="AI501" s="4">
        <v>0</v>
      </c>
      <c r="AJ501" s="4">
        <v>0</v>
      </c>
      <c r="AK501" s="4">
        <v>0</v>
      </c>
      <c r="AL501" s="4">
        <v>2923.65</v>
      </c>
      <c r="AM501" s="4">
        <v>0</v>
      </c>
      <c r="AN501" s="4">
        <v>0</v>
      </c>
      <c r="AO501" s="4">
        <v>0</v>
      </c>
      <c r="AP501" s="4">
        <v>0</v>
      </c>
      <c r="AQ501" s="4">
        <v>1151.04</v>
      </c>
      <c r="AR501" s="4">
        <v>1151.04</v>
      </c>
      <c r="AS501" s="4">
        <v>0</v>
      </c>
      <c r="AT501" s="4">
        <v>77800</v>
      </c>
      <c r="AU501" s="4">
        <v>0</v>
      </c>
      <c r="AV501" s="4">
        <v>0</v>
      </c>
      <c r="AW501" s="8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s="5">
        <v>236</v>
      </c>
      <c r="B502" t="s">
        <v>66</v>
      </c>
      <c r="C502" s="5">
        <v>49544</v>
      </c>
      <c r="D502" t="s">
        <v>795</v>
      </c>
      <c r="E502" s="1" t="s">
        <v>395</v>
      </c>
      <c r="F502" s="4">
        <v>8.8800000000000008</v>
      </c>
      <c r="G502" s="4">
        <v>8.8800000000000008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0.2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2.88</v>
      </c>
      <c r="Y502" s="4">
        <v>52669.41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1038.4000000000001</v>
      </c>
      <c r="AN502" s="4">
        <v>0</v>
      </c>
      <c r="AO502" s="4">
        <v>0</v>
      </c>
      <c r="AP502" s="4">
        <v>0</v>
      </c>
      <c r="AQ502" s="4">
        <v>0</v>
      </c>
      <c r="AR502" s="4">
        <v>1038.4000000000001</v>
      </c>
      <c r="AS502" s="4">
        <v>0</v>
      </c>
      <c r="AT502" s="4">
        <v>53707.81</v>
      </c>
      <c r="AU502" s="4">
        <v>0</v>
      </c>
      <c r="AV502" s="4">
        <v>0</v>
      </c>
      <c r="AW502" s="8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s="5">
        <v>236</v>
      </c>
      <c r="B503" t="s">
        <v>66</v>
      </c>
      <c r="C503" s="5">
        <v>49569</v>
      </c>
      <c r="D503" t="s">
        <v>389</v>
      </c>
      <c r="E503" s="1" t="s">
        <v>395</v>
      </c>
      <c r="F503" s="4">
        <v>3.11</v>
      </c>
      <c r="G503" s="4">
        <v>3.11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0.11</v>
      </c>
      <c r="Y503" s="4">
        <v>18446.16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18446.16</v>
      </c>
      <c r="AU503" s="4">
        <v>0</v>
      </c>
      <c r="AV503" s="4">
        <v>0</v>
      </c>
      <c r="AW503" s="8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s="5">
        <v>236</v>
      </c>
      <c r="B504" t="s">
        <v>66</v>
      </c>
      <c r="C504" s="5">
        <v>49577</v>
      </c>
      <c r="D504" t="s">
        <v>369</v>
      </c>
      <c r="E504" s="1" t="s">
        <v>395</v>
      </c>
      <c r="F504" s="4">
        <v>2.85</v>
      </c>
      <c r="G504" s="4">
        <v>2.85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1.85</v>
      </c>
      <c r="Y504" s="4">
        <v>16904.03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16904.03</v>
      </c>
      <c r="AU504" s="4">
        <v>0</v>
      </c>
      <c r="AV504" s="4">
        <v>0</v>
      </c>
      <c r="AW504" s="8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s="5">
        <v>236</v>
      </c>
      <c r="B505" t="s">
        <v>66</v>
      </c>
      <c r="C505" s="5">
        <v>49593</v>
      </c>
      <c r="D505" t="s">
        <v>796</v>
      </c>
      <c r="E505" s="1" t="s">
        <v>395</v>
      </c>
      <c r="F505" s="4">
        <v>0.39</v>
      </c>
      <c r="G505" s="4">
        <v>0.39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0.12</v>
      </c>
      <c r="T505" s="4">
        <v>0</v>
      </c>
      <c r="U505" s="4">
        <v>0</v>
      </c>
      <c r="V505" s="4">
        <v>0</v>
      </c>
      <c r="W505" s="4">
        <v>0</v>
      </c>
      <c r="X505" s="4">
        <v>0.39</v>
      </c>
      <c r="Y505" s="4">
        <v>2313.1799999999998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156.96</v>
      </c>
      <c r="AR505" s="4">
        <v>156.96</v>
      </c>
      <c r="AS505" s="4">
        <v>0</v>
      </c>
      <c r="AT505" s="4">
        <v>2470.14</v>
      </c>
      <c r="AU505" s="4">
        <v>0</v>
      </c>
      <c r="AV505" s="4">
        <v>0</v>
      </c>
      <c r="AW505" s="8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s="5">
        <v>236</v>
      </c>
      <c r="B506" t="s">
        <v>66</v>
      </c>
      <c r="C506" s="5">
        <v>49601</v>
      </c>
      <c r="D506" t="s">
        <v>797</v>
      </c>
      <c r="E506" s="1" t="s">
        <v>395</v>
      </c>
      <c r="F506" s="4">
        <v>1.62</v>
      </c>
      <c r="G506" s="4">
        <v>1.62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0.63</v>
      </c>
      <c r="Y506" s="4">
        <v>9608.61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9608.61</v>
      </c>
      <c r="AU506" s="4">
        <v>0</v>
      </c>
      <c r="AV506" s="4">
        <v>0</v>
      </c>
      <c r="AW506" s="8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s="5">
        <v>236</v>
      </c>
      <c r="B507" t="s">
        <v>66</v>
      </c>
      <c r="C507" s="5">
        <v>49627</v>
      </c>
      <c r="D507" t="s">
        <v>798</v>
      </c>
      <c r="E507" s="1" t="s">
        <v>395</v>
      </c>
      <c r="F507" s="4">
        <v>5.01</v>
      </c>
      <c r="G507" s="4">
        <v>5.01</v>
      </c>
      <c r="H507" s="4">
        <v>0</v>
      </c>
      <c r="I507" s="4">
        <v>0</v>
      </c>
      <c r="J507" s="4">
        <v>0.96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0.36</v>
      </c>
      <c r="T507" s="4">
        <v>0</v>
      </c>
      <c r="U507" s="4">
        <v>0</v>
      </c>
      <c r="V507" s="4">
        <v>0</v>
      </c>
      <c r="W507" s="4">
        <v>0</v>
      </c>
      <c r="X507" s="4">
        <v>0.8</v>
      </c>
      <c r="Y507" s="4">
        <v>29715.51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3844.8</v>
      </c>
      <c r="AH507" s="4">
        <v>0</v>
      </c>
      <c r="AI507" s="4">
        <v>0</v>
      </c>
      <c r="AJ507" s="4">
        <v>0</v>
      </c>
      <c r="AK507" s="4">
        <v>0</v>
      </c>
      <c r="AL507" s="4">
        <v>3844.8</v>
      </c>
      <c r="AM507" s="4">
        <v>0</v>
      </c>
      <c r="AN507" s="4">
        <v>0</v>
      </c>
      <c r="AO507" s="4">
        <v>0</v>
      </c>
      <c r="AP507" s="4">
        <v>0</v>
      </c>
      <c r="AQ507" s="4">
        <v>470.88</v>
      </c>
      <c r="AR507" s="4">
        <v>470.88</v>
      </c>
      <c r="AS507" s="4">
        <v>0</v>
      </c>
      <c r="AT507" s="4">
        <v>34031.19</v>
      </c>
      <c r="AU507" s="4">
        <v>0</v>
      </c>
      <c r="AV507" s="4">
        <v>0</v>
      </c>
      <c r="AW507" s="8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s="5">
        <v>236</v>
      </c>
      <c r="B508" t="s">
        <v>66</v>
      </c>
      <c r="C508" s="5">
        <v>49635</v>
      </c>
      <c r="D508" t="s">
        <v>674</v>
      </c>
      <c r="E508" s="1" t="s">
        <v>395</v>
      </c>
      <c r="F508" s="4">
        <v>5.6</v>
      </c>
      <c r="G508" s="4">
        <v>5.6</v>
      </c>
      <c r="H508" s="4">
        <v>0</v>
      </c>
      <c r="I508" s="4">
        <v>0</v>
      </c>
      <c r="J508" s="4">
        <v>1.39</v>
      </c>
      <c r="K508" s="4">
        <v>0</v>
      </c>
      <c r="L508" s="4">
        <v>0</v>
      </c>
      <c r="M508" s="4">
        <v>0</v>
      </c>
      <c r="N508" s="4">
        <v>0</v>
      </c>
      <c r="O508" s="4">
        <v>0.2</v>
      </c>
      <c r="P508" s="4">
        <v>0</v>
      </c>
      <c r="Q508" s="4">
        <v>0</v>
      </c>
      <c r="R508" s="4">
        <v>0</v>
      </c>
      <c r="S508" s="4">
        <v>0.69</v>
      </c>
      <c r="T508" s="4">
        <v>0</v>
      </c>
      <c r="U508" s="4">
        <v>0</v>
      </c>
      <c r="V508" s="4">
        <v>0</v>
      </c>
      <c r="W508" s="4">
        <v>0</v>
      </c>
      <c r="X508" s="4">
        <v>1.1599999999999999</v>
      </c>
      <c r="Y508" s="4">
        <v>33214.94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5566.95</v>
      </c>
      <c r="AH508" s="4">
        <v>0</v>
      </c>
      <c r="AI508" s="4">
        <v>0</v>
      </c>
      <c r="AJ508" s="4">
        <v>0</v>
      </c>
      <c r="AK508" s="4">
        <v>0</v>
      </c>
      <c r="AL508" s="4">
        <v>5566.95</v>
      </c>
      <c r="AM508" s="4">
        <v>1038.4000000000001</v>
      </c>
      <c r="AN508" s="4">
        <v>0</v>
      </c>
      <c r="AO508" s="4">
        <v>0</v>
      </c>
      <c r="AP508" s="4">
        <v>0</v>
      </c>
      <c r="AQ508" s="4">
        <v>902.52</v>
      </c>
      <c r="AR508" s="4">
        <v>1940.92</v>
      </c>
      <c r="AS508" s="4">
        <v>0</v>
      </c>
      <c r="AT508" s="4">
        <v>40722.81</v>
      </c>
      <c r="AU508" s="4">
        <v>0</v>
      </c>
      <c r="AV508" s="4">
        <v>0</v>
      </c>
      <c r="AW508" s="8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s="5">
        <v>236</v>
      </c>
      <c r="B509" t="s">
        <v>66</v>
      </c>
      <c r="C509" s="5">
        <v>49643</v>
      </c>
      <c r="D509" t="s">
        <v>799</v>
      </c>
      <c r="E509" s="1" t="s">
        <v>395</v>
      </c>
      <c r="F509" s="4">
        <v>4.12</v>
      </c>
      <c r="G509" s="4">
        <v>4.12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0.09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2.96</v>
      </c>
      <c r="Y509" s="4">
        <v>24436.71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467.28</v>
      </c>
      <c r="AN509" s="4">
        <v>0</v>
      </c>
      <c r="AO509" s="4">
        <v>0</v>
      </c>
      <c r="AP509" s="4">
        <v>0</v>
      </c>
      <c r="AQ509" s="4">
        <v>0</v>
      </c>
      <c r="AR509" s="4">
        <v>467.28</v>
      </c>
      <c r="AS509" s="4">
        <v>0</v>
      </c>
      <c r="AT509" s="4">
        <v>24903.99</v>
      </c>
      <c r="AU509" s="4">
        <v>0</v>
      </c>
      <c r="AV509" s="4">
        <v>0</v>
      </c>
      <c r="AW509" s="8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s="5">
        <v>236</v>
      </c>
      <c r="B510" t="s">
        <v>66</v>
      </c>
      <c r="C510" s="5">
        <v>49668</v>
      </c>
      <c r="D510" t="s">
        <v>800</v>
      </c>
      <c r="E510" s="1" t="s">
        <v>395</v>
      </c>
      <c r="F510" s="4">
        <v>5.34</v>
      </c>
      <c r="G510" s="4">
        <v>5.34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0.03</v>
      </c>
      <c r="T510" s="4">
        <v>0</v>
      </c>
      <c r="U510" s="4">
        <v>0</v>
      </c>
      <c r="V510" s="4">
        <v>0</v>
      </c>
      <c r="W510" s="4">
        <v>0</v>
      </c>
      <c r="X510" s="4">
        <v>3.31</v>
      </c>
      <c r="Y510" s="4">
        <v>31672.82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39.24</v>
      </c>
      <c r="AR510" s="4">
        <v>39.24</v>
      </c>
      <c r="AS510" s="4">
        <v>0</v>
      </c>
      <c r="AT510" s="4">
        <v>31712.06</v>
      </c>
      <c r="AU510" s="4">
        <v>0</v>
      </c>
      <c r="AV510" s="4">
        <v>0</v>
      </c>
      <c r="AW510" s="8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s="5">
        <v>236</v>
      </c>
      <c r="B511" t="s">
        <v>66</v>
      </c>
      <c r="C511" s="5">
        <v>49684</v>
      </c>
      <c r="D511" t="s">
        <v>801</v>
      </c>
      <c r="E511" s="1" t="s">
        <v>395</v>
      </c>
      <c r="F511" s="4">
        <v>1</v>
      </c>
      <c r="G511" s="4">
        <v>1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5931.24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5931.24</v>
      </c>
      <c r="AU511" s="4">
        <v>0</v>
      </c>
      <c r="AV511" s="4">
        <v>0</v>
      </c>
      <c r="AW511" s="8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s="5">
        <v>236</v>
      </c>
      <c r="B512" t="s">
        <v>66</v>
      </c>
      <c r="C512" s="5">
        <v>49700</v>
      </c>
      <c r="D512" t="s">
        <v>802</v>
      </c>
      <c r="E512" s="1" t="s">
        <v>395</v>
      </c>
      <c r="F512" s="4">
        <v>2.23</v>
      </c>
      <c r="G512" s="4">
        <v>2.23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0.09</v>
      </c>
      <c r="P512" s="4">
        <v>0</v>
      </c>
      <c r="Q512" s="4">
        <v>0</v>
      </c>
      <c r="R512" s="4">
        <v>0</v>
      </c>
      <c r="S512" s="4">
        <v>0.23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13226.67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467.28</v>
      </c>
      <c r="AN512" s="4">
        <v>0</v>
      </c>
      <c r="AO512" s="4">
        <v>0</v>
      </c>
      <c r="AP512" s="4">
        <v>0</v>
      </c>
      <c r="AQ512" s="4">
        <v>300.83999999999997</v>
      </c>
      <c r="AR512" s="4">
        <v>768.12</v>
      </c>
      <c r="AS512" s="4">
        <v>0</v>
      </c>
      <c r="AT512" s="4">
        <v>13994.79</v>
      </c>
      <c r="AU512" s="4">
        <v>0</v>
      </c>
      <c r="AV512" s="4">
        <v>0</v>
      </c>
      <c r="AW512" s="8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s="5">
        <v>236</v>
      </c>
      <c r="B513" t="s">
        <v>66</v>
      </c>
      <c r="C513" s="5">
        <v>49726</v>
      </c>
      <c r="D513" t="s">
        <v>803</v>
      </c>
      <c r="E513" s="1" t="s">
        <v>395</v>
      </c>
      <c r="F513" s="4">
        <v>1</v>
      </c>
      <c r="G513" s="4">
        <v>1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5931.24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5931.24</v>
      </c>
      <c r="AU513" s="4">
        <v>0</v>
      </c>
      <c r="AV513" s="4">
        <v>0</v>
      </c>
      <c r="AW513" s="8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s="5">
        <v>236</v>
      </c>
      <c r="B514" t="s">
        <v>66</v>
      </c>
      <c r="C514" s="5">
        <v>49759</v>
      </c>
      <c r="D514" t="s">
        <v>804</v>
      </c>
      <c r="E514" s="1" t="s">
        <v>395</v>
      </c>
      <c r="F514" s="4">
        <v>3.07</v>
      </c>
      <c r="G514" s="4">
        <v>3.07</v>
      </c>
      <c r="H514" s="4">
        <v>0</v>
      </c>
      <c r="I514" s="4">
        <v>0</v>
      </c>
      <c r="J514" s="4">
        <v>1</v>
      </c>
      <c r="K514" s="4">
        <v>0</v>
      </c>
      <c r="L514" s="4">
        <v>0</v>
      </c>
      <c r="M514" s="4">
        <v>0</v>
      </c>
      <c r="N514" s="4">
        <v>1</v>
      </c>
      <c r="O514" s="4">
        <v>0.01</v>
      </c>
      <c r="P514" s="4">
        <v>0.02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3</v>
      </c>
      <c r="Y514" s="4">
        <v>18208.91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4005</v>
      </c>
      <c r="AH514" s="4">
        <v>0</v>
      </c>
      <c r="AI514" s="4">
        <v>0</v>
      </c>
      <c r="AJ514" s="4">
        <v>0</v>
      </c>
      <c r="AK514" s="4">
        <v>25637</v>
      </c>
      <c r="AL514" s="4">
        <v>29642</v>
      </c>
      <c r="AM514" s="4">
        <v>51.92</v>
      </c>
      <c r="AN514" s="4">
        <v>98.42</v>
      </c>
      <c r="AO514" s="4">
        <v>0</v>
      </c>
      <c r="AP514" s="4">
        <v>0</v>
      </c>
      <c r="AQ514" s="4">
        <v>0</v>
      </c>
      <c r="AR514" s="4">
        <v>150.34</v>
      </c>
      <c r="AS514" s="4">
        <v>0</v>
      </c>
      <c r="AT514" s="4">
        <v>48001.25</v>
      </c>
      <c r="AU514" s="4">
        <v>0</v>
      </c>
      <c r="AV514" s="4">
        <v>0</v>
      </c>
      <c r="AW514" s="8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s="5">
        <v>236</v>
      </c>
      <c r="B515" t="s">
        <v>66</v>
      </c>
      <c r="C515" s="5">
        <v>49775</v>
      </c>
      <c r="D515" t="s">
        <v>805</v>
      </c>
      <c r="E515" s="1" t="s">
        <v>395</v>
      </c>
      <c r="F515" s="4">
        <v>0.5</v>
      </c>
      <c r="G515" s="4">
        <v>0.6</v>
      </c>
      <c r="H515" s="4">
        <v>0.5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3558.74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3558.74</v>
      </c>
      <c r="AU515" s="4">
        <v>0</v>
      </c>
      <c r="AV515" s="4">
        <v>0</v>
      </c>
      <c r="AW515" s="8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s="5">
        <v>236</v>
      </c>
      <c r="B516" t="s">
        <v>66</v>
      </c>
      <c r="C516" s="5">
        <v>49783</v>
      </c>
      <c r="D516" t="s">
        <v>806</v>
      </c>
      <c r="E516" s="1" t="s">
        <v>395</v>
      </c>
      <c r="F516" s="4">
        <v>3</v>
      </c>
      <c r="G516" s="4">
        <v>3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17793.72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17793.72</v>
      </c>
      <c r="AU516" s="4">
        <v>0</v>
      </c>
      <c r="AV516" s="4">
        <v>0</v>
      </c>
      <c r="AW516" s="8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s="5">
        <v>236</v>
      </c>
      <c r="B517" t="s">
        <v>66</v>
      </c>
      <c r="C517" s="5">
        <v>49791</v>
      </c>
      <c r="D517" t="s">
        <v>807</v>
      </c>
      <c r="E517" s="1" t="s">
        <v>395</v>
      </c>
      <c r="F517" s="4">
        <v>3.98</v>
      </c>
      <c r="G517" s="4">
        <v>3.98</v>
      </c>
      <c r="H517" s="4">
        <v>0</v>
      </c>
      <c r="I517" s="4">
        <v>0.98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0.2</v>
      </c>
      <c r="P517" s="4">
        <v>0</v>
      </c>
      <c r="Q517" s="4">
        <v>0</v>
      </c>
      <c r="R517" s="4">
        <v>0</v>
      </c>
      <c r="S517" s="4">
        <v>0.25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23606.34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1546.44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1546.44</v>
      </c>
      <c r="AM517" s="4">
        <v>1038.4000000000001</v>
      </c>
      <c r="AN517" s="4">
        <v>0</v>
      </c>
      <c r="AO517" s="4">
        <v>0</v>
      </c>
      <c r="AP517" s="4">
        <v>0</v>
      </c>
      <c r="AQ517" s="4">
        <v>327</v>
      </c>
      <c r="AR517" s="4">
        <v>1365.4</v>
      </c>
      <c r="AS517" s="4">
        <v>0</v>
      </c>
      <c r="AT517" s="4">
        <v>26518.18</v>
      </c>
      <c r="AU517" s="4">
        <v>0</v>
      </c>
      <c r="AV517" s="4">
        <v>0</v>
      </c>
      <c r="AW517" s="8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s="5">
        <v>236</v>
      </c>
      <c r="B518" t="s">
        <v>66</v>
      </c>
      <c r="C518" s="5">
        <v>49817</v>
      </c>
      <c r="D518" t="s">
        <v>808</v>
      </c>
      <c r="E518" s="1" t="s">
        <v>395</v>
      </c>
      <c r="F518" s="4">
        <v>0.84</v>
      </c>
      <c r="G518" s="4">
        <v>0.84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0.15</v>
      </c>
      <c r="T518" s="4">
        <v>0</v>
      </c>
      <c r="U518" s="4">
        <v>0</v>
      </c>
      <c r="V518" s="4">
        <v>0</v>
      </c>
      <c r="W518" s="4">
        <v>0</v>
      </c>
      <c r="X518" s="4">
        <v>0.84</v>
      </c>
      <c r="Y518" s="4">
        <v>4982.24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196.2</v>
      </c>
      <c r="AR518" s="4">
        <v>196.2</v>
      </c>
      <c r="AS518" s="4">
        <v>0</v>
      </c>
      <c r="AT518" s="4">
        <v>5178.4399999999996</v>
      </c>
      <c r="AU518" s="4">
        <v>0</v>
      </c>
      <c r="AV518" s="4">
        <v>0</v>
      </c>
      <c r="AW518" s="8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s="5">
        <v>236</v>
      </c>
      <c r="B519" t="s">
        <v>66</v>
      </c>
      <c r="C519" s="5">
        <v>49833</v>
      </c>
      <c r="D519" t="s">
        <v>417</v>
      </c>
      <c r="E519" s="1" t="s">
        <v>395</v>
      </c>
      <c r="F519" s="4">
        <v>1.2</v>
      </c>
      <c r="G519" s="4">
        <v>1.2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0.13</v>
      </c>
      <c r="O519" s="4">
        <v>0.04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0.2</v>
      </c>
      <c r="Y519" s="4">
        <v>7117.49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3332.81</v>
      </c>
      <c r="AL519" s="4">
        <v>3332.81</v>
      </c>
      <c r="AM519" s="4">
        <v>207.68</v>
      </c>
      <c r="AN519" s="4">
        <v>0</v>
      </c>
      <c r="AO519" s="4">
        <v>0</v>
      </c>
      <c r="AP519" s="4">
        <v>0</v>
      </c>
      <c r="AQ519" s="4">
        <v>0</v>
      </c>
      <c r="AR519" s="4">
        <v>207.68</v>
      </c>
      <c r="AS519" s="4">
        <v>0</v>
      </c>
      <c r="AT519" s="4">
        <v>10657.98</v>
      </c>
      <c r="AU519" s="4">
        <v>0</v>
      </c>
      <c r="AV519" s="4">
        <v>0</v>
      </c>
      <c r="AW519" s="8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s="5">
        <v>236</v>
      </c>
      <c r="B520" t="s">
        <v>66</v>
      </c>
      <c r="C520" s="5">
        <v>49841</v>
      </c>
      <c r="D520" t="s">
        <v>809</v>
      </c>
      <c r="E520" s="1" t="s">
        <v>395</v>
      </c>
      <c r="F520" s="4">
        <v>1.43</v>
      </c>
      <c r="G520" s="4">
        <v>1.43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0.02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1</v>
      </c>
      <c r="Y520" s="4">
        <v>8481.67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103.84</v>
      </c>
      <c r="AN520" s="4">
        <v>0</v>
      </c>
      <c r="AO520" s="4">
        <v>0</v>
      </c>
      <c r="AP520" s="4">
        <v>0</v>
      </c>
      <c r="AQ520" s="4">
        <v>0</v>
      </c>
      <c r="AR520" s="4">
        <v>103.84</v>
      </c>
      <c r="AS520" s="4">
        <v>0</v>
      </c>
      <c r="AT520" s="4">
        <v>8585.51</v>
      </c>
      <c r="AU520" s="4">
        <v>0</v>
      </c>
      <c r="AV520" s="4">
        <v>0</v>
      </c>
      <c r="AW520" s="8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s="5">
        <v>236</v>
      </c>
      <c r="B521" t="s">
        <v>66</v>
      </c>
      <c r="C521" s="5">
        <v>49858</v>
      </c>
      <c r="D521" t="s">
        <v>454</v>
      </c>
      <c r="E521" s="1" t="s">
        <v>395</v>
      </c>
      <c r="F521" s="4">
        <v>8.3000000000000007</v>
      </c>
      <c r="G521" s="4">
        <v>8.3000000000000007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0.19</v>
      </c>
      <c r="P521" s="4">
        <v>0</v>
      </c>
      <c r="Q521" s="4">
        <v>0</v>
      </c>
      <c r="R521" s="4">
        <v>0</v>
      </c>
      <c r="S521" s="4">
        <v>0.39</v>
      </c>
      <c r="T521" s="4">
        <v>0</v>
      </c>
      <c r="U521" s="4">
        <v>0</v>
      </c>
      <c r="V521" s="4">
        <v>0</v>
      </c>
      <c r="W521" s="4">
        <v>0</v>
      </c>
      <c r="X521" s="4">
        <v>1.43</v>
      </c>
      <c r="Y521" s="4">
        <v>49229.29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986.48</v>
      </c>
      <c r="AN521" s="4">
        <v>0</v>
      </c>
      <c r="AO521" s="4">
        <v>0</v>
      </c>
      <c r="AP521" s="4">
        <v>0</v>
      </c>
      <c r="AQ521" s="4">
        <v>510.12</v>
      </c>
      <c r="AR521" s="4">
        <v>1496.6</v>
      </c>
      <c r="AS521" s="4">
        <v>0</v>
      </c>
      <c r="AT521" s="4">
        <v>50725.89</v>
      </c>
      <c r="AU521" s="4">
        <v>0</v>
      </c>
      <c r="AV521" s="4">
        <v>0</v>
      </c>
      <c r="AW521" s="8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s="5">
        <v>236</v>
      </c>
      <c r="B522" t="s">
        <v>66</v>
      </c>
      <c r="C522" s="5">
        <v>49866</v>
      </c>
      <c r="D522" t="s">
        <v>810</v>
      </c>
      <c r="E522" s="1" t="s">
        <v>395</v>
      </c>
      <c r="F522" s="4">
        <v>0.68</v>
      </c>
      <c r="G522" s="4">
        <v>0.68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0.12</v>
      </c>
      <c r="Q522" s="4">
        <v>0</v>
      </c>
      <c r="R522" s="4">
        <v>0</v>
      </c>
      <c r="S522" s="4">
        <v>0.1</v>
      </c>
      <c r="T522" s="4">
        <v>0</v>
      </c>
      <c r="U522" s="4">
        <v>0</v>
      </c>
      <c r="V522" s="4">
        <v>0</v>
      </c>
      <c r="W522" s="4">
        <v>0</v>
      </c>
      <c r="X522" s="4">
        <v>0.68</v>
      </c>
      <c r="Y522" s="4">
        <v>4033.24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590.52</v>
      </c>
      <c r="AO522" s="4">
        <v>0</v>
      </c>
      <c r="AP522" s="4">
        <v>0</v>
      </c>
      <c r="AQ522" s="4">
        <v>130.80000000000001</v>
      </c>
      <c r="AR522" s="4">
        <v>721.32</v>
      </c>
      <c r="AS522" s="4">
        <v>0</v>
      </c>
      <c r="AT522" s="4">
        <v>4754.5600000000004</v>
      </c>
      <c r="AU522" s="4">
        <v>0</v>
      </c>
      <c r="AV522" s="4">
        <v>0</v>
      </c>
      <c r="AW522" s="8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s="5">
        <v>236</v>
      </c>
      <c r="B523" t="s">
        <v>66</v>
      </c>
      <c r="C523" s="5">
        <v>49874</v>
      </c>
      <c r="D523" t="s">
        <v>811</v>
      </c>
      <c r="E523" s="1" t="s">
        <v>395</v>
      </c>
      <c r="F523" s="4">
        <v>2.37</v>
      </c>
      <c r="G523" s="4">
        <v>2.37</v>
      </c>
      <c r="H523" s="4">
        <v>0</v>
      </c>
      <c r="I523" s="4">
        <v>0</v>
      </c>
      <c r="J523" s="4">
        <v>0.77</v>
      </c>
      <c r="K523" s="4">
        <v>0</v>
      </c>
      <c r="L523" s="4">
        <v>0</v>
      </c>
      <c r="M523" s="4">
        <v>0</v>
      </c>
      <c r="N523" s="4">
        <v>0</v>
      </c>
      <c r="O523" s="4">
        <v>0.3</v>
      </c>
      <c r="P523" s="4">
        <v>0</v>
      </c>
      <c r="Q523" s="4">
        <v>0</v>
      </c>
      <c r="R523" s="4">
        <v>0</v>
      </c>
      <c r="S523" s="4">
        <v>0.4</v>
      </c>
      <c r="T523" s="4">
        <v>0</v>
      </c>
      <c r="U523" s="4">
        <v>0</v>
      </c>
      <c r="V523" s="4">
        <v>0</v>
      </c>
      <c r="W523" s="4">
        <v>0</v>
      </c>
      <c r="X523" s="4">
        <v>0.82</v>
      </c>
      <c r="Y523" s="4">
        <v>14057.04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3083.85</v>
      </c>
      <c r="AH523" s="4">
        <v>0</v>
      </c>
      <c r="AI523" s="4">
        <v>0</v>
      </c>
      <c r="AJ523" s="4">
        <v>0</v>
      </c>
      <c r="AK523" s="4">
        <v>0</v>
      </c>
      <c r="AL523" s="4">
        <v>3083.85</v>
      </c>
      <c r="AM523" s="4">
        <v>1557.6</v>
      </c>
      <c r="AN523" s="4">
        <v>0</v>
      </c>
      <c r="AO523" s="4">
        <v>0</v>
      </c>
      <c r="AP523" s="4">
        <v>0</v>
      </c>
      <c r="AQ523" s="4">
        <v>523.20000000000005</v>
      </c>
      <c r="AR523" s="4">
        <v>2080.8000000000002</v>
      </c>
      <c r="AS523" s="4">
        <v>0</v>
      </c>
      <c r="AT523" s="4">
        <v>19221.689999999999</v>
      </c>
      <c r="AU523" s="4">
        <v>0</v>
      </c>
      <c r="AV523" s="4">
        <v>0</v>
      </c>
      <c r="AW523" s="8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s="5">
        <v>236</v>
      </c>
      <c r="B524" t="s">
        <v>66</v>
      </c>
      <c r="C524" s="5">
        <v>49882</v>
      </c>
      <c r="D524" t="s">
        <v>812</v>
      </c>
      <c r="E524" s="1" t="s">
        <v>395</v>
      </c>
      <c r="F524" s="4">
        <v>9.17</v>
      </c>
      <c r="G524" s="4">
        <v>9.17</v>
      </c>
      <c r="H524" s="4">
        <v>0</v>
      </c>
      <c r="I524" s="4">
        <v>0.72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0.3</v>
      </c>
      <c r="P524" s="4">
        <v>0</v>
      </c>
      <c r="Q524" s="4">
        <v>0</v>
      </c>
      <c r="R524" s="4">
        <v>0</v>
      </c>
      <c r="S524" s="4">
        <v>1.27</v>
      </c>
      <c r="T524" s="4">
        <v>0</v>
      </c>
      <c r="U524" s="4">
        <v>0</v>
      </c>
      <c r="V524" s="4">
        <v>0</v>
      </c>
      <c r="W524" s="4">
        <v>0</v>
      </c>
      <c r="X524" s="4">
        <v>5.1100000000000003</v>
      </c>
      <c r="Y524" s="4">
        <v>54389.47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1136.1600000000001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1136.1600000000001</v>
      </c>
      <c r="AM524" s="4">
        <v>1557.6</v>
      </c>
      <c r="AN524" s="4">
        <v>0</v>
      </c>
      <c r="AO524" s="4">
        <v>0</v>
      </c>
      <c r="AP524" s="4">
        <v>0</v>
      </c>
      <c r="AQ524" s="4">
        <v>1661.16</v>
      </c>
      <c r="AR524" s="4">
        <v>3218.76</v>
      </c>
      <c r="AS524" s="4">
        <v>0</v>
      </c>
      <c r="AT524" s="4">
        <v>58744.39</v>
      </c>
      <c r="AU524" s="4">
        <v>0</v>
      </c>
      <c r="AV524" s="4">
        <v>0</v>
      </c>
      <c r="AW524" s="8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s="5">
        <v>236</v>
      </c>
      <c r="B525" t="s">
        <v>66</v>
      </c>
      <c r="C525" s="5">
        <v>49890</v>
      </c>
      <c r="D525" t="s">
        <v>813</v>
      </c>
      <c r="E525" s="1" t="s">
        <v>395</v>
      </c>
      <c r="F525" s="4">
        <v>4.41</v>
      </c>
      <c r="G525" s="4">
        <v>4.41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0.25</v>
      </c>
      <c r="T525" s="4">
        <v>0</v>
      </c>
      <c r="U525" s="4">
        <v>0</v>
      </c>
      <c r="V525" s="4">
        <v>0</v>
      </c>
      <c r="W525" s="4">
        <v>0</v>
      </c>
      <c r="X525" s="4">
        <v>0.41</v>
      </c>
      <c r="Y525" s="4">
        <v>26156.77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327</v>
      </c>
      <c r="AR525" s="4">
        <v>327</v>
      </c>
      <c r="AS525" s="4">
        <v>0</v>
      </c>
      <c r="AT525" s="4">
        <v>26483.77</v>
      </c>
      <c r="AU525" s="4">
        <v>0</v>
      </c>
      <c r="AV525" s="4">
        <v>0</v>
      </c>
      <c r="AW525" s="8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s="5">
        <v>236</v>
      </c>
      <c r="B526" t="s">
        <v>66</v>
      </c>
      <c r="C526" s="5">
        <v>49908</v>
      </c>
      <c r="D526" t="s">
        <v>674</v>
      </c>
      <c r="E526" s="1" t="s">
        <v>395</v>
      </c>
      <c r="F526" s="4">
        <v>5.36</v>
      </c>
      <c r="G526" s="4">
        <v>5.36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0.14000000000000001</v>
      </c>
      <c r="Q526" s="4">
        <v>0</v>
      </c>
      <c r="R526" s="4">
        <v>0</v>
      </c>
      <c r="S526" s="4">
        <v>0.91</v>
      </c>
      <c r="T526" s="4">
        <v>0</v>
      </c>
      <c r="U526" s="4">
        <v>0</v>
      </c>
      <c r="V526" s="4">
        <v>0</v>
      </c>
      <c r="W526" s="4">
        <v>0</v>
      </c>
      <c r="X526" s="4">
        <v>2.97</v>
      </c>
      <c r="Y526" s="4">
        <v>31791.45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688.94</v>
      </c>
      <c r="AO526" s="4">
        <v>0</v>
      </c>
      <c r="AP526" s="4">
        <v>0</v>
      </c>
      <c r="AQ526" s="4">
        <v>1190.28</v>
      </c>
      <c r="AR526" s="4">
        <v>1879.22</v>
      </c>
      <c r="AS526" s="4">
        <v>0</v>
      </c>
      <c r="AT526" s="4">
        <v>33670.67</v>
      </c>
      <c r="AU526" s="4">
        <v>0</v>
      </c>
      <c r="AV526" s="4">
        <v>0</v>
      </c>
      <c r="AW526" s="8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s="5">
        <v>236</v>
      </c>
      <c r="B527" t="s">
        <v>66</v>
      </c>
      <c r="C527" s="5">
        <v>49916</v>
      </c>
      <c r="D527" t="s">
        <v>814</v>
      </c>
      <c r="E527" s="1" t="s">
        <v>395</v>
      </c>
      <c r="F527" s="4">
        <v>0.87</v>
      </c>
      <c r="G527" s="4">
        <v>0.87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0.25</v>
      </c>
      <c r="T527" s="4">
        <v>0</v>
      </c>
      <c r="U527" s="4">
        <v>0</v>
      </c>
      <c r="V527" s="4">
        <v>0</v>
      </c>
      <c r="W527" s="4">
        <v>0</v>
      </c>
      <c r="X527" s="4">
        <v>0.87</v>
      </c>
      <c r="Y527" s="4">
        <v>5160.18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327</v>
      </c>
      <c r="AR527" s="4">
        <v>327</v>
      </c>
      <c r="AS527" s="4">
        <v>0</v>
      </c>
      <c r="AT527" s="4">
        <v>5487.18</v>
      </c>
      <c r="AU527" s="4">
        <v>0</v>
      </c>
      <c r="AV527" s="4">
        <v>0</v>
      </c>
      <c r="AW527" s="8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s="5">
        <v>236</v>
      </c>
      <c r="B528" t="s">
        <v>66</v>
      </c>
      <c r="C528" s="5">
        <v>49924</v>
      </c>
      <c r="D528" t="s">
        <v>582</v>
      </c>
      <c r="E528" s="1" t="s">
        <v>395</v>
      </c>
      <c r="F528" s="4">
        <v>11.01</v>
      </c>
      <c r="G528" s="4">
        <v>11.01</v>
      </c>
      <c r="H528" s="4">
        <v>0</v>
      </c>
      <c r="I528" s="4">
        <v>0</v>
      </c>
      <c r="J528" s="4">
        <v>1</v>
      </c>
      <c r="K528" s="4">
        <v>0</v>
      </c>
      <c r="L528" s="4">
        <v>0</v>
      </c>
      <c r="M528" s="4">
        <v>0</v>
      </c>
      <c r="N528" s="4">
        <v>0</v>
      </c>
      <c r="O528" s="4">
        <v>0.28000000000000003</v>
      </c>
      <c r="P528" s="4">
        <v>0.13</v>
      </c>
      <c r="Q528" s="4">
        <v>0</v>
      </c>
      <c r="R528" s="4">
        <v>0</v>
      </c>
      <c r="S528" s="4">
        <v>1.29</v>
      </c>
      <c r="T528" s="4">
        <v>0</v>
      </c>
      <c r="U528" s="4">
        <v>0</v>
      </c>
      <c r="V528" s="4">
        <v>0</v>
      </c>
      <c r="W528" s="4">
        <v>0</v>
      </c>
      <c r="X528" s="4">
        <v>2.76</v>
      </c>
      <c r="Y528" s="4">
        <v>65302.95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4005</v>
      </c>
      <c r="AH528" s="4">
        <v>0</v>
      </c>
      <c r="AI528" s="4">
        <v>0</v>
      </c>
      <c r="AJ528" s="4">
        <v>0</v>
      </c>
      <c r="AK528" s="4">
        <v>0</v>
      </c>
      <c r="AL528" s="4">
        <v>4005</v>
      </c>
      <c r="AM528" s="4">
        <v>1453.76</v>
      </c>
      <c r="AN528" s="4">
        <v>639.73</v>
      </c>
      <c r="AO528" s="4">
        <v>0</v>
      </c>
      <c r="AP528" s="4">
        <v>0</v>
      </c>
      <c r="AQ528" s="4">
        <v>1687.32</v>
      </c>
      <c r="AR528" s="4">
        <v>3780.81</v>
      </c>
      <c r="AS528" s="4">
        <v>0</v>
      </c>
      <c r="AT528" s="4">
        <v>73088.759999999995</v>
      </c>
      <c r="AU528" s="4">
        <v>0</v>
      </c>
      <c r="AV528" s="4">
        <v>0</v>
      </c>
      <c r="AW528" s="8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s="5">
        <v>236</v>
      </c>
      <c r="B529" t="s">
        <v>66</v>
      </c>
      <c r="C529" s="5">
        <v>49932</v>
      </c>
      <c r="D529" t="s">
        <v>815</v>
      </c>
      <c r="E529" s="1" t="s">
        <v>395</v>
      </c>
      <c r="F529" s="4">
        <v>14.18</v>
      </c>
      <c r="G529" s="4">
        <v>14.18</v>
      </c>
      <c r="H529" s="4">
        <v>0</v>
      </c>
      <c r="I529" s="4">
        <v>0</v>
      </c>
      <c r="J529" s="4">
        <v>0.28999999999999998</v>
      </c>
      <c r="K529" s="4">
        <v>0</v>
      </c>
      <c r="L529" s="4">
        <v>0</v>
      </c>
      <c r="M529" s="4">
        <v>0</v>
      </c>
      <c r="N529" s="4">
        <v>0</v>
      </c>
      <c r="O529" s="4">
        <v>1.01</v>
      </c>
      <c r="P529" s="4">
        <v>0</v>
      </c>
      <c r="Q529" s="4">
        <v>0</v>
      </c>
      <c r="R529" s="4">
        <v>0</v>
      </c>
      <c r="S529" s="4">
        <v>0.71</v>
      </c>
      <c r="T529" s="4">
        <v>0</v>
      </c>
      <c r="U529" s="4">
        <v>0</v>
      </c>
      <c r="V529" s="4">
        <v>0</v>
      </c>
      <c r="W529" s="4">
        <v>0</v>
      </c>
      <c r="X529" s="4">
        <v>4</v>
      </c>
      <c r="Y529" s="4">
        <v>84104.98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1161.45</v>
      </c>
      <c r="AH529" s="4">
        <v>0</v>
      </c>
      <c r="AI529" s="4">
        <v>0</v>
      </c>
      <c r="AJ529" s="4">
        <v>0</v>
      </c>
      <c r="AK529" s="4">
        <v>0</v>
      </c>
      <c r="AL529" s="4">
        <v>1161.45</v>
      </c>
      <c r="AM529" s="4">
        <v>5243.92</v>
      </c>
      <c r="AN529" s="4">
        <v>0</v>
      </c>
      <c r="AO529" s="4">
        <v>0</v>
      </c>
      <c r="AP529" s="4">
        <v>0</v>
      </c>
      <c r="AQ529" s="4">
        <v>928.68</v>
      </c>
      <c r="AR529" s="4">
        <v>6172.6</v>
      </c>
      <c r="AS529" s="4">
        <v>0</v>
      </c>
      <c r="AT529" s="4">
        <v>91439.03</v>
      </c>
      <c r="AU529" s="4">
        <v>0</v>
      </c>
      <c r="AV529" s="4">
        <v>0</v>
      </c>
      <c r="AW529" s="8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s="5">
        <v>236</v>
      </c>
      <c r="B530" t="s">
        <v>66</v>
      </c>
      <c r="C530" s="5">
        <v>49940</v>
      </c>
      <c r="D530" t="s">
        <v>816</v>
      </c>
      <c r="E530" s="1" t="s">
        <v>395</v>
      </c>
      <c r="F530" s="4">
        <v>1</v>
      </c>
      <c r="G530" s="4">
        <v>1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0.2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1</v>
      </c>
      <c r="Y530" s="4">
        <v>5931.24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1038.4000000000001</v>
      </c>
      <c r="AN530" s="4">
        <v>0</v>
      </c>
      <c r="AO530" s="4">
        <v>0</v>
      </c>
      <c r="AP530" s="4">
        <v>0</v>
      </c>
      <c r="AQ530" s="4">
        <v>0</v>
      </c>
      <c r="AR530" s="4">
        <v>1038.4000000000001</v>
      </c>
      <c r="AS530" s="4">
        <v>0</v>
      </c>
      <c r="AT530" s="4">
        <v>6969.64</v>
      </c>
      <c r="AU530" s="4">
        <v>0</v>
      </c>
      <c r="AV530" s="4">
        <v>0</v>
      </c>
      <c r="AW530" s="8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s="5">
        <v>236</v>
      </c>
      <c r="B531" t="s">
        <v>66</v>
      </c>
      <c r="C531" s="5">
        <v>49957</v>
      </c>
      <c r="D531" t="s">
        <v>817</v>
      </c>
      <c r="E531" s="1" t="s">
        <v>395</v>
      </c>
      <c r="F531" s="4">
        <v>4.07</v>
      </c>
      <c r="G531" s="4">
        <v>4.07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0.02</v>
      </c>
      <c r="T531" s="4">
        <v>0</v>
      </c>
      <c r="U531" s="4">
        <v>0</v>
      </c>
      <c r="V531" s="4">
        <v>0</v>
      </c>
      <c r="W531" s="4">
        <v>0</v>
      </c>
      <c r="X531" s="4">
        <v>2</v>
      </c>
      <c r="Y531" s="4">
        <v>24140.15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26.16</v>
      </c>
      <c r="AR531" s="4">
        <v>26.16</v>
      </c>
      <c r="AS531" s="4">
        <v>0</v>
      </c>
      <c r="AT531" s="4">
        <v>24166.31</v>
      </c>
      <c r="AU531" s="4">
        <v>0</v>
      </c>
      <c r="AV531" s="4">
        <v>0</v>
      </c>
      <c r="AW531" s="8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s="5">
        <v>236</v>
      </c>
      <c r="B532" t="s">
        <v>66</v>
      </c>
      <c r="C532" s="5">
        <v>49973</v>
      </c>
      <c r="D532" t="s">
        <v>818</v>
      </c>
      <c r="E532" s="1" t="s">
        <v>395</v>
      </c>
      <c r="F532" s="4">
        <v>7.64</v>
      </c>
      <c r="G532" s="4">
        <v>7.64</v>
      </c>
      <c r="H532" s="4">
        <v>0</v>
      </c>
      <c r="I532" s="4">
        <v>0</v>
      </c>
      <c r="J532" s="4">
        <v>0.6</v>
      </c>
      <c r="K532" s="4">
        <v>0</v>
      </c>
      <c r="L532" s="4">
        <v>0</v>
      </c>
      <c r="M532" s="4">
        <v>0</v>
      </c>
      <c r="N532" s="4">
        <v>0</v>
      </c>
      <c r="O532" s="4">
        <v>0.03</v>
      </c>
      <c r="P532" s="4">
        <v>0</v>
      </c>
      <c r="Q532" s="4">
        <v>0</v>
      </c>
      <c r="R532" s="4">
        <v>0</v>
      </c>
      <c r="S532" s="4">
        <v>0.46</v>
      </c>
      <c r="T532" s="4">
        <v>0</v>
      </c>
      <c r="U532" s="4">
        <v>0</v>
      </c>
      <c r="V532" s="4">
        <v>0</v>
      </c>
      <c r="W532" s="4">
        <v>0</v>
      </c>
      <c r="X532" s="4">
        <v>4.8099999999999996</v>
      </c>
      <c r="Y532" s="4">
        <v>45314.67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2403</v>
      </c>
      <c r="AH532" s="4">
        <v>0</v>
      </c>
      <c r="AI532" s="4">
        <v>0</v>
      </c>
      <c r="AJ532" s="4">
        <v>0</v>
      </c>
      <c r="AK532" s="4">
        <v>0</v>
      </c>
      <c r="AL532" s="4">
        <v>2403</v>
      </c>
      <c r="AM532" s="4">
        <v>155.76</v>
      </c>
      <c r="AN532" s="4">
        <v>0</v>
      </c>
      <c r="AO532" s="4">
        <v>0</v>
      </c>
      <c r="AP532" s="4">
        <v>0</v>
      </c>
      <c r="AQ532" s="4">
        <v>601.67999999999995</v>
      </c>
      <c r="AR532" s="4">
        <v>757.44</v>
      </c>
      <c r="AS532" s="4">
        <v>0</v>
      </c>
      <c r="AT532" s="4">
        <v>48475.11</v>
      </c>
      <c r="AU532" s="4">
        <v>0</v>
      </c>
      <c r="AV532" s="4">
        <v>0</v>
      </c>
      <c r="AW532" s="8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s="5">
        <v>236</v>
      </c>
      <c r="B533" t="s">
        <v>66</v>
      </c>
      <c r="C533" s="5">
        <v>49981</v>
      </c>
      <c r="D533" t="s">
        <v>819</v>
      </c>
      <c r="E533" s="1" t="s">
        <v>395</v>
      </c>
      <c r="F533" s="4">
        <v>2.63</v>
      </c>
      <c r="G533" s="4">
        <v>2.63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0.1</v>
      </c>
      <c r="P533" s="4">
        <v>0</v>
      </c>
      <c r="Q533" s="4">
        <v>0</v>
      </c>
      <c r="R533" s="4">
        <v>0</v>
      </c>
      <c r="S533" s="4">
        <v>0.14000000000000001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15599.16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519.20000000000005</v>
      </c>
      <c r="AN533" s="4">
        <v>0</v>
      </c>
      <c r="AO533" s="4">
        <v>0</v>
      </c>
      <c r="AP533" s="4">
        <v>0</v>
      </c>
      <c r="AQ533" s="4">
        <v>183.12</v>
      </c>
      <c r="AR533" s="4">
        <v>702.32</v>
      </c>
      <c r="AS533" s="4">
        <v>0</v>
      </c>
      <c r="AT533" s="4">
        <v>16301.48</v>
      </c>
      <c r="AU533" s="4">
        <v>0</v>
      </c>
      <c r="AV533" s="4">
        <v>0</v>
      </c>
      <c r="AW533" s="8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s="5">
        <v>236</v>
      </c>
      <c r="B534" t="s">
        <v>66</v>
      </c>
      <c r="C534" s="5">
        <v>49999</v>
      </c>
      <c r="D534" t="s">
        <v>820</v>
      </c>
      <c r="E534" s="1" t="s">
        <v>395</v>
      </c>
      <c r="F534" s="4">
        <v>1.87</v>
      </c>
      <c r="G534" s="4">
        <v>1.87</v>
      </c>
      <c r="H534" s="4">
        <v>0</v>
      </c>
      <c r="I534" s="4">
        <v>0</v>
      </c>
      <c r="J534" s="4">
        <v>0.04</v>
      </c>
      <c r="K534" s="4">
        <v>0.63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0.18</v>
      </c>
      <c r="T534" s="4">
        <v>0</v>
      </c>
      <c r="U534" s="4">
        <v>0</v>
      </c>
      <c r="V534" s="4">
        <v>0</v>
      </c>
      <c r="W534" s="4">
        <v>0</v>
      </c>
      <c r="X534" s="4">
        <v>0.74</v>
      </c>
      <c r="Y534" s="4">
        <v>11091.42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160.19999999999999</v>
      </c>
      <c r="AH534" s="4">
        <v>6061.86</v>
      </c>
      <c r="AI534" s="4">
        <v>0</v>
      </c>
      <c r="AJ534" s="4">
        <v>0</v>
      </c>
      <c r="AK534" s="4">
        <v>0</v>
      </c>
      <c r="AL534" s="4">
        <v>6222.06</v>
      </c>
      <c r="AM534" s="4">
        <v>0</v>
      </c>
      <c r="AN534" s="4">
        <v>0</v>
      </c>
      <c r="AO534" s="4">
        <v>0</v>
      </c>
      <c r="AP534" s="4">
        <v>0</v>
      </c>
      <c r="AQ534" s="4">
        <v>235.44</v>
      </c>
      <c r="AR534" s="4">
        <v>235.44</v>
      </c>
      <c r="AS534" s="4">
        <v>0</v>
      </c>
      <c r="AT534" s="4">
        <v>17548.919999999998</v>
      </c>
      <c r="AU534" s="4">
        <v>0</v>
      </c>
      <c r="AV534" s="4">
        <v>0</v>
      </c>
      <c r="AW534" s="8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s="5">
        <v>236</v>
      </c>
      <c r="B535" t="s">
        <v>66</v>
      </c>
      <c r="C535" s="5">
        <v>50005</v>
      </c>
      <c r="D535" t="s">
        <v>821</v>
      </c>
      <c r="E535" s="1" t="s">
        <v>395</v>
      </c>
      <c r="F535" s="4">
        <v>4</v>
      </c>
      <c r="G535" s="4">
        <v>4</v>
      </c>
      <c r="H535" s="4">
        <v>0</v>
      </c>
      <c r="I535" s="4">
        <v>0</v>
      </c>
      <c r="J535" s="4">
        <v>1</v>
      </c>
      <c r="K535" s="4">
        <v>0</v>
      </c>
      <c r="L535" s="4">
        <v>0</v>
      </c>
      <c r="M535" s="4">
        <v>0</v>
      </c>
      <c r="N535" s="4">
        <v>0</v>
      </c>
      <c r="O535" s="4">
        <v>0.3</v>
      </c>
      <c r="P535" s="4">
        <v>0</v>
      </c>
      <c r="Q535" s="4">
        <v>0</v>
      </c>
      <c r="R535" s="4">
        <v>0</v>
      </c>
      <c r="S535" s="4">
        <v>0.5</v>
      </c>
      <c r="T535" s="4">
        <v>0</v>
      </c>
      <c r="U535" s="4">
        <v>0</v>
      </c>
      <c r="V535" s="4">
        <v>0</v>
      </c>
      <c r="W535" s="4">
        <v>0</v>
      </c>
      <c r="X535" s="4">
        <v>1</v>
      </c>
      <c r="Y535" s="4">
        <v>23724.959999999999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4005</v>
      </c>
      <c r="AH535" s="4">
        <v>0</v>
      </c>
      <c r="AI535" s="4">
        <v>0</v>
      </c>
      <c r="AJ535" s="4">
        <v>0</v>
      </c>
      <c r="AK535" s="4">
        <v>0</v>
      </c>
      <c r="AL535" s="4">
        <v>4005</v>
      </c>
      <c r="AM535" s="4">
        <v>1557.6</v>
      </c>
      <c r="AN535" s="4">
        <v>0</v>
      </c>
      <c r="AO535" s="4">
        <v>0</v>
      </c>
      <c r="AP535" s="4">
        <v>0</v>
      </c>
      <c r="AQ535" s="4">
        <v>654</v>
      </c>
      <c r="AR535" s="4">
        <v>2211.6</v>
      </c>
      <c r="AS535" s="4">
        <v>0</v>
      </c>
      <c r="AT535" s="4">
        <v>29941.56</v>
      </c>
      <c r="AU535" s="4">
        <v>0</v>
      </c>
      <c r="AV535" s="4">
        <v>0</v>
      </c>
      <c r="AW535" s="8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s="5">
        <v>236</v>
      </c>
      <c r="B536" t="s">
        <v>66</v>
      </c>
      <c r="C536" s="5">
        <v>50013</v>
      </c>
      <c r="D536" t="s">
        <v>822</v>
      </c>
      <c r="E536" s="1" t="s">
        <v>395</v>
      </c>
      <c r="F536" s="4">
        <v>11.37</v>
      </c>
      <c r="G536" s="4">
        <v>11.47</v>
      </c>
      <c r="H536" s="4">
        <v>0.5</v>
      </c>
      <c r="I536" s="4">
        <v>0</v>
      </c>
      <c r="J536" s="4">
        <v>1.45</v>
      </c>
      <c r="K536" s="4">
        <v>0</v>
      </c>
      <c r="L536" s="4">
        <v>0</v>
      </c>
      <c r="M536" s="4">
        <v>0</v>
      </c>
      <c r="N536" s="4">
        <v>0</v>
      </c>
      <c r="O536" s="4">
        <v>0.38</v>
      </c>
      <c r="P536" s="4">
        <v>0.3</v>
      </c>
      <c r="Q536" s="4">
        <v>0</v>
      </c>
      <c r="R536" s="4">
        <v>0</v>
      </c>
      <c r="S536" s="4">
        <v>1.47</v>
      </c>
      <c r="T536" s="4">
        <v>0</v>
      </c>
      <c r="U536" s="4">
        <v>0</v>
      </c>
      <c r="V536" s="4">
        <v>0</v>
      </c>
      <c r="W536" s="4">
        <v>0</v>
      </c>
      <c r="X536" s="4">
        <v>4.29</v>
      </c>
      <c r="Y536" s="4">
        <v>68031.320000000007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5807.25</v>
      </c>
      <c r="AH536" s="4">
        <v>0</v>
      </c>
      <c r="AI536" s="4">
        <v>0</v>
      </c>
      <c r="AJ536" s="4">
        <v>0</v>
      </c>
      <c r="AK536" s="4">
        <v>0</v>
      </c>
      <c r="AL536" s="4">
        <v>5807.25</v>
      </c>
      <c r="AM536" s="4">
        <v>1972.96</v>
      </c>
      <c r="AN536" s="4">
        <v>1476.3</v>
      </c>
      <c r="AO536" s="4">
        <v>0</v>
      </c>
      <c r="AP536" s="4">
        <v>0</v>
      </c>
      <c r="AQ536" s="4">
        <v>1922.76</v>
      </c>
      <c r="AR536" s="4">
        <v>5372.02</v>
      </c>
      <c r="AS536" s="4">
        <v>0</v>
      </c>
      <c r="AT536" s="4">
        <v>79210.59</v>
      </c>
      <c r="AU536" s="4">
        <v>0</v>
      </c>
      <c r="AV536" s="4">
        <v>0</v>
      </c>
      <c r="AW536" s="8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s="5">
        <v>236</v>
      </c>
      <c r="B537" t="s">
        <v>66</v>
      </c>
      <c r="C537" s="5">
        <v>50021</v>
      </c>
      <c r="D537" t="s">
        <v>823</v>
      </c>
      <c r="E537" s="1" t="s">
        <v>395</v>
      </c>
      <c r="F537" s="4">
        <v>3.72</v>
      </c>
      <c r="G537" s="4">
        <v>3.72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0.37</v>
      </c>
      <c r="P537" s="4">
        <v>0</v>
      </c>
      <c r="Q537" s="4">
        <v>0</v>
      </c>
      <c r="R537" s="4">
        <v>0</v>
      </c>
      <c r="S537" s="4">
        <v>0.52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22064.21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1921.04</v>
      </c>
      <c r="AN537" s="4">
        <v>0</v>
      </c>
      <c r="AO537" s="4">
        <v>0</v>
      </c>
      <c r="AP537" s="4">
        <v>0</v>
      </c>
      <c r="AQ537" s="4">
        <v>680.16</v>
      </c>
      <c r="AR537" s="4">
        <v>2601.1999999999998</v>
      </c>
      <c r="AS537" s="4">
        <v>0</v>
      </c>
      <c r="AT537" s="4">
        <v>24665.41</v>
      </c>
      <c r="AU537" s="4">
        <v>0</v>
      </c>
      <c r="AV537" s="4">
        <v>0</v>
      </c>
      <c r="AW537" s="8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s="5">
        <v>236</v>
      </c>
      <c r="B538" t="s">
        <v>66</v>
      </c>
      <c r="C538" s="5">
        <v>50039</v>
      </c>
      <c r="D538" t="s">
        <v>824</v>
      </c>
      <c r="E538" s="1" t="s">
        <v>395</v>
      </c>
      <c r="F538" s="4">
        <v>2.38</v>
      </c>
      <c r="G538" s="4">
        <v>2.38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0.43</v>
      </c>
      <c r="T538" s="4">
        <v>0</v>
      </c>
      <c r="U538" s="4">
        <v>0</v>
      </c>
      <c r="V538" s="4">
        <v>0</v>
      </c>
      <c r="W538" s="4">
        <v>0</v>
      </c>
      <c r="X538" s="4">
        <v>1.83</v>
      </c>
      <c r="Y538" s="4">
        <v>14116.35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562.44000000000005</v>
      </c>
      <c r="AR538" s="4">
        <v>562.44000000000005</v>
      </c>
      <c r="AS538" s="4">
        <v>0</v>
      </c>
      <c r="AT538" s="4">
        <v>14678.79</v>
      </c>
      <c r="AU538" s="4">
        <v>0</v>
      </c>
      <c r="AV538" s="4">
        <v>0</v>
      </c>
      <c r="AW538" s="8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s="5">
        <v>236</v>
      </c>
      <c r="B539" t="s">
        <v>66</v>
      </c>
      <c r="C539" s="5">
        <v>50047</v>
      </c>
      <c r="D539" t="s">
        <v>825</v>
      </c>
      <c r="E539" s="1" t="s">
        <v>395</v>
      </c>
      <c r="F539" s="4">
        <v>8.86</v>
      </c>
      <c r="G539" s="4">
        <v>8.86</v>
      </c>
      <c r="H539" s="4">
        <v>0</v>
      </c>
      <c r="I539" s="4">
        <v>0</v>
      </c>
      <c r="J539" s="4">
        <v>2</v>
      </c>
      <c r="K539" s="4">
        <v>0</v>
      </c>
      <c r="L539" s="4">
        <v>0</v>
      </c>
      <c r="M539" s="4">
        <v>0</v>
      </c>
      <c r="N539" s="4">
        <v>0</v>
      </c>
      <c r="O539" s="4">
        <v>0.39</v>
      </c>
      <c r="P539" s="4">
        <v>0</v>
      </c>
      <c r="Q539" s="4">
        <v>0</v>
      </c>
      <c r="R539" s="4">
        <v>0</v>
      </c>
      <c r="S539" s="4">
        <v>0.65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52550.79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8010</v>
      </c>
      <c r="AH539" s="4">
        <v>0</v>
      </c>
      <c r="AI539" s="4">
        <v>0</v>
      </c>
      <c r="AJ539" s="4">
        <v>0</v>
      </c>
      <c r="AK539" s="4">
        <v>0</v>
      </c>
      <c r="AL539" s="4">
        <v>8010</v>
      </c>
      <c r="AM539" s="4">
        <v>2024.88</v>
      </c>
      <c r="AN539" s="4">
        <v>0</v>
      </c>
      <c r="AO539" s="4">
        <v>0</v>
      </c>
      <c r="AP539" s="4">
        <v>0</v>
      </c>
      <c r="AQ539" s="4">
        <v>850.2</v>
      </c>
      <c r="AR539" s="4">
        <v>2875.08</v>
      </c>
      <c r="AS539" s="4">
        <v>0</v>
      </c>
      <c r="AT539" s="4">
        <v>63435.87</v>
      </c>
      <c r="AU539" s="4">
        <v>0</v>
      </c>
      <c r="AV539" s="4">
        <v>0</v>
      </c>
      <c r="AW539" s="8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s="5">
        <v>236</v>
      </c>
      <c r="B540" t="s">
        <v>66</v>
      </c>
      <c r="C540" s="5">
        <v>50054</v>
      </c>
      <c r="D540" t="s">
        <v>826</v>
      </c>
      <c r="E540" s="1" t="s">
        <v>395</v>
      </c>
      <c r="F540" s="4">
        <v>4.51</v>
      </c>
      <c r="G540" s="4">
        <v>4.51</v>
      </c>
      <c r="H540" s="4">
        <v>0</v>
      </c>
      <c r="I540" s="4">
        <v>0</v>
      </c>
      <c r="J540" s="4">
        <v>0</v>
      </c>
      <c r="K540" s="4">
        <v>0.63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0.17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26749.89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6061.86</v>
      </c>
      <c r="AI540" s="4">
        <v>0</v>
      </c>
      <c r="AJ540" s="4">
        <v>0</v>
      </c>
      <c r="AK540" s="4">
        <v>0</v>
      </c>
      <c r="AL540" s="4">
        <v>6061.86</v>
      </c>
      <c r="AM540" s="4">
        <v>0</v>
      </c>
      <c r="AN540" s="4">
        <v>0</v>
      </c>
      <c r="AO540" s="4">
        <v>0</v>
      </c>
      <c r="AP540" s="4">
        <v>0</v>
      </c>
      <c r="AQ540" s="4">
        <v>222.36</v>
      </c>
      <c r="AR540" s="4">
        <v>222.36</v>
      </c>
      <c r="AS540" s="4">
        <v>0</v>
      </c>
      <c r="AT540" s="4">
        <v>33034.11</v>
      </c>
      <c r="AU540" s="4">
        <v>0</v>
      </c>
      <c r="AV540" s="4">
        <v>0</v>
      </c>
      <c r="AW540" s="8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s="5">
        <v>236</v>
      </c>
      <c r="B541" t="s">
        <v>66</v>
      </c>
      <c r="C541" s="5">
        <v>50062</v>
      </c>
      <c r="D541" t="s">
        <v>367</v>
      </c>
      <c r="E541" s="1" t="s">
        <v>395</v>
      </c>
      <c r="F541" s="4">
        <v>2.98</v>
      </c>
      <c r="G541" s="4">
        <v>2.98</v>
      </c>
      <c r="H541" s="4">
        <v>0</v>
      </c>
      <c r="I541" s="4">
        <v>0</v>
      </c>
      <c r="J541" s="4">
        <v>0</v>
      </c>
      <c r="K541" s="4">
        <v>0.85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0.25</v>
      </c>
      <c r="T541" s="4">
        <v>0</v>
      </c>
      <c r="U541" s="4">
        <v>0</v>
      </c>
      <c r="V541" s="4">
        <v>0</v>
      </c>
      <c r="W541" s="4">
        <v>0</v>
      </c>
      <c r="X541" s="4">
        <v>2.85</v>
      </c>
      <c r="Y541" s="4">
        <v>17675.099999999999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8178.7</v>
      </c>
      <c r="AI541" s="4">
        <v>0</v>
      </c>
      <c r="AJ541" s="4">
        <v>0</v>
      </c>
      <c r="AK541" s="4">
        <v>0</v>
      </c>
      <c r="AL541" s="4">
        <v>8178.7</v>
      </c>
      <c r="AM541" s="4">
        <v>0</v>
      </c>
      <c r="AN541" s="4">
        <v>0</v>
      </c>
      <c r="AO541" s="4">
        <v>0</v>
      </c>
      <c r="AP541" s="4">
        <v>0</v>
      </c>
      <c r="AQ541" s="4">
        <v>327</v>
      </c>
      <c r="AR541" s="4">
        <v>327</v>
      </c>
      <c r="AS541" s="4">
        <v>0</v>
      </c>
      <c r="AT541" s="4">
        <v>26180.799999999999</v>
      </c>
      <c r="AU541" s="4">
        <v>0</v>
      </c>
      <c r="AV541" s="4">
        <v>0</v>
      </c>
      <c r="AW541" s="8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s="5">
        <v>236</v>
      </c>
      <c r="B542" t="s">
        <v>66</v>
      </c>
      <c r="C542" s="5">
        <v>50070</v>
      </c>
      <c r="D542" t="s">
        <v>827</v>
      </c>
      <c r="E542" s="1" t="s">
        <v>395</v>
      </c>
      <c r="F542" s="4">
        <v>5.03</v>
      </c>
      <c r="G542" s="4">
        <v>5.03</v>
      </c>
      <c r="H542" s="4">
        <v>0</v>
      </c>
      <c r="I542" s="4">
        <v>0</v>
      </c>
      <c r="J542" s="4">
        <v>0.62</v>
      </c>
      <c r="K542" s="4">
        <v>0</v>
      </c>
      <c r="L542" s="4">
        <v>0</v>
      </c>
      <c r="M542" s="4">
        <v>0</v>
      </c>
      <c r="N542" s="4">
        <v>0</v>
      </c>
      <c r="O542" s="4">
        <v>0.19</v>
      </c>
      <c r="P542" s="4">
        <v>0</v>
      </c>
      <c r="Q542" s="4">
        <v>0</v>
      </c>
      <c r="R542" s="4">
        <v>0</v>
      </c>
      <c r="S542" s="4">
        <v>0.98</v>
      </c>
      <c r="T542" s="4">
        <v>0</v>
      </c>
      <c r="U542" s="4">
        <v>0</v>
      </c>
      <c r="V542" s="4">
        <v>0</v>
      </c>
      <c r="W542" s="4">
        <v>0</v>
      </c>
      <c r="X542" s="4">
        <v>1.7</v>
      </c>
      <c r="Y542" s="4">
        <v>29834.14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2483.1</v>
      </c>
      <c r="AH542" s="4">
        <v>0</v>
      </c>
      <c r="AI542" s="4">
        <v>0</v>
      </c>
      <c r="AJ542" s="4">
        <v>0</v>
      </c>
      <c r="AK542" s="4">
        <v>0</v>
      </c>
      <c r="AL542" s="4">
        <v>2483.1</v>
      </c>
      <c r="AM542" s="4">
        <v>986.48</v>
      </c>
      <c r="AN542" s="4">
        <v>0</v>
      </c>
      <c r="AO542" s="4">
        <v>0</v>
      </c>
      <c r="AP542" s="4">
        <v>0</v>
      </c>
      <c r="AQ542" s="4">
        <v>1281.8399999999999</v>
      </c>
      <c r="AR542" s="4">
        <v>2268.3200000000002</v>
      </c>
      <c r="AS542" s="4">
        <v>0</v>
      </c>
      <c r="AT542" s="4">
        <v>34585.56</v>
      </c>
      <c r="AU542" s="4">
        <v>0</v>
      </c>
      <c r="AV542" s="4">
        <v>0</v>
      </c>
      <c r="AW542" s="8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s="5">
        <v>236</v>
      </c>
      <c r="B543" t="s">
        <v>66</v>
      </c>
      <c r="C543" s="5">
        <v>50112</v>
      </c>
      <c r="D543" t="s">
        <v>828</v>
      </c>
      <c r="E543" s="1" t="s">
        <v>395</v>
      </c>
      <c r="F543" s="4">
        <v>3</v>
      </c>
      <c r="G543" s="4">
        <v>3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0.1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3</v>
      </c>
      <c r="Y543" s="4">
        <v>17793.72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519.20000000000005</v>
      </c>
      <c r="AN543" s="4">
        <v>0</v>
      </c>
      <c r="AO543" s="4">
        <v>0</v>
      </c>
      <c r="AP543" s="4">
        <v>0</v>
      </c>
      <c r="AQ543" s="4">
        <v>0</v>
      </c>
      <c r="AR543" s="4">
        <v>519.20000000000005</v>
      </c>
      <c r="AS543" s="4">
        <v>0</v>
      </c>
      <c r="AT543" s="4">
        <v>18312.919999999998</v>
      </c>
      <c r="AU543" s="4">
        <v>0</v>
      </c>
      <c r="AV543" s="4">
        <v>0</v>
      </c>
      <c r="AW543" s="8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s="5">
        <v>236</v>
      </c>
      <c r="B544" t="s">
        <v>66</v>
      </c>
      <c r="C544" s="5">
        <v>50120</v>
      </c>
      <c r="D544" t="s">
        <v>829</v>
      </c>
      <c r="E544" s="1" t="s">
        <v>395</v>
      </c>
      <c r="F544" s="4">
        <v>8.02</v>
      </c>
      <c r="G544" s="4">
        <v>8.02</v>
      </c>
      <c r="H544" s="4">
        <v>0</v>
      </c>
      <c r="I544" s="4">
        <v>0</v>
      </c>
      <c r="J544" s="4">
        <v>0</v>
      </c>
      <c r="K544" s="4">
        <v>1</v>
      </c>
      <c r="L544" s="4">
        <v>0</v>
      </c>
      <c r="M544" s="4">
        <v>0</v>
      </c>
      <c r="N544" s="4">
        <v>0</v>
      </c>
      <c r="O544" s="4">
        <v>0.84</v>
      </c>
      <c r="P544" s="4">
        <v>0</v>
      </c>
      <c r="Q544" s="4">
        <v>0</v>
      </c>
      <c r="R544" s="4">
        <v>0</v>
      </c>
      <c r="S544" s="4">
        <v>0.34</v>
      </c>
      <c r="T544" s="4">
        <v>0</v>
      </c>
      <c r="U544" s="4">
        <v>0</v>
      </c>
      <c r="V544" s="4">
        <v>0</v>
      </c>
      <c r="W544" s="4">
        <v>0</v>
      </c>
      <c r="X544" s="4">
        <v>5.0199999999999996</v>
      </c>
      <c r="Y544" s="4">
        <v>47568.54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9622</v>
      </c>
      <c r="AI544" s="4">
        <v>0</v>
      </c>
      <c r="AJ544" s="4">
        <v>0</v>
      </c>
      <c r="AK544" s="4">
        <v>0</v>
      </c>
      <c r="AL544" s="4">
        <v>9622</v>
      </c>
      <c r="AM544" s="4">
        <v>4361.28</v>
      </c>
      <c r="AN544" s="4">
        <v>0</v>
      </c>
      <c r="AO544" s="4">
        <v>0</v>
      </c>
      <c r="AP544" s="4">
        <v>0</v>
      </c>
      <c r="AQ544" s="4">
        <v>444.72</v>
      </c>
      <c r="AR544" s="4">
        <v>4806</v>
      </c>
      <c r="AS544" s="4">
        <v>0</v>
      </c>
      <c r="AT544" s="4">
        <v>61996.54</v>
      </c>
      <c r="AU544" s="4">
        <v>0</v>
      </c>
      <c r="AV544" s="4">
        <v>0</v>
      </c>
      <c r="AW544" s="8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s="5">
        <v>236</v>
      </c>
      <c r="B545" t="s">
        <v>66</v>
      </c>
      <c r="C545" s="5">
        <v>50138</v>
      </c>
      <c r="D545" t="s">
        <v>830</v>
      </c>
      <c r="E545" s="1" t="s">
        <v>395</v>
      </c>
      <c r="F545" s="4">
        <v>0.88</v>
      </c>
      <c r="G545" s="4">
        <v>0.88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0.1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5219.49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519.20000000000005</v>
      </c>
      <c r="AN545" s="4">
        <v>0</v>
      </c>
      <c r="AO545" s="4">
        <v>0</v>
      </c>
      <c r="AP545" s="4">
        <v>0</v>
      </c>
      <c r="AQ545" s="4">
        <v>0</v>
      </c>
      <c r="AR545" s="4">
        <v>519.20000000000005</v>
      </c>
      <c r="AS545" s="4">
        <v>0</v>
      </c>
      <c r="AT545" s="4">
        <v>5738.69</v>
      </c>
      <c r="AU545" s="4">
        <v>0</v>
      </c>
      <c r="AV545" s="4">
        <v>0</v>
      </c>
      <c r="AW545" s="8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s="5">
        <v>236</v>
      </c>
      <c r="B546" t="s">
        <v>66</v>
      </c>
      <c r="C546" s="5">
        <v>50153</v>
      </c>
      <c r="D546" t="s">
        <v>902</v>
      </c>
      <c r="E546" s="1" t="s">
        <v>395</v>
      </c>
      <c r="F546" s="4">
        <v>1.4</v>
      </c>
      <c r="G546" s="4">
        <v>1.4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0.27</v>
      </c>
      <c r="T546" s="4">
        <v>0</v>
      </c>
      <c r="U546" s="4">
        <v>0</v>
      </c>
      <c r="V546" s="4">
        <v>0</v>
      </c>
      <c r="W546" s="4">
        <v>0</v>
      </c>
      <c r="X546" s="4">
        <v>0.89</v>
      </c>
      <c r="Y546" s="4">
        <v>8303.74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353.16</v>
      </c>
      <c r="AR546" s="4">
        <v>353.16</v>
      </c>
      <c r="AS546" s="4">
        <v>0</v>
      </c>
      <c r="AT546" s="4">
        <v>8656.9</v>
      </c>
      <c r="AU546" s="4">
        <v>0</v>
      </c>
      <c r="AV546" s="4">
        <v>0</v>
      </c>
      <c r="AW546" s="8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s="5">
        <v>236</v>
      </c>
      <c r="B547" t="s">
        <v>66</v>
      </c>
      <c r="C547" s="5">
        <v>50161</v>
      </c>
      <c r="D547" t="s">
        <v>831</v>
      </c>
      <c r="E547" s="1" t="s">
        <v>395</v>
      </c>
      <c r="F547" s="4">
        <v>7.53</v>
      </c>
      <c r="G547" s="4">
        <v>7.53</v>
      </c>
      <c r="H547" s="4">
        <v>0</v>
      </c>
      <c r="I547" s="4">
        <v>0</v>
      </c>
      <c r="J547" s="4">
        <v>1</v>
      </c>
      <c r="K547" s="4">
        <v>0</v>
      </c>
      <c r="L547" s="4">
        <v>0</v>
      </c>
      <c r="M547" s="4">
        <v>0</v>
      </c>
      <c r="N547" s="4">
        <v>0</v>
      </c>
      <c r="O547" s="4">
        <v>0.3</v>
      </c>
      <c r="P547" s="4">
        <v>0</v>
      </c>
      <c r="Q547" s="4">
        <v>0</v>
      </c>
      <c r="R547" s="4">
        <v>0</v>
      </c>
      <c r="S547" s="4">
        <v>0.4</v>
      </c>
      <c r="T547" s="4">
        <v>0</v>
      </c>
      <c r="U547" s="4">
        <v>0.51</v>
      </c>
      <c r="V547" s="4">
        <v>0</v>
      </c>
      <c r="W547" s="4">
        <v>0</v>
      </c>
      <c r="X547" s="4">
        <v>3.25</v>
      </c>
      <c r="Y547" s="4">
        <v>44662.239999999998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4005</v>
      </c>
      <c r="AH547" s="4">
        <v>0</v>
      </c>
      <c r="AI547" s="4">
        <v>0</v>
      </c>
      <c r="AJ547" s="4">
        <v>0</v>
      </c>
      <c r="AK547" s="4">
        <v>0</v>
      </c>
      <c r="AL547" s="4">
        <v>4005</v>
      </c>
      <c r="AM547" s="4">
        <v>1557.6</v>
      </c>
      <c r="AN547" s="4">
        <v>0</v>
      </c>
      <c r="AO547" s="4">
        <v>0</v>
      </c>
      <c r="AP547" s="4">
        <v>0</v>
      </c>
      <c r="AQ547" s="4">
        <v>523.20000000000005</v>
      </c>
      <c r="AR547" s="4">
        <v>2080.8000000000002</v>
      </c>
      <c r="AS547" s="4">
        <v>0</v>
      </c>
      <c r="AT547" s="4">
        <v>50748.04</v>
      </c>
      <c r="AU547" s="4">
        <v>0</v>
      </c>
      <c r="AV547" s="4">
        <v>0</v>
      </c>
      <c r="AW547" s="8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s="5">
        <v>236</v>
      </c>
      <c r="B548" t="s">
        <v>66</v>
      </c>
      <c r="C548" s="5">
        <v>50179</v>
      </c>
      <c r="D548" t="s">
        <v>832</v>
      </c>
      <c r="E548" s="1" t="s">
        <v>395</v>
      </c>
      <c r="F548" s="4">
        <v>6.55</v>
      </c>
      <c r="G548" s="4">
        <v>6.55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0.1</v>
      </c>
      <c r="P548" s="4">
        <v>0</v>
      </c>
      <c r="Q548" s="4">
        <v>0</v>
      </c>
      <c r="R548" s="4">
        <v>0</v>
      </c>
      <c r="S548" s="4">
        <v>0.43</v>
      </c>
      <c r="T548" s="4">
        <v>0</v>
      </c>
      <c r="U548" s="4">
        <v>0</v>
      </c>
      <c r="V548" s="4">
        <v>0</v>
      </c>
      <c r="W548" s="4">
        <v>0</v>
      </c>
      <c r="X548" s="4">
        <v>4.51</v>
      </c>
      <c r="Y548" s="4">
        <v>38849.620000000003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519.20000000000005</v>
      </c>
      <c r="AN548" s="4">
        <v>0</v>
      </c>
      <c r="AO548" s="4">
        <v>0</v>
      </c>
      <c r="AP548" s="4">
        <v>0</v>
      </c>
      <c r="AQ548" s="4">
        <v>562.44000000000005</v>
      </c>
      <c r="AR548" s="4">
        <v>1081.6400000000001</v>
      </c>
      <c r="AS548" s="4">
        <v>0</v>
      </c>
      <c r="AT548" s="4">
        <v>39931.26</v>
      </c>
      <c r="AU548" s="4">
        <v>0</v>
      </c>
      <c r="AV548" s="4">
        <v>0</v>
      </c>
      <c r="AW548" s="8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s="5">
        <v>236</v>
      </c>
      <c r="B549" t="s">
        <v>66</v>
      </c>
      <c r="C549" s="5">
        <v>50187</v>
      </c>
      <c r="D549" t="s">
        <v>833</v>
      </c>
      <c r="E549" s="1" t="s">
        <v>395</v>
      </c>
      <c r="F549" s="4">
        <v>7.57</v>
      </c>
      <c r="G549" s="4">
        <v>7.57</v>
      </c>
      <c r="H549" s="4">
        <v>0</v>
      </c>
      <c r="I549" s="4">
        <v>0</v>
      </c>
      <c r="J549" s="4">
        <v>1.34</v>
      </c>
      <c r="K549" s="4">
        <v>0</v>
      </c>
      <c r="L549" s="4">
        <v>0</v>
      </c>
      <c r="M549" s="4">
        <v>1</v>
      </c>
      <c r="N549" s="4">
        <v>0</v>
      </c>
      <c r="O549" s="4">
        <v>0.38</v>
      </c>
      <c r="P549" s="4">
        <v>0</v>
      </c>
      <c r="Q549" s="4">
        <v>0</v>
      </c>
      <c r="R549" s="4">
        <v>0</v>
      </c>
      <c r="S549" s="4">
        <v>0.89</v>
      </c>
      <c r="T549" s="4">
        <v>0</v>
      </c>
      <c r="U549" s="4">
        <v>0</v>
      </c>
      <c r="V549" s="4">
        <v>0</v>
      </c>
      <c r="W549" s="4">
        <v>0</v>
      </c>
      <c r="X549" s="4">
        <v>3.6</v>
      </c>
      <c r="Y549" s="4">
        <v>44899.49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5366.7</v>
      </c>
      <c r="AH549" s="4">
        <v>0</v>
      </c>
      <c r="AI549" s="4">
        <v>0</v>
      </c>
      <c r="AJ549" s="4">
        <v>17390</v>
      </c>
      <c r="AK549" s="4">
        <v>0</v>
      </c>
      <c r="AL549" s="4">
        <v>22756.7</v>
      </c>
      <c r="AM549" s="4">
        <v>1972.96</v>
      </c>
      <c r="AN549" s="4">
        <v>0</v>
      </c>
      <c r="AO549" s="4">
        <v>0</v>
      </c>
      <c r="AP549" s="4">
        <v>0</v>
      </c>
      <c r="AQ549" s="4">
        <v>1164.1199999999999</v>
      </c>
      <c r="AR549" s="4">
        <v>3137.08</v>
      </c>
      <c r="AS549" s="4">
        <v>0</v>
      </c>
      <c r="AT549" s="4">
        <v>70793.27</v>
      </c>
      <c r="AU549" s="4">
        <v>0</v>
      </c>
      <c r="AV549" s="4">
        <v>0</v>
      </c>
      <c r="AW549" s="8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s="5">
        <v>236</v>
      </c>
      <c r="B550" t="s">
        <v>66</v>
      </c>
      <c r="C550" s="5">
        <v>50195</v>
      </c>
      <c r="D550" t="s">
        <v>834</v>
      </c>
      <c r="E550" s="1" t="s">
        <v>395</v>
      </c>
      <c r="F550" s="4">
        <v>4.1399999999999997</v>
      </c>
      <c r="G550" s="4">
        <v>4.1399999999999997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0.66</v>
      </c>
      <c r="O550" s="4">
        <v>7.0000000000000007E-2</v>
      </c>
      <c r="P550" s="4">
        <v>0</v>
      </c>
      <c r="Q550" s="4">
        <v>0</v>
      </c>
      <c r="R550" s="4">
        <v>0</v>
      </c>
      <c r="S550" s="4">
        <v>0.25</v>
      </c>
      <c r="T550" s="4">
        <v>0</v>
      </c>
      <c r="U550" s="4">
        <v>0</v>
      </c>
      <c r="V550" s="4">
        <v>0</v>
      </c>
      <c r="W550" s="4">
        <v>0</v>
      </c>
      <c r="X550" s="4">
        <v>2.64</v>
      </c>
      <c r="Y550" s="4">
        <v>24555.33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16920.419999999998</v>
      </c>
      <c r="AL550" s="4">
        <v>16920.419999999998</v>
      </c>
      <c r="AM550" s="4">
        <v>363.44</v>
      </c>
      <c r="AN550" s="4">
        <v>0</v>
      </c>
      <c r="AO550" s="4">
        <v>0</v>
      </c>
      <c r="AP550" s="4">
        <v>0</v>
      </c>
      <c r="AQ550" s="4">
        <v>327</v>
      </c>
      <c r="AR550" s="4">
        <v>690.44</v>
      </c>
      <c r="AS550" s="4">
        <v>0</v>
      </c>
      <c r="AT550" s="4">
        <v>42166.19</v>
      </c>
      <c r="AU550" s="4">
        <v>0</v>
      </c>
      <c r="AV550" s="4">
        <v>0</v>
      </c>
      <c r="AW550" s="8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s="5">
        <v>236</v>
      </c>
      <c r="B551" t="s">
        <v>66</v>
      </c>
      <c r="C551" s="5">
        <v>50203</v>
      </c>
      <c r="D551" t="s">
        <v>835</v>
      </c>
      <c r="E551" s="1" t="s">
        <v>395</v>
      </c>
      <c r="F551" s="4">
        <v>3.48</v>
      </c>
      <c r="G551" s="4">
        <v>3.48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0.5</v>
      </c>
      <c r="T551" s="4">
        <v>0</v>
      </c>
      <c r="U551" s="4">
        <v>0</v>
      </c>
      <c r="V551" s="4">
        <v>0</v>
      </c>
      <c r="W551" s="4">
        <v>0</v>
      </c>
      <c r="X551" s="4">
        <v>2</v>
      </c>
      <c r="Y551" s="4">
        <v>20640.72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654</v>
      </c>
      <c r="AR551" s="4">
        <v>654</v>
      </c>
      <c r="AS551" s="4">
        <v>0</v>
      </c>
      <c r="AT551" s="4">
        <v>21294.720000000001</v>
      </c>
      <c r="AU551" s="4">
        <v>0</v>
      </c>
      <c r="AV551" s="4">
        <v>0</v>
      </c>
      <c r="AW551" s="8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s="5">
        <v>236</v>
      </c>
      <c r="B552" t="s">
        <v>66</v>
      </c>
      <c r="C552" s="5">
        <v>50211</v>
      </c>
      <c r="D552" t="s">
        <v>836</v>
      </c>
      <c r="E552" s="1" t="s">
        <v>395</v>
      </c>
      <c r="F552" s="4">
        <v>4.28</v>
      </c>
      <c r="G552" s="4">
        <v>4.28</v>
      </c>
      <c r="H552" s="4">
        <v>0</v>
      </c>
      <c r="I552" s="4">
        <v>1</v>
      </c>
      <c r="J552" s="4">
        <v>0.49</v>
      </c>
      <c r="K552" s="4">
        <v>0.99</v>
      </c>
      <c r="L552" s="4">
        <v>0</v>
      </c>
      <c r="M552" s="4">
        <v>0</v>
      </c>
      <c r="N552" s="4">
        <v>0</v>
      </c>
      <c r="O552" s="4">
        <v>0.1</v>
      </c>
      <c r="P552" s="4">
        <v>0</v>
      </c>
      <c r="Q552" s="4">
        <v>0</v>
      </c>
      <c r="R552" s="4">
        <v>0</v>
      </c>
      <c r="S552" s="4">
        <v>0.45</v>
      </c>
      <c r="T552" s="4">
        <v>0</v>
      </c>
      <c r="U552" s="4">
        <v>0</v>
      </c>
      <c r="V552" s="4">
        <v>0</v>
      </c>
      <c r="W552" s="4">
        <v>0</v>
      </c>
      <c r="X552" s="4">
        <v>2.29</v>
      </c>
      <c r="Y552" s="4">
        <v>25385.71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1578</v>
      </c>
      <c r="AG552" s="4">
        <v>1962.45</v>
      </c>
      <c r="AH552" s="4">
        <v>9525.7800000000007</v>
      </c>
      <c r="AI552" s="4">
        <v>0</v>
      </c>
      <c r="AJ552" s="4">
        <v>0</v>
      </c>
      <c r="AK552" s="4">
        <v>0</v>
      </c>
      <c r="AL552" s="4">
        <v>13066.23</v>
      </c>
      <c r="AM552" s="4">
        <v>519.20000000000005</v>
      </c>
      <c r="AN552" s="4">
        <v>0</v>
      </c>
      <c r="AO552" s="4">
        <v>0</v>
      </c>
      <c r="AP552" s="4">
        <v>0</v>
      </c>
      <c r="AQ552" s="4">
        <v>588.6</v>
      </c>
      <c r="AR552" s="4">
        <v>1107.8</v>
      </c>
      <c r="AS552" s="4">
        <v>0</v>
      </c>
      <c r="AT552" s="4">
        <v>39559.74</v>
      </c>
      <c r="AU552" s="4">
        <v>0</v>
      </c>
      <c r="AV552" s="4">
        <v>0</v>
      </c>
      <c r="AW552" s="8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s="5">
        <v>236</v>
      </c>
      <c r="B553" t="s">
        <v>66</v>
      </c>
      <c r="C553" s="5">
        <v>50229</v>
      </c>
      <c r="D553" t="s">
        <v>837</v>
      </c>
      <c r="E553" s="1" t="s">
        <v>395</v>
      </c>
      <c r="F553" s="4">
        <v>2.08</v>
      </c>
      <c r="G553" s="4">
        <v>2.08</v>
      </c>
      <c r="H553" s="4">
        <v>0</v>
      </c>
      <c r="I553" s="4">
        <v>0.57999999999999996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0.57999999999999996</v>
      </c>
      <c r="Y553" s="4">
        <v>12336.98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915.24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915.24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>
        <v>0</v>
      </c>
      <c r="AT553" s="4">
        <v>13252.22</v>
      </c>
      <c r="AU553" s="4">
        <v>0</v>
      </c>
      <c r="AV553" s="4">
        <v>0</v>
      </c>
      <c r="AW553" s="8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s="5">
        <v>236</v>
      </c>
      <c r="B554" t="s">
        <v>66</v>
      </c>
      <c r="C554" s="5">
        <v>50237</v>
      </c>
      <c r="D554" t="s">
        <v>919</v>
      </c>
      <c r="E554" s="1" t="s">
        <v>395</v>
      </c>
      <c r="F554" s="4">
        <v>0.51</v>
      </c>
      <c r="G554" s="4">
        <v>0.51</v>
      </c>
      <c r="H554" s="4">
        <v>0</v>
      </c>
      <c r="I554" s="4">
        <v>0</v>
      </c>
      <c r="J554" s="4">
        <v>0.51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3024.93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2042.55</v>
      </c>
      <c r="AH554" s="4">
        <v>0</v>
      </c>
      <c r="AI554" s="4">
        <v>0</v>
      </c>
      <c r="AJ554" s="4">
        <v>0</v>
      </c>
      <c r="AK554" s="4">
        <v>0</v>
      </c>
      <c r="AL554" s="4">
        <v>2042.55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5067.4799999999996</v>
      </c>
      <c r="AU554" s="4">
        <v>0</v>
      </c>
      <c r="AV554" s="4">
        <v>0</v>
      </c>
      <c r="AW554" s="8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s="5">
        <v>236</v>
      </c>
      <c r="B555" t="s">
        <v>66</v>
      </c>
      <c r="C555" s="5">
        <v>50245</v>
      </c>
      <c r="D555" t="s">
        <v>838</v>
      </c>
      <c r="E555" s="1" t="s">
        <v>395</v>
      </c>
      <c r="F555" s="4">
        <v>1.91</v>
      </c>
      <c r="G555" s="4">
        <v>1.91</v>
      </c>
      <c r="H555" s="4">
        <v>0</v>
      </c>
      <c r="I555" s="4">
        <v>0</v>
      </c>
      <c r="J555" s="4">
        <v>0</v>
      </c>
      <c r="K555" s="4">
        <v>0.02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0.49</v>
      </c>
      <c r="T555" s="4">
        <v>0</v>
      </c>
      <c r="U555" s="4">
        <v>0</v>
      </c>
      <c r="V555" s="4">
        <v>0</v>
      </c>
      <c r="W555" s="4">
        <v>0</v>
      </c>
      <c r="X555" s="4">
        <v>1.1100000000000001</v>
      </c>
      <c r="Y555" s="4">
        <v>11328.67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192.44</v>
      </c>
      <c r="AI555" s="4">
        <v>0</v>
      </c>
      <c r="AJ555" s="4">
        <v>0</v>
      </c>
      <c r="AK555" s="4">
        <v>0</v>
      </c>
      <c r="AL555" s="4">
        <v>192.44</v>
      </c>
      <c r="AM555" s="4">
        <v>0</v>
      </c>
      <c r="AN555" s="4">
        <v>0</v>
      </c>
      <c r="AO555" s="4">
        <v>0</v>
      </c>
      <c r="AP555" s="4">
        <v>0</v>
      </c>
      <c r="AQ555" s="4">
        <v>640.91999999999996</v>
      </c>
      <c r="AR555" s="4">
        <v>640.91999999999996</v>
      </c>
      <c r="AS555" s="4">
        <v>0</v>
      </c>
      <c r="AT555" s="4">
        <v>12162.03</v>
      </c>
      <c r="AU555" s="4">
        <v>0</v>
      </c>
      <c r="AV555" s="4">
        <v>0</v>
      </c>
      <c r="AW555" s="8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s="5">
        <v>236</v>
      </c>
      <c r="B556" t="s">
        <v>66</v>
      </c>
      <c r="C556" s="5">
        <v>50252</v>
      </c>
      <c r="D556" t="s">
        <v>839</v>
      </c>
      <c r="E556" s="1" t="s">
        <v>395</v>
      </c>
      <c r="F556" s="4">
        <v>1.1200000000000001</v>
      </c>
      <c r="G556" s="4">
        <v>1.1200000000000001</v>
      </c>
      <c r="H556" s="4">
        <v>0</v>
      </c>
      <c r="I556" s="4">
        <v>0</v>
      </c>
      <c r="J556" s="4">
        <v>1</v>
      </c>
      <c r="K556" s="4">
        <v>0</v>
      </c>
      <c r="L556" s="4">
        <v>0</v>
      </c>
      <c r="M556" s="4">
        <v>0</v>
      </c>
      <c r="N556" s="4">
        <v>0</v>
      </c>
      <c r="O556" s="4">
        <v>0.2</v>
      </c>
      <c r="P556" s="4">
        <v>0</v>
      </c>
      <c r="Q556" s="4">
        <v>0</v>
      </c>
      <c r="R556" s="4">
        <v>0</v>
      </c>
      <c r="S556" s="4">
        <v>0.24</v>
      </c>
      <c r="T556" s="4">
        <v>0</v>
      </c>
      <c r="U556" s="4">
        <v>0</v>
      </c>
      <c r="V556" s="4">
        <v>0</v>
      </c>
      <c r="W556" s="4">
        <v>0</v>
      </c>
      <c r="X556" s="4">
        <v>1.1200000000000001</v>
      </c>
      <c r="Y556" s="4">
        <v>6642.99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4005</v>
      </c>
      <c r="AH556" s="4">
        <v>0</v>
      </c>
      <c r="AI556" s="4">
        <v>0</v>
      </c>
      <c r="AJ556" s="4">
        <v>0</v>
      </c>
      <c r="AK556" s="4">
        <v>0</v>
      </c>
      <c r="AL556" s="4">
        <v>4005</v>
      </c>
      <c r="AM556" s="4">
        <v>1038.4000000000001</v>
      </c>
      <c r="AN556" s="4">
        <v>0</v>
      </c>
      <c r="AO556" s="4">
        <v>0</v>
      </c>
      <c r="AP556" s="4">
        <v>0</v>
      </c>
      <c r="AQ556" s="4">
        <v>313.92</v>
      </c>
      <c r="AR556" s="4">
        <v>1352.32</v>
      </c>
      <c r="AS556" s="4">
        <v>0</v>
      </c>
      <c r="AT556" s="4">
        <v>12000.31</v>
      </c>
      <c r="AU556" s="4">
        <v>0</v>
      </c>
      <c r="AV556" s="4">
        <v>0</v>
      </c>
      <c r="AW556" s="8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s="5">
        <v>236</v>
      </c>
      <c r="B557" t="s">
        <v>66</v>
      </c>
      <c r="C557" s="5">
        <v>50294</v>
      </c>
      <c r="D557" t="s">
        <v>840</v>
      </c>
      <c r="E557" s="1" t="s">
        <v>395</v>
      </c>
      <c r="F557" s="4">
        <v>3</v>
      </c>
      <c r="G557" s="4">
        <v>3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0.1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17793.72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519.20000000000005</v>
      </c>
      <c r="AN557" s="4">
        <v>0</v>
      </c>
      <c r="AO557" s="4">
        <v>0</v>
      </c>
      <c r="AP557" s="4">
        <v>0</v>
      </c>
      <c r="AQ557" s="4">
        <v>0</v>
      </c>
      <c r="AR557" s="4">
        <v>519.20000000000005</v>
      </c>
      <c r="AS557" s="4">
        <v>0</v>
      </c>
      <c r="AT557" s="4">
        <v>18312.919999999998</v>
      </c>
      <c r="AU557" s="4">
        <v>0</v>
      </c>
      <c r="AV557" s="4">
        <v>0</v>
      </c>
      <c r="AW557" s="8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s="5">
        <v>236</v>
      </c>
      <c r="B558" t="s">
        <v>66</v>
      </c>
      <c r="C558" s="5">
        <v>50302</v>
      </c>
      <c r="D558" t="s">
        <v>841</v>
      </c>
      <c r="E558" s="1" t="s">
        <v>395</v>
      </c>
      <c r="F558" s="4">
        <v>2.41</v>
      </c>
      <c r="G558" s="4">
        <v>2.41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0.63</v>
      </c>
      <c r="T558" s="4">
        <v>0</v>
      </c>
      <c r="U558" s="4">
        <v>0</v>
      </c>
      <c r="V558" s="4">
        <v>0</v>
      </c>
      <c r="W558" s="4">
        <v>0</v>
      </c>
      <c r="X558" s="4">
        <v>1.47</v>
      </c>
      <c r="Y558" s="4">
        <v>14294.29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824.04</v>
      </c>
      <c r="AR558" s="4">
        <v>824.04</v>
      </c>
      <c r="AS558" s="4">
        <v>0</v>
      </c>
      <c r="AT558" s="4">
        <v>15118.33</v>
      </c>
      <c r="AU558" s="4">
        <v>0</v>
      </c>
      <c r="AV558" s="4">
        <v>0</v>
      </c>
      <c r="AW558" s="8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s="5">
        <v>236</v>
      </c>
      <c r="B559" t="s">
        <v>66</v>
      </c>
      <c r="C559" s="5">
        <v>50328</v>
      </c>
      <c r="D559" t="s">
        <v>842</v>
      </c>
      <c r="E559" s="1" t="s">
        <v>395</v>
      </c>
      <c r="F559" s="4">
        <v>2.72</v>
      </c>
      <c r="G559" s="4">
        <v>2.72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0.46</v>
      </c>
      <c r="O559" s="4">
        <v>0.12</v>
      </c>
      <c r="P559" s="4">
        <v>0</v>
      </c>
      <c r="Q559" s="4">
        <v>0</v>
      </c>
      <c r="R559" s="4">
        <v>0</v>
      </c>
      <c r="S559" s="4">
        <v>0.26</v>
      </c>
      <c r="T559" s="4">
        <v>0</v>
      </c>
      <c r="U559" s="4">
        <v>0</v>
      </c>
      <c r="V559" s="4">
        <v>0</v>
      </c>
      <c r="W559" s="4">
        <v>0</v>
      </c>
      <c r="X559" s="4">
        <v>0.72</v>
      </c>
      <c r="Y559" s="4">
        <v>16132.97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11793.02</v>
      </c>
      <c r="AL559" s="4">
        <v>11793.02</v>
      </c>
      <c r="AM559" s="4">
        <v>623.04</v>
      </c>
      <c r="AN559" s="4">
        <v>0</v>
      </c>
      <c r="AO559" s="4">
        <v>0</v>
      </c>
      <c r="AP559" s="4">
        <v>0</v>
      </c>
      <c r="AQ559" s="4">
        <v>340.08</v>
      </c>
      <c r="AR559" s="4">
        <v>963.12</v>
      </c>
      <c r="AS559" s="4">
        <v>0</v>
      </c>
      <c r="AT559" s="4">
        <v>28889.11</v>
      </c>
      <c r="AU559" s="4">
        <v>0</v>
      </c>
      <c r="AV559" s="4">
        <v>0</v>
      </c>
      <c r="AW559" s="8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s="5">
        <v>236</v>
      </c>
      <c r="B560" t="s">
        <v>66</v>
      </c>
      <c r="C560" s="5">
        <v>50336</v>
      </c>
      <c r="D560" t="s">
        <v>843</v>
      </c>
      <c r="E560" s="1" t="s">
        <v>395</v>
      </c>
      <c r="F560" s="4">
        <v>1.32</v>
      </c>
      <c r="G560" s="4">
        <v>1.32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0.18</v>
      </c>
      <c r="P560" s="4">
        <v>0.11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7829.24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934.56</v>
      </c>
      <c r="AN560" s="4">
        <v>541.30999999999995</v>
      </c>
      <c r="AO560" s="4">
        <v>0</v>
      </c>
      <c r="AP560" s="4">
        <v>0</v>
      </c>
      <c r="AQ560" s="4">
        <v>0</v>
      </c>
      <c r="AR560" s="4">
        <v>1475.87</v>
      </c>
      <c r="AS560" s="4">
        <v>0</v>
      </c>
      <c r="AT560" s="4">
        <v>9305.11</v>
      </c>
      <c r="AU560" s="4">
        <v>0</v>
      </c>
      <c r="AV560" s="4">
        <v>0</v>
      </c>
      <c r="AW560" s="8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s="5">
        <v>236</v>
      </c>
      <c r="B561" t="s">
        <v>66</v>
      </c>
      <c r="C561" s="5">
        <v>50369</v>
      </c>
      <c r="D561" t="s">
        <v>844</v>
      </c>
      <c r="E561" s="1" t="s">
        <v>395</v>
      </c>
      <c r="F561" s="4">
        <v>1.96</v>
      </c>
      <c r="G561" s="4">
        <v>1.96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0.09</v>
      </c>
      <c r="P561" s="4">
        <v>0.37</v>
      </c>
      <c r="Q561" s="4">
        <v>0</v>
      </c>
      <c r="R561" s="4">
        <v>0</v>
      </c>
      <c r="S561" s="4">
        <v>0.25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11625.23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467.28</v>
      </c>
      <c r="AN561" s="4">
        <v>1820.77</v>
      </c>
      <c r="AO561" s="4">
        <v>0</v>
      </c>
      <c r="AP561" s="4">
        <v>0</v>
      </c>
      <c r="AQ561" s="4">
        <v>327</v>
      </c>
      <c r="AR561" s="4">
        <v>2615.0500000000002</v>
      </c>
      <c r="AS561" s="4">
        <v>0</v>
      </c>
      <c r="AT561" s="4">
        <v>14240.28</v>
      </c>
      <c r="AU561" s="4">
        <v>0</v>
      </c>
      <c r="AV561" s="4">
        <v>0</v>
      </c>
      <c r="AW561" s="8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s="5">
        <v>236</v>
      </c>
      <c r="B562" t="s">
        <v>66</v>
      </c>
      <c r="C562" s="5">
        <v>50393</v>
      </c>
      <c r="D562" t="s">
        <v>845</v>
      </c>
      <c r="E562" s="1" t="s">
        <v>395</v>
      </c>
      <c r="F562" s="4">
        <v>5.7</v>
      </c>
      <c r="G562" s="4">
        <v>5.7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0.41</v>
      </c>
      <c r="T562" s="4">
        <v>0</v>
      </c>
      <c r="U562" s="4">
        <v>0</v>
      </c>
      <c r="V562" s="4">
        <v>0</v>
      </c>
      <c r="W562" s="4">
        <v>0</v>
      </c>
      <c r="X562" s="4">
        <v>4.7</v>
      </c>
      <c r="Y562" s="4">
        <v>33808.07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536.28</v>
      </c>
      <c r="AR562" s="4">
        <v>536.28</v>
      </c>
      <c r="AS562" s="4">
        <v>0</v>
      </c>
      <c r="AT562" s="4">
        <v>34344.35</v>
      </c>
      <c r="AU562" s="4">
        <v>0</v>
      </c>
      <c r="AV562" s="4">
        <v>0</v>
      </c>
      <c r="AW562" s="8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s="5">
        <v>236</v>
      </c>
      <c r="B563" t="s">
        <v>66</v>
      </c>
      <c r="C563" s="5">
        <v>50419</v>
      </c>
      <c r="D563" t="s">
        <v>846</v>
      </c>
      <c r="E563" s="1" t="s">
        <v>395</v>
      </c>
      <c r="F563" s="4">
        <v>1.08</v>
      </c>
      <c r="G563" s="4">
        <v>1.08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0.08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0.24</v>
      </c>
      <c r="Y563" s="4">
        <v>6405.74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415.36</v>
      </c>
      <c r="AN563" s="4">
        <v>0</v>
      </c>
      <c r="AO563" s="4">
        <v>0</v>
      </c>
      <c r="AP563" s="4">
        <v>0</v>
      </c>
      <c r="AQ563" s="4">
        <v>0</v>
      </c>
      <c r="AR563" s="4">
        <v>415.36</v>
      </c>
      <c r="AS563" s="4">
        <v>0</v>
      </c>
      <c r="AT563" s="4">
        <v>6821.1</v>
      </c>
      <c r="AU563" s="4">
        <v>0</v>
      </c>
      <c r="AV563" s="4">
        <v>0</v>
      </c>
      <c r="AW563" s="8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s="5">
        <v>236</v>
      </c>
      <c r="B564" t="s">
        <v>66</v>
      </c>
      <c r="C564" s="5">
        <v>50427</v>
      </c>
      <c r="D564" t="s">
        <v>847</v>
      </c>
      <c r="E564" s="1" t="s">
        <v>395</v>
      </c>
      <c r="F564" s="4">
        <v>10.88</v>
      </c>
      <c r="G564" s="4">
        <v>10.88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0.3</v>
      </c>
      <c r="P564" s="4">
        <v>0.13</v>
      </c>
      <c r="Q564" s="4">
        <v>0</v>
      </c>
      <c r="R564" s="4">
        <v>0</v>
      </c>
      <c r="S564" s="4">
        <v>1.1000000000000001</v>
      </c>
      <c r="T564" s="4">
        <v>0</v>
      </c>
      <c r="U564" s="4">
        <v>0</v>
      </c>
      <c r="V564" s="4">
        <v>0</v>
      </c>
      <c r="W564" s="4">
        <v>0</v>
      </c>
      <c r="X564" s="4">
        <v>0.43</v>
      </c>
      <c r="Y564" s="4">
        <v>64531.89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1557.6</v>
      </c>
      <c r="AN564" s="4">
        <v>639.73</v>
      </c>
      <c r="AO564" s="4">
        <v>0</v>
      </c>
      <c r="AP564" s="4">
        <v>0</v>
      </c>
      <c r="AQ564" s="4">
        <v>1438.8</v>
      </c>
      <c r="AR564" s="4">
        <v>3636.13</v>
      </c>
      <c r="AS564" s="4">
        <v>0</v>
      </c>
      <c r="AT564" s="4">
        <v>68168.02</v>
      </c>
      <c r="AU564" s="4">
        <v>0</v>
      </c>
      <c r="AV564" s="4">
        <v>0</v>
      </c>
      <c r="AW564" s="8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s="5">
        <v>236</v>
      </c>
      <c r="B565" t="s">
        <v>66</v>
      </c>
      <c r="C565" s="5">
        <v>50435</v>
      </c>
      <c r="D565" t="s">
        <v>848</v>
      </c>
      <c r="E565" s="1" t="s">
        <v>395</v>
      </c>
      <c r="F565" s="4">
        <v>11.53</v>
      </c>
      <c r="G565" s="4">
        <v>11.53</v>
      </c>
      <c r="H565" s="4">
        <v>0</v>
      </c>
      <c r="I565" s="4">
        <v>0.97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0.57999999999999996</v>
      </c>
      <c r="P565" s="4">
        <v>0</v>
      </c>
      <c r="Q565" s="4">
        <v>0</v>
      </c>
      <c r="R565" s="4">
        <v>0</v>
      </c>
      <c r="S565" s="4">
        <v>1.26</v>
      </c>
      <c r="T565" s="4">
        <v>0</v>
      </c>
      <c r="U565" s="4">
        <v>0</v>
      </c>
      <c r="V565" s="4">
        <v>0</v>
      </c>
      <c r="W565" s="4">
        <v>0</v>
      </c>
      <c r="X565" s="4">
        <v>2.0299999999999998</v>
      </c>
      <c r="Y565" s="4">
        <v>68387.199999999997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1530.66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1530.66</v>
      </c>
      <c r="AM565" s="4">
        <v>3011.36</v>
      </c>
      <c r="AN565" s="4">
        <v>0</v>
      </c>
      <c r="AO565" s="4">
        <v>0</v>
      </c>
      <c r="AP565" s="4">
        <v>0</v>
      </c>
      <c r="AQ565" s="4">
        <v>1648.08</v>
      </c>
      <c r="AR565" s="4">
        <v>4659.4399999999996</v>
      </c>
      <c r="AS565" s="4">
        <v>0</v>
      </c>
      <c r="AT565" s="4">
        <v>74577.3</v>
      </c>
      <c r="AU565" s="4">
        <v>0</v>
      </c>
      <c r="AV565" s="4">
        <v>0</v>
      </c>
      <c r="AW565" s="8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s="5">
        <v>236</v>
      </c>
      <c r="B566" t="s">
        <v>66</v>
      </c>
      <c r="C566" s="5">
        <v>50443</v>
      </c>
      <c r="D566" t="s">
        <v>849</v>
      </c>
      <c r="E566" s="1" t="s">
        <v>395</v>
      </c>
      <c r="F566" s="4">
        <v>11.25</v>
      </c>
      <c r="G566" s="4">
        <v>11.25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0.06</v>
      </c>
      <c r="P566" s="4">
        <v>0</v>
      </c>
      <c r="Q566" s="4">
        <v>0</v>
      </c>
      <c r="R566" s="4">
        <v>0</v>
      </c>
      <c r="S566" s="4">
        <v>1.01</v>
      </c>
      <c r="T566" s="4">
        <v>0</v>
      </c>
      <c r="U566" s="4">
        <v>0</v>
      </c>
      <c r="V566" s="4">
        <v>0</v>
      </c>
      <c r="W566" s="4">
        <v>0</v>
      </c>
      <c r="X566" s="4">
        <v>0.74</v>
      </c>
      <c r="Y566" s="4">
        <v>66726.45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311.52</v>
      </c>
      <c r="AN566" s="4">
        <v>0</v>
      </c>
      <c r="AO566" s="4">
        <v>0</v>
      </c>
      <c r="AP566" s="4">
        <v>0</v>
      </c>
      <c r="AQ566" s="4">
        <v>1321.08</v>
      </c>
      <c r="AR566" s="4">
        <v>1632.6</v>
      </c>
      <c r="AS566" s="4">
        <v>0</v>
      </c>
      <c r="AT566" s="4">
        <v>68359.05</v>
      </c>
      <c r="AU566" s="4">
        <v>0</v>
      </c>
      <c r="AV566" s="4">
        <v>0</v>
      </c>
      <c r="AW566" s="8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s="5">
        <v>236</v>
      </c>
      <c r="B567" t="s">
        <v>66</v>
      </c>
      <c r="C567" s="5">
        <v>50450</v>
      </c>
      <c r="D567" t="s">
        <v>850</v>
      </c>
      <c r="E567" s="1" t="s">
        <v>395</v>
      </c>
      <c r="F567" s="4">
        <v>17.420000000000002</v>
      </c>
      <c r="G567" s="4">
        <v>17.62</v>
      </c>
      <c r="H567" s="4">
        <v>1</v>
      </c>
      <c r="I567" s="4">
        <v>0.31</v>
      </c>
      <c r="J567" s="4">
        <v>1.68</v>
      </c>
      <c r="K567" s="4">
        <v>0</v>
      </c>
      <c r="L567" s="4">
        <v>0</v>
      </c>
      <c r="M567" s="4">
        <v>0</v>
      </c>
      <c r="N567" s="4">
        <v>1</v>
      </c>
      <c r="O567" s="4">
        <v>0.67</v>
      </c>
      <c r="P567" s="4">
        <v>0</v>
      </c>
      <c r="Q567" s="4">
        <v>0</v>
      </c>
      <c r="R567" s="4">
        <v>0</v>
      </c>
      <c r="S567" s="4">
        <v>1.37</v>
      </c>
      <c r="T567" s="4">
        <v>0</v>
      </c>
      <c r="U567" s="4">
        <v>0</v>
      </c>
      <c r="V567" s="4">
        <v>0</v>
      </c>
      <c r="W567" s="4">
        <v>0</v>
      </c>
      <c r="X567" s="4">
        <v>1.17</v>
      </c>
      <c r="Y567" s="4">
        <v>104508.45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489.18</v>
      </c>
      <c r="AG567" s="4">
        <v>6728.4</v>
      </c>
      <c r="AH567" s="4">
        <v>0</v>
      </c>
      <c r="AI567" s="4">
        <v>0</v>
      </c>
      <c r="AJ567" s="4">
        <v>0</v>
      </c>
      <c r="AK567" s="4">
        <v>25637</v>
      </c>
      <c r="AL567" s="4">
        <v>32854.58</v>
      </c>
      <c r="AM567" s="4">
        <v>3478.64</v>
      </c>
      <c r="AN567" s="4">
        <v>0</v>
      </c>
      <c r="AO567" s="4">
        <v>0</v>
      </c>
      <c r="AP567" s="4">
        <v>0</v>
      </c>
      <c r="AQ567" s="4">
        <v>1791.96</v>
      </c>
      <c r="AR567" s="4">
        <v>5270.6</v>
      </c>
      <c r="AS567" s="4">
        <v>0</v>
      </c>
      <c r="AT567" s="4">
        <v>142633.63</v>
      </c>
      <c r="AU567" s="4">
        <v>0</v>
      </c>
      <c r="AV567" s="4">
        <v>0</v>
      </c>
      <c r="AW567" s="8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s="5">
        <v>236</v>
      </c>
      <c r="B568" t="s">
        <v>66</v>
      </c>
      <c r="C568" s="5">
        <v>50468</v>
      </c>
      <c r="D568" t="s">
        <v>851</v>
      </c>
      <c r="E568" s="1" t="s">
        <v>395</v>
      </c>
      <c r="F568" s="4">
        <v>4.34</v>
      </c>
      <c r="G568" s="4">
        <v>4.34</v>
      </c>
      <c r="H568" s="4">
        <v>0</v>
      </c>
      <c r="I568" s="4">
        <v>0</v>
      </c>
      <c r="J568" s="4">
        <v>0.38</v>
      </c>
      <c r="K568" s="4">
        <v>0</v>
      </c>
      <c r="L568" s="4">
        <v>0</v>
      </c>
      <c r="M568" s="4">
        <v>0</v>
      </c>
      <c r="N568" s="4">
        <v>0</v>
      </c>
      <c r="O568" s="4">
        <v>0.02</v>
      </c>
      <c r="P568" s="4">
        <v>0</v>
      </c>
      <c r="Q568" s="4">
        <v>0</v>
      </c>
      <c r="R568" s="4">
        <v>0</v>
      </c>
      <c r="S568" s="4">
        <v>0.25</v>
      </c>
      <c r="T568" s="4">
        <v>0</v>
      </c>
      <c r="U568" s="4">
        <v>0</v>
      </c>
      <c r="V568" s="4">
        <v>0</v>
      </c>
      <c r="W568" s="4">
        <v>0</v>
      </c>
      <c r="X568" s="4">
        <v>0.48</v>
      </c>
      <c r="Y568" s="4">
        <v>25741.58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1521.9</v>
      </c>
      <c r="AH568" s="4">
        <v>0</v>
      </c>
      <c r="AI568" s="4">
        <v>0</v>
      </c>
      <c r="AJ568" s="4">
        <v>0</v>
      </c>
      <c r="AK568" s="4">
        <v>0</v>
      </c>
      <c r="AL568" s="4">
        <v>1521.9</v>
      </c>
      <c r="AM568" s="4">
        <v>103.84</v>
      </c>
      <c r="AN568" s="4">
        <v>0</v>
      </c>
      <c r="AO568" s="4">
        <v>0</v>
      </c>
      <c r="AP568" s="4">
        <v>0</v>
      </c>
      <c r="AQ568" s="4">
        <v>327</v>
      </c>
      <c r="AR568" s="4">
        <v>430.84</v>
      </c>
      <c r="AS568" s="4">
        <v>0</v>
      </c>
      <c r="AT568" s="4">
        <v>27694.32</v>
      </c>
      <c r="AU568" s="4">
        <v>0</v>
      </c>
      <c r="AV568" s="4">
        <v>0</v>
      </c>
      <c r="AW568" s="8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s="5">
        <v>236</v>
      </c>
      <c r="B569" t="s">
        <v>66</v>
      </c>
      <c r="C569" s="5">
        <v>50484</v>
      </c>
      <c r="D569" t="s">
        <v>852</v>
      </c>
      <c r="E569" s="1" t="s">
        <v>395</v>
      </c>
      <c r="F569" s="4">
        <v>1.73</v>
      </c>
      <c r="G569" s="4">
        <v>1.73</v>
      </c>
      <c r="H569" s="4">
        <v>0</v>
      </c>
      <c r="I569" s="4">
        <v>0</v>
      </c>
      <c r="J569" s="4">
        <v>0.67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0.32</v>
      </c>
      <c r="T569" s="4">
        <v>0</v>
      </c>
      <c r="U569" s="4">
        <v>0</v>
      </c>
      <c r="V569" s="4">
        <v>0</v>
      </c>
      <c r="W569" s="4">
        <v>0</v>
      </c>
      <c r="X569" s="4">
        <v>0.73</v>
      </c>
      <c r="Y569" s="4">
        <v>10261.049999999999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2683.35</v>
      </c>
      <c r="AH569" s="4">
        <v>0</v>
      </c>
      <c r="AI569" s="4">
        <v>0</v>
      </c>
      <c r="AJ569" s="4">
        <v>0</v>
      </c>
      <c r="AK569" s="4">
        <v>0</v>
      </c>
      <c r="AL569" s="4">
        <v>2683.35</v>
      </c>
      <c r="AM569" s="4">
        <v>0</v>
      </c>
      <c r="AN569" s="4">
        <v>0</v>
      </c>
      <c r="AO569" s="4">
        <v>0</v>
      </c>
      <c r="AP569" s="4">
        <v>0</v>
      </c>
      <c r="AQ569" s="4">
        <v>418.56</v>
      </c>
      <c r="AR569" s="4">
        <v>418.56</v>
      </c>
      <c r="AS569" s="4">
        <v>0</v>
      </c>
      <c r="AT569" s="4">
        <v>13362.96</v>
      </c>
      <c r="AU569" s="4">
        <v>0</v>
      </c>
      <c r="AV569" s="4">
        <v>0</v>
      </c>
      <c r="AW569" s="8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s="5">
        <v>236</v>
      </c>
      <c r="B570" t="s">
        <v>66</v>
      </c>
      <c r="C570" s="5">
        <v>50492</v>
      </c>
      <c r="D570" t="s">
        <v>853</v>
      </c>
      <c r="E570" s="1" t="s">
        <v>395</v>
      </c>
      <c r="F570" s="4">
        <v>1</v>
      </c>
      <c r="G570" s="4">
        <v>1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5931.24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>
        <v>0</v>
      </c>
      <c r="AT570" s="4">
        <v>5931.24</v>
      </c>
      <c r="AU570" s="4">
        <v>0</v>
      </c>
      <c r="AV570" s="4">
        <v>0</v>
      </c>
      <c r="AW570" s="8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s="5">
        <v>236</v>
      </c>
      <c r="B571" t="s">
        <v>66</v>
      </c>
      <c r="C571" s="5">
        <v>50500</v>
      </c>
      <c r="D571" t="s">
        <v>522</v>
      </c>
      <c r="E571" s="1" t="s">
        <v>395</v>
      </c>
      <c r="F571" s="4">
        <v>6.39</v>
      </c>
      <c r="G571" s="4">
        <v>6.39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0.19</v>
      </c>
      <c r="P571" s="4">
        <v>0</v>
      </c>
      <c r="Q571" s="4">
        <v>0</v>
      </c>
      <c r="R571" s="4">
        <v>0</v>
      </c>
      <c r="S571" s="4">
        <v>0.5</v>
      </c>
      <c r="T571" s="4">
        <v>0</v>
      </c>
      <c r="U571" s="4">
        <v>0</v>
      </c>
      <c r="V571" s="4">
        <v>0</v>
      </c>
      <c r="W571" s="4">
        <v>0</v>
      </c>
      <c r="X571" s="4">
        <v>3</v>
      </c>
      <c r="Y571" s="4">
        <v>37900.620000000003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986.48</v>
      </c>
      <c r="AN571" s="4">
        <v>0</v>
      </c>
      <c r="AO571" s="4">
        <v>0</v>
      </c>
      <c r="AP571" s="4">
        <v>0</v>
      </c>
      <c r="AQ571" s="4">
        <v>654</v>
      </c>
      <c r="AR571" s="4">
        <v>1640.48</v>
      </c>
      <c r="AS571" s="4">
        <v>0</v>
      </c>
      <c r="AT571" s="4">
        <v>39541.1</v>
      </c>
      <c r="AU571" s="4">
        <v>0</v>
      </c>
      <c r="AV571" s="4">
        <v>0</v>
      </c>
      <c r="AW571" s="8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s="5">
        <v>236</v>
      </c>
      <c r="B572" t="s">
        <v>66</v>
      </c>
      <c r="C572" s="5">
        <v>50518</v>
      </c>
      <c r="D572" t="s">
        <v>854</v>
      </c>
      <c r="E572" s="1" t="s">
        <v>395</v>
      </c>
      <c r="F572" s="4">
        <v>0.85</v>
      </c>
      <c r="G572" s="4">
        <v>0.85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0.85</v>
      </c>
      <c r="Y572" s="4">
        <v>5041.55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5041.55</v>
      </c>
      <c r="AU572" s="4">
        <v>0</v>
      </c>
      <c r="AV572" s="4">
        <v>0</v>
      </c>
      <c r="AW572" s="8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s="5">
        <v>236</v>
      </c>
      <c r="B573" t="s">
        <v>66</v>
      </c>
      <c r="C573" s="5">
        <v>50534</v>
      </c>
      <c r="D573" t="s">
        <v>855</v>
      </c>
      <c r="E573" s="1" t="s">
        <v>395</v>
      </c>
      <c r="F573" s="4">
        <v>2.09</v>
      </c>
      <c r="G573" s="4">
        <v>2.15</v>
      </c>
      <c r="H573" s="4">
        <v>0.28000000000000003</v>
      </c>
      <c r="I573" s="4">
        <v>0</v>
      </c>
      <c r="J573" s="4">
        <v>0.97</v>
      </c>
      <c r="K573" s="4">
        <v>0</v>
      </c>
      <c r="L573" s="4">
        <v>0</v>
      </c>
      <c r="M573" s="4">
        <v>0</v>
      </c>
      <c r="N573" s="4">
        <v>0</v>
      </c>
      <c r="O573" s="4">
        <v>0.06</v>
      </c>
      <c r="P573" s="4">
        <v>0</v>
      </c>
      <c r="Q573" s="4">
        <v>0</v>
      </c>
      <c r="R573" s="4">
        <v>0</v>
      </c>
      <c r="S573" s="4">
        <v>0.57999999999999996</v>
      </c>
      <c r="T573" s="4">
        <v>0</v>
      </c>
      <c r="U573" s="4">
        <v>0</v>
      </c>
      <c r="V573" s="4">
        <v>0</v>
      </c>
      <c r="W573" s="4">
        <v>0</v>
      </c>
      <c r="X573" s="4">
        <v>0.45</v>
      </c>
      <c r="Y573" s="4">
        <v>12752.17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3884.85</v>
      </c>
      <c r="AH573" s="4">
        <v>0</v>
      </c>
      <c r="AI573" s="4">
        <v>0</v>
      </c>
      <c r="AJ573" s="4">
        <v>0</v>
      </c>
      <c r="AK573" s="4">
        <v>0</v>
      </c>
      <c r="AL573" s="4">
        <v>3884.85</v>
      </c>
      <c r="AM573" s="4">
        <v>311.52</v>
      </c>
      <c r="AN573" s="4">
        <v>0</v>
      </c>
      <c r="AO573" s="4">
        <v>0</v>
      </c>
      <c r="AP573" s="4">
        <v>0</v>
      </c>
      <c r="AQ573" s="4">
        <v>758.64</v>
      </c>
      <c r="AR573" s="4">
        <v>1070.1600000000001</v>
      </c>
      <c r="AS573" s="4">
        <v>0</v>
      </c>
      <c r="AT573" s="4">
        <v>17707.18</v>
      </c>
      <c r="AU573" s="4">
        <v>0</v>
      </c>
      <c r="AV573" s="4">
        <v>0</v>
      </c>
      <c r="AW573" s="8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s="5">
        <v>236</v>
      </c>
      <c r="B574" t="s">
        <v>66</v>
      </c>
      <c r="C574" s="5">
        <v>50559</v>
      </c>
      <c r="D574" t="s">
        <v>822</v>
      </c>
      <c r="E574" s="1" t="s">
        <v>395</v>
      </c>
      <c r="F574" s="4">
        <v>2.0099999999999998</v>
      </c>
      <c r="G574" s="4">
        <v>2.0099999999999998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0.15</v>
      </c>
      <c r="T574" s="4">
        <v>0</v>
      </c>
      <c r="U574" s="4">
        <v>0</v>
      </c>
      <c r="V574" s="4">
        <v>0</v>
      </c>
      <c r="W574" s="4">
        <v>0</v>
      </c>
      <c r="X574" s="4">
        <v>2.0099999999999998</v>
      </c>
      <c r="Y574" s="4">
        <v>11921.79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196.2</v>
      </c>
      <c r="AR574" s="4">
        <v>196.2</v>
      </c>
      <c r="AS574" s="4">
        <v>0</v>
      </c>
      <c r="AT574" s="4">
        <v>12117.99</v>
      </c>
      <c r="AU574" s="4">
        <v>0</v>
      </c>
      <c r="AV574" s="4">
        <v>0</v>
      </c>
      <c r="AW574" s="8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s="5">
        <v>236</v>
      </c>
      <c r="B575" t="s">
        <v>66</v>
      </c>
      <c r="C575" s="5">
        <v>50567</v>
      </c>
      <c r="D575" t="s">
        <v>856</v>
      </c>
      <c r="E575" s="1" t="s">
        <v>395</v>
      </c>
      <c r="F575" s="4">
        <v>4.75</v>
      </c>
      <c r="G575" s="4">
        <v>4.75</v>
      </c>
      <c r="H575" s="4">
        <v>0</v>
      </c>
      <c r="I575" s="4">
        <v>0</v>
      </c>
      <c r="J575" s="4">
        <v>1.37</v>
      </c>
      <c r="K575" s="4">
        <v>0</v>
      </c>
      <c r="L575" s="4">
        <v>0</v>
      </c>
      <c r="M575" s="4">
        <v>0</v>
      </c>
      <c r="N575" s="4">
        <v>0</v>
      </c>
      <c r="O575" s="4">
        <v>0.39</v>
      </c>
      <c r="P575" s="4">
        <v>0</v>
      </c>
      <c r="Q575" s="4">
        <v>0</v>
      </c>
      <c r="R575" s="4">
        <v>0</v>
      </c>
      <c r="S575" s="4">
        <v>0.35</v>
      </c>
      <c r="T575" s="4">
        <v>0</v>
      </c>
      <c r="U575" s="4">
        <v>0</v>
      </c>
      <c r="V575" s="4">
        <v>0</v>
      </c>
      <c r="W575" s="4">
        <v>0</v>
      </c>
      <c r="X575" s="4">
        <v>1.44</v>
      </c>
      <c r="Y575" s="4">
        <v>28173.39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5486.85</v>
      </c>
      <c r="AH575" s="4">
        <v>0</v>
      </c>
      <c r="AI575" s="4">
        <v>0</v>
      </c>
      <c r="AJ575" s="4">
        <v>0</v>
      </c>
      <c r="AK575" s="4">
        <v>0</v>
      </c>
      <c r="AL575" s="4">
        <v>5486.85</v>
      </c>
      <c r="AM575" s="4">
        <v>2024.88</v>
      </c>
      <c r="AN575" s="4">
        <v>0</v>
      </c>
      <c r="AO575" s="4">
        <v>0</v>
      </c>
      <c r="AP575" s="4">
        <v>0</v>
      </c>
      <c r="AQ575" s="4">
        <v>457.8</v>
      </c>
      <c r="AR575" s="4">
        <v>2482.6799999999998</v>
      </c>
      <c r="AS575" s="4">
        <v>0</v>
      </c>
      <c r="AT575" s="4">
        <v>36142.92</v>
      </c>
      <c r="AU575" s="4">
        <v>0</v>
      </c>
      <c r="AV575" s="4">
        <v>0</v>
      </c>
      <c r="AW575" s="8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s="5">
        <v>236</v>
      </c>
      <c r="B576" t="s">
        <v>66</v>
      </c>
      <c r="C576" s="5">
        <v>50575</v>
      </c>
      <c r="D576" t="s">
        <v>610</v>
      </c>
      <c r="E576" s="1" t="s">
        <v>395</v>
      </c>
      <c r="F576" s="4">
        <v>2.81</v>
      </c>
      <c r="G576" s="4">
        <v>2.81</v>
      </c>
      <c r="H576" s="4">
        <v>0</v>
      </c>
      <c r="I576" s="4">
        <v>0</v>
      </c>
      <c r="J576" s="4">
        <v>1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0.4</v>
      </c>
      <c r="T576" s="4">
        <v>0</v>
      </c>
      <c r="U576" s="4">
        <v>0</v>
      </c>
      <c r="V576" s="4">
        <v>0</v>
      </c>
      <c r="W576" s="4">
        <v>0</v>
      </c>
      <c r="X576" s="4">
        <v>2.37</v>
      </c>
      <c r="Y576" s="4">
        <v>16666.78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4005</v>
      </c>
      <c r="AH576" s="4">
        <v>0</v>
      </c>
      <c r="AI576" s="4">
        <v>0</v>
      </c>
      <c r="AJ576" s="4">
        <v>0</v>
      </c>
      <c r="AK576" s="4">
        <v>0</v>
      </c>
      <c r="AL576" s="4">
        <v>4005</v>
      </c>
      <c r="AM576" s="4">
        <v>0</v>
      </c>
      <c r="AN576" s="4">
        <v>0</v>
      </c>
      <c r="AO576" s="4">
        <v>0</v>
      </c>
      <c r="AP576" s="4">
        <v>0</v>
      </c>
      <c r="AQ576" s="4">
        <v>523.20000000000005</v>
      </c>
      <c r="AR576" s="4">
        <v>523.20000000000005</v>
      </c>
      <c r="AS576" s="4">
        <v>0</v>
      </c>
      <c r="AT576" s="4">
        <v>21194.98</v>
      </c>
      <c r="AU576" s="4">
        <v>0</v>
      </c>
      <c r="AV576" s="4">
        <v>0</v>
      </c>
      <c r="AW576" s="8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s="5">
        <v>236</v>
      </c>
      <c r="B577" t="s">
        <v>66</v>
      </c>
      <c r="C577" s="5">
        <v>50583</v>
      </c>
      <c r="D577" t="s">
        <v>776</v>
      </c>
      <c r="E577" s="1" t="s">
        <v>395</v>
      </c>
      <c r="F577" s="4">
        <v>5.97</v>
      </c>
      <c r="G577" s="4">
        <v>6.07</v>
      </c>
      <c r="H577" s="4">
        <v>0.48</v>
      </c>
      <c r="I577" s="4">
        <v>0</v>
      </c>
      <c r="J577" s="4">
        <v>0.5</v>
      </c>
      <c r="K577" s="4">
        <v>0</v>
      </c>
      <c r="L577" s="4">
        <v>0</v>
      </c>
      <c r="M577" s="4">
        <v>0</v>
      </c>
      <c r="N577" s="4">
        <v>0</v>
      </c>
      <c r="O577" s="4">
        <v>0.4</v>
      </c>
      <c r="P577" s="4">
        <v>0</v>
      </c>
      <c r="Q577" s="4">
        <v>0</v>
      </c>
      <c r="R577" s="4">
        <v>0</v>
      </c>
      <c r="S577" s="4">
        <v>0.5</v>
      </c>
      <c r="T577" s="4">
        <v>0</v>
      </c>
      <c r="U577" s="4">
        <v>0</v>
      </c>
      <c r="V577" s="4">
        <v>0</v>
      </c>
      <c r="W577" s="4">
        <v>0</v>
      </c>
      <c r="X577" s="4">
        <v>3.97</v>
      </c>
      <c r="Y577" s="4">
        <v>36002.629999999997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2002.5</v>
      </c>
      <c r="AH577" s="4">
        <v>0</v>
      </c>
      <c r="AI577" s="4">
        <v>0</v>
      </c>
      <c r="AJ577" s="4">
        <v>0</v>
      </c>
      <c r="AK577" s="4">
        <v>0</v>
      </c>
      <c r="AL577" s="4">
        <v>2002.5</v>
      </c>
      <c r="AM577" s="4">
        <v>2076.8000000000002</v>
      </c>
      <c r="AN577" s="4">
        <v>0</v>
      </c>
      <c r="AO577" s="4">
        <v>0</v>
      </c>
      <c r="AP577" s="4">
        <v>0</v>
      </c>
      <c r="AQ577" s="4">
        <v>654</v>
      </c>
      <c r="AR577" s="4">
        <v>2730.8</v>
      </c>
      <c r="AS577" s="4">
        <v>0</v>
      </c>
      <c r="AT577" s="4">
        <v>40735.93</v>
      </c>
      <c r="AU577" s="4">
        <v>0</v>
      </c>
      <c r="AV577" s="4">
        <v>0</v>
      </c>
      <c r="AW577" s="8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s="5">
        <v>236</v>
      </c>
      <c r="B578" t="s">
        <v>66</v>
      </c>
      <c r="C578" s="5">
        <v>50591</v>
      </c>
      <c r="D578" t="s">
        <v>857</v>
      </c>
      <c r="E578" s="1" t="s">
        <v>395</v>
      </c>
      <c r="F578" s="4">
        <v>3.18</v>
      </c>
      <c r="G578" s="4">
        <v>3.18</v>
      </c>
      <c r="H578" s="4">
        <v>0</v>
      </c>
      <c r="I578" s="4">
        <v>0</v>
      </c>
      <c r="J578" s="4">
        <v>0.83</v>
      </c>
      <c r="K578" s="4">
        <v>0</v>
      </c>
      <c r="L578" s="4">
        <v>0</v>
      </c>
      <c r="M578" s="4">
        <v>0.87</v>
      </c>
      <c r="N578" s="4">
        <v>0</v>
      </c>
      <c r="O578" s="4">
        <v>0.23</v>
      </c>
      <c r="P578" s="4">
        <v>0</v>
      </c>
      <c r="Q578" s="4">
        <v>0</v>
      </c>
      <c r="R578" s="4">
        <v>0</v>
      </c>
      <c r="S578" s="4">
        <v>0.27</v>
      </c>
      <c r="T578" s="4">
        <v>0</v>
      </c>
      <c r="U578" s="4">
        <v>0</v>
      </c>
      <c r="V578" s="4">
        <v>0</v>
      </c>
      <c r="W578" s="4">
        <v>0</v>
      </c>
      <c r="X578" s="4">
        <v>1.7</v>
      </c>
      <c r="Y578" s="4">
        <v>18861.34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3324.15</v>
      </c>
      <c r="AH578" s="4">
        <v>0</v>
      </c>
      <c r="AI578" s="4">
        <v>0</v>
      </c>
      <c r="AJ578" s="4">
        <v>15129.3</v>
      </c>
      <c r="AK578" s="4">
        <v>0</v>
      </c>
      <c r="AL578" s="4">
        <v>18453.45</v>
      </c>
      <c r="AM578" s="4">
        <v>1194.1600000000001</v>
      </c>
      <c r="AN578" s="4">
        <v>0</v>
      </c>
      <c r="AO578" s="4">
        <v>0</v>
      </c>
      <c r="AP578" s="4">
        <v>0</v>
      </c>
      <c r="AQ578" s="4">
        <v>353.16</v>
      </c>
      <c r="AR578" s="4">
        <v>1547.32</v>
      </c>
      <c r="AS578" s="4">
        <v>0</v>
      </c>
      <c r="AT578" s="4">
        <v>38862.11</v>
      </c>
      <c r="AU578" s="4">
        <v>0</v>
      </c>
      <c r="AV578" s="4">
        <v>0</v>
      </c>
      <c r="AW578" s="8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s="5">
        <v>236</v>
      </c>
      <c r="B579" t="s">
        <v>66</v>
      </c>
      <c r="C579" s="5">
        <v>50617</v>
      </c>
      <c r="D579" t="s">
        <v>858</v>
      </c>
      <c r="E579" s="1" t="s">
        <v>395</v>
      </c>
      <c r="F579" s="4">
        <v>2.0099999999999998</v>
      </c>
      <c r="G579" s="4">
        <v>2.0099999999999998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0.05</v>
      </c>
      <c r="P579" s="4">
        <v>0</v>
      </c>
      <c r="Q579" s="4">
        <v>0</v>
      </c>
      <c r="R579" s="4">
        <v>0</v>
      </c>
      <c r="S579" s="4">
        <v>0.15</v>
      </c>
      <c r="T579" s="4">
        <v>0</v>
      </c>
      <c r="U579" s="4">
        <v>0</v>
      </c>
      <c r="V579" s="4">
        <v>0</v>
      </c>
      <c r="W579" s="4">
        <v>0</v>
      </c>
      <c r="X579" s="4">
        <v>1.52</v>
      </c>
      <c r="Y579" s="4">
        <v>11921.79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259.60000000000002</v>
      </c>
      <c r="AN579" s="4">
        <v>0</v>
      </c>
      <c r="AO579" s="4">
        <v>0</v>
      </c>
      <c r="AP579" s="4">
        <v>0</v>
      </c>
      <c r="AQ579" s="4">
        <v>196.2</v>
      </c>
      <c r="AR579" s="4">
        <v>455.8</v>
      </c>
      <c r="AS579" s="4">
        <v>0</v>
      </c>
      <c r="AT579" s="4">
        <v>12377.59</v>
      </c>
      <c r="AU579" s="4">
        <v>0</v>
      </c>
      <c r="AV579" s="4">
        <v>0</v>
      </c>
      <c r="AW579" s="8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s="5">
        <v>236</v>
      </c>
      <c r="B580" t="s">
        <v>66</v>
      </c>
      <c r="C580" s="5">
        <v>50625</v>
      </c>
      <c r="D580" t="s">
        <v>917</v>
      </c>
      <c r="E580" s="1" t="s">
        <v>395</v>
      </c>
      <c r="F580" s="4">
        <v>0.14000000000000001</v>
      </c>
      <c r="G580" s="4">
        <v>0.14000000000000001</v>
      </c>
      <c r="H580" s="4">
        <v>0</v>
      </c>
      <c r="I580" s="4">
        <v>0</v>
      </c>
      <c r="J580" s="4">
        <v>0</v>
      </c>
      <c r="K580" s="4">
        <v>0.11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0.08</v>
      </c>
      <c r="T580" s="4">
        <v>0</v>
      </c>
      <c r="U580" s="4">
        <v>0</v>
      </c>
      <c r="V580" s="4">
        <v>0</v>
      </c>
      <c r="W580" s="4">
        <v>0</v>
      </c>
      <c r="X580" s="4">
        <v>0.14000000000000001</v>
      </c>
      <c r="Y580" s="4">
        <v>830.37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1058.42</v>
      </c>
      <c r="AI580" s="4">
        <v>0</v>
      </c>
      <c r="AJ580" s="4">
        <v>0</v>
      </c>
      <c r="AK580" s="4">
        <v>0</v>
      </c>
      <c r="AL580" s="4">
        <v>1058.42</v>
      </c>
      <c r="AM580" s="4">
        <v>0</v>
      </c>
      <c r="AN580" s="4">
        <v>0</v>
      </c>
      <c r="AO580" s="4">
        <v>0</v>
      </c>
      <c r="AP580" s="4">
        <v>0</v>
      </c>
      <c r="AQ580" s="4">
        <v>104.64</v>
      </c>
      <c r="AR580" s="4">
        <v>104.64</v>
      </c>
      <c r="AS580" s="4">
        <v>0</v>
      </c>
      <c r="AT580" s="4">
        <v>1993.43</v>
      </c>
      <c r="AU580" s="4">
        <v>0</v>
      </c>
      <c r="AV580" s="4">
        <v>0</v>
      </c>
      <c r="AW580" s="8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s="5">
        <v>236</v>
      </c>
      <c r="B581" t="s">
        <v>66</v>
      </c>
      <c r="C581" s="5">
        <v>50633</v>
      </c>
      <c r="D581" t="s">
        <v>859</v>
      </c>
      <c r="E581" s="1" t="s">
        <v>395</v>
      </c>
      <c r="F581" s="4">
        <v>1.92</v>
      </c>
      <c r="G581" s="4">
        <v>1.92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0.23</v>
      </c>
      <c r="P581" s="4">
        <v>0</v>
      </c>
      <c r="Q581" s="4">
        <v>0</v>
      </c>
      <c r="R581" s="4">
        <v>0</v>
      </c>
      <c r="S581" s="4">
        <v>0.15</v>
      </c>
      <c r="T581" s="4">
        <v>0</v>
      </c>
      <c r="U581" s="4">
        <v>0</v>
      </c>
      <c r="V581" s="4">
        <v>0</v>
      </c>
      <c r="W581" s="4">
        <v>0</v>
      </c>
      <c r="X581" s="4">
        <v>1.92</v>
      </c>
      <c r="Y581" s="4">
        <v>11387.98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1194.1600000000001</v>
      </c>
      <c r="AN581" s="4">
        <v>0</v>
      </c>
      <c r="AO581" s="4">
        <v>0</v>
      </c>
      <c r="AP581" s="4">
        <v>0</v>
      </c>
      <c r="AQ581" s="4">
        <v>196.2</v>
      </c>
      <c r="AR581" s="4">
        <v>1390.36</v>
      </c>
      <c r="AS581" s="4">
        <v>0</v>
      </c>
      <c r="AT581" s="4">
        <v>12778.34</v>
      </c>
      <c r="AU581" s="4">
        <v>0</v>
      </c>
      <c r="AV581" s="4">
        <v>0</v>
      </c>
      <c r="AW581" s="8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s="5">
        <v>236</v>
      </c>
      <c r="B582" t="s">
        <v>66</v>
      </c>
      <c r="C582" s="5">
        <v>50641</v>
      </c>
      <c r="D582" t="s">
        <v>860</v>
      </c>
      <c r="E582" s="1" t="s">
        <v>395</v>
      </c>
      <c r="F582" s="4">
        <v>3.38</v>
      </c>
      <c r="G582" s="4">
        <v>3.38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0.1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20047.59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519.20000000000005</v>
      </c>
      <c r="AN582" s="4">
        <v>0</v>
      </c>
      <c r="AO582" s="4">
        <v>0</v>
      </c>
      <c r="AP582" s="4">
        <v>0</v>
      </c>
      <c r="AQ582" s="4">
        <v>0</v>
      </c>
      <c r="AR582" s="4">
        <v>519.20000000000005</v>
      </c>
      <c r="AS582" s="4">
        <v>0</v>
      </c>
      <c r="AT582" s="4">
        <v>20566.79</v>
      </c>
      <c r="AU582" s="4">
        <v>0</v>
      </c>
      <c r="AV582" s="4">
        <v>0</v>
      </c>
      <c r="AW582" s="8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s="5">
        <v>236</v>
      </c>
      <c r="B583" t="s">
        <v>66</v>
      </c>
      <c r="C583" s="5">
        <v>50674</v>
      </c>
      <c r="D583" t="s">
        <v>861</v>
      </c>
      <c r="E583" s="1" t="s">
        <v>395</v>
      </c>
      <c r="F583" s="4">
        <v>1.1399999999999999</v>
      </c>
      <c r="G583" s="4">
        <v>1.1399999999999999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0.06</v>
      </c>
      <c r="T583" s="4">
        <v>0</v>
      </c>
      <c r="U583" s="4">
        <v>0</v>
      </c>
      <c r="V583" s="4">
        <v>0</v>
      </c>
      <c r="W583" s="4">
        <v>0</v>
      </c>
      <c r="X583" s="4">
        <v>1.01</v>
      </c>
      <c r="Y583" s="4">
        <v>6761.61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78.48</v>
      </c>
      <c r="AR583" s="4">
        <v>78.48</v>
      </c>
      <c r="AS583" s="4">
        <v>0</v>
      </c>
      <c r="AT583" s="4">
        <v>6840.09</v>
      </c>
      <c r="AU583" s="4">
        <v>0</v>
      </c>
      <c r="AV583" s="4">
        <v>0</v>
      </c>
      <c r="AW583" s="8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s="5">
        <v>236</v>
      </c>
      <c r="B584" t="s">
        <v>66</v>
      </c>
      <c r="C584" s="5">
        <v>50682</v>
      </c>
      <c r="D584" t="s">
        <v>862</v>
      </c>
      <c r="E584" s="1" t="s">
        <v>395</v>
      </c>
      <c r="F584" s="4">
        <v>0.69</v>
      </c>
      <c r="G584" s="4">
        <v>0.69</v>
      </c>
      <c r="H584" s="4">
        <v>0</v>
      </c>
      <c r="I584" s="4">
        <v>0</v>
      </c>
      <c r="J584" s="4">
        <v>0.12</v>
      </c>
      <c r="K584" s="4">
        <v>0</v>
      </c>
      <c r="L584" s="4">
        <v>0</v>
      </c>
      <c r="M584" s="4">
        <v>0</v>
      </c>
      <c r="N584" s="4">
        <v>0</v>
      </c>
      <c r="O584" s="4">
        <v>0.1</v>
      </c>
      <c r="P584" s="4">
        <v>0</v>
      </c>
      <c r="Q584" s="4">
        <v>0</v>
      </c>
      <c r="R584" s="4">
        <v>0</v>
      </c>
      <c r="S584" s="4">
        <v>0.06</v>
      </c>
      <c r="T584" s="4">
        <v>0</v>
      </c>
      <c r="U584" s="4">
        <v>0</v>
      </c>
      <c r="V584" s="4">
        <v>0</v>
      </c>
      <c r="W584" s="4">
        <v>0</v>
      </c>
      <c r="X584" s="4">
        <v>0.69</v>
      </c>
      <c r="Y584" s="4">
        <v>4092.56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480.6</v>
      </c>
      <c r="AH584" s="4">
        <v>0</v>
      </c>
      <c r="AI584" s="4">
        <v>0</v>
      </c>
      <c r="AJ584" s="4">
        <v>0</v>
      </c>
      <c r="AK584" s="4">
        <v>0</v>
      </c>
      <c r="AL584" s="4">
        <v>480.6</v>
      </c>
      <c r="AM584" s="4">
        <v>519.20000000000005</v>
      </c>
      <c r="AN584" s="4">
        <v>0</v>
      </c>
      <c r="AO584" s="4">
        <v>0</v>
      </c>
      <c r="AP584" s="4">
        <v>0</v>
      </c>
      <c r="AQ584" s="4">
        <v>78.48</v>
      </c>
      <c r="AR584" s="4">
        <v>597.67999999999995</v>
      </c>
      <c r="AS584" s="4">
        <v>0</v>
      </c>
      <c r="AT584" s="4">
        <v>5170.84</v>
      </c>
      <c r="AU584" s="4">
        <v>0</v>
      </c>
      <c r="AV584" s="4">
        <v>0</v>
      </c>
      <c r="AW584" s="8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s="5">
        <v>236</v>
      </c>
      <c r="B585" t="s">
        <v>66</v>
      </c>
      <c r="C585" s="5">
        <v>50690</v>
      </c>
      <c r="D585" t="s">
        <v>810</v>
      </c>
      <c r="E585" s="1" t="s">
        <v>395</v>
      </c>
      <c r="F585" s="4">
        <v>2.72</v>
      </c>
      <c r="G585" s="4">
        <v>2.72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0.22</v>
      </c>
      <c r="P585" s="4">
        <v>0</v>
      </c>
      <c r="Q585" s="4">
        <v>0</v>
      </c>
      <c r="R585" s="4">
        <v>0</v>
      </c>
      <c r="S585" s="4">
        <v>0.15</v>
      </c>
      <c r="T585" s="4">
        <v>0</v>
      </c>
      <c r="U585" s="4">
        <v>0</v>
      </c>
      <c r="V585" s="4">
        <v>0</v>
      </c>
      <c r="W585" s="4">
        <v>0</v>
      </c>
      <c r="X585" s="4">
        <v>0.86</v>
      </c>
      <c r="Y585" s="4">
        <v>16132.97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1142.24</v>
      </c>
      <c r="AN585" s="4">
        <v>0</v>
      </c>
      <c r="AO585" s="4">
        <v>0</v>
      </c>
      <c r="AP585" s="4">
        <v>0</v>
      </c>
      <c r="AQ585" s="4">
        <v>196.2</v>
      </c>
      <c r="AR585" s="4">
        <v>1338.44</v>
      </c>
      <c r="AS585" s="4">
        <v>0</v>
      </c>
      <c r="AT585" s="4">
        <v>17471.41</v>
      </c>
      <c r="AU585" s="4">
        <v>0</v>
      </c>
      <c r="AV585" s="4">
        <v>0</v>
      </c>
      <c r="AW585" s="8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s="5">
        <v>236</v>
      </c>
      <c r="B586" t="s">
        <v>66</v>
      </c>
      <c r="C586" s="5">
        <v>50708</v>
      </c>
      <c r="D586" t="s">
        <v>863</v>
      </c>
      <c r="E586" s="1" t="s">
        <v>395</v>
      </c>
      <c r="F586" s="4">
        <v>1.28</v>
      </c>
      <c r="G586" s="4">
        <v>1.28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0.03</v>
      </c>
      <c r="P586" s="4">
        <v>0</v>
      </c>
      <c r="Q586" s="4">
        <v>0</v>
      </c>
      <c r="R586" s="4">
        <v>0</v>
      </c>
      <c r="S586" s="4">
        <v>0.19</v>
      </c>
      <c r="T586" s="4">
        <v>0</v>
      </c>
      <c r="U586" s="4">
        <v>0</v>
      </c>
      <c r="V586" s="4">
        <v>0</v>
      </c>
      <c r="W586" s="4">
        <v>0</v>
      </c>
      <c r="X586" s="4">
        <v>1.06</v>
      </c>
      <c r="Y586" s="4">
        <v>7591.99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155.76</v>
      </c>
      <c r="AN586" s="4">
        <v>0</v>
      </c>
      <c r="AO586" s="4">
        <v>0</v>
      </c>
      <c r="AP586" s="4">
        <v>0</v>
      </c>
      <c r="AQ586" s="4">
        <v>248.52</v>
      </c>
      <c r="AR586" s="4">
        <v>404.28</v>
      </c>
      <c r="AS586" s="4">
        <v>0</v>
      </c>
      <c r="AT586" s="4">
        <v>7996.27</v>
      </c>
      <c r="AU586" s="4">
        <v>0</v>
      </c>
      <c r="AV586" s="4">
        <v>0</v>
      </c>
      <c r="AW586" s="8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s="5">
        <v>236</v>
      </c>
      <c r="B587" t="s">
        <v>66</v>
      </c>
      <c r="C587" s="5">
        <v>50716</v>
      </c>
      <c r="D587" t="s">
        <v>864</v>
      </c>
      <c r="E587" s="1" t="s">
        <v>395</v>
      </c>
      <c r="F587" s="4">
        <v>0.4</v>
      </c>
      <c r="G587" s="4">
        <v>0.4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0.15</v>
      </c>
      <c r="T587" s="4">
        <v>0</v>
      </c>
      <c r="U587" s="4">
        <v>0</v>
      </c>
      <c r="V587" s="4">
        <v>0</v>
      </c>
      <c r="W587" s="4">
        <v>0</v>
      </c>
      <c r="X587" s="4">
        <v>0.4</v>
      </c>
      <c r="Y587" s="4">
        <v>2372.5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196.2</v>
      </c>
      <c r="AR587" s="4">
        <v>196.2</v>
      </c>
      <c r="AS587" s="4">
        <v>0</v>
      </c>
      <c r="AT587" s="4">
        <v>2568.6999999999998</v>
      </c>
      <c r="AU587" s="4">
        <v>0</v>
      </c>
      <c r="AV587" s="4">
        <v>0</v>
      </c>
      <c r="AW587" s="8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s="5">
        <v>236</v>
      </c>
      <c r="B588" t="s">
        <v>66</v>
      </c>
      <c r="C588" s="5">
        <v>50724</v>
      </c>
      <c r="D588" t="s">
        <v>865</v>
      </c>
      <c r="E588" s="1" t="s">
        <v>395</v>
      </c>
      <c r="F588" s="4">
        <v>2</v>
      </c>
      <c r="G588" s="4">
        <v>2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0.2</v>
      </c>
      <c r="P588" s="4">
        <v>0</v>
      </c>
      <c r="Q588" s="4">
        <v>0</v>
      </c>
      <c r="R588" s="4">
        <v>0</v>
      </c>
      <c r="S588" s="4">
        <v>0.25</v>
      </c>
      <c r="T588" s="4">
        <v>0</v>
      </c>
      <c r="U588" s="4">
        <v>0</v>
      </c>
      <c r="V588" s="4">
        <v>0</v>
      </c>
      <c r="W588" s="4">
        <v>0</v>
      </c>
      <c r="X588" s="4">
        <v>1</v>
      </c>
      <c r="Y588" s="4">
        <v>11862.48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1038.4000000000001</v>
      </c>
      <c r="AN588" s="4">
        <v>0</v>
      </c>
      <c r="AO588" s="4">
        <v>0</v>
      </c>
      <c r="AP588" s="4">
        <v>0</v>
      </c>
      <c r="AQ588" s="4">
        <v>327</v>
      </c>
      <c r="AR588" s="4">
        <v>1365.4</v>
      </c>
      <c r="AS588" s="4">
        <v>0</v>
      </c>
      <c r="AT588" s="4">
        <v>13227.88</v>
      </c>
      <c r="AU588" s="4">
        <v>0</v>
      </c>
      <c r="AV588" s="4">
        <v>0</v>
      </c>
      <c r="AW588" s="8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s="5">
        <v>236</v>
      </c>
      <c r="B589" t="s">
        <v>66</v>
      </c>
      <c r="C589" s="5">
        <v>50740</v>
      </c>
      <c r="D589" t="s">
        <v>866</v>
      </c>
      <c r="E589" s="1" t="s">
        <v>395</v>
      </c>
      <c r="F589" s="4">
        <v>2</v>
      </c>
      <c r="G589" s="4">
        <v>2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0.25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11862.48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327</v>
      </c>
      <c r="AR589" s="4">
        <v>327</v>
      </c>
      <c r="AS589" s="4">
        <v>0</v>
      </c>
      <c r="AT589" s="4">
        <v>12189.48</v>
      </c>
      <c r="AU589" s="4">
        <v>0</v>
      </c>
      <c r="AV589" s="4">
        <v>0</v>
      </c>
      <c r="AW589" s="8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s="5">
        <v>236</v>
      </c>
      <c r="B590" t="s">
        <v>66</v>
      </c>
      <c r="C590" s="5">
        <v>61903</v>
      </c>
      <c r="D590" t="s">
        <v>867</v>
      </c>
      <c r="E590" s="1" t="s">
        <v>395</v>
      </c>
      <c r="F590" s="4">
        <v>5.25</v>
      </c>
      <c r="G590" s="4">
        <v>5.25</v>
      </c>
      <c r="H590" s="4">
        <v>0</v>
      </c>
      <c r="I590" s="4">
        <v>0</v>
      </c>
      <c r="J590" s="4">
        <v>0.13</v>
      </c>
      <c r="K590" s="4">
        <v>0</v>
      </c>
      <c r="L590" s="4">
        <v>0</v>
      </c>
      <c r="M590" s="4">
        <v>0</v>
      </c>
      <c r="N590" s="4">
        <v>0</v>
      </c>
      <c r="O590" s="4">
        <v>0.1</v>
      </c>
      <c r="P590" s="4">
        <v>0</v>
      </c>
      <c r="Q590" s="4">
        <v>0</v>
      </c>
      <c r="R590" s="4">
        <v>0</v>
      </c>
      <c r="S590" s="4">
        <v>0.47</v>
      </c>
      <c r="T590" s="4">
        <v>0</v>
      </c>
      <c r="U590" s="4">
        <v>0</v>
      </c>
      <c r="V590" s="4">
        <v>0</v>
      </c>
      <c r="W590" s="4">
        <v>0</v>
      </c>
      <c r="X590" s="4">
        <v>3.16</v>
      </c>
      <c r="Y590" s="4">
        <v>31139.01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520.65</v>
      </c>
      <c r="AH590" s="4">
        <v>0</v>
      </c>
      <c r="AI590" s="4">
        <v>0</v>
      </c>
      <c r="AJ590" s="4">
        <v>0</v>
      </c>
      <c r="AK590" s="4">
        <v>0</v>
      </c>
      <c r="AL590" s="4">
        <v>520.65</v>
      </c>
      <c r="AM590" s="4">
        <v>519.20000000000005</v>
      </c>
      <c r="AN590" s="4">
        <v>0</v>
      </c>
      <c r="AO590" s="4">
        <v>0</v>
      </c>
      <c r="AP590" s="4">
        <v>0</v>
      </c>
      <c r="AQ590" s="4">
        <v>614.76</v>
      </c>
      <c r="AR590" s="4">
        <v>1133.96</v>
      </c>
      <c r="AS590" s="4">
        <v>0</v>
      </c>
      <c r="AT590" s="4">
        <v>32793.620000000003</v>
      </c>
      <c r="AU590" s="4">
        <v>0</v>
      </c>
      <c r="AV590" s="4">
        <v>0</v>
      </c>
      <c r="AW590" s="8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s="5">
        <v>236</v>
      </c>
      <c r="B591" t="s">
        <v>66</v>
      </c>
      <c r="C591" s="5">
        <v>65680</v>
      </c>
      <c r="D591" t="s">
        <v>868</v>
      </c>
      <c r="E591" s="1" t="s">
        <v>395</v>
      </c>
      <c r="F591" s="4">
        <v>4.72</v>
      </c>
      <c r="G591" s="4">
        <v>4.72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0.1</v>
      </c>
      <c r="P591" s="4">
        <v>0</v>
      </c>
      <c r="Q591" s="4">
        <v>0</v>
      </c>
      <c r="R591" s="4">
        <v>0</v>
      </c>
      <c r="S591" s="4">
        <v>0.28000000000000003</v>
      </c>
      <c r="T591" s="4">
        <v>0</v>
      </c>
      <c r="U591" s="4">
        <v>0</v>
      </c>
      <c r="V591" s="4">
        <v>0</v>
      </c>
      <c r="W591" s="4">
        <v>0</v>
      </c>
      <c r="X591" s="4">
        <v>2.66</v>
      </c>
      <c r="Y591" s="4">
        <v>27995.45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519.20000000000005</v>
      </c>
      <c r="AN591" s="4">
        <v>0</v>
      </c>
      <c r="AO591" s="4">
        <v>0</v>
      </c>
      <c r="AP591" s="4">
        <v>0</v>
      </c>
      <c r="AQ591" s="4">
        <v>366.24</v>
      </c>
      <c r="AR591" s="4">
        <v>885.44</v>
      </c>
      <c r="AS591" s="4">
        <v>0</v>
      </c>
      <c r="AT591" s="4">
        <v>28880.89</v>
      </c>
      <c r="AU591" s="4">
        <v>0</v>
      </c>
      <c r="AV591" s="4">
        <v>0</v>
      </c>
      <c r="AW591" s="8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s="5">
        <v>236</v>
      </c>
      <c r="B592" t="s">
        <v>66</v>
      </c>
      <c r="C592" s="5">
        <v>69682</v>
      </c>
      <c r="D592" t="s">
        <v>869</v>
      </c>
      <c r="E592" s="1" t="s">
        <v>395</v>
      </c>
      <c r="F592" s="4">
        <v>2.12</v>
      </c>
      <c r="G592" s="4">
        <v>2.12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0.12</v>
      </c>
      <c r="Y592" s="4">
        <v>12574.23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12574.23</v>
      </c>
      <c r="AU592" s="4">
        <v>0</v>
      </c>
      <c r="AV592" s="4">
        <v>0</v>
      </c>
      <c r="AW592" s="8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s="5">
        <v>236</v>
      </c>
      <c r="B593" t="s">
        <v>66</v>
      </c>
      <c r="C593" s="5">
        <v>91397</v>
      </c>
      <c r="D593" t="s">
        <v>870</v>
      </c>
      <c r="E593" s="1" t="s">
        <v>395</v>
      </c>
      <c r="F593" s="4">
        <v>2.74</v>
      </c>
      <c r="G593" s="4">
        <v>2.74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0.06</v>
      </c>
      <c r="P593" s="4">
        <v>0</v>
      </c>
      <c r="Q593" s="4">
        <v>0</v>
      </c>
      <c r="R593" s="4">
        <v>0</v>
      </c>
      <c r="S593" s="4">
        <v>0.34</v>
      </c>
      <c r="T593" s="4">
        <v>0</v>
      </c>
      <c r="U593" s="4">
        <v>0</v>
      </c>
      <c r="V593" s="4">
        <v>0</v>
      </c>
      <c r="W593" s="4">
        <v>0</v>
      </c>
      <c r="X593" s="4">
        <v>0.74</v>
      </c>
      <c r="Y593" s="4">
        <v>16251.6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311.52</v>
      </c>
      <c r="AN593" s="4">
        <v>0</v>
      </c>
      <c r="AO593" s="4">
        <v>0</v>
      </c>
      <c r="AP593" s="4">
        <v>0</v>
      </c>
      <c r="AQ593" s="4">
        <v>444.72</v>
      </c>
      <c r="AR593" s="4">
        <v>756.24</v>
      </c>
      <c r="AS593" s="4">
        <v>0</v>
      </c>
      <c r="AT593" s="4">
        <v>17007.84</v>
      </c>
      <c r="AU593" s="4">
        <v>0</v>
      </c>
      <c r="AV593" s="4">
        <v>0</v>
      </c>
      <c r="AW593" s="8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s="5">
        <v>236</v>
      </c>
      <c r="B594" t="s">
        <v>66</v>
      </c>
      <c r="C594" s="5">
        <v>139303</v>
      </c>
      <c r="D594" t="s">
        <v>871</v>
      </c>
      <c r="E594" s="1" t="s">
        <v>395</v>
      </c>
      <c r="F594" s="4">
        <v>4.42</v>
      </c>
      <c r="G594" s="4">
        <v>4.42</v>
      </c>
      <c r="H594" s="4">
        <v>0</v>
      </c>
      <c r="I594" s="4">
        <v>0</v>
      </c>
      <c r="J594" s="4">
        <v>0.75</v>
      </c>
      <c r="K594" s="4">
        <v>0</v>
      </c>
      <c r="L594" s="4">
        <v>0</v>
      </c>
      <c r="M594" s="4">
        <v>0</v>
      </c>
      <c r="N594" s="4">
        <v>0.71</v>
      </c>
      <c r="O594" s="4">
        <v>0</v>
      </c>
      <c r="P594" s="4">
        <v>0</v>
      </c>
      <c r="Q594" s="4">
        <v>0</v>
      </c>
      <c r="R594" s="4">
        <v>0</v>
      </c>
      <c r="S594" s="4">
        <v>0.34</v>
      </c>
      <c r="T594" s="4">
        <v>0</v>
      </c>
      <c r="U594" s="4">
        <v>0</v>
      </c>
      <c r="V594" s="4">
        <v>0</v>
      </c>
      <c r="W594" s="4">
        <v>0</v>
      </c>
      <c r="X594" s="4">
        <v>0.78</v>
      </c>
      <c r="Y594" s="4">
        <v>26216.080000000002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3003.75</v>
      </c>
      <c r="AH594" s="4">
        <v>0</v>
      </c>
      <c r="AI594" s="4">
        <v>0</v>
      </c>
      <c r="AJ594" s="4">
        <v>0</v>
      </c>
      <c r="AK594" s="4">
        <v>18202.27</v>
      </c>
      <c r="AL594" s="4">
        <v>21206.02</v>
      </c>
      <c r="AM594" s="4">
        <v>0</v>
      </c>
      <c r="AN594" s="4">
        <v>0</v>
      </c>
      <c r="AO594" s="4">
        <v>0</v>
      </c>
      <c r="AP594" s="4">
        <v>0</v>
      </c>
      <c r="AQ594" s="4">
        <v>444.72</v>
      </c>
      <c r="AR594" s="4">
        <v>444.72</v>
      </c>
      <c r="AS594" s="4">
        <v>0</v>
      </c>
      <c r="AT594" s="4">
        <v>47866.82</v>
      </c>
      <c r="AU594" s="4">
        <v>0</v>
      </c>
      <c r="AV594" s="4">
        <v>0</v>
      </c>
      <c r="AW594" s="8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s="5">
        <v>241</v>
      </c>
      <c r="B595" t="s">
        <v>67</v>
      </c>
      <c r="C595" s="5">
        <v>43489</v>
      </c>
      <c r="D595" t="s">
        <v>396</v>
      </c>
      <c r="E595" s="1" t="s">
        <v>395</v>
      </c>
      <c r="F595" s="4">
        <v>8.86</v>
      </c>
      <c r="G595" s="4">
        <v>8.86</v>
      </c>
      <c r="H595" s="4">
        <v>0</v>
      </c>
      <c r="I595" s="4">
        <v>0</v>
      </c>
      <c r="J595" s="4">
        <v>3.4</v>
      </c>
      <c r="K595" s="4">
        <v>0.45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4.16</v>
      </c>
      <c r="Y595" s="4">
        <v>52550.79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13617</v>
      </c>
      <c r="AH595" s="4">
        <v>4329.8999999999996</v>
      </c>
      <c r="AI595" s="4">
        <v>0</v>
      </c>
      <c r="AJ595" s="4">
        <v>0</v>
      </c>
      <c r="AK595" s="4">
        <v>0</v>
      </c>
      <c r="AL595" s="4">
        <v>17946.900000000001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70497.69</v>
      </c>
      <c r="AU595" s="4">
        <v>0</v>
      </c>
      <c r="AV595" s="4">
        <v>0</v>
      </c>
      <c r="AW595" s="8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s="5">
        <v>241</v>
      </c>
      <c r="B596" t="s">
        <v>67</v>
      </c>
      <c r="C596" s="5">
        <v>43497</v>
      </c>
      <c r="D596" t="s">
        <v>397</v>
      </c>
      <c r="E596" s="1" t="s">
        <v>395</v>
      </c>
      <c r="F596" s="4">
        <v>1.06</v>
      </c>
      <c r="G596" s="4">
        <v>1.06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0.28000000000000003</v>
      </c>
      <c r="Y596" s="4">
        <v>6287.11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6287.11</v>
      </c>
      <c r="AU596" s="4">
        <v>0</v>
      </c>
      <c r="AV596" s="4">
        <v>0</v>
      </c>
      <c r="AW596" s="8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s="5">
        <v>241</v>
      </c>
      <c r="B597" t="s">
        <v>67</v>
      </c>
      <c r="C597" s="5">
        <v>43539</v>
      </c>
      <c r="D597" t="s">
        <v>401</v>
      </c>
      <c r="E597" s="1" t="s">
        <v>395</v>
      </c>
      <c r="F597" s="4">
        <v>1.63</v>
      </c>
      <c r="G597" s="4">
        <v>1.63</v>
      </c>
      <c r="H597" s="4">
        <v>0</v>
      </c>
      <c r="I597" s="4">
        <v>0</v>
      </c>
      <c r="J597" s="4">
        <v>0</v>
      </c>
      <c r="K597" s="4">
        <v>0.8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0.8</v>
      </c>
      <c r="Y597" s="4">
        <v>9667.92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7697.6</v>
      </c>
      <c r="AI597" s="4">
        <v>0</v>
      </c>
      <c r="AJ597" s="4">
        <v>0</v>
      </c>
      <c r="AK597" s="4">
        <v>0</v>
      </c>
      <c r="AL597" s="4">
        <v>7697.6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17365.52</v>
      </c>
      <c r="AU597" s="4">
        <v>0</v>
      </c>
      <c r="AV597" s="4">
        <v>0</v>
      </c>
      <c r="AW597" s="8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s="5">
        <v>241</v>
      </c>
      <c r="B598" t="s">
        <v>67</v>
      </c>
      <c r="C598" s="5">
        <v>43562</v>
      </c>
      <c r="D598" t="s">
        <v>403</v>
      </c>
      <c r="E598" s="1" t="s">
        <v>395</v>
      </c>
      <c r="F598" s="4">
        <v>1.06</v>
      </c>
      <c r="G598" s="4">
        <v>1.06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6287.11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6287.11</v>
      </c>
      <c r="AU598" s="4">
        <v>0</v>
      </c>
      <c r="AV598" s="4">
        <v>0</v>
      </c>
      <c r="AW598" s="8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s="5">
        <v>241</v>
      </c>
      <c r="B599" t="s">
        <v>67</v>
      </c>
      <c r="C599" s="5">
        <v>43570</v>
      </c>
      <c r="D599" t="s">
        <v>404</v>
      </c>
      <c r="E599" s="1" t="s">
        <v>395</v>
      </c>
      <c r="F599" s="4">
        <v>1.07</v>
      </c>
      <c r="G599" s="4">
        <v>1.07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1.07</v>
      </c>
      <c r="Y599" s="4">
        <v>6346.43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6346.43</v>
      </c>
      <c r="AU599" s="4">
        <v>0</v>
      </c>
      <c r="AV599" s="4">
        <v>0</v>
      </c>
      <c r="AW599" s="8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s="5">
        <v>241</v>
      </c>
      <c r="B600" t="s">
        <v>67</v>
      </c>
      <c r="C600" s="5">
        <v>43604</v>
      </c>
      <c r="D600" t="s">
        <v>407</v>
      </c>
      <c r="E600" s="1" t="s">
        <v>395</v>
      </c>
      <c r="F600" s="4">
        <v>0.97</v>
      </c>
      <c r="G600" s="4">
        <v>0.97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5753.3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5753.3</v>
      </c>
      <c r="AU600" s="4">
        <v>0</v>
      </c>
      <c r="AV600" s="4">
        <v>0</v>
      </c>
      <c r="AW600" s="8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s="5">
        <v>241</v>
      </c>
      <c r="B601" t="s">
        <v>67</v>
      </c>
      <c r="C601" s="5">
        <v>43612</v>
      </c>
      <c r="D601" t="s">
        <v>408</v>
      </c>
      <c r="E601" s="1" t="s">
        <v>395</v>
      </c>
      <c r="F601" s="4">
        <v>7.0000000000000007E-2</v>
      </c>
      <c r="G601" s="4">
        <v>7.0000000000000007E-2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415.19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415.19</v>
      </c>
      <c r="AU601" s="4">
        <v>0</v>
      </c>
      <c r="AV601" s="4">
        <v>0</v>
      </c>
      <c r="AW601" s="8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s="5">
        <v>241</v>
      </c>
      <c r="B602" t="s">
        <v>67</v>
      </c>
      <c r="C602" s="5">
        <v>43695</v>
      </c>
      <c r="D602" t="s">
        <v>415</v>
      </c>
      <c r="E602" s="1" t="s">
        <v>395</v>
      </c>
      <c r="F602" s="4">
        <v>1.57</v>
      </c>
      <c r="G602" s="4">
        <v>1.57</v>
      </c>
      <c r="H602" s="4">
        <v>0</v>
      </c>
      <c r="I602" s="4">
        <v>0</v>
      </c>
      <c r="J602" s="4">
        <v>0.75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0.82</v>
      </c>
      <c r="Y602" s="4">
        <v>9312.0499999999993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3003.75</v>
      </c>
      <c r="AH602" s="4">
        <v>0</v>
      </c>
      <c r="AI602" s="4">
        <v>0</v>
      </c>
      <c r="AJ602" s="4">
        <v>0</v>
      </c>
      <c r="AK602" s="4">
        <v>0</v>
      </c>
      <c r="AL602" s="4">
        <v>3003.75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12315.8</v>
      </c>
      <c r="AU602" s="4">
        <v>0</v>
      </c>
      <c r="AV602" s="4">
        <v>0</v>
      </c>
      <c r="AW602" s="8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s="5">
        <v>241</v>
      </c>
      <c r="B603" t="s">
        <v>67</v>
      </c>
      <c r="C603" s="5">
        <v>43711</v>
      </c>
      <c r="D603" t="s">
        <v>417</v>
      </c>
      <c r="E603" s="1" t="s">
        <v>395</v>
      </c>
      <c r="F603" s="4">
        <v>5.95</v>
      </c>
      <c r="G603" s="4">
        <v>5.95</v>
      </c>
      <c r="H603" s="4">
        <v>0</v>
      </c>
      <c r="I603" s="4">
        <v>0</v>
      </c>
      <c r="J603" s="4">
        <v>0.28000000000000003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4.29</v>
      </c>
      <c r="Y603" s="4">
        <v>35290.879999999997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1121.4000000000001</v>
      </c>
      <c r="AH603" s="4">
        <v>0</v>
      </c>
      <c r="AI603" s="4">
        <v>0</v>
      </c>
      <c r="AJ603" s="4">
        <v>0</v>
      </c>
      <c r="AK603" s="4">
        <v>0</v>
      </c>
      <c r="AL603" s="4">
        <v>1121.4000000000001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36412.28</v>
      </c>
      <c r="AU603" s="4">
        <v>0</v>
      </c>
      <c r="AV603" s="4">
        <v>0</v>
      </c>
      <c r="AW603" s="8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s="5">
        <v>241</v>
      </c>
      <c r="B604" t="s">
        <v>67</v>
      </c>
      <c r="C604" s="5">
        <v>43752</v>
      </c>
      <c r="D604" t="s">
        <v>381</v>
      </c>
      <c r="E604" s="1" t="s">
        <v>395</v>
      </c>
      <c r="F604" s="4">
        <v>0.4</v>
      </c>
      <c r="G604" s="4">
        <v>0.4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2372.5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2372.5</v>
      </c>
      <c r="AU604" s="4">
        <v>0</v>
      </c>
      <c r="AV604" s="4">
        <v>0</v>
      </c>
      <c r="AW604" s="8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s="5">
        <v>241</v>
      </c>
      <c r="B605" t="s">
        <v>67</v>
      </c>
      <c r="C605" s="5">
        <v>43760</v>
      </c>
      <c r="D605" t="s">
        <v>421</v>
      </c>
      <c r="E605" s="1" t="s">
        <v>395</v>
      </c>
      <c r="F605" s="4">
        <v>2</v>
      </c>
      <c r="G605" s="4">
        <v>2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11862.48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11862.48</v>
      </c>
      <c r="AU605" s="4">
        <v>0</v>
      </c>
      <c r="AV605" s="4">
        <v>0</v>
      </c>
      <c r="AW605" s="8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s="5">
        <v>241</v>
      </c>
      <c r="B606" t="s">
        <v>67</v>
      </c>
      <c r="C606" s="5">
        <v>43778</v>
      </c>
      <c r="D606" t="s">
        <v>422</v>
      </c>
      <c r="E606" s="1" t="s">
        <v>395</v>
      </c>
      <c r="F606" s="4">
        <v>26.35</v>
      </c>
      <c r="G606" s="4">
        <v>26.6</v>
      </c>
      <c r="H606" s="4">
        <v>1.24</v>
      </c>
      <c r="I606" s="4">
        <v>0.83</v>
      </c>
      <c r="J606" s="4">
        <v>5.51</v>
      </c>
      <c r="K606" s="4">
        <v>0</v>
      </c>
      <c r="L606" s="4">
        <v>0</v>
      </c>
      <c r="M606" s="4">
        <v>0.69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0.48</v>
      </c>
      <c r="U606" s="4">
        <v>0</v>
      </c>
      <c r="V606" s="4">
        <v>0</v>
      </c>
      <c r="W606" s="4">
        <v>0</v>
      </c>
      <c r="X606" s="4">
        <v>15.38</v>
      </c>
      <c r="Y606" s="4">
        <v>157770.98000000001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1309.74</v>
      </c>
      <c r="AG606" s="4">
        <v>22067.55</v>
      </c>
      <c r="AH606" s="4">
        <v>0</v>
      </c>
      <c r="AI606" s="4">
        <v>0</v>
      </c>
      <c r="AJ606" s="4">
        <v>11999.1</v>
      </c>
      <c r="AK606" s="4">
        <v>0</v>
      </c>
      <c r="AL606" s="4">
        <v>35376.39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193147.37</v>
      </c>
      <c r="AU606" s="4">
        <v>0</v>
      </c>
      <c r="AV606" s="4">
        <v>0</v>
      </c>
      <c r="AW606" s="8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s="5">
        <v>241</v>
      </c>
      <c r="B607" t="s">
        <v>67</v>
      </c>
      <c r="C607" s="5">
        <v>43786</v>
      </c>
      <c r="D607" t="s">
        <v>423</v>
      </c>
      <c r="E607" s="1" t="s">
        <v>395</v>
      </c>
      <c r="F607" s="4">
        <v>1.05</v>
      </c>
      <c r="G607" s="4">
        <v>1.05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6227.8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6227.8</v>
      </c>
      <c r="AU607" s="4">
        <v>0</v>
      </c>
      <c r="AV607" s="4">
        <v>0</v>
      </c>
      <c r="AW607" s="8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s="5">
        <v>241</v>
      </c>
      <c r="B608" t="s">
        <v>67</v>
      </c>
      <c r="C608" s="5">
        <v>43802</v>
      </c>
      <c r="D608" t="s">
        <v>425</v>
      </c>
      <c r="E608" s="1" t="s">
        <v>395</v>
      </c>
      <c r="F608" s="4">
        <v>3.15</v>
      </c>
      <c r="G608" s="4">
        <v>3.15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0.73</v>
      </c>
      <c r="Y608" s="4">
        <v>18683.41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18683.41</v>
      </c>
      <c r="AU608" s="4">
        <v>0</v>
      </c>
      <c r="AV608" s="4">
        <v>0</v>
      </c>
      <c r="AW608" s="8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s="5">
        <v>241</v>
      </c>
      <c r="B609" t="s">
        <v>67</v>
      </c>
      <c r="C609" s="5">
        <v>43869</v>
      </c>
      <c r="D609" t="s">
        <v>430</v>
      </c>
      <c r="E609" s="1" t="s">
        <v>395</v>
      </c>
      <c r="F609" s="4">
        <v>3</v>
      </c>
      <c r="G609" s="4">
        <v>3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17793.72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17793.72</v>
      </c>
      <c r="AU609" s="4">
        <v>0</v>
      </c>
      <c r="AV609" s="4">
        <v>0</v>
      </c>
      <c r="AW609" s="8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s="5">
        <v>241</v>
      </c>
      <c r="B610" t="s">
        <v>67</v>
      </c>
      <c r="C610" s="5">
        <v>43893</v>
      </c>
      <c r="D610" t="s">
        <v>432</v>
      </c>
      <c r="E610" s="1" t="s">
        <v>395</v>
      </c>
      <c r="F610" s="4">
        <v>30.48</v>
      </c>
      <c r="G610" s="4">
        <v>30.61</v>
      </c>
      <c r="H610" s="4">
        <v>0.66</v>
      </c>
      <c r="I610" s="4">
        <v>1</v>
      </c>
      <c r="J610" s="4">
        <v>2.09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1</v>
      </c>
      <c r="V610" s="4">
        <v>0</v>
      </c>
      <c r="W610" s="4">
        <v>0</v>
      </c>
      <c r="X610" s="4">
        <v>13.01</v>
      </c>
      <c r="Y610" s="4">
        <v>181555.26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1578</v>
      </c>
      <c r="AG610" s="4">
        <v>8370.4500000000007</v>
      </c>
      <c r="AH610" s="4">
        <v>0</v>
      </c>
      <c r="AI610" s="4">
        <v>0</v>
      </c>
      <c r="AJ610" s="4">
        <v>0</v>
      </c>
      <c r="AK610" s="4">
        <v>0</v>
      </c>
      <c r="AL610" s="4">
        <v>9948.4500000000007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191503.71</v>
      </c>
      <c r="AU610" s="4">
        <v>0</v>
      </c>
      <c r="AV610" s="4">
        <v>0</v>
      </c>
      <c r="AW610" s="8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s="5">
        <v>241</v>
      </c>
      <c r="B611" t="s">
        <v>67</v>
      </c>
      <c r="C611" s="5">
        <v>43919</v>
      </c>
      <c r="D611" t="s">
        <v>872</v>
      </c>
      <c r="E611" s="1" t="s">
        <v>395</v>
      </c>
      <c r="F611" s="4">
        <v>32.14</v>
      </c>
      <c r="G611" s="4">
        <v>32.14</v>
      </c>
      <c r="H611" s="4">
        <v>0</v>
      </c>
      <c r="I611" s="4">
        <v>0</v>
      </c>
      <c r="J611" s="4">
        <v>4.75</v>
      </c>
      <c r="K611" s="4">
        <v>1.84</v>
      </c>
      <c r="L611" s="4">
        <v>0</v>
      </c>
      <c r="M611" s="4">
        <v>0</v>
      </c>
      <c r="N611" s="4">
        <v>1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21.65</v>
      </c>
      <c r="Y611" s="4">
        <v>190630.05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19023.75</v>
      </c>
      <c r="AH611" s="4">
        <v>17704.48</v>
      </c>
      <c r="AI611" s="4">
        <v>0</v>
      </c>
      <c r="AJ611" s="4">
        <v>0</v>
      </c>
      <c r="AK611" s="4">
        <v>25637</v>
      </c>
      <c r="AL611" s="4">
        <v>62365.23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252995.28</v>
      </c>
      <c r="AU611" s="4">
        <v>0</v>
      </c>
      <c r="AV611" s="4">
        <v>0</v>
      </c>
      <c r="AW611" s="8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s="5">
        <v>241</v>
      </c>
      <c r="B612" t="s">
        <v>67</v>
      </c>
      <c r="C612" s="5">
        <v>43927</v>
      </c>
      <c r="D612" t="s">
        <v>434</v>
      </c>
      <c r="E612" s="1" t="s">
        <v>395</v>
      </c>
      <c r="F612" s="4">
        <v>0.57999999999999996</v>
      </c>
      <c r="G612" s="4">
        <v>0.57999999999999996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0.38</v>
      </c>
      <c r="Y612" s="4">
        <v>3440.12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3440.12</v>
      </c>
      <c r="AU612" s="4">
        <v>0</v>
      </c>
      <c r="AV612" s="4">
        <v>0</v>
      </c>
      <c r="AW612" s="8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s="5">
        <v>241</v>
      </c>
      <c r="B613" t="s">
        <v>67</v>
      </c>
      <c r="C613" s="5">
        <v>43943</v>
      </c>
      <c r="D613" t="s">
        <v>436</v>
      </c>
      <c r="E613" s="1" t="s">
        <v>395</v>
      </c>
      <c r="F613" s="4">
        <v>0.28999999999999998</v>
      </c>
      <c r="G613" s="4">
        <v>0.28999999999999998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1720.06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1720.06</v>
      </c>
      <c r="AU613" s="4">
        <v>0</v>
      </c>
      <c r="AV613" s="4">
        <v>0</v>
      </c>
      <c r="AW613" s="8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s="5">
        <v>241</v>
      </c>
      <c r="B614" t="s">
        <v>67</v>
      </c>
      <c r="C614" s="5">
        <v>43950</v>
      </c>
      <c r="D614" t="s">
        <v>437</v>
      </c>
      <c r="E614" s="1" t="s">
        <v>395</v>
      </c>
      <c r="F614" s="4">
        <v>0.49</v>
      </c>
      <c r="G614" s="4">
        <v>0.49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0.49</v>
      </c>
      <c r="Y614" s="4">
        <v>2906.31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2906.31</v>
      </c>
      <c r="AU614" s="4">
        <v>0</v>
      </c>
      <c r="AV614" s="4">
        <v>0</v>
      </c>
      <c r="AW614" s="8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s="5">
        <v>241</v>
      </c>
      <c r="B615" t="s">
        <v>67</v>
      </c>
      <c r="C615" s="5">
        <v>43992</v>
      </c>
      <c r="D615" t="s">
        <v>440</v>
      </c>
      <c r="E615" s="1" t="s">
        <v>395</v>
      </c>
      <c r="F615" s="4">
        <v>1</v>
      </c>
      <c r="G615" s="4">
        <v>1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5931.24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5931.24</v>
      </c>
      <c r="AU615" s="4">
        <v>0</v>
      </c>
      <c r="AV615" s="4">
        <v>0</v>
      </c>
      <c r="AW615" s="8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s="5">
        <v>241</v>
      </c>
      <c r="B616" t="s">
        <v>67</v>
      </c>
      <c r="C616" s="5">
        <v>44040</v>
      </c>
      <c r="D616" t="s">
        <v>445</v>
      </c>
      <c r="E616" s="1" t="s">
        <v>395</v>
      </c>
      <c r="F616" s="4">
        <v>4.92</v>
      </c>
      <c r="G616" s="4">
        <v>4.92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2.98</v>
      </c>
      <c r="Y616" s="4">
        <v>29181.7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29181.7</v>
      </c>
      <c r="AU616" s="4">
        <v>0</v>
      </c>
      <c r="AV616" s="4">
        <v>0</v>
      </c>
      <c r="AW616" s="8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s="5">
        <v>241</v>
      </c>
      <c r="B617" t="s">
        <v>67</v>
      </c>
      <c r="C617" s="5">
        <v>44164</v>
      </c>
      <c r="D617" t="s">
        <v>455</v>
      </c>
      <c r="E617" s="1" t="s">
        <v>395</v>
      </c>
      <c r="F617" s="4">
        <v>0.11</v>
      </c>
      <c r="G617" s="4">
        <v>0.11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652.44000000000005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652.44000000000005</v>
      </c>
      <c r="AU617" s="4">
        <v>0</v>
      </c>
      <c r="AV617" s="4">
        <v>0</v>
      </c>
      <c r="AW617" s="8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s="5">
        <v>241</v>
      </c>
      <c r="B618" t="s">
        <v>67</v>
      </c>
      <c r="C618" s="5">
        <v>44180</v>
      </c>
      <c r="D618" t="s">
        <v>457</v>
      </c>
      <c r="E618" s="1" t="s">
        <v>395</v>
      </c>
      <c r="F618" s="4">
        <v>1</v>
      </c>
      <c r="G618" s="4">
        <v>1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1</v>
      </c>
      <c r="Y618" s="4">
        <v>5931.24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5931.24</v>
      </c>
      <c r="AU618" s="4">
        <v>0</v>
      </c>
      <c r="AV618" s="4">
        <v>0</v>
      </c>
      <c r="AW618" s="8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s="5">
        <v>241</v>
      </c>
      <c r="B619" t="s">
        <v>67</v>
      </c>
      <c r="C619" s="5">
        <v>44206</v>
      </c>
      <c r="D619" t="s">
        <v>459</v>
      </c>
      <c r="E619" s="1" t="s">
        <v>395</v>
      </c>
      <c r="F619" s="4">
        <v>2</v>
      </c>
      <c r="G619" s="4">
        <v>2</v>
      </c>
      <c r="H619" s="4">
        <v>0</v>
      </c>
      <c r="I619" s="4">
        <v>0</v>
      </c>
      <c r="J619" s="4">
        <v>1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2</v>
      </c>
      <c r="Y619" s="4">
        <v>11862.48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4005</v>
      </c>
      <c r="AH619" s="4">
        <v>0</v>
      </c>
      <c r="AI619" s="4">
        <v>0</v>
      </c>
      <c r="AJ619" s="4">
        <v>0</v>
      </c>
      <c r="AK619" s="4">
        <v>0</v>
      </c>
      <c r="AL619" s="4">
        <v>4005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15867.48</v>
      </c>
      <c r="AU619" s="4">
        <v>0</v>
      </c>
      <c r="AV619" s="4">
        <v>0</v>
      </c>
      <c r="AW619" s="8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s="5">
        <v>241</v>
      </c>
      <c r="B620" t="s">
        <v>67</v>
      </c>
      <c r="C620" s="5">
        <v>44248</v>
      </c>
      <c r="D620" t="s">
        <v>462</v>
      </c>
      <c r="E620" s="1" t="s">
        <v>395</v>
      </c>
      <c r="F620" s="4">
        <v>1</v>
      </c>
      <c r="G620" s="4">
        <v>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5931.24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5931.24</v>
      </c>
      <c r="AU620" s="4">
        <v>0</v>
      </c>
      <c r="AV620" s="4">
        <v>0</v>
      </c>
      <c r="AW620" s="8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s="5">
        <v>241</v>
      </c>
      <c r="B621" t="s">
        <v>67</v>
      </c>
      <c r="C621" s="5">
        <v>44354</v>
      </c>
      <c r="D621" t="s">
        <v>470</v>
      </c>
      <c r="E621" s="1" t="s">
        <v>395</v>
      </c>
      <c r="F621" s="4">
        <v>13.12</v>
      </c>
      <c r="G621" s="4">
        <v>13.12</v>
      </c>
      <c r="H621" s="4">
        <v>0</v>
      </c>
      <c r="I621" s="4">
        <v>0</v>
      </c>
      <c r="J621" s="4">
        <v>3.01</v>
      </c>
      <c r="K621" s="4">
        <v>0</v>
      </c>
      <c r="L621" s="4">
        <v>0</v>
      </c>
      <c r="M621" s="4">
        <v>0.8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8.49</v>
      </c>
      <c r="Y621" s="4">
        <v>77817.87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12055.05</v>
      </c>
      <c r="AH621" s="4">
        <v>0</v>
      </c>
      <c r="AI621" s="4">
        <v>0</v>
      </c>
      <c r="AJ621" s="4">
        <v>13912</v>
      </c>
      <c r="AK621" s="4">
        <v>0</v>
      </c>
      <c r="AL621" s="4">
        <v>25967.05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103784.92</v>
      </c>
      <c r="AU621" s="4">
        <v>0</v>
      </c>
      <c r="AV621" s="4">
        <v>0</v>
      </c>
      <c r="AW621" s="8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s="5">
        <v>241</v>
      </c>
      <c r="B622" t="s">
        <v>67</v>
      </c>
      <c r="C622" s="5">
        <v>44396</v>
      </c>
      <c r="D622" t="s">
        <v>473</v>
      </c>
      <c r="E622" s="1" t="s">
        <v>395</v>
      </c>
      <c r="F622" s="4">
        <v>0.37</v>
      </c>
      <c r="G622" s="4">
        <v>0.37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2194.56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2194.56</v>
      </c>
      <c r="AU622" s="4">
        <v>0</v>
      </c>
      <c r="AV622" s="4">
        <v>0</v>
      </c>
      <c r="AW622" s="8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s="5">
        <v>241</v>
      </c>
      <c r="B623" t="s">
        <v>67</v>
      </c>
      <c r="C623" s="5">
        <v>44404</v>
      </c>
      <c r="D623" t="s">
        <v>474</v>
      </c>
      <c r="E623" s="1" t="s">
        <v>395</v>
      </c>
      <c r="F623" s="4">
        <v>0.19</v>
      </c>
      <c r="G623" s="4">
        <v>0.19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0.19</v>
      </c>
      <c r="Y623" s="4">
        <v>1126.94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1126.94</v>
      </c>
      <c r="AU623" s="4">
        <v>0</v>
      </c>
      <c r="AV623" s="4">
        <v>0</v>
      </c>
      <c r="AW623" s="8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s="5">
        <v>241</v>
      </c>
      <c r="B624" t="s">
        <v>67</v>
      </c>
      <c r="C624" s="5">
        <v>44446</v>
      </c>
      <c r="D624" t="s">
        <v>477</v>
      </c>
      <c r="E624" s="1" t="s">
        <v>395</v>
      </c>
      <c r="F624" s="4">
        <v>0.54</v>
      </c>
      <c r="G624" s="4">
        <v>0.54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0.54</v>
      </c>
      <c r="Y624" s="4">
        <v>3202.87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3202.87</v>
      </c>
      <c r="AU624" s="4">
        <v>0</v>
      </c>
      <c r="AV624" s="4">
        <v>0</v>
      </c>
      <c r="AW624" s="8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s="5">
        <v>241</v>
      </c>
      <c r="B625" t="s">
        <v>67</v>
      </c>
      <c r="C625" s="5">
        <v>44487</v>
      </c>
      <c r="D625" t="s">
        <v>481</v>
      </c>
      <c r="E625" s="1" t="s">
        <v>395</v>
      </c>
      <c r="F625" s="4">
        <v>82.14</v>
      </c>
      <c r="G625" s="4">
        <v>82.53</v>
      </c>
      <c r="H625" s="4">
        <v>1.96</v>
      </c>
      <c r="I625" s="4">
        <v>0</v>
      </c>
      <c r="J625" s="4">
        <v>6.76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0.93</v>
      </c>
      <c r="U625" s="4">
        <v>0.59</v>
      </c>
      <c r="V625" s="4">
        <v>0</v>
      </c>
      <c r="W625" s="4">
        <v>0</v>
      </c>
      <c r="X625" s="4">
        <v>42.3</v>
      </c>
      <c r="Y625" s="4">
        <v>489505.24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27073.8</v>
      </c>
      <c r="AH625" s="4">
        <v>0</v>
      </c>
      <c r="AI625" s="4">
        <v>0</v>
      </c>
      <c r="AJ625" s="4">
        <v>0</v>
      </c>
      <c r="AK625" s="4">
        <v>0</v>
      </c>
      <c r="AL625" s="4">
        <v>27073.8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516579.04</v>
      </c>
      <c r="AU625" s="4">
        <v>0</v>
      </c>
      <c r="AV625" s="4">
        <v>0</v>
      </c>
      <c r="AW625" s="8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s="5">
        <v>241</v>
      </c>
      <c r="B626" t="s">
        <v>67</v>
      </c>
      <c r="C626" s="5">
        <v>44610</v>
      </c>
      <c r="D626" t="s">
        <v>492</v>
      </c>
      <c r="E626" s="1" t="s">
        <v>395</v>
      </c>
      <c r="F626" s="4">
        <v>3</v>
      </c>
      <c r="G626" s="4">
        <v>3</v>
      </c>
      <c r="H626" s="4">
        <v>0</v>
      </c>
      <c r="I626" s="4">
        <v>0</v>
      </c>
      <c r="J626" s="4">
        <v>0.19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0.64</v>
      </c>
      <c r="Y626" s="4">
        <v>17793.72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760.95</v>
      </c>
      <c r="AH626" s="4">
        <v>0</v>
      </c>
      <c r="AI626" s="4">
        <v>0</v>
      </c>
      <c r="AJ626" s="4">
        <v>0</v>
      </c>
      <c r="AK626" s="4">
        <v>0</v>
      </c>
      <c r="AL626" s="4">
        <v>760.95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18554.669999999998</v>
      </c>
      <c r="AU626" s="4">
        <v>0</v>
      </c>
      <c r="AV626" s="4">
        <v>0</v>
      </c>
      <c r="AW626" s="8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s="5">
        <v>241</v>
      </c>
      <c r="B627" t="s">
        <v>67</v>
      </c>
      <c r="C627" s="5">
        <v>44685</v>
      </c>
      <c r="D627" t="s">
        <v>498</v>
      </c>
      <c r="E627" s="1" t="s">
        <v>395</v>
      </c>
      <c r="F627" s="4">
        <v>0.24</v>
      </c>
      <c r="G627" s="4">
        <v>0.24</v>
      </c>
      <c r="H627" s="4">
        <v>0</v>
      </c>
      <c r="I627" s="4">
        <v>0</v>
      </c>
      <c r="J627" s="4">
        <v>0.24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1423.5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961.2</v>
      </c>
      <c r="AH627" s="4">
        <v>0</v>
      </c>
      <c r="AI627" s="4">
        <v>0</v>
      </c>
      <c r="AJ627" s="4">
        <v>0</v>
      </c>
      <c r="AK627" s="4">
        <v>0</v>
      </c>
      <c r="AL627" s="4">
        <v>961.2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2384.6999999999998</v>
      </c>
      <c r="AU627" s="4">
        <v>0</v>
      </c>
      <c r="AV627" s="4">
        <v>0</v>
      </c>
      <c r="AW627" s="8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s="5">
        <v>241</v>
      </c>
      <c r="B628" t="s">
        <v>67</v>
      </c>
      <c r="C628" s="5">
        <v>44800</v>
      </c>
      <c r="D628" t="s">
        <v>508</v>
      </c>
      <c r="E628" s="1" t="s">
        <v>395</v>
      </c>
      <c r="F628" s="4">
        <v>1.2</v>
      </c>
      <c r="G628" s="4">
        <v>1.2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7117.49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7117.49</v>
      </c>
      <c r="AU628" s="4">
        <v>0</v>
      </c>
      <c r="AV628" s="4">
        <v>0</v>
      </c>
      <c r="AW628" s="8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s="5">
        <v>241</v>
      </c>
      <c r="B629" t="s">
        <v>67</v>
      </c>
      <c r="C629" s="5">
        <v>44818</v>
      </c>
      <c r="D629" t="s">
        <v>367</v>
      </c>
      <c r="E629" s="1" t="s">
        <v>395</v>
      </c>
      <c r="F629" s="4">
        <v>2</v>
      </c>
      <c r="G629" s="4">
        <v>2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2</v>
      </c>
      <c r="Y629" s="4">
        <v>11862.48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11862.48</v>
      </c>
      <c r="AU629" s="4">
        <v>0</v>
      </c>
      <c r="AV629" s="4">
        <v>0</v>
      </c>
      <c r="AW629" s="8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s="5">
        <v>241</v>
      </c>
      <c r="B630" t="s">
        <v>67</v>
      </c>
      <c r="C630" s="5">
        <v>44826</v>
      </c>
      <c r="D630" t="s">
        <v>509</v>
      </c>
      <c r="E630" s="1" t="s">
        <v>395</v>
      </c>
      <c r="F630" s="4">
        <v>17.96</v>
      </c>
      <c r="G630" s="4">
        <v>17.96</v>
      </c>
      <c r="H630" s="4">
        <v>0</v>
      </c>
      <c r="I630" s="4">
        <v>0</v>
      </c>
      <c r="J630" s="4">
        <v>3.23</v>
      </c>
      <c r="K630" s="4">
        <v>1</v>
      </c>
      <c r="L630" s="4">
        <v>0</v>
      </c>
      <c r="M630" s="4">
        <v>0</v>
      </c>
      <c r="N630" s="4">
        <v>1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12.18</v>
      </c>
      <c r="Y630" s="4">
        <v>106525.07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12936.15</v>
      </c>
      <c r="AH630" s="4">
        <v>9622</v>
      </c>
      <c r="AI630" s="4">
        <v>0</v>
      </c>
      <c r="AJ630" s="4">
        <v>0</v>
      </c>
      <c r="AK630" s="4">
        <v>25637</v>
      </c>
      <c r="AL630" s="4">
        <v>48195.15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154720.22</v>
      </c>
      <c r="AU630" s="4">
        <v>0</v>
      </c>
      <c r="AV630" s="4">
        <v>0</v>
      </c>
      <c r="AW630" s="8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s="5">
        <v>241</v>
      </c>
      <c r="B631" t="s">
        <v>67</v>
      </c>
      <c r="C631" s="5">
        <v>44842</v>
      </c>
      <c r="D631" t="s">
        <v>511</v>
      </c>
      <c r="E631" s="1" t="s">
        <v>395</v>
      </c>
      <c r="F631" s="4">
        <v>1</v>
      </c>
      <c r="G631" s="4">
        <v>1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5931.24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5931.24</v>
      </c>
      <c r="AU631" s="4">
        <v>0</v>
      </c>
      <c r="AV631" s="4">
        <v>0</v>
      </c>
      <c r="AW631" s="8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s="5">
        <v>241</v>
      </c>
      <c r="B632" t="s">
        <v>67</v>
      </c>
      <c r="C632" s="5">
        <v>44917</v>
      </c>
      <c r="D632" t="s">
        <v>873</v>
      </c>
      <c r="E632" s="1" t="s">
        <v>395</v>
      </c>
      <c r="F632" s="4">
        <v>5.01</v>
      </c>
      <c r="G632" s="4">
        <v>5.01</v>
      </c>
      <c r="H632" s="4">
        <v>0</v>
      </c>
      <c r="I632" s="4">
        <v>0</v>
      </c>
      <c r="J632" s="4">
        <v>0.56000000000000005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1.85</v>
      </c>
      <c r="Y632" s="4">
        <v>29715.51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2242.8000000000002</v>
      </c>
      <c r="AH632" s="4">
        <v>0</v>
      </c>
      <c r="AI632" s="4">
        <v>0</v>
      </c>
      <c r="AJ632" s="4">
        <v>0</v>
      </c>
      <c r="AK632" s="4">
        <v>0</v>
      </c>
      <c r="AL632" s="4">
        <v>2242.8000000000002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31958.31</v>
      </c>
      <c r="AU632" s="4">
        <v>0</v>
      </c>
      <c r="AV632" s="4">
        <v>0</v>
      </c>
      <c r="AW632" s="8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s="5">
        <v>241</v>
      </c>
      <c r="B633" t="s">
        <v>67</v>
      </c>
      <c r="C633" s="5">
        <v>44990</v>
      </c>
      <c r="D633" t="s">
        <v>522</v>
      </c>
      <c r="E633" s="1" t="s">
        <v>395</v>
      </c>
      <c r="F633" s="4">
        <v>0.48</v>
      </c>
      <c r="G633" s="4">
        <v>0.48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2847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2847</v>
      </c>
      <c r="AU633" s="4">
        <v>0</v>
      </c>
      <c r="AV633" s="4">
        <v>0</v>
      </c>
      <c r="AW633" s="8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s="5">
        <v>241</v>
      </c>
      <c r="B634" t="s">
        <v>67</v>
      </c>
      <c r="C634" s="5">
        <v>45039</v>
      </c>
      <c r="D634" t="s">
        <v>526</v>
      </c>
      <c r="E634" s="1" t="s">
        <v>395</v>
      </c>
      <c r="F634" s="4">
        <v>1.67</v>
      </c>
      <c r="G634" s="4">
        <v>1.67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0.69</v>
      </c>
      <c r="Y634" s="4">
        <v>9905.17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9905.17</v>
      </c>
      <c r="AU634" s="4">
        <v>0</v>
      </c>
      <c r="AV634" s="4">
        <v>0</v>
      </c>
      <c r="AW634" s="8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s="5">
        <v>241</v>
      </c>
      <c r="B635" t="s">
        <v>67</v>
      </c>
      <c r="C635" s="5">
        <v>45047</v>
      </c>
      <c r="D635" t="s">
        <v>527</v>
      </c>
      <c r="E635" s="1" t="s">
        <v>395</v>
      </c>
      <c r="F635" s="4">
        <v>0.34</v>
      </c>
      <c r="G635" s="4">
        <v>0.34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0.34</v>
      </c>
      <c r="Y635" s="4">
        <v>2016.62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2016.62</v>
      </c>
      <c r="AU635" s="4">
        <v>0</v>
      </c>
      <c r="AV635" s="4">
        <v>0</v>
      </c>
      <c r="AW635" s="8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s="5">
        <v>241</v>
      </c>
      <c r="B636" t="s">
        <v>67</v>
      </c>
      <c r="C636" s="5">
        <v>45088</v>
      </c>
      <c r="D636" t="s">
        <v>531</v>
      </c>
      <c r="E636" s="1" t="s">
        <v>395</v>
      </c>
      <c r="F636" s="4">
        <v>1</v>
      </c>
      <c r="G636" s="4">
        <v>1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5931.24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5931.24</v>
      </c>
      <c r="AU636" s="4">
        <v>0</v>
      </c>
      <c r="AV636" s="4">
        <v>0</v>
      </c>
      <c r="AW636" s="8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s="5">
        <v>241</v>
      </c>
      <c r="B637" t="s">
        <v>67</v>
      </c>
      <c r="C637" s="5">
        <v>45120</v>
      </c>
      <c r="D637" t="s">
        <v>535</v>
      </c>
      <c r="E637" s="1" t="s">
        <v>395</v>
      </c>
      <c r="F637" s="4">
        <v>1.81</v>
      </c>
      <c r="G637" s="4">
        <v>1.81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0.86</v>
      </c>
      <c r="Y637" s="4">
        <v>10735.54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10735.54</v>
      </c>
      <c r="AU637" s="4">
        <v>0</v>
      </c>
      <c r="AV637" s="4">
        <v>0</v>
      </c>
      <c r="AW637" s="8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s="5">
        <v>241</v>
      </c>
      <c r="B638" t="s">
        <v>67</v>
      </c>
      <c r="C638" s="5">
        <v>45161</v>
      </c>
      <c r="D638" t="s">
        <v>539</v>
      </c>
      <c r="E638" s="1" t="s">
        <v>395</v>
      </c>
      <c r="F638" s="4">
        <v>2.35</v>
      </c>
      <c r="G638" s="4">
        <v>2.35</v>
      </c>
      <c r="H638" s="4">
        <v>0</v>
      </c>
      <c r="I638" s="4">
        <v>0</v>
      </c>
      <c r="J638" s="4">
        <v>0.39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1.1399999999999999</v>
      </c>
      <c r="Y638" s="4">
        <v>13938.41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1561.95</v>
      </c>
      <c r="AH638" s="4">
        <v>0</v>
      </c>
      <c r="AI638" s="4">
        <v>0</v>
      </c>
      <c r="AJ638" s="4">
        <v>0</v>
      </c>
      <c r="AK638" s="4">
        <v>0</v>
      </c>
      <c r="AL638" s="4">
        <v>1561.95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15500.36</v>
      </c>
      <c r="AU638" s="4">
        <v>0</v>
      </c>
      <c r="AV638" s="4">
        <v>0</v>
      </c>
      <c r="AW638" s="8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s="5">
        <v>241</v>
      </c>
      <c r="B639" t="s">
        <v>67</v>
      </c>
      <c r="C639" s="5">
        <v>45237</v>
      </c>
      <c r="D639" t="s">
        <v>923</v>
      </c>
      <c r="E639" s="1" t="s">
        <v>395</v>
      </c>
      <c r="F639" s="4">
        <v>0.03</v>
      </c>
      <c r="G639" s="4">
        <v>0.03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0.03</v>
      </c>
      <c r="Y639" s="4">
        <v>177.94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177.94</v>
      </c>
      <c r="AU639" s="4">
        <v>0</v>
      </c>
      <c r="AV639" s="4">
        <v>0</v>
      </c>
      <c r="AW639" s="8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s="5">
        <v>241</v>
      </c>
      <c r="B640" t="s">
        <v>67</v>
      </c>
      <c r="C640" s="5">
        <v>45245</v>
      </c>
      <c r="D640" t="s">
        <v>545</v>
      </c>
      <c r="E640" s="1" t="s">
        <v>395</v>
      </c>
      <c r="F640" s="4">
        <v>3.14</v>
      </c>
      <c r="G640" s="4">
        <v>3.14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0.24</v>
      </c>
      <c r="Y640" s="4">
        <v>18624.09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18624.09</v>
      </c>
      <c r="AU640" s="4">
        <v>0</v>
      </c>
      <c r="AV640" s="4">
        <v>0</v>
      </c>
      <c r="AW640" s="8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s="5">
        <v>241</v>
      </c>
      <c r="B641" t="s">
        <v>67</v>
      </c>
      <c r="C641" s="5">
        <v>45278</v>
      </c>
      <c r="D641" t="s">
        <v>548</v>
      </c>
      <c r="E641" s="1" t="s">
        <v>395</v>
      </c>
      <c r="F641" s="4">
        <v>6.64</v>
      </c>
      <c r="G641" s="4">
        <v>6.64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3.65</v>
      </c>
      <c r="Y641" s="4">
        <v>39383.43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39383.43</v>
      </c>
      <c r="AU641" s="4">
        <v>0</v>
      </c>
      <c r="AV641" s="4">
        <v>0</v>
      </c>
      <c r="AW641" s="8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s="5">
        <v>241</v>
      </c>
      <c r="B642" t="s">
        <v>67</v>
      </c>
      <c r="C642" s="5">
        <v>45328</v>
      </c>
      <c r="D642" t="s">
        <v>552</v>
      </c>
      <c r="E642" s="1" t="s">
        <v>395</v>
      </c>
      <c r="F642" s="4">
        <v>0.51</v>
      </c>
      <c r="G642" s="4">
        <v>0.51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3024.93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3024.93</v>
      </c>
      <c r="AU642" s="4">
        <v>0</v>
      </c>
      <c r="AV642" s="4">
        <v>0</v>
      </c>
      <c r="AW642" s="8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s="5">
        <v>241</v>
      </c>
      <c r="B643" t="s">
        <v>67</v>
      </c>
      <c r="C643" s="5">
        <v>45443</v>
      </c>
      <c r="D643" t="s">
        <v>562</v>
      </c>
      <c r="E643" s="1" t="s">
        <v>395</v>
      </c>
      <c r="F643" s="4">
        <v>0.97</v>
      </c>
      <c r="G643" s="4">
        <v>0.97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5753.3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5753.3</v>
      </c>
      <c r="AU643" s="4">
        <v>0</v>
      </c>
      <c r="AV643" s="4">
        <v>0</v>
      </c>
      <c r="AW643" s="8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s="5">
        <v>241</v>
      </c>
      <c r="B644" t="s">
        <v>67</v>
      </c>
      <c r="C644" s="5">
        <v>45450</v>
      </c>
      <c r="D644" t="s">
        <v>563</v>
      </c>
      <c r="E644" s="1" t="s">
        <v>395</v>
      </c>
      <c r="F644" s="4">
        <v>0.8</v>
      </c>
      <c r="G644" s="4">
        <v>0.8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0.8</v>
      </c>
      <c r="Y644" s="4">
        <v>4744.99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4744.99</v>
      </c>
      <c r="AU644" s="4">
        <v>0</v>
      </c>
      <c r="AV644" s="4">
        <v>0</v>
      </c>
      <c r="AW644" s="8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s="5">
        <v>241</v>
      </c>
      <c r="B645" t="s">
        <v>67</v>
      </c>
      <c r="C645" s="5">
        <v>45476</v>
      </c>
      <c r="D645" t="s">
        <v>564</v>
      </c>
      <c r="E645" s="1" t="s">
        <v>395</v>
      </c>
      <c r="F645" s="4">
        <v>0.91</v>
      </c>
      <c r="G645" s="4">
        <v>0.91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5397.43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5397.43</v>
      </c>
      <c r="AU645" s="4">
        <v>0</v>
      </c>
      <c r="AV645" s="4">
        <v>0</v>
      </c>
      <c r="AW645" s="8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s="5">
        <v>241</v>
      </c>
      <c r="B646" t="s">
        <v>67</v>
      </c>
      <c r="C646" s="5">
        <v>45492</v>
      </c>
      <c r="D646" t="s">
        <v>566</v>
      </c>
      <c r="E646" s="1" t="s">
        <v>395</v>
      </c>
      <c r="F646" s="4">
        <v>0.4</v>
      </c>
      <c r="G646" s="4">
        <v>0.4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2372.5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2372.5</v>
      </c>
      <c r="AU646" s="4">
        <v>0</v>
      </c>
      <c r="AV646" s="4">
        <v>0</v>
      </c>
      <c r="AW646" s="8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s="5">
        <v>241</v>
      </c>
      <c r="B647" t="s">
        <v>67</v>
      </c>
      <c r="C647" s="5">
        <v>45500</v>
      </c>
      <c r="D647" t="s">
        <v>567</v>
      </c>
      <c r="E647" s="1" t="s">
        <v>395</v>
      </c>
      <c r="F647" s="4">
        <v>0.01</v>
      </c>
      <c r="G647" s="4">
        <v>0.01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59.31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59.31</v>
      </c>
      <c r="AU647" s="4">
        <v>0</v>
      </c>
      <c r="AV647" s="4">
        <v>0</v>
      </c>
      <c r="AW647" s="8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s="5">
        <v>241</v>
      </c>
      <c r="B648" t="s">
        <v>67</v>
      </c>
      <c r="C648" s="5">
        <v>45542</v>
      </c>
      <c r="D648" t="s">
        <v>874</v>
      </c>
      <c r="E648" s="1" t="s">
        <v>395</v>
      </c>
      <c r="F648" s="4">
        <v>6.43</v>
      </c>
      <c r="G648" s="4">
        <v>6.43</v>
      </c>
      <c r="H648" s="4">
        <v>0</v>
      </c>
      <c r="I648" s="4">
        <v>0</v>
      </c>
      <c r="J648" s="4">
        <v>0.24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3.12</v>
      </c>
      <c r="Y648" s="4">
        <v>38137.870000000003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961.2</v>
      </c>
      <c r="AH648" s="4">
        <v>0</v>
      </c>
      <c r="AI648" s="4">
        <v>0</v>
      </c>
      <c r="AJ648" s="4">
        <v>0</v>
      </c>
      <c r="AK648" s="4">
        <v>0</v>
      </c>
      <c r="AL648" s="4">
        <v>961.2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39099.07</v>
      </c>
      <c r="AU648" s="4">
        <v>0</v>
      </c>
      <c r="AV648" s="4">
        <v>0</v>
      </c>
      <c r="AW648" s="8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s="5">
        <v>241</v>
      </c>
      <c r="B649" t="s">
        <v>67</v>
      </c>
      <c r="C649" s="5">
        <v>45658</v>
      </c>
      <c r="D649" t="s">
        <v>577</v>
      </c>
      <c r="E649" s="1" t="s">
        <v>395</v>
      </c>
      <c r="F649" s="4">
        <v>0.98</v>
      </c>
      <c r="G649" s="4">
        <v>0.98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0.98</v>
      </c>
      <c r="Y649" s="4">
        <v>5812.62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5812.62</v>
      </c>
      <c r="AU649" s="4">
        <v>0</v>
      </c>
      <c r="AV649" s="4">
        <v>0</v>
      </c>
      <c r="AW649" s="8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s="5">
        <v>241</v>
      </c>
      <c r="B650" t="s">
        <v>67</v>
      </c>
      <c r="C650" s="5">
        <v>45674</v>
      </c>
      <c r="D650" t="s">
        <v>579</v>
      </c>
      <c r="E650" s="1" t="s">
        <v>395</v>
      </c>
      <c r="F650" s="4">
        <v>0.43</v>
      </c>
      <c r="G650" s="4">
        <v>0.43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0.43</v>
      </c>
      <c r="Y650" s="4">
        <v>2550.4299999999998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2550.4299999999998</v>
      </c>
      <c r="AU650" s="4">
        <v>0</v>
      </c>
      <c r="AV650" s="4">
        <v>0</v>
      </c>
      <c r="AW650" s="8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s="5">
        <v>241</v>
      </c>
      <c r="B651" t="s">
        <v>67</v>
      </c>
      <c r="C651" s="5">
        <v>45799</v>
      </c>
      <c r="D651" t="s">
        <v>583</v>
      </c>
      <c r="E651" s="1" t="s">
        <v>395</v>
      </c>
      <c r="F651" s="4">
        <v>1</v>
      </c>
      <c r="G651" s="4">
        <v>1</v>
      </c>
      <c r="H651" s="4">
        <v>0</v>
      </c>
      <c r="I651" s="4">
        <v>0</v>
      </c>
      <c r="J651" s="4">
        <v>1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5931.24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4005</v>
      </c>
      <c r="AH651" s="4">
        <v>0</v>
      </c>
      <c r="AI651" s="4">
        <v>0</v>
      </c>
      <c r="AJ651" s="4">
        <v>0</v>
      </c>
      <c r="AK651" s="4">
        <v>0</v>
      </c>
      <c r="AL651" s="4">
        <v>4005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9936.24</v>
      </c>
      <c r="AU651" s="4">
        <v>0</v>
      </c>
      <c r="AV651" s="4">
        <v>0</v>
      </c>
      <c r="AW651" s="8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s="5">
        <v>241</v>
      </c>
      <c r="B652" t="s">
        <v>67</v>
      </c>
      <c r="C652" s="5">
        <v>45831</v>
      </c>
      <c r="D652" t="s">
        <v>586</v>
      </c>
      <c r="E652" s="1" t="s">
        <v>395</v>
      </c>
      <c r="F652" s="4">
        <v>1.68</v>
      </c>
      <c r="G652" s="4">
        <v>1.68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1.68</v>
      </c>
      <c r="Y652" s="4">
        <v>9964.48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9964.48</v>
      </c>
      <c r="AU652" s="4">
        <v>0</v>
      </c>
      <c r="AV652" s="4">
        <v>0</v>
      </c>
      <c r="AW652" s="8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s="5">
        <v>241</v>
      </c>
      <c r="B653" t="s">
        <v>67</v>
      </c>
      <c r="C653" s="5">
        <v>46102</v>
      </c>
      <c r="D653" t="s">
        <v>600</v>
      </c>
      <c r="E653" s="1" t="s">
        <v>395</v>
      </c>
      <c r="F653" s="4">
        <v>0.61</v>
      </c>
      <c r="G653" s="4">
        <v>0.61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3618.06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3618.06</v>
      </c>
      <c r="AU653" s="4">
        <v>0</v>
      </c>
      <c r="AV653" s="4">
        <v>0</v>
      </c>
      <c r="AW653" s="8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s="5">
        <v>241</v>
      </c>
      <c r="B654" t="s">
        <v>67</v>
      </c>
      <c r="C654" s="5">
        <v>46110</v>
      </c>
      <c r="D654" t="s">
        <v>389</v>
      </c>
      <c r="E654" s="1" t="s">
        <v>395</v>
      </c>
      <c r="F654" s="4">
        <v>0.24</v>
      </c>
      <c r="G654" s="4">
        <v>0.24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1423.5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1423.5</v>
      </c>
      <c r="AU654" s="4">
        <v>0</v>
      </c>
      <c r="AV654" s="4">
        <v>0</v>
      </c>
      <c r="AW654" s="8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s="5">
        <v>241</v>
      </c>
      <c r="B655" t="s">
        <v>67</v>
      </c>
      <c r="C655" s="5">
        <v>46177</v>
      </c>
      <c r="D655" t="s">
        <v>920</v>
      </c>
      <c r="E655" s="1" t="s">
        <v>395</v>
      </c>
      <c r="F655" s="4">
        <v>0.34</v>
      </c>
      <c r="G655" s="4">
        <v>0.34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0.34</v>
      </c>
      <c r="Y655" s="4">
        <v>2016.62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2016.62</v>
      </c>
      <c r="AU655" s="4">
        <v>0</v>
      </c>
      <c r="AV655" s="4">
        <v>0</v>
      </c>
      <c r="AW655" s="8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s="5">
        <v>241</v>
      </c>
      <c r="B656" t="s">
        <v>67</v>
      </c>
      <c r="C656" s="5">
        <v>46276</v>
      </c>
      <c r="D656" t="s">
        <v>611</v>
      </c>
      <c r="E656" s="1" t="s">
        <v>395</v>
      </c>
      <c r="F656" s="4">
        <v>0.97</v>
      </c>
      <c r="G656" s="4">
        <v>0.97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5753.3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5753.3</v>
      </c>
      <c r="AU656" s="4">
        <v>0</v>
      </c>
      <c r="AV656" s="4">
        <v>0</v>
      </c>
      <c r="AW656" s="8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s="5">
        <v>241</v>
      </c>
      <c r="B657" t="s">
        <v>67</v>
      </c>
      <c r="C657" s="5">
        <v>46425</v>
      </c>
      <c r="D657" t="s">
        <v>875</v>
      </c>
      <c r="E657" s="1" t="s">
        <v>395</v>
      </c>
      <c r="F657" s="4">
        <v>7.71</v>
      </c>
      <c r="G657" s="4">
        <v>7.71</v>
      </c>
      <c r="H657" s="4">
        <v>0</v>
      </c>
      <c r="I657" s="4">
        <v>0</v>
      </c>
      <c r="J657" s="4">
        <v>0.75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5.53</v>
      </c>
      <c r="Y657" s="4">
        <v>45729.86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3003.75</v>
      </c>
      <c r="AH657" s="4">
        <v>0</v>
      </c>
      <c r="AI657" s="4">
        <v>0</v>
      </c>
      <c r="AJ657" s="4">
        <v>0</v>
      </c>
      <c r="AK657" s="4">
        <v>0</v>
      </c>
      <c r="AL657" s="4">
        <v>3003.75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48733.61</v>
      </c>
      <c r="AU657" s="4">
        <v>0</v>
      </c>
      <c r="AV657" s="4">
        <v>0</v>
      </c>
      <c r="AW657" s="8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s="5">
        <v>241</v>
      </c>
      <c r="B658" t="s">
        <v>67</v>
      </c>
      <c r="C658" s="5">
        <v>46433</v>
      </c>
      <c r="D658" t="s">
        <v>623</v>
      </c>
      <c r="E658" s="1" t="s">
        <v>395</v>
      </c>
      <c r="F658" s="4">
        <v>1.84</v>
      </c>
      <c r="G658" s="4">
        <v>1.84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0.98</v>
      </c>
      <c r="Y658" s="4">
        <v>10913.48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10913.48</v>
      </c>
      <c r="AU658" s="4">
        <v>0</v>
      </c>
      <c r="AV658" s="4">
        <v>0</v>
      </c>
      <c r="AW658" s="8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s="5">
        <v>241</v>
      </c>
      <c r="B659" t="s">
        <v>67</v>
      </c>
      <c r="C659" s="5">
        <v>46441</v>
      </c>
      <c r="D659" t="s">
        <v>624</v>
      </c>
      <c r="E659" s="1" t="s">
        <v>395</v>
      </c>
      <c r="F659" s="4">
        <v>3.67</v>
      </c>
      <c r="G659" s="4">
        <v>3.67</v>
      </c>
      <c r="H659" s="4">
        <v>0</v>
      </c>
      <c r="I659" s="4">
        <v>0</v>
      </c>
      <c r="J659" s="4">
        <v>1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2.27</v>
      </c>
      <c r="Y659" s="4">
        <v>21767.65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4005</v>
      </c>
      <c r="AH659" s="4">
        <v>0</v>
      </c>
      <c r="AI659" s="4">
        <v>0</v>
      </c>
      <c r="AJ659" s="4">
        <v>0</v>
      </c>
      <c r="AK659" s="4">
        <v>0</v>
      </c>
      <c r="AL659" s="4">
        <v>4005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25772.65</v>
      </c>
      <c r="AU659" s="4">
        <v>0</v>
      </c>
      <c r="AV659" s="4">
        <v>0</v>
      </c>
      <c r="AW659" s="8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s="5">
        <v>241</v>
      </c>
      <c r="B660" t="s">
        <v>67</v>
      </c>
      <c r="C660" s="5">
        <v>46458</v>
      </c>
      <c r="D660" t="s">
        <v>625</v>
      </c>
      <c r="E660" s="1" t="s">
        <v>395</v>
      </c>
      <c r="F660" s="4">
        <v>2</v>
      </c>
      <c r="G660" s="4">
        <v>2</v>
      </c>
      <c r="H660" s="4">
        <v>0</v>
      </c>
      <c r="I660" s="4">
        <v>0</v>
      </c>
      <c r="J660" s="4">
        <v>0.8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11862.48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3204</v>
      </c>
      <c r="AH660" s="4">
        <v>0</v>
      </c>
      <c r="AI660" s="4">
        <v>0</v>
      </c>
      <c r="AJ660" s="4">
        <v>0</v>
      </c>
      <c r="AK660" s="4">
        <v>0</v>
      </c>
      <c r="AL660" s="4">
        <v>3204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15066.48</v>
      </c>
      <c r="AU660" s="4">
        <v>0</v>
      </c>
      <c r="AV660" s="4">
        <v>0</v>
      </c>
      <c r="AW660" s="8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s="5">
        <v>241</v>
      </c>
      <c r="B661" t="s">
        <v>67</v>
      </c>
      <c r="C661" s="5">
        <v>46474</v>
      </c>
      <c r="D661" t="s">
        <v>626</v>
      </c>
      <c r="E661" s="1" t="s">
        <v>395</v>
      </c>
      <c r="F661" s="4">
        <v>1.45</v>
      </c>
      <c r="G661" s="4">
        <v>1.45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1.28</v>
      </c>
      <c r="Y661" s="4">
        <v>8600.2999999999993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8600.2999999999993</v>
      </c>
      <c r="AU661" s="4">
        <v>0</v>
      </c>
      <c r="AV661" s="4">
        <v>0</v>
      </c>
      <c r="AW661" s="8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s="5">
        <v>241</v>
      </c>
      <c r="B662" t="s">
        <v>67</v>
      </c>
      <c r="C662" s="5">
        <v>46482</v>
      </c>
      <c r="D662" t="s">
        <v>627</v>
      </c>
      <c r="E662" s="1" t="s">
        <v>395</v>
      </c>
      <c r="F662" s="4">
        <v>1</v>
      </c>
      <c r="G662" s="4">
        <v>1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1</v>
      </c>
      <c r="Y662" s="4">
        <v>5931.24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5931.24</v>
      </c>
      <c r="AU662" s="4">
        <v>0</v>
      </c>
      <c r="AV662" s="4">
        <v>0</v>
      </c>
      <c r="AW662" s="8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s="5">
        <v>241</v>
      </c>
      <c r="B663" t="s">
        <v>67</v>
      </c>
      <c r="C663" s="5">
        <v>46870</v>
      </c>
      <c r="D663" t="s">
        <v>648</v>
      </c>
      <c r="E663" s="1" t="s">
        <v>395</v>
      </c>
      <c r="F663" s="4">
        <v>2</v>
      </c>
      <c r="G663" s="4">
        <v>2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11862.48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11862.48</v>
      </c>
      <c r="AU663" s="4">
        <v>0</v>
      </c>
      <c r="AV663" s="4">
        <v>0</v>
      </c>
      <c r="AW663" s="8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s="5">
        <v>241</v>
      </c>
      <c r="B664" t="s">
        <v>67</v>
      </c>
      <c r="C664" s="5">
        <v>47167</v>
      </c>
      <c r="D664" t="s">
        <v>664</v>
      </c>
      <c r="E664" s="1" t="s">
        <v>395</v>
      </c>
      <c r="F664" s="4">
        <v>0.96</v>
      </c>
      <c r="G664" s="4">
        <v>0.96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5693.99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5693.99</v>
      </c>
      <c r="AU664" s="4">
        <v>0</v>
      </c>
      <c r="AV664" s="4">
        <v>0</v>
      </c>
      <c r="AW664" s="8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s="5">
        <v>241</v>
      </c>
      <c r="B665" t="s">
        <v>67</v>
      </c>
      <c r="C665" s="5">
        <v>47175</v>
      </c>
      <c r="D665" t="s">
        <v>665</v>
      </c>
      <c r="E665" s="1" t="s">
        <v>395</v>
      </c>
      <c r="F665" s="4">
        <v>1.94</v>
      </c>
      <c r="G665" s="4">
        <v>1.94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1.94</v>
      </c>
      <c r="Y665" s="4">
        <v>11506.61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11506.61</v>
      </c>
      <c r="AU665" s="4">
        <v>0</v>
      </c>
      <c r="AV665" s="4">
        <v>0</v>
      </c>
      <c r="AW665" s="8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s="5">
        <v>241</v>
      </c>
      <c r="B666" t="s">
        <v>67</v>
      </c>
      <c r="C666" s="5">
        <v>47548</v>
      </c>
      <c r="D666" t="s">
        <v>686</v>
      </c>
      <c r="E666" s="1" t="s">
        <v>395</v>
      </c>
      <c r="F666" s="4">
        <v>2.21</v>
      </c>
      <c r="G666" s="4">
        <v>2.21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1.69</v>
      </c>
      <c r="Y666" s="4">
        <v>13108.04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13108.04</v>
      </c>
      <c r="AU666" s="4">
        <v>0</v>
      </c>
      <c r="AV666" s="4">
        <v>0</v>
      </c>
      <c r="AW666" s="8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s="5">
        <v>241</v>
      </c>
      <c r="B667" t="s">
        <v>67</v>
      </c>
      <c r="C667" s="5">
        <v>47688</v>
      </c>
      <c r="D667" t="s">
        <v>692</v>
      </c>
      <c r="E667" s="1" t="s">
        <v>395</v>
      </c>
      <c r="F667" s="4">
        <v>5.84</v>
      </c>
      <c r="G667" s="4">
        <v>5.84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0.02</v>
      </c>
      <c r="V667" s="4">
        <v>0</v>
      </c>
      <c r="W667" s="4">
        <v>0</v>
      </c>
      <c r="X667" s="4">
        <v>1.93</v>
      </c>
      <c r="Y667" s="4">
        <v>34638.44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34638.44</v>
      </c>
      <c r="AU667" s="4">
        <v>0</v>
      </c>
      <c r="AV667" s="4">
        <v>0</v>
      </c>
      <c r="AW667" s="8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s="5">
        <v>241</v>
      </c>
      <c r="B668" t="s">
        <v>67</v>
      </c>
      <c r="C668" s="5">
        <v>47696</v>
      </c>
      <c r="D668" t="s">
        <v>693</v>
      </c>
      <c r="E668" s="1" t="s">
        <v>395</v>
      </c>
      <c r="F668" s="4">
        <v>2.4700000000000002</v>
      </c>
      <c r="G668" s="4">
        <v>2.4700000000000002</v>
      </c>
      <c r="H668" s="4">
        <v>0</v>
      </c>
      <c r="I668" s="4">
        <v>0</v>
      </c>
      <c r="J668" s="4">
        <v>1.53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14650.16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6127.65</v>
      </c>
      <c r="AH668" s="4">
        <v>0</v>
      </c>
      <c r="AI668" s="4">
        <v>0</v>
      </c>
      <c r="AJ668" s="4">
        <v>0</v>
      </c>
      <c r="AK668" s="4">
        <v>0</v>
      </c>
      <c r="AL668" s="4">
        <v>6127.65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20777.810000000001</v>
      </c>
      <c r="AU668" s="4">
        <v>0</v>
      </c>
      <c r="AV668" s="4">
        <v>0</v>
      </c>
      <c r="AW668" s="8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s="5">
        <v>241</v>
      </c>
      <c r="B669" t="s">
        <v>67</v>
      </c>
      <c r="C669" s="5">
        <v>47787</v>
      </c>
      <c r="D669" t="s">
        <v>698</v>
      </c>
      <c r="E669" s="1" t="s">
        <v>395</v>
      </c>
      <c r="F669" s="4">
        <v>7.65</v>
      </c>
      <c r="G669" s="4">
        <v>7.65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6.67</v>
      </c>
      <c r="Y669" s="4">
        <v>45373.99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45373.99</v>
      </c>
      <c r="AU669" s="4">
        <v>0</v>
      </c>
      <c r="AV669" s="4">
        <v>0</v>
      </c>
      <c r="AW669" s="8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s="5">
        <v>241</v>
      </c>
      <c r="B670" t="s">
        <v>67</v>
      </c>
      <c r="C670" s="5">
        <v>47795</v>
      </c>
      <c r="D670" t="s">
        <v>641</v>
      </c>
      <c r="E670" s="1" t="s">
        <v>395</v>
      </c>
      <c r="F670" s="4">
        <v>2.2400000000000002</v>
      </c>
      <c r="G670" s="4">
        <v>2.2400000000000002</v>
      </c>
      <c r="H670" s="4">
        <v>0</v>
      </c>
      <c r="I670" s="4">
        <v>0</v>
      </c>
      <c r="J670" s="4">
        <v>1.85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0.88</v>
      </c>
      <c r="Y670" s="4">
        <v>13285.98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7409.25</v>
      </c>
      <c r="AH670" s="4">
        <v>0</v>
      </c>
      <c r="AI670" s="4">
        <v>0</v>
      </c>
      <c r="AJ670" s="4">
        <v>0</v>
      </c>
      <c r="AK670" s="4">
        <v>0</v>
      </c>
      <c r="AL670" s="4">
        <v>7409.25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20695.23</v>
      </c>
      <c r="AU670" s="4">
        <v>0</v>
      </c>
      <c r="AV670" s="4">
        <v>0</v>
      </c>
      <c r="AW670" s="8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s="5">
        <v>241</v>
      </c>
      <c r="B671" t="s">
        <v>67</v>
      </c>
      <c r="C671" s="5">
        <v>47803</v>
      </c>
      <c r="D671" t="s">
        <v>699</v>
      </c>
      <c r="E671" s="1" t="s">
        <v>395</v>
      </c>
      <c r="F671" s="4">
        <v>10.53</v>
      </c>
      <c r="G671" s="4">
        <v>10.63</v>
      </c>
      <c r="H671" s="4">
        <v>0.5</v>
      </c>
      <c r="I671" s="4">
        <v>0</v>
      </c>
      <c r="J671" s="4">
        <v>1.6</v>
      </c>
      <c r="K671" s="4">
        <v>0</v>
      </c>
      <c r="L671" s="4">
        <v>0</v>
      </c>
      <c r="M671" s="4">
        <v>0.25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8.06</v>
      </c>
      <c r="Y671" s="4">
        <v>63049.08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6408</v>
      </c>
      <c r="AH671" s="4">
        <v>0</v>
      </c>
      <c r="AI671" s="4">
        <v>0</v>
      </c>
      <c r="AJ671" s="4">
        <v>4347.5</v>
      </c>
      <c r="AK671" s="4">
        <v>0</v>
      </c>
      <c r="AL671" s="4">
        <v>10755.5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73804.58</v>
      </c>
      <c r="AU671" s="4">
        <v>0</v>
      </c>
      <c r="AV671" s="4">
        <v>0</v>
      </c>
      <c r="AW671" s="8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s="5">
        <v>241</v>
      </c>
      <c r="B672" t="s">
        <v>67</v>
      </c>
      <c r="C672" s="5">
        <v>47837</v>
      </c>
      <c r="D672" t="s">
        <v>701</v>
      </c>
      <c r="E672" s="1" t="s">
        <v>395</v>
      </c>
      <c r="F672" s="4">
        <v>0.63</v>
      </c>
      <c r="G672" s="4">
        <v>0.63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3736.68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3736.68</v>
      </c>
      <c r="AU672" s="4">
        <v>0</v>
      </c>
      <c r="AV672" s="4">
        <v>0</v>
      </c>
      <c r="AW672" s="8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s="5">
        <v>241</v>
      </c>
      <c r="B673" t="s">
        <v>67</v>
      </c>
      <c r="C673" s="5">
        <v>47878</v>
      </c>
      <c r="D673" t="s">
        <v>876</v>
      </c>
      <c r="E673" s="1" t="s">
        <v>395</v>
      </c>
      <c r="F673" s="4">
        <v>1</v>
      </c>
      <c r="G673" s="4">
        <v>1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5931.24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5931.24</v>
      </c>
      <c r="AU673" s="4">
        <v>0</v>
      </c>
      <c r="AV673" s="4">
        <v>0</v>
      </c>
      <c r="AW673" s="8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s="5">
        <v>241</v>
      </c>
      <c r="B674" t="s">
        <v>67</v>
      </c>
      <c r="C674" s="5">
        <v>47886</v>
      </c>
      <c r="D674" t="s">
        <v>601</v>
      </c>
      <c r="E674" s="1" t="s">
        <v>395</v>
      </c>
      <c r="F674" s="4">
        <v>1</v>
      </c>
      <c r="G674" s="4">
        <v>1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5931.24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5931.24</v>
      </c>
      <c r="AU674" s="4">
        <v>0</v>
      </c>
      <c r="AV674" s="4">
        <v>0</v>
      </c>
      <c r="AW674" s="8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s="5">
        <v>241</v>
      </c>
      <c r="B675" t="s">
        <v>67</v>
      </c>
      <c r="C675" s="5">
        <v>47894</v>
      </c>
      <c r="D675" t="s">
        <v>970</v>
      </c>
      <c r="E675" s="1" t="s">
        <v>395</v>
      </c>
      <c r="F675" s="4">
        <v>1</v>
      </c>
      <c r="G675" s="4">
        <v>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5931.24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5931.24</v>
      </c>
      <c r="AU675" s="4">
        <v>0</v>
      </c>
      <c r="AV675" s="4">
        <v>0</v>
      </c>
      <c r="AW675" s="8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s="5">
        <v>241</v>
      </c>
      <c r="B676" t="s">
        <v>67</v>
      </c>
      <c r="C676" s="5">
        <v>47969</v>
      </c>
      <c r="D676" t="s">
        <v>708</v>
      </c>
      <c r="E676" s="1" t="s">
        <v>395</v>
      </c>
      <c r="F676" s="4">
        <v>0.2</v>
      </c>
      <c r="G676" s="4">
        <v>0.2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0.2</v>
      </c>
      <c r="Y676" s="4">
        <v>1186.25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1186.25</v>
      </c>
      <c r="AU676" s="4">
        <v>0</v>
      </c>
      <c r="AV676" s="4">
        <v>0</v>
      </c>
      <c r="AW676" s="8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s="5">
        <v>241</v>
      </c>
      <c r="B677" t="s">
        <v>67</v>
      </c>
      <c r="C677" s="5">
        <v>48009</v>
      </c>
      <c r="D677" t="s">
        <v>711</v>
      </c>
      <c r="E677" s="1" t="s">
        <v>395</v>
      </c>
      <c r="F677" s="4">
        <v>0.64</v>
      </c>
      <c r="G677" s="4">
        <v>0.64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3795.99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3795.99</v>
      </c>
      <c r="AU677" s="4">
        <v>0</v>
      </c>
      <c r="AV677" s="4">
        <v>0</v>
      </c>
      <c r="AW677" s="8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s="5">
        <v>241</v>
      </c>
      <c r="B678" t="s">
        <v>67</v>
      </c>
      <c r="C678" s="5">
        <v>48298</v>
      </c>
      <c r="D678" t="s">
        <v>730</v>
      </c>
      <c r="E678" s="1" t="s">
        <v>395</v>
      </c>
      <c r="F678" s="4">
        <v>1.1299999999999999</v>
      </c>
      <c r="G678" s="4">
        <v>1.1299999999999999</v>
      </c>
      <c r="H678" s="4">
        <v>0</v>
      </c>
      <c r="I678" s="4">
        <v>0</v>
      </c>
      <c r="J678" s="4">
        <v>0.13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1</v>
      </c>
      <c r="Y678" s="4">
        <v>6702.3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520.65</v>
      </c>
      <c r="AH678" s="4">
        <v>0</v>
      </c>
      <c r="AI678" s="4">
        <v>0</v>
      </c>
      <c r="AJ678" s="4">
        <v>0</v>
      </c>
      <c r="AK678" s="4">
        <v>0</v>
      </c>
      <c r="AL678" s="4">
        <v>520.65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7222.95</v>
      </c>
      <c r="AU678" s="4">
        <v>0</v>
      </c>
      <c r="AV678" s="4">
        <v>0</v>
      </c>
      <c r="AW678" s="8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s="5">
        <v>241</v>
      </c>
      <c r="B679" t="s">
        <v>67</v>
      </c>
      <c r="C679" s="5">
        <v>48363</v>
      </c>
      <c r="D679" t="s">
        <v>877</v>
      </c>
      <c r="E679" s="1" t="s">
        <v>395</v>
      </c>
      <c r="F679" s="4">
        <v>0.9</v>
      </c>
      <c r="G679" s="4">
        <v>0.9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5338.12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5338.12</v>
      </c>
      <c r="AU679" s="4">
        <v>0</v>
      </c>
      <c r="AV679" s="4">
        <v>0</v>
      </c>
      <c r="AW679" s="8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s="5">
        <v>241</v>
      </c>
      <c r="B680" t="s">
        <v>67</v>
      </c>
      <c r="C680" s="5">
        <v>48488</v>
      </c>
      <c r="D680" t="s">
        <v>742</v>
      </c>
      <c r="E680" s="1" t="s">
        <v>395</v>
      </c>
      <c r="F680" s="4">
        <v>1</v>
      </c>
      <c r="G680" s="4">
        <v>1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5931.24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5931.24</v>
      </c>
      <c r="AU680" s="4">
        <v>0</v>
      </c>
      <c r="AV680" s="4">
        <v>0</v>
      </c>
      <c r="AW680" s="8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s="5">
        <v>241</v>
      </c>
      <c r="B681" t="s">
        <v>67</v>
      </c>
      <c r="C681" s="5">
        <v>48496</v>
      </c>
      <c r="D681" t="s">
        <v>743</v>
      </c>
      <c r="E681" s="1" t="s">
        <v>395</v>
      </c>
      <c r="F681" s="4">
        <v>1</v>
      </c>
      <c r="G681" s="4">
        <v>1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1</v>
      </c>
      <c r="Y681" s="4">
        <v>5931.24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5931.24</v>
      </c>
      <c r="AU681" s="4">
        <v>0</v>
      </c>
      <c r="AV681" s="4">
        <v>0</v>
      </c>
      <c r="AW681" s="8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s="5">
        <v>241</v>
      </c>
      <c r="B682" t="s">
        <v>67</v>
      </c>
      <c r="C682" s="5">
        <v>48652</v>
      </c>
      <c r="D682" t="s">
        <v>748</v>
      </c>
      <c r="E682" s="1" t="s">
        <v>395</v>
      </c>
      <c r="F682" s="4">
        <v>0.02</v>
      </c>
      <c r="G682" s="4">
        <v>0.02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0.02</v>
      </c>
      <c r="Y682" s="4">
        <v>118.62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118.62</v>
      </c>
      <c r="AU682" s="4">
        <v>0</v>
      </c>
      <c r="AV682" s="4">
        <v>0</v>
      </c>
      <c r="AW682" s="8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s="5">
        <v>241</v>
      </c>
      <c r="B683" t="s">
        <v>67</v>
      </c>
      <c r="C683" s="5">
        <v>48751</v>
      </c>
      <c r="D683" t="s">
        <v>380</v>
      </c>
      <c r="E683" s="1" t="s">
        <v>395</v>
      </c>
      <c r="F683" s="4">
        <v>0.98</v>
      </c>
      <c r="G683" s="4">
        <v>0.98</v>
      </c>
      <c r="H683" s="4">
        <v>0</v>
      </c>
      <c r="I683" s="4">
        <v>0</v>
      </c>
      <c r="J683" s="4">
        <v>0.6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0.98</v>
      </c>
      <c r="Y683" s="4">
        <v>5812.62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2403</v>
      </c>
      <c r="AH683" s="4">
        <v>0</v>
      </c>
      <c r="AI683" s="4">
        <v>0</v>
      </c>
      <c r="AJ683" s="4">
        <v>0</v>
      </c>
      <c r="AK683" s="4">
        <v>0</v>
      </c>
      <c r="AL683" s="4">
        <v>2403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8215.6200000000008</v>
      </c>
      <c r="AU683" s="4">
        <v>0</v>
      </c>
      <c r="AV683" s="4">
        <v>0</v>
      </c>
      <c r="AW683" s="8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s="5">
        <v>241</v>
      </c>
      <c r="B684" t="s">
        <v>67</v>
      </c>
      <c r="C684" s="5">
        <v>48835</v>
      </c>
      <c r="D684" t="s">
        <v>756</v>
      </c>
      <c r="E684" s="1" t="s">
        <v>395</v>
      </c>
      <c r="F684" s="4">
        <v>1</v>
      </c>
      <c r="G684" s="4">
        <v>1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</v>
      </c>
      <c r="Y684" s="4">
        <v>5931.24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5931.24</v>
      </c>
      <c r="AU684" s="4">
        <v>0</v>
      </c>
      <c r="AV684" s="4">
        <v>0</v>
      </c>
      <c r="AW684" s="8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s="5">
        <v>241</v>
      </c>
      <c r="B685" t="s">
        <v>67</v>
      </c>
      <c r="C685" s="5">
        <v>49205</v>
      </c>
      <c r="D685" t="s">
        <v>774</v>
      </c>
      <c r="E685" s="1" t="s">
        <v>395</v>
      </c>
      <c r="F685" s="4">
        <v>0.83</v>
      </c>
      <c r="G685" s="4">
        <v>0.83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4922.93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4922.93</v>
      </c>
      <c r="AU685" s="4">
        <v>0</v>
      </c>
      <c r="AV685" s="4">
        <v>0</v>
      </c>
      <c r="AW685" s="8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s="5">
        <v>241</v>
      </c>
      <c r="B686" t="s">
        <v>67</v>
      </c>
      <c r="C686" s="5">
        <v>49221</v>
      </c>
      <c r="D686" t="s">
        <v>776</v>
      </c>
      <c r="E686" s="1" t="s">
        <v>395</v>
      </c>
      <c r="F686" s="4">
        <v>0.1</v>
      </c>
      <c r="G686" s="4">
        <v>0.1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593.12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593.12</v>
      </c>
      <c r="AU686" s="4">
        <v>0</v>
      </c>
      <c r="AV686" s="4">
        <v>0</v>
      </c>
      <c r="AW686" s="8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s="5">
        <v>241</v>
      </c>
      <c r="B687" t="s">
        <v>67</v>
      </c>
      <c r="C687" s="5">
        <v>49411</v>
      </c>
      <c r="D687" t="s">
        <v>787</v>
      </c>
      <c r="E687" s="1" t="s">
        <v>395</v>
      </c>
      <c r="F687" s="4">
        <v>0.64</v>
      </c>
      <c r="G687" s="4">
        <v>0.64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3795.99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3795.99</v>
      </c>
      <c r="AU687" s="4">
        <v>0</v>
      </c>
      <c r="AV687" s="4">
        <v>0</v>
      </c>
      <c r="AW687" s="8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s="5">
        <v>241</v>
      </c>
      <c r="B688" t="s">
        <v>67</v>
      </c>
      <c r="C688" s="5">
        <v>49445</v>
      </c>
      <c r="D688" t="s">
        <v>789</v>
      </c>
      <c r="E688" s="1" t="s">
        <v>395</v>
      </c>
      <c r="F688" s="4">
        <v>1</v>
      </c>
      <c r="G688" s="4">
        <v>1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5931.24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5931.24</v>
      </c>
      <c r="AU688" s="4">
        <v>0</v>
      </c>
      <c r="AV688" s="4">
        <v>0</v>
      </c>
      <c r="AW688" s="8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s="5">
        <v>241</v>
      </c>
      <c r="B689" t="s">
        <v>67</v>
      </c>
      <c r="C689" s="5">
        <v>49635</v>
      </c>
      <c r="D689" t="s">
        <v>674</v>
      </c>
      <c r="E689" s="1" t="s">
        <v>395</v>
      </c>
      <c r="F689" s="4">
        <v>0.41</v>
      </c>
      <c r="G689" s="4">
        <v>0.41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2431.81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2431.81</v>
      </c>
      <c r="AU689" s="4">
        <v>0</v>
      </c>
      <c r="AV689" s="4">
        <v>0</v>
      </c>
      <c r="AW689" s="8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s="5">
        <v>241</v>
      </c>
      <c r="B690" t="s">
        <v>67</v>
      </c>
      <c r="C690" s="5">
        <v>49833</v>
      </c>
      <c r="D690" t="s">
        <v>417</v>
      </c>
      <c r="E690" s="1" t="s">
        <v>395</v>
      </c>
      <c r="F690" s="4">
        <v>4.57</v>
      </c>
      <c r="G690" s="4">
        <v>4.57</v>
      </c>
      <c r="H690" s="4">
        <v>0</v>
      </c>
      <c r="I690" s="4">
        <v>0</v>
      </c>
      <c r="J690" s="4">
        <v>0.94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1.21</v>
      </c>
      <c r="Y690" s="4">
        <v>27105.77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3764.7</v>
      </c>
      <c r="AH690" s="4">
        <v>0</v>
      </c>
      <c r="AI690" s="4">
        <v>0</v>
      </c>
      <c r="AJ690" s="4">
        <v>0</v>
      </c>
      <c r="AK690" s="4">
        <v>0</v>
      </c>
      <c r="AL690" s="4">
        <v>3764.7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30870.47</v>
      </c>
      <c r="AU690" s="4">
        <v>0</v>
      </c>
      <c r="AV690" s="4">
        <v>0</v>
      </c>
      <c r="AW690" s="8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s="5">
        <v>241</v>
      </c>
      <c r="B691" t="s">
        <v>67</v>
      </c>
      <c r="C691" s="5">
        <v>49841</v>
      </c>
      <c r="D691" t="s">
        <v>809</v>
      </c>
      <c r="E691" s="1" t="s">
        <v>395</v>
      </c>
      <c r="F691" s="4">
        <v>0.18</v>
      </c>
      <c r="G691" s="4">
        <v>0.18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0.18</v>
      </c>
      <c r="Y691" s="4">
        <v>1067.6199999999999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1067.6199999999999</v>
      </c>
      <c r="AU691" s="4">
        <v>0</v>
      </c>
      <c r="AV691" s="4">
        <v>0</v>
      </c>
      <c r="AW691" s="8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s="5">
        <v>241</v>
      </c>
      <c r="B692" t="s">
        <v>67</v>
      </c>
      <c r="C692" s="5">
        <v>49858</v>
      </c>
      <c r="D692" t="s">
        <v>454</v>
      </c>
      <c r="E692" s="1" t="s">
        <v>395</v>
      </c>
      <c r="F692" s="4">
        <v>1.73</v>
      </c>
      <c r="G692" s="4">
        <v>1.73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0.14000000000000001</v>
      </c>
      <c r="Y692" s="4">
        <v>10261.049999999999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10261.049999999999</v>
      </c>
      <c r="AU692" s="4">
        <v>0</v>
      </c>
      <c r="AV692" s="4">
        <v>0</v>
      </c>
      <c r="AW692" s="8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s="5">
        <v>241</v>
      </c>
      <c r="B693" t="s">
        <v>67</v>
      </c>
      <c r="C693" s="5">
        <v>49866</v>
      </c>
      <c r="D693" t="s">
        <v>810</v>
      </c>
      <c r="E693" s="1" t="s">
        <v>395</v>
      </c>
      <c r="F693" s="4">
        <v>0.66</v>
      </c>
      <c r="G693" s="4">
        <v>0.66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0.66</v>
      </c>
      <c r="Y693" s="4">
        <v>3914.62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3914.62</v>
      </c>
      <c r="AU693" s="4">
        <v>0</v>
      </c>
      <c r="AV693" s="4">
        <v>0</v>
      </c>
      <c r="AW693" s="8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s="5">
        <v>241</v>
      </c>
      <c r="B694" t="s">
        <v>67</v>
      </c>
      <c r="C694" s="5">
        <v>49874</v>
      </c>
      <c r="D694" t="s">
        <v>811</v>
      </c>
      <c r="E694" s="1" t="s">
        <v>395</v>
      </c>
      <c r="F694" s="4">
        <v>0.02</v>
      </c>
      <c r="G694" s="4">
        <v>0.02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0.02</v>
      </c>
      <c r="Y694" s="4">
        <v>118.62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118.62</v>
      </c>
      <c r="AU694" s="4">
        <v>0</v>
      </c>
      <c r="AV694" s="4">
        <v>0</v>
      </c>
      <c r="AW694" s="8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s="5">
        <v>241</v>
      </c>
      <c r="B695" t="s">
        <v>67</v>
      </c>
      <c r="C695" s="5">
        <v>49882</v>
      </c>
      <c r="D695" t="s">
        <v>812</v>
      </c>
      <c r="E695" s="1" t="s">
        <v>395</v>
      </c>
      <c r="F695" s="4">
        <v>0.43</v>
      </c>
      <c r="G695" s="4">
        <v>0.43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2550.4299999999998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2550.4299999999998</v>
      </c>
      <c r="AU695" s="4">
        <v>0</v>
      </c>
      <c r="AV695" s="4">
        <v>0</v>
      </c>
      <c r="AW695" s="8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s="5">
        <v>241</v>
      </c>
      <c r="B696" t="s">
        <v>67</v>
      </c>
      <c r="C696" s="5">
        <v>49890</v>
      </c>
      <c r="D696" t="s">
        <v>813</v>
      </c>
      <c r="E696" s="1" t="s">
        <v>395</v>
      </c>
      <c r="F696" s="4">
        <v>2</v>
      </c>
      <c r="G696" s="4">
        <v>2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11862.48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11862.48</v>
      </c>
      <c r="AU696" s="4">
        <v>0</v>
      </c>
      <c r="AV696" s="4">
        <v>0</v>
      </c>
      <c r="AW696" s="8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s="5">
        <v>241</v>
      </c>
      <c r="B697" t="s">
        <v>67</v>
      </c>
      <c r="C697" s="5">
        <v>49908</v>
      </c>
      <c r="D697" t="s">
        <v>674</v>
      </c>
      <c r="E697" s="1" t="s">
        <v>395</v>
      </c>
      <c r="F697" s="4">
        <v>0.3</v>
      </c>
      <c r="G697" s="4">
        <v>0.3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0.3</v>
      </c>
      <c r="Y697" s="4">
        <v>1779.37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1779.37</v>
      </c>
      <c r="AU697" s="4">
        <v>0</v>
      </c>
      <c r="AV697" s="4">
        <v>0</v>
      </c>
      <c r="AW697" s="8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s="5">
        <v>241</v>
      </c>
      <c r="B698" t="s">
        <v>67</v>
      </c>
      <c r="C698" s="5">
        <v>49916</v>
      </c>
      <c r="D698" t="s">
        <v>814</v>
      </c>
      <c r="E698" s="1" t="s">
        <v>395</v>
      </c>
      <c r="F698" s="4">
        <v>0.44</v>
      </c>
      <c r="G698" s="4">
        <v>0.44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0.44</v>
      </c>
      <c r="Y698" s="4">
        <v>2609.75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2609.75</v>
      </c>
      <c r="AU698" s="4">
        <v>0</v>
      </c>
      <c r="AV698" s="4">
        <v>0</v>
      </c>
      <c r="AW698" s="8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s="5">
        <v>241</v>
      </c>
      <c r="B699" t="s">
        <v>67</v>
      </c>
      <c r="C699" s="5">
        <v>49924</v>
      </c>
      <c r="D699" t="s">
        <v>582</v>
      </c>
      <c r="E699" s="1" t="s">
        <v>395</v>
      </c>
      <c r="F699" s="4">
        <v>5.65</v>
      </c>
      <c r="G699" s="4">
        <v>5.65</v>
      </c>
      <c r="H699" s="4">
        <v>0</v>
      </c>
      <c r="I699" s="4">
        <v>0</v>
      </c>
      <c r="J699" s="4">
        <v>1.91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2.5</v>
      </c>
      <c r="Y699" s="4">
        <v>33511.51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7649.55</v>
      </c>
      <c r="AH699" s="4">
        <v>0</v>
      </c>
      <c r="AI699" s="4">
        <v>0</v>
      </c>
      <c r="AJ699" s="4">
        <v>0</v>
      </c>
      <c r="AK699" s="4">
        <v>0</v>
      </c>
      <c r="AL699" s="4">
        <v>7649.55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41161.06</v>
      </c>
      <c r="AU699" s="4">
        <v>0</v>
      </c>
      <c r="AV699" s="4">
        <v>0</v>
      </c>
      <c r="AW699" s="8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s="5">
        <v>241</v>
      </c>
      <c r="B700" t="s">
        <v>67</v>
      </c>
      <c r="C700" s="5">
        <v>49932</v>
      </c>
      <c r="D700" t="s">
        <v>815</v>
      </c>
      <c r="E700" s="1" t="s">
        <v>395</v>
      </c>
      <c r="F700" s="4">
        <v>3.91</v>
      </c>
      <c r="G700" s="4">
        <v>3.91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1.0900000000000001</v>
      </c>
      <c r="Y700" s="4">
        <v>23191.15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23191.15</v>
      </c>
      <c r="AU700" s="4">
        <v>0</v>
      </c>
      <c r="AV700" s="4">
        <v>0</v>
      </c>
      <c r="AW700" s="8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s="5">
        <v>241</v>
      </c>
      <c r="B701" t="s">
        <v>67</v>
      </c>
      <c r="C701" s="5">
        <v>49940</v>
      </c>
      <c r="D701" t="s">
        <v>816</v>
      </c>
      <c r="E701" s="1" t="s">
        <v>395</v>
      </c>
      <c r="F701" s="4">
        <v>9.7100000000000009</v>
      </c>
      <c r="G701" s="4">
        <v>9.7100000000000009</v>
      </c>
      <c r="H701" s="4">
        <v>0</v>
      </c>
      <c r="I701" s="4">
        <v>0</v>
      </c>
      <c r="J701" s="4">
        <v>1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6.28</v>
      </c>
      <c r="Y701" s="4">
        <v>57592.34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4005</v>
      </c>
      <c r="AH701" s="4">
        <v>0</v>
      </c>
      <c r="AI701" s="4">
        <v>0</v>
      </c>
      <c r="AJ701" s="4">
        <v>0</v>
      </c>
      <c r="AK701" s="4">
        <v>0</v>
      </c>
      <c r="AL701" s="4">
        <v>4005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61597.34</v>
      </c>
      <c r="AU701" s="4">
        <v>0</v>
      </c>
      <c r="AV701" s="4">
        <v>0</v>
      </c>
      <c r="AW701" s="8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s="5">
        <v>241</v>
      </c>
      <c r="B702" t="s">
        <v>67</v>
      </c>
      <c r="C702" s="5">
        <v>49957</v>
      </c>
      <c r="D702" t="s">
        <v>817</v>
      </c>
      <c r="E702" s="1" t="s">
        <v>395</v>
      </c>
      <c r="F702" s="4">
        <v>2.56</v>
      </c>
      <c r="G702" s="4">
        <v>2.56</v>
      </c>
      <c r="H702" s="4">
        <v>0</v>
      </c>
      <c r="I702" s="4">
        <v>0</v>
      </c>
      <c r="J702" s="4">
        <v>0.41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1.6</v>
      </c>
      <c r="Y702" s="4">
        <v>15183.97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1642.05</v>
      </c>
      <c r="AH702" s="4">
        <v>0</v>
      </c>
      <c r="AI702" s="4">
        <v>0</v>
      </c>
      <c r="AJ702" s="4">
        <v>0</v>
      </c>
      <c r="AK702" s="4">
        <v>0</v>
      </c>
      <c r="AL702" s="4">
        <v>1642.05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16826.02</v>
      </c>
      <c r="AU702" s="4">
        <v>0</v>
      </c>
      <c r="AV702" s="4">
        <v>0</v>
      </c>
      <c r="AW702" s="8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s="5">
        <v>241</v>
      </c>
      <c r="B703" t="s">
        <v>67</v>
      </c>
      <c r="C703" s="5">
        <v>49981</v>
      </c>
      <c r="D703" t="s">
        <v>819</v>
      </c>
      <c r="E703" s="1" t="s">
        <v>395</v>
      </c>
      <c r="F703" s="4">
        <v>0.91</v>
      </c>
      <c r="G703" s="4">
        <v>0.91</v>
      </c>
      <c r="H703" s="4">
        <v>0</v>
      </c>
      <c r="I703" s="4">
        <v>0</v>
      </c>
      <c r="J703" s="4">
        <v>0.91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0.91</v>
      </c>
      <c r="Y703" s="4">
        <v>5397.43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3644.55</v>
      </c>
      <c r="AH703" s="4">
        <v>0</v>
      </c>
      <c r="AI703" s="4">
        <v>0</v>
      </c>
      <c r="AJ703" s="4">
        <v>0</v>
      </c>
      <c r="AK703" s="4">
        <v>0</v>
      </c>
      <c r="AL703" s="4">
        <v>3644.55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9041.98</v>
      </c>
      <c r="AU703" s="4">
        <v>0</v>
      </c>
      <c r="AV703" s="4">
        <v>0</v>
      </c>
      <c r="AW703" s="8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s="5">
        <v>241</v>
      </c>
      <c r="B704" t="s">
        <v>67</v>
      </c>
      <c r="C704" s="5">
        <v>50005</v>
      </c>
      <c r="D704" t="s">
        <v>821</v>
      </c>
      <c r="E704" s="1" t="s">
        <v>395</v>
      </c>
      <c r="F704" s="4">
        <v>1.96</v>
      </c>
      <c r="G704" s="4">
        <v>1.96</v>
      </c>
      <c r="H704" s="4">
        <v>0</v>
      </c>
      <c r="I704" s="4">
        <v>0</v>
      </c>
      <c r="J704" s="4">
        <v>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11625.23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4005</v>
      </c>
      <c r="AH704" s="4">
        <v>0</v>
      </c>
      <c r="AI704" s="4">
        <v>0</v>
      </c>
      <c r="AJ704" s="4">
        <v>0</v>
      </c>
      <c r="AK704" s="4">
        <v>0</v>
      </c>
      <c r="AL704" s="4">
        <v>4005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15630.23</v>
      </c>
      <c r="AU704" s="4">
        <v>0</v>
      </c>
      <c r="AV704" s="4">
        <v>0</v>
      </c>
      <c r="AW704" s="8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s="5">
        <v>241</v>
      </c>
      <c r="B705" t="s">
        <v>67</v>
      </c>
      <c r="C705" s="5">
        <v>50013</v>
      </c>
      <c r="D705" t="s">
        <v>822</v>
      </c>
      <c r="E705" s="1" t="s">
        <v>395</v>
      </c>
      <c r="F705" s="4">
        <v>2.27</v>
      </c>
      <c r="G705" s="4">
        <v>2.27</v>
      </c>
      <c r="H705" s="4">
        <v>0</v>
      </c>
      <c r="I705" s="4">
        <v>0</v>
      </c>
      <c r="J705" s="4">
        <v>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2</v>
      </c>
      <c r="Y705" s="4">
        <v>13463.91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4005</v>
      </c>
      <c r="AH705" s="4">
        <v>0</v>
      </c>
      <c r="AI705" s="4">
        <v>0</v>
      </c>
      <c r="AJ705" s="4">
        <v>0</v>
      </c>
      <c r="AK705" s="4">
        <v>0</v>
      </c>
      <c r="AL705" s="4">
        <v>4005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17468.91</v>
      </c>
      <c r="AU705" s="4">
        <v>0</v>
      </c>
      <c r="AV705" s="4">
        <v>0</v>
      </c>
      <c r="AW705" s="8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s="5">
        <v>241</v>
      </c>
      <c r="B706" t="s">
        <v>67</v>
      </c>
      <c r="C706" s="5">
        <v>50047</v>
      </c>
      <c r="D706" t="s">
        <v>825</v>
      </c>
      <c r="E706" s="1" t="s">
        <v>395</v>
      </c>
      <c r="F706" s="4">
        <v>2</v>
      </c>
      <c r="G706" s="4">
        <v>2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11862.48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11862.48</v>
      </c>
      <c r="AU706" s="4">
        <v>0</v>
      </c>
      <c r="AV706" s="4">
        <v>0</v>
      </c>
      <c r="AW706" s="8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s="5">
        <v>241</v>
      </c>
      <c r="B707" t="s">
        <v>67</v>
      </c>
      <c r="C707" s="5">
        <v>50054</v>
      </c>
      <c r="D707" t="s">
        <v>826</v>
      </c>
      <c r="E707" s="1" t="s">
        <v>395</v>
      </c>
      <c r="F707" s="4">
        <v>3</v>
      </c>
      <c r="G707" s="4">
        <v>3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17793.72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17793.72</v>
      </c>
      <c r="AU707" s="4">
        <v>0</v>
      </c>
      <c r="AV707" s="4">
        <v>0</v>
      </c>
      <c r="AW707" s="8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s="5">
        <v>241</v>
      </c>
      <c r="B708" t="s">
        <v>67</v>
      </c>
      <c r="C708" s="5">
        <v>50112</v>
      </c>
      <c r="D708" t="s">
        <v>828</v>
      </c>
      <c r="E708" s="1" t="s">
        <v>395</v>
      </c>
      <c r="F708" s="4">
        <v>0.92</v>
      </c>
      <c r="G708" s="4">
        <v>0.92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0.92</v>
      </c>
      <c r="Y708" s="4">
        <v>5456.74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5456.74</v>
      </c>
      <c r="AU708" s="4">
        <v>0</v>
      </c>
      <c r="AV708" s="4">
        <v>0</v>
      </c>
      <c r="AW708" s="8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s="5">
        <v>241</v>
      </c>
      <c r="B709" t="s">
        <v>67</v>
      </c>
      <c r="C709" s="5">
        <v>50161</v>
      </c>
      <c r="D709" t="s">
        <v>831</v>
      </c>
      <c r="E709" s="1" t="s">
        <v>395</v>
      </c>
      <c r="F709" s="4">
        <v>1</v>
      </c>
      <c r="G709" s="4">
        <v>1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1</v>
      </c>
      <c r="Y709" s="4">
        <v>5931.24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5931.24</v>
      </c>
      <c r="AU709" s="4">
        <v>0</v>
      </c>
      <c r="AV709" s="4">
        <v>0</v>
      </c>
      <c r="AW709" s="8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s="5">
        <v>241</v>
      </c>
      <c r="B710" t="s">
        <v>67</v>
      </c>
      <c r="C710" s="5">
        <v>50229</v>
      </c>
      <c r="D710" t="s">
        <v>837</v>
      </c>
      <c r="E710" s="1" t="s">
        <v>395</v>
      </c>
      <c r="F710" s="4">
        <v>1</v>
      </c>
      <c r="G710" s="4">
        <v>1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1</v>
      </c>
      <c r="Y710" s="4">
        <v>5931.24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5931.24</v>
      </c>
      <c r="AU710" s="4">
        <v>0</v>
      </c>
      <c r="AV710" s="4">
        <v>0</v>
      </c>
      <c r="AW710" s="8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s="5">
        <v>241</v>
      </c>
      <c r="B711" t="s">
        <v>67</v>
      </c>
      <c r="C711" s="5">
        <v>50278</v>
      </c>
      <c r="D711" t="s">
        <v>878</v>
      </c>
      <c r="E711" s="1" t="s">
        <v>395</v>
      </c>
      <c r="F711" s="4">
        <v>4.12</v>
      </c>
      <c r="G711" s="4">
        <v>4.12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0.73</v>
      </c>
      <c r="U711" s="4">
        <v>0</v>
      </c>
      <c r="V711" s="4">
        <v>0</v>
      </c>
      <c r="W711" s="4">
        <v>0</v>
      </c>
      <c r="X711" s="4">
        <v>2.14</v>
      </c>
      <c r="Y711" s="4">
        <v>24436.71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24436.71</v>
      </c>
      <c r="AU711" s="4">
        <v>0</v>
      </c>
      <c r="AV711" s="4">
        <v>0</v>
      </c>
      <c r="AW711" s="8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s="5">
        <v>241</v>
      </c>
      <c r="B712" t="s">
        <v>67</v>
      </c>
      <c r="C712" s="5">
        <v>50286</v>
      </c>
      <c r="D712" t="s">
        <v>879</v>
      </c>
      <c r="E712" s="1" t="s">
        <v>395</v>
      </c>
      <c r="F712" s="4">
        <v>17.86</v>
      </c>
      <c r="G712" s="4">
        <v>17.86</v>
      </c>
      <c r="H712" s="4">
        <v>0</v>
      </c>
      <c r="I712" s="4">
        <v>0</v>
      </c>
      <c r="J712" s="4">
        <v>0.23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8.5299999999999994</v>
      </c>
      <c r="Y712" s="4">
        <v>105931.95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921.15</v>
      </c>
      <c r="AH712" s="4">
        <v>0</v>
      </c>
      <c r="AI712" s="4">
        <v>0</v>
      </c>
      <c r="AJ712" s="4">
        <v>0</v>
      </c>
      <c r="AK712" s="4">
        <v>0</v>
      </c>
      <c r="AL712" s="4">
        <v>921.15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106853.1</v>
      </c>
      <c r="AU712" s="4">
        <v>0</v>
      </c>
      <c r="AV712" s="4">
        <v>0</v>
      </c>
      <c r="AW712" s="8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s="5">
        <v>241</v>
      </c>
      <c r="B713" t="s">
        <v>67</v>
      </c>
      <c r="C713" s="5">
        <v>50294</v>
      </c>
      <c r="D713" t="s">
        <v>840</v>
      </c>
      <c r="E713" s="1" t="s">
        <v>395</v>
      </c>
      <c r="F713" s="4">
        <v>6.26</v>
      </c>
      <c r="G713" s="4">
        <v>6.26</v>
      </c>
      <c r="H713" s="4">
        <v>0</v>
      </c>
      <c r="I713" s="4">
        <v>0</v>
      </c>
      <c r="J713" s="4">
        <v>0.36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1.35</v>
      </c>
      <c r="Y713" s="4">
        <v>37129.56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1441.8</v>
      </c>
      <c r="AH713" s="4">
        <v>0</v>
      </c>
      <c r="AI713" s="4">
        <v>0</v>
      </c>
      <c r="AJ713" s="4">
        <v>0</v>
      </c>
      <c r="AK713" s="4">
        <v>0</v>
      </c>
      <c r="AL713" s="4">
        <v>1441.8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38571.360000000001</v>
      </c>
      <c r="AU713" s="4">
        <v>0</v>
      </c>
      <c r="AV713" s="4">
        <v>0</v>
      </c>
      <c r="AW713" s="8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s="5">
        <v>241</v>
      </c>
      <c r="B714" t="s">
        <v>67</v>
      </c>
      <c r="C714" s="5">
        <v>50302</v>
      </c>
      <c r="D714" t="s">
        <v>841</v>
      </c>
      <c r="E714" s="1" t="s">
        <v>395</v>
      </c>
      <c r="F714" s="4">
        <v>4.79</v>
      </c>
      <c r="G714" s="4">
        <v>4.83</v>
      </c>
      <c r="H714" s="4">
        <v>0.19</v>
      </c>
      <c r="I714" s="4">
        <v>0</v>
      </c>
      <c r="J714" s="4">
        <v>1.57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2.67</v>
      </c>
      <c r="Y714" s="4">
        <v>28647.89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6287.85</v>
      </c>
      <c r="AH714" s="4">
        <v>0</v>
      </c>
      <c r="AI714" s="4">
        <v>0</v>
      </c>
      <c r="AJ714" s="4">
        <v>0</v>
      </c>
      <c r="AK714" s="4">
        <v>0</v>
      </c>
      <c r="AL714" s="4">
        <v>6287.85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34935.74</v>
      </c>
      <c r="AU714" s="4">
        <v>0</v>
      </c>
      <c r="AV714" s="4">
        <v>0</v>
      </c>
      <c r="AW714" s="8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s="5">
        <v>241</v>
      </c>
      <c r="B715" t="s">
        <v>67</v>
      </c>
      <c r="C715" s="5">
        <v>50443</v>
      </c>
      <c r="D715" t="s">
        <v>849</v>
      </c>
      <c r="E715" s="1" t="s">
        <v>395</v>
      </c>
      <c r="F715" s="4">
        <v>5.52</v>
      </c>
      <c r="G715" s="4">
        <v>5.52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2</v>
      </c>
      <c r="Y715" s="4">
        <v>32740.44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32740.44</v>
      </c>
      <c r="AU715" s="4">
        <v>0</v>
      </c>
      <c r="AV715" s="4">
        <v>0</v>
      </c>
      <c r="AW715" s="8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s="5">
        <v>241</v>
      </c>
      <c r="B716" t="s">
        <v>67</v>
      </c>
      <c r="C716" s="5">
        <v>50450</v>
      </c>
      <c r="D716" t="s">
        <v>850</v>
      </c>
      <c r="E716" s="1" t="s">
        <v>395</v>
      </c>
      <c r="F716" s="4">
        <v>0.48</v>
      </c>
      <c r="G716" s="4">
        <v>0.48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2847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2847</v>
      </c>
      <c r="AU716" s="4">
        <v>0</v>
      </c>
      <c r="AV716" s="4">
        <v>0</v>
      </c>
      <c r="AW716" s="8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s="5">
        <v>241</v>
      </c>
      <c r="B717" t="s">
        <v>67</v>
      </c>
      <c r="C717" s="5">
        <v>50534</v>
      </c>
      <c r="D717" t="s">
        <v>855</v>
      </c>
      <c r="E717" s="1" t="s">
        <v>395</v>
      </c>
      <c r="F717" s="4">
        <v>2.29</v>
      </c>
      <c r="G717" s="4">
        <v>2.29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0.32</v>
      </c>
      <c r="Y717" s="4">
        <v>13582.54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13582.54</v>
      </c>
      <c r="AU717" s="4">
        <v>0</v>
      </c>
      <c r="AV717" s="4">
        <v>0</v>
      </c>
      <c r="AW717" s="8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s="5">
        <v>241</v>
      </c>
      <c r="B718" t="s">
        <v>67</v>
      </c>
      <c r="C718" s="5">
        <v>50583</v>
      </c>
      <c r="D718" t="s">
        <v>776</v>
      </c>
      <c r="E718" s="1" t="s">
        <v>395</v>
      </c>
      <c r="F718" s="4">
        <v>4.1399999999999997</v>
      </c>
      <c r="G718" s="4">
        <v>4.1399999999999997</v>
      </c>
      <c r="H718" s="4">
        <v>0</v>
      </c>
      <c r="I718" s="4">
        <v>0</v>
      </c>
      <c r="J718" s="4">
        <v>1.26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1.26</v>
      </c>
      <c r="Y718" s="4">
        <v>24555.33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5046.3</v>
      </c>
      <c r="AH718" s="4">
        <v>0</v>
      </c>
      <c r="AI718" s="4">
        <v>0</v>
      </c>
      <c r="AJ718" s="4">
        <v>0</v>
      </c>
      <c r="AK718" s="4">
        <v>0</v>
      </c>
      <c r="AL718" s="4">
        <v>5046.3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29601.63</v>
      </c>
      <c r="AU718" s="4">
        <v>0</v>
      </c>
      <c r="AV718" s="4">
        <v>0</v>
      </c>
      <c r="AW718" s="8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s="5">
        <v>241</v>
      </c>
      <c r="B719" t="s">
        <v>67</v>
      </c>
      <c r="C719" s="5">
        <v>50591</v>
      </c>
      <c r="D719" t="s">
        <v>857</v>
      </c>
      <c r="E719" s="1" t="s">
        <v>395</v>
      </c>
      <c r="F719" s="4">
        <v>0.69</v>
      </c>
      <c r="G719" s="4">
        <v>0.69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0.69</v>
      </c>
      <c r="Y719" s="4">
        <v>4092.56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4092.56</v>
      </c>
      <c r="AU719" s="4">
        <v>0</v>
      </c>
      <c r="AV719" s="4">
        <v>0</v>
      </c>
      <c r="AW719" s="8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s="5">
        <v>241</v>
      </c>
      <c r="B720" t="s">
        <v>67</v>
      </c>
      <c r="C720" s="5">
        <v>69682</v>
      </c>
      <c r="D720" t="s">
        <v>869</v>
      </c>
      <c r="E720" s="1" t="s">
        <v>395</v>
      </c>
      <c r="F720" s="4">
        <v>1</v>
      </c>
      <c r="G720" s="4">
        <v>1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5931.24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5931.24</v>
      </c>
      <c r="AU720" s="4">
        <v>0</v>
      </c>
      <c r="AV720" s="4">
        <v>0</v>
      </c>
      <c r="AW720" s="8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s="5">
        <v>282</v>
      </c>
      <c r="B721" t="s">
        <v>68</v>
      </c>
      <c r="C721" s="5">
        <v>442</v>
      </c>
      <c r="D721" t="s">
        <v>394</v>
      </c>
      <c r="E721" s="1" t="s">
        <v>395</v>
      </c>
      <c r="F721" s="4">
        <v>0.71</v>
      </c>
      <c r="G721" s="4">
        <v>0.71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4211.18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4211.18</v>
      </c>
      <c r="AU721" s="4">
        <v>0</v>
      </c>
      <c r="AV721" s="4">
        <v>0</v>
      </c>
      <c r="AW721" s="8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s="5">
        <v>282</v>
      </c>
      <c r="B722" t="s">
        <v>68</v>
      </c>
      <c r="C722" s="5">
        <v>43489</v>
      </c>
      <c r="D722" t="s">
        <v>396</v>
      </c>
      <c r="E722" s="1" t="s">
        <v>395</v>
      </c>
      <c r="F722" s="4">
        <v>1.42</v>
      </c>
      <c r="G722" s="4">
        <v>1.42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0.42</v>
      </c>
      <c r="Y722" s="4">
        <v>8422.36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8422.36</v>
      </c>
      <c r="AU722" s="4">
        <v>0</v>
      </c>
      <c r="AV722" s="4">
        <v>0</v>
      </c>
      <c r="AW722" s="8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s="5">
        <v>282</v>
      </c>
      <c r="B723" t="s">
        <v>68</v>
      </c>
      <c r="C723" s="5">
        <v>43737</v>
      </c>
      <c r="D723" t="s">
        <v>419</v>
      </c>
      <c r="E723" s="1" t="s">
        <v>395</v>
      </c>
      <c r="F723" s="4">
        <v>1.01</v>
      </c>
      <c r="G723" s="4">
        <v>1.01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5990.55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5990.55</v>
      </c>
      <c r="AU723" s="4">
        <v>0</v>
      </c>
      <c r="AV723" s="4">
        <v>0</v>
      </c>
      <c r="AW723" s="8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s="5">
        <v>282</v>
      </c>
      <c r="B724" t="s">
        <v>68</v>
      </c>
      <c r="C724" s="5">
        <v>43745</v>
      </c>
      <c r="D724" t="s">
        <v>420</v>
      </c>
      <c r="E724" s="1" t="s">
        <v>395</v>
      </c>
      <c r="F724" s="4">
        <v>1.81</v>
      </c>
      <c r="G724" s="4">
        <v>1.81</v>
      </c>
      <c r="H724" s="4">
        <v>0</v>
      </c>
      <c r="I724" s="4">
        <v>0</v>
      </c>
      <c r="J724" s="4">
        <v>0.14000000000000001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0.01</v>
      </c>
      <c r="Y724" s="4">
        <v>10735.54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560.70000000000005</v>
      </c>
      <c r="AH724" s="4">
        <v>0</v>
      </c>
      <c r="AI724" s="4">
        <v>0</v>
      </c>
      <c r="AJ724" s="4">
        <v>0</v>
      </c>
      <c r="AK724" s="4">
        <v>0</v>
      </c>
      <c r="AL724" s="4">
        <v>560.70000000000005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11296.24</v>
      </c>
      <c r="AU724" s="4">
        <v>0</v>
      </c>
      <c r="AV724" s="4">
        <v>0</v>
      </c>
      <c r="AW724" s="8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s="5">
        <v>282</v>
      </c>
      <c r="B725" t="s">
        <v>68</v>
      </c>
      <c r="C725" s="5">
        <v>43752</v>
      </c>
      <c r="D725" t="s">
        <v>381</v>
      </c>
      <c r="E725" s="1" t="s">
        <v>395</v>
      </c>
      <c r="F725" s="4">
        <v>9.59</v>
      </c>
      <c r="G725" s="4">
        <v>9.59</v>
      </c>
      <c r="H725" s="4">
        <v>0</v>
      </c>
      <c r="I725" s="4">
        <v>0</v>
      </c>
      <c r="J725" s="4">
        <v>2.58</v>
      </c>
      <c r="K725" s="4">
        <v>0.28000000000000003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2.31</v>
      </c>
      <c r="Y725" s="4">
        <v>56880.59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10332.9</v>
      </c>
      <c r="AH725" s="4">
        <v>2694.16</v>
      </c>
      <c r="AI725" s="4">
        <v>0</v>
      </c>
      <c r="AJ725" s="4">
        <v>0</v>
      </c>
      <c r="AK725" s="4">
        <v>0</v>
      </c>
      <c r="AL725" s="4">
        <v>13027.06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69907.649999999994</v>
      </c>
      <c r="AU725" s="4">
        <v>0</v>
      </c>
      <c r="AV725" s="4">
        <v>0</v>
      </c>
      <c r="AW725" s="8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s="5">
        <v>282</v>
      </c>
      <c r="B726" t="s">
        <v>68</v>
      </c>
      <c r="C726" s="5">
        <v>43802</v>
      </c>
      <c r="D726" t="s">
        <v>425</v>
      </c>
      <c r="E726" s="1" t="s">
        <v>395</v>
      </c>
      <c r="F726" s="4">
        <v>1.19</v>
      </c>
      <c r="G726" s="4">
        <v>1.19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7058.18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7058.18</v>
      </c>
      <c r="AU726" s="4">
        <v>0</v>
      </c>
      <c r="AV726" s="4">
        <v>0</v>
      </c>
      <c r="AW726" s="8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s="5">
        <v>282</v>
      </c>
      <c r="B727" t="s">
        <v>68</v>
      </c>
      <c r="C727" s="5">
        <v>43844</v>
      </c>
      <c r="D727" t="s">
        <v>370</v>
      </c>
      <c r="E727" s="1" t="s">
        <v>395</v>
      </c>
      <c r="F727" s="4">
        <v>1.81</v>
      </c>
      <c r="G727" s="4">
        <v>1.81</v>
      </c>
      <c r="H727" s="4">
        <v>0</v>
      </c>
      <c r="I727" s="4">
        <v>0</v>
      </c>
      <c r="J727" s="4">
        <v>0.18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10735.54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720.9</v>
      </c>
      <c r="AH727" s="4">
        <v>0</v>
      </c>
      <c r="AI727" s="4">
        <v>0</v>
      </c>
      <c r="AJ727" s="4">
        <v>0</v>
      </c>
      <c r="AK727" s="4">
        <v>0</v>
      </c>
      <c r="AL727" s="4">
        <v>720.9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11456.44</v>
      </c>
      <c r="AU727" s="4">
        <v>0</v>
      </c>
      <c r="AV727" s="4">
        <v>0</v>
      </c>
      <c r="AW727" s="8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s="5">
        <v>282</v>
      </c>
      <c r="B728" t="s">
        <v>68</v>
      </c>
      <c r="C728" s="5">
        <v>43935</v>
      </c>
      <c r="D728" t="s">
        <v>435</v>
      </c>
      <c r="E728" s="1" t="s">
        <v>395</v>
      </c>
      <c r="F728" s="4">
        <v>0.53</v>
      </c>
      <c r="G728" s="4">
        <v>0.53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0.53</v>
      </c>
      <c r="Y728" s="4">
        <v>3143.56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3143.56</v>
      </c>
      <c r="AU728" s="4">
        <v>0</v>
      </c>
      <c r="AV728" s="4">
        <v>0</v>
      </c>
      <c r="AW728" s="8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s="5">
        <v>282</v>
      </c>
      <c r="B729" t="s">
        <v>68</v>
      </c>
      <c r="C729" s="5">
        <v>44008</v>
      </c>
      <c r="D729" t="s">
        <v>441</v>
      </c>
      <c r="E729" s="1" t="s">
        <v>395</v>
      </c>
      <c r="F729" s="4">
        <v>18.579999999999998</v>
      </c>
      <c r="G729" s="4">
        <v>18.579999999999998</v>
      </c>
      <c r="H729" s="4">
        <v>0</v>
      </c>
      <c r="I729" s="4">
        <v>0</v>
      </c>
      <c r="J729" s="4">
        <v>3.47</v>
      </c>
      <c r="K729" s="4">
        <v>0.01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8.32</v>
      </c>
      <c r="Y729" s="4">
        <v>110202.44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13897.35</v>
      </c>
      <c r="AH729" s="4">
        <v>96.22</v>
      </c>
      <c r="AI729" s="4">
        <v>0</v>
      </c>
      <c r="AJ729" s="4">
        <v>0</v>
      </c>
      <c r="AK729" s="4">
        <v>0</v>
      </c>
      <c r="AL729" s="4">
        <v>13993.57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124196.01</v>
      </c>
      <c r="AU729" s="4">
        <v>0</v>
      </c>
      <c r="AV729" s="4">
        <v>0</v>
      </c>
      <c r="AW729" s="8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s="5">
        <v>282</v>
      </c>
      <c r="B730" t="s">
        <v>68</v>
      </c>
      <c r="C730" s="5">
        <v>44016</v>
      </c>
      <c r="D730" t="s">
        <v>442</v>
      </c>
      <c r="E730" s="1" t="s">
        <v>395</v>
      </c>
      <c r="F730" s="4">
        <v>0.89</v>
      </c>
      <c r="G730" s="4">
        <v>0.89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5278.8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5278.8</v>
      </c>
      <c r="AU730" s="4">
        <v>0</v>
      </c>
      <c r="AV730" s="4">
        <v>0</v>
      </c>
      <c r="AW730" s="8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s="5">
        <v>282</v>
      </c>
      <c r="B731" t="s">
        <v>68</v>
      </c>
      <c r="C731" s="5">
        <v>44081</v>
      </c>
      <c r="D731" t="s">
        <v>382</v>
      </c>
      <c r="E731" s="1" t="s">
        <v>395</v>
      </c>
      <c r="F731" s="4">
        <v>2.3199999999999998</v>
      </c>
      <c r="G731" s="4">
        <v>2.3199999999999998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1.31</v>
      </c>
      <c r="V731" s="4">
        <v>0</v>
      </c>
      <c r="W731" s="4">
        <v>0</v>
      </c>
      <c r="X731" s="4">
        <v>0.54</v>
      </c>
      <c r="Y731" s="4">
        <v>13760.48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13760.48</v>
      </c>
      <c r="AU731" s="4">
        <v>0</v>
      </c>
      <c r="AV731" s="4">
        <v>0</v>
      </c>
      <c r="AW731" s="8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s="5">
        <v>282</v>
      </c>
      <c r="B732" t="s">
        <v>68</v>
      </c>
      <c r="C732" s="5">
        <v>44107</v>
      </c>
      <c r="D732" t="s">
        <v>449</v>
      </c>
      <c r="E732" s="1" t="s">
        <v>395</v>
      </c>
      <c r="F732" s="4">
        <v>32.51</v>
      </c>
      <c r="G732" s="4">
        <v>32.51</v>
      </c>
      <c r="H732" s="4">
        <v>0</v>
      </c>
      <c r="I732" s="4">
        <v>0</v>
      </c>
      <c r="J732" s="4">
        <v>3.58</v>
      </c>
      <c r="K732" s="4">
        <v>0.47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0.11</v>
      </c>
      <c r="U732" s="4">
        <v>0.05</v>
      </c>
      <c r="V732" s="4">
        <v>0</v>
      </c>
      <c r="W732" s="4">
        <v>0</v>
      </c>
      <c r="X732" s="4">
        <v>7.95</v>
      </c>
      <c r="Y732" s="4">
        <v>192824.61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14337.9</v>
      </c>
      <c r="AH732" s="4">
        <v>4522.34</v>
      </c>
      <c r="AI732" s="4">
        <v>0</v>
      </c>
      <c r="AJ732" s="4">
        <v>0</v>
      </c>
      <c r="AK732" s="4">
        <v>0</v>
      </c>
      <c r="AL732" s="4">
        <v>18860.240000000002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211684.85</v>
      </c>
      <c r="AU732" s="4">
        <v>0</v>
      </c>
      <c r="AV732" s="4">
        <v>0</v>
      </c>
      <c r="AW732" s="8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s="5">
        <v>282</v>
      </c>
      <c r="B733" t="s">
        <v>68</v>
      </c>
      <c r="C733" s="5">
        <v>44123</v>
      </c>
      <c r="D733" t="s">
        <v>451</v>
      </c>
      <c r="E733" s="1" t="s">
        <v>395</v>
      </c>
      <c r="F733" s="4">
        <v>0.76</v>
      </c>
      <c r="G733" s="4">
        <v>0.76</v>
      </c>
      <c r="H733" s="4">
        <v>0</v>
      </c>
      <c r="I733" s="4">
        <v>0</v>
      </c>
      <c r="J733" s="4">
        <v>0.76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0.76</v>
      </c>
      <c r="Y733" s="4">
        <v>4507.74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3043.8</v>
      </c>
      <c r="AH733" s="4">
        <v>0</v>
      </c>
      <c r="AI733" s="4">
        <v>0</v>
      </c>
      <c r="AJ733" s="4">
        <v>0</v>
      </c>
      <c r="AK733" s="4">
        <v>0</v>
      </c>
      <c r="AL733" s="4">
        <v>3043.8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7551.54</v>
      </c>
      <c r="AU733" s="4">
        <v>0</v>
      </c>
      <c r="AV733" s="4">
        <v>0</v>
      </c>
      <c r="AW733" s="8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s="5">
        <v>282</v>
      </c>
      <c r="B734" t="s">
        <v>68</v>
      </c>
      <c r="C734" s="5">
        <v>44180</v>
      </c>
      <c r="D734" t="s">
        <v>457</v>
      </c>
      <c r="E734" s="1" t="s">
        <v>395</v>
      </c>
      <c r="F734" s="4">
        <v>3.51</v>
      </c>
      <c r="G734" s="4">
        <v>3.51</v>
      </c>
      <c r="H734" s="4">
        <v>0</v>
      </c>
      <c r="I734" s="4">
        <v>0</v>
      </c>
      <c r="J734" s="4">
        <v>1</v>
      </c>
      <c r="K734" s="4">
        <v>0.45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1.57</v>
      </c>
      <c r="Y734" s="4">
        <v>20818.650000000001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4005</v>
      </c>
      <c r="AH734" s="4">
        <v>4329.8999999999996</v>
      </c>
      <c r="AI734" s="4">
        <v>0</v>
      </c>
      <c r="AJ734" s="4">
        <v>0</v>
      </c>
      <c r="AK734" s="4">
        <v>0</v>
      </c>
      <c r="AL734" s="4">
        <v>8334.9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29153.55</v>
      </c>
      <c r="AU734" s="4">
        <v>0</v>
      </c>
      <c r="AV734" s="4">
        <v>0</v>
      </c>
      <c r="AW734" s="8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s="5">
        <v>282</v>
      </c>
      <c r="B735" t="s">
        <v>68</v>
      </c>
      <c r="C735" s="5">
        <v>44214</v>
      </c>
      <c r="D735" t="s">
        <v>460</v>
      </c>
      <c r="E735" s="1" t="s">
        <v>395</v>
      </c>
      <c r="F735" s="4">
        <v>29.16</v>
      </c>
      <c r="G735" s="4">
        <v>29.58</v>
      </c>
      <c r="H735" s="4">
        <v>2.09</v>
      </c>
      <c r="I735" s="4">
        <v>0</v>
      </c>
      <c r="J735" s="4">
        <v>1.28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8.08</v>
      </c>
      <c r="Y735" s="4">
        <v>175446.08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5126.3999999999996</v>
      </c>
      <c r="AH735" s="4">
        <v>0</v>
      </c>
      <c r="AI735" s="4">
        <v>0</v>
      </c>
      <c r="AJ735" s="4">
        <v>0</v>
      </c>
      <c r="AK735" s="4">
        <v>0</v>
      </c>
      <c r="AL735" s="4">
        <v>5126.3999999999996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180572.48</v>
      </c>
      <c r="AU735" s="4">
        <v>0</v>
      </c>
      <c r="AV735" s="4">
        <v>0</v>
      </c>
      <c r="AW735" s="8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s="5">
        <v>282</v>
      </c>
      <c r="B736" t="s">
        <v>68</v>
      </c>
      <c r="C736" s="5">
        <v>44271</v>
      </c>
      <c r="D736" t="s">
        <v>465</v>
      </c>
      <c r="E736" s="1" t="s">
        <v>395</v>
      </c>
      <c r="F736" s="4">
        <v>6.6</v>
      </c>
      <c r="G736" s="4">
        <v>6.6</v>
      </c>
      <c r="H736" s="4">
        <v>0</v>
      </c>
      <c r="I736" s="4">
        <v>0</v>
      </c>
      <c r="J736" s="4">
        <v>1.02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0.6</v>
      </c>
      <c r="Y736" s="4">
        <v>39146.18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4085.1</v>
      </c>
      <c r="AH736" s="4">
        <v>0</v>
      </c>
      <c r="AI736" s="4">
        <v>0</v>
      </c>
      <c r="AJ736" s="4">
        <v>0</v>
      </c>
      <c r="AK736" s="4">
        <v>0</v>
      </c>
      <c r="AL736" s="4">
        <v>4085.1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43231.28</v>
      </c>
      <c r="AU736" s="4">
        <v>0</v>
      </c>
      <c r="AV736" s="4">
        <v>0</v>
      </c>
      <c r="AW736" s="8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s="5">
        <v>282</v>
      </c>
      <c r="B737" t="s">
        <v>68</v>
      </c>
      <c r="C737" s="5">
        <v>44313</v>
      </c>
      <c r="D737" t="s">
        <v>880</v>
      </c>
      <c r="E737" s="1" t="s">
        <v>395</v>
      </c>
      <c r="F737" s="4">
        <v>0.19</v>
      </c>
      <c r="G737" s="4">
        <v>0.19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0.19</v>
      </c>
      <c r="Y737" s="4">
        <v>1126.94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1126.94</v>
      </c>
      <c r="AU737" s="4">
        <v>0</v>
      </c>
      <c r="AV737" s="4">
        <v>0</v>
      </c>
      <c r="AW737" s="8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s="5">
        <v>282</v>
      </c>
      <c r="B738" t="s">
        <v>68</v>
      </c>
      <c r="C738" s="5">
        <v>44396</v>
      </c>
      <c r="D738" t="s">
        <v>473</v>
      </c>
      <c r="E738" s="1" t="s">
        <v>395</v>
      </c>
      <c r="F738" s="4">
        <v>2.4500000000000002</v>
      </c>
      <c r="G738" s="4">
        <v>2.4500000000000002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1.03</v>
      </c>
      <c r="Y738" s="4">
        <v>14531.54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14531.54</v>
      </c>
      <c r="AU738" s="4">
        <v>0</v>
      </c>
      <c r="AV738" s="4">
        <v>0</v>
      </c>
      <c r="AW738" s="8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s="5">
        <v>282</v>
      </c>
      <c r="B739" t="s">
        <v>68</v>
      </c>
      <c r="C739" s="5">
        <v>44404</v>
      </c>
      <c r="D739" t="s">
        <v>474</v>
      </c>
      <c r="E739" s="1" t="s">
        <v>395</v>
      </c>
      <c r="F739" s="4">
        <v>25.47</v>
      </c>
      <c r="G739" s="4">
        <v>25.47</v>
      </c>
      <c r="H739" s="4">
        <v>0</v>
      </c>
      <c r="I739" s="4">
        <v>0</v>
      </c>
      <c r="J739" s="4">
        <v>2.46</v>
      </c>
      <c r="K739" s="4">
        <v>0.02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1.47</v>
      </c>
      <c r="V739" s="4">
        <v>0</v>
      </c>
      <c r="W739" s="4">
        <v>0</v>
      </c>
      <c r="X739" s="4">
        <v>12.13</v>
      </c>
      <c r="Y739" s="4">
        <v>151068.68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9852.2999999999993</v>
      </c>
      <c r="AH739" s="4">
        <v>192.44</v>
      </c>
      <c r="AI739" s="4">
        <v>0</v>
      </c>
      <c r="AJ739" s="4">
        <v>0</v>
      </c>
      <c r="AK739" s="4">
        <v>0</v>
      </c>
      <c r="AL739" s="4">
        <v>10044.74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161113.42000000001</v>
      </c>
      <c r="AU739" s="4">
        <v>0</v>
      </c>
      <c r="AV739" s="4">
        <v>0</v>
      </c>
      <c r="AW739" s="8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s="5">
        <v>282</v>
      </c>
      <c r="B740" t="s">
        <v>68</v>
      </c>
      <c r="C740" s="5">
        <v>44412</v>
      </c>
      <c r="D740" t="s">
        <v>384</v>
      </c>
      <c r="E740" s="1" t="s">
        <v>395</v>
      </c>
      <c r="F740" s="4">
        <v>1.37</v>
      </c>
      <c r="G740" s="4">
        <v>1.37</v>
      </c>
      <c r="H740" s="4">
        <v>0</v>
      </c>
      <c r="I740" s="4">
        <v>0</v>
      </c>
      <c r="J740" s="4">
        <v>0.43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0.56999999999999995</v>
      </c>
      <c r="Y740" s="4">
        <v>8125.8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1722.15</v>
      </c>
      <c r="AH740" s="4">
        <v>0</v>
      </c>
      <c r="AI740" s="4">
        <v>0</v>
      </c>
      <c r="AJ740" s="4">
        <v>0</v>
      </c>
      <c r="AK740" s="4">
        <v>0</v>
      </c>
      <c r="AL740" s="4">
        <v>1722.15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9847.9500000000007</v>
      </c>
      <c r="AU740" s="4">
        <v>0</v>
      </c>
      <c r="AV740" s="4">
        <v>0</v>
      </c>
      <c r="AW740" s="8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s="5">
        <v>282</v>
      </c>
      <c r="B741" t="s">
        <v>68</v>
      </c>
      <c r="C741" s="5">
        <v>44578</v>
      </c>
      <c r="D741" t="s">
        <v>385</v>
      </c>
      <c r="E741" s="1" t="s">
        <v>395</v>
      </c>
      <c r="F741" s="4">
        <v>1</v>
      </c>
      <c r="G741" s="4">
        <v>1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1</v>
      </c>
      <c r="Y741" s="4">
        <v>5931.24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5931.24</v>
      </c>
      <c r="AU741" s="4">
        <v>0</v>
      </c>
      <c r="AV741" s="4">
        <v>0</v>
      </c>
      <c r="AW741" s="8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s="5">
        <v>282</v>
      </c>
      <c r="B742" t="s">
        <v>68</v>
      </c>
      <c r="C742" s="5">
        <v>44677</v>
      </c>
      <c r="D742" t="s">
        <v>386</v>
      </c>
      <c r="E742" s="1" t="s">
        <v>395</v>
      </c>
      <c r="F742" s="4">
        <v>14.17</v>
      </c>
      <c r="G742" s="4">
        <v>14.17</v>
      </c>
      <c r="H742" s="4">
        <v>0</v>
      </c>
      <c r="I742" s="4">
        <v>0</v>
      </c>
      <c r="J742" s="4">
        <v>1.94</v>
      </c>
      <c r="K742" s="4">
        <v>0.46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1.39</v>
      </c>
      <c r="U742" s="4">
        <v>2.0699999999999998</v>
      </c>
      <c r="V742" s="4">
        <v>0</v>
      </c>
      <c r="W742" s="4">
        <v>0</v>
      </c>
      <c r="X742" s="4">
        <v>2.36</v>
      </c>
      <c r="Y742" s="4">
        <v>84045.67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7769.7</v>
      </c>
      <c r="AH742" s="4">
        <v>4426.12</v>
      </c>
      <c r="AI742" s="4">
        <v>0</v>
      </c>
      <c r="AJ742" s="4">
        <v>0</v>
      </c>
      <c r="AK742" s="4">
        <v>0</v>
      </c>
      <c r="AL742" s="4">
        <v>12195.82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96241.49</v>
      </c>
      <c r="AU742" s="4">
        <v>0</v>
      </c>
      <c r="AV742" s="4">
        <v>0</v>
      </c>
      <c r="AW742" s="8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s="5">
        <v>282</v>
      </c>
      <c r="B743" t="s">
        <v>68</v>
      </c>
      <c r="C743" s="5">
        <v>44693</v>
      </c>
      <c r="D743" t="s">
        <v>387</v>
      </c>
      <c r="E743" s="1" t="s">
        <v>395</v>
      </c>
      <c r="F743" s="4">
        <v>4.2300000000000004</v>
      </c>
      <c r="G743" s="4">
        <v>4.2300000000000004</v>
      </c>
      <c r="H743" s="4">
        <v>0</v>
      </c>
      <c r="I743" s="4">
        <v>0</v>
      </c>
      <c r="J743" s="4">
        <v>1.1599999999999999</v>
      </c>
      <c r="K743" s="4">
        <v>0.57999999999999996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1.49</v>
      </c>
      <c r="Y743" s="4">
        <v>25089.15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4645.8</v>
      </c>
      <c r="AH743" s="4">
        <v>5580.76</v>
      </c>
      <c r="AI743" s="4">
        <v>0</v>
      </c>
      <c r="AJ743" s="4">
        <v>0</v>
      </c>
      <c r="AK743" s="4">
        <v>0</v>
      </c>
      <c r="AL743" s="4">
        <v>10226.56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35315.71</v>
      </c>
      <c r="AU743" s="4">
        <v>0</v>
      </c>
      <c r="AV743" s="4">
        <v>0</v>
      </c>
      <c r="AW743" s="8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s="5">
        <v>282</v>
      </c>
      <c r="B744" t="s">
        <v>68</v>
      </c>
      <c r="C744" s="5">
        <v>44719</v>
      </c>
      <c r="D744" t="s">
        <v>388</v>
      </c>
      <c r="E744" s="1" t="s">
        <v>395</v>
      </c>
      <c r="F744" s="4">
        <v>0.72</v>
      </c>
      <c r="G744" s="4">
        <v>0.72</v>
      </c>
      <c r="H744" s="4">
        <v>0</v>
      </c>
      <c r="I744" s="4">
        <v>0</v>
      </c>
      <c r="J744" s="4">
        <v>0</v>
      </c>
      <c r="K744" s="4">
        <v>0.72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0.72</v>
      </c>
      <c r="Y744" s="4">
        <v>4270.49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6927.84</v>
      </c>
      <c r="AI744" s="4">
        <v>0</v>
      </c>
      <c r="AJ744" s="4">
        <v>0</v>
      </c>
      <c r="AK744" s="4">
        <v>0</v>
      </c>
      <c r="AL744" s="4">
        <v>6927.84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11198.33</v>
      </c>
      <c r="AU744" s="4">
        <v>0</v>
      </c>
      <c r="AV744" s="4">
        <v>0</v>
      </c>
      <c r="AW744" s="8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s="5">
        <v>282</v>
      </c>
      <c r="B745" t="s">
        <v>68</v>
      </c>
      <c r="C745" s="5">
        <v>44735</v>
      </c>
      <c r="D745" t="s">
        <v>501</v>
      </c>
      <c r="E745" s="1" t="s">
        <v>395</v>
      </c>
      <c r="F745" s="4">
        <v>0.97</v>
      </c>
      <c r="G745" s="4">
        <v>0.97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5753.3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5753.3</v>
      </c>
      <c r="AU745" s="4">
        <v>0</v>
      </c>
      <c r="AV745" s="4">
        <v>0</v>
      </c>
      <c r="AW745" s="8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s="5">
        <v>282</v>
      </c>
      <c r="B746" t="s">
        <v>68</v>
      </c>
      <c r="C746" s="5">
        <v>44867</v>
      </c>
      <c r="D746" t="s">
        <v>513</v>
      </c>
      <c r="E746" s="1" t="s">
        <v>395</v>
      </c>
      <c r="F746" s="4">
        <v>0.65</v>
      </c>
      <c r="G746" s="4">
        <v>0.65</v>
      </c>
      <c r="H746" s="4">
        <v>0</v>
      </c>
      <c r="I746" s="4">
        <v>0</v>
      </c>
      <c r="J746" s="4">
        <v>0.37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0.02</v>
      </c>
      <c r="Y746" s="4">
        <v>3855.31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1481.85</v>
      </c>
      <c r="AH746" s="4">
        <v>0</v>
      </c>
      <c r="AI746" s="4">
        <v>0</v>
      </c>
      <c r="AJ746" s="4">
        <v>0</v>
      </c>
      <c r="AK746" s="4">
        <v>0</v>
      </c>
      <c r="AL746" s="4">
        <v>1481.85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5337.16</v>
      </c>
      <c r="AU746" s="4">
        <v>0</v>
      </c>
      <c r="AV746" s="4">
        <v>0</v>
      </c>
      <c r="AW746" s="8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s="5">
        <v>282</v>
      </c>
      <c r="B747" t="s">
        <v>68</v>
      </c>
      <c r="C747" s="5">
        <v>45054</v>
      </c>
      <c r="D747" t="s">
        <v>528</v>
      </c>
      <c r="E747" s="1" t="s">
        <v>395</v>
      </c>
      <c r="F747" s="4">
        <v>1.46</v>
      </c>
      <c r="G747" s="4">
        <v>1.46</v>
      </c>
      <c r="H747" s="4">
        <v>0</v>
      </c>
      <c r="I747" s="4">
        <v>0</v>
      </c>
      <c r="J747" s="4">
        <v>0.85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1.28</v>
      </c>
      <c r="Y747" s="4">
        <v>8659.61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3404.25</v>
      </c>
      <c r="AH747" s="4">
        <v>0</v>
      </c>
      <c r="AI747" s="4">
        <v>0</v>
      </c>
      <c r="AJ747" s="4">
        <v>0</v>
      </c>
      <c r="AK747" s="4">
        <v>0</v>
      </c>
      <c r="AL747" s="4">
        <v>3404.25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12063.86</v>
      </c>
      <c r="AU747" s="4">
        <v>0</v>
      </c>
      <c r="AV747" s="4">
        <v>0</v>
      </c>
      <c r="AW747" s="8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s="5">
        <v>282</v>
      </c>
      <c r="B748" t="s">
        <v>68</v>
      </c>
      <c r="C748" s="5">
        <v>45112</v>
      </c>
      <c r="D748" t="s">
        <v>534</v>
      </c>
      <c r="E748" s="1" t="s">
        <v>395</v>
      </c>
      <c r="F748" s="4">
        <v>7.3</v>
      </c>
      <c r="G748" s="4">
        <v>7.4</v>
      </c>
      <c r="H748" s="4">
        <v>0.5</v>
      </c>
      <c r="I748" s="4">
        <v>0</v>
      </c>
      <c r="J748" s="4">
        <v>0.28999999999999998</v>
      </c>
      <c r="K748" s="4">
        <v>0</v>
      </c>
      <c r="L748" s="4">
        <v>0</v>
      </c>
      <c r="M748" s="4">
        <v>0</v>
      </c>
      <c r="N748" s="4">
        <v>0.23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1.17</v>
      </c>
      <c r="Y748" s="4">
        <v>43891.18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1161.45</v>
      </c>
      <c r="AH748" s="4">
        <v>0</v>
      </c>
      <c r="AI748" s="4">
        <v>0</v>
      </c>
      <c r="AJ748" s="4">
        <v>0</v>
      </c>
      <c r="AK748" s="4">
        <v>5896.51</v>
      </c>
      <c r="AL748" s="4">
        <v>7057.96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50949.14</v>
      </c>
      <c r="AU748" s="4">
        <v>0</v>
      </c>
      <c r="AV748" s="4">
        <v>0</v>
      </c>
      <c r="AW748" s="8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s="5">
        <v>282</v>
      </c>
      <c r="B749" t="s">
        <v>68</v>
      </c>
      <c r="C749" s="5">
        <v>45146</v>
      </c>
      <c r="D749" t="s">
        <v>537</v>
      </c>
      <c r="E749" s="1" t="s">
        <v>395</v>
      </c>
      <c r="F749" s="4">
        <v>0.32</v>
      </c>
      <c r="G749" s="4">
        <v>0.32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1898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1898</v>
      </c>
      <c r="AU749" s="4">
        <v>0</v>
      </c>
      <c r="AV749" s="4">
        <v>0</v>
      </c>
      <c r="AW749" s="8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s="5">
        <v>282</v>
      </c>
      <c r="B750" t="s">
        <v>68</v>
      </c>
      <c r="C750" s="5">
        <v>45153</v>
      </c>
      <c r="D750" t="s">
        <v>538</v>
      </c>
      <c r="E750" s="1" t="s">
        <v>395</v>
      </c>
      <c r="F750" s="4">
        <v>0.72</v>
      </c>
      <c r="G750" s="4">
        <v>0.72</v>
      </c>
      <c r="H750" s="4">
        <v>0</v>
      </c>
      <c r="I750" s="4">
        <v>0</v>
      </c>
      <c r="J750" s="4">
        <v>0.72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4270.49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2883.6</v>
      </c>
      <c r="AH750" s="4">
        <v>0</v>
      </c>
      <c r="AI750" s="4">
        <v>0</v>
      </c>
      <c r="AJ750" s="4">
        <v>0</v>
      </c>
      <c r="AK750" s="4">
        <v>0</v>
      </c>
      <c r="AL750" s="4">
        <v>2883.6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7154.09</v>
      </c>
      <c r="AU750" s="4">
        <v>0</v>
      </c>
      <c r="AV750" s="4">
        <v>0</v>
      </c>
      <c r="AW750" s="8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s="5">
        <v>282</v>
      </c>
      <c r="B751" t="s">
        <v>68</v>
      </c>
      <c r="C751" s="5">
        <v>45401</v>
      </c>
      <c r="D751" t="s">
        <v>558</v>
      </c>
      <c r="E751" s="1" t="s">
        <v>395</v>
      </c>
      <c r="F751" s="4">
        <v>2.81</v>
      </c>
      <c r="G751" s="4">
        <v>2.81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0.75</v>
      </c>
      <c r="Y751" s="4">
        <v>16666.78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16666.78</v>
      </c>
      <c r="AU751" s="4">
        <v>0</v>
      </c>
      <c r="AV751" s="4">
        <v>0</v>
      </c>
      <c r="AW751" s="8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s="5">
        <v>282</v>
      </c>
      <c r="B752" t="s">
        <v>68</v>
      </c>
      <c r="C752" s="5">
        <v>45476</v>
      </c>
      <c r="D752" t="s">
        <v>564</v>
      </c>
      <c r="E752" s="1" t="s">
        <v>395</v>
      </c>
      <c r="F752" s="4">
        <v>0.47</v>
      </c>
      <c r="G752" s="4">
        <v>0.47</v>
      </c>
      <c r="H752" s="4">
        <v>0</v>
      </c>
      <c r="I752" s="4">
        <v>0</v>
      </c>
      <c r="J752" s="4">
        <v>0.47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0.47</v>
      </c>
      <c r="Y752" s="4">
        <v>2787.68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1882.35</v>
      </c>
      <c r="AH752" s="4">
        <v>0</v>
      </c>
      <c r="AI752" s="4">
        <v>0</v>
      </c>
      <c r="AJ752" s="4">
        <v>0</v>
      </c>
      <c r="AK752" s="4">
        <v>0</v>
      </c>
      <c r="AL752" s="4">
        <v>1882.35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4670.03</v>
      </c>
      <c r="AU752" s="4">
        <v>0</v>
      </c>
      <c r="AV752" s="4">
        <v>0</v>
      </c>
      <c r="AW752" s="8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s="5">
        <v>282</v>
      </c>
      <c r="B753" t="s">
        <v>68</v>
      </c>
      <c r="C753" s="5">
        <v>45500</v>
      </c>
      <c r="D753" t="s">
        <v>567</v>
      </c>
      <c r="E753" s="1" t="s">
        <v>395</v>
      </c>
      <c r="F753" s="4">
        <v>2.4500000000000002</v>
      </c>
      <c r="G753" s="4">
        <v>2.4500000000000002</v>
      </c>
      <c r="H753" s="4">
        <v>0</v>
      </c>
      <c r="I753" s="4">
        <v>0</v>
      </c>
      <c r="J753" s="4">
        <v>0</v>
      </c>
      <c r="K753" s="4">
        <v>0.01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0.22</v>
      </c>
      <c r="Y753" s="4">
        <v>14531.54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96.22</v>
      </c>
      <c r="AI753" s="4">
        <v>0</v>
      </c>
      <c r="AJ753" s="4">
        <v>0</v>
      </c>
      <c r="AK753" s="4">
        <v>0</v>
      </c>
      <c r="AL753" s="4">
        <v>96.22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14627.76</v>
      </c>
      <c r="AU753" s="4">
        <v>0</v>
      </c>
      <c r="AV753" s="4">
        <v>0</v>
      </c>
      <c r="AW753" s="8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s="5">
        <v>282</v>
      </c>
      <c r="B754" t="s">
        <v>68</v>
      </c>
      <c r="C754" s="5">
        <v>45559</v>
      </c>
      <c r="D754" t="s">
        <v>570</v>
      </c>
      <c r="E754" s="1" t="s">
        <v>395</v>
      </c>
      <c r="F754" s="4">
        <v>0.77</v>
      </c>
      <c r="G754" s="4">
        <v>0.77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0.75</v>
      </c>
      <c r="Y754" s="4">
        <v>4567.05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4567.05</v>
      </c>
      <c r="AU754" s="4">
        <v>0</v>
      </c>
      <c r="AV754" s="4">
        <v>0</v>
      </c>
      <c r="AW754" s="8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s="5">
        <v>282</v>
      </c>
      <c r="B755" t="s">
        <v>68</v>
      </c>
      <c r="C755" s="5">
        <v>45591</v>
      </c>
      <c r="D755" t="s">
        <v>573</v>
      </c>
      <c r="E755" s="1" t="s">
        <v>395</v>
      </c>
      <c r="F755" s="4">
        <v>1</v>
      </c>
      <c r="G755" s="4">
        <v>1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5931.24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5931.24</v>
      </c>
      <c r="AU755" s="4">
        <v>0</v>
      </c>
      <c r="AV755" s="4">
        <v>0</v>
      </c>
      <c r="AW755" s="8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s="5">
        <v>282</v>
      </c>
      <c r="B756" t="s">
        <v>68</v>
      </c>
      <c r="C756" s="5">
        <v>45922</v>
      </c>
      <c r="D756" t="s">
        <v>593</v>
      </c>
      <c r="E756" s="1" t="s">
        <v>395</v>
      </c>
      <c r="F756" s="4">
        <v>0.01</v>
      </c>
      <c r="G756" s="4">
        <v>0.01</v>
      </c>
      <c r="H756" s="4">
        <v>0</v>
      </c>
      <c r="I756" s="4">
        <v>0</v>
      </c>
      <c r="J756" s="4">
        <v>0.01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0.01</v>
      </c>
      <c r="Y756" s="4">
        <v>59.31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40.049999999999997</v>
      </c>
      <c r="AH756" s="4">
        <v>0</v>
      </c>
      <c r="AI756" s="4">
        <v>0</v>
      </c>
      <c r="AJ756" s="4">
        <v>0</v>
      </c>
      <c r="AK756" s="4">
        <v>0</v>
      </c>
      <c r="AL756" s="4">
        <v>40.049999999999997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99.36</v>
      </c>
      <c r="AU756" s="4">
        <v>0</v>
      </c>
      <c r="AV756" s="4">
        <v>0</v>
      </c>
      <c r="AW756" s="8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s="5">
        <v>282</v>
      </c>
      <c r="B757" t="s">
        <v>68</v>
      </c>
      <c r="C757" s="5">
        <v>46037</v>
      </c>
      <c r="D757" t="s">
        <v>596</v>
      </c>
      <c r="E757" s="1" t="s">
        <v>395</v>
      </c>
      <c r="F757" s="4">
        <v>0.28000000000000003</v>
      </c>
      <c r="G757" s="4">
        <v>0.28000000000000003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1660.75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1660.75</v>
      </c>
      <c r="AU757" s="4">
        <v>0</v>
      </c>
      <c r="AV757" s="4">
        <v>0</v>
      </c>
      <c r="AW757" s="8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s="5">
        <v>282</v>
      </c>
      <c r="B758" t="s">
        <v>68</v>
      </c>
      <c r="C758" s="5">
        <v>46045</v>
      </c>
      <c r="D758" t="s">
        <v>597</v>
      </c>
      <c r="E758" s="1" t="s">
        <v>395</v>
      </c>
      <c r="F758" s="4">
        <v>1.74</v>
      </c>
      <c r="G758" s="4">
        <v>1.74</v>
      </c>
      <c r="H758" s="4">
        <v>0</v>
      </c>
      <c r="I758" s="4">
        <v>0</v>
      </c>
      <c r="J758" s="4">
        <v>0.81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1.74</v>
      </c>
      <c r="Y758" s="4">
        <v>10320.36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3244.05</v>
      </c>
      <c r="AH758" s="4">
        <v>0</v>
      </c>
      <c r="AI758" s="4">
        <v>0</v>
      </c>
      <c r="AJ758" s="4">
        <v>0</v>
      </c>
      <c r="AK758" s="4">
        <v>0</v>
      </c>
      <c r="AL758" s="4">
        <v>3244.05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13564.41</v>
      </c>
      <c r="AU758" s="4">
        <v>0</v>
      </c>
      <c r="AV758" s="4">
        <v>0</v>
      </c>
      <c r="AW758" s="8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s="5">
        <v>282</v>
      </c>
      <c r="B759" t="s">
        <v>68</v>
      </c>
      <c r="C759" s="5">
        <v>46060</v>
      </c>
      <c r="D759" t="s">
        <v>598</v>
      </c>
      <c r="E759" s="1" t="s">
        <v>395</v>
      </c>
      <c r="F759" s="4">
        <v>1.05</v>
      </c>
      <c r="G759" s="4">
        <v>1.05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0.79</v>
      </c>
      <c r="Y759" s="4">
        <v>6227.8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6227.8</v>
      </c>
      <c r="AU759" s="4">
        <v>0</v>
      </c>
      <c r="AV759" s="4">
        <v>0</v>
      </c>
      <c r="AW759" s="8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s="5">
        <v>282</v>
      </c>
      <c r="B760" t="s">
        <v>68</v>
      </c>
      <c r="C760" s="5">
        <v>46094</v>
      </c>
      <c r="D760" t="s">
        <v>599</v>
      </c>
      <c r="E760" s="1" t="s">
        <v>395</v>
      </c>
      <c r="F760" s="4">
        <v>2.48</v>
      </c>
      <c r="G760" s="4">
        <v>2.48</v>
      </c>
      <c r="H760" s="4">
        <v>0</v>
      </c>
      <c r="I760" s="4">
        <v>0</v>
      </c>
      <c r="J760" s="4">
        <v>0.23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0.2</v>
      </c>
      <c r="Y760" s="4">
        <v>14709.48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921.15</v>
      </c>
      <c r="AH760" s="4">
        <v>0</v>
      </c>
      <c r="AI760" s="4">
        <v>0</v>
      </c>
      <c r="AJ760" s="4">
        <v>0</v>
      </c>
      <c r="AK760" s="4">
        <v>0</v>
      </c>
      <c r="AL760" s="4">
        <v>921.15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15630.63</v>
      </c>
      <c r="AU760" s="4">
        <v>0</v>
      </c>
      <c r="AV760" s="4">
        <v>0</v>
      </c>
      <c r="AW760" s="8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s="5">
        <v>282</v>
      </c>
      <c r="B761" t="s">
        <v>68</v>
      </c>
      <c r="C761" s="5">
        <v>46102</v>
      </c>
      <c r="D761" t="s">
        <v>600</v>
      </c>
      <c r="E761" s="1" t="s">
        <v>395</v>
      </c>
      <c r="F761" s="4">
        <v>2.78</v>
      </c>
      <c r="G761" s="4">
        <v>2.78</v>
      </c>
      <c r="H761" s="4">
        <v>0</v>
      </c>
      <c r="I761" s="4">
        <v>0</v>
      </c>
      <c r="J761" s="4">
        <v>0.85</v>
      </c>
      <c r="K761" s="4">
        <v>0.11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1.31</v>
      </c>
      <c r="Y761" s="4">
        <v>16488.849999999999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3404.25</v>
      </c>
      <c r="AH761" s="4">
        <v>1058.42</v>
      </c>
      <c r="AI761" s="4">
        <v>0</v>
      </c>
      <c r="AJ761" s="4">
        <v>0</v>
      </c>
      <c r="AK761" s="4">
        <v>0</v>
      </c>
      <c r="AL761" s="4">
        <v>4462.67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20951.52</v>
      </c>
      <c r="AU761" s="4">
        <v>0</v>
      </c>
      <c r="AV761" s="4">
        <v>0</v>
      </c>
      <c r="AW761" s="8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s="5">
        <v>282</v>
      </c>
      <c r="B762" t="s">
        <v>68</v>
      </c>
      <c r="C762" s="5">
        <v>46110</v>
      </c>
      <c r="D762" t="s">
        <v>389</v>
      </c>
      <c r="E762" s="1" t="s">
        <v>395</v>
      </c>
      <c r="F762" s="4">
        <v>14.14</v>
      </c>
      <c r="G762" s="4">
        <v>14.14</v>
      </c>
      <c r="H762" s="4">
        <v>0</v>
      </c>
      <c r="I762" s="4">
        <v>0</v>
      </c>
      <c r="J762" s="4">
        <v>1.87</v>
      </c>
      <c r="K762" s="4">
        <v>0.54</v>
      </c>
      <c r="L762" s="4">
        <v>0</v>
      </c>
      <c r="M762" s="4">
        <v>0</v>
      </c>
      <c r="N762" s="4">
        <v>0.02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1.19</v>
      </c>
      <c r="V762" s="4">
        <v>0</v>
      </c>
      <c r="W762" s="4">
        <v>0</v>
      </c>
      <c r="X762" s="4">
        <v>5.55</v>
      </c>
      <c r="Y762" s="4">
        <v>83867.73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7489.35</v>
      </c>
      <c r="AH762" s="4">
        <v>5195.88</v>
      </c>
      <c r="AI762" s="4">
        <v>0</v>
      </c>
      <c r="AJ762" s="4">
        <v>0</v>
      </c>
      <c r="AK762" s="4">
        <v>512.74</v>
      </c>
      <c r="AL762" s="4">
        <v>13197.97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97065.7</v>
      </c>
      <c r="AU762" s="4">
        <v>0</v>
      </c>
      <c r="AV762" s="4">
        <v>0</v>
      </c>
      <c r="AW762" s="8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s="5">
        <v>282</v>
      </c>
      <c r="B763" t="s">
        <v>68</v>
      </c>
      <c r="C763" s="5">
        <v>46128</v>
      </c>
      <c r="D763" t="s">
        <v>601</v>
      </c>
      <c r="E763" s="1" t="s">
        <v>395</v>
      </c>
      <c r="F763" s="4">
        <v>5.24</v>
      </c>
      <c r="G763" s="4">
        <v>5.24</v>
      </c>
      <c r="H763" s="4">
        <v>0</v>
      </c>
      <c r="I763" s="4">
        <v>0</v>
      </c>
      <c r="J763" s="4">
        <v>1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1.53</v>
      </c>
      <c r="Y763" s="4">
        <v>31079.7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4005</v>
      </c>
      <c r="AH763" s="4">
        <v>0</v>
      </c>
      <c r="AI763" s="4">
        <v>0</v>
      </c>
      <c r="AJ763" s="4">
        <v>0</v>
      </c>
      <c r="AK763" s="4">
        <v>0</v>
      </c>
      <c r="AL763" s="4">
        <v>4005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35084.699999999997</v>
      </c>
      <c r="AU763" s="4">
        <v>0</v>
      </c>
      <c r="AV763" s="4">
        <v>0</v>
      </c>
      <c r="AW763" s="8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s="5">
        <v>282</v>
      </c>
      <c r="B764" t="s">
        <v>68</v>
      </c>
      <c r="C764" s="5">
        <v>46136</v>
      </c>
      <c r="D764" t="s">
        <v>602</v>
      </c>
      <c r="E764" s="1" t="s">
        <v>395</v>
      </c>
      <c r="F764" s="4">
        <v>2.65</v>
      </c>
      <c r="G764" s="4">
        <v>2.65</v>
      </c>
      <c r="H764" s="4">
        <v>0</v>
      </c>
      <c r="I764" s="4">
        <v>0</v>
      </c>
      <c r="J764" s="4">
        <v>0</v>
      </c>
      <c r="K764" s="4">
        <v>0.78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0.37</v>
      </c>
      <c r="Y764" s="4">
        <v>15717.79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7505.16</v>
      </c>
      <c r="AI764" s="4">
        <v>0</v>
      </c>
      <c r="AJ764" s="4">
        <v>0</v>
      </c>
      <c r="AK764" s="4">
        <v>0</v>
      </c>
      <c r="AL764" s="4">
        <v>7505.16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23222.95</v>
      </c>
      <c r="AU764" s="4">
        <v>0</v>
      </c>
      <c r="AV764" s="4">
        <v>0</v>
      </c>
      <c r="AW764" s="8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s="5">
        <v>282</v>
      </c>
      <c r="B765" t="s">
        <v>68</v>
      </c>
      <c r="C765" s="5">
        <v>46144</v>
      </c>
      <c r="D765" t="s">
        <v>603</v>
      </c>
      <c r="E765" s="1" t="s">
        <v>395</v>
      </c>
      <c r="F765" s="4">
        <v>8.26</v>
      </c>
      <c r="G765" s="4">
        <v>8.26</v>
      </c>
      <c r="H765" s="4">
        <v>0</v>
      </c>
      <c r="I765" s="4">
        <v>0</v>
      </c>
      <c r="J765" s="4">
        <v>1.1299999999999999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2.4</v>
      </c>
      <c r="Y765" s="4">
        <v>48992.04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4525.6499999999996</v>
      </c>
      <c r="AH765" s="4">
        <v>0</v>
      </c>
      <c r="AI765" s="4">
        <v>0</v>
      </c>
      <c r="AJ765" s="4">
        <v>0</v>
      </c>
      <c r="AK765" s="4">
        <v>0</v>
      </c>
      <c r="AL765" s="4">
        <v>4525.6499999999996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53517.69</v>
      </c>
      <c r="AU765" s="4">
        <v>0</v>
      </c>
      <c r="AV765" s="4">
        <v>0</v>
      </c>
      <c r="AW765" s="8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s="5">
        <v>282</v>
      </c>
      <c r="B766" t="s">
        <v>68</v>
      </c>
      <c r="C766" s="5">
        <v>46151</v>
      </c>
      <c r="D766" t="s">
        <v>604</v>
      </c>
      <c r="E766" s="1" t="s">
        <v>395</v>
      </c>
      <c r="F766" s="4">
        <v>1.76</v>
      </c>
      <c r="G766" s="4">
        <v>1.76</v>
      </c>
      <c r="H766" s="4">
        <v>0</v>
      </c>
      <c r="I766" s="4">
        <v>0</v>
      </c>
      <c r="J766" s="4">
        <v>0</v>
      </c>
      <c r="K766" s="4">
        <v>0.53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0.53</v>
      </c>
      <c r="Y766" s="4">
        <v>10438.98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5099.66</v>
      </c>
      <c r="AI766" s="4">
        <v>0</v>
      </c>
      <c r="AJ766" s="4">
        <v>0</v>
      </c>
      <c r="AK766" s="4">
        <v>0</v>
      </c>
      <c r="AL766" s="4">
        <v>5099.66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15538.64</v>
      </c>
      <c r="AU766" s="4">
        <v>0</v>
      </c>
      <c r="AV766" s="4">
        <v>0</v>
      </c>
      <c r="AW766" s="8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s="5">
        <v>282</v>
      </c>
      <c r="B767" t="s">
        <v>68</v>
      </c>
      <c r="C767" s="5">
        <v>46300</v>
      </c>
      <c r="D767" t="s">
        <v>613</v>
      </c>
      <c r="E767" s="1" t="s">
        <v>395</v>
      </c>
      <c r="F767" s="4">
        <v>1.84</v>
      </c>
      <c r="G767" s="4">
        <v>1.84</v>
      </c>
      <c r="H767" s="4">
        <v>0</v>
      </c>
      <c r="I767" s="4">
        <v>0</v>
      </c>
      <c r="J767" s="4">
        <v>0.09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0.5</v>
      </c>
      <c r="Y767" s="4">
        <v>10913.48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360.45</v>
      </c>
      <c r="AH767" s="4">
        <v>0</v>
      </c>
      <c r="AI767" s="4">
        <v>0</v>
      </c>
      <c r="AJ767" s="4">
        <v>0</v>
      </c>
      <c r="AK767" s="4">
        <v>0</v>
      </c>
      <c r="AL767" s="4">
        <v>360.45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11273.93</v>
      </c>
      <c r="AU767" s="4">
        <v>0</v>
      </c>
      <c r="AV767" s="4">
        <v>0</v>
      </c>
      <c r="AW767" s="8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s="5">
        <v>282</v>
      </c>
      <c r="B768" t="s">
        <v>68</v>
      </c>
      <c r="C768" s="5">
        <v>46326</v>
      </c>
      <c r="D768" t="s">
        <v>615</v>
      </c>
      <c r="E768" s="1" t="s">
        <v>395</v>
      </c>
      <c r="F768" s="4">
        <v>3.84</v>
      </c>
      <c r="G768" s="4">
        <v>3.84</v>
      </c>
      <c r="H768" s="4">
        <v>0</v>
      </c>
      <c r="I768" s="4">
        <v>0</v>
      </c>
      <c r="J768" s="4">
        <v>1.28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1.41</v>
      </c>
      <c r="Y768" s="4">
        <v>22775.96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5126.3999999999996</v>
      </c>
      <c r="AH768" s="4">
        <v>0</v>
      </c>
      <c r="AI768" s="4">
        <v>0</v>
      </c>
      <c r="AJ768" s="4">
        <v>0</v>
      </c>
      <c r="AK768" s="4">
        <v>0</v>
      </c>
      <c r="AL768" s="4">
        <v>5126.3999999999996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27902.36</v>
      </c>
      <c r="AU768" s="4">
        <v>0</v>
      </c>
      <c r="AV768" s="4">
        <v>0</v>
      </c>
      <c r="AW768" s="8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s="5">
        <v>282</v>
      </c>
      <c r="B769" t="s">
        <v>68</v>
      </c>
      <c r="C769" s="5">
        <v>46334</v>
      </c>
      <c r="D769" t="s">
        <v>616</v>
      </c>
      <c r="E769" s="1" t="s">
        <v>395</v>
      </c>
      <c r="F769" s="4">
        <v>0.06</v>
      </c>
      <c r="G769" s="4">
        <v>0.06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355.87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355.87</v>
      </c>
      <c r="AU769" s="4">
        <v>0</v>
      </c>
      <c r="AV769" s="4">
        <v>0</v>
      </c>
      <c r="AW769" s="8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s="5">
        <v>282</v>
      </c>
      <c r="B770" t="s">
        <v>68</v>
      </c>
      <c r="C770" s="5">
        <v>46342</v>
      </c>
      <c r="D770" t="s">
        <v>617</v>
      </c>
      <c r="E770" s="1" t="s">
        <v>395</v>
      </c>
      <c r="F770" s="4">
        <v>11.82</v>
      </c>
      <c r="G770" s="4">
        <v>11.82</v>
      </c>
      <c r="H770" s="4">
        <v>0</v>
      </c>
      <c r="I770" s="4">
        <v>0</v>
      </c>
      <c r="J770" s="4">
        <v>0.04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5.36</v>
      </c>
      <c r="Y770" s="4">
        <v>70107.259999999995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160.19999999999999</v>
      </c>
      <c r="AH770" s="4">
        <v>0</v>
      </c>
      <c r="AI770" s="4">
        <v>0</v>
      </c>
      <c r="AJ770" s="4">
        <v>0</v>
      </c>
      <c r="AK770" s="4">
        <v>0</v>
      </c>
      <c r="AL770" s="4">
        <v>160.19999999999999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70267.460000000006</v>
      </c>
      <c r="AU770" s="4">
        <v>0</v>
      </c>
      <c r="AV770" s="4">
        <v>0</v>
      </c>
      <c r="AW770" s="8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s="5">
        <v>282</v>
      </c>
      <c r="B771" t="s">
        <v>68</v>
      </c>
      <c r="C771" s="5">
        <v>46359</v>
      </c>
      <c r="D771" t="s">
        <v>618</v>
      </c>
      <c r="E771" s="1" t="s">
        <v>395</v>
      </c>
      <c r="F771" s="4">
        <v>15.54</v>
      </c>
      <c r="G771" s="4">
        <v>15.55</v>
      </c>
      <c r="H771" s="4">
        <v>7.0000000000000007E-2</v>
      </c>
      <c r="I771" s="4">
        <v>0</v>
      </c>
      <c r="J771" s="4">
        <v>0.14000000000000001</v>
      </c>
      <c r="K771" s="4">
        <v>0</v>
      </c>
      <c r="L771" s="4">
        <v>0</v>
      </c>
      <c r="M771" s="4">
        <v>0</v>
      </c>
      <c r="N771" s="4">
        <v>0.98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5.79</v>
      </c>
      <c r="Y771" s="4">
        <v>92230.78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560.70000000000005</v>
      </c>
      <c r="AH771" s="4">
        <v>0</v>
      </c>
      <c r="AI771" s="4">
        <v>0</v>
      </c>
      <c r="AJ771" s="4">
        <v>0</v>
      </c>
      <c r="AK771" s="4">
        <v>25124.26</v>
      </c>
      <c r="AL771" s="4">
        <v>25684.959999999999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117915.74</v>
      </c>
      <c r="AU771" s="4">
        <v>0</v>
      </c>
      <c r="AV771" s="4">
        <v>0</v>
      </c>
      <c r="AW771" s="8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s="5">
        <v>282</v>
      </c>
      <c r="B772" t="s">
        <v>68</v>
      </c>
      <c r="C772" s="5">
        <v>46367</v>
      </c>
      <c r="D772" t="s">
        <v>619</v>
      </c>
      <c r="E772" s="1" t="s">
        <v>395</v>
      </c>
      <c r="F772" s="4">
        <v>1.1299999999999999</v>
      </c>
      <c r="G772" s="4">
        <v>1.1299999999999999</v>
      </c>
      <c r="H772" s="4">
        <v>0</v>
      </c>
      <c r="I772" s="4">
        <v>0</v>
      </c>
      <c r="J772" s="4">
        <v>0.25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0.88</v>
      </c>
      <c r="Y772" s="4">
        <v>6702.3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1001.25</v>
      </c>
      <c r="AH772" s="4">
        <v>0</v>
      </c>
      <c r="AI772" s="4">
        <v>0</v>
      </c>
      <c r="AJ772" s="4">
        <v>0</v>
      </c>
      <c r="AK772" s="4">
        <v>0</v>
      </c>
      <c r="AL772" s="4">
        <v>1001.25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7703.55</v>
      </c>
      <c r="AU772" s="4">
        <v>0</v>
      </c>
      <c r="AV772" s="4">
        <v>0</v>
      </c>
      <c r="AW772" s="8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s="5">
        <v>282</v>
      </c>
      <c r="B773" t="s">
        <v>68</v>
      </c>
      <c r="C773" s="5">
        <v>46383</v>
      </c>
      <c r="D773" t="s">
        <v>620</v>
      </c>
      <c r="E773" s="1" t="s">
        <v>395</v>
      </c>
      <c r="F773" s="4">
        <v>3.73</v>
      </c>
      <c r="G773" s="4">
        <v>3.73</v>
      </c>
      <c r="H773" s="4">
        <v>0</v>
      </c>
      <c r="I773" s="4">
        <v>0</v>
      </c>
      <c r="J773" s="4">
        <v>1.29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2.46</v>
      </c>
      <c r="Y773" s="4">
        <v>22123.53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5166.45</v>
      </c>
      <c r="AH773" s="4">
        <v>0</v>
      </c>
      <c r="AI773" s="4">
        <v>0</v>
      </c>
      <c r="AJ773" s="4">
        <v>0</v>
      </c>
      <c r="AK773" s="4">
        <v>0</v>
      </c>
      <c r="AL773" s="4">
        <v>5166.45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27289.98</v>
      </c>
      <c r="AU773" s="4">
        <v>0</v>
      </c>
      <c r="AV773" s="4">
        <v>0</v>
      </c>
      <c r="AW773" s="8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s="5">
        <v>282</v>
      </c>
      <c r="B774" t="s">
        <v>68</v>
      </c>
      <c r="C774" s="5">
        <v>46391</v>
      </c>
      <c r="D774" t="s">
        <v>621</v>
      </c>
      <c r="E774" s="1" t="s">
        <v>395</v>
      </c>
      <c r="F774" s="4">
        <v>2.68</v>
      </c>
      <c r="G774" s="4">
        <v>2.68</v>
      </c>
      <c r="H774" s="4">
        <v>0</v>
      </c>
      <c r="I774" s="4">
        <v>0</v>
      </c>
      <c r="J774" s="4">
        <v>0.01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0.38</v>
      </c>
      <c r="Y774" s="4">
        <v>15895.72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40.049999999999997</v>
      </c>
      <c r="AH774" s="4">
        <v>0</v>
      </c>
      <c r="AI774" s="4">
        <v>0</v>
      </c>
      <c r="AJ774" s="4">
        <v>0</v>
      </c>
      <c r="AK774" s="4">
        <v>0</v>
      </c>
      <c r="AL774" s="4">
        <v>40.049999999999997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15935.77</v>
      </c>
      <c r="AU774" s="4">
        <v>0</v>
      </c>
      <c r="AV774" s="4">
        <v>0</v>
      </c>
      <c r="AW774" s="8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s="5">
        <v>282</v>
      </c>
      <c r="B775" t="s">
        <v>68</v>
      </c>
      <c r="C775" s="5">
        <v>46409</v>
      </c>
      <c r="D775" t="s">
        <v>622</v>
      </c>
      <c r="E775" s="1" t="s">
        <v>395</v>
      </c>
      <c r="F775" s="4">
        <v>2.29</v>
      </c>
      <c r="G775" s="4">
        <v>2.29</v>
      </c>
      <c r="H775" s="4">
        <v>0</v>
      </c>
      <c r="I775" s="4">
        <v>0</v>
      </c>
      <c r="J775" s="4">
        <v>0.59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1.77</v>
      </c>
      <c r="Y775" s="4">
        <v>13582.54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2362.9499999999998</v>
      </c>
      <c r="AH775" s="4">
        <v>0</v>
      </c>
      <c r="AI775" s="4">
        <v>0</v>
      </c>
      <c r="AJ775" s="4">
        <v>0</v>
      </c>
      <c r="AK775" s="4">
        <v>0</v>
      </c>
      <c r="AL775" s="4">
        <v>2362.9499999999998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15945.49</v>
      </c>
      <c r="AU775" s="4">
        <v>0</v>
      </c>
      <c r="AV775" s="4">
        <v>0</v>
      </c>
      <c r="AW775" s="8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s="5">
        <v>282</v>
      </c>
      <c r="B776" t="s">
        <v>68</v>
      </c>
      <c r="C776" s="5">
        <v>47019</v>
      </c>
      <c r="D776" t="s">
        <v>659</v>
      </c>
      <c r="E776" s="1" t="s">
        <v>395</v>
      </c>
      <c r="F776" s="4">
        <v>0.42</v>
      </c>
      <c r="G776" s="4">
        <v>0.42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0.42</v>
      </c>
      <c r="Y776" s="4">
        <v>2491.12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2491.12</v>
      </c>
      <c r="AU776" s="4">
        <v>0</v>
      </c>
      <c r="AV776" s="4">
        <v>0</v>
      </c>
      <c r="AW776" s="8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s="5">
        <v>282</v>
      </c>
      <c r="B777" t="s">
        <v>68</v>
      </c>
      <c r="C777" s="5">
        <v>47027</v>
      </c>
      <c r="D777" t="s">
        <v>660</v>
      </c>
      <c r="E777" s="1" t="s">
        <v>395</v>
      </c>
      <c r="F777" s="4">
        <v>1</v>
      </c>
      <c r="G777" s="4">
        <v>1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5931.24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5931.24</v>
      </c>
      <c r="AU777" s="4">
        <v>0</v>
      </c>
      <c r="AV777" s="4">
        <v>0</v>
      </c>
      <c r="AW777" s="8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s="5">
        <v>282</v>
      </c>
      <c r="B778" t="s">
        <v>68</v>
      </c>
      <c r="C778" s="5">
        <v>47241</v>
      </c>
      <c r="D778" t="s">
        <v>375</v>
      </c>
      <c r="E778" s="1" t="s">
        <v>395</v>
      </c>
      <c r="F778" s="4">
        <v>1.65</v>
      </c>
      <c r="G778" s="4">
        <v>1.65</v>
      </c>
      <c r="H778" s="4">
        <v>0</v>
      </c>
      <c r="I778" s="4">
        <v>0</v>
      </c>
      <c r="J778" s="4">
        <v>0.05</v>
      </c>
      <c r="K778" s="4">
        <v>0</v>
      </c>
      <c r="L778" s="4">
        <v>0</v>
      </c>
      <c r="M778" s="4">
        <v>0</v>
      </c>
      <c r="N778" s="4">
        <v>1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9786.5499999999993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200.25</v>
      </c>
      <c r="AH778" s="4">
        <v>0</v>
      </c>
      <c r="AI778" s="4">
        <v>0</v>
      </c>
      <c r="AJ778" s="4">
        <v>0</v>
      </c>
      <c r="AK778" s="4">
        <v>25637</v>
      </c>
      <c r="AL778" s="4">
        <v>25837.25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35623.800000000003</v>
      </c>
      <c r="AU778" s="4">
        <v>0</v>
      </c>
      <c r="AV778" s="4">
        <v>0</v>
      </c>
      <c r="AW778" s="8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s="5">
        <v>282</v>
      </c>
      <c r="B779" t="s">
        <v>68</v>
      </c>
      <c r="C779" s="5">
        <v>47340</v>
      </c>
      <c r="D779" t="s">
        <v>673</v>
      </c>
      <c r="E779" s="1" t="s">
        <v>395</v>
      </c>
      <c r="F779" s="4">
        <v>0.12</v>
      </c>
      <c r="G779" s="4">
        <v>0.12</v>
      </c>
      <c r="H779" s="4">
        <v>0</v>
      </c>
      <c r="I779" s="4">
        <v>0</v>
      </c>
      <c r="J779" s="4">
        <v>0.11</v>
      </c>
      <c r="K779" s="4">
        <v>0</v>
      </c>
      <c r="L779" s="4">
        <v>0</v>
      </c>
      <c r="M779" s="4">
        <v>0</v>
      </c>
      <c r="N779" s="4">
        <v>0.01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0.05</v>
      </c>
      <c r="Y779" s="4">
        <v>711.75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440.55</v>
      </c>
      <c r="AH779" s="4">
        <v>0</v>
      </c>
      <c r="AI779" s="4">
        <v>0</v>
      </c>
      <c r="AJ779" s="4">
        <v>0</v>
      </c>
      <c r="AK779" s="4">
        <v>256.37</v>
      </c>
      <c r="AL779" s="4">
        <v>696.92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1408.67</v>
      </c>
      <c r="AU779" s="4">
        <v>0</v>
      </c>
      <c r="AV779" s="4">
        <v>0</v>
      </c>
      <c r="AW779" s="8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s="5">
        <v>282</v>
      </c>
      <c r="B780" t="s">
        <v>68</v>
      </c>
      <c r="C780" s="5">
        <v>47365</v>
      </c>
      <c r="D780" t="s">
        <v>674</v>
      </c>
      <c r="E780" s="1" t="s">
        <v>395</v>
      </c>
      <c r="F780" s="4">
        <v>3.98</v>
      </c>
      <c r="G780" s="4">
        <v>3.98</v>
      </c>
      <c r="H780" s="4">
        <v>0</v>
      </c>
      <c r="I780" s="4">
        <v>0</v>
      </c>
      <c r="J780" s="4">
        <v>2.36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1.6</v>
      </c>
      <c r="Y780" s="4">
        <v>23606.34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9451.7999999999993</v>
      </c>
      <c r="AH780" s="4">
        <v>0</v>
      </c>
      <c r="AI780" s="4">
        <v>0</v>
      </c>
      <c r="AJ780" s="4">
        <v>0</v>
      </c>
      <c r="AK780" s="4">
        <v>0</v>
      </c>
      <c r="AL780" s="4">
        <v>9451.7999999999993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33058.14</v>
      </c>
      <c r="AU780" s="4">
        <v>0</v>
      </c>
      <c r="AV780" s="4">
        <v>0</v>
      </c>
      <c r="AW780" s="8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s="5">
        <v>282</v>
      </c>
      <c r="B781" t="s">
        <v>68</v>
      </c>
      <c r="C781" s="5">
        <v>47373</v>
      </c>
      <c r="D781" t="s">
        <v>675</v>
      </c>
      <c r="E781" s="1" t="s">
        <v>395</v>
      </c>
      <c r="F781" s="4">
        <v>0.03</v>
      </c>
      <c r="G781" s="4">
        <v>0.03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0.03</v>
      </c>
      <c r="Y781" s="4">
        <v>177.94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177.94</v>
      </c>
      <c r="AU781" s="4">
        <v>0</v>
      </c>
      <c r="AV781" s="4">
        <v>0</v>
      </c>
      <c r="AW781" s="8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s="5">
        <v>282</v>
      </c>
      <c r="B782" t="s">
        <v>68</v>
      </c>
      <c r="C782" s="5">
        <v>47381</v>
      </c>
      <c r="D782" t="s">
        <v>676</v>
      </c>
      <c r="E782" s="1" t="s">
        <v>395</v>
      </c>
      <c r="F782" s="4">
        <v>11.13</v>
      </c>
      <c r="G782" s="4">
        <v>11.13</v>
      </c>
      <c r="H782" s="4">
        <v>0</v>
      </c>
      <c r="I782" s="4">
        <v>0</v>
      </c>
      <c r="J782" s="4">
        <v>1.94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3.24</v>
      </c>
      <c r="Y782" s="4">
        <v>66014.7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7769.7</v>
      </c>
      <c r="AH782" s="4">
        <v>0</v>
      </c>
      <c r="AI782" s="4">
        <v>0</v>
      </c>
      <c r="AJ782" s="4">
        <v>0</v>
      </c>
      <c r="AK782" s="4">
        <v>0</v>
      </c>
      <c r="AL782" s="4">
        <v>7769.7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73784.399999999994</v>
      </c>
      <c r="AU782" s="4">
        <v>0</v>
      </c>
      <c r="AV782" s="4">
        <v>0</v>
      </c>
      <c r="AW782" s="8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s="5">
        <v>282</v>
      </c>
      <c r="B783" t="s">
        <v>68</v>
      </c>
      <c r="C783" s="5">
        <v>47399</v>
      </c>
      <c r="D783" t="s">
        <v>677</v>
      </c>
      <c r="E783" s="1" t="s">
        <v>395</v>
      </c>
      <c r="F783" s="4">
        <v>0.81</v>
      </c>
      <c r="G783" s="4">
        <v>0.81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4804.3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4804.3</v>
      </c>
      <c r="AU783" s="4">
        <v>0</v>
      </c>
      <c r="AV783" s="4">
        <v>0</v>
      </c>
      <c r="AW783" s="8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s="5">
        <v>282</v>
      </c>
      <c r="B784" t="s">
        <v>68</v>
      </c>
      <c r="C784" s="5">
        <v>47621</v>
      </c>
      <c r="D784" t="s">
        <v>600</v>
      </c>
      <c r="E784" s="1" t="s">
        <v>395</v>
      </c>
      <c r="F784" s="4">
        <v>1</v>
      </c>
      <c r="G784" s="4">
        <v>1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1</v>
      </c>
      <c r="Y784" s="4">
        <v>5931.24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5931.24</v>
      </c>
      <c r="AU784" s="4">
        <v>0</v>
      </c>
      <c r="AV784" s="4">
        <v>0</v>
      </c>
      <c r="AW784" s="8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s="5">
        <v>282</v>
      </c>
      <c r="B785" t="s">
        <v>68</v>
      </c>
      <c r="C785" s="5">
        <v>47712</v>
      </c>
      <c r="D785" t="s">
        <v>694</v>
      </c>
      <c r="E785" s="1" t="s">
        <v>395</v>
      </c>
      <c r="F785" s="4">
        <v>0.15</v>
      </c>
      <c r="G785" s="4">
        <v>0.15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889.69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889.69</v>
      </c>
      <c r="AU785" s="4">
        <v>0</v>
      </c>
      <c r="AV785" s="4">
        <v>0</v>
      </c>
      <c r="AW785" s="8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s="5">
        <v>282</v>
      </c>
      <c r="B786" t="s">
        <v>68</v>
      </c>
      <c r="C786" s="5">
        <v>47795</v>
      </c>
      <c r="D786" t="s">
        <v>641</v>
      </c>
      <c r="E786" s="1" t="s">
        <v>395</v>
      </c>
      <c r="F786" s="4">
        <v>0.97</v>
      </c>
      <c r="G786" s="4">
        <v>0.97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5753.3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5753.3</v>
      </c>
      <c r="AU786" s="4">
        <v>0</v>
      </c>
      <c r="AV786" s="4">
        <v>0</v>
      </c>
      <c r="AW786" s="8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s="5">
        <v>282</v>
      </c>
      <c r="B787" t="s">
        <v>68</v>
      </c>
      <c r="C787" s="5">
        <v>48041</v>
      </c>
      <c r="D787" t="s">
        <v>714</v>
      </c>
      <c r="E787" s="1" t="s">
        <v>395</v>
      </c>
      <c r="F787" s="4">
        <v>0.21</v>
      </c>
      <c r="G787" s="4">
        <v>0.21</v>
      </c>
      <c r="H787" s="4">
        <v>0</v>
      </c>
      <c r="I787" s="4">
        <v>0</v>
      </c>
      <c r="J787" s="4">
        <v>0.21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1245.56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841.05</v>
      </c>
      <c r="AH787" s="4">
        <v>0</v>
      </c>
      <c r="AI787" s="4">
        <v>0</v>
      </c>
      <c r="AJ787" s="4">
        <v>0</v>
      </c>
      <c r="AK787" s="4">
        <v>0</v>
      </c>
      <c r="AL787" s="4">
        <v>841.05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2086.61</v>
      </c>
      <c r="AU787" s="4">
        <v>0</v>
      </c>
      <c r="AV787" s="4">
        <v>0</v>
      </c>
      <c r="AW787" s="8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s="5">
        <v>282</v>
      </c>
      <c r="B788" t="s">
        <v>68</v>
      </c>
      <c r="C788" s="5">
        <v>48082</v>
      </c>
      <c r="D788" t="s">
        <v>716</v>
      </c>
      <c r="E788" s="1" t="s">
        <v>395</v>
      </c>
      <c r="F788" s="4">
        <v>1.56</v>
      </c>
      <c r="G788" s="4">
        <v>1.56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9252.73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9252.73</v>
      </c>
      <c r="AU788" s="4">
        <v>0</v>
      </c>
      <c r="AV788" s="4">
        <v>0</v>
      </c>
      <c r="AW788" s="8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s="5">
        <v>282</v>
      </c>
      <c r="B789" t="s">
        <v>68</v>
      </c>
      <c r="C789" s="5">
        <v>48298</v>
      </c>
      <c r="D789" t="s">
        <v>730</v>
      </c>
      <c r="E789" s="1" t="s">
        <v>395</v>
      </c>
      <c r="F789" s="4">
        <v>0.49</v>
      </c>
      <c r="G789" s="4">
        <v>0.49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2906.31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2906.31</v>
      </c>
      <c r="AU789" s="4">
        <v>0</v>
      </c>
      <c r="AV789" s="4">
        <v>0</v>
      </c>
      <c r="AW789" s="8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s="5">
        <v>282</v>
      </c>
      <c r="B790" t="s">
        <v>68</v>
      </c>
      <c r="C790" s="5">
        <v>48629</v>
      </c>
      <c r="D790" t="s">
        <v>746</v>
      </c>
      <c r="E790" s="1" t="s">
        <v>395</v>
      </c>
      <c r="F790" s="4">
        <v>2.0499999999999998</v>
      </c>
      <c r="G790" s="4">
        <v>2.0499999999999998</v>
      </c>
      <c r="H790" s="4">
        <v>0</v>
      </c>
      <c r="I790" s="4">
        <v>0</v>
      </c>
      <c r="J790" s="4">
        <v>0.96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0.09</v>
      </c>
      <c r="Y790" s="4">
        <v>12159.04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3844.8</v>
      </c>
      <c r="AH790" s="4">
        <v>0</v>
      </c>
      <c r="AI790" s="4">
        <v>0</v>
      </c>
      <c r="AJ790" s="4">
        <v>0</v>
      </c>
      <c r="AK790" s="4">
        <v>0</v>
      </c>
      <c r="AL790" s="4">
        <v>3844.8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16003.84</v>
      </c>
      <c r="AU790" s="4">
        <v>0</v>
      </c>
      <c r="AV790" s="4">
        <v>0</v>
      </c>
      <c r="AW790" s="8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s="5">
        <v>282</v>
      </c>
      <c r="B791" t="s">
        <v>68</v>
      </c>
      <c r="C791" s="5">
        <v>48694</v>
      </c>
      <c r="D791" t="s">
        <v>377</v>
      </c>
      <c r="E791" s="1" t="s">
        <v>395</v>
      </c>
      <c r="F791" s="4">
        <v>7.0000000000000007E-2</v>
      </c>
      <c r="G791" s="4">
        <v>7.0000000000000007E-2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7.0000000000000007E-2</v>
      </c>
      <c r="Y791" s="4">
        <v>415.19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415.19</v>
      </c>
      <c r="AU791" s="4">
        <v>0</v>
      </c>
      <c r="AV791" s="4">
        <v>0</v>
      </c>
      <c r="AW791" s="8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s="5">
        <v>282</v>
      </c>
      <c r="B792" t="s">
        <v>68</v>
      </c>
      <c r="C792" s="5">
        <v>48702</v>
      </c>
      <c r="D792" t="s">
        <v>378</v>
      </c>
      <c r="E792" s="1" t="s">
        <v>395</v>
      </c>
      <c r="F792" s="4">
        <v>1</v>
      </c>
      <c r="G792" s="4">
        <v>1</v>
      </c>
      <c r="H792" s="4">
        <v>0</v>
      </c>
      <c r="I792" s="4">
        <v>0</v>
      </c>
      <c r="J792" s="4">
        <v>1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5931.24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4005</v>
      </c>
      <c r="AH792" s="4">
        <v>0</v>
      </c>
      <c r="AI792" s="4">
        <v>0</v>
      </c>
      <c r="AJ792" s="4">
        <v>0</v>
      </c>
      <c r="AK792" s="4">
        <v>0</v>
      </c>
      <c r="AL792" s="4">
        <v>4005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9936.24</v>
      </c>
      <c r="AU792" s="4">
        <v>0</v>
      </c>
      <c r="AV792" s="4">
        <v>0</v>
      </c>
      <c r="AW792" s="8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s="5">
        <v>282</v>
      </c>
      <c r="B793" t="s">
        <v>68</v>
      </c>
      <c r="C793" s="5">
        <v>48710</v>
      </c>
      <c r="D793" t="s">
        <v>750</v>
      </c>
      <c r="E793" s="1" t="s">
        <v>395</v>
      </c>
      <c r="F793" s="4">
        <v>0.89</v>
      </c>
      <c r="G793" s="4">
        <v>0.89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5278.8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5278.8</v>
      </c>
      <c r="AU793" s="4">
        <v>0</v>
      </c>
      <c r="AV793" s="4">
        <v>0</v>
      </c>
      <c r="AW793" s="8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s="5">
        <v>282</v>
      </c>
      <c r="B794" t="s">
        <v>68</v>
      </c>
      <c r="C794" s="5">
        <v>48744</v>
      </c>
      <c r="D794" t="s">
        <v>752</v>
      </c>
      <c r="E794" s="1" t="s">
        <v>395</v>
      </c>
      <c r="F794" s="4">
        <v>0.08</v>
      </c>
      <c r="G794" s="4">
        <v>0.08</v>
      </c>
      <c r="H794" s="4">
        <v>0</v>
      </c>
      <c r="I794" s="4">
        <v>0</v>
      </c>
      <c r="J794" s="4">
        <v>0.08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0.08</v>
      </c>
      <c r="Y794" s="4">
        <v>474.5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320.39999999999998</v>
      </c>
      <c r="AH794" s="4">
        <v>0</v>
      </c>
      <c r="AI794" s="4">
        <v>0</v>
      </c>
      <c r="AJ794" s="4">
        <v>0</v>
      </c>
      <c r="AK794" s="4">
        <v>0</v>
      </c>
      <c r="AL794" s="4">
        <v>320.39999999999998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794.9</v>
      </c>
      <c r="AU794" s="4">
        <v>0</v>
      </c>
      <c r="AV794" s="4">
        <v>0</v>
      </c>
      <c r="AW794" s="8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s="5">
        <v>282</v>
      </c>
      <c r="B795" t="s">
        <v>68</v>
      </c>
      <c r="C795" s="5">
        <v>48751</v>
      </c>
      <c r="D795" t="s">
        <v>380</v>
      </c>
      <c r="E795" s="1" t="s">
        <v>395</v>
      </c>
      <c r="F795" s="4">
        <v>0.71</v>
      </c>
      <c r="G795" s="4">
        <v>0.71</v>
      </c>
      <c r="H795" s="4">
        <v>0</v>
      </c>
      <c r="I795" s="4">
        <v>0</v>
      </c>
      <c r="J795" s="4">
        <v>0.31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0.71</v>
      </c>
      <c r="Y795" s="4">
        <v>4211.18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1241.55</v>
      </c>
      <c r="AH795" s="4">
        <v>0</v>
      </c>
      <c r="AI795" s="4">
        <v>0</v>
      </c>
      <c r="AJ795" s="4">
        <v>0</v>
      </c>
      <c r="AK795" s="4">
        <v>0</v>
      </c>
      <c r="AL795" s="4">
        <v>1241.55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5452.73</v>
      </c>
      <c r="AU795" s="4">
        <v>0</v>
      </c>
      <c r="AV795" s="4">
        <v>0</v>
      </c>
      <c r="AW795" s="8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25">
      <c r="A796" s="5">
        <v>282</v>
      </c>
      <c r="B796" t="s">
        <v>68</v>
      </c>
      <c r="C796" s="5">
        <v>49288</v>
      </c>
      <c r="D796" t="s">
        <v>780</v>
      </c>
      <c r="E796" s="1" t="s">
        <v>395</v>
      </c>
      <c r="F796" s="4">
        <v>3.89</v>
      </c>
      <c r="G796" s="4">
        <v>3.89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0.85</v>
      </c>
      <c r="Y796" s="4">
        <v>23072.52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23072.52</v>
      </c>
      <c r="AU796" s="4">
        <v>0</v>
      </c>
      <c r="AV796" s="4">
        <v>0</v>
      </c>
      <c r="AW796" s="8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25">
      <c r="A797" s="5">
        <v>282</v>
      </c>
      <c r="B797" t="s">
        <v>68</v>
      </c>
      <c r="C797" s="5">
        <v>49502</v>
      </c>
      <c r="D797" t="s">
        <v>792</v>
      </c>
      <c r="E797" s="1" t="s">
        <v>395</v>
      </c>
      <c r="F797" s="4">
        <v>0.11</v>
      </c>
      <c r="G797" s="4">
        <v>0.11</v>
      </c>
      <c r="H797" s="4">
        <v>0</v>
      </c>
      <c r="I797" s="4">
        <v>0</v>
      </c>
      <c r="J797" s="4">
        <v>0.11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652.44000000000005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440.55</v>
      </c>
      <c r="AH797" s="4">
        <v>0</v>
      </c>
      <c r="AI797" s="4">
        <v>0</v>
      </c>
      <c r="AJ797" s="4">
        <v>0</v>
      </c>
      <c r="AK797" s="4">
        <v>0</v>
      </c>
      <c r="AL797" s="4">
        <v>440.55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1092.99</v>
      </c>
      <c r="AU797" s="4">
        <v>0</v>
      </c>
      <c r="AV797" s="4">
        <v>0</v>
      </c>
      <c r="AW797" s="8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25">
      <c r="A798" s="5">
        <v>282</v>
      </c>
      <c r="B798" t="s">
        <v>68</v>
      </c>
      <c r="C798" s="5">
        <v>49510</v>
      </c>
      <c r="D798" t="s">
        <v>793</v>
      </c>
      <c r="E798" s="1" t="s">
        <v>395</v>
      </c>
      <c r="F798" s="4">
        <v>0.2</v>
      </c>
      <c r="G798" s="4">
        <v>0.2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1186.25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1186.25</v>
      </c>
      <c r="AU798" s="4">
        <v>0</v>
      </c>
      <c r="AV798" s="4">
        <v>0</v>
      </c>
      <c r="AW798" s="8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25">
      <c r="A799" s="5">
        <v>282</v>
      </c>
      <c r="B799" t="s">
        <v>68</v>
      </c>
      <c r="C799" s="5">
        <v>49528</v>
      </c>
      <c r="D799" t="s">
        <v>611</v>
      </c>
      <c r="E799" s="1" t="s">
        <v>395</v>
      </c>
      <c r="F799" s="4">
        <v>0.59</v>
      </c>
      <c r="G799" s="4">
        <v>0.59</v>
      </c>
      <c r="H799" s="4">
        <v>0</v>
      </c>
      <c r="I799" s="4">
        <v>0</v>
      </c>
      <c r="J799" s="4">
        <v>0.56999999999999995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3499.43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2282.85</v>
      </c>
      <c r="AH799" s="4">
        <v>0</v>
      </c>
      <c r="AI799" s="4">
        <v>0</v>
      </c>
      <c r="AJ799" s="4">
        <v>0</v>
      </c>
      <c r="AK799" s="4">
        <v>0</v>
      </c>
      <c r="AL799" s="4">
        <v>2282.85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5782.28</v>
      </c>
      <c r="AU799" s="4">
        <v>0</v>
      </c>
      <c r="AV799" s="4">
        <v>0</v>
      </c>
      <c r="AW799" s="8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25">
      <c r="A800" s="5">
        <v>282</v>
      </c>
      <c r="B800" t="s">
        <v>68</v>
      </c>
      <c r="C800" s="5">
        <v>49536</v>
      </c>
      <c r="D800" t="s">
        <v>794</v>
      </c>
      <c r="E800" s="1" t="s">
        <v>395</v>
      </c>
      <c r="F800" s="4">
        <v>0.21</v>
      </c>
      <c r="G800" s="4">
        <v>0.21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0.21</v>
      </c>
      <c r="Y800" s="4">
        <v>1245.56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1245.56</v>
      </c>
      <c r="AU800" s="4">
        <v>0</v>
      </c>
      <c r="AV800" s="4">
        <v>0</v>
      </c>
      <c r="AW800" s="8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25">
      <c r="A801" s="5">
        <v>282</v>
      </c>
      <c r="B801" t="s">
        <v>68</v>
      </c>
      <c r="C801" s="5">
        <v>49668</v>
      </c>
      <c r="D801" t="s">
        <v>800</v>
      </c>
      <c r="E801" s="1" t="s">
        <v>395</v>
      </c>
      <c r="F801" s="4">
        <v>0.34</v>
      </c>
      <c r="G801" s="4">
        <v>0.34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2016.62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2016.62</v>
      </c>
      <c r="AU801" s="4">
        <v>0</v>
      </c>
      <c r="AV801" s="4">
        <v>0</v>
      </c>
      <c r="AW801" s="8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25">
      <c r="A802" s="5">
        <v>282</v>
      </c>
      <c r="B802" t="s">
        <v>68</v>
      </c>
      <c r="C802" s="5">
        <v>50161</v>
      </c>
      <c r="D802" t="s">
        <v>831</v>
      </c>
      <c r="E802" s="1" t="s">
        <v>395</v>
      </c>
      <c r="F802" s="4">
        <v>1</v>
      </c>
      <c r="G802" s="4">
        <v>1</v>
      </c>
      <c r="H802" s="4">
        <v>0</v>
      </c>
      <c r="I802" s="4">
        <v>0</v>
      </c>
      <c r="J802" s="4">
        <v>1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5931.24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4005</v>
      </c>
      <c r="AH802" s="4">
        <v>0</v>
      </c>
      <c r="AI802" s="4">
        <v>0</v>
      </c>
      <c r="AJ802" s="4">
        <v>0</v>
      </c>
      <c r="AK802" s="4">
        <v>0</v>
      </c>
      <c r="AL802" s="4">
        <v>4005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9936.24</v>
      </c>
      <c r="AU802" s="4">
        <v>0</v>
      </c>
      <c r="AV802" s="4">
        <v>0</v>
      </c>
      <c r="AW802" s="8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25">
      <c r="A803" s="5">
        <v>282</v>
      </c>
      <c r="B803" t="s">
        <v>68</v>
      </c>
      <c r="C803" s="5">
        <v>50393</v>
      </c>
      <c r="D803" t="s">
        <v>845</v>
      </c>
      <c r="E803" s="1" t="s">
        <v>395</v>
      </c>
      <c r="F803" s="4">
        <v>0.39</v>
      </c>
      <c r="G803" s="4">
        <v>0.39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2313.1799999999998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2313.1799999999998</v>
      </c>
      <c r="AU803" s="4">
        <v>0</v>
      </c>
      <c r="AV803" s="4">
        <v>0</v>
      </c>
      <c r="AW803" s="8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25">
      <c r="A804" s="5">
        <v>282</v>
      </c>
      <c r="B804" t="s">
        <v>68</v>
      </c>
      <c r="C804" s="5">
        <v>50419</v>
      </c>
      <c r="D804" t="s">
        <v>846</v>
      </c>
      <c r="E804" s="1" t="s">
        <v>395</v>
      </c>
      <c r="F804" s="4">
        <v>15.26</v>
      </c>
      <c r="G804" s="4">
        <v>15.26</v>
      </c>
      <c r="H804" s="4">
        <v>0</v>
      </c>
      <c r="I804" s="4">
        <v>0</v>
      </c>
      <c r="J804" s="4">
        <v>1.72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9.69</v>
      </c>
      <c r="Y804" s="4">
        <v>90510.720000000001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6888.6</v>
      </c>
      <c r="AH804" s="4">
        <v>0</v>
      </c>
      <c r="AI804" s="4">
        <v>0</v>
      </c>
      <c r="AJ804" s="4">
        <v>0</v>
      </c>
      <c r="AK804" s="4">
        <v>0</v>
      </c>
      <c r="AL804" s="4">
        <v>6888.6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97399.32</v>
      </c>
      <c r="AU804" s="4">
        <v>0</v>
      </c>
      <c r="AV804" s="4">
        <v>0</v>
      </c>
      <c r="AW804" s="8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25">
      <c r="A805" s="5">
        <v>282</v>
      </c>
      <c r="B805" t="s">
        <v>68</v>
      </c>
      <c r="C805" s="5">
        <v>50427</v>
      </c>
      <c r="D805" t="s">
        <v>847</v>
      </c>
      <c r="E805" s="1" t="s">
        <v>395</v>
      </c>
      <c r="F805" s="4">
        <v>15.91</v>
      </c>
      <c r="G805" s="4">
        <v>15.91</v>
      </c>
      <c r="H805" s="4">
        <v>0</v>
      </c>
      <c r="I805" s="4">
        <v>0</v>
      </c>
      <c r="J805" s="4">
        <v>1.8</v>
      </c>
      <c r="K805" s="4">
        <v>0</v>
      </c>
      <c r="L805" s="4">
        <v>0</v>
      </c>
      <c r="M805" s="4">
        <v>0</v>
      </c>
      <c r="N805" s="4">
        <v>0.17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1.95</v>
      </c>
      <c r="Y805" s="4">
        <v>94366.03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7209</v>
      </c>
      <c r="AH805" s="4">
        <v>0</v>
      </c>
      <c r="AI805" s="4">
        <v>0</v>
      </c>
      <c r="AJ805" s="4">
        <v>0</v>
      </c>
      <c r="AK805" s="4">
        <v>4358.29</v>
      </c>
      <c r="AL805" s="4">
        <v>11567.29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105933.32</v>
      </c>
      <c r="AU805" s="4">
        <v>0</v>
      </c>
      <c r="AV805" s="4">
        <v>0</v>
      </c>
      <c r="AW805" s="8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25">
      <c r="A806" s="5">
        <v>282</v>
      </c>
      <c r="B806" t="s">
        <v>68</v>
      </c>
      <c r="C806" s="5">
        <v>50435</v>
      </c>
      <c r="D806" t="s">
        <v>848</v>
      </c>
      <c r="E806" s="1" t="s">
        <v>395</v>
      </c>
      <c r="F806" s="4">
        <v>23.92</v>
      </c>
      <c r="G806" s="4">
        <v>23.92</v>
      </c>
      <c r="H806" s="4">
        <v>0</v>
      </c>
      <c r="I806" s="4">
        <v>0</v>
      </c>
      <c r="J806" s="4">
        <v>6.51</v>
      </c>
      <c r="K806" s="4">
        <v>0.02</v>
      </c>
      <c r="L806" s="4">
        <v>0</v>
      </c>
      <c r="M806" s="4">
        <v>0.18</v>
      </c>
      <c r="N806" s="4">
        <v>0.13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0.2</v>
      </c>
      <c r="U806" s="4">
        <v>0</v>
      </c>
      <c r="V806" s="4">
        <v>0</v>
      </c>
      <c r="W806" s="4">
        <v>0</v>
      </c>
      <c r="X806" s="4">
        <v>6.95</v>
      </c>
      <c r="Y806" s="4">
        <v>141875.26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26072.55</v>
      </c>
      <c r="AH806" s="4">
        <v>192.44</v>
      </c>
      <c r="AI806" s="4">
        <v>0</v>
      </c>
      <c r="AJ806" s="4">
        <v>3130.2</v>
      </c>
      <c r="AK806" s="4">
        <v>3332.81</v>
      </c>
      <c r="AL806" s="4">
        <v>32728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174603.26</v>
      </c>
      <c r="AU806" s="4">
        <v>0</v>
      </c>
      <c r="AV806" s="4">
        <v>0</v>
      </c>
      <c r="AW806" s="8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25">
      <c r="A807" s="5">
        <v>282</v>
      </c>
      <c r="B807" t="s">
        <v>68</v>
      </c>
      <c r="C807" s="5">
        <v>50443</v>
      </c>
      <c r="D807" t="s">
        <v>849</v>
      </c>
      <c r="E807" s="1" t="s">
        <v>395</v>
      </c>
      <c r="F807" s="4">
        <v>21.71</v>
      </c>
      <c r="G807" s="4">
        <v>21.96</v>
      </c>
      <c r="H807" s="4">
        <v>1.24</v>
      </c>
      <c r="I807" s="4">
        <v>0</v>
      </c>
      <c r="J807" s="4">
        <v>5.98</v>
      </c>
      <c r="K807" s="4">
        <v>1.06</v>
      </c>
      <c r="L807" s="4">
        <v>0</v>
      </c>
      <c r="M807" s="4">
        <v>0</v>
      </c>
      <c r="N807" s="4">
        <v>0.34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6.59</v>
      </c>
      <c r="Y807" s="4">
        <v>130250.03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23949.9</v>
      </c>
      <c r="AH807" s="4">
        <v>10199.32</v>
      </c>
      <c r="AI807" s="4">
        <v>0</v>
      </c>
      <c r="AJ807" s="4">
        <v>0</v>
      </c>
      <c r="AK807" s="4">
        <v>8716.58</v>
      </c>
      <c r="AL807" s="4">
        <v>42865.8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173115.83</v>
      </c>
      <c r="AU807" s="4">
        <v>0</v>
      </c>
      <c r="AV807" s="4">
        <v>0</v>
      </c>
      <c r="AW807" s="8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25">
      <c r="A808" s="5">
        <v>282</v>
      </c>
      <c r="B808" t="s">
        <v>68</v>
      </c>
      <c r="C808" s="5">
        <v>50450</v>
      </c>
      <c r="D808" t="s">
        <v>850</v>
      </c>
      <c r="E808" s="1" t="s">
        <v>395</v>
      </c>
      <c r="F808" s="4">
        <v>4.22</v>
      </c>
      <c r="G808" s="4">
        <v>4.22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0.83</v>
      </c>
      <c r="Y808" s="4">
        <v>25029.83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25029.83</v>
      </c>
      <c r="AU808" s="4">
        <v>0</v>
      </c>
      <c r="AV808" s="4">
        <v>0</v>
      </c>
      <c r="AW808" s="8">
        <v>0</v>
      </c>
      <c r="AX808" s="4">
        <v>0</v>
      </c>
      <c r="AY808" s="4">
        <v>0</v>
      </c>
      <c r="AZ808" s="4">
        <v>0</v>
      </c>
      <c r="BA808" s="4">
        <v>0</v>
      </c>
    </row>
    <row r="809" spans="1:53" x14ac:dyDescent="0.25">
      <c r="A809" s="5">
        <v>282</v>
      </c>
      <c r="B809" t="s">
        <v>68</v>
      </c>
      <c r="C809" s="5">
        <v>50468</v>
      </c>
      <c r="D809" t="s">
        <v>851</v>
      </c>
      <c r="E809" s="1" t="s">
        <v>395</v>
      </c>
      <c r="F809" s="4">
        <v>9.32</v>
      </c>
      <c r="G809" s="4">
        <v>9.32</v>
      </c>
      <c r="H809" s="4">
        <v>0.02</v>
      </c>
      <c r="I809" s="4">
        <v>0</v>
      </c>
      <c r="J809" s="4">
        <v>1.92</v>
      </c>
      <c r="K809" s="4">
        <v>1.18</v>
      </c>
      <c r="L809" s="4">
        <v>0</v>
      </c>
      <c r="M809" s="4">
        <v>0</v>
      </c>
      <c r="N809" s="4">
        <v>0.3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2.56</v>
      </c>
      <c r="Y809" s="4">
        <v>55279.16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7689.6</v>
      </c>
      <c r="AH809" s="4">
        <v>11353.96</v>
      </c>
      <c r="AI809" s="4">
        <v>0</v>
      </c>
      <c r="AJ809" s="4">
        <v>0</v>
      </c>
      <c r="AK809" s="4">
        <v>7691.1</v>
      </c>
      <c r="AL809" s="4">
        <v>26734.66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82013.820000000007</v>
      </c>
      <c r="AU809" s="4">
        <v>0</v>
      </c>
      <c r="AV809" s="4">
        <v>0</v>
      </c>
      <c r="AW809" s="8">
        <v>0</v>
      </c>
      <c r="AX809" s="4">
        <v>0</v>
      </c>
      <c r="AY809" s="4">
        <v>0</v>
      </c>
      <c r="AZ809" s="4">
        <v>0</v>
      </c>
      <c r="BA809" s="4">
        <v>0</v>
      </c>
    </row>
    <row r="810" spans="1:53" x14ac:dyDescent="0.25">
      <c r="A810" s="5">
        <v>282</v>
      </c>
      <c r="B810" t="s">
        <v>68</v>
      </c>
      <c r="C810" s="5">
        <v>61903</v>
      </c>
      <c r="D810" t="s">
        <v>867</v>
      </c>
      <c r="E810" s="1" t="s">
        <v>395</v>
      </c>
      <c r="F810" s="4">
        <v>0.59</v>
      </c>
      <c r="G810" s="4">
        <v>0.59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0.59</v>
      </c>
      <c r="Y810" s="4">
        <v>3499.43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3499.43</v>
      </c>
      <c r="AU810" s="4">
        <v>0</v>
      </c>
      <c r="AV810" s="4">
        <v>0</v>
      </c>
      <c r="AW810" s="8">
        <v>0</v>
      </c>
      <c r="AX810" s="4">
        <v>0</v>
      </c>
      <c r="AY810" s="4">
        <v>0</v>
      </c>
      <c r="AZ810" s="4">
        <v>0</v>
      </c>
      <c r="BA810" s="4">
        <v>0</v>
      </c>
    </row>
    <row r="811" spans="1:53" x14ac:dyDescent="0.25">
      <c r="A811" s="5">
        <v>282</v>
      </c>
      <c r="B811" t="s">
        <v>68</v>
      </c>
      <c r="C811" s="5">
        <v>139303</v>
      </c>
      <c r="D811" t="s">
        <v>871</v>
      </c>
      <c r="E811" s="1" t="s">
        <v>395</v>
      </c>
      <c r="F811" s="4">
        <v>6.74</v>
      </c>
      <c r="G811" s="4">
        <v>6.74</v>
      </c>
      <c r="H811" s="4">
        <v>0</v>
      </c>
      <c r="I811" s="4">
        <v>0</v>
      </c>
      <c r="J811" s="4">
        <v>1.21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1.97</v>
      </c>
      <c r="Y811" s="4">
        <v>39976.559999999998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4846.05</v>
      </c>
      <c r="AH811" s="4">
        <v>0</v>
      </c>
      <c r="AI811" s="4">
        <v>0</v>
      </c>
      <c r="AJ811" s="4">
        <v>0</v>
      </c>
      <c r="AK811" s="4">
        <v>0</v>
      </c>
      <c r="AL811" s="4">
        <v>4846.05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44822.61</v>
      </c>
      <c r="AU811" s="4">
        <v>0</v>
      </c>
      <c r="AV811" s="4">
        <v>0</v>
      </c>
      <c r="AW811" s="8">
        <v>0</v>
      </c>
      <c r="AX811" s="4">
        <v>0</v>
      </c>
      <c r="AY811" s="4">
        <v>0</v>
      </c>
      <c r="AZ811" s="4">
        <v>0</v>
      </c>
      <c r="BA811" s="4">
        <v>0</v>
      </c>
    </row>
    <row r="812" spans="1:53" x14ac:dyDescent="0.25">
      <c r="A812" s="5">
        <v>288</v>
      </c>
      <c r="B812" t="s">
        <v>69</v>
      </c>
      <c r="C812" s="5">
        <v>43588</v>
      </c>
      <c r="D812" t="s">
        <v>405</v>
      </c>
      <c r="E812" s="1" t="s">
        <v>395</v>
      </c>
      <c r="F812" s="4">
        <v>0.34</v>
      </c>
      <c r="G812" s="4">
        <v>0.34</v>
      </c>
      <c r="H812" s="4">
        <v>0</v>
      </c>
      <c r="I812" s="4">
        <v>0</v>
      </c>
      <c r="J812" s="4">
        <v>0.34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2016.62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1361.7</v>
      </c>
      <c r="AH812" s="4">
        <v>0</v>
      </c>
      <c r="AI812" s="4">
        <v>0</v>
      </c>
      <c r="AJ812" s="4">
        <v>0</v>
      </c>
      <c r="AK812" s="4">
        <v>0</v>
      </c>
      <c r="AL812" s="4">
        <v>1361.7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3378.32</v>
      </c>
      <c r="AU812" s="4">
        <v>0</v>
      </c>
      <c r="AV812" s="4">
        <v>0</v>
      </c>
      <c r="AW812" s="8">
        <v>0</v>
      </c>
      <c r="AX812" s="4">
        <v>0</v>
      </c>
      <c r="AY812" s="4">
        <v>0</v>
      </c>
      <c r="AZ812" s="4">
        <v>0</v>
      </c>
      <c r="BA812" s="4">
        <v>0</v>
      </c>
    </row>
    <row r="813" spans="1:53" x14ac:dyDescent="0.25">
      <c r="A813" s="5">
        <v>288</v>
      </c>
      <c r="B813" t="s">
        <v>69</v>
      </c>
      <c r="C813" s="5">
        <v>43729</v>
      </c>
      <c r="D813" t="s">
        <v>418</v>
      </c>
      <c r="E813" s="1" t="s">
        <v>395</v>
      </c>
      <c r="F813" s="4">
        <v>5.33</v>
      </c>
      <c r="G813" s="4">
        <v>5.33</v>
      </c>
      <c r="H813" s="4">
        <v>0</v>
      </c>
      <c r="I813" s="4">
        <v>0</v>
      </c>
      <c r="J813" s="4">
        <v>0.44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3.5</v>
      </c>
      <c r="Y813" s="4">
        <v>31613.51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1762.2</v>
      </c>
      <c r="AH813" s="4">
        <v>0</v>
      </c>
      <c r="AI813" s="4">
        <v>0</v>
      </c>
      <c r="AJ813" s="4">
        <v>0</v>
      </c>
      <c r="AK813" s="4">
        <v>0</v>
      </c>
      <c r="AL813" s="4">
        <v>1762.2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33375.71</v>
      </c>
      <c r="AU813" s="4">
        <v>0</v>
      </c>
      <c r="AV813" s="4">
        <v>0</v>
      </c>
      <c r="AW813" s="8">
        <v>0</v>
      </c>
      <c r="AX813" s="4">
        <v>0</v>
      </c>
      <c r="AY813" s="4">
        <v>0</v>
      </c>
      <c r="AZ813" s="4">
        <v>0</v>
      </c>
      <c r="BA813" s="4">
        <v>0</v>
      </c>
    </row>
    <row r="814" spans="1:53" x14ac:dyDescent="0.25">
      <c r="A814" s="5">
        <v>288</v>
      </c>
      <c r="B814" t="s">
        <v>69</v>
      </c>
      <c r="C814" s="5">
        <v>43802</v>
      </c>
      <c r="D814" t="s">
        <v>425</v>
      </c>
      <c r="E814" s="1" t="s">
        <v>395</v>
      </c>
      <c r="F814" s="4">
        <v>0.08</v>
      </c>
      <c r="G814" s="4">
        <v>0.08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0.08</v>
      </c>
      <c r="Y814" s="4">
        <v>474.5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474.5</v>
      </c>
      <c r="AU814" s="4">
        <v>0</v>
      </c>
      <c r="AV814" s="4">
        <v>0</v>
      </c>
      <c r="AW814" s="8">
        <v>0</v>
      </c>
      <c r="AX814" s="4">
        <v>0</v>
      </c>
      <c r="AY814" s="4">
        <v>0</v>
      </c>
      <c r="AZ814" s="4">
        <v>0</v>
      </c>
      <c r="BA814" s="4">
        <v>0</v>
      </c>
    </row>
    <row r="815" spans="1:53" x14ac:dyDescent="0.25">
      <c r="A815" s="5">
        <v>288</v>
      </c>
      <c r="B815" t="s">
        <v>69</v>
      </c>
      <c r="C815" s="5">
        <v>43992</v>
      </c>
      <c r="D815" t="s">
        <v>440</v>
      </c>
      <c r="E815" s="1" t="s">
        <v>395</v>
      </c>
      <c r="F815" s="4">
        <v>0.57999999999999996</v>
      </c>
      <c r="G815" s="4">
        <v>0.57999999999999996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3440.12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3440.12</v>
      </c>
      <c r="AU815" s="4">
        <v>0</v>
      </c>
      <c r="AV815" s="4">
        <v>0</v>
      </c>
      <c r="AW815" s="8">
        <v>0</v>
      </c>
      <c r="AX815" s="4">
        <v>0</v>
      </c>
      <c r="AY815" s="4">
        <v>0</v>
      </c>
      <c r="AZ815" s="4">
        <v>0</v>
      </c>
      <c r="BA815" s="4">
        <v>0</v>
      </c>
    </row>
    <row r="816" spans="1:53" x14ac:dyDescent="0.25">
      <c r="A816" s="5">
        <v>288</v>
      </c>
      <c r="B816" t="s">
        <v>69</v>
      </c>
      <c r="C816" s="5">
        <v>44222</v>
      </c>
      <c r="D816" t="s">
        <v>461</v>
      </c>
      <c r="E816" s="1" t="s">
        <v>395</v>
      </c>
      <c r="F816" s="4">
        <v>5.36</v>
      </c>
      <c r="G816" s="4">
        <v>5.36</v>
      </c>
      <c r="H816" s="4">
        <v>0</v>
      </c>
      <c r="I816" s="4">
        <v>0</v>
      </c>
      <c r="J816" s="4">
        <v>0.15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1.6</v>
      </c>
      <c r="Y816" s="4">
        <v>31791.45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600.75</v>
      </c>
      <c r="AH816" s="4">
        <v>0</v>
      </c>
      <c r="AI816" s="4">
        <v>0</v>
      </c>
      <c r="AJ816" s="4">
        <v>0</v>
      </c>
      <c r="AK816" s="4">
        <v>0</v>
      </c>
      <c r="AL816" s="4">
        <v>600.75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32392.2</v>
      </c>
      <c r="AU816" s="4">
        <v>0</v>
      </c>
      <c r="AV816" s="4">
        <v>0</v>
      </c>
      <c r="AW816" s="8">
        <v>0</v>
      </c>
      <c r="AX816" s="4">
        <v>0</v>
      </c>
      <c r="AY816" s="4">
        <v>0</v>
      </c>
      <c r="AZ816" s="4">
        <v>0</v>
      </c>
      <c r="BA816" s="4">
        <v>0</v>
      </c>
    </row>
    <row r="817" spans="1:53" x14ac:dyDescent="0.25">
      <c r="A817" s="5">
        <v>288</v>
      </c>
      <c r="B817" t="s">
        <v>69</v>
      </c>
      <c r="C817" s="5">
        <v>44727</v>
      </c>
      <c r="D817" t="s">
        <v>500</v>
      </c>
      <c r="E817" s="1" t="s">
        <v>395</v>
      </c>
      <c r="F817" s="4">
        <v>12.74</v>
      </c>
      <c r="G817" s="4">
        <v>12.74</v>
      </c>
      <c r="H817" s="4">
        <v>0</v>
      </c>
      <c r="I817" s="4">
        <v>0</v>
      </c>
      <c r="J817" s="4">
        <v>1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4.9000000000000004</v>
      </c>
      <c r="Y817" s="4">
        <v>75564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4005</v>
      </c>
      <c r="AH817" s="4">
        <v>0</v>
      </c>
      <c r="AI817" s="4">
        <v>0</v>
      </c>
      <c r="AJ817" s="4">
        <v>0</v>
      </c>
      <c r="AK817" s="4">
        <v>0</v>
      </c>
      <c r="AL817" s="4">
        <v>4005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79569</v>
      </c>
      <c r="AU817" s="4">
        <v>0</v>
      </c>
      <c r="AV817" s="4">
        <v>0</v>
      </c>
      <c r="AW817" s="8">
        <v>0</v>
      </c>
      <c r="AX817" s="4">
        <v>0</v>
      </c>
      <c r="AY817" s="4">
        <v>0</v>
      </c>
      <c r="AZ817" s="4">
        <v>0</v>
      </c>
      <c r="BA817" s="4">
        <v>0</v>
      </c>
    </row>
    <row r="818" spans="1:53" x14ac:dyDescent="0.25">
      <c r="A818" s="5">
        <v>288</v>
      </c>
      <c r="B818" t="s">
        <v>69</v>
      </c>
      <c r="C818" s="5">
        <v>44982</v>
      </c>
      <c r="D818" t="s">
        <v>521</v>
      </c>
      <c r="E818" s="1" t="s">
        <v>395</v>
      </c>
      <c r="F818" s="4">
        <v>18.079999999999998</v>
      </c>
      <c r="G818" s="4">
        <v>18.28</v>
      </c>
      <c r="H818" s="4">
        <v>1</v>
      </c>
      <c r="I818" s="4">
        <v>1</v>
      </c>
      <c r="J818" s="4">
        <v>4.5999999999999996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11.05</v>
      </c>
      <c r="Y818" s="4">
        <v>108423.07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1578</v>
      </c>
      <c r="AG818" s="4">
        <v>18423</v>
      </c>
      <c r="AH818" s="4">
        <v>0</v>
      </c>
      <c r="AI818" s="4">
        <v>0</v>
      </c>
      <c r="AJ818" s="4">
        <v>0</v>
      </c>
      <c r="AK818" s="4">
        <v>0</v>
      </c>
      <c r="AL818" s="4">
        <v>20001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128424.07</v>
      </c>
      <c r="AU818" s="4">
        <v>0</v>
      </c>
      <c r="AV818" s="4">
        <v>0</v>
      </c>
      <c r="AW818" s="8">
        <v>0</v>
      </c>
      <c r="AX818" s="4">
        <v>0</v>
      </c>
      <c r="AY818" s="4">
        <v>0</v>
      </c>
      <c r="AZ818" s="4">
        <v>0</v>
      </c>
      <c r="BA818" s="4">
        <v>0</v>
      </c>
    </row>
    <row r="819" spans="1:53" x14ac:dyDescent="0.25">
      <c r="A819" s="5">
        <v>288</v>
      </c>
      <c r="B819" t="s">
        <v>69</v>
      </c>
      <c r="C819" s="5">
        <v>45187</v>
      </c>
      <c r="D819" t="s">
        <v>541</v>
      </c>
      <c r="E819" s="1" t="s">
        <v>395</v>
      </c>
      <c r="F819" s="4">
        <v>1.5</v>
      </c>
      <c r="G819" s="4">
        <v>1.5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0.05</v>
      </c>
      <c r="Y819" s="4">
        <v>8896.86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8896.86</v>
      </c>
      <c r="AU819" s="4">
        <v>0</v>
      </c>
      <c r="AV819" s="4">
        <v>0</v>
      </c>
      <c r="AW819" s="8">
        <v>0</v>
      </c>
      <c r="AX819" s="4">
        <v>0</v>
      </c>
      <c r="AY819" s="4">
        <v>0</v>
      </c>
      <c r="AZ819" s="4">
        <v>0</v>
      </c>
      <c r="BA819" s="4">
        <v>0</v>
      </c>
    </row>
    <row r="820" spans="1:53" x14ac:dyDescent="0.25">
      <c r="A820" s="5">
        <v>288</v>
      </c>
      <c r="B820" t="s">
        <v>69</v>
      </c>
      <c r="C820" s="5">
        <v>45310</v>
      </c>
      <c r="D820" t="s">
        <v>881</v>
      </c>
      <c r="E820" s="1" t="s">
        <v>395</v>
      </c>
      <c r="F820" s="4">
        <v>1</v>
      </c>
      <c r="G820" s="4">
        <v>1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5931.24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5931.24</v>
      </c>
      <c r="AU820" s="4">
        <v>0</v>
      </c>
      <c r="AV820" s="4">
        <v>0</v>
      </c>
      <c r="AW820" s="8">
        <v>0</v>
      </c>
      <c r="AX820" s="4">
        <v>0</v>
      </c>
      <c r="AY820" s="4">
        <v>0</v>
      </c>
      <c r="AZ820" s="4">
        <v>0</v>
      </c>
      <c r="BA820" s="4">
        <v>0</v>
      </c>
    </row>
    <row r="821" spans="1:53" x14ac:dyDescent="0.25">
      <c r="A821" s="5">
        <v>288</v>
      </c>
      <c r="B821" t="s">
        <v>69</v>
      </c>
      <c r="C821" s="5">
        <v>45765</v>
      </c>
      <c r="D821" t="s">
        <v>580</v>
      </c>
      <c r="E821" s="1" t="s">
        <v>395</v>
      </c>
      <c r="F821" s="4">
        <v>4.34</v>
      </c>
      <c r="G821" s="4">
        <v>4.34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0.68</v>
      </c>
      <c r="Y821" s="4">
        <v>25741.58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25741.58</v>
      </c>
      <c r="AU821" s="4">
        <v>0</v>
      </c>
      <c r="AV821" s="4">
        <v>0</v>
      </c>
      <c r="AW821" s="8">
        <v>0</v>
      </c>
      <c r="AX821" s="4">
        <v>0</v>
      </c>
      <c r="AY821" s="4">
        <v>0</v>
      </c>
      <c r="AZ821" s="4">
        <v>0</v>
      </c>
      <c r="BA821" s="4">
        <v>0</v>
      </c>
    </row>
    <row r="822" spans="1:53" x14ac:dyDescent="0.25">
      <c r="A822" s="5">
        <v>288</v>
      </c>
      <c r="B822" t="s">
        <v>69</v>
      </c>
      <c r="C822" s="5">
        <v>45773</v>
      </c>
      <c r="D822" t="s">
        <v>581</v>
      </c>
      <c r="E822" s="1" t="s">
        <v>395</v>
      </c>
      <c r="F822" s="4">
        <v>1.85</v>
      </c>
      <c r="G822" s="4">
        <v>1.94</v>
      </c>
      <c r="H822" s="4">
        <v>0.46</v>
      </c>
      <c r="I822" s="4">
        <v>0</v>
      </c>
      <c r="J822" s="4">
        <v>0</v>
      </c>
      <c r="K822" s="4">
        <v>0.02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0.88</v>
      </c>
      <c r="Y822" s="4">
        <v>11506.61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192.44</v>
      </c>
      <c r="AI822" s="4">
        <v>0</v>
      </c>
      <c r="AJ822" s="4">
        <v>0</v>
      </c>
      <c r="AK822" s="4">
        <v>0</v>
      </c>
      <c r="AL822" s="4">
        <v>192.44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11699.05</v>
      </c>
      <c r="AU822" s="4">
        <v>0</v>
      </c>
      <c r="AV822" s="4">
        <v>0</v>
      </c>
      <c r="AW822" s="8">
        <v>0</v>
      </c>
      <c r="AX822" s="4">
        <v>0</v>
      </c>
      <c r="AY822" s="4">
        <v>0</v>
      </c>
      <c r="AZ822" s="4">
        <v>0</v>
      </c>
      <c r="BA822" s="4">
        <v>0</v>
      </c>
    </row>
    <row r="823" spans="1:53" x14ac:dyDescent="0.25">
      <c r="A823" s="5">
        <v>288</v>
      </c>
      <c r="B823" t="s">
        <v>69</v>
      </c>
      <c r="C823" s="5">
        <v>45781</v>
      </c>
      <c r="D823" t="s">
        <v>582</v>
      </c>
      <c r="E823" s="1" t="s">
        <v>395</v>
      </c>
      <c r="F823" s="4">
        <v>1.54</v>
      </c>
      <c r="G823" s="4">
        <v>1.54</v>
      </c>
      <c r="H823" s="4">
        <v>0</v>
      </c>
      <c r="I823" s="4">
        <v>0</v>
      </c>
      <c r="J823" s="4">
        <v>0.12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0.3</v>
      </c>
      <c r="Y823" s="4">
        <v>9134.11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480.6</v>
      </c>
      <c r="AH823" s="4">
        <v>0</v>
      </c>
      <c r="AI823" s="4">
        <v>0</v>
      </c>
      <c r="AJ823" s="4">
        <v>0</v>
      </c>
      <c r="AK823" s="4">
        <v>0</v>
      </c>
      <c r="AL823" s="4">
        <v>480.6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9614.7099999999991</v>
      </c>
      <c r="AU823" s="4">
        <v>0</v>
      </c>
      <c r="AV823" s="4">
        <v>0</v>
      </c>
      <c r="AW823" s="8">
        <v>0</v>
      </c>
      <c r="AX823" s="4">
        <v>0</v>
      </c>
      <c r="AY823" s="4">
        <v>0</v>
      </c>
      <c r="AZ823" s="4">
        <v>0</v>
      </c>
      <c r="BA823" s="4">
        <v>0</v>
      </c>
    </row>
    <row r="824" spans="1:53" x14ac:dyDescent="0.25">
      <c r="A824" s="5">
        <v>288</v>
      </c>
      <c r="B824" t="s">
        <v>69</v>
      </c>
      <c r="C824" s="5">
        <v>45799</v>
      </c>
      <c r="D824" t="s">
        <v>583</v>
      </c>
      <c r="E824" s="1" t="s">
        <v>395</v>
      </c>
      <c r="F824" s="4">
        <v>10.1</v>
      </c>
      <c r="G824" s="4">
        <v>10.199999999999999</v>
      </c>
      <c r="H824" s="4">
        <v>0.52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4.2</v>
      </c>
      <c r="Y824" s="4">
        <v>60498.65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60498.65</v>
      </c>
      <c r="AU824" s="4">
        <v>0</v>
      </c>
      <c r="AV824" s="4">
        <v>0</v>
      </c>
      <c r="AW824" s="8">
        <v>0</v>
      </c>
      <c r="AX824" s="4">
        <v>0</v>
      </c>
      <c r="AY824" s="4">
        <v>0</v>
      </c>
      <c r="AZ824" s="4">
        <v>0</v>
      </c>
      <c r="BA824" s="4">
        <v>0</v>
      </c>
    </row>
    <row r="825" spans="1:53" x14ac:dyDescent="0.25">
      <c r="A825" s="5">
        <v>288</v>
      </c>
      <c r="B825" t="s">
        <v>69</v>
      </c>
      <c r="C825" s="5">
        <v>45807</v>
      </c>
      <c r="D825" t="s">
        <v>584</v>
      </c>
      <c r="E825" s="1" t="s">
        <v>395</v>
      </c>
      <c r="F825" s="4">
        <v>2.54</v>
      </c>
      <c r="G825" s="4">
        <v>2.54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1.86</v>
      </c>
      <c r="Y825" s="4">
        <v>15065.35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15065.35</v>
      </c>
      <c r="AU825" s="4">
        <v>0</v>
      </c>
      <c r="AV825" s="4">
        <v>0</v>
      </c>
      <c r="AW825" s="8">
        <v>0</v>
      </c>
      <c r="AX825" s="4">
        <v>0</v>
      </c>
      <c r="AY825" s="4">
        <v>0</v>
      </c>
      <c r="AZ825" s="4">
        <v>0</v>
      </c>
      <c r="BA825" s="4">
        <v>0</v>
      </c>
    </row>
    <row r="826" spans="1:53" x14ac:dyDescent="0.25">
      <c r="A826" s="5">
        <v>288</v>
      </c>
      <c r="B826" t="s">
        <v>69</v>
      </c>
      <c r="C826" s="5">
        <v>45948</v>
      </c>
      <c r="D826" t="s">
        <v>882</v>
      </c>
      <c r="E826" s="1" t="s">
        <v>395</v>
      </c>
      <c r="F826" s="4">
        <v>1.7</v>
      </c>
      <c r="G826" s="4">
        <v>1.7</v>
      </c>
      <c r="H826" s="4">
        <v>0</v>
      </c>
      <c r="I826" s="4">
        <v>0</v>
      </c>
      <c r="J826" s="4">
        <v>1.7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10083.11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6808.5</v>
      </c>
      <c r="AH826" s="4">
        <v>0</v>
      </c>
      <c r="AI826" s="4">
        <v>0</v>
      </c>
      <c r="AJ826" s="4">
        <v>0</v>
      </c>
      <c r="AK826" s="4">
        <v>0</v>
      </c>
      <c r="AL826" s="4">
        <v>6808.5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16891.61</v>
      </c>
      <c r="AU826" s="4">
        <v>0</v>
      </c>
      <c r="AV826" s="4">
        <v>0</v>
      </c>
      <c r="AW826" s="8">
        <v>0</v>
      </c>
      <c r="AX826" s="4">
        <v>0</v>
      </c>
      <c r="AY826" s="4">
        <v>0</v>
      </c>
      <c r="AZ826" s="4">
        <v>0</v>
      </c>
      <c r="BA826" s="4">
        <v>0</v>
      </c>
    </row>
    <row r="827" spans="1:53" x14ac:dyDescent="0.25">
      <c r="A827" s="5">
        <v>288</v>
      </c>
      <c r="B827" t="s">
        <v>69</v>
      </c>
      <c r="C827" s="5">
        <v>45955</v>
      </c>
      <c r="D827" t="s">
        <v>883</v>
      </c>
      <c r="E827" s="1" t="s">
        <v>395</v>
      </c>
      <c r="F827" s="4">
        <v>1.57</v>
      </c>
      <c r="G827" s="4">
        <v>1.57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9312.0499999999993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9312.0499999999993</v>
      </c>
      <c r="AU827" s="4">
        <v>0</v>
      </c>
      <c r="AV827" s="4">
        <v>0</v>
      </c>
      <c r="AW827" s="8">
        <v>0</v>
      </c>
      <c r="AX827" s="4">
        <v>0</v>
      </c>
      <c r="AY827" s="4">
        <v>0</v>
      </c>
      <c r="AZ827" s="4">
        <v>0</v>
      </c>
      <c r="BA827" s="4">
        <v>0</v>
      </c>
    </row>
    <row r="828" spans="1:53" x14ac:dyDescent="0.25">
      <c r="A828" s="5">
        <v>288</v>
      </c>
      <c r="B828" t="s">
        <v>69</v>
      </c>
      <c r="C828" s="5">
        <v>45963</v>
      </c>
      <c r="D828" t="s">
        <v>884</v>
      </c>
      <c r="E828" s="1" t="s">
        <v>395</v>
      </c>
      <c r="F828" s="4">
        <v>2.12</v>
      </c>
      <c r="G828" s="4">
        <v>2.12</v>
      </c>
      <c r="H828" s="4">
        <v>0</v>
      </c>
      <c r="I828" s="4">
        <v>0</v>
      </c>
      <c r="J828" s="4">
        <v>0.12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0.04</v>
      </c>
      <c r="Y828" s="4">
        <v>12574.23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480.6</v>
      </c>
      <c r="AH828" s="4">
        <v>0</v>
      </c>
      <c r="AI828" s="4">
        <v>0</v>
      </c>
      <c r="AJ828" s="4">
        <v>0</v>
      </c>
      <c r="AK828" s="4">
        <v>0</v>
      </c>
      <c r="AL828" s="4">
        <v>480.6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13054.83</v>
      </c>
      <c r="AU828" s="4">
        <v>0</v>
      </c>
      <c r="AV828" s="4">
        <v>0</v>
      </c>
      <c r="AW828" s="8">
        <v>0</v>
      </c>
      <c r="AX828" s="4">
        <v>0</v>
      </c>
      <c r="AY828" s="4">
        <v>0</v>
      </c>
      <c r="AZ828" s="4">
        <v>0</v>
      </c>
      <c r="BA828" s="4">
        <v>0</v>
      </c>
    </row>
    <row r="829" spans="1:53" x14ac:dyDescent="0.25">
      <c r="A829" s="5">
        <v>288</v>
      </c>
      <c r="B829" t="s">
        <v>69</v>
      </c>
      <c r="C829" s="5">
        <v>45971</v>
      </c>
      <c r="D829" t="s">
        <v>885</v>
      </c>
      <c r="E829" s="1" t="s">
        <v>395</v>
      </c>
      <c r="F829" s="4">
        <v>1.95</v>
      </c>
      <c r="G829" s="4">
        <v>1.95</v>
      </c>
      <c r="H829" s="4">
        <v>0</v>
      </c>
      <c r="I829" s="4">
        <v>0</v>
      </c>
      <c r="J829" s="4">
        <v>0.95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1.95</v>
      </c>
      <c r="Y829" s="4">
        <v>11565.92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3804.75</v>
      </c>
      <c r="AH829" s="4">
        <v>0</v>
      </c>
      <c r="AI829" s="4">
        <v>0</v>
      </c>
      <c r="AJ829" s="4">
        <v>0</v>
      </c>
      <c r="AK829" s="4">
        <v>0</v>
      </c>
      <c r="AL829" s="4">
        <v>3804.75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15370.67</v>
      </c>
      <c r="AU829" s="4">
        <v>0</v>
      </c>
      <c r="AV829" s="4">
        <v>0</v>
      </c>
      <c r="AW829" s="8">
        <v>0</v>
      </c>
      <c r="AX829" s="4">
        <v>0</v>
      </c>
      <c r="AY829" s="4">
        <v>0</v>
      </c>
      <c r="AZ829" s="4">
        <v>0</v>
      </c>
      <c r="BA829" s="4">
        <v>0</v>
      </c>
    </row>
    <row r="830" spans="1:53" x14ac:dyDescent="0.25">
      <c r="A830" s="5">
        <v>288</v>
      </c>
      <c r="B830" t="s">
        <v>69</v>
      </c>
      <c r="C830" s="5">
        <v>46276</v>
      </c>
      <c r="D830" t="s">
        <v>611</v>
      </c>
      <c r="E830" s="1" t="s">
        <v>395</v>
      </c>
      <c r="F830" s="4">
        <v>0.53</v>
      </c>
      <c r="G830" s="4">
        <v>0.53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3143.56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3143.56</v>
      </c>
      <c r="AU830" s="4">
        <v>0</v>
      </c>
      <c r="AV830" s="4">
        <v>0</v>
      </c>
      <c r="AW830" s="8">
        <v>0</v>
      </c>
      <c r="AX830" s="4">
        <v>0</v>
      </c>
      <c r="AY830" s="4">
        <v>0</v>
      </c>
      <c r="AZ830" s="4">
        <v>0</v>
      </c>
      <c r="BA830" s="4">
        <v>0</v>
      </c>
    </row>
    <row r="831" spans="1:53" x14ac:dyDescent="0.25">
      <c r="A831" s="5">
        <v>288</v>
      </c>
      <c r="B831" t="s">
        <v>69</v>
      </c>
      <c r="C831" s="5">
        <v>48074</v>
      </c>
      <c r="D831" t="s">
        <v>715</v>
      </c>
      <c r="E831" s="1" t="s">
        <v>395</v>
      </c>
      <c r="F831" s="4">
        <v>1.07</v>
      </c>
      <c r="G831" s="4">
        <v>1.07</v>
      </c>
      <c r="H831" s="4">
        <v>0</v>
      </c>
      <c r="I831" s="4">
        <v>0</v>
      </c>
      <c r="J831" s="4">
        <v>0.41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1</v>
      </c>
      <c r="Y831" s="4">
        <v>6346.43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1642.05</v>
      </c>
      <c r="AH831" s="4">
        <v>0</v>
      </c>
      <c r="AI831" s="4">
        <v>0</v>
      </c>
      <c r="AJ831" s="4">
        <v>0</v>
      </c>
      <c r="AK831" s="4">
        <v>0</v>
      </c>
      <c r="AL831" s="4">
        <v>1642.05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7988.48</v>
      </c>
      <c r="AU831" s="4">
        <v>0</v>
      </c>
      <c r="AV831" s="4">
        <v>0</v>
      </c>
      <c r="AW831" s="8">
        <v>0</v>
      </c>
      <c r="AX831" s="4">
        <v>0</v>
      </c>
      <c r="AY831" s="4">
        <v>0</v>
      </c>
      <c r="AZ831" s="4">
        <v>0</v>
      </c>
      <c r="BA831" s="4">
        <v>0</v>
      </c>
    </row>
    <row r="832" spans="1:53" x14ac:dyDescent="0.25">
      <c r="A832" s="5">
        <v>288</v>
      </c>
      <c r="B832" t="s">
        <v>69</v>
      </c>
      <c r="C832" s="5">
        <v>48082</v>
      </c>
      <c r="D832" t="s">
        <v>716</v>
      </c>
      <c r="E832" s="1" t="s">
        <v>395</v>
      </c>
      <c r="F832" s="4">
        <v>1.91</v>
      </c>
      <c r="G832" s="4">
        <v>1.91</v>
      </c>
      <c r="H832" s="4">
        <v>0</v>
      </c>
      <c r="I832" s="4">
        <v>0</v>
      </c>
      <c r="J832" s="4">
        <v>0.98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1.72</v>
      </c>
      <c r="Y832" s="4">
        <v>11328.67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3924.9</v>
      </c>
      <c r="AH832" s="4">
        <v>0</v>
      </c>
      <c r="AI832" s="4">
        <v>0</v>
      </c>
      <c r="AJ832" s="4">
        <v>0</v>
      </c>
      <c r="AK832" s="4">
        <v>0</v>
      </c>
      <c r="AL832" s="4">
        <v>3924.9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15253.57</v>
      </c>
      <c r="AU832" s="4">
        <v>0</v>
      </c>
      <c r="AV832" s="4">
        <v>0</v>
      </c>
      <c r="AW832" s="8">
        <v>0</v>
      </c>
      <c r="AX832" s="4">
        <v>0</v>
      </c>
      <c r="AY832" s="4">
        <v>0</v>
      </c>
      <c r="AZ832" s="4">
        <v>0</v>
      </c>
      <c r="BA832" s="4">
        <v>0</v>
      </c>
    </row>
    <row r="833" spans="1:53" x14ac:dyDescent="0.25">
      <c r="A833" s="5">
        <v>288</v>
      </c>
      <c r="B833" t="s">
        <v>69</v>
      </c>
      <c r="C833" s="5">
        <v>48553</v>
      </c>
      <c r="D833" t="s">
        <v>469</v>
      </c>
      <c r="E833" s="1" t="s">
        <v>395</v>
      </c>
      <c r="F833" s="4">
        <v>0.98</v>
      </c>
      <c r="G833" s="4">
        <v>0.98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5812.62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5812.62</v>
      </c>
      <c r="AU833" s="4">
        <v>0</v>
      </c>
      <c r="AV833" s="4">
        <v>0</v>
      </c>
      <c r="AW833" s="8">
        <v>0</v>
      </c>
      <c r="AX833" s="4">
        <v>0</v>
      </c>
      <c r="AY833" s="4">
        <v>0</v>
      </c>
      <c r="AZ833" s="4">
        <v>0</v>
      </c>
      <c r="BA833" s="4">
        <v>0</v>
      </c>
    </row>
    <row r="834" spans="1:53" x14ac:dyDescent="0.25">
      <c r="A834" s="5">
        <v>288</v>
      </c>
      <c r="B834" t="s">
        <v>69</v>
      </c>
      <c r="C834" s="5">
        <v>48579</v>
      </c>
      <c r="D834" t="s">
        <v>915</v>
      </c>
      <c r="E834" s="1" t="s">
        <v>395</v>
      </c>
      <c r="F834" s="4">
        <v>1.38</v>
      </c>
      <c r="G834" s="4">
        <v>1.38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0.62</v>
      </c>
      <c r="Y834" s="4">
        <v>8185.11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8185.11</v>
      </c>
      <c r="AU834" s="4">
        <v>0</v>
      </c>
      <c r="AV834" s="4">
        <v>0</v>
      </c>
      <c r="AW834" s="8">
        <v>0</v>
      </c>
      <c r="AX834" s="4">
        <v>0</v>
      </c>
      <c r="AY834" s="4">
        <v>0</v>
      </c>
      <c r="AZ834" s="4">
        <v>0</v>
      </c>
      <c r="BA834" s="4">
        <v>0</v>
      </c>
    </row>
    <row r="835" spans="1:53" x14ac:dyDescent="0.25">
      <c r="A835" s="5">
        <v>288</v>
      </c>
      <c r="B835" t="s">
        <v>69</v>
      </c>
      <c r="C835" s="5">
        <v>49312</v>
      </c>
      <c r="D835" t="s">
        <v>886</v>
      </c>
      <c r="E835" s="1" t="s">
        <v>395</v>
      </c>
      <c r="F835" s="4">
        <v>1</v>
      </c>
      <c r="G835" s="4">
        <v>1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5931.24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5931.24</v>
      </c>
      <c r="AU835" s="4">
        <v>0</v>
      </c>
      <c r="AV835" s="4">
        <v>0</v>
      </c>
      <c r="AW835" s="8">
        <v>0</v>
      </c>
      <c r="AX835" s="4">
        <v>0</v>
      </c>
      <c r="AY835" s="4">
        <v>0</v>
      </c>
      <c r="AZ835" s="4">
        <v>0</v>
      </c>
      <c r="BA835" s="4">
        <v>0</v>
      </c>
    </row>
    <row r="836" spans="1:53" x14ac:dyDescent="0.25">
      <c r="A836" s="5">
        <v>288</v>
      </c>
      <c r="B836" t="s">
        <v>69</v>
      </c>
      <c r="C836" s="5">
        <v>49379</v>
      </c>
      <c r="D836" t="s">
        <v>785</v>
      </c>
      <c r="E836" s="1" t="s">
        <v>395</v>
      </c>
      <c r="F836" s="4">
        <v>0.04</v>
      </c>
      <c r="G836" s="4">
        <v>0.04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0.04</v>
      </c>
      <c r="Y836" s="4">
        <v>237.25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237.25</v>
      </c>
      <c r="AU836" s="4">
        <v>0</v>
      </c>
      <c r="AV836" s="4">
        <v>0</v>
      </c>
      <c r="AW836" s="8">
        <v>0</v>
      </c>
      <c r="AX836" s="4">
        <v>0</v>
      </c>
      <c r="AY836" s="4">
        <v>0</v>
      </c>
      <c r="AZ836" s="4">
        <v>0</v>
      </c>
      <c r="BA836" s="4">
        <v>0</v>
      </c>
    </row>
    <row r="837" spans="1:53" x14ac:dyDescent="0.25">
      <c r="A837" s="5">
        <v>288</v>
      </c>
      <c r="B837" t="s">
        <v>69</v>
      </c>
      <c r="C837" s="5">
        <v>49387</v>
      </c>
      <c r="D837" t="s">
        <v>928</v>
      </c>
      <c r="E837" s="1" t="s">
        <v>395</v>
      </c>
      <c r="F837" s="4">
        <v>0.33</v>
      </c>
      <c r="G837" s="4">
        <v>0.33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1957.31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1957.31</v>
      </c>
      <c r="AU837" s="4">
        <v>0</v>
      </c>
      <c r="AV837" s="4">
        <v>0</v>
      </c>
      <c r="AW837" s="8">
        <v>0</v>
      </c>
      <c r="AX837" s="4">
        <v>0</v>
      </c>
      <c r="AY837" s="4">
        <v>0</v>
      </c>
      <c r="AZ837" s="4">
        <v>0</v>
      </c>
      <c r="BA837" s="4">
        <v>0</v>
      </c>
    </row>
    <row r="838" spans="1:53" x14ac:dyDescent="0.25">
      <c r="A838" s="5">
        <v>288</v>
      </c>
      <c r="B838" t="s">
        <v>69</v>
      </c>
      <c r="C838" s="5">
        <v>49767</v>
      </c>
      <c r="D838" t="s">
        <v>887</v>
      </c>
      <c r="E838" s="1" t="s">
        <v>395</v>
      </c>
      <c r="F838" s="4">
        <v>0.96</v>
      </c>
      <c r="G838" s="4">
        <v>0.96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5693.99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5693.99</v>
      </c>
      <c r="AU838" s="4">
        <v>0</v>
      </c>
      <c r="AV838" s="4">
        <v>0</v>
      </c>
      <c r="AW838" s="8">
        <v>0</v>
      </c>
      <c r="AX838" s="4">
        <v>0</v>
      </c>
      <c r="AY838" s="4">
        <v>0</v>
      </c>
      <c r="AZ838" s="4">
        <v>0</v>
      </c>
      <c r="BA838" s="4">
        <v>0</v>
      </c>
    </row>
    <row r="839" spans="1:53" x14ac:dyDescent="0.25">
      <c r="A839" s="5">
        <v>288</v>
      </c>
      <c r="B839" t="s">
        <v>69</v>
      </c>
      <c r="C839" s="5">
        <v>49809</v>
      </c>
      <c r="D839" t="s">
        <v>888</v>
      </c>
      <c r="E839" s="1" t="s">
        <v>395</v>
      </c>
      <c r="F839" s="4">
        <v>0.99</v>
      </c>
      <c r="G839" s="4">
        <v>0.99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0.99</v>
      </c>
      <c r="Y839" s="4">
        <v>5871.93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5871.93</v>
      </c>
      <c r="AU839" s="4">
        <v>0</v>
      </c>
      <c r="AV839" s="4">
        <v>0</v>
      </c>
      <c r="AW839" s="8">
        <v>0</v>
      </c>
      <c r="AX839" s="4">
        <v>0</v>
      </c>
      <c r="AY839" s="4">
        <v>0</v>
      </c>
      <c r="AZ839" s="4">
        <v>0</v>
      </c>
      <c r="BA839" s="4">
        <v>0</v>
      </c>
    </row>
    <row r="840" spans="1:53" x14ac:dyDescent="0.25">
      <c r="A840" s="5">
        <v>296</v>
      </c>
      <c r="B840" t="s">
        <v>70</v>
      </c>
      <c r="C840" s="5">
        <v>43802</v>
      </c>
      <c r="D840" t="s">
        <v>425</v>
      </c>
      <c r="F840" s="4">
        <v>43.51</v>
      </c>
      <c r="G840" s="4">
        <v>43.51</v>
      </c>
      <c r="H840" s="4">
        <v>0</v>
      </c>
      <c r="I840" s="4">
        <v>1.46</v>
      </c>
      <c r="J840" s="4">
        <v>16.11</v>
      </c>
      <c r="K840" s="4">
        <v>5.88</v>
      </c>
      <c r="L840" s="4">
        <v>0</v>
      </c>
      <c r="M840" s="4">
        <v>0</v>
      </c>
      <c r="N840" s="4">
        <v>2.91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0.76</v>
      </c>
      <c r="V840" s="4">
        <v>0</v>
      </c>
      <c r="W840" s="4">
        <v>25.23</v>
      </c>
      <c r="X840" s="4">
        <v>43.51</v>
      </c>
      <c r="Y840" s="4">
        <v>258068.25</v>
      </c>
      <c r="Z840" s="4">
        <v>5884.51</v>
      </c>
      <c r="AA840" s="4">
        <v>8073.6</v>
      </c>
      <c r="AB840" s="4">
        <v>40877.730000000003</v>
      </c>
      <c r="AC840" s="4">
        <v>0</v>
      </c>
      <c r="AD840" s="4">
        <v>863.36</v>
      </c>
      <c r="AE840" s="4">
        <v>0</v>
      </c>
      <c r="AF840" s="4">
        <v>2303.88</v>
      </c>
      <c r="AG840" s="4">
        <v>64520.55</v>
      </c>
      <c r="AH840" s="4">
        <v>56577.36</v>
      </c>
      <c r="AI840" s="4">
        <v>0</v>
      </c>
      <c r="AJ840" s="4">
        <v>0</v>
      </c>
      <c r="AK840" s="4">
        <v>74603.67</v>
      </c>
      <c r="AL840" s="4">
        <v>198005.46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511772.91</v>
      </c>
      <c r="AU840" s="4">
        <v>0</v>
      </c>
      <c r="AV840" s="4">
        <v>540.98</v>
      </c>
      <c r="AW840" s="8">
        <v>3.4540513079999999</v>
      </c>
      <c r="AX840" s="4">
        <v>43.51</v>
      </c>
      <c r="AY840" s="4">
        <v>360</v>
      </c>
      <c r="AZ840" s="4">
        <v>0</v>
      </c>
      <c r="BA840" s="4">
        <v>15663.6</v>
      </c>
    </row>
    <row r="841" spans="1:53" x14ac:dyDescent="0.25">
      <c r="A841" s="5">
        <v>296</v>
      </c>
      <c r="B841" t="s">
        <v>70</v>
      </c>
      <c r="C841" s="5">
        <v>44800</v>
      </c>
      <c r="D841" t="s">
        <v>508</v>
      </c>
      <c r="F841" s="4">
        <v>1</v>
      </c>
      <c r="G841" s="4">
        <v>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1</v>
      </c>
      <c r="Y841" s="4">
        <v>5931.24</v>
      </c>
      <c r="Z841" s="4">
        <v>226</v>
      </c>
      <c r="AA841" s="4">
        <v>0</v>
      </c>
      <c r="AB841" s="4">
        <v>422.74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6579.98</v>
      </c>
      <c r="AU841" s="4">
        <v>0</v>
      </c>
      <c r="AV841" s="4">
        <v>904.01</v>
      </c>
      <c r="AW841" s="8">
        <v>1.554175858</v>
      </c>
      <c r="AX841" s="4">
        <v>1</v>
      </c>
      <c r="AY841" s="4">
        <v>341.57</v>
      </c>
      <c r="AZ841" s="4">
        <v>0</v>
      </c>
      <c r="BA841" s="4">
        <v>341.57</v>
      </c>
    </row>
    <row r="842" spans="1:53" x14ac:dyDescent="0.25">
      <c r="A842" s="5">
        <v>296</v>
      </c>
      <c r="B842" t="s">
        <v>70</v>
      </c>
      <c r="C842" s="5">
        <v>46953</v>
      </c>
      <c r="D842" t="s">
        <v>654</v>
      </c>
      <c r="F842" s="4">
        <v>0.15</v>
      </c>
      <c r="G842" s="4">
        <v>0.15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0.15</v>
      </c>
      <c r="Y842" s="4">
        <v>889.69</v>
      </c>
      <c r="Z842" s="4">
        <v>68.03</v>
      </c>
      <c r="AA842" s="4">
        <v>0</v>
      </c>
      <c r="AB842" s="4">
        <v>70.05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1027.77</v>
      </c>
      <c r="AU842" s="4">
        <v>0</v>
      </c>
      <c r="AV842" s="4">
        <v>1814</v>
      </c>
      <c r="AW842" s="8">
        <v>1.7168805899999999</v>
      </c>
      <c r="AX842" s="4">
        <v>0.15</v>
      </c>
      <c r="AY842" s="4">
        <v>360</v>
      </c>
      <c r="AZ842" s="4">
        <v>0</v>
      </c>
      <c r="BA842" s="4">
        <v>54</v>
      </c>
    </row>
    <row r="843" spans="1:53" x14ac:dyDescent="0.25">
      <c r="A843" s="5">
        <v>296</v>
      </c>
      <c r="B843" t="s">
        <v>70</v>
      </c>
      <c r="C843" s="5">
        <v>46979</v>
      </c>
      <c r="D843" t="s">
        <v>656</v>
      </c>
      <c r="F843" s="4">
        <v>4</v>
      </c>
      <c r="G843" s="4">
        <v>4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1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3</v>
      </c>
      <c r="X843" s="4">
        <v>4</v>
      </c>
      <c r="Y843" s="4">
        <v>23724.959999999999</v>
      </c>
      <c r="Z843" s="4">
        <v>919.29</v>
      </c>
      <c r="AA843" s="4">
        <v>960</v>
      </c>
      <c r="AB843" s="4">
        <v>1868.52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25637</v>
      </c>
      <c r="AL843" s="4">
        <v>25637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53109.77</v>
      </c>
      <c r="AU843" s="4">
        <v>0</v>
      </c>
      <c r="AV843" s="4">
        <v>919.29</v>
      </c>
      <c r="AW843" s="8">
        <v>1.717393948</v>
      </c>
      <c r="AX843" s="4">
        <v>4</v>
      </c>
      <c r="AY843" s="4">
        <v>360</v>
      </c>
      <c r="AZ843" s="4">
        <v>0</v>
      </c>
      <c r="BA843" s="4">
        <v>1440</v>
      </c>
    </row>
    <row r="844" spans="1:53" x14ac:dyDescent="0.25">
      <c r="A844" s="5">
        <v>296</v>
      </c>
      <c r="B844" t="s">
        <v>70</v>
      </c>
      <c r="C844" s="5">
        <v>47001</v>
      </c>
      <c r="D844" t="s">
        <v>658</v>
      </c>
      <c r="F844" s="4">
        <v>1.29</v>
      </c>
      <c r="G844" s="4">
        <v>1.29</v>
      </c>
      <c r="H844" s="4">
        <v>0</v>
      </c>
      <c r="I844" s="4">
        <v>1</v>
      </c>
      <c r="J844" s="4">
        <v>0.28999999999999998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1.29</v>
      </c>
      <c r="X844" s="4">
        <v>1.29</v>
      </c>
      <c r="Y844" s="4">
        <v>7651.3</v>
      </c>
      <c r="Z844" s="4">
        <v>283.10000000000002</v>
      </c>
      <c r="AA844" s="4">
        <v>412.8</v>
      </c>
      <c r="AB844" s="4">
        <v>439.87</v>
      </c>
      <c r="AC844" s="4">
        <v>0</v>
      </c>
      <c r="AD844" s="4">
        <v>0</v>
      </c>
      <c r="AE844" s="4">
        <v>0</v>
      </c>
      <c r="AF844" s="4">
        <v>1578</v>
      </c>
      <c r="AG844" s="4">
        <v>1161.45</v>
      </c>
      <c r="AH844" s="4">
        <v>0</v>
      </c>
      <c r="AI844" s="4">
        <v>0</v>
      </c>
      <c r="AJ844" s="4">
        <v>0</v>
      </c>
      <c r="AK844" s="4">
        <v>0</v>
      </c>
      <c r="AL844" s="4">
        <v>2739.45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11526.52</v>
      </c>
      <c r="AU844" s="4">
        <v>0</v>
      </c>
      <c r="AV844" s="4">
        <v>877.83</v>
      </c>
      <c r="AW844" s="8">
        <v>1.25360662</v>
      </c>
      <c r="AX844" s="4">
        <v>1.29</v>
      </c>
      <c r="AY844" s="4">
        <v>180.06</v>
      </c>
      <c r="AZ844" s="4">
        <v>0</v>
      </c>
      <c r="BA844" s="4">
        <v>232.28</v>
      </c>
    </row>
    <row r="845" spans="1:53" x14ac:dyDescent="0.25">
      <c r="A845" s="5">
        <v>297</v>
      </c>
      <c r="B845" t="s">
        <v>71</v>
      </c>
      <c r="C845" s="5">
        <v>43844</v>
      </c>
      <c r="D845" t="s">
        <v>370</v>
      </c>
      <c r="F845" s="4">
        <v>46.22</v>
      </c>
      <c r="G845" s="4">
        <v>46.22</v>
      </c>
      <c r="H845" s="4">
        <v>0</v>
      </c>
      <c r="I845" s="4">
        <v>1.5</v>
      </c>
      <c r="J845" s="4">
        <v>14.11</v>
      </c>
      <c r="K845" s="4">
        <v>1.1000000000000001</v>
      </c>
      <c r="L845" s="4">
        <v>0</v>
      </c>
      <c r="M845" s="4">
        <v>0</v>
      </c>
      <c r="N845" s="4">
        <v>22.96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16.98</v>
      </c>
      <c r="X845" s="4">
        <v>46.22</v>
      </c>
      <c r="Y845" s="4">
        <v>274141.90999999997</v>
      </c>
      <c r="Z845" s="4">
        <v>23533.84</v>
      </c>
      <c r="AA845" s="4">
        <v>5433.6</v>
      </c>
      <c r="AB845" s="4">
        <v>37052.68</v>
      </c>
      <c r="AC845" s="4">
        <v>0</v>
      </c>
      <c r="AD845" s="4">
        <v>0</v>
      </c>
      <c r="AE845" s="4">
        <v>0</v>
      </c>
      <c r="AF845" s="4">
        <v>2367</v>
      </c>
      <c r="AG845" s="4">
        <v>56510.55</v>
      </c>
      <c r="AH845" s="4">
        <v>10584.2</v>
      </c>
      <c r="AI845" s="4">
        <v>0</v>
      </c>
      <c r="AJ845" s="4">
        <v>0</v>
      </c>
      <c r="AK845" s="4">
        <v>588625.52</v>
      </c>
      <c r="AL845" s="4">
        <v>658087.27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998249.3</v>
      </c>
      <c r="AU845" s="4">
        <v>0</v>
      </c>
      <c r="AV845" s="4">
        <v>2036.68</v>
      </c>
      <c r="AW845" s="8">
        <v>2.9472754220000001</v>
      </c>
      <c r="AX845" s="4">
        <v>46.22</v>
      </c>
      <c r="AY845" s="4">
        <v>360</v>
      </c>
      <c r="AZ845" s="4">
        <v>0</v>
      </c>
      <c r="BA845" s="4">
        <v>16639.2</v>
      </c>
    </row>
    <row r="846" spans="1:53" x14ac:dyDescent="0.25">
      <c r="A846" s="5">
        <v>297</v>
      </c>
      <c r="B846" t="s">
        <v>71</v>
      </c>
      <c r="C846" s="5">
        <v>43968</v>
      </c>
      <c r="D846" t="s">
        <v>371</v>
      </c>
      <c r="F846" s="4">
        <v>2</v>
      </c>
      <c r="G846" s="4">
        <v>2</v>
      </c>
      <c r="H846" s="4">
        <v>0</v>
      </c>
      <c r="I846" s="4">
        <v>0</v>
      </c>
      <c r="J846" s="4">
        <v>1</v>
      </c>
      <c r="K846" s="4">
        <v>0</v>
      </c>
      <c r="L846" s="4">
        <v>0</v>
      </c>
      <c r="M846" s="4">
        <v>0</v>
      </c>
      <c r="N846" s="4">
        <v>1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1</v>
      </c>
      <c r="X846" s="4">
        <v>2</v>
      </c>
      <c r="Y846" s="4">
        <v>11862.48</v>
      </c>
      <c r="Z846" s="4">
        <v>191.2</v>
      </c>
      <c r="AA846" s="4">
        <v>320</v>
      </c>
      <c r="AB846" s="4">
        <v>1504.53</v>
      </c>
      <c r="AC846" s="4">
        <v>0</v>
      </c>
      <c r="AD846" s="4">
        <v>0</v>
      </c>
      <c r="AE846" s="4">
        <v>0</v>
      </c>
      <c r="AF846" s="4">
        <v>0</v>
      </c>
      <c r="AG846" s="4">
        <v>4005</v>
      </c>
      <c r="AH846" s="4">
        <v>0</v>
      </c>
      <c r="AI846" s="4">
        <v>0</v>
      </c>
      <c r="AJ846" s="4">
        <v>0</v>
      </c>
      <c r="AK846" s="4">
        <v>25637</v>
      </c>
      <c r="AL846" s="4">
        <v>29642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43520.21</v>
      </c>
      <c r="AU846" s="4">
        <v>0</v>
      </c>
      <c r="AV846" s="4">
        <v>382.4</v>
      </c>
      <c r="AW846" s="8">
        <v>2.7656865549999998</v>
      </c>
      <c r="AX846" s="4">
        <v>2</v>
      </c>
      <c r="AY846" s="4">
        <v>334.47</v>
      </c>
      <c r="AZ846" s="4">
        <v>0</v>
      </c>
      <c r="BA846" s="4">
        <v>668.94</v>
      </c>
    </row>
    <row r="847" spans="1:53" x14ac:dyDescent="0.25">
      <c r="A847" s="5">
        <v>297</v>
      </c>
      <c r="B847" t="s">
        <v>71</v>
      </c>
      <c r="C847" s="5">
        <v>44396</v>
      </c>
      <c r="D847" t="s">
        <v>473</v>
      </c>
      <c r="F847" s="4">
        <v>1</v>
      </c>
      <c r="G847" s="4">
        <v>1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0.92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1</v>
      </c>
      <c r="X847" s="4">
        <v>1</v>
      </c>
      <c r="Y847" s="4">
        <v>5931.24</v>
      </c>
      <c r="Z847" s="4">
        <v>49.77</v>
      </c>
      <c r="AA847" s="4">
        <v>320</v>
      </c>
      <c r="AB847" s="4">
        <v>185.9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23586.04</v>
      </c>
      <c r="AL847" s="4">
        <v>23586.04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30072.95</v>
      </c>
      <c r="AU847" s="4">
        <v>0</v>
      </c>
      <c r="AV847" s="4">
        <v>199.06</v>
      </c>
      <c r="AW847" s="8">
        <v>0.68347133400000004</v>
      </c>
      <c r="AX847" s="4">
        <v>1</v>
      </c>
      <c r="AY847" s="4">
        <v>239.41</v>
      </c>
      <c r="AZ847" s="4">
        <v>0</v>
      </c>
      <c r="BA847" s="4">
        <v>239.41</v>
      </c>
    </row>
    <row r="848" spans="1:53" x14ac:dyDescent="0.25">
      <c r="A848" s="5">
        <v>297</v>
      </c>
      <c r="B848" t="s">
        <v>71</v>
      </c>
      <c r="C848" s="5">
        <v>48611</v>
      </c>
      <c r="D848" t="s">
        <v>745</v>
      </c>
      <c r="F848" s="4">
        <v>0.99</v>
      </c>
      <c r="G848" s="4">
        <v>0.99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0.99</v>
      </c>
      <c r="X848" s="4">
        <v>0.99</v>
      </c>
      <c r="Y848" s="4">
        <v>5871.93</v>
      </c>
      <c r="Z848" s="4">
        <v>200.23</v>
      </c>
      <c r="AA848" s="4">
        <v>316.8</v>
      </c>
      <c r="AB848" s="4">
        <v>63.47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6452.43</v>
      </c>
      <c r="AU848" s="4">
        <v>0</v>
      </c>
      <c r="AV848" s="4">
        <v>808.99</v>
      </c>
      <c r="AW848" s="8">
        <v>0.23569667699999999</v>
      </c>
      <c r="AX848" s="4">
        <v>0.99</v>
      </c>
      <c r="AY848" s="4">
        <v>60.7</v>
      </c>
      <c r="AZ848" s="4">
        <v>15.27</v>
      </c>
      <c r="BA848" s="4">
        <v>75.209999999999994</v>
      </c>
    </row>
    <row r="849" spans="1:53" x14ac:dyDescent="0.25">
      <c r="A849" s="5">
        <v>297</v>
      </c>
      <c r="B849" t="s">
        <v>71</v>
      </c>
      <c r="C849" s="5">
        <v>48686</v>
      </c>
      <c r="D849" t="s">
        <v>376</v>
      </c>
      <c r="F849" s="4">
        <v>1</v>
      </c>
      <c r="G849" s="4">
        <v>1</v>
      </c>
      <c r="H849" s="4">
        <v>0</v>
      </c>
      <c r="I849" s="4">
        <v>0</v>
      </c>
      <c r="J849" s="4">
        <v>0.7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1</v>
      </c>
      <c r="Y849" s="4">
        <v>5931.24</v>
      </c>
      <c r="Z849" s="4">
        <v>39.46</v>
      </c>
      <c r="AA849" s="4">
        <v>0</v>
      </c>
      <c r="AB849" s="4">
        <v>616.89</v>
      </c>
      <c r="AC849" s="4">
        <v>0</v>
      </c>
      <c r="AD849" s="4">
        <v>0</v>
      </c>
      <c r="AE849" s="4">
        <v>0</v>
      </c>
      <c r="AF849" s="4">
        <v>0</v>
      </c>
      <c r="AG849" s="4">
        <v>2803.5</v>
      </c>
      <c r="AH849" s="4">
        <v>0</v>
      </c>
      <c r="AI849" s="4">
        <v>0</v>
      </c>
      <c r="AJ849" s="4">
        <v>0</v>
      </c>
      <c r="AK849" s="4">
        <v>0</v>
      </c>
      <c r="AL849" s="4">
        <v>2803.5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9391.09</v>
      </c>
      <c r="AU849" s="4">
        <v>0</v>
      </c>
      <c r="AV849" s="4">
        <v>157.84</v>
      </c>
      <c r="AW849" s="8">
        <v>2.2679595909999999</v>
      </c>
      <c r="AX849" s="4">
        <v>1</v>
      </c>
      <c r="AY849" s="4">
        <v>360</v>
      </c>
      <c r="AZ849" s="4">
        <v>246.05</v>
      </c>
      <c r="BA849" s="4">
        <v>606.04999999999995</v>
      </c>
    </row>
    <row r="850" spans="1:53" x14ac:dyDescent="0.25">
      <c r="A850" s="5">
        <v>297</v>
      </c>
      <c r="B850" t="s">
        <v>71</v>
      </c>
      <c r="C850" s="5">
        <v>48694</v>
      </c>
      <c r="D850" t="s">
        <v>377</v>
      </c>
      <c r="F850" s="4">
        <v>5.93</v>
      </c>
      <c r="G850" s="4">
        <v>5.93</v>
      </c>
      <c r="H850" s="4">
        <v>0</v>
      </c>
      <c r="I850" s="4">
        <v>0</v>
      </c>
      <c r="J850" s="4">
        <v>0.23</v>
      </c>
      <c r="K850" s="4">
        <v>0</v>
      </c>
      <c r="L850" s="4">
        <v>0</v>
      </c>
      <c r="M850" s="4">
        <v>0</v>
      </c>
      <c r="N850" s="4">
        <v>5.7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3</v>
      </c>
      <c r="X850" s="4">
        <v>5.93</v>
      </c>
      <c r="Y850" s="4">
        <v>35172.25</v>
      </c>
      <c r="Z850" s="4">
        <v>2714.68</v>
      </c>
      <c r="AA850" s="4">
        <v>960</v>
      </c>
      <c r="AB850" s="4">
        <v>6187.9</v>
      </c>
      <c r="AC850" s="4">
        <v>0</v>
      </c>
      <c r="AD850" s="4">
        <v>0</v>
      </c>
      <c r="AE850" s="4">
        <v>0</v>
      </c>
      <c r="AF850" s="4">
        <v>0</v>
      </c>
      <c r="AG850" s="4">
        <v>921.15</v>
      </c>
      <c r="AH850" s="4">
        <v>0</v>
      </c>
      <c r="AI850" s="4">
        <v>0</v>
      </c>
      <c r="AJ850" s="4">
        <v>0</v>
      </c>
      <c r="AK850" s="4">
        <v>146130.9</v>
      </c>
      <c r="AL850" s="4">
        <v>147052.04999999999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192086.88</v>
      </c>
      <c r="AU850" s="4">
        <v>0</v>
      </c>
      <c r="AV850" s="4">
        <v>1831.15</v>
      </c>
      <c r="AW850" s="8">
        <v>3.8363626609999999</v>
      </c>
      <c r="AX850" s="4">
        <v>5.94</v>
      </c>
      <c r="AY850" s="4">
        <v>360</v>
      </c>
      <c r="AZ850" s="4">
        <v>0</v>
      </c>
      <c r="BA850" s="4">
        <v>2138.4</v>
      </c>
    </row>
    <row r="851" spans="1:53" x14ac:dyDescent="0.25">
      <c r="A851" s="5">
        <v>297</v>
      </c>
      <c r="B851" t="s">
        <v>71</v>
      </c>
      <c r="C851" s="5">
        <v>48702</v>
      </c>
      <c r="D851" t="s">
        <v>378</v>
      </c>
      <c r="F851" s="4">
        <v>1.7</v>
      </c>
      <c r="G851" s="4">
        <v>1.7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1.7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1.7</v>
      </c>
      <c r="Y851" s="4">
        <v>10083.11</v>
      </c>
      <c r="Z851" s="4">
        <v>573.5</v>
      </c>
      <c r="AA851" s="4">
        <v>0</v>
      </c>
      <c r="AB851" s="4">
        <v>855.76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43582.9</v>
      </c>
      <c r="AL851" s="4">
        <v>43582.9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55095.27</v>
      </c>
      <c r="AU851" s="4">
        <v>0</v>
      </c>
      <c r="AV851" s="4">
        <v>1349.42</v>
      </c>
      <c r="AW851" s="8">
        <v>1.8506930610000001</v>
      </c>
      <c r="AX851" s="4">
        <v>1.7</v>
      </c>
      <c r="AY851" s="4">
        <v>360</v>
      </c>
      <c r="AZ851" s="4">
        <v>0</v>
      </c>
      <c r="BA851" s="4">
        <v>612</v>
      </c>
    </row>
    <row r="852" spans="1:53" x14ac:dyDescent="0.25">
      <c r="A852" s="5">
        <v>297</v>
      </c>
      <c r="B852" t="s">
        <v>71</v>
      </c>
      <c r="C852" s="5">
        <v>48710</v>
      </c>
      <c r="D852" t="s">
        <v>750</v>
      </c>
      <c r="F852" s="4">
        <v>2.14</v>
      </c>
      <c r="G852" s="4">
        <v>2.14</v>
      </c>
      <c r="H852" s="4">
        <v>0</v>
      </c>
      <c r="I852" s="4">
        <v>0</v>
      </c>
      <c r="J852" s="4">
        <v>0.67</v>
      </c>
      <c r="K852" s="4">
        <v>0</v>
      </c>
      <c r="L852" s="4">
        <v>0</v>
      </c>
      <c r="M852" s="4">
        <v>0</v>
      </c>
      <c r="N852" s="4">
        <v>1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0.14000000000000001</v>
      </c>
      <c r="X852" s="4">
        <v>2.14</v>
      </c>
      <c r="Y852" s="4">
        <v>12692.85</v>
      </c>
      <c r="Z852" s="4">
        <v>409.54</v>
      </c>
      <c r="AA852" s="4">
        <v>44.8</v>
      </c>
      <c r="AB852" s="4">
        <v>631.80999999999995</v>
      </c>
      <c r="AC852" s="4">
        <v>0</v>
      </c>
      <c r="AD852" s="4">
        <v>0</v>
      </c>
      <c r="AE852" s="4">
        <v>0</v>
      </c>
      <c r="AF852" s="4">
        <v>0</v>
      </c>
      <c r="AG852" s="4">
        <v>2683.35</v>
      </c>
      <c r="AH852" s="4">
        <v>0</v>
      </c>
      <c r="AI852" s="4">
        <v>0</v>
      </c>
      <c r="AJ852" s="4">
        <v>0</v>
      </c>
      <c r="AK852" s="4">
        <v>25637</v>
      </c>
      <c r="AL852" s="4">
        <v>28320.35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42099.35</v>
      </c>
      <c r="AU852" s="4">
        <v>0</v>
      </c>
      <c r="AV852" s="4">
        <v>765.5</v>
      </c>
      <c r="AW852" s="8">
        <v>1.0854354879999999</v>
      </c>
      <c r="AX852" s="4">
        <v>2.14</v>
      </c>
      <c r="AY852" s="4">
        <v>360</v>
      </c>
      <c r="AZ852" s="4">
        <v>146.34</v>
      </c>
      <c r="BA852" s="4">
        <v>1083.57</v>
      </c>
    </row>
    <row r="853" spans="1:53" x14ac:dyDescent="0.25">
      <c r="A853" s="5">
        <v>297</v>
      </c>
      <c r="B853" t="s">
        <v>71</v>
      </c>
      <c r="C853" s="5">
        <v>48728</v>
      </c>
      <c r="D853" t="s">
        <v>751</v>
      </c>
      <c r="F853" s="4">
        <v>1.35</v>
      </c>
      <c r="G853" s="4">
        <v>1.35</v>
      </c>
      <c r="H853" s="4">
        <v>0</v>
      </c>
      <c r="I853" s="4">
        <v>0</v>
      </c>
      <c r="J853" s="4">
        <v>1.35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0.18</v>
      </c>
      <c r="X853" s="4">
        <v>1.35</v>
      </c>
      <c r="Y853" s="4">
        <v>8007.17</v>
      </c>
      <c r="Z853" s="4">
        <v>140.99</v>
      </c>
      <c r="AA853" s="4">
        <v>57.6</v>
      </c>
      <c r="AB853" s="4">
        <v>170.24</v>
      </c>
      <c r="AC853" s="4">
        <v>0</v>
      </c>
      <c r="AD853" s="4">
        <v>0</v>
      </c>
      <c r="AE853" s="4">
        <v>0</v>
      </c>
      <c r="AF853" s="4">
        <v>0</v>
      </c>
      <c r="AG853" s="4">
        <v>5406.75</v>
      </c>
      <c r="AH853" s="4">
        <v>0</v>
      </c>
      <c r="AI853" s="4">
        <v>0</v>
      </c>
      <c r="AJ853" s="4">
        <v>0</v>
      </c>
      <c r="AK853" s="4">
        <v>0</v>
      </c>
      <c r="AL853" s="4">
        <v>5406.75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13782.75</v>
      </c>
      <c r="AU853" s="4">
        <v>0</v>
      </c>
      <c r="AV853" s="4">
        <v>417.76</v>
      </c>
      <c r="AW853" s="8">
        <v>0.46360509599999999</v>
      </c>
      <c r="AX853" s="4">
        <v>1.35</v>
      </c>
      <c r="AY853" s="4">
        <v>122.33</v>
      </c>
      <c r="AZ853" s="4">
        <v>0</v>
      </c>
      <c r="BA853" s="4">
        <v>165.15</v>
      </c>
    </row>
    <row r="854" spans="1:53" x14ac:dyDescent="0.25">
      <c r="A854" s="5">
        <v>297</v>
      </c>
      <c r="B854" t="s">
        <v>71</v>
      </c>
      <c r="C854" s="5">
        <v>48736</v>
      </c>
      <c r="D854" t="s">
        <v>379</v>
      </c>
      <c r="F854" s="4">
        <v>4</v>
      </c>
      <c r="G854" s="4">
        <v>4</v>
      </c>
      <c r="H854" s="4">
        <v>0</v>
      </c>
      <c r="I854" s="4">
        <v>0</v>
      </c>
      <c r="J854" s="4">
        <v>1</v>
      </c>
      <c r="K854" s="4">
        <v>0</v>
      </c>
      <c r="L854" s="4">
        <v>0</v>
      </c>
      <c r="M854" s="4">
        <v>0</v>
      </c>
      <c r="N854" s="4">
        <v>1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1</v>
      </c>
      <c r="X854" s="4">
        <v>4</v>
      </c>
      <c r="Y854" s="4">
        <v>23724.959999999999</v>
      </c>
      <c r="Z854" s="4">
        <v>1448.39</v>
      </c>
      <c r="AA854" s="4">
        <v>320</v>
      </c>
      <c r="AB854" s="4">
        <v>4367.1400000000003</v>
      </c>
      <c r="AC854" s="4">
        <v>0</v>
      </c>
      <c r="AD854" s="4">
        <v>0</v>
      </c>
      <c r="AE854" s="4">
        <v>0</v>
      </c>
      <c r="AF854" s="4">
        <v>0</v>
      </c>
      <c r="AG854" s="4">
        <v>4005</v>
      </c>
      <c r="AH854" s="4">
        <v>0</v>
      </c>
      <c r="AI854" s="4">
        <v>0</v>
      </c>
      <c r="AJ854" s="4">
        <v>0</v>
      </c>
      <c r="AK854" s="4">
        <v>25637</v>
      </c>
      <c r="AL854" s="4">
        <v>29642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59502.49</v>
      </c>
      <c r="AU854" s="4">
        <v>0</v>
      </c>
      <c r="AV854" s="4">
        <v>1448.39</v>
      </c>
      <c r="AW854" s="8">
        <v>4.0139129020000004</v>
      </c>
      <c r="AX854" s="4">
        <v>4</v>
      </c>
      <c r="AY854" s="4">
        <v>360</v>
      </c>
      <c r="AZ854" s="4">
        <v>0</v>
      </c>
      <c r="BA854" s="4">
        <v>1440</v>
      </c>
    </row>
    <row r="855" spans="1:53" x14ac:dyDescent="0.25">
      <c r="A855" s="5">
        <v>297</v>
      </c>
      <c r="B855" t="s">
        <v>71</v>
      </c>
      <c r="C855" s="5">
        <v>48751</v>
      </c>
      <c r="D855" t="s">
        <v>380</v>
      </c>
      <c r="F855" s="4">
        <v>3.99</v>
      </c>
      <c r="G855" s="4">
        <v>3.99</v>
      </c>
      <c r="H855" s="4">
        <v>0</v>
      </c>
      <c r="I855" s="4">
        <v>0</v>
      </c>
      <c r="J855" s="4">
        <v>0.24</v>
      </c>
      <c r="K855" s="4">
        <v>0</v>
      </c>
      <c r="L855" s="4">
        <v>0</v>
      </c>
      <c r="M855" s="4">
        <v>0</v>
      </c>
      <c r="N855" s="4">
        <v>3.75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1</v>
      </c>
      <c r="X855" s="4">
        <v>3.75</v>
      </c>
      <c r="Y855" s="4">
        <v>23665.65</v>
      </c>
      <c r="Z855" s="4">
        <v>720.61</v>
      </c>
      <c r="AA855" s="4">
        <v>320</v>
      </c>
      <c r="AB855" s="4">
        <v>1002.63</v>
      </c>
      <c r="AC855" s="4">
        <v>0</v>
      </c>
      <c r="AD855" s="4">
        <v>0</v>
      </c>
      <c r="AE855" s="4">
        <v>0</v>
      </c>
      <c r="AF855" s="4">
        <v>0</v>
      </c>
      <c r="AG855" s="4">
        <v>961.2</v>
      </c>
      <c r="AH855" s="4">
        <v>0</v>
      </c>
      <c r="AI855" s="4">
        <v>0</v>
      </c>
      <c r="AJ855" s="4">
        <v>0</v>
      </c>
      <c r="AK855" s="4">
        <v>96138.75</v>
      </c>
      <c r="AL855" s="4">
        <v>97099.95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122808.84</v>
      </c>
      <c r="AU855" s="4">
        <v>0</v>
      </c>
      <c r="AV855" s="4">
        <v>722.42</v>
      </c>
      <c r="AW855" s="8">
        <v>0.98296687599999999</v>
      </c>
      <c r="AX855" s="4">
        <v>4</v>
      </c>
      <c r="AY855" s="4">
        <v>267</v>
      </c>
      <c r="AZ855" s="4">
        <v>0</v>
      </c>
      <c r="BA855" s="4">
        <v>1068</v>
      </c>
    </row>
    <row r="856" spans="1:53" x14ac:dyDescent="0.25">
      <c r="A856" s="5">
        <v>298</v>
      </c>
      <c r="B856" t="s">
        <v>72</v>
      </c>
      <c r="C856" s="5">
        <v>43489</v>
      </c>
      <c r="D856" t="s">
        <v>396</v>
      </c>
      <c r="F856" s="4">
        <v>46.8</v>
      </c>
      <c r="G856" s="4">
        <v>46.8</v>
      </c>
      <c r="H856" s="4">
        <v>0</v>
      </c>
      <c r="I856" s="4">
        <v>1.34</v>
      </c>
      <c r="J856" s="4">
        <v>17.989999999999998</v>
      </c>
      <c r="K856" s="4">
        <v>4.09</v>
      </c>
      <c r="L856" s="4">
        <v>0</v>
      </c>
      <c r="M856" s="4">
        <v>0</v>
      </c>
      <c r="N856" s="4">
        <v>16.27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46.8</v>
      </c>
      <c r="Y856" s="4">
        <v>277582.03000000003</v>
      </c>
      <c r="Z856" s="4">
        <v>13859.35</v>
      </c>
      <c r="AA856" s="4">
        <v>0</v>
      </c>
      <c r="AB856" s="4">
        <v>44315.7</v>
      </c>
      <c r="AC856" s="4">
        <v>0</v>
      </c>
      <c r="AD856" s="4">
        <v>0</v>
      </c>
      <c r="AE856" s="4">
        <v>0</v>
      </c>
      <c r="AF856" s="4">
        <v>2114.52</v>
      </c>
      <c r="AG856" s="4">
        <v>72049.95</v>
      </c>
      <c r="AH856" s="4">
        <v>39353.980000000003</v>
      </c>
      <c r="AI856" s="4">
        <v>0</v>
      </c>
      <c r="AJ856" s="4">
        <v>0</v>
      </c>
      <c r="AK856" s="4">
        <v>417113.99</v>
      </c>
      <c r="AL856" s="4">
        <v>530632.43999999994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866389.52</v>
      </c>
      <c r="AU856" s="4">
        <v>0</v>
      </c>
      <c r="AV856" s="4">
        <v>1184.56</v>
      </c>
      <c r="AW856" s="8">
        <v>3.481311431</v>
      </c>
      <c r="AX856" s="4">
        <v>46.68</v>
      </c>
      <c r="AY856" s="4">
        <v>360</v>
      </c>
      <c r="AZ856" s="4">
        <v>0</v>
      </c>
      <c r="BA856" s="4">
        <v>16804.8</v>
      </c>
    </row>
    <row r="857" spans="1:53" x14ac:dyDescent="0.25">
      <c r="A857" s="5">
        <v>298</v>
      </c>
      <c r="B857" t="s">
        <v>72</v>
      </c>
      <c r="C857" s="5">
        <v>43539</v>
      </c>
      <c r="D857" t="s">
        <v>401</v>
      </c>
      <c r="F857" s="4">
        <v>3.39</v>
      </c>
      <c r="G857" s="4">
        <v>3.39</v>
      </c>
      <c r="H857" s="4">
        <v>0</v>
      </c>
      <c r="I857" s="4">
        <v>0</v>
      </c>
      <c r="J857" s="4">
        <v>0.95</v>
      </c>
      <c r="K857" s="4">
        <v>0.95</v>
      </c>
      <c r="L857" s="4">
        <v>0</v>
      </c>
      <c r="M857" s="4">
        <v>0</v>
      </c>
      <c r="N857" s="4">
        <v>1.49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3.39</v>
      </c>
      <c r="Y857" s="4">
        <v>20106.900000000001</v>
      </c>
      <c r="Z857" s="4">
        <v>1118.93</v>
      </c>
      <c r="AA857" s="4">
        <v>0</v>
      </c>
      <c r="AB857" s="4">
        <v>1898.83</v>
      </c>
      <c r="AC857" s="4">
        <v>0</v>
      </c>
      <c r="AD857" s="4">
        <v>0</v>
      </c>
      <c r="AE857" s="4">
        <v>0</v>
      </c>
      <c r="AF857" s="4">
        <v>0</v>
      </c>
      <c r="AG857" s="4">
        <v>3804.75</v>
      </c>
      <c r="AH857" s="4">
        <v>9140.9</v>
      </c>
      <c r="AI857" s="4">
        <v>0</v>
      </c>
      <c r="AJ857" s="4">
        <v>0</v>
      </c>
      <c r="AK857" s="4">
        <v>38199.129999999997</v>
      </c>
      <c r="AL857" s="4">
        <v>51144.78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74269.440000000002</v>
      </c>
      <c r="AU857" s="4">
        <v>0</v>
      </c>
      <c r="AV857" s="4">
        <v>1320.27</v>
      </c>
      <c r="AW857" s="8">
        <v>2.0592897859999999</v>
      </c>
      <c r="AX857" s="4">
        <v>3.39</v>
      </c>
      <c r="AY857" s="4">
        <v>360</v>
      </c>
      <c r="AZ857" s="4">
        <v>0</v>
      </c>
      <c r="BA857" s="4">
        <v>1220.4000000000001</v>
      </c>
    </row>
    <row r="858" spans="1:53" x14ac:dyDescent="0.25">
      <c r="A858" s="5">
        <v>298</v>
      </c>
      <c r="B858" t="s">
        <v>72</v>
      </c>
      <c r="C858" s="5">
        <v>43802</v>
      </c>
      <c r="D858" t="s">
        <v>425</v>
      </c>
      <c r="F858" s="4">
        <v>3</v>
      </c>
      <c r="G858" s="4">
        <v>3</v>
      </c>
      <c r="H858" s="4">
        <v>0</v>
      </c>
      <c r="I858" s="4">
        <v>0</v>
      </c>
      <c r="J858" s="4">
        <v>2.88</v>
      </c>
      <c r="K858" s="4">
        <v>0</v>
      </c>
      <c r="L858" s="4">
        <v>0</v>
      </c>
      <c r="M858" s="4">
        <v>0.12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3</v>
      </c>
      <c r="Y858" s="4">
        <v>17793.72</v>
      </c>
      <c r="Z858" s="4">
        <v>405.74</v>
      </c>
      <c r="AA858" s="4">
        <v>0</v>
      </c>
      <c r="AB858" s="4">
        <v>2818.51</v>
      </c>
      <c r="AC858" s="4">
        <v>0</v>
      </c>
      <c r="AD858" s="4">
        <v>0</v>
      </c>
      <c r="AE858" s="4">
        <v>0</v>
      </c>
      <c r="AF858" s="4">
        <v>0</v>
      </c>
      <c r="AG858" s="4">
        <v>11534.4</v>
      </c>
      <c r="AH858" s="4">
        <v>0</v>
      </c>
      <c r="AI858" s="4">
        <v>0</v>
      </c>
      <c r="AJ858" s="4">
        <v>2086.8000000000002</v>
      </c>
      <c r="AK858" s="4">
        <v>0</v>
      </c>
      <c r="AL858" s="4">
        <v>13621.2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34639.17</v>
      </c>
      <c r="AU858" s="4">
        <v>0</v>
      </c>
      <c r="AV858" s="4">
        <v>540.98</v>
      </c>
      <c r="AW858" s="8">
        <v>3.4540513079999999</v>
      </c>
      <c r="AX858" s="4">
        <v>3</v>
      </c>
      <c r="AY858" s="4">
        <v>360</v>
      </c>
      <c r="AZ858" s="4">
        <v>0</v>
      </c>
      <c r="BA858" s="4">
        <v>1080</v>
      </c>
    </row>
    <row r="859" spans="1:53" x14ac:dyDescent="0.25">
      <c r="A859" s="5">
        <v>298</v>
      </c>
      <c r="B859" t="s">
        <v>72</v>
      </c>
      <c r="C859" s="5">
        <v>43836</v>
      </c>
      <c r="D859" t="s">
        <v>428</v>
      </c>
      <c r="F859" s="4">
        <v>1</v>
      </c>
      <c r="G859" s="4">
        <v>1</v>
      </c>
      <c r="H859" s="4">
        <v>0</v>
      </c>
      <c r="I859" s="4">
        <v>0</v>
      </c>
      <c r="J859" s="4">
        <v>1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1</v>
      </c>
      <c r="Y859" s="4">
        <v>5931.24</v>
      </c>
      <c r="Z859" s="4">
        <v>17.47</v>
      </c>
      <c r="AA859" s="4">
        <v>0</v>
      </c>
      <c r="AB859" s="4">
        <v>243.29</v>
      </c>
      <c r="AC859" s="4">
        <v>0</v>
      </c>
      <c r="AD859" s="4">
        <v>0</v>
      </c>
      <c r="AE859" s="4">
        <v>0</v>
      </c>
      <c r="AF859" s="4">
        <v>0</v>
      </c>
      <c r="AG859" s="4">
        <v>4005</v>
      </c>
      <c r="AH859" s="4">
        <v>0</v>
      </c>
      <c r="AI859" s="4">
        <v>0</v>
      </c>
      <c r="AJ859" s="4">
        <v>0</v>
      </c>
      <c r="AK859" s="4">
        <v>0</v>
      </c>
      <c r="AL859" s="4">
        <v>4005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10197</v>
      </c>
      <c r="AU859" s="4">
        <v>0</v>
      </c>
      <c r="AV859" s="4">
        <v>69.88</v>
      </c>
      <c r="AW859" s="8">
        <v>0.89446493999999999</v>
      </c>
      <c r="AX859" s="4">
        <v>1</v>
      </c>
      <c r="AY859" s="4">
        <v>141.93</v>
      </c>
      <c r="AZ859" s="4">
        <v>0</v>
      </c>
      <c r="BA859" s="4">
        <v>141.93</v>
      </c>
    </row>
    <row r="860" spans="1:53" x14ac:dyDescent="0.25">
      <c r="A860" s="5">
        <v>298</v>
      </c>
      <c r="B860" t="s">
        <v>72</v>
      </c>
      <c r="C860" s="5">
        <v>44834</v>
      </c>
      <c r="D860" t="s">
        <v>510</v>
      </c>
      <c r="F860" s="4">
        <v>1</v>
      </c>
      <c r="G860" s="4">
        <v>1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1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1</v>
      </c>
      <c r="Y860" s="4">
        <v>5931.24</v>
      </c>
      <c r="Z860" s="4">
        <v>0</v>
      </c>
      <c r="AA860" s="4">
        <v>0</v>
      </c>
      <c r="AB860" s="4">
        <v>56.81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25637</v>
      </c>
      <c r="AL860" s="4">
        <v>25637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31625.05</v>
      </c>
      <c r="AU860" s="4">
        <v>0</v>
      </c>
      <c r="AV860" s="4">
        <v>0</v>
      </c>
      <c r="AW860" s="8">
        <v>0.20884272700000001</v>
      </c>
      <c r="AX860" s="4">
        <v>1</v>
      </c>
      <c r="AY860" s="4">
        <v>56.79</v>
      </c>
      <c r="AZ860" s="4">
        <v>0</v>
      </c>
      <c r="BA860" s="4">
        <v>56.79</v>
      </c>
    </row>
    <row r="861" spans="1:53" x14ac:dyDescent="0.25">
      <c r="A861" s="5">
        <v>298</v>
      </c>
      <c r="B861" t="s">
        <v>72</v>
      </c>
      <c r="C861" s="5">
        <v>44883</v>
      </c>
      <c r="D861" t="s">
        <v>514</v>
      </c>
      <c r="F861" s="4">
        <v>2</v>
      </c>
      <c r="G861" s="4">
        <v>2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2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2</v>
      </c>
      <c r="Y861" s="4">
        <v>11862.48</v>
      </c>
      <c r="Z861" s="4">
        <v>108.53</v>
      </c>
      <c r="AA861" s="4">
        <v>0</v>
      </c>
      <c r="AB861" s="4">
        <v>116.79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51274</v>
      </c>
      <c r="AL861" s="4">
        <v>51274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63361.8</v>
      </c>
      <c r="AU861" s="4">
        <v>0</v>
      </c>
      <c r="AV861" s="4">
        <v>217.05</v>
      </c>
      <c r="AW861" s="8">
        <v>0.21468216600000001</v>
      </c>
      <c r="AX861" s="4">
        <v>2</v>
      </c>
      <c r="AY861" s="4">
        <v>96.04</v>
      </c>
      <c r="AZ861" s="4">
        <v>0</v>
      </c>
      <c r="BA861" s="4">
        <v>192.08</v>
      </c>
    </row>
    <row r="862" spans="1:53" x14ac:dyDescent="0.25">
      <c r="A862" s="5">
        <v>298</v>
      </c>
      <c r="B862" t="s">
        <v>72</v>
      </c>
      <c r="C862" s="5">
        <v>49189</v>
      </c>
      <c r="D862" t="s">
        <v>772</v>
      </c>
      <c r="F862" s="4">
        <v>0.96</v>
      </c>
      <c r="G862" s="4">
        <v>0.96</v>
      </c>
      <c r="H862" s="4">
        <v>0</v>
      </c>
      <c r="I862" s="4">
        <v>0</v>
      </c>
      <c r="J862" s="4">
        <v>0.75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0.96</v>
      </c>
      <c r="Y862" s="4">
        <v>5693.99</v>
      </c>
      <c r="Z862" s="4">
        <v>31.08</v>
      </c>
      <c r="AA862" s="4">
        <v>0</v>
      </c>
      <c r="AB862" s="4">
        <v>104.73</v>
      </c>
      <c r="AC862" s="4">
        <v>0</v>
      </c>
      <c r="AD862" s="4">
        <v>0</v>
      </c>
      <c r="AE862" s="4">
        <v>0</v>
      </c>
      <c r="AF862" s="4">
        <v>0</v>
      </c>
      <c r="AG862" s="4">
        <v>3003.75</v>
      </c>
      <c r="AH862" s="4">
        <v>0</v>
      </c>
      <c r="AI862" s="4">
        <v>0</v>
      </c>
      <c r="AJ862" s="4">
        <v>0</v>
      </c>
      <c r="AK862" s="4">
        <v>0</v>
      </c>
      <c r="AL862" s="4">
        <v>3003.75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8833.5499999999993</v>
      </c>
      <c r="AU862" s="4">
        <v>0</v>
      </c>
      <c r="AV862" s="4">
        <v>129.49</v>
      </c>
      <c r="AW862" s="8">
        <v>0.40106703500000002</v>
      </c>
      <c r="AX862" s="4">
        <v>0.95</v>
      </c>
      <c r="AY862" s="4">
        <v>113.12</v>
      </c>
      <c r="AZ862" s="4">
        <v>38.909999999999997</v>
      </c>
      <c r="BA862" s="4">
        <v>144.41999999999999</v>
      </c>
    </row>
    <row r="863" spans="1:53" x14ac:dyDescent="0.25">
      <c r="A863" s="5">
        <v>298</v>
      </c>
      <c r="B863" t="s">
        <v>72</v>
      </c>
      <c r="C863" s="5">
        <v>49932</v>
      </c>
      <c r="D863" t="s">
        <v>815</v>
      </c>
      <c r="F863" s="4">
        <v>1.24</v>
      </c>
      <c r="G863" s="4">
        <v>1.24</v>
      </c>
      <c r="H863" s="4">
        <v>0</v>
      </c>
      <c r="I863" s="4">
        <v>0</v>
      </c>
      <c r="J863" s="4">
        <v>0.7</v>
      </c>
      <c r="K863" s="4">
        <v>0.54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1.24</v>
      </c>
      <c r="Y863" s="4">
        <v>7354.74</v>
      </c>
      <c r="Z863" s="4">
        <v>63.69</v>
      </c>
      <c r="AA863" s="4">
        <v>0</v>
      </c>
      <c r="AB863" s="4">
        <v>263.25</v>
      </c>
      <c r="AC863" s="4">
        <v>0</v>
      </c>
      <c r="AD863" s="4">
        <v>0</v>
      </c>
      <c r="AE863" s="4">
        <v>0</v>
      </c>
      <c r="AF863" s="4">
        <v>0</v>
      </c>
      <c r="AG863" s="4">
        <v>2803.5</v>
      </c>
      <c r="AH863" s="4">
        <v>5195.88</v>
      </c>
      <c r="AI863" s="4">
        <v>0</v>
      </c>
      <c r="AJ863" s="4">
        <v>0</v>
      </c>
      <c r="AK863" s="4">
        <v>0</v>
      </c>
      <c r="AL863" s="4">
        <v>7999.38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15681.06</v>
      </c>
      <c r="AU863" s="4">
        <v>0</v>
      </c>
      <c r="AV863" s="4">
        <v>205.45</v>
      </c>
      <c r="AW863" s="8">
        <v>0.78050929400000002</v>
      </c>
      <c r="AX863" s="4">
        <v>1.24</v>
      </c>
      <c r="AY863" s="4">
        <v>294.20999999999998</v>
      </c>
      <c r="AZ863" s="4">
        <v>0</v>
      </c>
      <c r="BA863" s="4">
        <v>364.82</v>
      </c>
    </row>
    <row r="864" spans="1:53" x14ac:dyDescent="0.25">
      <c r="A864" s="5">
        <v>298</v>
      </c>
      <c r="B864" t="s">
        <v>72</v>
      </c>
      <c r="C864" s="5">
        <v>49999</v>
      </c>
      <c r="D864" t="s">
        <v>820</v>
      </c>
      <c r="F864" s="4">
        <v>4</v>
      </c>
      <c r="G864" s="4">
        <v>4</v>
      </c>
      <c r="H864" s="4">
        <v>0</v>
      </c>
      <c r="I864" s="4">
        <v>1</v>
      </c>
      <c r="J864" s="4">
        <v>2</v>
      </c>
      <c r="K864" s="4">
        <v>0</v>
      </c>
      <c r="L864" s="4">
        <v>0</v>
      </c>
      <c r="M864" s="4">
        <v>0</v>
      </c>
      <c r="N864" s="4">
        <v>1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4</v>
      </c>
      <c r="Y864" s="4">
        <v>23724.959999999999</v>
      </c>
      <c r="Z864" s="4">
        <v>0</v>
      </c>
      <c r="AA864" s="4">
        <v>0</v>
      </c>
      <c r="AB864" s="4">
        <v>876.97</v>
      </c>
      <c r="AC864" s="4">
        <v>0</v>
      </c>
      <c r="AD864" s="4">
        <v>0</v>
      </c>
      <c r="AE864" s="4">
        <v>0</v>
      </c>
      <c r="AF864" s="4">
        <v>1578</v>
      </c>
      <c r="AG864" s="4">
        <v>8010</v>
      </c>
      <c r="AH864" s="4">
        <v>0</v>
      </c>
      <c r="AI864" s="4">
        <v>0</v>
      </c>
      <c r="AJ864" s="4">
        <v>0</v>
      </c>
      <c r="AK864" s="4">
        <v>25637</v>
      </c>
      <c r="AL864" s="4">
        <v>35225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59826.93</v>
      </c>
      <c r="AU864" s="4">
        <v>0</v>
      </c>
      <c r="AV864" s="4">
        <v>0</v>
      </c>
      <c r="AW864" s="8">
        <v>0.80603691799999999</v>
      </c>
      <c r="AX864" s="4">
        <v>4</v>
      </c>
      <c r="AY864" s="4">
        <v>103.52</v>
      </c>
      <c r="AZ864" s="4">
        <v>0</v>
      </c>
      <c r="BA864" s="4">
        <v>414.08</v>
      </c>
    </row>
    <row r="865" spans="1:53" x14ac:dyDescent="0.25">
      <c r="A865" s="5">
        <v>298</v>
      </c>
      <c r="B865" t="s">
        <v>72</v>
      </c>
      <c r="C865" s="5">
        <v>50062</v>
      </c>
      <c r="D865" t="s">
        <v>367</v>
      </c>
      <c r="F865" s="4">
        <v>2</v>
      </c>
      <c r="G865" s="4">
        <v>2</v>
      </c>
      <c r="H865" s="4">
        <v>0</v>
      </c>
      <c r="I865" s="4">
        <v>0</v>
      </c>
      <c r="J865" s="4">
        <v>1</v>
      </c>
      <c r="K865" s="4">
        <v>0</v>
      </c>
      <c r="L865" s="4">
        <v>0</v>
      </c>
      <c r="M865" s="4">
        <v>0</v>
      </c>
      <c r="N865" s="4">
        <v>1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2</v>
      </c>
      <c r="Y865" s="4">
        <v>11862.48</v>
      </c>
      <c r="Z865" s="4">
        <v>129.04</v>
      </c>
      <c r="AA865" s="4">
        <v>0</v>
      </c>
      <c r="AB865" s="4">
        <v>588.70000000000005</v>
      </c>
      <c r="AC865" s="4">
        <v>0</v>
      </c>
      <c r="AD865" s="4">
        <v>0</v>
      </c>
      <c r="AE865" s="4">
        <v>0</v>
      </c>
      <c r="AF865" s="4">
        <v>0</v>
      </c>
      <c r="AG865" s="4">
        <v>4005</v>
      </c>
      <c r="AH865" s="4">
        <v>0</v>
      </c>
      <c r="AI865" s="4">
        <v>0</v>
      </c>
      <c r="AJ865" s="4">
        <v>0</v>
      </c>
      <c r="AK865" s="4">
        <v>25637</v>
      </c>
      <c r="AL865" s="4">
        <v>29642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42222.22</v>
      </c>
      <c r="AU865" s="4">
        <v>0</v>
      </c>
      <c r="AV865" s="4">
        <v>258.07</v>
      </c>
      <c r="AW865" s="8">
        <v>1.0821676440000001</v>
      </c>
      <c r="AX865" s="4">
        <v>2</v>
      </c>
      <c r="AY865" s="4">
        <v>275.68</v>
      </c>
      <c r="AZ865" s="4">
        <v>0</v>
      </c>
      <c r="BA865" s="4">
        <v>551.36</v>
      </c>
    </row>
    <row r="866" spans="1:53" x14ac:dyDescent="0.25">
      <c r="A866" s="5">
        <v>300</v>
      </c>
      <c r="B866" t="s">
        <v>73</v>
      </c>
      <c r="C866" s="5">
        <v>43497</v>
      </c>
      <c r="D866" t="s">
        <v>397</v>
      </c>
      <c r="F866" s="4">
        <v>1</v>
      </c>
      <c r="G866" s="4">
        <v>1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1</v>
      </c>
      <c r="Y866" s="4">
        <v>5931.24</v>
      </c>
      <c r="Z866" s="4">
        <v>326.08999999999997</v>
      </c>
      <c r="AA866" s="4">
        <v>0</v>
      </c>
      <c r="AB866" s="4">
        <v>1006.19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7263.52</v>
      </c>
      <c r="AU866" s="4">
        <v>0</v>
      </c>
      <c r="AV866" s="4">
        <v>1304.3499999999999</v>
      </c>
      <c r="AW866" s="8">
        <v>3.6992310239999999</v>
      </c>
      <c r="AX866" s="4">
        <v>1</v>
      </c>
      <c r="AY866" s="4">
        <v>360</v>
      </c>
      <c r="AZ866" s="4">
        <v>0</v>
      </c>
      <c r="BA866" s="4">
        <v>360</v>
      </c>
    </row>
    <row r="867" spans="1:53" x14ac:dyDescent="0.25">
      <c r="A867" s="5">
        <v>300</v>
      </c>
      <c r="B867" t="s">
        <v>73</v>
      </c>
      <c r="C867" s="5">
        <v>43711</v>
      </c>
      <c r="D867" t="s">
        <v>417</v>
      </c>
      <c r="F867" s="4">
        <v>49.81</v>
      </c>
      <c r="G867" s="4">
        <v>49.81</v>
      </c>
      <c r="H867" s="4">
        <v>0</v>
      </c>
      <c r="I867" s="4">
        <v>0</v>
      </c>
      <c r="J867" s="4">
        <v>23.05</v>
      </c>
      <c r="K867" s="4">
        <v>7.17</v>
      </c>
      <c r="L867" s="4">
        <v>0</v>
      </c>
      <c r="M867" s="4">
        <v>0</v>
      </c>
      <c r="N867" s="4">
        <v>5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49.39</v>
      </c>
      <c r="Y867" s="4">
        <v>295435.06</v>
      </c>
      <c r="Z867" s="4">
        <v>29518.400000000001</v>
      </c>
      <c r="AA867" s="4">
        <v>0</v>
      </c>
      <c r="AB867" s="4">
        <v>50283.75</v>
      </c>
      <c r="AC867" s="4">
        <v>0</v>
      </c>
      <c r="AD867" s="4">
        <v>0</v>
      </c>
      <c r="AE867" s="4">
        <v>0</v>
      </c>
      <c r="AF867" s="4">
        <v>0</v>
      </c>
      <c r="AG867" s="4">
        <v>92315.25</v>
      </c>
      <c r="AH867" s="4">
        <v>68989.740000000005</v>
      </c>
      <c r="AI867" s="4">
        <v>0</v>
      </c>
      <c r="AJ867" s="4">
        <v>0</v>
      </c>
      <c r="AK867" s="4">
        <v>128185</v>
      </c>
      <c r="AL867" s="4">
        <v>289489.99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664727.19999999995</v>
      </c>
      <c r="AU867" s="4">
        <v>0</v>
      </c>
      <c r="AV867" s="4">
        <v>2370.48</v>
      </c>
      <c r="AW867" s="8">
        <v>3.7429992159999999</v>
      </c>
      <c r="AX867" s="4">
        <v>49.81</v>
      </c>
      <c r="AY867" s="4">
        <v>360</v>
      </c>
      <c r="AZ867" s="4">
        <v>0</v>
      </c>
      <c r="BA867" s="4">
        <v>17931.599999999999</v>
      </c>
    </row>
    <row r="868" spans="1:53" x14ac:dyDescent="0.25">
      <c r="A868" s="5">
        <v>300</v>
      </c>
      <c r="B868" t="s">
        <v>73</v>
      </c>
      <c r="C868" s="5">
        <v>43893</v>
      </c>
      <c r="D868" t="s">
        <v>432</v>
      </c>
      <c r="F868" s="4">
        <v>1</v>
      </c>
      <c r="G868" s="4">
        <v>1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1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1</v>
      </c>
      <c r="Y868" s="4">
        <v>5931.24</v>
      </c>
      <c r="Z868" s="4">
        <v>97.27</v>
      </c>
      <c r="AA868" s="4">
        <v>0</v>
      </c>
      <c r="AB868" s="4">
        <v>126.4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25637</v>
      </c>
      <c r="AL868" s="4">
        <v>25637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31791.91</v>
      </c>
      <c r="AU868" s="4">
        <v>0</v>
      </c>
      <c r="AV868" s="4">
        <v>389.06</v>
      </c>
      <c r="AW868" s="8">
        <v>0.46470806100000001</v>
      </c>
      <c r="AX868" s="4">
        <v>1</v>
      </c>
      <c r="AY868" s="4">
        <v>160.91</v>
      </c>
      <c r="AZ868" s="4">
        <v>0</v>
      </c>
      <c r="BA868" s="4">
        <v>160.91</v>
      </c>
    </row>
    <row r="869" spans="1:53" x14ac:dyDescent="0.25">
      <c r="A869" s="5">
        <v>300</v>
      </c>
      <c r="B869" t="s">
        <v>73</v>
      </c>
      <c r="C869" s="5">
        <v>44354</v>
      </c>
      <c r="D869" t="s">
        <v>470</v>
      </c>
      <c r="F869" s="4">
        <v>7.85</v>
      </c>
      <c r="G869" s="4">
        <v>7.85</v>
      </c>
      <c r="H869" s="4">
        <v>0</v>
      </c>
      <c r="I869" s="4">
        <v>0</v>
      </c>
      <c r="J869" s="4">
        <v>3.21</v>
      </c>
      <c r="K869" s="4">
        <v>0.16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7.32</v>
      </c>
      <c r="Y869" s="4">
        <v>46560.23</v>
      </c>
      <c r="Z869" s="4">
        <v>1824.18</v>
      </c>
      <c r="AA869" s="4">
        <v>0</v>
      </c>
      <c r="AB869" s="4">
        <v>7649.12</v>
      </c>
      <c r="AC869" s="4">
        <v>0</v>
      </c>
      <c r="AD869" s="4">
        <v>0</v>
      </c>
      <c r="AE869" s="4">
        <v>0</v>
      </c>
      <c r="AF869" s="4">
        <v>0</v>
      </c>
      <c r="AG869" s="4">
        <v>12856.05</v>
      </c>
      <c r="AH869" s="4">
        <v>1539.52</v>
      </c>
      <c r="AI869" s="4">
        <v>0</v>
      </c>
      <c r="AJ869" s="4">
        <v>0</v>
      </c>
      <c r="AK869" s="4">
        <v>25637</v>
      </c>
      <c r="AL869" s="4">
        <v>40032.57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96066.1</v>
      </c>
      <c r="AU869" s="4">
        <v>0</v>
      </c>
      <c r="AV869" s="4">
        <v>929.52</v>
      </c>
      <c r="AW869" s="8">
        <v>3.8417690379999998</v>
      </c>
      <c r="AX869" s="4">
        <v>7.85</v>
      </c>
      <c r="AY869" s="4">
        <v>360</v>
      </c>
      <c r="AZ869" s="4">
        <v>0</v>
      </c>
      <c r="BA869" s="4">
        <v>2826</v>
      </c>
    </row>
    <row r="870" spans="1:53" x14ac:dyDescent="0.25">
      <c r="A870" s="5">
        <v>300</v>
      </c>
      <c r="B870" t="s">
        <v>73</v>
      </c>
      <c r="C870" s="5">
        <v>44503</v>
      </c>
      <c r="D870" t="s">
        <v>483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5931.24</v>
      </c>
      <c r="Z870" s="4">
        <v>16.079999999999998</v>
      </c>
      <c r="AA870" s="4">
        <v>0</v>
      </c>
      <c r="AB870" s="4">
        <v>42.43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25637</v>
      </c>
      <c r="AL870" s="4">
        <v>25637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31626.75</v>
      </c>
      <c r="AU870" s="4">
        <v>0</v>
      </c>
      <c r="AV870" s="4">
        <v>64.33</v>
      </c>
      <c r="AW870" s="8">
        <v>0.156010447</v>
      </c>
      <c r="AX870" s="4">
        <v>1</v>
      </c>
      <c r="AY870" s="4">
        <v>69.39</v>
      </c>
      <c r="AZ870" s="4">
        <v>0</v>
      </c>
      <c r="BA870" s="4">
        <v>69.39</v>
      </c>
    </row>
    <row r="871" spans="1:53" x14ac:dyDescent="0.25">
      <c r="A871" s="5">
        <v>300</v>
      </c>
      <c r="B871" t="s">
        <v>73</v>
      </c>
      <c r="C871" s="5">
        <v>49833</v>
      </c>
      <c r="D871" t="s">
        <v>417</v>
      </c>
      <c r="F871" s="4">
        <v>1</v>
      </c>
      <c r="G871" s="4">
        <v>1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1</v>
      </c>
      <c r="Y871" s="4">
        <v>5931.24</v>
      </c>
      <c r="Z871" s="4">
        <v>67.17</v>
      </c>
      <c r="AA871" s="4">
        <v>0</v>
      </c>
      <c r="AB871" s="4">
        <v>765.82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6764.23</v>
      </c>
      <c r="AU871" s="4">
        <v>0</v>
      </c>
      <c r="AV871" s="4">
        <v>268.68</v>
      </c>
      <c r="AW871" s="8">
        <v>2.815521371</v>
      </c>
      <c r="AX871" s="4">
        <v>1</v>
      </c>
      <c r="AY871" s="4">
        <v>268.56</v>
      </c>
      <c r="AZ871" s="4">
        <v>0</v>
      </c>
      <c r="BA871" s="4">
        <v>268.56</v>
      </c>
    </row>
    <row r="872" spans="1:53" x14ac:dyDescent="0.25">
      <c r="A872" s="5">
        <v>300</v>
      </c>
      <c r="B872" t="s">
        <v>73</v>
      </c>
      <c r="C872" s="5">
        <v>49841</v>
      </c>
      <c r="D872" t="s">
        <v>809</v>
      </c>
      <c r="F872" s="4">
        <v>1</v>
      </c>
      <c r="G872" s="4">
        <v>1</v>
      </c>
      <c r="H872" s="4">
        <v>0</v>
      </c>
      <c r="I872" s="4">
        <v>0</v>
      </c>
      <c r="J872" s="4">
        <v>0.93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109.7</v>
      </c>
      <c r="AA872" s="4">
        <v>0</v>
      </c>
      <c r="AB872" s="4">
        <v>197.13</v>
      </c>
      <c r="AC872" s="4">
        <v>0</v>
      </c>
      <c r="AD872" s="4">
        <v>0</v>
      </c>
      <c r="AE872" s="4">
        <v>0</v>
      </c>
      <c r="AF872" s="4">
        <v>0</v>
      </c>
      <c r="AG872" s="4">
        <v>3724.65</v>
      </c>
      <c r="AH872" s="4">
        <v>0</v>
      </c>
      <c r="AI872" s="4">
        <v>0</v>
      </c>
      <c r="AJ872" s="4">
        <v>0</v>
      </c>
      <c r="AK872" s="4">
        <v>0</v>
      </c>
      <c r="AL872" s="4">
        <v>3724.65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9962.7199999999993</v>
      </c>
      <c r="AU872" s="4">
        <v>0</v>
      </c>
      <c r="AV872" s="4">
        <v>438.79</v>
      </c>
      <c r="AW872" s="8">
        <v>0.72474877900000001</v>
      </c>
      <c r="AX872" s="4">
        <v>1</v>
      </c>
      <c r="AY872" s="4">
        <v>208.82</v>
      </c>
      <c r="AZ872" s="4">
        <v>64.67</v>
      </c>
      <c r="BA872" s="4">
        <v>273.49</v>
      </c>
    </row>
    <row r="873" spans="1:53" x14ac:dyDescent="0.25">
      <c r="A873" s="5">
        <v>300</v>
      </c>
      <c r="B873" t="s">
        <v>73</v>
      </c>
      <c r="C873" s="5">
        <v>49858</v>
      </c>
      <c r="D873" t="s">
        <v>454</v>
      </c>
      <c r="F873" s="4">
        <v>2</v>
      </c>
      <c r="G873" s="4">
        <v>2</v>
      </c>
      <c r="H873" s="4">
        <v>0</v>
      </c>
      <c r="I873" s="4">
        <v>0</v>
      </c>
      <c r="J873" s="4">
        <v>0</v>
      </c>
      <c r="K873" s="4">
        <v>1.92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2</v>
      </c>
      <c r="Y873" s="4">
        <v>11862.48</v>
      </c>
      <c r="Z873" s="4">
        <v>0</v>
      </c>
      <c r="AA873" s="4">
        <v>0</v>
      </c>
      <c r="AB873" s="4">
        <v>63.41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18474.240000000002</v>
      </c>
      <c r="AI873" s="4">
        <v>0</v>
      </c>
      <c r="AJ873" s="4">
        <v>0</v>
      </c>
      <c r="AK873" s="4">
        <v>0</v>
      </c>
      <c r="AL873" s="4">
        <v>18474.240000000002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30400.13</v>
      </c>
      <c r="AU873" s="4">
        <v>0</v>
      </c>
      <c r="AV873" s="4">
        <v>0</v>
      </c>
      <c r="AW873" s="8">
        <v>0.116558736</v>
      </c>
      <c r="AX873" s="4">
        <v>2</v>
      </c>
      <c r="AY873" s="4">
        <v>60.17</v>
      </c>
      <c r="AZ873" s="4">
        <v>0</v>
      </c>
      <c r="BA873" s="4">
        <v>120.34</v>
      </c>
    </row>
    <row r="874" spans="1:53" x14ac:dyDescent="0.25">
      <c r="A874" s="5">
        <v>300</v>
      </c>
      <c r="B874" t="s">
        <v>73</v>
      </c>
      <c r="C874" s="5">
        <v>49866</v>
      </c>
      <c r="D874" t="s">
        <v>810</v>
      </c>
      <c r="F874" s="4">
        <v>2</v>
      </c>
      <c r="G874" s="4">
        <v>2</v>
      </c>
      <c r="H874" s="4">
        <v>0</v>
      </c>
      <c r="I874" s="4">
        <v>0</v>
      </c>
      <c r="J874" s="4">
        <v>1.95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2</v>
      </c>
      <c r="Y874" s="4">
        <v>11862.48</v>
      </c>
      <c r="Z874" s="4">
        <v>219.35</v>
      </c>
      <c r="AA874" s="4">
        <v>0</v>
      </c>
      <c r="AB874" s="4">
        <v>44.03</v>
      </c>
      <c r="AC874" s="4">
        <v>0</v>
      </c>
      <c r="AD874" s="4">
        <v>0</v>
      </c>
      <c r="AE874" s="4">
        <v>0</v>
      </c>
      <c r="AF874" s="4">
        <v>0</v>
      </c>
      <c r="AG874" s="4">
        <v>7809.75</v>
      </c>
      <c r="AH874" s="4">
        <v>0</v>
      </c>
      <c r="AI874" s="4">
        <v>0</v>
      </c>
      <c r="AJ874" s="4">
        <v>0</v>
      </c>
      <c r="AK874" s="4">
        <v>0</v>
      </c>
      <c r="AL874" s="4">
        <v>7809.75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19935.61</v>
      </c>
      <c r="AU874" s="4">
        <v>0</v>
      </c>
      <c r="AV874" s="4">
        <v>438.7</v>
      </c>
      <c r="AW874" s="8">
        <v>8.0945180000000005E-2</v>
      </c>
      <c r="AX874" s="4">
        <v>2</v>
      </c>
      <c r="AY874" s="4">
        <v>96.62</v>
      </c>
      <c r="AZ874" s="4">
        <v>0</v>
      </c>
      <c r="BA874" s="4">
        <v>193.24</v>
      </c>
    </row>
    <row r="875" spans="1:53" x14ac:dyDescent="0.25">
      <c r="A875" s="5">
        <v>300</v>
      </c>
      <c r="B875" t="s">
        <v>73</v>
      </c>
      <c r="C875" s="5">
        <v>49874</v>
      </c>
      <c r="D875" t="s">
        <v>811</v>
      </c>
      <c r="F875" s="4">
        <v>1</v>
      </c>
      <c r="G875" s="4">
        <v>1</v>
      </c>
      <c r="H875" s="4">
        <v>0</v>
      </c>
      <c r="I875" s="4">
        <v>0</v>
      </c>
      <c r="J875" s="4">
        <v>0</v>
      </c>
      <c r="K875" s="4">
        <v>1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1</v>
      </c>
      <c r="Y875" s="4">
        <v>5931.24</v>
      </c>
      <c r="Z875" s="4">
        <v>113.44</v>
      </c>
      <c r="AA875" s="4">
        <v>0</v>
      </c>
      <c r="AB875" s="4">
        <v>126.8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9622</v>
      </c>
      <c r="AI875" s="4">
        <v>0</v>
      </c>
      <c r="AJ875" s="4">
        <v>0</v>
      </c>
      <c r="AK875" s="4">
        <v>0</v>
      </c>
      <c r="AL875" s="4">
        <v>9622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15793.48</v>
      </c>
      <c r="AU875" s="4">
        <v>0</v>
      </c>
      <c r="AV875" s="4">
        <v>453.76</v>
      </c>
      <c r="AW875" s="8">
        <v>0.466175224</v>
      </c>
      <c r="AX875" s="4">
        <v>1</v>
      </c>
      <c r="AY875" s="4">
        <v>105.58</v>
      </c>
      <c r="AZ875" s="4">
        <v>0</v>
      </c>
      <c r="BA875" s="4">
        <v>105.58</v>
      </c>
    </row>
    <row r="876" spans="1:53" x14ac:dyDescent="0.25">
      <c r="A876" s="5">
        <v>300</v>
      </c>
      <c r="B876" t="s">
        <v>73</v>
      </c>
      <c r="C876" s="5">
        <v>49924</v>
      </c>
      <c r="D876" t="s">
        <v>582</v>
      </c>
      <c r="F876" s="4">
        <v>5.29</v>
      </c>
      <c r="G876" s="4">
        <v>5.29</v>
      </c>
      <c r="H876" s="4">
        <v>0</v>
      </c>
      <c r="I876" s="4">
        <v>0</v>
      </c>
      <c r="J876" s="4">
        <v>3.28</v>
      </c>
      <c r="K876" s="4">
        <v>0</v>
      </c>
      <c r="L876" s="4">
        <v>0</v>
      </c>
      <c r="M876" s="4">
        <v>0</v>
      </c>
      <c r="N876" s="4">
        <v>0.38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5</v>
      </c>
      <c r="Y876" s="4">
        <v>31376.26</v>
      </c>
      <c r="Z876" s="4">
        <v>595.44000000000005</v>
      </c>
      <c r="AA876" s="4">
        <v>0</v>
      </c>
      <c r="AB876" s="4">
        <v>983.9</v>
      </c>
      <c r="AC876" s="4">
        <v>0</v>
      </c>
      <c r="AD876" s="4">
        <v>0</v>
      </c>
      <c r="AE876" s="4">
        <v>0</v>
      </c>
      <c r="AF876" s="4">
        <v>0</v>
      </c>
      <c r="AG876" s="4">
        <v>13136.4</v>
      </c>
      <c r="AH876" s="4">
        <v>0</v>
      </c>
      <c r="AI876" s="4">
        <v>0</v>
      </c>
      <c r="AJ876" s="4">
        <v>0</v>
      </c>
      <c r="AK876" s="4">
        <v>9742.06</v>
      </c>
      <c r="AL876" s="4">
        <v>22878.46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55834.06</v>
      </c>
      <c r="AU876" s="4">
        <v>0</v>
      </c>
      <c r="AV876" s="4">
        <v>450.24</v>
      </c>
      <c r="AW876" s="8">
        <v>0.72345877999999997</v>
      </c>
      <c r="AX876" s="4">
        <v>5.29</v>
      </c>
      <c r="AY876" s="4">
        <v>196.41</v>
      </c>
      <c r="AZ876" s="4">
        <v>0</v>
      </c>
      <c r="BA876" s="4">
        <v>1039.01</v>
      </c>
    </row>
    <row r="877" spans="1:53" x14ac:dyDescent="0.25">
      <c r="A877" s="5">
        <v>300</v>
      </c>
      <c r="B877" t="s">
        <v>73</v>
      </c>
      <c r="C877" s="5">
        <v>49932</v>
      </c>
      <c r="D877" t="s">
        <v>815</v>
      </c>
      <c r="F877" s="4">
        <v>6.69</v>
      </c>
      <c r="G877" s="4">
        <v>6.69</v>
      </c>
      <c r="H877" s="4">
        <v>0</v>
      </c>
      <c r="I877" s="4">
        <v>0</v>
      </c>
      <c r="J877" s="4">
        <v>1.95</v>
      </c>
      <c r="K877" s="4">
        <v>1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6.38</v>
      </c>
      <c r="Y877" s="4">
        <v>39680</v>
      </c>
      <c r="Z877" s="4">
        <v>343.62</v>
      </c>
      <c r="AA877" s="4">
        <v>0</v>
      </c>
      <c r="AB877" s="4">
        <v>1354.46</v>
      </c>
      <c r="AC877" s="4">
        <v>0</v>
      </c>
      <c r="AD877" s="4">
        <v>0</v>
      </c>
      <c r="AE877" s="4">
        <v>0</v>
      </c>
      <c r="AF877" s="4">
        <v>0</v>
      </c>
      <c r="AG877" s="4">
        <v>7809.75</v>
      </c>
      <c r="AH877" s="4">
        <v>9622</v>
      </c>
      <c r="AI877" s="4">
        <v>0</v>
      </c>
      <c r="AJ877" s="4">
        <v>0</v>
      </c>
      <c r="AK877" s="4">
        <v>0</v>
      </c>
      <c r="AL877" s="4">
        <v>17431.75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58809.83</v>
      </c>
      <c r="AU877" s="4">
        <v>0</v>
      </c>
      <c r="AV877" s="4">
        <v>205.45</v>
      </c>
      <c r="AW877" s="8">
        <v>0.78050929400000002</v>
      </c>
      <c r="AX877" s="4">
        <v>6.69</v>
      </c>
      <c r="AY877" s="4">
        <v>294.20999999999998</v>
      </c>
      <c r="AZ877" s="4">
        <v>0</v>
      </c>
      <c r="BA877" s="4">
        <v>1968.26</v>
      </c>
    </row>
    <row r="878" spans="1:53" x14ac:dyDescent="0.25">
      <c r="A878" s="5">
        <v>301</v>
      </c>
      <c r="B878" t="s">
        <v>74</v>
      </c>
      <c r="C878" s="5">
        <v>44362</v>
      </c>
      <c r="D878" t="s">
        <v>363</v>
      </c>
      <c r="F878" s="4">
        <v>2</v>
      </c>
      <c r="G878" s="4">
        <v>2</v>
      </c>
      <c r="H878" s="4">
        <v>0</v>
      </c>
      <c r="I878" s="4">
        <v>0</v>
      </c>
      <c r="J878" s="4">
        <v>1</v>
      </c>
      <c r="K878" s="4">
        <v>1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2</v>
      </c>
      <c r="Y878" s="4">
        <v>11862.48</v>
      </c>
      <c r="Z878" s="4">
        <v>40.090000000000003</v>
      </c>
      <c r="AA878" s="4">
        <v>0</v>
      </c>
      <c r="AB878" s="4">
        <v>279.36</v>
      </c>
      <c r="AC878" s="4">
        <v>0</v>
      </c>
      <c r="AD878" s="4">
        <v>0</v>
      </c>
      <c r="AE878" s="4">
        <v>0</v>
      </c>
      <c r="AF878" s="4">
        <v>0</v>
      </c>
      <c r="AG878" s="4">
        <v>4005</v>
      </c>
      <c r="AH878" s="4">
        <v>9622</v>
      </c>
      <c r="AI878" s="4">
        <v>0</v>
      </c>
      <c r="AJ878" s="4">
        <v>0</v>
      </c>
      <c r="AK878" s="4">
        <v>0</v>
      </c>
      <c r="AL878" s="4">
        <v>13627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25808.93</v>
      </c>
      <c r="AU878" s="4">
        <v>0</v>
      </c>
      <c r="AV878" s="4">
        <v>80.180000000000007</v>
      </c>
      <c r="AW878" s="8">
        <v>0.51353611799999999</v>
      </c>
      <c r="AX878" s="4">
        <v>2</v>
      </c>
      <c r="AY878" s="4">
        <v>152.99</v>
      </c>
      <c r="AZ878" s="4">
        <v>0</v>
      </c>
      <c r="BA878" s="4">
        <v>305.98</v>
      </c>
    </row>
    <row r="879" spans="1:53" x14ac:dyDescent="0.25">
      <c r="A879" s="5">
        <v>301</v>
      </c>
      <c r="B879" t="s">
        <v>74</v>
      </c>
      <c r="C879" s="5">
        <v>44602</v>
      </c>
      <c r="D879" t="s">
        <v>364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5931.24</v>
      </c>
      <c r="Z879" s="4">
        <v>82.72</v>
      </c>
      <c r="AA879" s="4">
        <v>0</v>
      </c>
      <c r="AB879" s="4">
        <v>233.73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6247.69</v>
      </c>
      <c r="AU879" s="4">
        <v>0</v>
      </c>
      <c r="AV879" s="4">
        <v>330.87</v>
      </c>
      <c r="AW879" s="8">
        <v>0.85930883999999996</v>
      </c>
      <c r="AX879" s="4">
        <v>1</v>
      </c>
      <c r="AY879" s="4">
        <v>134.49</v>
      </c>
      <c r="AZ879" s="4">
        <v>0</v>
      </c>
      <c r="BA879" s="4">
        <v>134.49</v>
      </c>
    </row>
    <row r="880" spans="1:53" x14ac:dyDescent="0.25">
      <c r="A880" s="5">
        <v>301</v>
      </c>
      <c r="B880" t="s">
        <v>74</v>
      </c>
      <c r="C880" s="5">
        <v>44875</v>
      </c>
      <c r="D880" t="s">
        <v>391</v>
      </c>
      <c r="F880" s="4">
        <v>1</v>
      </c>
      <c r="G880" s="4">
        <v>1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1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1</v>
      </c>
      <c r="Y880" s="4">
        <v>5931.24</v>
      </c>
      <c r="Z880" s="4">
        <v>0</v>
      </c>
      <c r="AA880" s="4">
        <v>0</v>
      </c>
      <c r="AB880" s="4">
        <v>52.51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25637</v>
      </c>
      <c r="AL880" s="4">
        <v>25637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31620.75</v>
      </c>
      <c r="AU880" s="4">
        <v>0</v>
      </c>
      <c r="AV880" s="4">
        <v>0</v>
      </c>
      <c r="AW880" s="8">
        <v>0.193061068</v>
      </c>
      <c r="AX880" s="4">
        <v>1</v>
      </c>
      <c r="AY880" s="4">
        <v>66.349999999999994</v>
      </c>
      <c r="AZ880" s="4">
        <v>0</v>
      </c>
      <c r="BA880" s="4">
        <v>66.349999999999994</v>
      </c>
    </row>
    <row r="881" spans="1:53" x14ac:dyDescent="0.25">
      <c r="A881" s="5">
        <v>301</v>
      </c>
      <c r="B881" t="s">
        <v>74</v>
      </c>
      <c r="C881" s="5">
        <v>44909</v>
      </c>
      <c r="D881" t="s">
        <v>365</v>
      </c>
      <c r="F881" s="4">
        <v>99.59</v>
      </c>
      <c r="G881" s="4">
        <v>99.59</v>
      </c>
      <c r="H881" s="4">
        <v>0</v>
      </c>
      <c r="I881" s="4">
        <v>1.1499999999999999</v>
      </c>
      <c r="J881" s="4">
        <v>44.69</v>
      </c>
      <c r="K881" s="4">
        <v>7</v>
      </c>
      <c r="L881" s="4">
        <v>0</v>
      </c>
      <c r="M881" s="4">
        <v>0.15</v>
      </c>
      <c r="N881" s="4">
        <v>20.13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17.149999999999999</v>
      </c>
      <c r="X881" s="4">
        <v>99.59</v>
      </c>
      <c r="Y881" s="4">
        <v>590692.18999999994</v>
      </c>
      <c r="Z881" s="4">
        <v>39519.300000000003</v>
      </c>
      <c r="AA881" s="4">
        <v>5488</v>
      </c>
      <c r="AB881" s="4">
        <v>81722.06</v>
      </c>
      <c r="AC881" s="4">
        <v>0</v>
      </c>
      <c r="AD881" s="4">
        <v>0</v>
      </c>
      <c r="AE881" s="4">
        <v>0</v>
      </c>
      <c r="AF881" s="4">
        <v>1814.7</v>
      </c>
      <c r="AG881" s="4">
        <v>178983.45</v>
      </c>
      <c r="AH881" s="4">
        <v>67354</v>
      </c>
      <c r="AI881" s="4">
        <v>0</v>
      </c>
      <c r="AJ881" s="4">
        <v>2608.5</v>
      </c>
      <c r="AK881" s="4">
        <v>516072.81</v>
      </c>
      <c r="AL881" s="4">
        <v>766833.46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1484255.01</v>
      </c>
      <c r="AU881" s="4">
        <v>0</v>
      </c>
      <c r="AV881" s="4">
        <v>1587.28</v>
      </c>
      <c r="AW881" s="8">
        <v>3.0168567780000002</v>
      </c>
      <c r="AX881" s="4">
        <v>99.59</v>
      </c>
      <c r="AY881" s="4">
        <v>360</v>
      </c>
      <c r="AZ881" s="4">
        <v>0</v>
      </c>
      <c r="BA881" s="4">
        <v>35852.400000000001</v>
      </c>
    </row>
    <row r="882" spans="1:53" x14ac:dyDescent="0.25">
      <c r="A882" s="5">
        <v>301</v>
      </c>
      <c r="B882" t="s">
        <v>74</v>
      </c>
      <c r="C882" s="5">
        <v>45609</v>
      </c>
      <c r="D882" t="s">
        <v>574</v>
      </c>
      <c r="F882" s="4">
        <v>1</v>
      </c>
      <c r="G882" s="4">
        <v>1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1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1</v>
      </c>
      <c r="Y882" s="4">
        <v>5931.24</v>
      </c>
      <c r="Z882" s="4">
        <v>0</v>
      </c>
      <c r="AA882" s="4">
        <v>0</v>
      </c>
      <c r="AB882" s="4">
        <v>231.71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25637</v>
      </c>
      <c r="AL882" s="4">
        <v>25637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31799.95</v>
      </c>
      <c r="AU882" s="4">
        <v>0</v>
      </c>
      <c r="AV882" s="4">
        <v>0</v>
      </c>
      <c r="AW882" s="8">
        <v>0.85187414800000005</v>
      </c>
      <c r="AX882" s="4">
        <v>1</v>
      </c>
      <c r="AY882" s="4">
        <v>168.05</v>
      </c>
      <c r="AZ882" s="4">
        <v>0</v>
      </c>
      <c r="BA882" s="4">
        <v>168.05</v>
      </c>
    </row>
    <row r="883" spans="1:53" x14ac:dyDescent="0.25">
      <c r="A883" s="5">
        <v>301</v>
      </c>
      <c r="B883" t="s">
        <v>74</v>
      </c>
      <c r="C883" s="5">
        <v>46094</v>
      </c>
      <c r="D883" t="s">
        <v>599</v>
      </c>
      <c r="F883" s="4">
        <v>1.98</v>
      </c>
      <c r="G883" s="4">
        <v>1.98</v>
      </c>
      <c r="H883" s="4">
        <v>0</v>
      </c>
      <c r="I883" s="4">
        <v>0</v>
      </c>
      <c r="J883" s="4">
        <v>0.74</v>
      </c>
      <c r="K883" s="4">
        <v>0</v>
      </c>
      <c r="L883" s="4">
        <v>0</v>
      </c>
      <c r="M883" s="4">
        <v>0</v>
      </c>
      <c r="N883" s="4">
        <v>1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0.98</v>
      </c>
      <c r="X883" s="4">
        <v>1.98</v>
      </c>
      <c r="Y883" s="4">
        <v>11743.86</v>
      </c>
      <c r="Z883" s="4">
        <v>351.7</v>
      </c>
      <c r="AA883" s="4">
        <v>313.60000000000002</v>
      </c>
      <c r="AB883" s="4">
        <v>326.02999999999997</v>
      </c>
      <c r="AC883" s="4">
        <v>0</v>
      </c>
      <c r="AD883" s="4">
        <v>0</v>
      </c>
      <c r="AE883" s="4">
        <v>0</v>
      </c>
      <c r="AF883" s="4">
        <v>0</v>
      </c>
      <c r="AG883" s="4">
        <v>2963.7</v>
      </c>
      <c r="AH883" s="4">
        <v>0</v>
      </c>
      <c r="AI883" s="4">
        <v>0</v>
      </c>
      <c r="AJ883" s="4">
        <v>0</v>
      </c>
      <c r="AK883" s="4">
        <v>25637</v>
      </c>
      <c r="AL883" s="4">
        <v>28600.7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41335.89</v>
      </c>
      <c r="AU883" s="4">
        <v>0</v>
      </c>
      <c r="AV883" s="4">
        <v>710.5</v>
      </c>
      <c r="AW883" s="8">
        <v>0.60536902599999998</v>
      </c>
      <c r="AX883" s="4">
        <v>1.98</v>
      </c>
      <c r="AY883" s="4">
        <v>122.18</v>
      </c>
      <c r="AZ883" s="4">
        <v>41.98</v>
      </c>
      <c r="BA883" s="4">
        <v>325.04000000000002</v>
      </c>
    </row>
    <row r="884" spans="1:53" x14ac:dyDescent="0.25">
      <c r="A884" s="5">
        <v>301</v>
      </c>
      <c r="B884" t="s">
        <v>74</v>
      </c>
      <c r="C884" s="5">
        <v>48223</v>
      </c>
      <c r="D884" t="s">
        <v>367</v>
      </c>
      <c r="F884" s="4">
        <v>3.73</v>
      </c>
      <c r="G884" s="4">
        <v>3.73</v>
      </c>
      <c r="H884" s="4">
        <v>0</v>
      </c>
      <c r="I884" s="4">
        <v>0</v>
      </c>
      <c r="J884" s="4">
        <v>0.2</v>
      </c>
      <c r="K884" s="4">
        <v>0</v>
      </c>
      <c r="L884" s="4">
        <v>0</v>
      </c>
      <c r="M884" s="4">
        <v>0</v>
      </c>
      <c r="N884" s="4">
        <v>3.23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</v>
      </c>
      <c r="X884" s="4">
        <v>3.73</v>
      </c>
      <c r="Y884" s="4">
        <v>22123.53</v>
      </c>
      <c r="Z884" s="4">
        <v>53.58</v>
      </c>
      <c r="AA884" s="4">
        <v>320</v>
      </c>
      <c r="AB884" s="4">
        <v>868.58</v>
      </c>
      <c r="AC884" s="4">
        <v>0</v>
      </c>
      <c r="AD884" s="4">
        <v>0</v>
      </c>
      <c r="AE884" s="4">
        <v>0</v>
      </c>
      <c r="AF884" s="4">
        <v>0</v>
      </c>
      <c r="AG884" s="4">
        <v>801</v>
      </c>
      <c r="AH884" s="4">
        <v>0</v>
      </c>
      <c r="AI884" s="4">
        <v>0</v>
      </c>
      <c r="AJ884" s="4">
        <v>0</v>
      </c>
      <c r="AK884" s="4">
        <v>82807.509999999995</v>
      </c>
      <c r="AL884" s="4">
        <v>83608.509999999995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106974.2</v>
      </c>
      <c r="AU884" s="4">
        <v>0</v>
      </c>
      <c r="AV884" s="4">
        <v>57.46</v>
      </c>
      <c r="AW884" s="8">
        <v>0.85611342999999995</v>
      </c>
      <c r="AX884" s="4">
        <v>3.73</v>
      </c>
      <c r="AY884" s="4">
        <v>119.69</v>
      </c>
      <c r="AZ884" s="4">
        <v>0</v>
      </c>
      <c r="BA884" s="4">
        <v>446.44</v>
      </c>
    </row>
    <row r="885" spans="1:53" x14ac:dyDescent="0.25">
      <c r="A885" s="5">
        <v>301</v>
      </c>
      <c r="B885" t="s">
        <v>74</v>
      </c>
      <c r="C885" s="5">
        <v>48231</v>
      </c>
      <c r="D885" t="s">
        <v>368</v>
      </c>
      <c r="F885" s="4">
        <v>6.37</v>
      </c>
      <c r="G885" s="4">
        <v>6.37</v>
      </c>
      <c r="H885" s="4">
        <v>0</v>
      </c>
      <c r="I885" s="4">
        <v>0</v>
      </c>
      <c r="J885" s="4">
        <v>1.68</v>
      </c>
      <c r="K885" s="4">
        <v>0</v>
      </c>
      <c r="L885" s="4">
        <v>0</v>
      </c>
      <c r="M885" s="4">
        <v>0</v>
      </c>
      <c r="N885" s="4">
        <v>3.32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</v>
      </c>
      <c r="X885" s="4">
        <v>6.37</v>
      </c>
      <c r="Y885" s="4">
        <v>37782</v>
      </c>
      <c r="Z885" s="4">
        <v>1443.14</v>
      </c>
      <c r="AA885" s="4">
        <v>320</v>
      </c>
      <c r="AB885" s="4">
        <v>2205.39</v>
      </c>
      <c r="AC885" s="4">
        <v>0</v>
      </c>
      <c r="AD885" s="4">
        <v>0</v>
      </c>
      <c r="AE885" s="4">
        <v>0</v>
      </c>
      <c r="AF885" s="4">
        <v>0</v>
      </c>
      <c r="AG885" s="4">
        <v>6728.4</v>
      </c>
      <c r="AH885" s="4">
        <v>0</v>
      </c>
      <c r="AI885" s="4">
        <v>0</v>
      </c>
      <c r="AJ885" s="4">
        <v>0</v>
      </c>
      <c r="AK885" s="4">
        <v>85114.84</v>
      </c>
      <c r="AL885" s="4">
        <v>91843.24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133593.76999999999</v>
      </c>
      <c r="AU885" s="4">
        <v>0</v>
      </c>
      <c r="AV885" s="4">
        <v>906.21</v>
      </c>
      <c r="AW885" s="8">
        <v>1.2728478240000001</v>
      </c>
      <c r="AX885" s="4">
        <v>6.37</v>
      </c>
      <c r="AY885" s="4">
        <v>322.97000000000003</v>
      </c>
      <c r="AZ885" s="4">
        <v>0</v>
      </c>
      <c r="BA885" s="4">
        <v>2057.3200000000002</v>
      </c>
    </row>
    <row r="886" spans="1:53" x14ac:dyDescent="0.25">
      <c r="A886" s="5">
        <v>302</v>
      </c>
      <c r="B886" t="s">
        <v>75</v>
      </c>
      <c r="C886" s="5">
        <v>43547</v>
      </c>
      <c r="D886" t="s">
        <v>402</v>
      </c>
      <c r="F886" s="4">
        <v>1</v>
      </c>
      <c r="G886" s="4">
        <v>1</v>
      </c>
      <c r="H886" s="4">
        <v>0</v>
      </c>
      <c r="I886" s="4">
        <v>0</v>
      </c>
      <c r="J886" s="4">
        <v>0</v>
      </c>
      <c r="K886" s="4">
        <v>0.98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</v>
      </c>
      <c r="Y886" s="4">
        <v>5931.24</v>
      </c>
      <c r="Z886" s="4">
        <v>0</v>
      </c>
      <c r="AA886" s="4">
        <v>0</v>
      </c>
      <c r="AB886" s="4">
        <v>5.4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9429.56</v>
      </c>
      <c r="AI886" s="4">
        <v>0</v>
      </c>
      <c r="AJ886" s="4">
        <v>0</v>
      </c>
      <c r="AK886" s="4">
        <v>0</v>
      </c>
      <c r="AL886" s="4">
        <v>9429.56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15366.2</v>
      </c>
      <c r="AU886" s="4">
        <v>0</v>
      </c>
      <c r="AV886" s="4">
        <v>0</v>
      </c>
      <c r="AW886" s="8">
        <v>1.9836402E-2</v>
      </c>
      <c r="AX886" s="4">
        <v>1</v>
      </c>
      <c r="AY886" s="4">
        <v>38.96</v>
      </c>
      <c r="AZ886" s="4">
        <v>0</v>
      </c>
      <c r="BA886" s="4">
        <v>38.96</v>
      </c>
    </row>
    <row r="887" spans="1:53" x14ac:dyDescent="0.25">
      <c r="A887" s="5">
        <v>302</v>
      </c>
      <c r="B887" t="s">
        <v>75</v>
      </c>
      <c r="C887" s="5">
        <v>43612</v>
      </c>
      <c r="D887" t="s">
        <v>408</v>
      </c>
      <c r="F887" s="4">
        <v>5</v>
      </c>
      <c r="G887" s="4">
        <v>5</v>
      </c>
      <c r="H887" s="4">
        <v>0</v>
      </c>
      <c r="I887" s="4">
        <v>0</v>
      </c>
      <c r="J887" s="4">
        <v>0.97</v>
      </c>
      <c r="K887" s="4">
        <v>1</v>
      </c>
      <c r="L887" s="4">
        <v>0</v>
      </c>
      <c r="M887" s="4">
        <v>0</v>
      </c>
      <c r="N887" s="4">
        <v>1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5</v>
      </c>
      <c r="Y887" s="4">
        <v>29656.2</v>
      </c>
      <c r="Z887" s="4">
        <v>0</v>
      </c>
      <c r="AA887" s="4">
        <v>0</v>
      </c>
      <c r="AB887" s="4">
        <v>591.84</v>
      </c>
      <c r="AC887" s="4">
        <v>0</v>
      </c>
      <c r="AD887" s="4">
        <v>0</v>
      </c>
      <c r="AE887" s="4">
        <v>0</v>
      </c>
      <c r="AF887" s="4">
        <v>0</v>
      </c>
      <c r="AG887" s="4">
        <v>3884.85</v>
      </c>
      <c r="AH887" s="4">
        <v>9622</v>
      </c>
      <c r="AI887" s="4">
        <v>0</v>
      </c>
      <c r="AJ887" s="4">
        <v>0</v>
      </c>
      <c r="AK887" s="4">
        <v>25637</v>
      </c>
      <c r="AL887" s="4">
        <v>39143.85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69391.89</v>
      </c>
      <c r="AU887" s="4">
        <v>0</v>
      </c>
      <c r="AV887" s="4">
        <v>0</v>
      </c>
      <c r="AW887" s="8">
        <v>0.43517420600000001</v>
      </c>
      <c r="AX887" s="4">
        <v>5</v>
      </c>
      <c r="AY887" s="4">
        <v>150.97</v>
      </c>
      <c r="AZ887" s="4">
        <v>0</v>
      </c>
      <c r="BA887" s="4">
        <v>754.85</v>
      </c>
    </row>
    <row r="888" spans="1:53" x14ac:dyDescent="0.25">
      <c r="A888" s="5">
        <v>302</v>
      </c>
      <c r="B888" t="s">
        <v>75</v>
      </c>
      <c r="C888" s="5">
        <v>43653</v>
      </c>
      <c r="D888" t="s">
        <v>412</v>
      </c>
      <c r="F888" s="4">
        <v>2</v>
      </c>
      <c r="G888" s="4">
        <v>2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2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2</v>
      </c>
      <c r="Y888" s="4">
        <v>11862.48</v>
      </c>
      <c r="Z888" s="4">
        <v>0</v>
      </c>
      <c r="AA888" s="4">
        <v>0</v>
      </c>
      <c r="AB888" s="4">
        <v>558.69000000000005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51274</v>
      </c>
      <c r="AL888" s="4">
        <v>51274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63695.17</v>
      </c>
      <c r="AU888" s="4">
        <v>0</v>
      </c>
      <c r="AV888" s="4">
        <v>0</v>
      </c>
      <c r="AW888" s="8">
        <v>1.0269959390000001</v>
      </c>
      <c r="AX888" s="4">
        <v>2</v>
      </c>
      <c r="AY888" s="4">
        <v>360</v>
      </c>
      <c r="AZ888" s="4">
        <v>0</v>
      </c>
      <c r="BA888" s="4">
        <v>720</v>
      </c>
    </row>
    <row r="889" spans="1:53" x14ac:dyDescent="0.25">
      <c r="A889" s="5">
        <v>302</v>
      </c>
      <c r="B889" t="s">
        <v>75</v>
      </c>
      <c r="C889" s="5">
        <v>43786</v>
      </c>
      <c r="D889" t="s">
        <v>423</v>
      </c>
      <c r="F889" s="4">
        <v>89.95</v>
      </c>
      <c r="G889" s="4">
        <v>89.95</v>
      </c>
      <c r="H889" s="4">
        <v>0</v>
      </c>
      <c r="I889" s="4">
        <v>0</v>
      </c>
      <c r="J889" s="4">
        <v>26.88</v>
      </c>
      <c r="K889" s="4">
        <v>12.93</v>
      </c>
      <c r="L889" s="4">
        <v>0</v>
      </c>
      <c r="M889" s="4">
        <v>0.91</v>
      </c>
      <c r="N889" s="4">
        <v>22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14.3</v>
      </c>
      <c r="X889" s="4">
        <v>89.32</v>
      </c>
      <c r="Y889" s="4">
        <v>533515.04</v>
      </c>
      <c r="Z889" s="4">
        <v>28618.49</v>
      </c>
      <c r="AA889" s="4">
        <v>4576</v>
      </c>
      <c r="AB889" s="4">
        <v>92601.98</v>
      </c>
      <c r="AC889" s="4">
        <v>0</v>
      </c>
      <c r="AD889" s="4">
        <v>0</v>
      </c>
      <c r="AE889" s="4">
        <v>0</v>
      </c>
      <c r="AF889" s="4">
        <v>0</v>
      </c>
      <c r="AG889" s="4">
        <v>107654.39999999999</v>
      </c>
      <c r="AH889" s="4">
        <v>124412.46</v>
      </c>
      <c r="AI889" s="4">
        <v>0</v>
      </c>
      <c r="AJ889" s="4">
        <v>15824.9</v>
      </c>
      <c r="AK889" s="4">
        <v>564014</v>
      </c>
      <c r="AL889" s="4">
        <v>811905.76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1471217.27</v>
      </c>
      <c r="AU889" s="4">
        <v>0</v>
      </c>
      <c r="AV889" s="4">
        <v>1272.6400000000001</v>
      </c>
      <c r="AW889" s="8">
        <v>3.8115592110000001</v>
      </c>
      <c r="AX889" s="4">
        <v>89.96</v>
      </c>
      <c r="AY889" s="4">
        <v>360</v>
      </c>
      <c r="AZ889" s="4">
        <v>0</v>
      </c>
      <c r="BA889" s="4">
        <v>32385.599999999999</v>
      </c>
    </row>
    <row r="890" spans="1:53" x14ac:dyDescent="0.25">
      <c r="A890" s="5">
        <v>302</v>
      </c>
      <c r="B890" t="s">
        <v>75</v>
      </c>
      <c r="C890" s="5">
        <v>44040</v>
      </c>
      <c r="D890" t="s">
        <v>445</v>
      </c>
      <c r="F890" s="4">
        <v>3</v>
      </c>
      <c r="G890" s="4">
        <v>3</v>
      </c>
      <c r="H890" s="4">
        <v>0</v>
      </c>
      <c r="I890" s="4">
        <v>0</v>
      </c>
      <c r="J890" s="4">
        <v>1</v>
      </c>
      <c r="K890" s="4">
        <v>0.2</v>
      </c>
      <c r="L890" s="4">
        <v>0</v>
      </c>
      <c r="M890" s="4">
        <v>0</v>
      </c>
      <c r="N890" s="4">
        <v>1.77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2.78</v>
      </c>
      <c r="Y890" s="4">
        <v>17793.72</v>
      </c>
      <c r="Z890" s="4">
        <v>1167.05</v>
      </c>
      <c r="AA890" s="4">
        <v>0</v>
      </c>
      <c r="AB890" s="4">
        <v>1000.39</v>
      </c>
      <c r="AC890" s="4">
        <v>0</v>
      </c>
      <c r="AD890" s="4">
        <v>0</v>
      </c>
      <c r="AE890" s="4">
        <v>0</v>
      </c>
      <c r="AF890" s="4">
        <v>0</v>
      </c>
      <c r="AG890" s="4">
        <v>4005</v>
      </c>
      <c r="AH890" s="4">
        <v>1924.4</v>
      </c>
      <c r="AI890" s="4">
        <v>0</v>
      </c>
      <c r="AJ890" s="4">
        <v>0</v>
      </c>
      <c r="AK890" s="4">
        <v>45377.49</v>
      </c>
      <c r="AL890" s="4">
        <v>51306.89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71268.05</v>
      </c>
      <c r="AU890" s="4">
        <v>0</v>
      </c>
      <c r="AV890" s="4">
        <v>1556.06</v>
      </c>
      <c r="AW890" s="8">
        <v>1.322992613</v>
      </c>
      <c r="AX890" s="4">
        <v>3</v>
      </c>
      <c r="AY890" s="4">
        <v>360</v>
      </c>
      <c r="AZ890" s="4">
        <v>0</v>
      </c>
      <c r="BA890" s="4">
        <v>1080</v>
      </c>
    </row>
    <row r="891" spans="1:53" x14ac:dyDescent="0.25">
      <c r="A891" s="5">
        <v>302</v>
      </c>
      <c r="B891" t="s">
        <v>75</v>
      </c>
      <c r="C891" s="5">
        <v>44263</v>
      </c>
      <c r="D891" t="s">
        <v>464</v>
      </c>
      <c r="F891" s="4">
        <v>0.6</v>
      </c>
      <c r="G891" s="4">
        <v>0.6</v>
      </c>
      <c r="H891" s="4">
        <v>0</v>
      </c>
      <c r="I891" s="4">
        <v>0</v>
      </c>
      <c r="J891" s="4">
        <v>0.15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0.3</v>
      </c>
      <c r="X891" s="4">
        <v>0.6</v>
      </c>
      <c r="Y891" s="4">
        <v>3558.74</v>
      </c>
      <c r="Z891" s="4">
        <v>350.74</v>
      </c>
      <c r="AA891" s="4">
        <v>96</v>
      </c>
      <c r="AB891" s="4">
        <v>546.91999999999996</v>
      </c>
      <c r="AC891" s="4">
        <v>0</v>
      </c>
      <c r="AD891" s="4">
        <v>0</v>
      </c>
      <c r="AE891" s="4">
        <v>0</v>
      </c>
      <c r="AF891" s="4">
        <v>0</v>
      </c>
      <c r="AG891" s="4">
        <v>600.75</v>
      </c>
      <c r="AH891" s="4">
        <v>0</v>
      </c>
      <c r="AI891" s="4">
        <v>0</v>
      </c>
      <c r="AJ891" s="4">
        <v>0</v>
      </c>
      <c r="AK891" s="4">
        <v>0</v>
      </c>
      <c r="AL891" s="4">
        <v>600.75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5153.1499999999996</v>
      </c>
      <c r="AU891" s="4">
        <v>0</v>
      </c>
      <c r="AV891" s="4">
        <v>2338.27</v>
      </c>
      <c r="AW891" s="8">
        <v>3.3512260970000001</v>
      </c>
      <c r="AX891" s="4">
        <v>0.6</v>
      </c>
      <c r="AY891" s="4">
        <v>360</v>
      </c>
      <c r="AZ891" s="4">
        <v>0</v>
      </c>
      <c r="BA891" s="4">
        <v>216</v>
      </c>
    </row>
    <row r="892" spans="1:53" x14ac:dyDescent="0.25">
      <c r="A892" s="5">
        <v>302</v>
      </c>
      <c r="B892" t="s">
        <v>75</v>
      </c>
      <c r="C892" s="5">
        <v>44529</v>
      </c>
      <c r="D892" t="s">
        <v>485</v>
      </c>
      <c r="F892" s="4">
        <v>0.85</v>
      </c>
      <c r="G892" s="4">
        <v>0.85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0.85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0.85</v>
      </c>
      <c r="Y892" s="4">
        <v>5041.55</v>
      </c>
      <c r="Z892" s="4">
        <v>0</v>
      </c>
      <c r="AA892" s="4">
        <v>0</v>
      </c>
      <c r="AB892" s="4">
        <v>147.59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21791.45</v>
      </c>
      <c r="AL892" s="4">
        <v>21791.45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26980.59</v>
      </c>
      <c r="AU892" s="4">
        <v>0</v>
      </c>
      <c r="AV892" s="4">
        <v>0</v>
      </c>
      <c r="AW892" s="8">
        <v>0.63834477300000003</v>
      </c>
      <c r="AX892" s="4">
        <v>0.85</v>
      </c>
      <c r="AY892" s="4">
        <v>102.72</v>
      </c>
      <c r="AZ892" s="4">
        <v>0</v>
      </c>
      <c r="BA892" s="4">
        <v>87.31</v>
      </c>
    </row>
    <row r="893" spans="1:53" x14ac:dyDescent="0.25">
      <c r="A893" s="5">
        <v>302</v>
      </c>
      <c r="B893" t="s">
        <v>75</v>
      </c>
      <c r="C893" s="5">
        <v>44636</v>
      </c>
      <c r="D893" t="s">
        <v>494</v>
      </c>
      <c r="F893" s="4">
        <v>52.16</v>
      </c>
      <c r="G893" s="4">
        <v>52.16</v>
      </c>
      <c r="H893" s="4">
        <v>0</v>
      </c>
      <c r="I893" s="4">
        <v>0.69</v>
      </c>
      <c r="J893" s="4">
        <v>18.48</v>
      </c>
      <c r="K893" s="4">
        <v>4</v>
      </c>
      <c r="L893" s="4">
        <v>0</v>
      </c>
      <c r="M893" s="4">
        <v>0</v>
      </c>
      <c r="N893" s="4">
        <v>13.03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0.3</v>
      </c>
      <c r="V893" s="4">
        <v>0</v>
      </c>
      <c r="W893" s="4">
        <v>12.58</v>
      </c>
      <c r="X893" s="4">
        <v>52.16</v>
      </c>
      <c r="Y893" s="4">
        <v>309373.48</v>
      </c>
      <c r="Z893" s="4">
        <v>920.23</v>
      </c>
      <c r="AA893" s="4">
        <v>4025.6</v>
      </c>
      <c r="AB893" s="4">
        <v>13638.04</v>
      </c>
      <c r="AC893" s="4">
        <v>0</v>
      </c>
      <c r="AD893" s="4">
        <v>340.8</v>
      </c>
      <c r="AE893" s="4">
        <v>0</v>
      </c>
      <c r="AF893" s="4">
        <v>1088.82</v>
      </c>
      <c r="AG893" s="4">
        <v>74012.399999999994</v>
      </c>
      <c r="AH893" s="4">
        <v>38488</v>
      </c>
      <c r="AI893" s="4">
        <v>0</v>
      </c>
      <c r="AJ893" s="4">
        <v>0</v>
      </c>
      <c r="AK893" s="4">
        <v>334050.11</v>
      </c>
      <c r="AL893" s="4">
        <v>447639.33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775937.48</v>
      </c>
      <c r="AU893" s="4">
        <v>0</v>
      </c>
      <c r="AV893" s="4">
        <v>70.569999999999993</v>
      </c>
      <c r="AW893" s="8">
        <v>0.961270399</v>
      </c>
      <c r="AX893" s="4">
        <v>51.58</v>
      </c>
      <c r="AY893" s="4">
        <v>181.28</v>
      </c>
      <c r="AZ893" s="4">
        <v>0</v>
      </c>
      <c r="BA893" s="4">
        <v>9350.42</v>
      </c>
    </row>
    <row r="894" spans="1:53" x14ac:dyDescent="0.25">
      <c r="A894" s="5">
        <v>302</v>
      </c>
      <c r="B894" t="s">
        <v>75</v>
      </c>
      <c r="C894" s="5">
        <v>44842</v>
      </c>
      <c r="D894" t="s">
        <v>511</v>
      </c>
      <c r="F894" s="4">
        <v>2.68</v>
      </c>
      <c r="G894" s="4">
        <v>2.68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1.51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2.68</v>
      </c>
      <c r="Y894" s="4">
        <v>15895.72</v>
      </c>
      <c r="Z894" s="4">
        <v>0</v>
      </c>
      <c r="AA894" s="4">
        <v>0</v>
      </c>
      <c r="AB894" s="4">
        <v>121.13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38711.870000000003</v>
      </c>
      <c r="AL894" s="4">
        <v>38711.870000000003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54728.72</v>
      </c>
      <c r="AU894" s="4">
        <v>0</v>
      </c>
      <c r="AV894" s="4">
        <v>0</v>
      </c>
      <c r="AW894" s="8">
        <v>0.16616946199999999</v>
      </c>
      <c r="AX894" s="4">
        <v>2.7</v>
      </c>
      <c r="AY894" s="4">
        <v>50.89</v>
      </c>
      <c r="AZ894" s="4">
        <v>0</v>
      </c>
      <c r="BA894" s="4">
        <v>137.4</v>
      </c>
    </row>
    <row r="895" spans="1:53" x14ac:dyDescent="0.25">
      <c r="A895" s="5">
        <v>302</v>
      </c>
      <c r="B895" t="s">
        <v>75</v>
      </c>
      <c r="C895" s="5">
        <v>45062</v>
      </c>
      <c r="D895" t="s">
        <v>529</v>
      </c>
      <c r="F895" s="4">
        <v>1</v>
      </c>
      <c r="G895" s="4">
        <v>1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1</v>
      </c>
      <c r="Y895" s="4">
        <v>5931.24</v>
      </c>
      <c r="Z895" s="4">
        <v>0</v>
      </c>
      <c r="AA895" s="4">
        <v>0</v>
      </c>
      <c r="AB895" s="4">
        <v>33.86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5965.1</v>
      </c>
      <c r="AU895" s="4">
        <v>0</v>
      </c>
      <c r="AV895" s="4">
        <v>0</v>
      </c>
      <c r="AW895" s="8">
        <v>0.124493294</v>
      </c>
      <c r="AX895" s="4">
        <v>1</v>
      </c>
      <c r="AY895" s="4">
        <v>65.63</v>
      </c>
      <c r="AZ895" s="4">
        <v>0</v>
      </c>
      <c r="BA895" s="4">
        <v>65.63</v>
      </c>
    </row>
    <row r="896" spans="1:53" x14ac:dyDescent="0.25">
      <c r="A896" s="5">
        <v>302</v>
      </c>
      <c r="B896" t="s">
        <v>75</v>
      </c>
      <c r="C896" s="5">
        <v>46599</v>
      </c>
      <c r="D896" t="s">
        <v>632</v>
      </c>
      <c r="F896" s="4">
        <v>0.99</v>
      </c>
      <c r="G896" s="4">
        <v>0.99</v>
      </c>
      <c r="H896" s="4">
        <v>0</v>
      </c>
      <c r="I896" s="4">
        <v>0</v>
      </c>
      <c r="J896" s="4">
        <v>0</v>
      </c>
      <c r="K896" s="4">
        <v>0.99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0.99</v>
      </c>
      <c r="Y896" s="4">
        <v>5871.93</v>
      </c>
      <c r="Z896" s="4">
        <v>0</v>
      </c>
      <c r="AA896" s="4">
        <v>0</v>
      </c>
      <c r="AB896" s="4">
        <v>488.41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9525.7800000000007</v>
      </c>
      <c r="AI896" s="4">
        <v>0</v>
      </c>
      <c r="AJ896" s="4">
        <v>0</v>
      </c>
      <c r="AK896" s="4">
        <v>0</v>
      </c>
      <c r="AL896" s="4">
        <v>9525.7800000000007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15886.12</v>
      </c>
      <c r="AU896" s="4">
        <v>0</v>
      </c>
      <c r="AV896" s="4">
        <v>0</v>
      </c>
      <c r="AW896" s="8">
        <v>1.8137684679999999</v>
      </c>
      <c r="AX896" s="4">
        <v>0.99</v>
      </c>
      <c r="AY896" s="4">
        <v>208.19</v>
      </c>
      <c r="AZ896" s="4">
        <v>0</v>
      </c>
      <c r="BA896" s="4">
        <v>206.11</v>
      </c>
    </row>
    <row r="897" spans="1:53" x14ac:dyDescent="0.25">
      <c r="A897" s="5">
        <v>303</v>
      </c>
      <c r="B897" t="s">
        <v>76</v>
      </c>
      <c r="C897" s="5">
        <v>43489</v>
      </c>
      <c r="D897" t="s">
        <v>396</v>
      </c>
      <c r="F897" s="4">
        <v>8.75</v>
      </c>
      <c r="G897" s="4">
        <v>8.75</v>
      </c>
      <c r="H897" s="4">
        <v>0</v>
      </c>
      <c r="I897" s="4">
        <v>0</v>
      </c>
      <c r="J897" s="4">
        <v>0.48</v>
      </c>
      <c r="K897" s="4">
        <v>0.86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8.75</v>
      </c>
      <c r="Y897" s="4">
        <v>51898.35</v>
      </c>
      <c r="Z897" s="4">
        <v>2591.23</v>
      </c>
      <c r="AA897" s="4">
        <v>0</v>
      </c>
      <c r="AB897" s="4">
        <v>8285.52</v>
      </c>
      <c r="AC897" s="4">
        <v>0</v>
      </c>
      <c r="AD897" s="4">
        <v>0</v>
      </c>
      <c r="AE897" s="4">
        <v>0</v>
      </c>
      <c r="AF897" s="4">
        <v>0</v>
      </c>
      <c r="AG897" s="4">
        <v>1922.4</v>
      </c>
      <c r="AH897" s="4">
        <v>8274.92</v>
      </c>
      <c r="AI897" s="4">
        <v>0</v>
      </c>
      <c r="AJ897" s="4">
        <v>0</v>
      </c>
      <c r="AK897" s="4">
        <v>0</v>
      </c>
      <c r="AL897" s="4">
        <v>10197.32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72972.42</v>
      </c>
      <c r="AU897" s="4">
        <v>0</v>
      </c>
      <c r="AV897" s="4">
        <v>1184.56</v>
      </c>
      <c r="AW897" s="8">
        <v>3.481311431</v>
      </c>
      <c r="AX897" s="4">
        <v>8.86</v>
      </c>
      <c r="AY897" s="4">
        <v>360</v>
      </c>
      <c r="AZ897" s="4">
        <v>0</v>
      </c>
      <c r="BA897" s="4">
        <v>3189.6</v>
      </c>
    </row>
    <row r="898" spans="1:53" x14ac:dyDescent="0.25">
      <c r="A898" s="5">
        <v>303</v>
      </c>
      <c r="B898" t="s">
        <v>76</v>
      </c>
      <c r="C898" s="5">
        <v>43513</v>
      </c>
      <c r="D898" t="s">
        <v>399</v>
      </c>
      <c r="F898" s="4">
        <v>0.44</v>
      </c>
      <c r="G898" s="4">
        <v>0.44</v>
      </c>
      <c r="H898" s="4">
        <v>0</v>
      </c>
      <c r="I898" s="4">
        <v>0</v>
      </c>
      <c r="J898" s="4">
        <v>0</v>
      </c>
      <c r="K898" s="4">
        <v>0.44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0.44</v>
      </c>
      <c r="Y898" s="4">
        <v>2609.75</v>
      </c>
      <c r="Z898" s="4">
        <v>97.41</v>
      </c>
      <c r="AA898" s="4">
        <v>0</v>
      </c>
      <c r="AB898" s="4">
        <v>429.06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4233.68</v>
      </c>
      <c r="AI898" s="4">
        <v>0</v>
      </c>
      <c r="AJ898" s="4">
        <v>0</v>
      </c>
      <c r="AK898" s="4">
        <v>0</v>
      </c>
      <c r="AL898" s="4">
        <v>4233.68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7369.9</v>
      </c>
      <c r="AU898" s="4">
        <v>0</v>
      </c>
      <c r="AV898" s="4">
        <v>885.53</v>
      </c>
      <c r="AW898" s="8">
        <v>3.5850186530000001</v>
      </c>
      <c r="AX898" s="4">
        <v>0.44</v>
      </c>
      <c r="AY898" s="4">
        <v>360</v>
      </c>
      <c r="AZ898" s="4">
        <v>0</v>
      </c>
      <c r="BA898" s="4">
        <v>158.4</v>
      </c>
    </row>
    <row r="899" spans="1:53" x14ac:dyDescent="0.25">
      <c r="A899" s="5">
        <v>303</v>
      </c>
      <c r="B899" t="s">
        <v>76</v>
      </c>
      <c r="C899" s="5">
        <v>43521</v>
      </c>
      <c r="D899" t="s">
        <v>400</v>
      </c>
      <c r="F899" s="4">
        <v>0.56000000000000005</v>
      </c>
      <c r="G899" s="4">
        <v>0.56000000000000005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0.56000000000000005</v>
      </c>
      <c r="Y899" s="4">
        <v>3321.49</v>
      </c>
      <c r="Z899" s="4">
        <v>0</v>
      </c>
      <c r="AA899" s="4">
        <v>0</v>
      </c>
      <c r="AB899" s="4">
        <v>101.85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3423.34</v>
      </c>
      <c r="AU899" s="4">
        <v>0</v>
      </c>
      <c r="AV899" s="4">
        <v>0</v>
      </c>
      <c r="AW899" s="8">
        <v>0.668668551</v>
      </c>
      <c r="AX899" s="4">
        <v>0.56000000000000005</v>
      </c>
      <c r="AY899" s="4">
        <v>360</v>
      </c>
      <c r="AZ899" s="4">
        <v>0</v>
      </c>
      <c r="BA899" s="4">
        <v>201.6</v>
      </c>
    </row>
    <row r="900" spans="1:53" x14ac:dyDescent="0.25">
      <c r="A900" s="5">
        <v>303</v>
      </c>
      <c r="B900" t="s">
        <v>76</v>
      </c>
      <c r="C900" s="5">
        <v>43539</v>
      </c>
      <c r="D900" t="s">
        <v>401</v>
      </c>
      <c r="F900" s="4">
        <v>1</v>
      </c>
      <c r="G900" s="4">
        <v>1</v>
      </c>
      <c r="H900" s="4">
        <v>0</v>
      </c>
      <c r="I900" s="4">
        <v>0</v>
      </c>
      <c r="J900" s="4">
        <v>1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1</v>
      </c>
      <c r="Y900" s="4">
        <v>5931.24</v>
      </c>
      <c r="Z900" s="4">
        <v>330.07</v>
      </c>
      <c r="AA900" s="4">
        <v>0</v>
      </c>
      <c r="AB900" s="4">
        <v>560.13</v>
      </c>
      <c r="AC900" s="4">
        <v>0</v>
      </c>
      <c r="AD900" s="4">
        <v>0</v>
      </c>
      <c r="AE900" s="4">
        <v>0</v>
      </c>
      <c r="AF900" s="4">
        <v>0</v>
      </c>
      <c r="AG900" s="4">
        <v>4005</v>
      </c>
      <c r="AH900" s="4">
        <v>0</v>
      </c>
      <c r="AI900" s="4">
        <v>0</v>
      </c>
      <c r="AJ900" s="4">
        <v>0</v>
      </c>
      <c r="AK900" s="4">
        <v>0</v>
      </c>
      <c r="AL900" s="4">
        <v>4005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10826.44</v>
      </c>
      <c r="AU900" s="4">
        <v>0</v>
      </c>
      <c r="AV900" s="4">
        <v>1320.27</v>
      </c>
      <c r="AW900" s="8">
        <v>2.0592897859999999</v>
      </c>
      <c r="AX900" s="4">
        <v>1</v>
      </c>
      <c r="AY900" s="4">
        <v>360</v>
      </c>
      <c r="AZ900" s="4">
        <v>0</v>
      </c>
      <c r="BA900" s="4">
        <v>360</v>
      </c>
    </row>
    <row r="901" spans="1:53" x14ac:dyDescent="0.25">
      <c r="A901" s="5">
        <v>303</v>
      </c>
      <c r="B901" t="s">
        <v>76</v>
      </c>
      <c r="C901" s="5">
        <v>43638</v>
      </c>
      <c r="D901" t="s">
        <v>410</v>
      </c>
      <c r="F901" s="4">
        <v>0.84</v>
      </c>
      <c r="G901" s="4">
        <v>0.84</v>
      </c>
      <c r="H901" s="4">
        <v>0</v>
      </c>
      <c r="I901" s="4">
        <v>0</v>
      </c>
      <c r="J901" s="4">
        <v>0.62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0.84</v>
      </c>
      <c r="Y901" s="4">
        <v>4982.24</v>
      </c>
      <c r="Z901" s="4">
        <v>0</v>
      </c>
      <c r="AA901" s="4">
        <v>0</v>
      </c>
      <c r="AB901" s="4">
        <v>180.69</v>
      </c>
      <c r="AC901" s="4">
        <v>0</v>
      </c>
      <c r="AD901" s="4">
        <v>0</v>
      </c>
      <c r="AE901" s="4">
        <v>0</v>
      </c>
      <c r="AF901" s="4">
        <v>0</v>
      </c>
      <c r="AG901" s="4">
        <v>2483.1</v>
      </c>
      <c r="AH901" s="4">
        <v>0</v>
      </c>
      <c r="AI901" s="4">
        <v>0</v>
      </c>
      <c r="AJ901" s="4">
        <v>0</v>
      </c>
      <c r="AK901" s="4">
        <v>0</v>
      </c>
      <c r="AL901" s="4">
        <v>2483.1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7646.03</v>
      </c>
      <c r="AU901" s="4">
        <v>0</v>
      </c>
      <c r="AV901" s="4">
        <v>0</v>
      </c>
      <c r="AW901" s="8">
        <v>0.79081596300000001</v>
      </c>
      <c r="AX901" s="4">
        <v>0.84</v>
      </c>
      <c r="AY901" s="4">
        <v>194.95</v>
      </c>
      <c r="AZ901" s="4">
        <v>61.84</v>
      </c>
      <c r="BA901" s="4">
        <v>215.71</v>
      </c>
    </row>
    <row r="902" spans="1:53" x14ac:dyDescent="0.25">
      <c r="A902" s="5">
        <v>303</v>
      </c>
      <c r="B902" t="s">
        <v>76</v>
      </c>
      <c r="C902" s="5">
        <v>43687</v>
      </c>
      <c r="D902" t="s">
        <v>414</v>
      </c>
      <c r="F902" s="4">
        <v>0.57999999999999996</v>
      </c>
      <c r="G902" s="4">
        <v>0.57999999999999996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0.57999999999999996</v>
      </c>
      <c r="Y902" s="4">
        <v>3440.12</v>
      </c>
      <c r="Z902" s="4">
        <v>172.22</v>
      </c>
      <c r="AA902" s="4">
        <v>0</v>
      </c>
      <c r="AB902" s="4">
        <v>234.06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3846.4</v>
      </c>
      <c r="AU902" s="4">
        <v>0</v>
      </c>
      <c r="AV902" s="4">
        <v>1187.69</v>
      </c>
      <c r="AW902" s="8">
        <v>1.483626737</v>
      </c>
      <c r="AX902" s="4">
        <v>0.57999999999999996</v>
      </c>
      <c r="AY902" s="4">
        <v>360</v>
      </c>
      <c r="AZ902" s="4">
        <v>0</v>
      </c>
      <c r="BA902" s="4">
        <v>208.8</v>
      </c>
    </row>
    <row r="903" spans="1:53" x14ac:dyDescent="0.25">
      <c r="A903" s="5">
        <v>303</v>
      </c>
      <c r="B903" t="s">
        <v>76</v>
      </c>
      <c r="C903" s="5">
        <v>43703</v>
      </c>
      <c r="D903" t="s">
        <v>416</v>
      </c>
      <c r="F903" s="4">
        <v>2.2799999999999998</v>
      </c>
      <c r="G903" s="4">
        <v>2.2799999999999998</v>
      </c>
      <c r="H903" s="4">
        <v>0</v>
      </c>
      <c r="I903" s="4">
        <v>0</v>
      </c>
      <c r="J903" s="4">
        <v>0.1</v>
      </c>
      <c r="K903" s="4">
        <v>1.22</v>
      </c>
      <c r="L903" s="4">
        <v>0</v>
      </c>
      <c r="M903" s="4">
        <v>0</v>
      </c>
      <c r="N903" s="4">
        <v>0.65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2.2799999999999998</v>
      </c>
      <c r="Y903" s="4">
        <v>13523.23</v>
      </c>
      <c r="Z903" s="4">
        <v>1312.04</v>
      </c>
      <c r="AA903" s="4">
        <v>0</v>
      </c>
      <c r="AB903" s="4">
        <v>2244.2199999999998</v>
      </c>
      <c r="AC903" s="4">
        <v>0</v>
      </c>
      <c r="AD903" s="4">
        <v>0</v>
      </c>
      <c r="AE903" s="4">
        <v>0</v>
      </c>
      <c r="AF903" s="4">
        <v>0</v>
      </c>
      <c r="AG903" s="4">
        <v>400.5</v>
      </c>
      <c r="AH903" s="4">
        <v>11738.84</v>
      </c>
      <c r="AI903" s="4">
        <v>0</v>
      </c>
      <c r="AJ903" s="4">
        <v>0</v>
      </c>
      <c r="AK903" s="4">
        <v>16664.05</v>
      </c>
      <c r="AL903" s="4">
        <v>28803.39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45882.879999999997</v>
      </c>
      <c r="AU903" s="4">
        <v>0</v>
      </c>
      <c r="AV903" s="4">
        <v>2301.83</v>
      </c>
      <c r="AW903" s="8">
        <v>3.6187787820000001</v>
      </c>
      <c r="AX903" s="4">
        <v>2.2799999999999998</v>
      </c>
      <c r="AY903" s="4">
        <v>360</v>
      </c>
      <c r="AZ903" s="4">
        <v>0</v>
      </c>
      <c r="BA903" s="4">
        <v>820.8</v>
      </c>
    </row>
    <row r="904" spans="1:53" x14ac:dyDescent="0.25">
      <c r="A904" s="5">
        <v>303</v>
      </c>
      <c r="B904" t="s">
        <v>76</v>
      </c>
      <c r="C904" s="5">
        <v>43711</v>
      </c>
      <c r="D904" t="s">
        <v>417</v>
      </c>
      <c r="F904" s="4">
        <v>2.4</v>
      </c>
      <c r="G904" s="4">
        <v>2.4</v>
      </c>
      <c r="H904" s="4">
        <v>0</v>
      </c>
      <c r="I904" s="4">
        <v>0</v>
      </c>
      <c r="J904" s="4">
        <v>0</v>
      </c>
      <c r="K904" s="4">
        <v>1.39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2.4</v>
      </c>
      <c r="Y904" s="4">
        <v>14234.98</v>
      </c>
      <c r="Z904" s="4">
        <v>1422.29</v>
      </c>
      <c r="AA904" s="4">
        <v>0</v>
      </c>
      <c r="AB904" s="4">
        <v>2443.4299999999998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13374.58</v>
      </c>
      <c r="AI904" s="4">
        <v>0</v>
      </c>
      <c r="AJ904" s="4">
        <v>0</v>
      </c>
      <c r="AK904" s="4">
        <v>0</v>
      </c>
      <c r="AL904" s="4">
        <v>13374.58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31475.279999999999</v>
      </c>
      <c r="AU904" s="4">
        <v>0</v>
      </c>
      <c r="AV904" s="4">
        <v>2370.48</v>
      </c>
      <c r="AW904" s="8">
        <v>3.7429992159999999</v>
      </c>
      <c r="AX904" s="4">
        <v>2.4</v>
      </c>
      <c r="AY904" s="4">
        <v>360</v>
      </c>
      <c r="AZ904" s="4">
        <v>0</v>
      </c>
      <c r="BA904" s="4">
        <v>864</v>
      </c>
    </row>
    <row r="905" spans="1:53" x14ac:dyDescent="0.25">
      <c r="A905" s="5">
        <v>303</v>
      </c>
      <c r="B905" t="s">
        <v>76</v>
      </c>
      <c r="C905" s="5">
        <v>43752</v>
      </c>
      <c r="D905" t="s">
        <v>381</v>
      </c>
      <c r="F905" s="4">
        <v>1</v>
      </c>
      <c r="G905" s="4">
        <v>1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1</v>
      </c>
      <c r="Y905" s="4">
        <v>5931.24</v>
      </c>
      <c r="Z905" s="4">
        <v>84.73</v>
      </c>
      <c r="AA905" s="4">
        <v>0</v>
      </c>
      <c r="AB905" s="4">
        <v>633.19000000000005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6649.16</v>
      </c>
      <c r="AU905" s="4">
        <v>0</v>
      </c>
      <c r="AV905" s="4">
        <v>338.92</v>
      </c>
      <c r="AW905" s="8">
        <v>2.3278949839999998</v>
      </c>
      <c r="AX905" s="4">
        <v>1</v>
      </c>
      <c r="AY905" s="4">
        <v>360</v>
      </c>
      <c r="AZ905" s="4">
        <v>0</v>
      </c>
      <c r="BA905" s="4">
        <v>360</v>
      </c>
    </row>
    <row r="906" spans="1:53" x14ac:dyDescent="0.25">
      <c r="A906" s="5">
        <v>303</v>
      </c>
      <c r="B906" t="s">
        <v>76</v>
      </c>
      <c r="C906" s="5">
        <v>43760</v>
      </c>
      <c r="D906" t="s">
        <v>421</v>
      </c>
      <c r="F906" s="4">
        <v>0.78</v>
      </c>
      <c r="G906" s="4">
        <v>0.78</v>
      </c>
      <c r="H906" s="4">
        <v>0</v>
      </c>
      <c r="I906" s="4">
        <v>0</v>
      </c>
      <c r="J906" s="4">
        <v>0.56000000000000005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0.78</v>
      </c>
      <c r="Y906" s="4">
        <v>4626.37</v>
      </c>
      <c r="Z906" s="4">
        <v>132.69999999999999</v>
      </c>
      <c r="AA906" s="4">
        <v>0</v>
      </c>
      <c r="AB906" s="4">
        <v>160.07</v>
      </c>
      <c r="AC906" s="4">
        <v>0</v>
      </c>
      <c r="AD906" s="4">
        <v>0</v>
      </c>
      <c r="AE906" s="4">
        <v>0</v>
      </c>
      <c r="AF906" s="4">
        <v>0</v>
      </c>
      <c r="AG906" s="4">
        <v>2242.8000000000002</v>
      </c>
      <c r="AH906" s="4">
        <v>0</v>
      </c>
      <c r="AI906" s="4">
        <v>0</v>
      </c>
      <c r="AJ906" s="4">
        <v>0</v>
      </c>
      <c r="AK906" s="4">
        <v>0</v>
      </c>
      <c r="AL906" s="4">
        <v>2242.8000000000002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7161.94</v>
      </c>
      <c r="AU906" s="4">
        <v>0</v>
      </c>
      <c r="AV906" s="4">
        <v>680.49</v>
      </c>
      <c r="AW906" s="8">
        <v>0.75446793199999995</v>
      </c>
      <c r="AX906" s="4">
        <v>0.78</v>
      </c>
      <c r="AY906" s="4">
        <v>357.51</v>
      </c>
      <c r="AZ906" s="4">
        <v>0</v>
      </c>
      <c r="BA906" s="4">
        <v>278.86</v>
      </c>
    </row>
    <row r="907" spans="1:53" x14ac:dyDescent="0.25">
      <c r="A907" s="5">
        <v>303</v>
      </c>
      <c r="B907" t="s">
        <v>76</v>
      </c>
      <c r="C907" s="5">
        <v>43778</v>
      </c>
      <c r="D907" t="s">
        <v>422</v>
      </c>
      <c r="F907" s="4">
        <v>0.19</v>
      </c>
      <c r="G907" s="4">
        <v>0.19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0.19</v>
      </c>
      <c r="Y907" s="4">
        <v>1126.94</v>
      </c>
      <c r="Z907" s="4">
        <v>60.55</v>
      </c>
      <c r="AA907" s="4">
        <v>0</v>
      </c>
      <c r="AB907" s="4">
        <v>180.54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1368.03</v>
      </c>
      <c r="AU907" s="4">
        <v>0</v>
      </c>
      <c r="AV907" s="4">
        <v>1274.81</v>
      </c>
      <c r="AW907" s="8">
        <v>3.4934263460000001</v>
      </c>
      <c r="AX907" s="4">
        <v>0.19</v>
      </c>
      <c r="AY907" s="4">
        <v>360</v>
      </c>
      <c r="AZ907" s="4">
        <v>197.94</v>
      </c>
      <c r="BA907" s="4">
        <v>106.01</v>
      </c>
    </row>
    <row r="908" spans="1:53" x14ac:dyDescent="0.25">
      <c r="A908" s="5">
        <v>303</v>
      </c>
      <c r="B908" t="s">
        <v>76</v>
      </c>
      <c r="C908" s="5">
        <v>43786</v>
      </c>
      <c r="D908" t="s">
        <v>423</v>
      </c>
      <c r="F908" s="4">
        <v>4.6500000000000004</v>
      </c>
      <c r="G908" s="4">
        <v>4.6500000000000004</v>
      </c>
      <c r="H908" s="4">
        <v>0</v>
      </c>
      <c r="I908" s="4">
        <v>0</v>
      </c>
      <c r="J908" s="4">
        <v>0.28000000000000003</v>
      </c>
      <c r="K908" s="4">
        <v>2.82</v>
      </c>
      <c r="L908" s="4">
        <v>0</v>
      </c>
      <c r="M908" s="4">
        <v>0.46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4.6500000000000004</v>
      </c>
      <c r="Y908" s="4">
        <v>27580.27</v>
      </c>
      <c r="Z908" s="4">
        <v>1479.44</v>
      </c>
      <c r="AA908" s="4">
        <v>0</v>
      </c>
      <c r="AB908" s="4">
        <v>4820.8599999999997</v>
      </c>
      <c r="AC908" s="4">
        <v>0</v>
      </c>
      <c r="AD908" s="4">
        <v>0</v>
      </c>
      <c r="AE908" s="4">
        <v>0</v>
      </c>
      <c r="AF908" s="4">
        <v>0</v>
      </c>
      <c r="AG908" s="4">
        <v>1121.4000000000001</v>
      </c>
      <c r="AH908" s="4">
        <v>27134.04</v>
      </c>
      <c r="AI908" s="4">
        <v>0</v>
      </c>
      <c r="AJ908" s="4">
        <v>7999.4</v>
      </c>
      <c r="AK908" s="4">
        <v>0</v>
      </c>
      <c r="AL908" s="4">
        <v>36254.839999999997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70135.41</v>
      </c>
      <c r="AU908" s="4">
        <v>0</v>
      </c>
      <c r="AV908" s="4">
        <v>1272.6400000000001</v>
      </c>
      <c r="AW908" s="8">
        <v>3.8115592110000001</v>
      </c>
      <c r="AX908" s="4">
        <v>4.66</v>
      </c>
      <c r="AY908" s="4">
        <v>360</v>
      </c>
      <c r="AZ908" s="4">
        <v>0</v>
      </c>
      <c r="BA908" s="4">
        <v>1677.6</v>
      </c>
    </row>
    <row r="909" spans="1:53" x14ac:dyDescent="0.25">
      <c r="A909" s="5">
        <v>303</v>
      </c>
      <c r="B909" t="s">
        <v>76</v>
      </c>
      <c r="C909" s="5">
        <v>43794</v>
      </c>
      <c r="D909" t="s">
        <v>424</v>
      </c>
      <c r="F909" s="4">
        <v>0.72</v>
      </c>
      <c r="G909" s="4">
        <v>0.72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0.72</v>
      </c>
      <c r="Y909" s="4">
        <v>4270.49</v>
      </c>
      <c r="Z909" s="4">
        <v>0.11</v>
      </c>
      <c r="AA909" s="4">
        <v>0</v>
      </c>
      <c r="AB909" s="4">
        <v>554.33000000000004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4824.93</v>
      </c>
      <c r="AU909" s="4">
        <v>0</v>
      </c>
      <c r="AV909" s="4">
        <v>0.59</v>
      </c>
      <c r="AW909" s="8">
        <v>2.8305076300000001</v>
      </c>
      <c r="AX909" s="4">
        <v>0.72</v>
      </c>
      <c r="AY909" s="4">
        <v>281.87</v>
      </c>
      <c r="AZ909" s="4">
        <v>0</v>
      </c>
      <c r="BA909" s="4">
        <v>202.95</v>
      </c>
    </row>
    <row r="910" spans="1:53" x14ac:dyDescent="0.25">
      <c r="A910" s="5">
        <v>303</v>
      </c>
      <c r="B910" t="s">
        <v>76</v>
      </c>
      <c r="C910" s="5">
        <v>43802</v>
      </c>
      <c r="D910" t="s">
        <v>425</v>
      </c>
      <c r="F910" s="4">
        <v>3.74</v>
      </c>
      <c r="G910" s="4">
        <v>3.74</v>
      </c>
      <c r="H910" s="4">
        <v>0</v>
      </c>
      <c r="I910" s="4">
        <v>0</v>
      </c>
      <c r="J910" s="4">
        <v>0.46</v>
      </c>
      <c r="K910" s="4">
        <v>1.39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3.74</v>
      </c>
      <c r="Y910" s="4">
        <v>22182.84</v>
      </c>
      <c r="Z910" s="4">
        <v>505.82</v>
      </c>
      <c r="AA910" s="4">
        <v>0</v>
      </c>
      <c r="AB910" s="4">
        <v>3513.74</v>
      </c>
      <c r="AC910" s="4">
        <v>0</v>
      </c>
      <c r="AD910" s="4">
        <v>0</v>
      </c>
      <c r="AE910" s="4">
        <v>0</v>
      </c>
      <c r="AF910" s="4">
        <v>0</v>
      </c>
      <c r="AG910" s="4">
        <v>1842.3</v>
      </c>
      <c r="AH910" s="4">
        <v>13374.58</v>
      </c>
      <c r="AI910" s="4">
        <v>0</v>
      </c>
      <c r="AJ910" s="4">
        <v>0</v>
      </c>
      <c r="AK910" s="4">
        <v>0</v>
      </c>
      <c r="AL910" s="4">
        <v>15216.88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41419.279999999999</v>
      </c>
      <c r="AU910" s="4">
        <v>0</v>
      </c>
      <c r="AV910" s="4">
        <v>540.98</v>
      </c>
      <c r="AW910" s="8">
        <v>3.4540513079999999</v>
      </c>
      <c r="AX910" s="4">
        <v>3.74</v>
      </c>
      <c r="AY910" s="4">
        <v>360</v>
      </c>
      <c r="AZ910" s="4">
        <v>0</v>
      </c>
      <c r="BA910" s="4">
        <v>1346.4</v>
      </c>
    </row>
    <row r="911" spans="1:53" x14ac:dyDescent="0.25">
      <c r="A911" s="5">
        <v>303</v>
      </c>
      <c r="B911" t="s">
        <v>76</v>
      </c>
      <c r="C911" s="5">
        <v>43810</v>
      </c>
      <c r="D911" t="s">
        <v>426</v>
      </c>
      <c r="F911" s="4">
        <v>2.29</v>
      </c>
      <c r="G911" s="4">
        <v>2.29</v>
      </c>
      <c r="H911" s="4">
        <v>0</v>
      </c>
      <c r="I911" s="4">
        <v>0</v>
      </c>
      <c r="J911" s="4">
        <v>0.74</v>
      </c>
      <c r="K911" s="4">
        <v>0.98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2.29</v>
      </c>
      <c r="Y911" s="4">
        <v>13582.54</v>
      </c>
      <c r="Z911" s="4">
        <v>308.13</v>
      </c>
      <c r="AA911" s="4">
        <v>0</v>
      </c>
      <c r="AB911" s="4">
        <v>940.6</v>
      </c>
      <c r="AC911" s="4">
        <v>0</v>
      </c>
      <c r="AD911" s="4">
        <v>0</v>
      </c>
      <c r="AE911" s="4">
        <v>0</v>
      </c>
      <c r="AF911" s="4">
        <v>0</v>
      </c>
      <c r="AG911" s="4">
        <v>2963.7</v>
      </c>
      <c r="AH911" s="4">
        <v>9429.56</v>
      </c>
      <c r="AI911" s="4">
        <v>0</v>
      </c>
      <c r="AJ911" s="4">
        <v>0</v>
      </c>
      <c r="AK911" s="4">
        <v>0</v>
      </c>
      <c r="AL911" s="4">
        <v>12393.26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27224.53</v>
      </c>
      <c r="AU911" s="4">
        <v>0</v>
      </c>
      <c r="AV911" s="4">
        <v>538.22</v>
      </c>
      <c r="AW911" s="8">
        <v>1.5100764120000001</v>
      </c>
      <c r="AX911" s="4">
        <v>2.29</v>
      </c>
      <c r="AY911" s="4">
        <v>360</v>
      </c>
      <c r="AZ911" s="4">
        <v>190.14</v>
      </c>
      <c r="BA911" s="4">
        <v>1259.82</v>
      </c>
    </row>
    <row r="912" spans="1:53" x14ac:dyDescent="0.25">
      <c r="A912" s="5">
        <v>303</v>
      </c>
      <c r="B912" t="s">
        <v>76</v>
      </c>
      <c r="C912" s="5">
        <v>43828</v>
      </c>
      <c r="D912" t="s">
        <v>427</v>
      </c>
      <c r="F912" s="4">
        <v>1</v>
      </c>
      <c r="G912" s="4">
        <v>1</v>
      </c>
      <c r="H912" s="4">
        <v>0</v>
      </c>
      <c r="I912" s="4">
        <v>0</v>
      </c>
      <c r="J912" s="4">
        <v>1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1</v>
      </c>
      <c r="Y912" s="4">
        <v>5931.24</v>
      </c>
      <c r="Z912" s="4">
        <v>275.02999999999997</v>
      </c>
      <c r="AA912" s="4">
        <v>0</v>
      </c>
      <c r="AB912" s="4">
        <v>1003.02</v>
      </c>
      <c r="AC912" s="4">
        <v>0</v>
      </c>
      <c r="AD912" s="4">
        <v>0</v>
      </c>
      <c r="AE912" s="4">
        <v>0</v>
      </c>
      <c r="AF912" s="4">
        <v>0</v>
      </c>
      <c r="AG912" s="4">
        <v>4005</v>
      </c>
      <c r="AH912" s="4">
        <v>0</v>
      </c>
      <c r="AI912" s="4">
        <v>0</v>
      </c>
      <c r="AJ912" s="4">
        <v>0</v>
      </c>
      <c r="AK912" s="4">
        <v>0</v>
      </c>
      <c r="AL912" s="4">
        <v>4005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11214.29</v>
      </c>
      <c r="AU912" s="4">
        <v>0</v>
      </c>
      <c r="AV912" s="4">
        <v>1100.1099999999999</v>
      </c>
      <c r="AW912" s="8">
        <v>3.687581658</v>
      </c>
      <c r="AX912" s="4">
        <v>1</v>
      </c>
      <c r="AY912" s="4">
        <v>360</v>
      </c>
      <c r="AZ912" s="4">
        <v>0</v>
      </c>
      <c r="BA912" s="4">
        <v>360</v>
      </c>
    </row>
    <row r="913" spans="1:53" x14ac:dyDescent="0.25">
      <c r="A913" s="5">
        <v>303</v>
      </c>
      <c r="B913" t="s">
        <v>76</v>
      </c>
      <c r="C913" s="5">
        <v>43836</v>
      </c>
      <c r="D913" t="s">
        <v>428</v>
      </c>
      <c r="F913" s="4">
        <v>0.28999999999999998</v>
      </c>
      <c r="G913" s="4">
        <v>0.28999999999999998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0.28999999999999998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0.28999999999999998</v>
      </c>
      <c r="Y913" s="4">
        <v>1720.06</v>
      </c>
      <c r="Z913" s="4">
        <v>5.07</v>
      </c>
      <c r="AA913" s="4">
        <v>0</v>
      </c>
      <c r="AB913" s="4">
        <v>70.56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7434.73</v>
      </c>
      <c r="AL913" s="4">
        <v>7434.73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9230.42</v>
      </c>
      <c r="AU913" s="4">
        <v>0</v>
      </c>
      <c r="AV913" s="4">
        <v>69.88</v>
      </c>
      <c r="AW913" s="8">
        <v>0.89446493999999999</v>
      </c>
      <c r="AX913" s="4">
        <v>0.28999999999999998</v>
      </c>
      <c r="AY913" s="4">
        <v>141.93</v>
      </c>
      <c r="AZ913" s="4">
        <v>0</v>
      </c>
      <c r="BA913" s="4">
        <v>41.16</v>
      </c>
    </row>
    <row r="914" spans="1:53" x14ac:dyDescent="0.25">
      <c r="A914" s="5">
        <v>303</v>
      </c>
      <c r="B914" t="s">
        <v>76</v>
      </c>
      <c r="C914" s="5">
        <v>43844</v>
      </c>
      <c r="D914" t="s">
        <v>370</v>
      </c>
      <c r="F914" s="4">
        <v>0.94</v>
      </c>
      <c r="G914" s="4">
        <v>0.94</v>
      </c>
      <c r="H914" s="4">
        <v>0</v>
      </c>
      <c r="I914" s="4">
        <v>0</v>
      </c>
      <c r="J914" s="4">
        <v>0</v>
      </c>
      <c r="K914" s="4">
        <v>0.74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0.94</v>
      </c>
      <c r="Y914" s="4">
        <v>5575.37</v>
      </c>
      <c r="Z914" s="4">
        <v>478.62</v>
      </c>
      <c r="AA914" s="4">
        <v>0</v>
      </c>
      <c r="AB914" s="4">
        <v>753.56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7120.28</v>
      </c>
      <c r="AI914" s="4">
        <v>0</v>
      </c>
      <c r="AJ914" s="4">
        <v>0</v>
      </c>
      <c r="AK914" s="4">
        <v>0</v>
      </c>
      <c r="AL914" s="4">
        <v>7120.28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13927.83</v>
      </c>
      <c r="AU914" s="4">
        <v>0</v>
      </c>
      <c r="AV914" s="4">
        <v>2036.68</v>
      </c>
      <c r="AW914" s="8">
        <v>2.9472754220000001</v>
      </c>
      <c r="AX914" s="4">
        <v>0.94</v>
      </c>
      <c r="AY914" s="4">
        <v>360</v>
      </c>
      <c r="AZ914" s="4">
        <v>0</v>
      </c>
      <c r="BA914" s="4">
        <v>338.4</v>
      </c>
    </row>
    <row r="915" spans="1:53" x14ac:dyDescent="0.25">
      <c r="A915" s="5">
        <v>303</v>
      </c>
      <c r="B915" t="s">
        <v>76</v>
      </c>
      <c r="C915" s="5">
        <v>43877</v>
      </c>
      <c r="D915" t="s">
        <v>431</v>
      </c>
      <c r="F915" s="4">
        <v>0.39</v>
      </c>
      <c r="G915" s="4">
        <v>0.39</v>
      </c>
      <c r="H915" s="4">
        <v>0</v>
      </c>
      <c r="I915" s="4">
        <v>0</v>
      </c>
      <c r="J915" s="4">
        <v>0</v>
      </c>
      <c r="K915" s="4">
        <v>0.39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0.39</v>
      </c>
      <c r="Y915" s="4">
        <v>2313.1799999999998</v>
      </c>
      <c r="Z915" s="4">
        <v>43.36</v>
      </c>
      <c r="AA915" s="4">
        <v>0</v>
      </c>
      <c r="AB915" s="4">
        <v>50.43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3752.58</v>
      </c>
      <c r="AI915" s="4">
        <v>0</v>
      </c>
      <c r="AJ915" s="4">
        <v>0</v>
      </c>
      <c r="AK915" s="4">
        <v>0</v>
      </c>
      <c r="AL915" s="4">
        <v>3752.58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6159.55</v>
      </c>
      <c r="AU915" s="4">
        <v>0</v>
      </c>
      <c r="AV915" s="4">
        <v>444.72</v>
      </c>
      <c r="AW915" s="8">
        <v>0.47543526699999999</v>
      </c>
      <c r="AX915" s="4">
        <v>0.39</v>
      </c>
      <c r="AY915" s="4">
        <v>123.55</v>
      </c>
      <c r="AZ915" s="4">
        <v>0</v>
      </c>
      <c r="BA915" s="4">
        <v>48.18</v>
      </c>
    </row>
    <row r="916" spans="1:53" x14ac:dyDescent="0.25">
      <c r="A916" s="5">
        <v>303</v>
      </c>
      <c r="B916" t="s">
        <v>76</v>
      </c>
      <c r="C916" s="5">
        <v>43919</v>
      </c>
      <c r="D916" t="s">
        <v>872</v>
      </c>
      <c r="F916" s="4">
        <v>2.15</v>
      </c>
      <c r="G916" s="4">
        <v>2.15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1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2.15</v>
      </c>
      <c r="Y916" s="4">
        <v>12752.17</v>
      </c>
      <c r="Z916" s="4">
        <v>858.33</v>
      </c>
      <c r="AA916" s="4">
        <v>0</v>
      </c>
      <c r="AB916" s="4">
        <v>1996.78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25637</v>
      </c>
      <c r="AL916" s="4">
        <v>25637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41244.28</v>
      </c>
      <c r="AU916" s="4">
        <v>0</v>
      </c>
      <c r="AV916" s="4">
        <v>1596.9</v>
      </c>
      <c r="AW916" s="8">
        <v>3.4144589949999999</v>
      </c>
      <c r="AX916" s="4">
        <v>2.15</v>
      </c>
      <c r="AY916" s="4">
        <v>360</v>
      </c>
      <c r="AZ916" s="4">
        <v>0</v>
      </c>
      <c r="BA916" s="4">
        <v>774</v>
      </c>
    </row>
    <row r="917" spans="1:53" x14ac:dyDescent="0.25">
      <c r="A917" s="5">
        <v>303</v>
      </c>
      <c r="B917" t="s">
        <v>76</v>
      </c>
      <c r="C917" s="5">
        <v>43950</v>
      </c>
      <c r="D917" t="s">
        <v>437</v>
      </c>
      <c r="F917" s="4">
        <v>0.85</v>
      </c>
      <c r="G917" s="4">
        <v>0.85</v>
      </c>
      <c r="H917" s="4">
        <v>0</v>
      </c>
      <c r="I917" s="4">
        <v>0</v>
      </c>
      <c r="J917" s="4">
        <v>0</v>
      </c>
      <c r="K917" s="4">
        <v>0.75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0.85</v>
      </c>
      <c r="Y917" s="4">
        <v>5041.55</v>
      </c>
      <c r="Z917" s="4">
        <v>307.25</v>
      </c>
      <c r="AA917" s="4">
        <v>0</v>
      </c>
      <c r="AB917" s="4">
        <v>596.36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7216.5</v>
      </c>
      <c r="AI917" s="4">
        <v>0</v>
      </c>
      <c r="AJ917" s="4">
        <v>0</v>
      </c>
      <c r="AK917" s="4">
        <v>0</v>
      </c>
      <c r="AL917" s="4">
        <v>7216.5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13161.66</v>
      </c>
      <c r="AU917" s="4">
        <v>0</v>
      </c>
      <c r="AV917" s="4">
        <v>1445.9</v>
      </c>
      <c r="AW917" s="8">
        <v>2.5794029570000001</v>
      </c>
      <c r="AX917" s="4">
        <v>0.85</v>
      </c>
      <c r="AY917" s="4">
        <v>360</v>
      </c>
      <c r="AZ917" s="4">
        <v>0</v>
      </c>
      <c r="BA917" s="4">
        <v>306</v>
      </c>
    </row>
    <row r="918" spans="1:53" x14ac:dyDescent="0.25">
      <c r="A918" s="5">
        <v>303</v>
      </c>
      <c r="B918" t="s">
        <v>76</v>
      </c>
      <c r="C918" s="5">
        <v>43968</v>
      </c>
      <c r="D918" t="s">
        <v>371</v>
      </c>
      <c r="F918" s="4">
        <v>0.34</v>
      </c>
      <c r="G918" s="4">
        <v>0.34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0.34</v>
      </c>
      <c r="Y918" s="4">
        <v>2016.62</v>
      </c>
      <c r="Z918" s="4">
        <v>32.5</v>
      </c>
      <c r="AA918" s="4">
        <v>0</v>
      </c>
      <c r="AB918" s="4">
        <v>255.77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2304.89</v>
      </c>
      <c r="AU918" s="4">
        <v>0</v>
      </c>
      <c r="AV918" s="4">
        <v>382.4</v>
      </c>
      <c r="AW918" s="8">
        <v>2.7656865549999998</v>
      </c>
      <c r="AX918" s="4">
        <v>0.34</v>
      </c>
      <c r="AY918" s="4">
        <v>334.47</v>
      </c>
      <c r="AZ918" s="4">
        <v>0</v>
      </c>
      <c r="BA918" s="4">
        <v>113.72</v>
      </c>
    </row>
    <row r="919" spans="1:53" x14ac:dyDescent="0.25">
      <c r="A919" s="5">
        <v>303</v>
      </c>
      <c r="B919" t="s">
        <v>76</v>
      </c>
      <c r="C919" s="5">
        <v>43976</v>
      </c>
      <c r="D919" t="s">
        <v>438</v>
      </c>
      <c r="F919" s="4">
        <v>0.23</v>
      </c>
      <c r="G919" s="4">
        <v>0.23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0.23</v>
      </c>
      <c r="Y919" s="4">
        <v>1364.19</v>
      </c>
      <c r="Z919" s="4">
        <v>0</v>
      </c>
      <c r="AA919" s="4">
        <v>0</v>
      </c>
      <c r="AB919" s="4">
        <v>15.18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1379.37</v>
      </c>
      <c r="AU919" s="4">
        <v>0</v>
      </c>
      <c r="AV919" s="4">
        <v>0</v>
      </c>
      <c r="AW919" s="8">
        <v>0.24262289400000001</v>
      </c>
      <c r="AX919" s="4">
        <v>0.23</v>
      </c>
      <c r="AY919" s="4">
        <v>184.46</v>
      </c>
      <c r="AZ919" s="4">
        <v>0</v>
      </c>
      <c r="BA919" s="4">
        <v>42.43</v>
      </c>
    </row>
    <row r="920" spans="1:53" x14ac:dyDescent="0.25">
      <c r="A920" s="5">
        <v>303</v>
      </c>
      <c r="B920" t="s">
        <v>76</v>
      </c>
      <c r="C920" s="5">
        <v>43984</v>
      </c>
      <c r="D920" t="s">
        <v>439</v>
      </c>
      <c r="F920" s="4">
        <v>1.1399999999999999</v>
      </c>
      <c r="G920" s="4">
        <v>1.1399999999999999</v>
      </c>
      <c r="H920" s="4">
        <v>0</v>
      </c>
      <c r="I920" s="4">
        <v>0</v>
      </c>
      <c r="J920" s="4">
        <v>1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1.1399999999999999</v>
      </c>
      <c r="Y920" s="4">
        <v>6761.61</v>
      </c>
      <c r="Z920" s="4">
        <v>58.98</v>
      </c>
      <c r="AA920" s="4">
        <v>0</v>
      </c>
      <c r="AB920" s="4">
        <v>177.82</v>
      </c>
      <c r="AC920" s="4">
        <v>0</v>
      </c>
      <c r="AD920" s="4">
        <v>0</v>
      </c>
      <c r="AE920" s="4">
        <v>0</v>
      </c>
      <c r="AF920" s="4">
        <v>0</v>
      </c>
      <c r="AG920" s="4">
        <v>4005</v>
      </c>
      <c r="AH920" s="4">
        <v>0</v>
      </c>
      <c r="AI920" s="4">
        <v>0</v>
      </c>
      <c r="AJ920" s="4">
        <v>0</v>
      </c>
      <c r="AK920" s="4">
        <v>0</v>
      </c>
      <c r="AL920" s="4">
        <v>4005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11003.41</v>
      </c>
      <c r="AU920" s="4">
        <v>0</v>
      </c>
      <c r="AV920" s="4">
        <v>206.93</v>
      </c>
      <c r="AW920" s="8">
        <v>0.57347344</v>
      </c>
      <c r="AX920" s="4">
        <v>1.1399999999999999</v>
      </c>
      <c r="AY920" s="4">
        <v>293.76</v>
      </c>
      <c r="AZ920" s="4">
        <v>0</v>
      </c>
      <c r="BA920" s="4">
        <v>334.89</v>
      </c>
    </row>
    <row r="921" spans="1:53" x14ac:dyDescent="0.25">
      <c r="A921" s="5">
        <v>303</v>
      </c>
      <c r="B921" t="s">
        <v>76</v>
      </c>
      <c r="C921" s="5">
        <v>44040</v>
      </c>
      <c r="D921" t="s">
        <v>445</v>
      </c>
      <c r="F921" s="4">
        <v>0.25</v>
      </c>
      <c r="G921" s="4">
        <v>0.25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0.25</v>
      </c>
      <c r="Y921" s="4">
        <v>1482.81</v>
      </c>
      <c r="Z921" s="4">
        <v>97.25</v>
      </c>
      <c r="AA921" s="4">
        <v>0</v>
      </c>
      <c r="AB921" s="4">
        <v>89.96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1670.02</v>
      </c>
      <c r="AU921" s="4">
        <v>0</v>
      </c>
      <c r="AV921" s="4">
        <v>1556.06</v>
      </c>
      <c r="AW921" s="8">
        <v>1.322992613</v>
      </c>
      <c r="AX921" s="4">
        <v>0.25</v>
      </c>
      <c r="AY921" s="4">
        <v>360</v>
      </c>
      <c r="AZ921" s="4">
        <v>0</v>
      </c>
      <c r="BA921" s="4">
        <v>90</v>
      </c>
    </row>
    <row r="922" spans="1:53" x14ac:dyDescent="0.25">
      <c r="A922" s="5">
        <v>303</v>
      </c>
      <c r="B922" t="s">
        <v>76</v>
      </c>
      <c r="C922" s="5">
        <v>44164</v>
      </c>
      <c r="D922" t="s">
        <v>455</v>
      </c>
      <c r="F922" s="4">
        <v>0.94</v>
      </c>
      <c r="G922" s="4">
        <v>0.94</v>
      </c>
      <c r="H922" s="4">
        <v>0</v>
      </c>
      <c r="I922" s="4">
        <v>0</v>
      </c>
      <c r="J922" s="4">
        <v>0</v>
      </c>
      <c r="K922" s="4">
        <v>0.71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0.94</v>
      </c>
      <c r="Y922" s="4">
        <v>5575.37</v>
      </c>
      <c r="Z922" s="4">
        <v>29.44</v>
      </c>
      <c r="AA922" s="4">
        <v>0</v>
      </c>
      <c r="AB922" s="4">
        <v>213.78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6831.62</v>
      </c>
      <c r="AI922" s="4">
        <v>0</v>
      </c>
      <c r="AJ922" s="4">
        <v>0</v>
      </c>
      <c r="AK922" s="4">
        <v>0</v>
      </c>
      <c r="AL922" s="4">
        <v>6831.62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12650.21</v>
      </c>
      <c r="AU922" s="4">
        <v>0</v>
      </c>
      <c r="AV922" s="4">
        <v>125.28</v>
      </c>
      <c r="AW922" s="8">
        <v>0.83611064300000004</v>
      </c>
      <c r="AX922" s="4">
        <v>0.95</v>
      </c>
      <c r="AY922" s="4">
        <v>315.3</v>
      </c>
      <c r="AZ922" s="4">
        <v>0</v>
      </c>
      <c r="BA922" s="4">
        <v>299.54000000000002</v>
      </c>
    </row>
    <row r="923" spans="1:53" x14ac:dyDescent="0.25">
      <c r="A923" s="5">
        <v>303</v>
      </c>
      <c r="B923" t="s">
        <v>76</v>
      </c>
      <c r="C923" s="5">
        <v>44206</v>
      </c>
      <c r="D923" t="s">
        <v>459</v>
      </c>
      <c r="F923" s="4">
        <v>1</v>
      </c>
      <c r="G923" s="4">
        <v>1</v>
      </c>
      <c r="H923" s="4">
        <v>0</v>
      </c>
      <c r="I923" s="4">
        <v>0</v>
      </c>
      <c r="J923" s="4">
        <v>0</v>
      </c>
      <c r="K923" s="4">
        <v>0.7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1</v>
      </c>
      <c r="Y923" s="4">
        <v>5931.24</v>
      </c>
      <c r="Z923" s="4">
        <v>140.78</v>
      </c>
      <c r="AA923" s="4">
        <v>0</v>
      </c>
      <c r="AB923" s="4">
        <v>270.12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6735.4</v>
      </c>
      <c r="AI923" s="4">
        <v>0</v>
      </c>
      <c r="AJ923" s="4">
        <v>0</v>
      </c>
      <c r="AK923" s="4">
        <v>0</v>
      </c>
      <c r="AL923" s="4">
        <v>6735.4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13077.54</v>
      </c>
      <c r="AU923" s="4">
        <v>0</v>
      </c>
      <c r="AV923" s="4">
        <v>563.1</v>
      </c>
      <c r="AW923" s="8">
        <v>0.99307732400000004</v>
      </c>
      <c r="AX923" s="4">
        <v>1</v>
      </c>
      <c r="AY923" s="4">
        <v>325.16000000000003</v>
      </c>
      <c r="AZ923" s="4">
        <v>0</v>
      </c>
      <c r="BA923" s="4">
        <v>325.16000000000003</v>
      </c>
    </row>
    <row r="924" spans="1:53" x14ac:dyDescent="0.25">
      <c r="A924" s="5">
        <v>303</v>
      </c>
      <c r="B924" t="s">
        <v>76</v>
      </c>
      <c r="C924" s="5">
        <v>44222</v>
      </c>
      <c r="D924" t="s">
        <v>461</v>
      </c>
      <c r="F924" s="4">
        <v>0.24</v>
      </c>
      <c r="G924" s="4">
        <v>0.24</v>
      </c>
      <c r="H924" s="4">
        <v>0</v>
      </c>
      <c r="I924" s="4">
        <v>0</v>
      </c>
      <c r="J924" s="4">
        <v>0.24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0.24</v>
      </c>
      <c r="Y924" s="4">
        <v>1423.5</v>
      </c>
      <c r="Z924" s="4">
        <v>137.68</v>
      </c>
      <c r="AA924" s="4">
        <v>0</v>
      </c>
      <c r="AB924" s="4">
        <v>198.06</v>
      </c>
      <c r="AC924" s="4">
        <v>0</v>
      </c>
      <c r="AD924" s="4">
        <v>0</v>
      </c>
      <c r="AE924" s="4">
        <v>0</v>
      </c>
      <c r="AF924" s="4">
        <v>0</v>
      </c>
      <c r="AG924" s="4">
        <v>961.2</v>
      </c>
      <c r="AH924" s="4">
        <v>0</v>
      </c>
      <c r="AI924" s="4">
        <v>0</v>
      </c>
      <c r="AJ924" s="4">
        <v>0</v>
      </c>
      <c r="AK924" s="4">
        <v>0</v>
      </c>
      <c r="AL924" s="4">
        <v>961.2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2720.44</v>
      </c>
      <c r="AU924" s="4">
        <v>0</v>
      </c>
      <c r="AV924" s="4">
        <v>2294.7199999999998</v>
      </c>
      <c r="AW924" s="8">
        <v>3.0340516449999999</v>
      </c>
      <c r="AX924" s="4">
        <v>0.24</v>
      </c>
      <c r="AY924" s="4">
        <v>360</v>
      </c>
      <c r="AZ924" s="4">
        <v>0</v>
      </c>
      <c r="BA924" s="4">
        <v>86.4</v>
      </c>
    </row>
    <row r="925" spans="1:53" x14ac:dyDescent="0.25">
      <c r="A925" s="5">
        <v>303</v>
      </c>
      <c r="B925" t="s">
        <v>76</v>
      </c>
      <c r="C925" s="5">
        <v>44255</v>
      </c>
      <c r="D925" t="s">
        <v>463</v>
      </c>
      <c r="F925" s="4">
        <v>1.34</v>
      </c>
      <c r="G925" s="4">
        <v>1.34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1.34</v>
      </c>
      <c r="Y925" s="4">
        <v>7947.86</v>
      </c>
      <c r="Z925" s="4">
        <v>108.57</v>
      </c>
      <c r="AA925" s="4">
        <v>0</v>
      </c>
      <c r="AB925" s="4">
        <v>186.56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8242.99</v>
      </c>
      <c r="AU925" s="4">
        <v>0</v>
      </c>
      <c r="AV925" s="4">
        <v>324.08</v>
      </c>
      <c r="AW925" s="8">
        <v>0.51185717399999997</v>
      </c>
      <c r="AX925" s="4">
        <v>0.84</v>
      </c>
      <c r="AY925" s="4">
        <v>254.86</v>
      </c>
      <c r="AZ925" s="4">
        <v>74.5</v>
      </c>
      <c r="BA925" s="4">
        <v>276.66000000000003</v>
      </c>
    </row>
    <row r="926" spans="1:53" x14ac:dyDescent="0.25">
      <c r="A926" s="5">
        <v>303</v>
      </c>
      <c r="B926" t="s">
        <v>76</v>
      </c>
      <c r="C926" s="5">
        <v>44263</v>
      </c>
      <c r="D926" t="s">
        <v>464</v>
      </c>
      <c r="F926" s="4">
        <v>0.59</v>
      </c>
      <c r="G926" s="4">
        <v>0.59</v>
      </c>
      <c r="H926" s="4">
        <v>0</v>
      </c>
      <c r="I926" s="4">
        <v>0</v>
      </c>
      <c r="J926" s="4">
        <v>0</v>
      </c>
      <c r="K926" s="4">
        <v>0.5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0.59</v>
      </c>
      <c r="Y926" s="4">
        <v>3499.43</v>
      </c>
      <c r="Z926" s="4">
        <v>344.89</v>
      </c>
      <c r="AA926" s="4">
        <v>0</v>
      </c>
      <c r="AB926" s="4">
        <v>537.79999999999995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4811</v>
      </c>
      <c r="AI926" s="4">
        <v>0</v>
      </c>
      <c r="AJ926" s="4">
        <v>0</v>
      </c>
      <c r="AK926" s="4">
        <v>0</v>
      </c>
      <c r="AL926" s="4">
        <v>4811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9193.1200000000008</v>
      </c>
      <c r="AU926" s="4">
        <v>0</v>
      </c>
      <c r="AV926" s="4">
        <v>2338.27</v>
      </c>
      <c r="AW926" s="8">
        <v>3.3512260970000001</v>
      </c>
      <c r="AX926" s="4">
        <v>0.59</v>
      </c>
      <c r="AY926" s="4">
        <v>360</v>
      </c>
      <c r="AZ926" s="4">
        <v>0</v>
      </c>
      <c r="BA926" s="4">
        <v>212.4</v>
      </c>
    </row>
    <row r="927" spans="1:53" x14ac:dyDescent="0.25">
      <c r="A927" s="5">
        <v>303</v>
      </c>
      <c r="B927" t="s">
        <v>76</v>
      </c>
      <c r="C927" s="5">
        <v>44297</v>
      </c>
      <c r="D927" t="s">
        <v>466</v>
      </c>
      <c r="F927" s="4">
        <v>2.04</v>
      </c>
      <c r="G927" s="4">
        <v>2.04</v>
      </c>
      <c r="H927" s="4">
        <v>0</v>
      </c>
      <c r="I927" s="4">
        <v>0</v>
      </c>
      <c r="J927" s="4">
        <v>0</v>
      </c>
      <c r="K927" s="4">
        <v>1.0900000000000001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2.04</v>
      </c>
      <c r="Y927" s="4">
        <v>12099.73</v>
      </c>
      <c r="Z927" s="4">
        <v>682.2</v>
      </c>
      <c r="AA927" s="4">
        <v>0</v>
      </c>
      <c r="AB927" s="4">
        <v>1825.86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10487.98</v>
      </c>
      <c r="AI927" s="4">
        <v>0</v>
      </c>
      <c r="AJ927" s="4">
        <v>0</v>
      </c>
      <c r="AK927" s="4">
        <v>0</v>
      </c>
      <c r="AL927" s="4">
        <v>10487.98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25095.77</v>
      </c>
      <c r="AU927" s="4">
        <v>0</v>
      </c>
      <c r="AV927" s="4">
        <v>1337.64</v>
      </c>
      <c r="AW927" s="8">
        <v>3.2905455020000001</v>
      </c>
      <c r="AX927" s="4">
        <v>2.04</v>
      </c>
      <c r="AY927" s="4">
        <v>360</v>
      </c>
      <c r="AZ927" s="4">
        <v>0</v>
      </c>
      <c r="BA927" s="4">
        <v>734.4</v>
      </c>
    </row>
    <row r="928" spans="1:53" x14ac:dyDescent="0.25">
      <c r="A928" s="5">
        <v>303</v>
      </c>
      <c r="B928" t="s">
        <v>76</v>
      </c>
      <c r="C928" s="5">
        <v>44321</v>
      </c>
      <c r="D928" t="s">
        <v>468</v>
      </c>
      <c r="F928" s="4">
        <v>0.28999999999999998</v>
      </c>
      <c r="G928" s="4">
        <v>0.28999999999999998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0.28999999999999998</v>
      </c>
      <c r="Y928" s="4">
        <v>1720.06</v>
      </c>
      <c r="Z928" s="4">
        <v>5.6</v>
      </c>
      <c r="AA928" s="4">
        <v>0</v>
      </c>
      <c r="AB928" s="4">
        <v>83.44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1809.1</v>
      </c>
      <c r="AU928" s="4">
        <v>0</v>
      </c>
      <c r="AV928" s="4">
        <v>77.260000000000005</v>
      </c>
      <c r="AW928" s="8">
        <v>1.0578517439999999</v>
      </c>
      <c r="AX928" s="4">
        <v>0.28999999999999998</v>
      </c>
      <c r="AY928" s="4">
        <v>360</v>
      </c>
      <c r="AZ928" s="4">
        <v>0</v>
      </c>
      <c r="BA928" s="4">
        <v>104.4</v>
      </c>
    </row>
    <row r="929" spans="1:53" x14ac:dyDescent="0.25">
      <c r="A929" s="5">
        <v>303</v>
      </c>
      <c r="B929" t="s">
        <v>76</v>
      </c>
      <c r="C929" s="5">
        <v>44446</v>
      </c>
      <c r="D929" t="s">
        <v>477</v>
      </c>
      <c r="F929" s="4">
        <v>0.53</v>
      </c>
      <c r="G929" s="4">
        <v>0.53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0.53</v>
      </c>
      <c r="Y929" s="4">
        <v>3143.56</v>
      </c>
      <c r="Z929" s="4">
        <v>177.17</v>
      </c>
      <c r="AA929" s="4">
        <v>0</v>
      </c>
      <c r="AB929" s="4">
        <v>583.39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3904.12</v>
      </c>
      <c r="AU929" s="4">
        <v>0</v>
      </c>
      <c r="AV929" s="4">
        <v>1337.13</v>
      </c>
      <c r="AW929" s="8">
        <v>4.0468358459999996</v>
      </c>
      <c r="AX929" s="4">
        <v>0.53</v>
      </c>
      <c r="AY929" s="4">
        <v>351.08</v>
      </c>
      <c r="AZ929" s="4">
        <v>0</v>
      </c>
      <c r="BA929" s="4">
        <v>186.07</v>
      </c>
    </row>
    <row r="930" spans="1:53" x14ac:dyDescent="0.25">
      <c r="A930" s="5">
        <v>303</v>
      </c>
      <c r="B930" t="s">
        <v>76</v>
      </c>
      <c r="C930" s="5">
        <v>44453</v>
      </c>
      <c r="D930" t="s">
        <v>478</v>
      </c>
      <c r="F930" s="4">
        <v>1.02</v>
      </c>
      <c r="G930" s="4">
        <v>1.02</v>
      </c>
      <c r="H930" s="4">
        <v>0</v>
      </c>
      <c r="I930" s="4">
        <v>0</v>
      </c>
      <c r="J930" s="4">
        <v>0</v>
      </c>
      <c r="K930" s="4">
        <v>0.57999999999999996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1.02</v>
      </c>
      <c r="Y930" s="4">
        <v>6049.86</v>
      </c>
      <c r="Z930" s="4">
        <v>202.55</v>
      </c>
      <c r="AA930" s="4">
        <v>0</v>
      </c>
      <c r="AB930" s="4">
        <v>421.39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5580.76</v>
      </c>
      <c r="AI930" s="4">
        <v>0</v>
      </c>
      <c r="AJ930" s="4">
        <v>0</v>
      </c>
      <c r="AK930" s="4">
        <v>0</v>
      </c>
      <c r="AL930" s="4">
        <v>5580.76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12254.56</v>
      </c>
      <c r="AU930" s="4">
        <v>0</v>
      </c>
      <c r="AV930" s="4">
        <v>794.31</v>
      </c>
      <c r="AW930" s="8">
        <v>1.5188674769999999</v>
      </c>
      <c r="AX930" s="4">
        <v>1.02</v>
      </c>
      <c r="AY930" s="4">
        <v>360</v>
      </c>
      <c r="AZ930" s="4">
        <v>0</v>
      </c>
      <c r="BA930" s="4">
        <v>367.2</v>
      </c>
    </row>
    <row r="931" spans="1:53" x14ac:dyDescent="0.25">
      <c r="A931" s="5">
        <v>303</v>
      </c>
      <c r="B931" t="s">
        <v>76</v>
      </c>
      <c r="C931" s="5">
        <v>44479</v>
      </c>
      <c r="D931" t="s">
        <v>480</v>
      </c>
      <c r="F931" s="4">
        <v>1.99</v>
      </c>
      <c r="G931" s="4">
        <v>1.99</v>
      </c>
      <c r="H931" s="4">
        <v>0</v>
      </c>
      <c r="I931" s="4">
        <v>0</v>
      </c>
      <c r="J931" s="4">
        <v>0</v>
      </c>
      <c r="K931" s="4">
        <v>0.73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1.99</v>
      </c>
      <c r="Y931" s="4">
        <v>11803.17</v>
      </c>
      <c r="Z931" s="4">
        <v>635.48</v>
      </c>
      <c r="AA931" s="4">
        <v>0</v>
      </c>
      <c r="AB931" s="4">
        <v>2118.4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7024.06</v>
      </c>
      <c r="AI931" s="4">
        <v>0</v>
      </c>
      <c r="AJ931" s="4">
        <v>0</v>
      </c>
      <c r="AK931" s="4">
        <v>0</v>
      </c>
      <c r="AL931" s="4">
        <v>7024.06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21581.11</v>
      </c>
      <c r="AU931" s="4">
        <v>0</v>
      </c>
      <c r="AV931" s="4">
        <v>1277.3399999999999</v>
      </c>
      <c r="AW931" s="8">
        <v>3.9136927680000002</v>
      </c>
      <c r="AX931" s="4">
        <v>1.99</v>
      </c>
      <c r="AY931" s="4">
        <v>360</v>
      </c>
      <c r="AZ931" s="4">
        <v>225.46</v>
      </c>
      <c r="BA931" s="4">
        <v>1165.07</v>
      </c>
    </row>
    <row r="932" spans="1:53" x14ac:dyDescent="0.25">
      <c r="A932" s="5">
        <v>303</v>
      </c>
      <c r="B932" t="s">
        <v>76</v>
      </c>
      <c r="C932" s="5">
        <v>44487</v>
      </c>
      <c r="D932" t="s">
        <v>481</v>
      </c>
      <c r="F932" s="4">
        <v>0.18</v>
      </c>
      <c r="G932" s="4">
        <v>0.18</v>
      </c>
      <c r="H932" s="4">
        <v>0</v>
      </c>
      <c r="I932" s="4">
        <v>0</v>
      </c>
      <c r="J932" s="4">
        <v>0.16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0.18</v>
      </c>
      <c r="Y932" s="4">
        <v>1067.6199999999999</v>
      </c>
      <c r="Z932" s="4">
        <v>19.329999999999998</v>
      </c>
      <c r="AA932" s="4">
        <v>0</v>
      </c>
      <c r="AB932" s="4">
        <v>26.28</v>
      </c>
      <c r="AC932" s="4">
        <v>0</v>
      </c>
      <c r="AD932" s="4">
        <v>0</v>
      </c>
      <c r="AE932" s="4">
        <v>0</v>
      </c>
      <c r="AF932" s="4">
        <v>0</v>
      </c>
      <c r="AG932" s="4">
        <v>640.79999999999995</v>
      </c>
      <c r="AH932" s="4">
        <v>0</v>
      </c>
      <c r="AI932" s="4">
        <v>0</v>
      </c>
      <c r="AJ932" s="4">
        <v>0</v>
      </c>
      <c r="AK932" s="4">
        <v>0</v>
      </c>
      <c r="AL932" s="4">
        <v>640.79999999999995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1754.03</v>
      </c>
      <c r="AU932" s="4">
        <v>0</v>
      </c>
      <c r="AV932" s="4">
        <v>429.56</v>
      </c>
      <c r="AW932" s="8">
        <v>0.53669235400000004</v>
      </c>
      <c r="AX932" s="4">
        <v>0.18</v>
      </c>
      <c r="AY932" s="4">
        <v>354.75</v>
      </c>
      <c r="AZ932" s="4">
        <v>0</v>
      </c>
      <c r="BA932" s="4">
        <v>63.86</v>
      </c>
    </row>
    <row r="933" spans="1:53" x14ac:dyDescent="0.25">
      <c r="A933" s="5">
        <v>303</v>
      </c>
      <c r="B933" t="s">
        <v>76</v>
      </c>
      <c r="C933" s="5">
        <v>44628</v>
      </c>
      <c r="D933" t="s">
        <v>493</v>
      </c>
      <c r="F933" s="4">
        <v>0.72</v>
      </c>
      <c r="G933" s="4">
        <v>0.72</v>
      </c>
      <c r="H933" s="4">
        <v>0</v>
      </c>
      <c r="I933" s="4">
        <v>0</v>
      </c>
      <c r="J933" s="4">
        <v>0</v>
      </c>
      <c r="K933" s="4">
        <v>0.72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0.72</v>
      </c>
      <c r="Y933" s="4">
        <v>4270.49</v>
      </c>
      <c r="Z933" s="4">
        <v>413.32</v>
      </c>
      <c r="AA933" s="4">
        <v>0</v>
      </c>
      <c r="AB933" s="4">
        <v>517.35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6927.84</v>
      </c>
      <c r="AI933" s="4">
        <v>0</v>
      </c>
      <c r="AJ933" s="4">
        <v>0</v>
      </c>
      <c r="AK933" s="4">
        <v>0</v>
      </c>
      <c r="AL933" s="4">
        <v>6927.84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12129</v>
      </c>
      <c r="AU933" s="4">
        <v>0</v>
      </c>
      <c r="AV933" s="4">
        <v>2296.2199999999998</v>
      </c>
      <c r="AW933" s="8">
        <v>2.6416808230000002</v>
      </c>
      <c r="AX933" s="4">
        <v>0.72</v>
      </c>
      <c r="AY933" s="4">
        <v>360</v>
      </c>
      <c r="AZ933" s="4">
        <v>0</v>
      </c>
      <c r="BA933" s="4">
        <v>259.2</v>
      </c>
    </row>
    <row r="934" spans="1:53" x14ac:dyDescent="0.25">
      <c r="A934" s="5">
        <v>303</v>
      </c>
      <c r="B934" t="s">
        <v>76</v>
      </c>
      <c r="C934" s="5">
        <v>44677</v>
      </c>
      <c r="D934" t="s">
        <v>386</v>
      </c>
      <c r="F934" s="4">
        <v>0.16</v>
      </c>
      <c r="G934" s="4">
        <v>0.16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0.16</v>
      </c>
      <c r="Y934" s="4">
        <v>949</v>
      </c>
      <c r="Z934" s="4">
        <v>0</v>
      </c>
      <c r="AA934" s="4">
        <v>0</v>
      </c>
      <c r="AB934" s="4">
        <v>82.29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1031.29</v>
      </c>
      <c r="AU934" s="4">
        <v>0</v>
      </c>
      <c r="AV934" s="4">
        <v>0</v>
      </c>
      <c r="AW934" s="8">
        <v>1.890754703</v>
      </c>
      <c r="AX934" s="4">
        <v>0.16</v>
      </c>
      <c r="AY934" s="4">
        <v>307.88</v>
      </c>
      <c r="AZ934" s="4">
        <v>0</v>
      </c>
      <c r="BA934" s="4">
        <v>49.26</v>
      </c>
    </row>
    <row r="935" spans="1:53" x14ac:dyDescent="0.25">
      <c r="A935" s="5">
        <v>303</v>
      </c>
      <c r="B935" t="s">
        <v>76</v>
      </c>
      <c r="C935" s="5">
        <v>44685</v>
      </c>
      <c r="D935" t="s">
        <v>498</v>
      </c>
      <c r="F935" s="4">
        <v>0.7</v>
      </c>
      <c r="G935" s="4">
        <v>0.7</v>
      </c>
      <c r="H935" s="4">
        <v>0</v>
      </c>
      <c r="I935" s="4">
        <v>0</v>
      </c>
      <c r="J935" s="4">
        <v>0</v>
      </c>
      <c r="K935" s="4">
        <v>0.6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0.7</v>
      </c>
      <c r="Y935" s="4">
        <v>4151.87</v>
      </c>
      <c r="Z935" s="4">
        <v>112.57</v>
      </c>
      <c r="AA935" s="4">
        <v>0</v>
      </c>
      <c r="AB935" s="4">
        <v>616.41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5773.2</v>
      </c>
      <c r="AI935" s="4">
        <v>0</v>
      </c>
      <c r="AJ935" s="4">
        <v>0</v>
      </c>
      <c r="AK935" s="4">
        <v>0</v>
      </c>
      <c r="AL935" s="4">
        <v>5773.2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10654.05</v>
      </c>
      <c r="AU935" s="4">
        <v>0</v>
      </c>
      <c r="AV935" s="4">
        <v>643.25</v>
      </c>
      <c r="AW935" s="8">
        <v>3.237428908</v>
      </c>
      <c r="AX935" s="4">
        <v>0.7</v>
      </c>
      <c r="AY935" s="4">
        <v>340.73</v>
      </c>
      <c r="AZ935" s="4">
        <v>0</v>
      </c>
      <c r="BA935" s="4">
        <v>238.51</v>
      </c>
    </row>
    <row r="936" spans="1:53" x14ac:dyDescent="0.25">
      <c r="A936" s="5">
        <v>303</v>
      </c>
      <c r="B936" t="s">
        <v>76</v>
      </c>
      <c r="C936" s="5">
        <v>44735</v>
      </c>
      <c r="D936" t="s">
        <v>501</v>
      </c>
      <c r="F936" s="4">
        <v>1</v>
      </c>
      <c r="G936" s="4">
        <v>1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1</v>
      </c>
      <c r="Y936" s="4">
        <v>5931.24</v>
      </c>
      <c r="Z936" s="4">
        <v>121.51</v>
      </c>
      <c r="AA936" s="4">
        <v>0</v>
      </c>
      <c r="AB936" s="4">
        <v>291.61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6344.36</v>
      </c>
      <c r="AU936" s="4">
        <v>0</v>
      </c>
      <c r="AV936" s="4">
        <v>486.02</v>
      </c>
      <c r="AW936" s="8">
        <v>1.072088535</v>
      </c>
      <c r="AX936" s="4">
        <v>1</v>
      </c>
      <c r="AY936" s="4">
        <v>330.91</v>
      </c>
      <c r="AZ936" s="4">
        <v>0</v>
      </c>
      <c r="BA936" s="4">
        <v>330.91</v>
      </c>
    </row>
    <row r="937" spans="1:53" x14ac:dyDescent="0.25">
      <c r="A937" s="5">
        <v>303</v>
      </c>
      <c r="B937" t="s">
        <v>76</v>
      </c>
      <c r="C937" s="5">
        <v>44834</v>
      </c>
      <c r="D937" t="s">
        <v>510</v>
      </c>
      <c r="F937" s="4">
        <v>0.94</v>
      </c>
      <c r="G937" s="4">
        <v>0.94</v>
      </c>
      <c r="H937" s="4">
        <v>0</v>
      </c>
      <c r="I937" s="4">
        <v>0</v>
      </c>
      <c r="J937" s="4">
        <v>0.26</v>
      </c>
      <c r="K937" s="4">
        <v>0.11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0.94</v>
      </c>
      <c r="Y937" s="4">
        <v>5575.37</v>
      </c>
      <c r="Z937" s="4">
        <v>0</v>
      </c>
      <c r="AA937" s="4">
        <v>0</v>
      </c>
      <c r="AB937" s="4">
        <v>53.4</v>
      </c>
      <c r="AC937" s="4">
        <v>0</v>
      </c>
      <c r="AD937" s="4">
        <v>0</v>
      </c>
      <c r="AE937" s="4">
        <v>0</v>
      </c>
      <c r="AF937" s="4">
        <v>0</v>
      </c>
      <c r="AG937" s="4">
        <v>1041.3</v>
      </c>
      <c r="AH937" s="4">
        <v>1058.42</v>
      </c>
      <c r="AI937" s="4">
        <v>0</v>
      </c>
      <c r="AJ937" s="4">
        <v>0</v>
      </c>
      <c r="AK937" s="4">
        <v>0</v>
      </c>
      <c r="AL937" s="4">
        <v>2099.7199999999998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7728.49</v>
      </c>
      <c r="AU937" s="4">
        <v>0</v>
      </c>
      <c r="AV937" s="4">
        <v>0</v>
      </c>
      <c r="AW937" s="8">
        <v>0.20884272700000001</v>
      </c>
      <c r="AX937" s="4">
        <v>0.94</v>
      </c>
      <c r="AY937" s="4">
        <v>56.79</v>
      </c>
      <c r="AZ937" s="4">
        <v>0</v>
      </c>
      <c r="BA937" s="4">
        <v>53.38</v>
      </c>
    </row>
    <row r="938" spans="1:53" x14ac:dyDescent="0.25">
      <c r="A938" s="5">
        <v>303</v>
      </c>
      <c r="B938" t="s">
        <v>76</v>
      </c>
      <c r="C938" s="5">
        <v>44859</v>
      </c>
      <c r="D938" t="s">
        <v>512</v>
      </c>
      <c r="F938" s="4">
        <v>2.5499999999999998</v>
      </c>
      <c r="G938" s="4">
        <v>2.5499999999999998</v>
      </c>
      <c r="H938" s="4">
        <v>0</v>
      </c>
      <c r="I938" s="4">
        <v>0</v>
      </c>
      <c r="J938" s="4">
        <v>1.73</v>
      </c>
      <c r="K938" s="4">
        <v>0.17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2.5499999999999998</v>
      </c>
      <c r="Y938" s="4">
        <v>15124.66</v>
      </c>
      <c r="Z938" s="4">
        <v>700.64</v>
      </c>
      <c r="AA938" s="4">
        <v>0</v>
      </c>
      <c r="AB938" s="4">
        <v>1611.36</v>
      </c>
      <c r="AC938" s="4">
        <v>0</v>
      </c>
      <c r="AD938" s="4">
        <v>0</v>
      </c>
      <c r="AE938" s="4">
        <v>0</v>
      </c>
      <c r="AF938" s="4">
        <v>0</v>
      </c>
      <c r="AG938" s="4">
        <v>6928.65</v>
      </c>
      <c r="AH938" s="4">
        <v>1635.74</v>
      </c>
      <c r="AI938" s="4">
        <v>0</v>
      </c>
      <c r="AJ938" s="4">
        <v>0</v>
      </c>
      <c r="AK938" s="4">
        <v>0</v>
      </c>
      <c r="AL938" s="4">
        <v>8564.39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26001.05</v>
      </c>
      <c r="AU938" s="4">
        <v>0</v>
      </c>
      <c r="AV938" s="4">
        <v>1099.04</v>
      </c>
      <c r="AW938" s="8">
        <v>2.3231891930000002</v>
      </c>
      <c r="AX938" s="4">
        <v>2.5499999999999998</v>
      </c>
      <c r="AY938" s="4">
        <v>360</v>
      </c>
      <c r="AZ938" s="4">
        <v>0</v>
      </c>
      <c r="BA938" s="4">
        <v>918</v>
      </c>
    </row>
    <row r="939" spans="1:53" x14ac:dyDescent="0.25">
      <c r="A939" s="5">
        <v>303</v>
      </c>
      <c r="B939" t="s">
        <v>76</v>
      </c>
      <c r="C939" s="5">
        <v>44891</v>
      </c>
      <c r="D939" t="s">
        <v>515</v>
      </c>
      <c r="F939" s="4">
        <v>0.39</v>
      </c>
      <c r="G939" s="4">
        <v>0.39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0.39</v>
      </c>
      <c r="Y939" s="4">
        <v>2313.1799999999998</v>
      </c>
      <c r="Z939" s="4">
        <v>48.59</v>
      </c>
      <c r="AA939" s="4">
        <v>0</v>
      </c>
      <c r="AB939" s="4">
        <v>78.819999999999993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2440.59</v>
      </c>
      <c r="AU939" s="4">
        <v>0</v>
      </c>
      <c r="AV939" s="4">
        <v>498.33</v>
      </c>
      <c r="AW939" s="8">
        <v>0.74305377399999994</v>
      </c>
      <c r="AX939" s="4">
        <v>0.39</v>
      </c>
      <c r="AY939" s="4">
        <v>334.78</v>
      </c>
      <c r="AZ939" s="4">
        <v>0</v>
      </c>
      <c r="BA939" s="4">
        <v>130.56</v>
      </c>
    </row>
    <row r="940" spans="1:53" x14ac:dyDescent="0.25">
      <c r="A940" s="5">
        <v>303</v>
      </c>
      <c r="B940" t="s">
        <v>76</v>
      </c>
      <c r="C940" s="5">
        <v>44909</v>
      </c>
      <c r="D940" t="s">
        <v>365</v>
      </c>
      <c r="F940" s="4">
        <v>0.84</v>
      </c>
      <c r="G940" s="4">
        <v>0.84</v>
      </c>
      <c r="H940" s="4">
        <v>0</v>
      </c>
      <c r="I940" s="4">
        <v>0</v>
      </c>
      <c r="J940" s="4">
        <v>0</v>
      </c>
      <c r="K940" s="4">
        <v>0.67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0.84</v>
      </c>
      <c r="Y940" s="4">
        <v>4982.24</v>
      </c>
      <c r="Z940" s="4">
        <v>333.33</v>
      </c>
      <c r="AA940" s="4">
        <v>0</v>
      </c>
      <c r="AB940" s="4">
        <v>689.29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6446.74</v>
      </c>
      <c r="AI940" s="4">
        <v>0</v>
      </c>
      <c r="AJ940" s="4">
        <v>0</v>
      </c>
      <c r="AK940" s="4">
        <v>0</v>
      </c>
      <c r="AL940" s="4">
        <v>6446.74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12451.6</v>
      </c>
      <c r="AU940" s="4">
        <v>0</v>
      </c>
      <c r="AV940" s="4">
        <v>1587.28</v>
      </c>
      <c r="AW940" s="8">
        <v>3.0168567780000002</v>
      </c>
      <c r="AX940" s="4">
        <v>0.84</v>
      </c>
      <c r="AY940" s="4">
        <v>360</v>
      </c>
      <c r="AZ940" s="4">
        <v>0</v>
      </c>
      <c r="BA940" s="4">
        <v>302.39999999999998</v>
      </c>
    </row>
    <row r="941" spans="1:53" x14ac:dyDescent="0.25">
      <c r="A941" s="5">
        <v>303</v>
      </c>
      <c r="B941" t="s">
        <v>76</v>
      </c>
      <c r="C941" s="5">
        <v>44966</v>
      </c>
      <c r="D941" t="s">
        <v>519</v>
      </c>
      <c r="F941" s="4">
        <v>0.05</v>
      </c>
      <c r="G941" s="4">
        <v>0.05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0.05</v>
      </c>
      <c r="Y941" s="4">
        <v>296.56</v>
      </c>
      <c r="Z941" s="4">
        <v>8.9</v>
      </c>
      <c r="AA941" s="4">
        <v>0</v>
      </c>
      <c r="AB941" s="4">
        <v>12.18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317.64</v>
      </c>
      <c r="AU941" s="4">
        <v>0</v>
      </c>
      <c r="AV941" s="4">
        <v>711.73</v>
      </c>
      <c r="AW941" s="8">
        <v>0.89544476799999995</v>
      </c>
      <c r="AX941" s="4">
        <v>0.05</v>
      </c>
      <c r="AY941" s="4">
        <v>360</v>
      </c>
      <c r="AZ941" s="4">
        <v>147.78</v>
      </c>
      <c r="BA941" s="4">
        <v>25.39</v>
      </c>
    </row>
    <row r="942" spans="1:53" x14ac:dyDescent="0.25">
      <c r="A942" s="5">
        <v>303</v>
      </c>
      <c r="B942" t="s">
        <v>76</v>
      </c>
      <c r="C942" s="5">
        <v>44990</v>
      </c>
      <c r="D942" t="s">
        <v>522</v>
      </c>
      <c r="F942" s="4">
        <v>2.16</v>
      </c>
      <c r="G942" s="4">
        <v>2.16</v>
      </c>
      <c r="H942" s="4">
        <v>0</v>
      </c>
      <c r="I942" s="4">
        <v>0</v>
      </c>
      <c r="J942" s="4">
        <v>0.25</v>
      </c>
      <c r="K942" s="4">
        <v>0.89</v>
      </c>
      <c r="L942" s="4">
        <v>0</v>
      </c>
      <c r="M942" s="4">
        <v>0</v>
      </c>
      <c r="N942" s="4">
        <v>0.51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2.16</v>
      </c>
      <c r="Y942" s="4">
        <v>12811.48</v>
      </c>
      <c r="Z942" s="4">
        <v>1181.03</v>
      </c>
      <c r="AA942" s="4">
        <v>0</v>
      </c>
      <c r="AB942" s="4">
        <v>2045.8</v>
      </c>
      <c r="AC942" s="4">
        <v>0</v>
      </c>
      <c r="AD942" s="4">
        <v>0</v>
      </c>
      <c r="AE942" s="4">
        <v>0</v>
      </c>
      <c r="AF942" s="4">
        <v>0</v>
      </c>
      <c r="AG942" s="4">
        <v>1001.25</v>
      </c>
      <c r="AH942" s="4">
        <v>8563.58</v>
      </c>
      <c r="AI942" s="4">
        <v>0</v>
      </c>
      <c r="AJ942" s="4">
        <v>0</v>
      </c>
      <c r="AK942" s="4">
        <v>13074.87</v>
      </c>
      <c r="AL942" s="4">
        <v>22639.7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38678.01</v>
      </c>
      <c r="AU942" s="4">
        <v>0</v>
      </c>
      <c r="AV942" s="4">
        <v>2187.1</v>
      </c>
      <c r="AW942" s="8">
        <v>3.4820911790000002</v>
      </c>
      <c r="AX942" s="4">
        <v>2.16</v>
      </c>
      <c r="AY942" s="4">
        <v>360</v>
      </c>
      <c r="AZ942" s="4">
        <v>0</v>
      </c>
      <c r="BA942" s="4">
        <v>777.6</v>
      </c>
    </row>
    <row r="943" spans="1:53" x14ac:dyDescent="0.25">
      <c r="A943" s="5">
        <v>303</v>
      </c>
      <c r="B943" t="s">
        <v>76</v>
      </c>
      <c r="C943" s="5">
        <v>45013</v>
      </c>
      <c r="D943" t="s">
        <v>524</v>
      </c>
      <c r="F943" s="4">
        <v>0.53</v>
      </c>
      <c r="G943" s="4">
        <v>0.53</v>
      </c>
      <c r="H943" s="4">
        <v>0</v>
      </c>
      <c r="I943" s="4">
        <v>0</v>
      </c>
      <c r="J943" s="4">
        <v>0.1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0.53</v>
      </c>
      <c r="Y943" s="4">
        <v>3143.56</v>
      </c>
      <c r="Z943" s="4">
        <v>177.51</v>
      </c>
      <c r="AA943" s="4">
        <v>0</v>
      </c>
      <c r="AB943" s="4">
        <v>196.57</v>
      </c>
      <c r="AC943" s="4">
        <v>0</v>
      </c>
      <c r="AD943" s="4">
        <v>0</v>
      </c>
      <c r="AE943" s="4">
        <v>0</v>
      </c>
      <c r="AF943" s="4">
        <v>0</v>
      </c>
      <c r="AG943" s="4">
        <v>400.5</v>
      </c>
      <c r="AH943" s="4">
        <v>0</v>
      </c>
      <c r="AI943" s="4">
        <v>0</v>
      </c>
      <c r="AJ943" s="4">
        <v>0</v>
      </c>
      <c r="AK943" s="4">
        <v>0</v>
      </c>
      <c r="AL943" s="4">
        <v>400.5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3918.14</v>
      </c>
      <c r="AU943" s="4">
        <v>0</v>
      </c>
      <c r="AV943" s="4">
        <v>1339.7</v>
      </c>
      <c r="AW943" s="8">
        <v>1.3635334320000001</v>
      </c>
      <c r="AX943" s="4">
        <v>0.53</v>
      </c>
      <c r="AY943" s="4">
        <v>360</v>
      </c>
      <c r="AZ943" s="4">
        <v>0</v>
      </c>
      <c r="BA943" s="4">
        <v>190.8</v>
      </c>
    </row>
    <row r="944" spans="1:53" x14ac:dyDescent="0.25">
      <c r="A944" s="5">
        <v>303</v>
      </c>
      <c r="B944" t="s">
        <v>76</v>
      </c>
      <c r="C944" s="5">
        <v>45039</v>
      </c>
      <c r="D944" t="s">
        <v>526</v>
      </c>
      <c r="F944" s="4">
        <v>1.96</v>
      </c>
      <c r="G944" s="4">
        <v>1.96</v>
      </c>
      <c r="H944" s="4">
        <v>0</v>
      </c>
      <c r="I944" s="4">
        <v>0</v>
      </c>
      <c r="J944" s="4">
        <v>0</v>
      </c>
      <c r="K944" s="4">
        <v>0.96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1.96</v>
      </c>
      <c r="Y944" s="4">
        <v>11625.23</v>
      </c>
      <c r="Z944" s="4">
        <v>880.91</v>
      </c>
      <c r="AA944" s="4">
        <v>0</v>
      </c>
      <c r="AB944" s="4">
        <v>2079.2800000000002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9237.1200000000008</v>
      </c>
      <c r="AI944" s="4">
        <v>0</v>
      </c>
      <c r="AJ944" s="4">
        <v>0</v>
      </c>
      <c r="AK944" s="4">
        <v>0</v>
      </c>
      <c r="AL944" s="4">
        <v>9237.1200000000008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23822.54</v>
      </c>
      <c r="AU944" s="4">
        <v>0</v>
      </c>
      <c r="AV944" s="4">
        <v>1797.77</v>
      </c>
      <c r="AW944" s="8">
        <v>3.9002048440000001</v>
      </c>
      <c r="AX944" s="4">
        <v>1.96</v>
      </c>
      <c r="AY944" s="4">
        <v>360</v>
      </c>
      <c r="AZ944" s="4">
        <v>0</v>
      </c>
      <c r="BA944" s="4">
        <v>705.6</v>
      </c>
    </row>
    <row r="945" spans="1:53" x14ac:dyDescent="0.25">
      <c r="A945" s="5">
        <v>303</v>
      </c>
      <c r="B945" t="s">
        <v>76</v>
      </c>
      <c r="C945" s="5">
        <v>45047</v>
      </c>
      <c r="D945" t="s">
        <v>527</v>
      </c>
      <c r="F945" s="4">
        <v>0.61</v>
      </c>
      <c r="G945" s="4">
        <v>0.61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0.61</v>
      </c>
      <c r="Y945" s="4">
        <v>3618.06</v>
      </c>
      <c r="Z945" s="4">
        <v>25.12</v>
      </c>
      <c r="AA945" s="4">
        <v>0</v>
      </c>
      <c r="AB945" s="4">
        <v>92.02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3735.2</v>
      </c>
      <c r="AU945" s="4">
        <v>0</v>
      </c>
      <c r="AV945" s="4">
        <v>164.71</v>
      </c>
      <c r="AW945" s="8">
        <v>0.55459123200000005</v>
      </c>
      <c r="AX945" s="4">
        <v>0.61</v>
      </c>
      <c r="AY945" s="4">
        <v>142.84</v>
      </c>
      <c r="AZ945" s="4">
        <v>0</v>
      </c>
      <c r="BA945" s="4">
        <v>87.13</v>
      </c>
    </row>
    <row r="946" spans="1:53" x14ac:dyDescent="0.25">
      <c r="A946" s="5">
        <v>303</v>
      </c>
      <c r="B946" t="s">
        <v>76</v>
      </c>
      <c r="C946" s="5">
        <v>45054</v>
      </c>
      <c r="D946" t="s">
        <v>528</v>
      </c>
      <c r="F946" s="4">
        <v>0.66</v>
      </c>
      <c r="G946" s="4">
        <v>0.66</v>
      </c>
      <c r="H946" s="4">
        <v>0</v>
      </c>
      <c r="I946" s="4">
        <v>0</v>
      </c>
      <c r="J946" s="4">
        <v>0</v>
      </c>
      <c r="K946" s="4">
        <v>0.39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0.66</v>
      </c>
      <c r="Y946" s="4">
        <v>3914.62</v>
      </c>
      <c r="Z946" s="4">
        <v>102.48</v>
      </c>
      <c r="AA946" s="4">
        <v>0</v>
      </c>
      <c r="AB946" s="4">
        <v>271.05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3752.58</v>
      </c>
      <c r="AI946" s="4">
        <v>0</v>
      </c>
      <c r="AJ946" s="4">
        <v>0</v>
      </c>
      <c r="AK946" s="4">
        <v>0</v>
      </c>
      <c r="AL946" s="4">
        <v>3752.58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8040.73</v>
      </c>
      <c r="AU946" s="4">
        <v>0</v>
      </c>
      <c r="AV946" s="4">
        <v>621.11</v>
      </c>
      <c r="AW946" s="8">
        <v>1.5098388330000001</v>
      </c>
      <c r="AX946" s="4">
        <v>0.66</v>
      </c>
      <c r="AY946" s="4">
        <v>360</v>
      </c>
      <c r="AZ946" s="4">
        <v>0</v>
      </c>
      <c r="BA946" s="4">
        <v>237.6</v>
      </c>
    </row>
    <row r="947" spans="1:53" x14ac:dyDescent="0.25">
      <c r="A947" s="5">
        <v>303</v>
      </c>
      <c r="B947" t="s">
        <v>76</v>
      </c>
      <c r="C947" s="5">
        <v>45096</v>
      </c>
      <c r="D947" t="s">
        <v>532</v>
      </c>
      <c r="F947" s="4">
        <v>0.4</v>
      </c>
      <c r="G947" s="4">
        <v>0.4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0.18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0.4</v>
      </c>
      <c r="Y947" s="4">
        <v>2372.5</v>
      </c>
      <c r="Z947" s="4">
        <v>71.27</v>
      </c>
      <c r="AA947" s="4">
        <v>0</v>
      </c>
      <c r="AB947" s="4">
        <v>152.34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3130.2</v>
      </c>
      <c r="AK947" s="4">
        <v>0</v>
      </c>
      <c r="AL947" s="4">
        <v>3130.2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5726.31</v>
      </c>
      <c r="AU947" s="4">
        <v>0</v>
      </c>
      <c r="AV947" s="4">
        <v>712.73</v>
      </c>
      <c r="AW947" s="8">
        <v>1.400222595</v>
      </c>
      <c r="AX947" s="4">
        <v>0.4</v>
      </c>
      <c r="AY947" s="4">
        <v>360</v>
      </c>
      <c r="AZ947" s="4">
        <v>169.65</v>
      </c>
      <c r="BA947" s="4">
        <v>211.86</v>
      </c>
    </row>
    <row r="948" spans="1:53" x14ac:dyDescent="0.25">
      <c r="A948" s="5">
        <v>303</v>
      </c>
      <c r="B948" t="s">
        <v>76</v>
      </c>
      <c r="C948" s="5">
        <v>45104</v>
      </c>
      <c r="D948" t="s">
        <v>533</v>
      </c>
      <c r="F948" s="4">
        <v>1.52</v>
      </c>
      <c r="G948" s="4">
        <v>1.52</v>
      </c>
      <c r="H948" s="4">
        <v>0</v>
      </c>
      <c r="I948" s="4">
        <v>0</v>
      </c>
      <c r="J948" s="4">
        <v>0</v>
      </c>
      <c r="K948" s="4">
        <v>0.77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1.52</v>
      </c>
      <c r="Y948" s="4">
        <v>9015.48</v>
      </c>
      <c r="Z948" s="4">
        <v>0</v>
      </c>
      <c r="AA948" s="4">
        <v>0</v>
      </c>
      <c r="AB948" s="4">
        <v>232.52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7408.94</v>
      </c>
      <c r="AI948" s="4">
        <v>0</v>
      </c>
      <c r="AJ948" s="4">
        <v>0</v>
      </c>
      <c r="AK948" s="4">
        <v>0</v>
      </c>
      <c r="AL948" s="4">
        <v>7408.94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16656.939999999999</v>
      </c>
      <c r="AU948" s="4">
        <v>0</v>
      </c>
      <c r="AV948" s="4">
        <v>0</v>
      </c>
      <c r="AW948" s="8">
        <v>0.56241289299999997</v>
      </c>
      <c r="AX948" s="4">
        <v>1.52</v>
      </c>
      <c r="AY948" s="4">
        <v>116.65</v>
      </c>
      <c r="AZ948" s="4">
        <v>0</v>
      </c>
      <c r="BA948" s="4">
        <v>177.31</v>
      </c>
    </row>
    <row r="949" spans="1:53" x14ac:dyDescent="0.25">
      <c r="A949" s="5">
        <v>303</v>
      </c>
      <c r="B949" t="s">
        <v>76</v>
      </c>
      <c r="C949" s="5">
        <v>45120</v>
      </c>
      <c r="D949" t="s">
        <v>535</v>
      </c>
      <c r="F949" s="4">
        <v>0.16</v>
      </c>
      <c r="G949" s="4">
        <v>0.16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0.16</v>
      </c>
      <c r="Y949" s="4">
        <v>949</v>
      </c>
      <c r="Z949" s="4">
        <v>3.77</v>
      </c>
      <c r="AA949" s="4">
        <v>0</v>
      </c>
      <c r="AB949" s="4">
        <v>33.869999999999997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986.64</v>
      </c>
      <c r="AU949" s="4">
        <v>0</v>
      </c>
      <c r="AV949" s="4">
        <v>94.22</v>
      </c>
      <c r="AW949" s="8">
        <v>0.77829842999999999</v>
      </c>
      <c r="AX949" s="4">
        <v>0</v>
      </c>
      <c r="AY949" s="4">
        <v>298.04000000000002</v>
      </c>
      <c r="AZ949" s="4">
        <v>0</v>
      </c>
      <c r="BA949" s="4">
        <v>0</v>
      </c>
    </row>
    <row r="950" spans="1:53" x14ac:dyDescent="0.25">
      <c r="A950" s="5">
        <v>303</v>
      </c>
      <c r="B950" t="s">
        <v>76</v>
      </c>
      <c r="C950" s="5">
        <v>45153</v>
      </c>
      <c r="D950" t="s">
        <v>538</v>
      </c>
      <c r="F950" s="4">
        <v>0.79</v>
      </c>
      <c r="G950" s="4">
        <v>0.79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0.79</v>
      </c>
      <c r="Y950" s="4">
        <v>4685.68</v>
      </c>
      <c r="Z950" s="4">
        <v>73.42</v>
      </c>
      <c r="AA950" s="4">
        <v>0</v>
      </c>
      <c r="AB950" s="4">
        <v>522.28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5281.38</v>
      </c>
      <c r="AU950" s="4">
        <v>0</v>
      </c>
      <c r="AV950" s="4">
        <v>371.75</v>
      </c>
      <c r="AW950" s="8">
        <v>2.4305792689999999</v>
      </c>
      <c r="AX950" s="4">
        <v>0.79</v>
      </c>
      <c r="AY950" s="4">
        <v>348.41</v>
      </c>
      <c r="AZ950" s="4">
        <v>133.55000000000001</v>
      </c>
      <c r="BA950" s="4">
        <v>380.74</v>
      </c>
    </row>
    <row r="951" spans="1:53" x14ac:dyDescent="0.25">
      <c r="A951" s="5">
        <v>303</v>
      </c>
      <c r="B951" t="s">
        <v>76</v>
      </c>
      <c r="C951" s="5">
        <v>45161</v>
      </c>
      <c r="D951" t="s">
        <v>539</v>
      </c>
      <c r="F951" s="4">
        <v>76.02</v>
      </c>
      <c r="G951" s="4">
        <v>76.22</v>
      </c>
      <c r="H951" s="4">
        <v>1</v>
      </c>
      <c r="I951" s="4">
        <v>0</v>
      </c>
      <c r="J951" s="4">
        <v>31.33</v>
      </c>
      <c r="K951" s="4">
        <v>18.45</v>
      </c>
      <c r="L951" s="4">
        <v>0</v>
      </c>
      <c r="M951" s="4">
        <v>1</v>
      </c>
      <c r="N951" s="4">
        <v>13.72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0.12</v>
      </c>
      <c r="V951" s="4">
        <v>0</v>
      </c>
      <c r="W951" s="4">
        <v>0</v>
      </c>
      <c r="X951" s="4">
        <v>76.02</v>
      </c>
      <c r="Y951" s="4">
        <v>452079.11</v>
      </c>
      <c r="Z951" s="4">
        <v>50999.56</v>
      </c>
      <c r="AA951" s="4">
        <v>0</v>
      </c>
      <c r="AB951" s="4">
        <v>57243.11</v>
      </c>
      <c r="AC951" s="4">
        <v>0</v>
      </c>
      <c r="AD951" s="4">
        <v>136.32</v>
      </c>
      <c r="AE951" s="4">
        <v>0</v>
      </c>
      <c r="AF951" s="4">
        <v>0</v>
      </c>
      <c r="AG951" s="4">
        <v>125476.65</v>
      </c>
      <c r="AH951" s="4">
        <v>177525.9</v>
      </c>
      <c r="AI951" s="4">
        <v>0</v>
      </c>
      <c r="AJ951" s="4">
        <v>17390</v>
      </c>
      <c r="AK951" s="4">
        <v>351739.64</v>
      </c>
      <c r="AL951" s="4">
        <v>672132.19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1232590.29</v>
      </c>
      <c r="AU951" s="4">
        <v>0</v>
      </c>
      <c r="AV951" s="4">
        <v>2676.44</v>
      </c>
      <c r="AW951" s="8">
        <v>2.7683846660000002</v>
      </c>
      <c r="AX951" s="4">
        <v>76.03</v>
      </c>
      <c r="AY951" s="4">
        <v>360</v>
      </c>
      <c r="AZ951" s="4">
        <v>0</v>
      </c>
      <c r="BA951" s="4">
        <v>27370.799999999999</v>
      </c>
    </row>
    <row r="952" spans="1:53" x14ac:dyDescent="0.25">
      <c r="A952" s="5">
        <v>303</v>
      </c>
      <c r="B952" t="s">
        <v>76</v>
      </c>
      <c r="C952" s="5">
        <v>45252</v>
      </c>
      <c r="D952" t="s">
        <v>546</v>
      </c>
      <c r="F952" s="4">
        <v>0.53</v>
      </c>
      <c r="G952" s="4">
        <v>0.53</v>
      </c>
      <c r="H952" s="4">
        <v>0</v>
      </c>
      <c r="I952" s="4">
        <v>0</v>
      </c>
      <c r="J952" s="4">
        <v>0</v>
      </c>
      <c r="K952" s="4">
        <v>0.49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0.53</v>
      </c>
      <c r="Y952" s="4">
        <v>3143.56</v>
      </c>
      <c r="Z952" s="4">
        <v>68.77</v>
      </c>
      <c r="AA952" s="4">
        <v>0</v>
      </c>
      <c r="AB952" s="4">
        <v>109.48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4714.78</v>
      </c>
      <c r="AI952" s="4">
        <v>0</v>
      </c>
      <c r="AJ952" s="4">
        <v>0</v>
      </c>
      <c r="AK952" s="4">
        <v>0</v>
      </c>
      <c r="AL952" s="4">
        <v>4714.78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8036.59</v>
      </c>
      <c r="AU952" s="4">
        <v>0</v>
      </c>
      <c r="AV952" s="4">
        <v>519.03</v>
      </c>
      <c r="AW952" s="8">
        <v>0.75946474799999997</v>
      </c>
      <c r="AX952" s="4">
        <v>0.53</v>
      </c>
      <c r="AY952" s="4">
        <v>360</v>
      </c>
      <c r="AZ952" s="4">
        <v>165.63</v>
      </c>
      <c r="BA952" s="4">
        <v>278.58</v>
      </c>
    </row>
    <row r="953" spans="1:53" x14ac:dyDescent="0.25">
      <c r="A953" s="5">
        <v>303</v>
      </c>
      <c r="B953" t="s">
        <v>76</v>
      </c>
      <c r="C953" s="5">
        <v>45369</v>
      </c>
      <c r="D953" t="s">
        <v>889</v>
      </c>
      <c r="F953" s="4">
        <v>0.19</v>
      </c>
      <c r="G953" s="4">
        <v>0.19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0.19</v>
      </c>
      <c r="Y953" s="4">
        <v>1126.94</v>
      </c>
      <c r="Z953" s="4">
        <v>23.42</v>
      </c>
      <c r="AA953" s="4">
        <v>0</v>
      </c>
      <c r="AB953" s="4">
        <v>48.58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1198.94</v>
      </c>
      <c r="AU953" s="4">
        <v>0</v>
      </c>
      <c r="AV953" s="4">
        <v>493.1</v>
      </c>
      <c r="AW953" s="8">
        <v>0.94009350800000002</v>
      </c>
      <c r="AX953" s="4">
        <v>0.19</v>
      </c>
      <c r="AY953" s="4">
        <v>303.57</v>
      </c>
      <c r="AZ953" s="4">
        <v>0</v>
      </c>
      <c r="BA953" s="4">
        <v>57.68</v>
      </c>
    </row>
    <row r="954" spans="1:53" x14ac:dyDescent="0.25">
      <c r="A954" s="5">
        <v>303</v>
      </c>
      <c r="B954" t="s">
        <v>76</v>
      </c>
      <c r="C954" s="5">
        <v>45427</v>
      </c>
      <c r="D954" t="s">
        <v>560</v>
      </c>
      <c r="F954" s="4">
        <v>1.31</v>
      </c>
      <c r="G954" s="4">
        <v>1.31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1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1.31</v>
      </c>
      <c r="Y954" s="4">
        <v>7769.92</v>
      </c>
      <c r="Z954" s="4">
        <v>141.72</v>
      </c>
      <c r="AA954" s="4">
        <v>0</v>
      </c>
      <c r="AB954" s="4">
        <v>251.35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25637</v>
      </c>
      <c r="AL954" s="4">
        <v>25637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33799.99</v>
      </c>
      <c r="AU954" s="4">
        <v>0</v>
      </c>
      <c r="AV954" s="4">
        <v>432.72</v>
      </c>
      <c r="AW954" s="8">
        <v>0.70540598499999996</v>
      </c>
      <c r="AX954" s="4">
        <v>1.38</v>
      </c>
      <c r="AY954" s="4">
        <v>318.57</v>
      </c>
      <c r="AZ954" s="4">
        <v>0</v>
      </c>
      <c r="BA954" s="4">
        <v>439.63</v>
      </c>
    </row>
    <row r="955" spans="1:53" x14ac:dyDescent="0.25">
      <c r="A955" s="5">
        <v>303</v>
      </c>
      <c r="B955" t="s">
        <v>76</v>
      </c>
      <c r="C955" s="5">
        <v>45534</v>
      </c>
      <c r="D955" t="s">
        <v>569</v>
      </c>
      <c r="F955" s="4">
        <v>1</v>
      </c>
      <c r="G955" s="4">
        <v>1</v>
      </c>
      <c r="H955" s="4">
        <v>0</v>
      </c>
      <c r="I955" s="4">
        <v>0</v>
      </c>
      <c r="J955" s="4">
        <v>0</v>
      </c>
      <c r="K955" s="4">
        <v>0.95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1</v>
      </c>
      <c r="Y955" s="4">
        <v>5931.24</v>
      </c>
      <c r="Z955" s="4">
        <v>143.61000000000001</v>
      </c>
      <c r="AA955" s="4">
        <v>0</v>
      </c>
      <c r="AB955" s="4">
        <v>319.5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9140.9</v>
      </c>
      <c r="AI955" s="4">
        <v>0</v>
      </c>
      <c r="AJ955" s="4">
        <v>0</v>
      </c>
      <c r="AK955" s="4">
        <v>0</v>
      </c>
      <c r="AL955" s="4">
        <v>9140.9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15535.25</v>
      </c>
      <c r="AU955" s="4">
        <v>0</v>
      </c>
      <c r="AV955" s="4">
        <v>574.44000000000005</v>
      </c>
      <c r="AW955" s="8">
        <v>1.174639306</v>
      </c>
      <c r="AX955" s="4">
        <v>1</v>
      </c>
      <c r="AY955" s="4">
        <v>184.77</v>
      </c>
      <c r="AZ955" s="4">
        <v>59.81</v>
      </c>
      <c r="BA955" s="4">
        <v>244.58</v>
      </c>
    </row>
    <row r="956" spans="1:53" x14ac:dyDescent="0.25">
      <c r="A956" s="5">
        <v>303</v>
      </c>
      <c r="B956" t="s">
        <v>76</v>
      </c>
      <c r="C956" s="5">
        <v>45559</v>
      </c>
      <c r="D956" t="s">
        <v>570</v>
      </c>
      <c r="F956" s="4">
        <v>0.11</v>
      </c>
      <c r="G956" s="4">
        <v>0.11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0.11</v>
      </c>
      <c r="Y956" s="4">
        <v>652.44000000000005</v>
      </c>
      <c r="Z956" s="4">
        <v>0</v>
      </c>
      <c r="AA956" s="4">
        <v>0</v>
      </c>
      <c r="AB956" s="4">
        <v>23.92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676.36</v>
      </c>
      <c r="AU956" s="4">
        <v>0</v>
      </c>
      <c r="AV956" s="4">
        <v>0</v>
      </c>
      <c r="AW956" s="8">
        <v>0.79941714900000005</v>
      </c>
      <c r="AX956" s="4">
        <v>0.11</v>
      </c>
      <c r="AY956" s="4">
        <v>144.49</v>
      </c>
      <c r="AZ956" s="4">
        <v>0</v>
      </c>
      <c r="BA956" s="4">
        <v>15.89</v>
      </c>
    </row>
    <row r="957" spans="1:53" x14ac:dyDescent="0.25">
      <c r="A957" s="5">
        <v>303</v>
      </c>
      <c r="B957" t="s">
        <v>76</v>
      </c>
      <c r="C957" s="5">
        <v>45831</v>
      </c>
      <c r="D957" t="s">
        <v>586</v>
      </c>
      <c r="F957" s="4">
        <v>0.12</v>
      </c>
      <c r="G957" s="4">
        <v>0.12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0.12</v>
      </c>
      <c r="Y957" s="4">
        <v>711.75</v>
      </c>
      <c r="Z957" s="4">
        <v>12.1</v>
      </c>
      <c r="AA957" s="4">
        <v>0</v>
      </c>
      <c r="AB957" s="4">
        <v>15.7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739.55</v>
      </c>
      <c r="AU957" s="4">
        <v>0</v>
      </c>
      <c r="AV957" s="4">
        <v>403.28</v>
      </c>
      <c r="AW957" s="8">
        <v>0.481006339</v>
      </c>
      <c r="AX957" s="4">
        <v>0.12</v>
      </c>
      <c r="AY957" s="4">
        <v>358.52</v>
      </c>
      <c r="AZ957" s="4">
        <v>143.63</v>
      </c>
      <c r="BA957" s="4">
        <v>60.26</v>
      </c>
    </row>
    <row r="958" spans="1:53" x14ac:dyDescent="0.25">
      <c r="A958" s="5">
        <v>303</v>
      </c>
      <c r="B958" t="s">
        <v>76</v>
      </c>
      <c r="C958" s="5">
        <v>45856</v>
      </c>
      <c r="D958" t="s">
        <v>587</v>
      </c>
      <c r="F958" s="4">
        <v>1.1100000000000001</v>
      </c>
      <c r="G958" s="4">
        <v>1.1100000000000001</v>
      </c>
      <c r="H958" s="4">
        <v>0</v>
      </c>
      <c r="I958" s="4">
        <v>0</v>
      </c>
      <c r="J958" s="4">
        <v>0.12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1.1100000000000001</v>
      </c>
      <c r="Y958" s="4">
        <v>6583.68</v>
      </c>
      <c r="Z958" s="4">
        <v>106.11</v>
      </c>
      <c r="AA958" s="4">
        <v>0</v>
      </c>
      <c r="AB958" s="4">
        <v>272.13</v>
      </c>
      <c r="AC958" s="4">
        <v>0</v>
      </c>
      <c r="AD958" s="4">
        <v>0</v>
      </c>
      <c r="AE958" s="4">
        <v>0</v>
      </c>
      <c r="AF958" s="4">
        <v>0</v>
      </c>
      <c r="AG958" s="4">
        <v>480.6</v>
      </c>
      <c r="AH958" s="4">
        <v>0</v>
      </c>
      <c r="AI958" s="4">
        <v>0</v>
      </c>
      <c r="AJ958" s="4">
        <v>0</v>
      </c>
      <c r="AK958" s="4">
        <v>0</v>
      </c>
      <c r="AL958" s="4">
        <v>480.6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7442.52</v>
      </c>
      <c r="AU958" s="4">
        <v>0</v>
      </c>
      <c r="AV958" s="4">
        <v>382.37</v>
      </c>
      <c r="AW958" s="8">
        <v>0.90132943899999995</v>
      </c>
      <c r="AX958" s="4">
        <v>1.1100000000000001</v>
      </c>
      <c r="AY958" s="4">
        <v>244.06</v>
      </c>
      <c r="AZ958" s="4">
        <v>72.14</v>
      </c>
      <c r="BA958" s="4">
        <v>350.99</v>
      </c>
    </row>
    <row r="959" spans="1:53" x14ac:dyDescent="0.25">
      <c r="A959" s="5">
        <v>303</v>
      </c>
      <c r="B959" t="s">
        <v>76</v>
      </c>
      <c r="C959" s="5">
        <v>45872</v>
      </c>
      <c r="D959" t="s">
        <v>589</v>
      </c>
      <c r="F959" s="4">
        <v>0.24</v>
      </c>
      <c r="G959" s="4">
        <v>0.24</v>
      </c>
      <c r="H959" s="4">
        <v>0</v>
      </c>
      <c r="I959" s="4">
        <v>0</v>
      </c>
      <c r="J959" s="4">
        <v>0.24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0.24</v>
      </c>
      <c r="Y959" s="4">
        <v>1423.5</v>
      </c>
      <c r="Z959" s="4">
        <v>27.68</v>
      </c>
      <c r="AA959" s="4">
        <v>0</v>
      </c>
      <c r="AB959" s="4">
        <v>54.46</v>
      </c>
      <c r="AC959" s="4">
        <v>0</v>
      </c>
      <c r="AD959" s="4">
        <v>0</v>
      </c>
      <c r="AE959" s="4">
        <v>0</v>
      </c>
      <c r="AF959" s="4">
        <v>0</v>
      </c>
      <c r="AG959" s="4">
        <v>961.2</v>
      </c>
      <c r="AH959" s="4">
        <v>0</v>
      </c>
      <c r="AI959" s="4">
        <v>0</v>
      </c>
      <c r="AJ959" s="4">
        <v>0</v>
      </c>
      <c r="AK959" s="4">
        <v>0</v>
      </c>
      <c r="AL959" s="4">
        <v>961.2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2466.84</v>
      </c>
      <c r="AU959" s="4">
        <v>0</v>
      </c>
      <c r="AV959" s="4">
        <v>461.28</v>
      </c>
      <c r="AW959" s="8">
        <v>0.83428724700000001</v>
      </c>
      <c r="AX959" s="4">
        <v>0.24</v>
      </c>
      <c r="AY959" s="4">
        <v>305</v>
      </c>
      <c r="AZ959" s="4">
        <v>94.43</v>
      </c>
      <c r="BA959" s="4">
        <v>95.86</v>
      </c>
    </row>
    <row r="960" spans="1:53" x14ac:dyDescent="0.25">
      <c r="A960" s="5">
        <v>303</v>
      </c>
      <c r="B960" t="s">
        <v>76</v>
      </c>
      <c r="C960" s="5">
        <v>46011</v>
      </c>
      <c r="D960" t="s">
        <v>595</v>
      </c>
      <c r="F960" s="4">
        <v>0.38</v>
      </c>
      <c r="G960" s="4">
        <v>0.38</v>
      </c>
      <c r="H960" s="4">
        <v>0</v>
      </c>
      <c r="I960" s="4">
        <v>0</v>
      </c>
      <c r="J960" s="4">
        <v>0</v>
      </c>
      <c r="K960" s="4">
        <v>0.25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0.38</v>
      </c>
      <c r="Y960" s="4">
        <v>2253.87</v>
      </c>
      <c r="Z960" s="4">
        <v>16.96</v>
      </c>
      <c r="AA960" s="4">
        <v>0</v>
      </c>
      <c r="AB960" s="4">
        <v>43.7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2405.5</v>
      </c>
      <c r="AI960" s="4">
        <v>0</v>
      </c>
      <c r="AJ960" s="4">
        <v>0</v>
      </c>
      <c r="AK960" s="4">
        <v>0</v>
      </c>
      <c r="AL960" s="4">
        <v>2405.5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4720.03</v>
      </c>
      <c r="AU960" s="4">
        <v>0</v>
      </c>
      <c r="AV960" s="4">
        <v>178.56</v>
      </c>
      <c r="AW960" s="8">
        <v>0.42278087199999997</v>
      </c>
      <c r="AX960" s="4">
        <v>0.38</v>
      </c>
      <c r="AY960" s="4">
        <v>142.58000000000001</v>
      </c>
      <c r="AZ960" s="4">
        <v>49.31</v>
      </c>
      <c r="BA960" s="4">
        <v>72.92</v>
      </c>
    </row>
    <row r="961" spans="1:53" x14ac:dyDescent="0.25">
      <c r="A961" s="5">
        <v>303</v>
      </c>
      <c r="B961" t="s">
        <v>76</v>
      </c>
      <c r="C961" s="5">
        <v>46300</v>
      </c>
      <c r="D961" t="s">
        <v>613</v>
      </c>
      <c r="F961" s="4">
        <v>0.28999999999999998</v>
      </c>
      <c r="G961" s="4">
        <v>0.28999999999999998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0.28999999999999998</v>
      </c>
      <c r="Y961" s="4">
        <v>1720.06</v>
      </c>
      <c r="Z961" s="4">
        <v>58.07</v>
      </c>
      <c r="AA961" s="4">
        <v>0</v>
      </c>
      <c r="AB961" s="4">
        <v>56.06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1834.19</v>
      </c>
      <c r="AU961" s="4">
        <v>0</v>
      </c>
      <c r="AV961" s="4">
        <v>800.99</v>
      </c>
      <c r="AW961" s="8">
        <v>0.71070711499999994</v>
      </c>
      <c r="AX961" s="4">
        <v>0.28999999999999998</v>
      </c>
      <c r="AY961" s="4">
        <v>245.51</v>
      </c>
      <c r="AZ961" s="4">
        <v>0</v>
      </c>
      <c r="BA961" s="4">
        <v>71.2</v>
      </c>
    </row>
    <row r="962" spans="1:53" x14ac:dyDescent="0.25">
      <c r="A962" s="5">
        <v>303</v>
      </c>
      <c r="B962" t="s">
        <v>76</v>
      </c>
      <c r="C962" s="5">
        <v>46318</v>
      </c>
      <c r="D962" t="s">
        <v>614</v>
      </c>
      <c r="F962" s="4">
        <v>0.97</v>
      </c>
      <c r="G962" s="4">
        <v>0.97</v>
      </c>
      <c r="H962" s="4">
        <v>0</v>
      </c>
      <c r="I962" s="4">
        <v>0</v>
      </c>
      <c r="J962" s="4">
        <v>0.38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0.97</v>
      </c>
      <c r="Y962" s="4">
        <v>5753.3</v>
      </c>
      <c r="Z962" s="4">
        <v>189.57</v>
      </c>
      <c r="AA962" s="4">
        <v>0</v>
      </c>
      <c r="AB962" s="4">
        <v>157.12</v>
      </c>
      <c r="AC962" s="4">
        <v>0</v>
      </c>
      <c r="AD962" s="4">
        <v>0</v>
      </c>
      <c r="AE962" s="4">
        <v>0</v>
      </c>
      <c r="AF962" s="4">
        <v>0</v>
      </c>
      <c r="AG962" s="4">
        <v>1521.9</v>
      </c>
      <c r="AH962" s="4">
        <v>0</v>
      </c>
      <c r="AI962" s="4">
        <v>0</v>
      </c>
      <c r="AJ962" s="4">
        <v>0</v>
      </c>
      <c r="AK962" s="4">
        <v>0</v>
      </c>
      <c r="AL962" s="4">
        <v>1521.9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7621.89</v>
      </c>
      <c r="AU962" s="4">
        <v>0</v>
      </c>
      <c r="AV962" s="4">
        <v>781.72</v>
      </c>
      <c r="AW962" s="8">
        <v>0.59551995400000002</v>
      </c>
      <c r="AX962" s="4">
        <v>0.97</v>
      </c>
      <c r="AY962" s="4">
        <v>149.91999999999999</v>
      </c>
      <c r="AZ962" s="4">
        <v>52.08</v>
      </c>
      <c r="BA962" s="4">
        <v>195.94</v>
      </c>
    </row>
    <row r="963" spans="1:53" x14ac:dyDescent="0.25">
      <c r="A963" s="5">
        <v>303</v>
      </c>
      <c r="B963" t="s">
        <v>76</v>
      </c>
      <c r="C963" s="5">
        <v>46359</v>
      </c>
      <c r="D963" t="s">
        <v>618</v>
      </c>
      <c r="F963" s="4">
        <v>0.94</v>
      </c>
      <c r="G963" s="4">
        <v>0.94</v>
      </c>
      <c r="H963" s="4">
        <v>0</v>
      </c>
      <c r="I963" s="4">
        <v>0</v>
      </c>
      <c r="J963" s="4">
        <v>0.77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0.94</v>
      </c>
      <c r="Y963" s="4">
        <v>5575.37</v>
      </c>
      <c r="Z963" s="4">
        <v>49.41</v>
      </c>
      <c r="AA963" s="4">
        <v>0</v>
      </c>
      <c r="AB963" s="4">
        <v>115.13</v>
      </c>
      <c r="AC963" s="4">
        <v>0</v>
      </c>
      <c r="AD963" s="4">
        <v>0</v>
      </c>
      <c r="AE963" s="4">
        <v>0</v>
      </c>
      <c r="AF963" s="4">
        <v>0</v>
      </c>
      <c r="AG963" s="4">
        <v>3083.85</v>
      </c>
      <c r="AH963" s="4">
        <v>0</v>
      </c>
      <c r="AI963" s="4">
        <v>0</v>
      </c>
      <c r="AJ963" s="4">
        <v>0</v>
      </c>
      <c r="AK963" s="4">
        <v>0</v>
      </c>
      <c r="AL963" s="4">
        <v>3083.85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8823.76</v>
      </c>
      <c r="AU963" s="4">
        <v>0</v>
      </c>
      <c r="AV963" s="4">
        <v>210.24</v>
      </c>
      <c r="AW963" s="8">
        <v>0.45027253699999997</v>
      </c>
      <c r="AX963" s="4">
        <v>0.92</v>
      </c>
      <c r="AY963" s="4">
        <v>129.91</v>
      </c>
      <c r="AZ963" s="4">
        <v>0</v>
      </c>
      <c r="BA963" s="4">
        <v>119.52</v>
      </c>
    </row>
    <row r="964" spans="1:53" x14ac:dyDescent="0.25">
      <c r="A964" s="5">
        <v>303</v>
      </c>
      <c r="B964" t="s">
        <v>76</v>
      </c>
      <c r="C964" s="5">
        <v>46482</v>
      </c>
      <c r="D964" t="s">
        <v>627</v>
      </c>
      <c r="F964" s="4">
        <v>0.55000000000000004</v>
      </c>
      <c r="G964" s="4">
        <v>0.55000000000000004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0.55000000000000004</v>
      </c>
      <c r="Y964" s="4">
        <v>3262.18</v>
      </c>
      <c r="Z964" s="4">
        <v>19.23</v>
      </c>
      <c r="AA964" s="4">
        <v>0</v>
      </c>
      <c r="AB964" s="4">
        <v>168.73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3450.14</v>
      </c>
      <c r="AU964" s="4">
        <v>0</v>
      </c>
      <c r="AV964" s="4">
        <v>139.84</v>
      </c>
      <c r="AW964" s="8">
        <v>1.127865951</v>
      </c>
      <c r="AX964" s="4">
        <v>0.55000000000000004</v>
      </c>
      <c r="AY964" s="4">
        <v>337.97</v>
      </c>
      <c r="AZ964" s="4">
        <v>123.53</v>
      </c>
      <c r="BA964" s="4">
        <v>253.82</v>
      </c>
    </row>
    <row r="965" spans="1:53" x14ac:dyDescent="0.25">
      <c r="A965" s="5">
        <v>303</v>
      </c>
      <c r="B965" t="s">
        <v>76</v>
      </c>
      <c r="C965" s="5">
        <v>46524</v>
      </c>
      <c r="D965" t="s">
        <v>890</v>
      </c>
      <c r="F965" s="4">
        <v>1</v>
      </c>
      <c r="G965" s="4">
        <v>1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0.95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1</v>
      </c>
      <c r="Y965" s="4">
        <v>5931.24</v>
      </c>
      <c r="Z965" s="4">
        <v>66.239999999999995</v>
      </c>
      <c r="AA965" s="4">
        <v>0</v>
      </c>
      <c r="AB965" s="4">
        <v>152.5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24355.15</v>
      </c>
      <c r="AL965" s="4">
        <v>24355.15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30505.13</v>
      </c>
      <c r="AU965" s="4">
        <v>0</v>
      </c>
      <c r="AV965" s="4">
        <v>264.95999999999998</v>
      </c>
      <c r="AW965" s="8">
        <v>0.56065057600000001</v>
      </c>
      <c r="AX965" s="4">
        <v>1</v>
      </c>
      <c r="AY965" s="4">
        <v>188.23</v>
      </c>
      <c r="AZ965" s="4">
        <v>60.5</v>
      </c>
      <c r="BA965" s="4">
        <v>248.73</v>
      </c>
    </row>
    <row r="966" spans="1:53" x14ac:dyDescent="0.25">
      <c r="A966" s="5">
        <v>303</v>
      </c>
      <c r="B966" t="s">
        <v>76</v>
      </c>
      <c r="C966" s="5">
        <v>46599</v>
      </c>
      <c r="D966" t="s">
        <v>632</v>
      </c>
      <c r="F966" s="4">
        <v>0.15</v>
      </c>
      <c r="G966" s="4">
        <v>0.15</v>
      </c>
      <c r="H966" s="4">
        <v>0</v>
      </c>
      <c r="I966" s="4">
        <v>0</v>
      </c>
      <c r="J966" s="4">
        <v>0</v>
      </c>
      <c r="K966" s="4">
        <v>0.15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0.15</v>
      </c>
      <c r="Y966" s="4">
        <v>889.69</v>
      </c>
      <c r="Z966" s="4">
        <v>0</v>
      </c>
      <c r="AA966" s="4">
        <v>0</v>
      </c>
      <c r="AB966" s="4">
        <v>74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1443.3</v>
      </c>
      <c r="AI966" s="4">
        <v>0</v>
      </c>
      <c r="AJ966" s="4">
        <v>0</v>
      </c>
      <c r="AK966" s="4">
        <v>0</v>
      </c>
      <c r="AL966" s="4">
        <v>1443.3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2406.9899999999998</v>
      </c>
      <c r="AU966" s="4">
        <v>0</v>
      </c>
      <c r="AV966" s="4">
        <v>0</v>
      </c>
      <c r="AW966" s="8">
        <v>1.8137684679999999</v>
      </c>
      <c r="AX966" s="4">
        <v>0.15</v>
      </c>
      <c r="AY966" s="4">
        <v>208.19</v>
      </c>
      <c r="AZ966" s="4">
        <v>0</v>
      </c>
      <c r="BA966" s="4">
        <v>31.23</v>
      </c>
    </row>
    <row r="967" spans="1:53" x14ac:dyDescent="0.25">
      <c r="A967" s="5">
        <v>303</v>
      </c>
      <c r="B967" t="s">
        <v>76</v>
      </c>
      <c r="C967" s="5">
        <v>46763</v>
      </c>
      <c r="D967" t="s">
        <v>640</v>
      </c>
      <c r="F967" s="4">
        <v>0.68</v>
      </c>
      <c r="G967" s="4">
        <v>0.68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0.68</v>
      </c>
      <c r="Y967" s="4">
        <v>4033.24</v>
      </c>
      <c r="Z967" s="4">
        <v>7.19</v>
      </c>
      <c r="AA967" s="4">
        <v>0</v>
      </c>
      <c r="AB967" s="4">
        <v>3.36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4043.79</v>
      </c>
      <c r="AU967" s="4">
        <v>0</v>
      </c>
      <c r="AV967" s="4">
        <v>42.29</v>
      </c>
      <c r="AW967" s="8">
        <v>1.8191125999999998E-2</v>
      </c>
      <c r="AX967" s="4">
        <v>0.68</v>
      </c>
      <c r="AY967" s="4">
        <v>39.78</v>
      </c>
      <c r="AZ967" s="4">
        <v>0</v>
      </c>
      <c r="BA967" s="4">
        <v>27.05</v>
      </c>
    </row>
    <row r="968" spans="1:53" x14ac:dyDescent="0.25">
      <c r="A968" s="5">
        <v>303</v>
      </c>
      <c r="B968" t="s">
        <v>76</v>
      </c>
      <c r="C968" s="5">
        <v>46896</v>
      </c>
      <c r="D968" t="s">
        <v>650</v>
      </c>
      <c r="F968" s="4">
        <v>0.18</v>
      </c>
      <c r="G968" s="4">
        <v>0.18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0.18</v>
      </c>
      <c r="Y968" s="4">
        <v>1067.6199999999999</v>
      </c>
      <c r="Z968" s="4">
        <v>28.25</v>
      </c>
      <c r="AA968" s="4">
        <v>0</v>
      </c>
      <c r="AB968" s="4">
        <v>17.27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1113.1400000000001</v>
      </c>
      <c r="AU968" s="4">
        <v>0</v>
      </c>
      <c r="AV968" s="4">
        <v>627.86</v>
      </c>
      <c r="AW968" s="8">
        <v>0.35274604599999998</v>
      </c>
      <c r="AX968" s="4">
        <v>0.18</v>
      </c>
      <c r="AY968" s="4">
        <v>68.17</v>
      </c>
      <c r="AZ968" s="4">
        <v>0</v>
      </c>
      <c r="BA968" s="4">
        <v>12.27</v>
      </c>
    </row>
    <row r="969" spans="1:53" x14ac:dyDescent="0.25">
      <c r="A969" s="5">
        <v>303</v>
      </c>
      <c r="B969" t="s">
        <v>76</v>
      </c>
      <c r="C969" s="5">
        <v>46920</v>
      </c>
      <c r="D969" t="s">
        <v>652</v>
      </c>
      <c r="F969" s="4">
        <v>0.56000000000000005</v>
      </c>
      <c r="G969" s="4">
        <v>0.56000000000000005</v>
      </c>
      <c r="H969" s="4">
        <v>0</v>
      </c>
      <c r="I969" s="4">
        <v>0</v>
      </c>
      <c r="J969" s="4">
        <v>0.38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0.56000000000000005</v>
      </c>
      <c r="Y969" s="4">
        <v>3321.49</v>
      </c>
      <c r="Z969" s="4">
        <v>17.420000000000002</v>
      </c>
      <c r="AA969" s="4">
        <v>0</v>
      </c>
      <c r="AB969" s="4">
        <v>111.74</v>
      </c>
      <c r="AC969" s="4">
        <v>0</v>
      </c>
      <c r="AD969" s="4">
        <v>0</v>
      </c>
      <c r="AE969" s="4">
        <v>0</v>
      </c>
      <c r="AF969" s="4">
        <v>0</v>
      </c>
      <c r="AG969" s="4">
        <v>1521.9</v>
      </c>
      <c r="AH969" s="4">
        <v>0</v>
      </c>
      <c r="AI969" s="4">
        <v>0</v>
      </c>
      <c r="AJ969" s="4">
        <v>0</v>
      </c>
      <c r="AK969" s="4">
        <v>0</v>
      </c>
      <c r="AL969" s="4">
        <v>1521.9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4972.55</v>
      </c>
      <c r="AU969" s="4">
        <v>0</v>
      </c>
      <c r="AV969" s="4">
        <v>124.42</v>
      </c>
      <c r="AW969" s="8">
        <v>0.73360070899999996</v>
      </c>
      <c r="AX969" s="4">
        <v>0.56000000000000005</v>
      </c>
      <c r="AY969" s="4">
        <v>291.64</v>
      </c>
      <c r="AZ969" s="4">
        <v>83.75</v>
      </c>
      <c r="BA969" s="4">
        <v>210.22</v>
      </c>
    </row>
    <row r="970" spans="1:53" x14ac:dyDescent="0.25">
      <c r="A970" s="5">
        <v>303</v>
      </c>
      <c r="B970" t="s">
        <v>76</v>
      </c>
      <c r="C970" s="5">
        <v>47019</v>
      </c>
      <c r="D970" t="s">
        <v>659</v>
      </c>
      <c r="F970" s="4">
        <v>1.45</v>
      </c>
      <c r="G970" s="4">
        <v>1.45</v>
      </c>
      <c r="H970" s="4">
        <v>0</v>
      </c>
      <c r="I970" s="4">
        <v>0</v>
      </c>
      <c r="J970" s="4">
        <v>0.93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1.45</v>
      </c>
      <c r="Y970" s="4">
        <v>8600.2999999999993</v>
      </c>
      <c r="Z970" s="4">
        <v>74.19</v>
      </c>
      <c r="AA970" s="4">
        <v>0</v>
      </c>
      <c r="AB970" s="4">
        <v>84.07</v>
      </c>
      <c r="AC970" s="4">
        <v>0</v>
      </c>
      <c r="AD970" s="4">
        <v>0</v>
      </c>
      <c r="AE970" s="4">
        <v>0</v>
      </c>
      <c r="AF970" s="4">
        <v>0</v>
      </c>
      <c r="AG970" s="4">
        <v>3724.65</v>
      </c>
      <c r="AH970" s="4">
        <v>0</v>
      </c>
      <c r="AI970" s="4">
        <v>0</v>
      </c>
      <c r="AJ970" s="4">
        <v>0</v>
      </c>
      <c r="AK970" s="4">
        <v>0</v>
      </c>
      <c r="AL970" s="4">
        <v>3724.65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12483.21</v>
      </c>
      <c r="AU970" s="4">
        <v>0</v>
      </c>
      <c r="AV970" s="4">
        <v>204.65</v>
      </c>
      <c r="AW970" s="8">
        <v>0.213171534</v>
      </c>
      <c r="AX970" s="4">
        <v>1.45</v>
      </c>
      <c r="AY970" s="4">
        <v>65.23</v>
      </c>
      <c r="AZ970" s="4">
        <v>0</v>
      </c>
      <c r="BA970" s="4">
        <v>94.58</v>
      </c>
    </row>
    <row r="971" spans="1:53" x14ac:dyDescent="0.25">
      <c r="A971" s="5">
        <v>303</v>
      </c>
      <c r="B971" t="s">
        <v>76</v>
      </c>
      <c r="C971" s="5">
        <v>47191</v>
      </c>
      <c r="D971" t="s">
        <v>667</v>
      </c>
      <c r="F971" s="4">
        <v>0.11</v>
      </c>
      <c r="G971" s="4">
        <v>0.11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0.11</v>
      </c>
      <c r="Y971" s="4">
        <v>652.44000000000005</v>
      </c>
      <c r="Z971" s="4">
        <v>0</v>
      </c>
      <c r="AA971" s="4">
        <v>0</v>
      </c>
      <c r="AB971" s="4">
        <v>1.22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653.66</v>
      </c>
      <c r="AU971" s="4">
        <v>0</v>
      </c>
      <c r="AV971" s="4">
        <v>0</v>
      </c>
      <c r="AW971" s="8">
        <v>4.0762712999999999E-2</v>
      </c>
      <c r="AX971" s="4">
        <v>0</v>
      </c>
      <c r="AY971" s="4">
        <v>43.22</v>
      </c>
      <c r="AZ971" s="4">
        <v>0</v>
      </c>
      <c r="BA971" s="4">
        <v>0</v>
      </c>
    </row>
    <row r="972" spans="1:53" x14ac:dyDescent="0.25">
      <c r="A972" s="5">
        <v>303</v>
      </c>
      <c r="B972" t="s">
        <v>76</v>
      </c>
      <c r="C972" s="5">
        <v>47241</v>
      </c>
      <c r="D972" t="s">
        <v>375</v>
      </c>
      <c r="F972" s="4">
        <v>0.73</v>
      </c>
      <c r="G972" s="4">
        <v>0.73</v>
      </c>
      <c r="H972" s="4">
        <v>0</v>
      </c>
      <c r="I972" s="4">
        <v>0</v>
      </c>
      <c r="J972" s="4">
        <v>0</v>
      </c>
      <c r="K972" s="4">
        <v>0.6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0.73</v>
      </c>
      <c r="Y972" s="4">
        <v>4329.8100000000004</v>
      </c>
      <c r="Z972" s="4">
        <v>0</v>
      </c>
      <c r="AA972" s="4">
        <v>0</v>
      </c>
      <c r="AB972" s="4">
        <v>14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5773.2</v>
      </c>
      <c r="AI972" s="4">
        <v>0</v>
      </c>
      <c r="AJ972" s="4">
        <v>0</v>
      </c>
      <c r="AK972" s="4">
        <v>0</v>
      </c>
      <c r="AL972" s="4">
        <v>5773.2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10117.01</v>
      </c>
      <c r="AU972" s="4">
        <v>0</v>
      </c>
      <c r="AV972" s="4">
        <v>0</v>
      </c>
      <c r="AW972" s="8">
        <v>7.0486902000000004E-2</v>
      </c>
      <c r="AX972" s="4">
        <v>0.73</v>
      </c>
      <c r="AY972" s="4">
        <v>51.97</v>
      </c>
      <c r="AZ972" s="4">
        <v>0</v>
      </c>
      <c r="BA972" s="4">
        <v>37.94</v>
      </c>
    </row>
    <row r="973" spans="1:53" x14ac:dyDescent="0.25">
      <c r="A973" s="5">
        <v>303</v>
      </c>
      <c r="B973" t="s">
        <v>76</v>
      </c>
      <c r="C973" s="5">
        <v>47696</v>
      </c>
      <c r="D973" t="s">
        <v>693</v>
      </c>
      <c r="F973" s="4">
        <v>1</v>
      </c>
      <c r="G973" s="4">
        <v>1</v>
      </c>
      <c r="H973" s="4">
        <v>0</v>
      </c>
      <c r="I973" s="4">
        <v>0</v>
      </c>
      <c r="J973" s="4">
        <v>0</v>
      </c>
      <c r="K973" s="4">
        <v>1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1</v>
      </c>
      <c r="Y973" s="4">
        <v>5931.24</v>
      </c>
      <c r="Z973" s="4">
        <v>50.47</v>
      </c>
      <c r="AA973" s="4">
        <v>0</v>
      </c>
      <c r="AB973" s="4">
        <v>118.03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9622</v>
      </c>
      <c r="AI973" s="4">
        <v>0</v>
      </c>
      <c r="AJ973" s="4">
        <v>0</v>
      </c>
      <c r="AK973" s="4">
        <v>0</v>
      </c>
      <c r="AL973" s="4">
        <v>9622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15721.74</v>
      </c>
      <c r="AU973" s="4">
        <v>0</v>
      </c>
      <c r="AV973" s="4">
        <v>201.89</v>
      </c>
      <c r="AW973" s="8">
        <v>0.43392444200000002</v>
      </c>
      <c r="AX973" s="4">
        <v>1</v>
      </c>
      <c r="AY973" s="4">
        <v>326.39999999999998</v>
      </c>
      <c r="AZ973" s="4">
        <v>112.87</v>
      </c>
      <c r="BA973" s="4">
        <v>439.27</v>
      </c>
    </row>
    <row r="974" spans="1:53" x14ac:dyDescent="0.25">
      <c r="A974" s="5">
        <v>303</v>
      </c>
      <c r="B974" t="s">
        <v>76</v>
      </c>
      <c r="C974" s="5">
        <v>47761</v>
      </c>
      <c r="D974" t="s">
        <v>697</v>
      </c>
      <c r="F974" s="4">
        <v>0.22</v>
      </c>
      <c r="G974" s="4">
        <v>0.22</v>
      </c>
      <c r="H974" s="4">
        <v>0</v>
      </c>
      <c r="I974" s="4">
        <v>0</v>
      </c>
      <c r="J974" s="4">
        <v>0</v>
      </c>
      <c r="K974" s="4">
        <v>0.22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0.22</v>
      </c>
      <c r="Y974" s="4">
        <v>1304.8699999999999</v>
      </c>
      <c r="Z974" s="4">
        <v>58.64</v>
      </c>
      <c r="AA974" s="4">
        <v>0</v>
      </c>
      <c r="AB974" s="4">
        <v>136.97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2116.84</v>
      </c>
      <c r="AI974" s="4">
        <v>0</v>
      </c>
      <c r="AJ974" s="4">
        <v>0</v>
      </c>
      <c r="AK974" s="4">
        <v>0</v>
      </c>
      <c r="AL974" s="4">
        <v>2116.84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3617.32</v>
      </c>
      <c r="AU974" s="4">
        <v>0</v>
      </c>
      <c r="AV974" s="4">
        <v>1066.1400000000001</v>
      </c>
      <c r="AW974" s="8">
        <v>2.2889353830000001</v>
      </c>
      <c r="AX974" s="4">
        <v>0.22</v>
      </c>
      <c r="AY974" s="4">
        <v>360</v>
      </c>
      <c r="AZ974" s="4">
        <v>208.54</v>
      </c>
      <c r="BA974" s="4">
        <v>125.08</v>
      </c>
    </row>
    <row r="975" spans="1:53" x14ac:dyDescent="0.25">
      <c r="A975" s="5">
        <v>303</v>
      </c>
      <c r="B975" t="s">
        <v>76</v>
      </c>
      <c r="C975" s="5">
        <v>47795</v>
      </c>
      <c r="D975" t="s">
        <v>641</v>
      </c>
      <c r="F975" s="4">
        <v>0.99</v>
      </c>
      <c r="G975" s="4">
        <v>0.99</v>
      </c>
      <c r="H975" s="4">
        <v>0</v>
      </c>
      <c r="I975" s="4">
        <v>0</v>
      </c>
      <c r="J975" s="4">
        <v>0.74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0.99</v>
      </c>
      <c r="Y975" s="4">
        <v>5871.93</v>
      </c>
      <c r="Z975" s="4">
        <v>4.67</v>
      </c>
      <c r="AA975" s="4">
        <v>0</v>
      </c>
      <c r="AB975" s="4">
        <v>324.33999999999997</v>
      </c>
      <c r="AC975" s="4">
        <v>0</v>
      </c>
      <c r="AD975" s="4">
        <v>0</v>
      </c>
      <c r="AE975" s="4">
        <v>0</v>
      </c>
      <c r="AF975" s="4">
        <v>0</v>
      </c>
      <c r="AG975" s="4">
        <v>2963.7</v>
      </c>
      <c r="AH975" s="4">
        <v>0</v>
      </c>
      <c r="AI975" s="4">
        <v>0</v>
      </c>
      <c r="AJ975" s="4">
        <v>0</v>
      </c>
      <c r="AK975" s="4">
        <v>0</v>
      </c>
      <c r="AL975" s="4">
        <v>2963.7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9164.64</v>
      </c>
      <c r="AU975" s="4">
        <v>0</v>
      </c>
      <c r="AV975" s="4">
        <v>18.87</v>
      </c>
      <c r="AW975" s="8">
        <v>1.2044647159999999</v>
      </c>
      <c r="AX975" s="4">
        <v>0.99</v>
      </c>
      <c r="AY975" s="4">
        <v>256.43</v>
      </c>
      <c r="AZ975" s="4">
        <v>74.849999999999994</v>
      </c>
      <c r="BA975" s="4">
        <v>327.97</v>
      </c>
    </row>
    <row r="976" spans="1:53" x14ac:dyDescent="0.25">
      <c r="A976" s="5">
        <v>303</v>
      </c>
      <c r="B976" t="s">
        <v>76</v>
      </c>
      <c r="C976" s="5">
        <v>48173</v>
      </c>
      <c r="D976" t="s">
        <v>724</v>
      </c>
      <c r="F976" s="4">
        <v>0.82</v>
      </c>
      <c r="G976" s="4">
        <v>0.82</v>
      </c>
      <c r="H976" s="4">
        <v>0</v>
      </c>
      <c r="I976" s="4">
        <v>0</v>
      </c>
      <c r="J976" s="4">
        <v>0.61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0.82</v>
      </c>
      <c r="Y976" s="4">
        <v>4863.62</v>
      </c>
      <c r="Z976" s="4">
        <v>18</v>
      </c>
      <c r="AA976" s="4">
        <v>0</v>
      </c>
      <c r="AB976" s="4">
        <v>112.89</v>
      </c>
      <c r="AC976" s="4">
        <v>0</v>
      </c>
      <c r="AD976" s="4">
        <v>0</v>
      </c>
      <c r="AE976" s="4">
        <v>0</v>
      </c>
      <c r="AF976" s="4">
        <v>0</v>
      </c>
      <c r="AG976" s="4">
        <v>2443.0500000000002</v>
      </c>
      <c r="AH976" s="4">
        <v>0</v>
      </c>
      <c r="AI976" s="4">
        <v>0</v>
      </c>
      <c r="AJ976" s="4">
        <v>0</v>
      </c>
      <c r="AK976" s="4">
        <v>0</v>
      </c>
      <c r="AL976" s="4">
        <v>2443.0500000000002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7437.56</v>
      </c>
      <c r="AU976" s="4">
        <v>0</v>
      </c>
      <c r="AV976" s="4">
        <v>87.82</v>
      </c>
      <c r="AW976" s="8">
        <v>0.50613451499999995</v>
      </c>
      <c r="AX976" s="4">
        <v>0.82</v>
      </c>
      <c r="AY976" s="4">
        <v>71.38</v>
      </c>
      <c r="AZ976" s="4">
        <v>0</v>
      </c>
      <c r="BA976" s="4">
        <v>58.53</v>
      </c>
    </row>
    <row r="977" spans="1:53" x14ac:dyDescent="0.25">
      <c r="A977" s="5">
        <v>303</v>
      </c>
      <c r="B977" t="s">
        <v>76</v>
      </c>
      <c r="C977" s="5">
        <v>48264</v>
      </c>
      <c r="D977" t="s">
        <v>728</v>
      </c>
      <c r="F977" s="4">
        <v>0.56000000000000005</v>
      </c>
      <c r="G977" s="4">
        <v>0.56000000000000005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0.56000000000000005</v>
      </c>
      <c r="Y977" s="4">
        <v>3321.49</v>
      </c>
      <c r="Z977" s="4">
        <v>32.18</v>
      </c>
      <c r="AA977" s="4">
        <v>0</v>
      </c>
      <c r="AB977" s="4">
        <v>35.450000000000003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3389.12</v>
      </c>
      <c r="AU977" s="4">
        <v>0</v>
      </c>
      <c r="AV977" s="4">
        <v>229.85</v>
      </c>
      <c r="AW977" s="8">
        <v>0.232728188</v>
      </c>
      <c r="AX977" s="4">
        <v>0.56000000000000005</v>
      </c>
      <c r="AY977" s="4">
        <v>95.12</v>
      </c>
      <c r="AZ977" s="4">
        <v>33.17</v>
      </c>
      <c r="BA977" s="4">
        <v>71.849999999999994</v>
      </c>
    </row>
    <row r="978" spans="1:53" x14ac:dyDescent="0.25">
      <c r="A978" s="5">
        <v>303</v>
      </c>
      <c r="B978" t="s">
        <v>76</v>
      </c>
      <c r="C978" s="5">
        <v>48272</v>
      </c>
      <c r="D978" t="s">
        <v>729</v>
      </c>
      <c r="F978" s="4">
        <v>0.45</v>
      </c>
      <c r="G978" s="4">
        <v>0.45</v>
      </c>
      <c r="H978" s="4">
        <v>0</v>
      </c>
      <c r="I978" s="4">
        <v>0</v>
      </c>
      <c r="J978" s="4">
        <v>0.25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0.45</v>
      </c>
      <c r="Y978" s="4">
        <v>2669.06</v>
      </c>
      <c r="Z978" s="4">
        <v>2.5299999999999998</v>
      </c>
      <c r="AA978" s="4">
        <v>0</v>
      </c>
      <c r="AB978" s="4">
        <v>88.59</v>
      </c>
      <c r="AC978" s="4">
        <v>0</v>
      </c>
      <c r="AD978" s="4">
        <v>0</v>
      </c>
      <c r="AE978" s="4">
        <v>0</v>
      </c>
      <c r="AF978" s="4">
        <v>0</v>
      </c>
      <c r="AG978" s="4">
        <v>1001.25</v>
      </c>
      <c r="AH978" s="4">
        <v>0</v>
      </c>
      <c r="AI978" s="4">
        <v>0</v>
      </c>
      <c r="AJ978" s="4">
        <v>0</v>
      </c>
      <c r="AK978" s="4">
        <v>0</v>
      </c>
      <c r="AL978" s="4">
        <v>1001.25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3761.43</v>
      </c>
      <c r="AU978" s="4">
        <v>0</v>
      </c>
      <c r="AV978" s="4">
        <v>22.53</v>
      </c>
      <c r="AW978" s="8">
        <v>0.72379322000000001</v>
      </c>
      <c r="AX978" s="4">
        <v>0.45</v>
      </c>
      <c r="AY978" s="4">
        <v>142.47</v>
      </c>
      <c r="AZ978" s="4">
        <v>49.26</v>
      </c>
      <c r="BA978" s="4">
        <v>86.28</v>
      </c>
    </row>
    <row r="979" spans="1:53" x14ac:dyDescent="0.25">
      <c r="A979" s="5">
        <v>303</v>
      </c>
      <c r="B979" t="s">
        <v>76</v>
      </c>
      <c r="C979" s="5">
        <v>48298</v>
      </c>
      <c r="D979" t="s">
        <v>730</v>
      </c>
      <c r="F979" s="4">
        <v>4.4800000000000004</v>
      </c>
      <c r="G979" s="4">
        <v>4.4800000000000004</v>
      </c>
      <c r="H979" s="4">
        <v>0</v>
      </c>
      <c r="I979" s="4">
        <v>0</v>
      </c>
      <c r="J979" s="4">
        <v>0.61</v>
      </c>
      <c r="K979" s="4">
        <v>0</v>
      </c>
      <c r="L979" s="4">
        <v>0</v>
      </c>
      <c r="M979" s="4">
        <v>0</v>
      </c>
      <c r="N979" s="4">
        <v>1.02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4.4800000000000004</v>
      </c>
      <c r="Y979" s="4">
        <v>26571.96</v>
      </c>
      <c r="Z979" s="4">
        <v>437.99</v>
      </c>
      <c r="AA979" s="4">
        <v>0</v>
      </c>
      <c r="AB979" s="4">
        <v>1102.1600000000001</v>
      </c>
      <c r="AC979" s="4">
        <v>0</v>
      </c>
      <c r="AD979" s="4">
        <v>0</v>
      </c>
      <c r="AE979" s="4">
        <v>0</v>
      </c>
      <c r="AF979" s="4">
        <v>0</v>
      </c>
      <c r="AG979" s="4">
        <v>2443.0500000000002</v>
      </c>
      <c r="AH979" s="4">
        <v>0</v>
      </c>
      <c r="AI979" s="4">
        <v>0</v>
      </c>
      <c r="AJ979" s="4">
        <v>0</v>
      </c>
      <c r="AK979" s="4">
        <v>26149.74</v>
      </c>
      <c r="AL979" s="4">
        <v>28592.79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56704.9</v>
      </c>
      <c r="AU979" s="4">
        <v>0</v>
      </c>
      <c r="AV979" s="4">
        <v>391.06</v>
      </c>
      <c r="AW979" s="8">
        <v>0.904478738</v>
      </c>
      <c r="AX979" s="4">
        <v>4.5999999999999996</v>
      </c>
      <c r="AY979" s="4">
        <v>298.63</v>
      </c>
      <c r="AZ979" s="4">
        <v>0</v>
      </c>
      <c r="BA979" s="4">
        <v>1373.7</v>
      </c>
    </row>
    <row r="980" spans="1:53" x14ac:dyDescent="0.25">
      <c r="A980" s="5">
        <v>303</v>
      </c>
      <c r="B980" t="s">
        <v>76</v>
      </c>
      <c r="C980" s="5">
        <v>48306</v>
      </c>
      <c r="D980" t="s">
        <v>731</v>
      </c>
      <c r="F980" s="4">
        <v>1.24</v>
      </c>
      <c r="G980" s="4">
        <v>1.24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1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1.24</v>
      </c>
      <c r="Y980" s="4">
        <v>7354.74</v>
      </c>
      <c r="Z980" s="4">
        <v>13.39</v>
      </c>
      <c r="AA980" s="4">
        <v>0</v>
      </c>
      <c r="AB980" s="4">
        <v>244.37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25637</v>
      </c>
      <c r="AL980" s="4">
        <v>25637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33249.5</v>
      </c>
      <c r="AU980" s="4">
        <v>0</v>
      </c>
      <c r="AV980" s="4">
        <v>43.2</v>
      </c>
      <c r="AW980" s="8">
        <v>0.72453549699999997</v>
      </c>
      <c r="AX980" s="4">
        <v>1.24</v>
      </c>
      <c r="AY980" s="4">
        <v>99.11</v>
      </c>
      <c r="AZ980" s="4">
        <v>0</v>
      </c>
      <c r="BA980" s="4">
        <v>122.9</v>
      </c>
    </row>
    <row r="981" spans="1:53" x14ac:dyDescent="0.25">
      <c r="A981" s="5">
        <v>303</v>
      </c>
      <c r="B981" t="s">
        <v>76</v>
      </c>
      <c r="C981" s="5">
        <v>48363</v>
      </c>
      <c r="D981" t="s">
        <v>877</v>
      </c>
      <c r="F981" s="4">
        <v>1.76</v>
      </c>
      <c r="G981" s="4">
        <v>1.76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1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1.76</v>
      </c>
      <c r="Y981" s="4">
        <v>10438.98</v>
      </c>
      <c r="Z981" s="4">
        <v>17.73</v>
      </c>
      <c r="AA981" s="4">
        <v>0</v>
      </c>
      <c r="AB981" s="4">
        <v>82.67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25637</v>
      </c>
      <c r="AL981" s="4">
        <v>25637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36176.379999999997</v>
      </c>
      <c r="AU981" s="4">
        <v>0</v>
      </c>
      <c r="AV981" s="4">
        <v>40.299999999999997</v>
      </c>
      <c r="AW981" s="8">
        <v>0.17269459700000001</v>
      </c>
      <c r="AX981" s="4">
        <v>1.76</v>
      </c>
      <c r="AY981" s="4">
        <v>56.09</v>
      </c>
      <c r="AZ981" s="4">
        <v>11.02</v>
      </c>
      <c r="BA981" s="4">
        <v>118.12</v>
      </c>
    </row>
    <row r="982" spans="1:53" x14ac:dyDescent="0.25">
      <c r="A982" s="5">
        <v>303</v>
      </c>
      <c r="B982" t="s">
        <v>76</v>
      </c>
      <c r="C982" s="5">
        <v>48702</v>
      </c>
      <c r="D982" t="s">
        <v>378</v>
      </c>
      <c r="F982" s="4">
        <v>0.09</v>
      </c>
      <c r="G982" s="4">
        <v>0.09</v>
      </c>
      <c r="H982" s="4">
        <v>0</v>
      </c>
      <c r="I982" s="4">
        <v>0</v>
      </c>
      <c r="J982" s="4">
        <v>0.09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0.09</v>
      </c>
      <c r="Y982" s="4">
        <v>533.80999999999995</v>
      </c>
      <c r="Z982" s="4">
        <v>30.36</v>
      </c>
      <c r="AA982" s="4">
        <v>0</v>
      </c>
      <c r="AB982" s="4">
        <v>45.3</v>
      </c>
      <c r="AC982" s="4">
        <v>0</v>
      </c>
      <c r="AD982" s="4">
        <v>0</v>
      </c>
      <c r="AE982" s="4">
        <v>0</v>
      </c>
      <c r="AF982" s="4">
        <v>0</v>
      </c>
      <c r="AG982" s="4">
        <v>360.45</v>
      </c>
      <c r="AH982" s="4">
        <v>0</v>
      </c>
      <c r="AI982" s="4">
        <v>0</v>
      </c>
      <c r="AJ982" s="4">
        <v>0</v>
      </c>
      <c r="AK982" s="4">
        <v>0</v>
      </c>
      <c r="AL982" s="4">
        <v>360.45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969.92</v>
      </c>
      <c r="AU982" s="4">
        <v>0</v>
      </c>
      <c r="AV982" s="4">
        <v>1349.42</v>
      </c>
      <c r="AW982" s="8">
        <v>1.8506930610000001</v>
      </c>
      <c r="AX982" s="4">
        <v>0.09</v>
      </c>
      <c r="AY982" s="4">
        <v>360</v>
      </c>
      <c r="AZ982" s="4">
        <v>0</v>
      </c>
      <c r="BA982" s="4">
        <v>32.4</v>
      </c>
    </row>
    <row r="983" spans="1:53" x14ac:dyDescent="0.25">
      <c r="A983" s="5">
        <v>303</v>
      </c>
      <c r="B983" t="s">
        <v>76</v>
      </c>
      <c r="C983" s="5">
        <v>48835</v>
      </c>
      <c r="D983" t="s">
        <v>756</v>
      </c>
      <c r="F983" s="4">
        <v>0.2</v>
      </c>
      <c r="G983" s="4">
        <v>0.2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0.2</v>
      </c>
      <c r="Y983" s="4">
        <v>1186.25</v>
      </c>
      <c r="Z983" s="4">
        <v>21.92</v>
      </c>
      <c r="AA983" s="4">
        <v>0</v>
      </c>
      <c r="AB983" s="4">
        <v>29.97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1238.1400000000001</v>
      </c>
      <c r="AU983" s="4">
        <v>0</v>
      </c>
      <c r="AV983" s="4">
        <v>438.37</v>
      </c>
      <c r="AW983" s="8">
        <v>0.55096624299999997</v>
      </c>
      <c r="AX983" s="4">
        <v>0.2</v>
      </c>
      <c r="AY983" s="4">
        <v>85.45</v>
      </c>
      <c r="AZ983" s="4">
        <v>30.27</v>
      </c>
      <c r="BA983" s="4">
        <v>23.14</v>
      </c>
    </row>
    <row r="984" spans="1:53" x14ac:dyDescent="0.25">
      <c r="A984" s="5">
        <v>303</v>
      </c>
      <c r="B984" t="s">
        <v>76</v>
      </c>
      <c r="C984" s="5">
        <v>48843</v>
      </c>
      <c r="D984" t="s">
        <v>441</v>
      </c>
      <c r="F984" s="4">
        <v>0.46</v>
      </c>
      <c r="G984" s="4">
        <v>0.46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0.46</v>
      </c>
      <c r="Y984" s="4">
        <v>2728.37</v>
      </c>
      <c r="Z984" s="4">
        <v>71.19</v>
      </c>
      <c r="AA984" s="4">
        <v>0</v>
      </c>
      <c r="AB984" s="4">
        <v>149.36000000000001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2948.92</v>
      </c>
      <c r="AU984" s="4">
        <v>0</v>
      </c>
      <c r="AV984" s="4">
        <v>619.05999999999995</v>
      </c>
      <c r="AW984" s="8">
        <v>1.193769944</v>
      </c>
      <c r="AX984" s="4">
        <v>0.46</v>
      </c>
      <c r="AY984" s="4">
        <v>313.55</v>
      </c>
      <c r="AZ984" s="4">
        <v>101.6</v>
      </c>
      <c r="BA984" s="4">
        <v>190.97</v>
      </c>
    </row>
    <row r="985" spans="1:53" x14ac:dyDescent="0.25">
      <c r="A985" s="5">
        <v>303</v>
      </c>
      <c r="B985" t="s">
        <v>76</v>
      </c>
      <c r="C985" s="5">
        <v>49080</v>
      </c>
      <c r="D985" t="s">
        <v>765</v>
      </c>
      <c r="F985" s="4">
        <v>0.57999999999999996</v>
      </c>
      <c r="G985" s="4">
        <v>0.57999999999999996</v>
      </c>
      <c r="H985" s="4">
        <v>0</v>
      </c>
      <c r="I985" s="4">
        <v>0</v>
      </c>
      <c r="J985" s="4">
        <v>0</v>
      </c>
      <c r="K985" s="4">
        <v>0.57999999999999996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0.57999999999999996</v>
      </c>
      <c r="Y985" s="4">
        <v>3440.12</v>
      </c>
      <c r="Z985" s="4">
        <v>25.35</v>
      </c>
      <c r="AA985" s="4">
        <v>0</v>
      </c>
      <c r="AB985" s="4">
        <v>112.06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5580.76</v>
      </c>
      <c r="AI985" s="4">
        <v>0</v>
      </c>
      <c r="AJ985" s="4">
        <v>0</v>
      </c>
      <c r="AK985" s="4">
        <v>0</v>
      </c>
      <c r="AL985" s="4">
        <v>5580.76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9158.2900000000009</v>
      </c>
      <c r="AU985" s="4">
        <v>0</v>
      </c>
      <c r="AV985" s="4">
        <v>174.82</v>
      </c>
      <c r="AW985" s="8">
        <v>0.71034271999999998</v>
      </c>
      <c r="AX985" s="4">
        <v>0.57999999999999996</v>
      </c>
      <c r="AY985" s="4">
        <v>155.41</v>
      </c>
      <c r="AZ985" s="4">
        <v>54.13</v>
      </c>
      <c r="BA985" s="4">
        <v>121.54</v>
      </c>
    </row>
    <row r="986" spans="1:53" x14ac:dyDescent="0.25">
      <c r="A986" s="5">
        <v>303</v>
      </c>
      <c r="B986" t="s">
        <v>76</v>
      </c>
      <c r="C986" s="5">
        <v>49171</v>
      </c>
      <c r="D986" t="s">
        <v>771</v>
      </c>
      <c r="F986" s="4">
        <v>0.33</v>
      </c>
      <c r="G986" s="4">
        <v>0.33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0.33</v>
      </c>
      <c r="Y986" s="4">
        <v>1957.31</v>
      </c>
      <c r="Z986" s="4">
        <v>0</v>
      </c>
      <c r="AA986" s="4">
        <v>0</v>
      </c>
      <c r="AB986" s="4">
        <v>1.8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1959.11</v>
      </c>
      <c r="AU986" s="4">
        <v>0</v>
      </c>
      <c r="AV986" s="4">
        <v>0</v>
      </c>
      <c r="AW986" s="8">
        <v>2.0026623E-2</v>
      </c>
      <c r="AX986" s="4">
        <v>0.33</v>
      </c>
      <c r="AY986" s="4">
        <v>43.68</v>
      </c>
      <c r="AZ986" s="4">
        <v>0</v>
      </c>
      <c r="BA986" s="4">
        <v>14.41</v>
      </c>
    </row>
    <row r="987" spans="1:53" x14ac:dyDescent="0.25">
      <c r="A987" s="5">
        <v>303</v>
      </c>
      <c r="B987" t="s">
        <v>76</v>
      </c>
      <c r="C987" s="5">
        <v>49197</v>
      </c>
      <c r="D987" t="s">
        <v>773</v>
      </c>
      <c r="F987" s="4">
        <v>0.61</v>
      </c>
      <c r="G987" s="4">
        <v>0.61</v>
      </c>
      <c r="H987" s="4">
        <v>0</v>
      </c>
      <c r="I987" s="4">
        <v>0</v>
      </c>
      <c r="J987" s="4">
        <v>0</v>
      </c>
      <c r="K987" s="4">
        <v>0.59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0.61</v>
      </c>
      <c r="Y987" s="4">
        <v>3618.06</v>
      </c>
      <c r="Z987" s="4">
        <v>10.02</v>
      </c>
      <c r="AA987" s="4">
        <v>0</v>
      </c>
      <c r="AB987" s="4">
        <v>58.5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5676.98</v>
      </c>
      <c r="AI987" s="4">
        <v>0</v>
      </c>
      <c r="AJ987" s="4">
        <v>0</v>
      </c>
      <c r="AK987" s="4">
        <v>0</v>
      </c>
      <c r="AL987" s="4">
        <v>5676.98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9363.56</v>
      </c>
      <c r="AU987" s="4">
        <v>0</v>
      </c>
      <c r="AV987" s="4">
        <v>65.680000000000007</v>
      </c>
      <c r="AW987" s="8">
        <v>0.35257931999999997</v>
      </c>
      <c r="AX987" s="4">
        <v>0.61</v>
      </c>
      <c r="AY987" s="4">
        <v>97.86</v>
      </c>
      <c r="AZ987" s="4">
        <v>0</v>
      </c>
      <c r="BA987" s="4">
        <v>59.69</v>
      </c>
    </row>
    <row r="988" spans="1:53" x14ac:dyDescent="0.25">
      <c r="A988" s="5">
        <v>303</v>
      </c>
      <c r="B988" t="s">
        <v>76</v>
      </c>
      <c r="C988" s="5">
        <v>49221</v>
      </c>
      <c r="D988" t="s">
        <v>776</v>
      </c>
      <c r="F988" s="4">
        <v>0.34</v>
      </c>
      <c r="G988" s="4">
        <v>0.34</v>
      </c>
      <c r="H988" s="4">
        <v>0</v>
      </c>
      <c r="I988" s="4">
        <v>0</v>
      </c>
      <c r="J988" s="4">
        <v>0</v>
      </c>
      <c r="K988" s="4">
        <v>0.28000000000000003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0.34</v>
      </c>
      <c r="Y988" s="4">
        <v>2016.62</v>
      </c>
      <c r="Z988" s="4">
        <v>36.15</v>
      </c>
      <c r="AA988" s="4">
        <v>0</v>
      </c>
      <c r="AB988" s="4">
        <v>70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2694.16</v>
      </c>
      <c r="AI988" s="4">
        <v>0</v>
      </c>
      <c r="AJ988" s="4">
        <v>0</v>
      </c>
      <c r="AK988" s="4">
        <v>0</v>
      </c>
      <c r="AL988" s="4">
        <v>2694.16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4816.93</v>
      </c>
      <c r="AU988" s="4">
        <v>0</v>
      </c>
      <c r="AV988" s="4">
        <v>425.29</v>
      </c>
      <c r="AW988" s="8">
        <v>0.75691206300000002</v>
      </c>
      <c r="AX988" s="4">
        <v>0.34</v>
      </c>
      <c r="AY988" s="4">
        <v>278.89999999999998</v>
      </c>
      <c r="AZ988" s="4">
        <v>79.92</v>
      </c>
      <c r="BA988" s="4">
        <v>122</v>
      </c>
    </row>
    <row r="989" spans="1:53" x14ac:dyDescent="0.25">
      <c r="A989" s="5">
        <v>303</v>
      </c>
      <c r="B989" t="s">
        <v>76</v>
      </c>
      <c r="C989" s="5">
        <v>49239</v>
      </c>
      <c r="D989" t="s">
        <v>777</v>
      </c>
      <c r="F989" s="4">
        <v>0.66</v>
      </c>
      <c r="G989" s="4">
        <v>0.66</v>
      </c>
      <c r="H989" s="4">
        <v>0</v>
      </c>
      <c r="I989" s="4">
        <v>0</v>
      </c>
      <c r="J989" s="4">
        <v>0</v>
      </c>
      <c r="K989" s="4">
        <v>0.26</v>
      </c>
      <c r="L989" s="4">
        <v>0</v>
      </c>
      <c r="M989" s="4">
        <v>0</v>
      </c>
      <c r="N989" s="4">
        <v>0.14000000000000001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0.66</v>
      </c>
      <c r="Y989" s="4">
        <v>3914.62</v>
      </c>
      <c r="Z989" s="4">
        <v>8.06</v>
      </c>
      <c r="AA989" s="4">
        <v>0</v>
      </c>
      <c r="AB989" s="4">
        <v>111.77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2501.7199999999998</v>
      </c>
      <c r="AI989" s="4">
        <v>0</v>
      </c>
      <c r="AJ989" s="4">
        <v>0</v>
      </c>
      <c r="AK989" s="4">
        <v>3589.18</v>
      </c>
      <c r="AL989" s="4">
        <v>6090.9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10125.35</v>
      </c>
      <c r="AU989" s="4">
        <v>0</v>
      </c>
      <c r="AV989" s="4">
        <v>48.86</v>
      </c>
      <c r="AW989" s="8">
        <v>0.62258847100000003</v>
      </c>
      <c r="AX989" s="4">
        <v>0.37</v>
      </c>
      <c r="AY989" s="4">
        <v>164.11</v>
      </c>
      <c r="AZ989" s="4">
        <v>0</v>
      </c>
      <c r="BA989" s="4">
        <v>60.72</v>
      </c>
    </row>
    <row r="990" spans="1:53" x14ac:dyDescent="0.25">
      <c r="A990" s="5">
        <v>303</v>
      </c>
      <c r="B990" t="s">
        <v>76</v>
      </c>
      <c r="C990" s="5">
        <v>49247</v>
      </c>
      <c r="D990" t="s">
        <v>778</v>
      </c>
      <c r="F990" s="4">
        <v>1.44</v>
      </c>
      <c r="G990" s="4">
        <v>1.44</v>
      </c>
      <c r="H990" s="4">
        <v>0</v>
      </c>
      <c r="I990" s="4">
        <v>0</v>
      </c>
      <c r="J990" s="4">
        <v>0</v>
      </c>
      <c r="K990" s="4">
        <v>0.21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1.44</v>
      </c>
      <c r="Y990" s="4">
        <v>8540.99</v>
      </c>
      <c r="Z990" s="4">
        <v>134.02000000000001</v>
      </c>
      <c r="AA990" s="4">
        <v>0</v>
      </c>
      <c r="AB990" s="4">
        <v>229.8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2020.62</v>
      </c>
      <c r="AI990" s="4">
        <v>0</v>
      </c>
      <c r="AJ990" s="4">
        <v>0</v>
      </c>
      <c r="AK990" s="4">
        <v>0</v>
      </c>
      <c r="AL990" s="4">
        <v>2020.62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10925.43</v>
      </c>
      <c r="AU990" s="4">
        <v>0</v>
      </c>
      <c r="AV990" s="4">
        <v>372.29</v>
      </c>
      <c r="AW990" s="8">
        <v>0.58671369100000004</v>
      </c>
      <c r="AX990" s="4">
        <v>1.44</v>
      </c>
      <c r="AY990" s="4">
        <v>115.05</v>
      </c>
      <c r="AZ990" s="4">
        <v>39.56</v>
      </c>
      <c r="BA990" s="4">
        <v>222.64</v>
      </c>
    </row>
    <row r="991" spans="1:53" x14ac:dyDescent="0.25">
      <c r="A991" s="5">
        <v>303</v>
      </c>
      <c r="B991" t="s">
        <v>76</v>
      </c>
      <c r="C991" s="5">
        <v>49452</v>
      </c>
      <c r="D991" t="s">
        <v>601</v>
      </c>
      <c r="F991" s="4">
        <v>0.78</v>
      </c>
      <c r="G991" s="4">
        <v>0.78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0.78</v>
      </c>
      <c r="Y991" s="4">
        <v>4626.37</v>
      </c>
      <c r="Z991" s="4">
        <v>180.44</v>
      </c>
      <c r="AA991" s="4">
        <v>0</v>
      </c>
      <c r="AB991" s="4">
        <v>372.88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5179.6899999999996</v>
      </c>
      <c r="AU991" s="4">
        <v>0</v>
      </c>
      <c r="AV991" s="4">
        <v>925.35</v>
      </c>
      <c r="AW991" s="8">
        <v>1.757526937</v>
      </c>
      <c r="AX991" s="4">
        <v>0.78</v>
      </c>
      <c r="AY991" s="4">
        <v>360</v>
      </c>
      <c r="AZ991" s="4">
        <v>0</v>
      </c>
      <c r="BA991" s="4">
        <v>280.8</v>
      </c>
    </row>
    <row r="992" spans="1:53" x14ac:dyDescent="0.25">
      <c r="A992" s="5">
        <v>303</v>
      </c>
      <c r="B992" t="s">
        <v>76</v>
      </c>
      <c r="C992" s="5">
        <v>49478</v>
      </c>
      <c r="D992" t="s">
        <v>791</v>
      </c>
      <c r="F992" s="4">
        <v>0.35</v>
      </c>
      <c r="G992" s="4">
        <v>0.35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0.35</v>
      </c>
      <c r="Y992" s="4">
        <v>2075.9299999999998</v>
      </c>
      <c r="Z992" s="4">
        <v>21.08</v>
      </c>
      <c r="AA992" s="4">
        <v>0</v>
      </c>
      <c r="AB992" s="4">
        <v>39.700000000000003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2136.71</v>
      </c>
      <c r="AU992" s="4">
        <v>0</v>
      </c>
      <c r="AV992" s="4">
        <v>240.95</v>
      </c>
      <c r="AW992" s="8">
        <v>0.41700280000000001</v>
      </c>
      <c r="AX992" s="4">
        <v>0.35</v>
      </c>
      <c r="AY992" s="4">
        <v>64.19</v>
      </c>
      <c r="AZ992" s="4">
        <v>0</v>
      </c>
      <c r="BA992" s="4">
        <v>22.47</v>
      </c>
    </row>
    <row r="993" spans="1:53" x14ac:dyDescent="0.25">
      <c r="A993" s="5">
        <v>303</v>
      </c>
      <c r="B993" t="s">
        <v>76</v>
      </c>
      <c r="C993" s="5">
        <v>49874</v>
      </c>
      <c r="D993" t="s">
        <v>811</v>
      </c>
      <c r="F993" s="4">
        <v>0.34</v>
      </c>
      <c r="G993" s="4">
        <v>0.34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0.34</v>
      </c>
      <c r="Y993" s="4">
        <v>2016.62</v>
      </c>
      <c r="Z993" s="4">
        <v>38.57</v>
      </c>
      <c r="AA993" s="4">
        <v>0</v>
      </c>
      <c r="AB993" s="4">
        <v>43.11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2098.3000000000002</v>
      </c>
      <c r="AU993" s="4">
        <v>0</v>
      </c>
      <c r="AV993" s="4">
        <v>453.76</v>
      </c>
      <c r="AW993" s="8">
        <v>0.466175224</v>
      </c>
      <c r="AX993" s="4">
        <v>0.43</v>
      </c>
      <c r="AY993" s="4">
        <v>105.58</v>
      </c>
      <c r="AZ993" s="4">
        <v>0</v>
      </c>
      <c r="BA993" s="4">
        <v>45.4</v>
      </c>
    </row>
    <row r="994" spans="1:53" x14ac:dyDescent="0.25">
      <c r="A994" s="5">
        <v>303</v>
      </c>
      <c r="B994" t="s">
        <v>76</v>
      </c>
      <c r="C994" s="5">
        <v>49890</v>
      </c>
      <c r="D994" t="s">
        <v>813</v>
      </c>
      <c r="F994" s="4">
        <v>0.54</v>
      </c>
      <c r="G994" s="4">
        <v>0.54</v>
      </c>
      <c r="H994" s="4">
        <v>0</v>
      </c>
      <c r="I994" s="4">
        <v>0</v>
      </c>
      <c r="J994" s="4">
        <v>0</v>
      </c>
      <c r="K994" s="4">
        <v>0.54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0.54</v>
      </c>
      <c r="Y994" s="4">
        <v>3202.87</v>
      </c>
      <c r="Z994" s="4">
        <v>92.3</v>
      </c>
      <c r="AA994" s="4">
        <v>0</v>
      </c>
      <c r="AB994" s="4">
        <v>141.1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5195.88</v>
      </c>
      <c r="AI994" s="4">
        <v>0</v>
      </c>
      <c r="AJ994" s="4">
        <v>0</v>
      </c>
      <c r="AK994" s="4">
        <v>0</v>
      </c>
      <c r="AL994" s="4">
        <v>5195.88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8632.15</v>
      </c>
      <c r="AU994" s="4">
        <v>0</v>
      </c>
      <c r="AV994" s="4">
        <v>683.73</v>
      </c>
      <c r="AW994" s="8">
        <v>0.96067924599999999</v>
      </c>
      <c r="AX994" s="4">
        <v>0.54</v>
      </c>
      <c r="AY994" s="4">
        <v>286.62</v>
      </c>
      <c r="AZ994" s="4">
        <v>81.7</v>
      </c>
      <c r="BA994" s="4">
        <v>198.89</v>
      </c>
    </row>
    <row r="995" spans="1:53" x14ac:dyDescent="0.25">
      <c r="A995" s="5">
        <v>303</v>
      </c>
      <c r="B995" t="s">
        <v>76</v>
      </c>
      <c r="C995" s="5">
        <v>49932</v>
      </c>
      <c r="D995" t="s">
        <v>815</v>
      </c>
      <c r="F995" s="4">
        <v>0.22</v>
      </c>
      <c r="G995" s="4">
        <v>0.22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0.22</v>
      </c>
      <c r="Y995" s="4">
        <v>1304.8699999999999</v>
      </c>
      <c r="Z995" s="4">
        <v>11.3</v>
      </c>
      <c r="AA995" s="4">
        <v>0</v>
      </c>
      <c r="AB995" s="4">
        <v>46.71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1362.88</v>
      </c>
      <c r="AU995" s="4">
        <v>0</v>
      </c>
      <c r="AV995" s="4">
        <v>205.45</v>
      </c>
      <c r="AW995" s="8">
        <v>0.78050929400000002</v>
      </c>
      <c r="AX995" s="4">
        <v>0.22</v>
      </c>
      <c r="AY995" s="4">
        <v>294.20999999999998</v>
      </c>
      <c r="AZ995" s="4">
        <v>0</v>
      </c>
      <c r="BA995" s="4">
        <v>64.73</v>
      </c>
    </row>
    <row r="996" spans="1:53" x14ac:dyDescent="0.25">
      <c r="A996" s="5">
        <v>303</v>
      </c>
      <c r="B996" t="s">
        <v>76</v>
      </c>
      <c r="C996" s="5">
        <v>49940</v>
      </c>
      <c r="D996" t="s">
        <v>816</v>
      </c>
      <c r="F996" s="4">
        <v>0.14000000000000001</v>
      </c>
      <c r="G996" s="4">
        <v>0.14000000000000001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0.14000000000000001</v>
      </c>
      <c r="Y996" s="4">
        <v>830.37</v>
      </c>
      <c r="Z996" s="4">
        <v>25.79</v>
      </c>
      <c r="AA996" s="4">
        <v>0</v>
      </c>
      <c r="AB996" s="4">
        <v>31.03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887.19</v>
      </c>
      <c r="AU996" s="4">
        <v>0</v>
      </c>
      <c r="AV996" s="4">
        <v>736.9</v>
      </c>
      <c r="AW996" s="8">
        <v>0.81476959900000001</v>
      </c>
      <c r="AX996" s="4">
        <v>0.14000000000000001</v>
      </c>
      <c r="AY996" s="4">
        <v>227.37</v>
      </c>
      <c r="AZ996" s="4">
        <v>68.55</v>
      </c>
      <c r="BA996" s="4">
        <v>41.43</v>
      </c>
    </row>
    <row r="997" spans="1:53" x14ac:dyDescent="0.25">
      <c r="A997" s="5">
        <v>303</v>
      </c>
      <c r="B997" t="s">
        <v>76</v>
      </c>
      <c r="C997" s="5">
        <v>49981</v>
      </c>
      <c r="D997" t="s">
        <v>819</v>
      </c>
      <c r="F997" s="4">
        <v>1.1399999999999999</v>
      </c>
      <c r="G997" s="4">
        <v>1.1399999999999999</v>
      </c>
      <c r="H997" s="4">
        <v>0</v>
      </c>
      <c r="I997" s="4">
        <v>0</v>
      </c>
      <c r="J997" s="4">
        <v>0.21</v>
      </c>
      <c r="K997" s="4">
        <v>0.75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1.1399999999999999</v>
      </c>
      <c r="Y997" s="4">
        <v>6761.61</v>
      </c>
      <c r="Z997" s="4">
        <v>0</v>
      </c>
      <c r="AA997" s="4">
        <v>0</v>
      </c>
      <c r="AB997" s="4">
        <v>47.74</v>
      </c>
      <c r="AC997" s="4">
        <v>0</v>
      </c>
      <c r="AD997" s="4">
        <v>0</v>
      </c>
      <c r="AE997" s="4">
        <v>0</v>
      </c>
      <c r="AF997" s="4">
        <v>0</v>
      </c>
      <c r="AG997" s="4">
        <v>841.05</v>
      </c>
      <c r="AH997" s="4">
        <v>7216.5</v>
      </c>
      <c r="AI997" s="4">
        <v>0</v>
      </c>
      <c r="AJ997" s="4">
        <v>0</v>
      </c>
      <c r="AK997" s="4">
        <v>0</v>
      </c>
      <c r="AL997" s="4">
        <v>8057.55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14866.9</v>
      </c>
      <c r="AU997" s="4">
        <v>0</v>
      </c>
      <c r="AV997" s="4">
        <v>0</v>
      </c>
      <c r="AW997" s="8">
        <v>0.15395456199999999</v>
      </c>
      <c r="AX997" s="4">
        <v>1.1399999999999999</v>
      </c>
      <c r="AY997" s="4">
        <v>44.9</v>
      </c>
      <c r="AZ997" s="4">
        <v>0</v>
      </c>
      <c r="BA997" s="4">
        <v>51.19</v>
      </c>
    </row>
    <row r="998" spans="1:53" x14ac:dyDescent="0.25">
      <c r="A998" s="5">
        <v>303</v>
      </c>
      <c r="B998" t="s">
        <v>76</v>
      </c>
      <c r="C998" s="5">
        <v>50021</v>
      </c>
      <c r="D998" t="s">
        <v>823</v>
      </c>
      <c r="F998" s="4">
        <v>0.6</v>
      </c>
      <c r="G998" s="4">
        <v>0.6</v>
      </c>
      <c r="H998" s="4">
        <v>0</v>
      </c>
      <c r="I998" s="4">
        <v>0</v>
      </c>
      <c r="J998" s="4">
        <v>0.4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0.56000000000000005</v>
      </c>
      <c r="V998" s="4">
        <v>0</v>
      </c>
      <c r="W998" s="4">
        <v>0</v>
      </c>
      <c r="X998" s="4">
        <v>0.6</v>
      </c>
      <c r="Y998" s="4">
        <v>3558.74</v>
      </c>
      <c r="Z998" s="4">
        <v>0</v>
      </c>
      <c r="AA998" s="4">
        <v>0</v>
      </c>
      <c r="AB998" s="4">
        <v>1.58</v>
      </c>
      <c r="AC998" s="4">
        <v>0</v>
      </c>
      <c r="AD998" s="4">
        <v>636.16</v>
      </c>
      <c r="AE998" s="4">
        <v>0</v>
      </c>
      <c r="AF998" s="4">
        <v>0</v>
      </c>
      <c r="AG998" s="4">
        <v>1602</v>
      </c>
      <c r="AH998" s="4">
        <v>0</v>
      </c>
      <c r="AI998" s="4">
        <v>0</v>
      </c>
      <c r="AJ998" s="4">
        <v>0</v>
      </c>
      <c r="AK998" s="4">
        <v>0</v>
      </c>
      <c r="AL998" s="4">
        <v>1602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5798.48</v>
      </c>
      <c r="AU998" s="4">
        <v>0</v>
      </c>
      <c r="AV998" s="4">
        <v>0</v>
      </c>
      <c r="AW998" s="8">
        <v>9.6898020000000008E-3</v>
      </c>
      <c r="AX998" s="4">
        <v>0.6</v>
      </c>
      <c r="AY998" s="4">
        <v>38.33</v>
      </c>
      <c r="AZ998" s="4">
        <v>0</v>
      </c>
      <c r="BA998" s="4">
        <v>23</v>
      </c>
    </row>
    <row r="999" spans="1:53" x14ac:dyDescent="0.25">
      <c r="A999" s="5">
        <v>303</v>
      </c>
      <c r="B999" t="s">
        <v>76</v>
      </c>
      <c r="C999" s="5">
        <v>50047</v>
      </c>
      <c r="D999" t="s">
        <v>825</v>
      </c>
      <c r="F999" s="4">
        <v>0.17</v>
      </c>
      <c r="G999" s="4">
        <v>0.17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0.17</v>
      </c>
      <c r="Y999" s="4">
        <v>1008.31</v>
      </c>
      <c r="Z999" s="4">
        <v>0</v>
      </c>
      <c r="AA999" s="4">
        <v>0</v>
      </c>
      <c r="AB999" s="4">
        <v>4.58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1012.89</v>
      </c>
      <c r="AU999" s="4">
        <v>0</v>
      </c>
      <c r="AV999" s="4">
        <v>0</v>
      </c>
      <c r="AW999" s="8">
        <v>9.8954348999999997E-2</v>
      </c>
      <c r="AX999" s="4">
        <v>0</v>
      </c>
      <c r="AY999" s="4">
        <v>50.7</v>
      </c>
      <c r="AZ999" s="4">
        <v>0</v>
      </c>
      <c r="BA999" s="4">
        <v>0</v>
      </c>
    </row>
    <row r="1000" spans="1:53" x14ac:dyDescent="0.25">
      <c r="A1000" s="5">
        <v>303</v>
      </c>
      <c r="B1000" t="s">
        <v>76</v>
      </c>
      <c r="C1000" s="5">
        <v>50062</v>
      </c>
      <c r="D1000" t="s">
        <v>367</v>
      </c>
      <c r="F1000" s="4">
        <v>0.79</v>
      </c>
      <c r="G1000" s="4">
        <v>0.79</v>
      </c>
      <c r="H1000" s="4">
        <v>0</v>
      </c>
      <c r="I1000" s="4">
        <v>0</v>
      </c>
      <c r="J1000" s="4">
        <v>0</v>
      </c>
      <c r="K1000" s="4">
        <v>0.54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0.79</v>
      </c>
      <c r="Y1000" s="4">
        <v>4685.68</v>
      </c>
      <c r="Z1000" s="4">
        <v>50.97</v>
      </c>
      <c r="AA1000" s="4">
        <v>0</v>
      </c>
      <c r="AB1000" s="4">
        <v>232.54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5195.88</v>
      </c>
      <c r="AI1000" s="4">
        <v>0</v>
      </c>
      <c r="AJ1000" s="4">
        <v>0</v>
      </c>
      <c r="AK1000" s="4">
        <v>0</v>
      </c>
      <c r="AL1000" s="4">
        <v>5195.88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10165.07</v>
      </c>
      <c r="AU1000" s="4">
        <v>0</v>
      </c>
      <c r="AV1000" s="4">
        <v>258.07</v>
      </c>
      <c r="AW1000" s="8">
        <v>1.0821676440000001</v>
      </c>
      <c r="AX1000" s="4">
        <v>0.79</v>
      </c>
      <c r="AY1000" s="4">
        <v>275.68</v>
      </c>
      <c r="AZ1000" s="4">
        <v>0</v>
      </c>
      <c r="BA1000" s="4">
        <v>217.79</v>
      </c>
    </row>
    <row r="1001" spans="1:53" x14ac:dyDescent="0.25">
      <c r="A1001" s="5">
        <v>303</v>
      </c>
      <c r="B1001" t="s">
        <v>76</v>
      </c>
      <c r="C1001" s="5">
        <v>50120</v>
      </c>
      <c r="D1001" t="s">
        <v>829</v>
      </c>
      <c r="F1001" s="4">
        <v>0.28999999999999998</v>
      </c>
      <c r="G1001" s="4">
        <v>0.28999999999999998</v>
      </c>
      <c r="H1001" s="4">
        <v>0</v>
      </c>
      <c r="I1001" s="4">
        <v>0</v>
      </c>
      <c r="J1001" s="4">
        <v>0</v>
      </c>
      <c r="K1001" s="4">
        <v>0.26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0.28999999999999998</v>
      </c>
      <c r="Y1001" s="4">
        <v>1720.06</v>
      </c>
      <c r="Z1001" s="4">
        <v>32.46</v>
      </c>
      <c r="AA1001" s="4">
        <v>0</v>
      </c>
      <c r="AB1001" s="4">
        <v>72.63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2501.7199999999998</v>
      </c>
      <c r="AI1001" s="4">
        <v>0</v>
      </c>
      <c r="AJ1001" s="4">
        <v>0</v>
      </c>
      <c r="AK1001" s="4">
        <v>0</v>
      </c>
      <c r="AL1001" s="4">
        <v>2501.7199999999998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4326.87</v>
      </c>
      <c r="AU1001" s="4">
        <v>0</v>
      </c>
      <c r="AV1001" s="4">
        <v>447.77</v>
      </c>
      <c r="AW1001" s="8">
        <v>0.92074059900000005</v>
      </c>
      <c r="AX1001" s="4">
        <v>0.28999999999999998</v>
      </c>
      <c r="AY1001" s="4">
        <v>324.95999999999998</v>
      </c>
      <c r="AZ1001" s="4">
        <v>111.58</v>
      </c>
      <c r="BA1001" s="4">
        <v>126.6</v>
      </c>
    </row>
    <row r="1002" spans="1:53" x14ac:dyDescent="0.25">
      <c r="A1002" s="5">
        <v>303</v>
      </c>
      <c r="B1002" t="s">
        <v>76</v>
      </c>
      <c r="C1002" s="5">
        <v>50161</v>
      </c>
      <c r="D1002" t="s">
        <v>831</v>
      </c>
      <c r="F1002" s="4">
        <v>0.5</v>
      </c>
      <c r="G1002" s="4">
        <v>0.5</v>
      </c>
      <c r="H1002" s="4">
        <v>0</v>
      </c>
      <c r="I1002" s="4">
        <v>0</v>
      </c>
      <c r="J1002" s="4">
        <v>0</v>
      </c>
      <c r="K1002" s="4">
        <v>0.27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0.5</v>
      </c>
      <c r="Y1002" s="4">
        <v>2965.62</v>
      </c>
      <c r="Z1002" s="4">
        <v>0</v>
      </c>
      <c r="AA1002" s="4">
        <v>0</v>
      </c>
      <c r="AB1002" s="4">
        <v>73.489999999999995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2597.94</v>
      </c>
      <c r="AI1002" s="4">
        <v>0</v>
      </c>
      <c r="AJ1002" s="4">
        <v>0</v>
      </c>
      <c r="AK1002" s="4">
        <v>0</v>
      </c>
      <c r="AL1002" s="4">
        <v>2597.94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5637.05</v>
      </c>
      <c r="AU1002" s="4">
        <v>0</v>
      </c>
      <c r="AV1002" s="4">
        <v>0</v>
      </c>
      <c r="AW1002" s="8">
        <v>0.54039664499999995</v>
      </c>
      <c r="AX1002" s="4">
        <v>0.51</v>
      </c>
      <c r="AY1002" s="4">
        <v>113.63</v>
      </c>
      <c r="AZ1002" s="4">
        <v>0</v>
      </c>
      <c r="BA1002" s="4">
        <v>57.95</v>
      </c>
    </row>
    <row r="1003" spans="1:53" x14ac:dyDescent="0.25">
      <c r="A1003" s="5">
        <v>303</v>
      </c>
      <c r="B1003" t="s">
        <v>76</v>
      </c>
      <c r="C1003" s="5">
        <v>50195</v>
      </c>
      <c r="D1003" t="s">
        <v>834</v>
      </c>
      <c r="F1003" s="4">
        <v>0.09</v>
      </c>
      <c r="G1003" s="4">
        <v>0.09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0.01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0.09</v>
      </c>
      <c r="Y1003" s="4">
        <v>533.80999999999995</v>
      </c>
      <c r="Z1003" s="4">
        <v>1.65</v>
      </c>
      <c r="AA1003" s="4">
        <v>0</v>
      </c>
      <c r="AB1003" s="4">
        <v>36.99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256.37</v>
      </c>
      <c r="AL1003" s="4">
        <v>256.37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828.82</v>
      </c>
      <c r="AU1003" s="4">
        <v>0</v>
      </c>
      <c r="AV1003" s="4">
        <v>73.31</v>
      </c>
      <c r="AW1003" s="8">
        <v>1.511114941</v>
      </c>
      <c r="AX1003" s="4">
        <v>0.09</v>
      </c>
      <c r="AY1003" s="4">
        <v>354.83</v>
      </c>
      <c r="AZ1003" s="4">
        <v>0</v>
      </c>
      <c r="BA1003" s="4">
        <v>31.93</v>
      </c>
    </row>
    <row r="1004" spans="1:53" x14ac:dyDescent="0.25">
      <c r="A1004" s="5">
        <v>303</v>
      </c>
      <c r="B1004" t="s">
        <v>76</v>
      </c>
      <c r="C1004" s="5">
        <v>50286</v>
      </c>
      <c r="D1004" t="s">
        <v>879</v>
      </c>
      <c r="F1004" s="4">
        <v>0.03</v>
      </c>
      <c r="G1004" s="4">
        <v>0.03</v>
      </c>
      <c r="H1004" s="4">
        <v>0</v>
      </c>
      <c r="I1004" s="4">
        <v>0</v>
      </c>
      <c r="J1004" s="4">
        <v>0</v>
      </c>
      <c r="K1004" s="4">
        <v>0.03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0.03</v>
      </c>
      <c r="Y1004" s="4">
        <v>177.94</v>
      </c>
      <c r="Z1004" s="4">
        <v>6.19</v>
      </c>
      <c r="AA1004" s="4">
        <v>0</v>
      </c>
      <c r="AB1004" s="4">
        <v>7.29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288.66000000000003</v>
      </c>
      <c r="AI1004" s="4">
        <v>0</v>
      </c>
      <c r="AJ1004" s="4">
        <v>0</v>
      </c>
      <c r="AK1004" s="4">
        <v>0</v>
      </c>
      <c r="AL1004" s="4">
        <v>288.66000000000003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480.08</v>
      </c>
      <c r="AU1004" s="4">
        <v>0</v>
      </c>
      <c r="AV1004" s="4">
        <v>825.14</v>
      </c>
      <c r="AW1004" s="8">
        <v>0.893289479</v>
      </c>
      <c r="AX1004" s="4">
        <v>0.03</v>
      </c>
      <c r="AY1004" s="4">
        <v>299.02999999999997</v>
      </c>
      <c r="AZ1004" s="4">
        <v>89.58</v>
      </c>
      <c r="BA1004" s="4">
        <v>11.66</v>
      </c>
    </row>
    <row r="1005" spans="1:53" x14ac:dyDescent="0.25">
      <c r="A1005" s="5">
        <v>303</v>
      </c>
      <c r="B1005" t="s">
        <v>76</v>
      </c>
      <c r="C1005" s="5">
        <v>50419</v>
      </c>
      <c r="D1005" t="s">
        <v>846</v>
      </c>
      <c r="F1005" s="4">
        <v>0.61</v>
      </c>
      <c r="G1005" s="4">
        <v>0.61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0.61</v>
      </c>
      <c r="Y1005" s="4">
        <v>3618.06</v>
      </c>
      <c r="Z1005" s="4">
        <v>111.97</v>
      </c>
      <c r="AA1005" s="4">
        <v>0</v>
      </c>
      <c r="AB1005" s="4">
        <v>68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3798.03</v>
      </c>
      <c r="AU1005" s="4">
        <v>0</v>
      </c>
      <c r="AV1005" s="4">
        <v>734.26</v>
      </c>
      <c r="AW1005" s="8">
        <v>0.40981980000000001</v>
      </c>
      <c r="AX1005" s="4">
        <v>0.61</v>
      </c>
      <c r="AY1005" s="4">
        <v>182.58</v>
      </c>
      <c r="AZ1005" s="4">
        <v>0</v>
      </c>
      <c r="BA1005" s="4">
        <v>111.37</v>
      </c>
    </row>
    <row r="1006" spans="1:53" x14ac:dyDescent="0.25">
      <c r="A1006" s="5">
        <v>305</v>
      </c>
      <c r="B1006" t="s">
        <v>77</v>
      </c>
      <c r="C1006" s="5">
        <v>44495</v>
      </c>
      <c r="D1006" t="s">
        <v>482</v>
      </c>
      <c r="F1006" s="4">
        <v>8.99</v>
      </c>
      <c r="G1006" s="4">
        <v>8.99</v>
      </c>
      <c r="H1006" s="4">
        <v>0</v>
      </c>
      <c r="I1006" s="4">
        <v>0</v>
      </c>
      <c r="J1006" s="4">
        <v>3.52</v>
      </c>
      <c r="K1006" s="4">
        <v>0</v>
      </c>
      <c r="L1006" s="4">
        <v>0</v>
      </c>
      <c r="M1006" s="4">
        <v>0</v>
      </c>
      <c r="N1006" s="4">
        <v>2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1.99</v>
      </c>
      <c r="X1006" s="4">
        <v>8.99</v>
      </c>
      <c r="Y1006" s="4">
        <v>53321.85</v>
      </c>
      <c r="Z1006" s="4">
        <v>2106.5100000000002</v>
      </c>
      <c r="AA1006" s="4">
        <v>636.79999999999995</v>
      </c>
      <c r="AB1006" s="4">
        <v>6153.19</v>
      </c>
      <c r="AC1006" s="4">
        <v>0</v>
      </c>
      <c r="AD1006" s="4">
        <v>0</v>
      </c>
      <c r="AE1006" s="4">
        <v>0</v>
      </c>
      <c r="AF1006" s="4">
        <v>0</v>
      </c>
      <c r="AG1006" s="4">
        <v>14097.6</v>
      </c>
      <c r="AH1006" s="4">
        <v>0</v>
      </c>
      <c r="AI1006" s="4">
        <v>0</v>
      </c>
      <c r="AJ1006" s="4">
        <v>0</v>
      </c>
      <c r="AK1006" s="4">
        <v>51274</v>
      </c>
      <c r="AL1006" s="4">
        <v>65371.6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127589.95</v>
      </c>
      <c r="AU1006" s="4">
        <v>0</v>
      </c>
      <c r="AV1006" s="4">
        <v>937.27</v>
      </c>
      <c r="AW1006" s="8">
        <v>2.5163544529999999</v>
      </c>
      <c r="AX1006" s="4">
        <v>8.99</v>
      </c>
      <c r="AY1006" s="4">
        <v>360</v>
      </c>
      <c r="AZ1006" s="4">
        <v>0</v>
      </c>
      <c r="BA1006" s="4">
        <v>3236.4</v>
      </c>
    </row>
    <row r="1007" spans="1:53" x14ac:dyDescent="0.25">
      <c r="A1007" s="5">
        <v>305</v>
      </c>
      <c r="B1007" t="s">
        <v>77</v>
      </c>
      <c r="C1007" s="5">
        <v>44990</v>
      </c>
      <c r="D1007" t="s">
        <v>522</v>
      </c>
      <c r="F1007" s="4">
        <v>82.75</v>
      </c>
      <c r="G1007" s="4">
        <v>82.75</v>
      </c>
      <c r="H1007" s="4">
        <v>0</v>
      </c>
      <c r="I1007" s="4">
        <v>7.35</v>
      </c>
      <c r="J1007" s="4">
        <v>23.76</v>
      </c>
      <c r="K1007" s="4">
        <v>7.33</v>
      </c>
      <c r="L1007" s="4">
        <v>0.96</v>
      </c>
      <c r="M1007" s="4">
        <v>0</v>
      </c>
      <c r="N1007" s="4">
        <v>14.65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0.99</v>
      </c>
      <c r="V1007" s="4">
        <v>0</v>
      </c>
      <c r="W1007" s="4">
        <v>29.59</v>
      </c>
      <c r="X1007" s="4">
        <v>82.75</v>
      </c>
      <c r="Y1007" s="4">
        <v>490810.11</v>
      </c>
      <c r="Z1007" s="4">
        <v>45245.63</v>
      </c>
      <c r="AA1007" s="4">
        <v>9468.7999999999993</v>
      </c>
      <c r="AB1007" s="4">
        <v>78374.91</v>
      </c>
      <c r="AC1007" s="4">
        <v>0</v>
      </c>
      <c r="AD1007" s="4">
        <v>1124.6400000000001</v>
      </c>
      <c r="AE1007" s="4">
        <v>0</v>
      </c>
      <c r="AF1007" s="4">
        <v>11598.3</v>
      </c>
      <c r="AG1007" s="4">
        <v>95158.8</v>
      </c>
      <c r="AH1007" s="4">
        <v>70529.259999999995</v>
      </c>
      <c r="AI1007" s="4">
        <v>12327.36</v>
      </c>
      <c r="AJ1007" s="4">
        <v>0</v>
      </c>
      <c r="AK1007" s="4">
        <v>375582.05</v>
      </c>
      <c r="AL1007" s="4">
        <v>565195.77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1190219.8600000001</v>
      </c>
      <c r="AU1007" s="4">
        <v>0</v>
      </c>
      <c r="AV1007" s="4">
        <v>2187.1</v>
      </c>
      <c r="AW1007" s="8">
        <v>3.4820911790000002</v>
      </c>
      <c r="AX1007" s="4">
        <v>83.76</v>
      </c>
      <c r="AY1007" s="4">
        <v>360</v>
      </c>
      <c r="AZ1007" s="4">
        <v>0</v>
      </c>
      <c r="BA1007" s="4">
        <v>30153.599999999999</v>
      </c>
    </row>
    <row r="1008" spans="1:53" x14ac:dyDescent="0.25">
      <c r="A1008" s="5">
        <v>305</v>
      </c>
      <c r="B1008" t="s">
        <v>77</v>
      </c>
      <c r="C1008" s="5">
        <v>45427</v>
      </c>
      <c r="D1008" t="s">
        <v>560</v>
      </c>
      <c r="F1008" s="4">
        <v>1</v>
      </c>
      <c r="G1008" s="4">
        <v>1</v>
      </c>
      <c r="H1008" s="4">
        <v>0</v>
      </c>
      <c r="I1008" s="4">
        <v>0</v>
      </c>
      <c r="J1008" s="4">
        <v>1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1</v>
      </c>
      <c r="X1008" s="4">
        <v>1</v>
      </c>
      <c r="Y1008" s="4">
        <v>5931.24</v>
      </c>
      <c r="Z1008" s="4">
        <v>108.18</v>
      </c>
      <c r="AA1008" s="4">
        <v>320</v>
      </c>
      <c r="AB1008" s="4">
        <v>191.87</v>
      </c>
      <c r="AC1008" s="4">
        <v>0</v>
      </c>
      <c r="AD1008" s="4">
        <v>0</v>
      </c>
      <c r="AE1008" s="4">
        <v>0</v>
      </c>
      <c r="AF1008" s="4">
        <v>0</v>
      </c>
      <c r="AG1008" s="4">
        <v>4005</v>
      </c>
      <c r="AH1008" s="4">
        <v>0</v>
      </c>
      <c r="AI1008" s="4">
        <v>0</v>
      </c>
      <c r="AJ1008" s="4">
        <v>0</v>
      </c>
      <c r="AK1008" s="4">
        <v>0</v>
      </c>
      <c r="AL1008" s="4">
        <v>4005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10556.29</v>
      </c>
      <c r="AU1008" s="4">
        <v>0</v>
      </c>
      <c r="AV1008" s="4">
        <v>432.72</v>
      </c>
      <c r="AW1008" s="8">
        <v>0.70540598499999996</v>
      </c>
      <c r="AX1008" s="4">
        <v>1</v>
      </c>
      <c r="AY1008" s="4">
        <v>318.57</v>
      </c>
      <c r="AZ1008" s="4">
        <v>0</v>
      </c>
      <c r="BA1008" s="4">
        <v>318.57</v>
      </c>
    </row>
    <row r="1009" spans="1:53" x14ac:dyDescent="0.25">
      <c r="A1009" s="5">
        <v>305</v>
      </c>
      <c r="B1009" t="s">
        <v>77</v>
      </c>
      <c r="C1009" s="5">
        <v>45567</v>
      </c>
      <c r="D1009" t="s">
        <v>571</v>
      </c>
      <c r="F1009" s="4">
        <v>2</v>
      </c>
      <c r="G1009" s="4">
        <v>2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1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2</v>
      </c>
      <c r="Y1009" s="4">
        <v>11862.48</v>
      </c>
      <c r="Z1009" s="4">
        <v>280.82</v>
      </c>
      <c r="AA1009" s="4">
        <v>0</v>
      </c>
      <c r="AB1009" s="4">
        <v>606.75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25637</v>
      </c>
      <c r="AL1009" s="4">
        <v>25637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38387.050000000003</v>
      </c>
      <c r="AU1009" s="4">
        <v>0</v>
      </c>
      <c r="AV1009" s="4">
        <v>561.63</v>
      </c>
      <c r="AW1009" s="8">
        <v>1.1153447110000001</v>
      </c>
      <c r="AX1009" s="4">
        <v>1</v>
      </c>
      <c r="AY1009" s="4">
        <v>360</v>
      </c>
      <c r="AZ1009" s="4">
        <v>0</v>
      </c>
      <c r="BA1009" s="4">
        <v>360</v>
      </c>
    </row>
    <row r="1010" spans="1:53" x14ac:dyDescent="0.25">
      <c r="A1010" s="5">
        <v>305</v>
      </c>
      <c r="B1010" t="s">
        <v>77</v>
      </c>
      <c r="C1010" s="5">
        <v>48298</v>
      </c>
      <c r="D1010" t="s">
        <v>730</v>
      </c>
      <c r="F1010" s="4">
        <v>2</v>
      </c>
      <c r="G1010" s="4">
        <v>2</v>
      </c>
      <c r="H1010" s="4">
        <v>0</v>
      </c>
      <c r="I1010" s="4">
        <v>0</v>
      </c>
      <c r="J1010" s="4">
        <v>1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1</v>
      </c>
      <c r="X1010" s="4">
        <v>2</v>
      </c>
      <c r="Y1010" s="4">
        <v>11862.48</v>
      </c>
      <c r="Z1010" s="4">
        <v>195.53</v>
      </c>
      <c r="AA1010" s="4">
        <v>320</v>
      </c>
      <c r="AB1010" s="4">
        <v>492.04</v>
      </c>
      <c r="AC1010" s="4">
        <v>0</v>
      </c>
      <c r="AD1010" s="4">
        <v>0</v>
      </c>
      <c r="AE1010" s="4">
        <v>0</v>
      </c>
      <c r="AF1010" s="4">
        <v>0</v>
      </c>
      <c r="AG1010" s="4">
        <v>4005</v>
      </c>
      <c r="AH1010" s="4">
        <v>0</v>
      </c>
      <c r="AI1010" s="4">
        <v>0</v>
      </c>
      <c r="AJ1010" s="4">
        <v>0</v>
      </c>
      <c r="AK1010" s="4">
        <v>0</v>
      </c>
      <c r="AL1010" s="4">
        <v>4005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16875.05</v>
      </c>
      <c r="AU1010" s="4">
        <v>0</v>
      </c>
      <c r="AV1010" s="4">
        <v>391.06</v>
      </c>
      <c r="AW1010" s="8">
        <v>0.904478738</v>
      </c>
      <c r="AX1010" s="4">
        <v>2</v>
      </c>
      <c r="AY1010" s="4">
        <v>298.63</v>
      </c>
      <c r="AZ1010" s="4">
        <v>0</v>
      </c>
      <c r="BA1010" s="4">
        <v>597.26</v>
      </c>
    </row>
    <row r="1011" spans="1:53" x14ac:dyDescent="0.25">
      <c r="A1011" s="5">
        <v>305</v>
      </c>
      <c r="B1011" t="s">
        <v>77</v>
      </c>
      <c r="C1011" s="5">
        <v>50161</v>
      </c>
      <c r="D1011" t="s">
        <v>831</v>
      </c>
      <c r="F1011" s="4">
        <v>14.79</v>
      </c>
      <c r="G1011" s="4">
        <v>14.79</v>
      </c>
      <c r="H1011" s="4">
        <v>0</v>
      </c>
      <c r="I1011" s="4">
        <v>0.37</v>
      </c>
      <c r="J1011" s="4">
        <v>4.83</v>
      </c>
      <c r="K1011" s="4">
        <v>0.66</v>
      </c>
      <c r="L1011" s="4">
        <v>0</v>
      </c>
      <c r="M1011" s="4">
        <v>0</v>
      </c>
      <c r="N1011" s="4">
        <v>5.12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4.45</v>
      </c>
      <c r="X1011" s="4">
        <v>14.79</v>
      </c>
      <c r="Y1011" s="4">
        <v>87723.04</v>
      </c>
      <c r="Z1011" s="4">
        <v>0</v>
      </c>
      <c r="AA1011" s="4">
        <v>1424</v>
      </c>
      <c r="AB1011" s="4">
        <v>2173.9499999999998</v>
      </c>
      <c r="AC1011" s="4">
        <v>0</v>
      </c>
      <c r="AD1011" s="4">
        <v>0</v>
      </c>
      <c r="AE1011" s="4">
        <v>0</v>
      </c>
      <c r="AF1011" s="4">
        <v>583.86</v>
      </c>
      <c r="AG1011" s="4">
        <v>19344.150000000001</v>
      </c>
      <c r="AH1011" s="4">
        <v>6350.52</v>
      </c>
      <c r="AI1011" s="4">
        <v>0</v>
      </c>
      <c r="AJ1011" s="4">
        <v>0</v>
      </c>
      <c r="AK1011" s="4">
        <v>131261.44</v>
      </c>
      <c r="AL1011" s="4">
        <v>157539.97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248860.96</v>
      </c>
      <c r="AU1011" s="4">
        <v>0</v>
      </c>
      <c r="AV1011" s="4">
        <v>0</v>
      </c>
      <c r="AW1011" s="8">
        <v>0.54039664499999995</v>
      </c>
      <c r="AX1011" s="4">
        <v>14.79</v>
      </c>
      <c r="AY1011" s="4">
        <v>113.63</v>
      </c>
      <c r="AZ1011" s="4">
        <v>0</v>
      </c>
      <c r="BA1011" s="4">
        <v>1680.59</v>
      </c>
    </row>
    <row r="1012" spans="1:53" x14ac:dyDescent="0.25">
      <c r="A1012" s="5">
        <v>305</v>
      </c>
      <c r="B1012" t="s">
        <v>77</v>
      </c>
      <c r="C1012" s="5">
        <v>50187</v>
      </c>
      <c r="D1012" t="s">
        <v>833</v>
      </c>
      <c r="F1012" s="4">
        <v>1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1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1</v>
      </c>
      <c r="Y1012" s="4">
        <v>5931.24</v>
      </c>
      <c r="Z1012" s="4">
        <v>39.61</v>
      </c>
      <c r="AA1012" s="4">
        <v>0</v>
      </c>
      <c r="AB1012" s="4">
        <v>107.84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25637</v>
      </c>
      <c r="AL1012" s="4">
        <v>25637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31715.69</v>
      </c>
      <c r="AU1012" s="4">
        <v>0</v>
      </c>
      <c r="AV1012" s="4">
        <v>158.41999999999999</v>
      </c>
      <c r="AW1012" s="8">
        <v>0.39647539999999998</v>
      </c>
      <c r="AX1012" s="4">
        <v>1</v>
      </c>
      <c r="AY1012" s="4">
        <v>125.52</v>
      </c>
      <c r="AZ1012" s="4">
        <v>0</v>
      </c>
      <c r="BA1012" s="4">
        <v>125.52</v>
      </c>
    </row>
    <row r="1013" spans="1:53" x14ac:dyDescent="0.25">
      <c r="A1013" s="5">
        <v>305</v>
      </c>
      <c r="B1013" t="s">
        <v>77</v>
      </c>
      <c r="C1013" s="5">
        <v>50195</v>
      </c>
      <c r="D1013" t="s">
        <v>834</v>
      </c>
      <c r="F1013" s="4">
        <v>1.36</v>
      </c>
      <c r="G1013" s="4">
        <v>1.36</v>
      </c>
      <c r="H1013" s="4">
        <v>0</v>
      </c>
      <c r="I1013" s="4">
        <v>0</v>
      </c>
      <c r="J1013" s="4">
        <v>1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0.36</v>
      </c>
      <c r="X1013" s="4">
        <v>1.36</v>
      </c>
      <c r="Y1013" s="4">
        <v>8066.49</v>
      </c>
      <c r="Z1013" s="4">
        <v>24.93</v>
      </c>
      <c r="AA1013" s="4">
        <v>115.2</v>
      </c>
      <c r="AB1013" s="4">
        <v>558.99</v>
      </c>
      <c r="AC1013" s="4">
        <v>0</v>
      </c>
      <c r="AD1013" s="4">
        <v>0</v>
      </c>
      <c r="AE1013" s="4">
        <v>0</v>
      </c>
      <c r="AF1013" s="4">
        <v>0</v>
      </c>
      <c r="AG1013" s="4">
        <v>4005</v>
      </c>
      <c r="AH1013" s="4">
        <v>0</v>
      </c>
      <c r="AI1013" s="4">
        <v>0</v>
      </c>
      <c r="AJ1013" s="4">
        <v>0</v>
      </c>
      <c r="AK1013" s="4">
        <v>0</v>
      </c>
      <c r="AL1013" s="4">
        <v>4005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12770.61</v>
      </c>
      <c r="AU1013" s="4">
        <v>0</v>
      </c>
      <c r="AV1013" s="4">
        <v>73.31</v>
      </c>
      <c r="AW1013" s="8">
        <v>1.511114941</v>
      </c>
      <c r="AX1013" s="4">
        <v>1.36</v>
      </c>
      <c r="AY1013" s="4">
        <v>354.83</v>
      </c>
      <c r="AZ1013" s="4">
        <v>0</v>
      </c>
      <c r="BA1013" s="4">
        <v>482.57</v>
      </c>
    </row>
    <row r="1014" spans="1:53" x14ac:dyDescent="0.25">
      <c r="A1014" s="5">
        <v>305</v>
      </c>
      <c r="B1014" t="s">
        <v>77</v>
      </c>
      <c r="C1014" s="5">
        <v>50203</v>
      </c>
      <c r="D1014" t="s">
        <v>835</v>
      </c>
      <c r="F1014" s="4">
        <v>1</v>
      </c>
      <c r="G1014" s="4">
        <v>1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1</v>
      </c>
      <c r="Y1014" s="4">
        <v>5931.24</v>
      </c>
      <c r="Z1014" s="4">
        <v>6.84</v>
      </c>
      <c r="AA1014" s="4">
        <v>0</v>
      </c>
      <c r="AB1014" s="4">
        <v>137.29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6075.37</v>
      </c>
      <c r="AU1014" s="4">
        <v>0</v>
      </c>
      <c r="AV1014" s="4">
        <v>27.37</v>
      </c>
      <c r="AW1014" s="8">
        <v>0.50475214599999996</v>
      </c>
      <c r="AX1014" s="4">
        <v>1</v>
      </c>
      <c r="AY1014" s="4">
        <v>235.39</v>
      </c>
      <c r="AZ1014" s="4">
        <v>70.260000000000005</v>
      </c>
      <c r="BA1014" s="4">
        <v>305.64999999999998</v>
      </c>
    </row>
    <row r="1015" spans="1:53" x14ac:dyDescent="0.25">
      <c r="A1015" s="5">
        <v>305</v>
      </c>
      <c r="B1015" t="s">
        <v>77</v>
      </c>
      <c r="C1015" s="5">
        <v>50245</v>
      </c>
      <c r="D1015" t="s">
        <v>838</v>
      </c>
      <c r="F1015" s="4">
        <v>1.04</v>
      </c>
      <c r="G1015" s="4">
        <v>1.04</v>
      </c>
      <c r="H1015" s="4">
        <v>0</v>
      </c>
      <c r="I1015" s="4">
        <v>0</v>
      </c>
      <c r="J1015" s="4">
        <v>0</v>
      </c>
      <c r="K1015" s="4">
        <v>0</v>
      </c>
      <c r="L1015" s="4">
        <v>0.04</v>
      </c>
      <c r="M1015" s="4">
        <v>0</v>
      </c>
      <c r="N1015" s="4">
        <v>1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1.04</v>
      </c>
      <c r="Y1015" s="4">
        <v>6168.49</v>
      </c>
      <c r="Z1015" s="4">
        <v>215.47</v>
      </c>
      <c r="AA1015" s="4">
        <v>0</v>
      </c>
      <c r="AB1015" s="4">
        <v>392.8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513.64</v>
      </c>
      <c r="AJ1015" s="4">
        <v>0</v>
      </c>
      <c r="AK1015" s="4">
        <v>25637</v>
      </c>
      <c r="AL1015" s="4">
        <v>26150.639999999999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32927.4</v>
      </c>
      <c r="AU1015" s="4">
        <v>0</v>
      </c>
      <c r="AV1015" s="4">
        <v>828.72</v>
      </c>
      <c r="AW1015" s="8">
        <v>1.3885741199999999</v>
      </c>
      <c r="AX1015" s="4">
        <v>1.04</v>
      </c>
      <c r="AY1015" s="4">
        <v>360</v>
      </c>
      <c r="AZ1015" s="4">
        <v>180.12</v>
      </c>
      <c r="BA1015" s="4">
        <v>561.72</v>
      </c>
    </row>
    <row r="1016" spans="1:53" x14ac:dyDescent="0.25">
      <c r="A1016" s="5">
        <v>305</v>
      </c>
      <c r="B1016" t="s">
        <v>77</v>
      </c>
      <c r="C1016" s="5">
        <v>50252</v>
      </c>
      <c r="D1016" t="s">
        <v>839</v>
      </c>
      <c r="F1016" s="4">
        <v>2.12</v>
      </c>
      <c r="G1016" s="4">
        <v>2.12</v>
      </c>
      <c r="H1016" s="4">
        <v>0</v>
      </c>
      <c r="I1016" s="4">
        <v>1</v>
      </c>
      <c r="J1016" s="4">
        <v>0</v>
      </c>
      <c r="K1016" s="4">
        <v>0</v>
      </c>
      <c r="L1016" s="4">
        <v>0</v>
      </c>
      <c r="M1016" s="4">
        <v>0</v>
      </c>
      <c r="N1016" s="4">
        <v>1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0.12</v>
      </c>
      <c r="X1016" s="4">
        <v>2.12</v>
      </c>
      <c r="Y1016" s="4">
        <v>12574.23</v>
      </c>
      <c r="Z1016" s="4">
        <v>282.08999999999997</v>
      </c>
      <c r="AA1016" s="4">
        <v>38.4</v>
      </c>
      <c r="AB1016" s="4">
        <v>730.86</v>
      </c>
      <c r="AC1016" s="4">
        <v>0</v>
      </c>
      <c r="AD1016" s="4">
        <v>0</v>
      </c>
      <c r="AE1016" s="4">
        <v>0</v>
      </c>
      <c r="AF1016" s="4">
        <v>1578</v>
      </c>
      <c r="AG1016" s="4">
        <v>0</v>
      </c>
      <c r="AH1016" s="4">
        <v>0</v>
      </c>
      <c r="AI1016" s="4">
        <v>0</v>
      </c>
      <c r="AJ1016" s="4">
        <v>0</v>
      </c>
      <c r="AK1016" s="4">
        <v>25637</v>
      </c>
      <c r="AL1016" s="4">
        <v>27215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40840.58</v>
      </c>
      <c r="AU1016" s="4">
        <v>0</v>
      </c>
      <c r="AV1016" s="4">
        <v>532.24</v>
      </c>
      <c r="AW1016" s="8">
        <v>1.2674382719999999</v>
      </c>
      <c r="AX1016" s="4">
        <v>2.12</v>
      </c>
      <c r="AY1016" s="4">
        <v>303.29000000000002</v>
      </c>
      <c r="AZ1016" s="4">
        <v>0</v>
      </c>
      <c r="BA1016" s="4">
        <v>642.97</v>
      </c>
    </row>
    <row r="1017" spans="1:53" x14ac:dyDescent="0.25">
      <c r="A1017" s="5">
        <v>306</v>
      </c>
      <c r="B1017" t="s">
        <v>78</v>
      </c>
      <c r="C1017" s="5">
        <v>43752</v>
      </c>
      <c r="D1017" t="s">
        <v>381</v>
      </c>
      <c r="F1017" s="4">
        <v>52.86</v>
      </c>
      <c r="G1017" s="4">
        <v>52.86</v>
      </c>
      <c r="H1017" s="4">
        <v>0</v>
      </c>
      <c r="I1017" s="4">
        <v>0</v>
      </c>
      <c r="J1017" s="4">
        <v>19.84</v>
      </c>
      <c r="K1017" s="4">
        <v>15.12</v>
      </c>
      <c r="L1017" s="4">
        <v>0</v>
      </c>
      <c r="M1017" s="4">
        <v>0.15</v>
      </c>
      <c r="N1017" s="4">
        <v>12.13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17.73</v>
      </c>
      <c r="X1017" s="4">
        <v>52.86</v>
      </c>
      <c r="Y1017" s="4">
        <v>313525.34999999998</v>
      </c>
      <c r="Z1017" s="4">
        <v>4478.83</v>
      </c>
      <c r="AA1017" s="4">
        <v>5673.6</v>
      </c>
      <c r="AB1017" s="4">
        <v>33470.29</v>
      </c>
      <c r="AC1017" s="4">
        <v>0</v>
      </c>
      <c r="AD1017" s="4">
        <v>0</v>
      </c>
      <c r="AE1017" s="4">
        <v>0</v>
      </c>
      <c r="AF1017" s="4">
        <v>0</v>
      </c>
      <c r="AG1017" s="4">
        <v>79459.199999999997</v>
      </c>
      <c r="AH1017" s="4">
        <v>145484.64000000001</v>
      </c>
      <c r="AI1017" s="4">
        <v>0</v>
      </c>
      <c r="AJ1017" s="4">
        <v>2608.5</v>
      </c>
      <c r="AK1017" s="4">
        <v>310976.81</v>
      </c>
      <c r="AL1017" s="4">
        <v>538529.15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895677.22</v>
      </c>
      <c r="AU1017" s="4">
        <v>0</v>
      </c>
      <c r="AV1017" s="4">
        <v>338.92</v>
      </c>
      <c r="AW1017" s="8">
        <v>2.3278949839999998</v>
      </c>
      <c r="AX1017" s="4">
        <v>52.86</v>
      </c>
      <c r="AY1017" s="4">
        <v>360</v>
      </c>
      <c r="AZ1017" s="4">
        <v>0</v>
      </c>
      <c r="BA1017" s="4">
        <v>19029.599999999999</v>
      </c>
    </row>
    <row r="1018" spans="1:53" x14ac:dyDescent="0.25">
      <c r="A1018" s="5">
        <v>306</v>
      </c>
      <c r="B1018" t="s">
        <v>78</v>
      </c>
      <c r="C1018" s="5">
        <v>44404</v>
      </c>
      <c r="D1018" t="s">
        <v>474</v>
      </c>
      <c r="F1018" s="4">
        <v>2</v>
      </c>
      <c r="G1018" s="4">
        <v>2</v>
      </c>
      <c r="H1018" s="4">
        <v>0</v>
      </c>
      <c r="I1018" s="4">
        <v>0</v>
      </c>
      <c r="J1018" s="4">
        <v>0</v>
      </c>
      <c r="K1018" s="4">
        <v>1.76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2</v>
      </c>
      <c r="Y1018" s="4">
        <v>11862.48</v>
      </c>
      <c r="Z1018" s="4">
        <v>548.20000000000005</v>
      </c>
      <c r="AA1018" s="4">
        <v>0</v>
      </c>
      <c r="AB1018" s="4">
        <v>1880.54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16934.72</v>
      </c>
      <c r="AI1018" s="4">
        <v>0</v>
      </c>
      <c r="AJ1018" s="4">
        <v>0</v>
      </c>
      <c r="AK1018" s="4">
        <v>0</v>
      </c>
      <c r="AL1018" s="4">
        <v>16934.72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31225.94</v>
      </c>
      <c r="AU1018" s="4">
        <v>0</v>
      </c>
      <c r="AV1018" s="4">
        <v>1096.3900000000001</v>
      </c>
      <c r="AW1018" s="8">
        <v>3.4568781</v>
      </c>
      <c r="AX1018" s="4">
        <v>2</v>
      </c>
      <c r="AY1018" s="4">
        <v>360</v>
      </c>
      <c r="AZ1018" s="4">
        <v>0</v>
      </c>
      <c r="BA1018" s="4">
        <v>720</v>
      </c>
    </row>
    <row r="1019" spans="1:53" x14ac:dyDescent="0.25">
      <c r="A1019" s="5">
        <v>306</v>
      </c>
      <c r="B1019" t="s">
        <v>78</v>
      </c>
      <c r="C1019" s="5">
        <v>44412</v>
      </c>
      <c r="D1019" t="s">
        <v>384</v>
      </c>
      <c r="F1019" s="4">
        <v>5.22</v>
      </c>
      <c r="G1019" s="4">
        <v>5.22</v>
      </c>
      <c r="H1019" s="4">
        <v>0</v>
      </c>
      <c r="I1019" s="4">
        <v>0</v>
      </c>
      <c r="J1019" s="4">
        <v>2.13</v>
      </c>
      <c r="K1019" s="4">
        <v>0</v>
      </c>
      <c r="L1019" s="4">
        <v>0</v>
      </c>
      <c r="M1019" s="4">
        <v>0</v>
      </c>
      <c r="N1019" s="4">
        <v>2.04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2</v>
      </c>
      <c r="X1019" s="4">
        <v>5.22</v>
      </c>
      <c r="Y1019" s="4">
        <v>30961.07</v>
      </c>
      <c r="Z1019" s="4">
        <v>1825.11</v>
      </c>
      <c r="AA1019" s="4">
        <v>640</v>
      </c>
      <c r="AB1019" s="4">
        <v>4843.2</v>
      </c>
      <c r="AC1019" s="4">
        <v>0</v>
      </c>
      <c r="AD1019" s="4">
        <v>0</v>
      </c>
      <c r="AE1019" s="4">
        <v>0</v>
      </c>
      <c r="AF1019" s="4">
        <v>0</v>
      </c>
      <c r="AG1019" s="4">
        <v>8530.65</v>
      </c>
      <c r="AH1019" s="4">
        <v>0</v>
      </c>
      <c r="AI1019" s="4">
        <v>0</v>
      </c>
      <c r="AJ1019" s="4">
        <v>0</v>
      </c>
      <c r="AK1019" s="4">
        <v>52299.48</v>
      </c>
      <c r="AL1019" s="4">
        <v>60830.13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99099.51</v>
      </c>
      <c r="AU1019" s="4">
        <v>0</v>
      </c>
      <c r="AV1019" s="4">
        <v>1398.55</v>
      </c>
      <c r="AW1019" s="8">
        <v>3.411087089</v>
      </c>
      <c r="AX1019" s="4">
        <v>5.21</v>
      </c>
      <c r="AY1019" s="4">
        <v>360</v>
      </c>
      <c r="AZ1019" s="4">
        <v>0</v>
      </c>
      <c r="BA1019" s="4">
        <v>1875.6</v>
      </c>
    </row>
    <row r="1020" spans="1:53" x14ac:dyDescent="0.25">
      <c r="A1020" s="5">
        <v>306</v>
      </c>
      <c r="B1020" t="s">
        <v>78</v>
      </c>
      <c r="C1020" s="5">
        <v>44511</v>
      </c>
      <c r="D1020" t="s">
        <v>484</v>
      </c>
      <c r="F1020" s="4">
        <v>4.21</v>
      </c>
      <c r="G1020" s="4">
        <v>4.21</v>
      </c>
      <c r="H1020" s="4">
        <v>0</v>
      </c>
      <c r="I1020" s="4">
        <v>0</v>
      </c>
      <c r="J1020" s="4">
        <v>1.5</v>
      </c>
      <c r="K1020" s="4">
        <v>0.73</v>
      </c>
      <c r="L1020" s="4">
        <v>0</v>
      </c>
      <c r="M1020" s="4">
        <v>0</v>
      </c>
      <c r="N1020" s="4">
        <v>1.77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1.27</v>
      </c>
      <c r="X1020" s="4">
        <v>4.21</v>
      </c>
      <c r="Y1020" s="4">
        <v>24970.52</v>
      </c>
      <c r="Z1020" s="4">
        <v>1731.74</v>
      </c>
      <c r="AA1020" s="4">
        <v>406.4</v>
      </c>
      <c r="AB1020" s="4">
        <v>2210.75</v>
      </c>
      <c r="AC1020" s="4">
        <v>0</v>
      </c>
      <c r="AD1020" s="4">
        <v>0</v>
      </c>
      <c r="AE1020" s="4">
        <v>0</v>
      </c>
      <c r="AF1020" s="4">
        <v>0</v>
      </c>
      <c r="AG1020" s="4">
        <v>6007.5</v>
      </c>
      <c r="AH1020" s="4">
        <v>7024.06</v>
      </c>
      <c r="AI1020" s="4">
        <v>0</v>
      </c>
      <c r="AJ1020" s="4">
        <v>0</v>
      </c>
      <c r="AK1020" s="4">
        <v>45377.49</v>
      </c>
      <c r="AL1020" s="4">
        <v>58409.05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87728.46</v>
      </c>
      <c r="AU1020" s="4">
        <v>0</v>
      </c>
      <c r="AV1020" s="4">
        <v>1645.36</v>
      </c>
      <c r="AW1020" s="8">
        <v>1.9305876129999999</v>
      </c>
      <c r="AX1020" s="4">
        <v>4.21</v>
      </c>
      <c r="AY1020" s="4">
        <v>347.9</v>
      </c>
      <c r="AZ1020" s="4">
        <v>0</v>
      </c>
      <c r="BA1020" s="4">
        <v>1464.66</v>
      </c>
    </row>
    <row r="1021" spans="1:53" x14ac:dyDescent="0.25">
      <c r="A1021" s="5">
        <v>306</v>
      </c>
      <c r="B1021" t="s">
        <v>78</v>
      </c>
      <c r="C1021" s="5">
        <v>44578</v>
      </c>
      <c r="D1021" t="s">
        <v>385</v>
      </c>
      <c r="F1021" s="4">
        <v>1</v>
      </c>
      <c r="G1021" s="4">
        <v>1</v>
      </c>
      <c r="H1021" s="4">
        <v>0</v>
      </c>
      <c r="I1021" s="4">
        <v>0</v>
      </c>
      <c r="J1021" s="4">
        <v>0.83</v>
      </c>
      <c r="K1021" s="4">
        <v>0</v>
      </c>
      <c r="L1021" s="4">
        <v>0.17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1</v>
      </c>
      <c r="X1021" s="4">
        <v>1</v>
      </c>
      <c r="Y1021" s="4">
        <v>5931.24</v>
      </c>
      <c r="Z1021" s="4">
        <v>34.5</v>
      </c>
      <c r="AA1021" s="4">
        <v>320</v>
      </c>
      <c r="AB1021" s="4">
        <v>578.85</v>
      </c>
      <c r="AC1021" s="4">
        <v>0</v>
      </c>
      <c r="AD1021" s="4">
        <v>0</v>
      </c>
      <c r="AE1021" s="4">
        <v>0</v>
      </c>
      <c r="AF1021" s="4">
        <v>0</v>
      </c>
      <c r="AG1021" s="4">
        <v>3324.15</v>
      </c>
      <c r="AH1021" s="4">
        <v>0</v>
      </c>
      <c r="AI1021" s="4">
        <v>2182.9699999999998</v>
      </c>
      <c r="AJ1021" s="4">
        <v>0</v>
      </c>
      <c r="AK1021" s="4">
        <v>0</v>
      </c>
      <c r="AL1021" s="4">
        <v>5507.12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12371.71</v>
      </c>
      <c r="AU1021" s="4">
        <v>0</v>
      </c>
      <c r="AV1021" s="4">
        <v>138</v>
      </c>
      <c r="AW1021" s="8">
        <v>2.128129742</v>
      </c>
      <c r="AX1021" s="4">
        <v>1</v>
      </c>
      <c r="AY1021" s="4">
        <v>360</v>
      </c>
      <c r="AZ1021" s="4">
        <v>0</v>
      </c>
      <c r="BA1021" s="4">
        <v>360</v>
      </c>
    </row>
    <row r="1022" spans="1:53" x14ac:dyDescent="0.25">
      <c r="A1022" s="5">
        <v>306</v>
      </c>
      <c r="B1022" t="s">
        <v>78</v>
      </c>
      <c r="C1022" s="5">
        <v>44677</v>
      </c>
      <c r="D1022" t="s">
        <v>386</v>
      </c>
      <c r="F1022" s="4">
        <v>2.04</v>
      </c>
      <c r="G1022" s="4">
        <v>2.04</v>
      </c>
      <c r="H1022" s="4">
        <v>0</v>
      </c>
      <c r="I1022" s="4">
        <v>0</v>
      </c>
      <c r="J1022" s="4">
        <v>1.04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2.04</v>
      </c>
      <c r="Y1022" s="4">
        <v>12099.73</v>
      </c>
      <c r="Z1022" s="4">
        <v>0</v>
      </c>
      <c r="AA1022" s="4">
        <v>320</v>
      </c>
      <c r="AB1022" s="4">
        <v>1049.1400000000001</v>
      </c>
      <c r="AC1022" s="4">
        <v>0</v>
      </c>
      <c r="AD1022" s="4">
        <v>0</v>
      </c>
      <c r="AE1022" s="4">
        <v>0</v>
      </c>
      <c r="AF1022" s="4">
        <v>0</v>
      </c>
      <c r="AG1022" s="4">
        <v>4165.2</v>
      </c>
      <c r="AH1022" s="4">
        <v>0</v>
      </c>
      <c r="AI1022" s="4">
        <v>0</v>
      </c>
      <c r="AJ1022" s="4">
        <v>0</v>
      </c>
      <c r="AK1022" s="4">
        <v>0</v>
      </c>
      <c r="AL1022" s="4">
        <v>4165.2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17634.07</v>
      </c>
      <c r="AU1022" s="4">
        <v>0</v>
      </c>
      <c r="AV1022" s="4">
        <v>0</v>
      </c>
      <c r="AW1022" s="8">
        <v>1.890754703</v>
      </c>
      <c r="AX1022" s="4">
        <v>2.04</v>
      </c>
      <c r="AY1022" s="4">
        <v>307.88</v>
      </c>
      <c r="AZ1022" s="4">
        <v>0</v>
      </c>
      <c r="BA1022" s="4">
        <v>628.08000000000004</v>
      </c>
    </row>
    <row r="1023" spans="1:53" x14ac:dyDescent="0.25">
      <c r="A1023" s="5">
        <v>306</v>
      </c>
      <c r="B1023" t="s">
        <v>78</v>
      </c>
      <c r="C1023" s="5">
        <v>44693</v>
      </c>
      <c r="D1023" t="s">
        <v>387</v>
      </c>
      <c r="F1023" s="4">
        <v>1</v>
      </c>
      <c r="G1023" s="4">
        <v>1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1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1</v>
      </c>
      <c r="Y1023" s="4">
        <v>5931.24</v>
      </c>
      <c r="Z1023" s="4">
        <v>91.82</v>
      </c>
      <c r="AA1023" s="4">
        <v>0</v>
      </c>
      <c r="AB1023" s="4">
        <v>410.1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25637</v>
      </c>
      <c r="AL1023" s="4">
        <v>25637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32070.16</v>
      </c>
      <c r="AU1023" s="4">
        <v>0</v>
      </c>
      <c r="AV1023" s="4">
        <v>367.29</v>
      </c>
      <c r="AW1023" s="8">
        <v>1.5077061389999999</v>
      </c>
      <c r="AX1023" s="4">
        <v>1</v>
      </c>
      <c r="AY1023" s="4">
        <v>214.02</v>
      </c>
      <c r="AZ1023" s="4">
        <v>0</v>
      </c>
      <c r="BA1023" s="4">
        <v>214.02</v>
      </c>
    </row>
    <row r="1024" spans="1:53" x14ac:dyDescent="0.25">
      <c r="A1024" s="5">
        <v>306</v>
      </c>
      <c r="B1024" t="s">
        <v>78</v>
      </c>
      <c r="C1024" s="5">
        <v>45476</v>
      </c>
      <c r="D1024" t="s">
        <v>564</v>
      </c>
      <c r="F1024" s="4">
        <v>0.48</v>
      </c>
      <c r="G1024" s="4">
        <v>0.48</v>
      </c>
      <c r="H1024" s="4">
        <v>0</v>
      </c>
      <c r="I1024" s="4">
        <v>0</v>
      </c>
      <c r="J1024" s="4">
        <v>0.48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0.48</v>
      </c>
      <c r="Y1024" s="4">
        <v>2847</v>
      </c>
      <c r="Z1024" s="4">
        <v>46.64</v>
      </c>
      <c r="AA1024" s="4">
        <v>0</v>
      </c>
      <c r="AB1024" s="4">
        <v>22.44</v>
      </c>
      <c r="AC1024" s="4">
        <v>0</v>
      </c>
      <c r="AD1024" s="4">
        <v>0</v>
      </c>
      <c r="AE1024" s="4">
        <v>0</v>
      </c>
      <c r="AF1024" s="4">
        <v>0</v>
      </c>
      <c r="AG1024" s="4">
        <v>1922.4</v>
      </c>
      <c r="AH1024" s="4">
        <v>0</v>
      </c>
      <c r="AI1024" s="4">
        <v>0</v>
      </c>
      <c r="AJ1024" s="4">
        <v>0</v>
      </c>
      <c r="AK1024" s="4">
        <v>0</v>
      </c>
      <c r="AL1024" s="4">
        <v>1922.4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4838.4799999999996</v>
      </c>
      <c r="AU1024" s="4">
        <v>0</v>
      </c>
      <c r="AV1024" s="4">
        <v>388.66</v>
      </c>
      <c r="AW1024" s="8">
        <v>0.171854439</v>
      </c>
      <c r="AX1024" s="4">
        <v>0.48</v>
      </c>
      <c r="AY1024" s="4">
        <v>65.11</v>
      </c>
      <c r="AZ1024" s="4">
        <v>19.97</v>
      </c>
      <c r="BA1024" s="4">
        <v>40.840000000000003</v>
      </c>
    </row>
    <row r="1025" spans="1:53" x14ac:dyDescent="0.25">
      <c r="A1025" s="5">
        <v>306</v>
      </c>
      <c r="B1025" t="s">
        <v>78</v>
      </c>
      <c r="C1025" s="5">
        <v>46102</v>
      </c>
      <c r="D1025" t="s">
        <v>600</v>
      </c>
      <c r="F1025" s="4">
        <v>0.62</v>
      </c>
      <c r="G1025" s="4">
        <v>0.62</v>
      </c>
      <c r="H1025" s="4">
        <v>0</v>
      </c>
      <c r="I1025" s="4">
        <v>0</v>
      </c>
      <c r="J1025" s="4">
        <v>0.17</v>
      </c>
      <c r="K1025" s="4">
        <v>0.45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0.62</v>
      </c>
      <c r="Y1025" s="4">
        <v>3677.37</v>
      </c>
      <c r="Z1025" s="4">
        <v>41.77</v>
      </c>
      <c r="AA1025" s="4">
        <v>0</v>
      </c>
      <c r="AB1025" s="4">
        <v>102.68</v>
      </c>
      <c r="AC1025" s="4">
        <v>0</v>
      </c>
      <c r="AD1025" s="4">
        <v>0</v>
      </c>
      <c r="AE1025" s="4">
        <v>0</v>
      </c>
      <c r="AF1025" s="4">
        <v>0</v>
      </c>
      <c r="AG1025" s="4">
        <v>680.85</v>
      </c>
      <c r="AH1025" s="4">
        <v>4329.8999999999996</v>
      </c>
      <c r="AI1025" s="4">
        <v>0</v>
      </c>
      <c r="AJ1025" s="4">
        <v>0</v>
      </c>
      <c r="AK1025" s="4">
        <v>0</v>
      </c>
      <c r="AL1025" s="4">
        <v>5010.75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8832.57</v>
      </c>
      <c r="AU1025" s="4">
        <v>0</v>
      </c>
      <c r="AV1025" s="4">
        <v>269.49</v>
      </c>
      <c r="AW1025" s="8">
        <v>0.60886068299999996</v>
      </c>
      <c r="AX1025" s="4">
        <v>0.62</v>
      </c>
      <c r="AY1025" s="4">
        <v>136.09</v>
      </c>
      <c r="AZ1025" s="4">
        <v>0</v>
      </c>
      <c r="BA1025" s="4">
        <v>84.38</v>
      </c>
    </row>
    <row r="1026" spans="1:53" x14ac:dyDescent="0.25">
      <c r="A1026" s="5">
        <v>306</v>
      </c>
      <c r="B1026" t="s">
        <v>78</v>
      </c>
      <c r="C1026" s="5">
        <v>46359</v>
      </c>
      <c r="D1026" t="s">
        <v>618</v>
      </c>
      <c r="F1026" s="4">
        <v>2</v>
      </c>
      <c r="G1026" s="4">
        <v>2</v>
      </c>
      <c r="H1026" s="4">
        <v>0</v>
      </c>
      <c r="I1026" s="4">
        <v>0</v>
      </c>
      <c r="J1026" s="4">
        <v>0</v>
      </c>
      <c r="K1026" s="4">
        <v>1</v>
      </c>
      <c r="L1026" s="4">
        <v>0</v>
      </c>
      <c r="M1026" s="4">
        <v>0</v>
      </c>
      <c r="N1026" s="4">
        <v>1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2</v>
      </c>
      <c r="Y1026" s="4">
        <v>11862.48</v>
      </c>
      <c r="Z1026" s="4">
        <v>105.12</v>
      </c>
      <c r="AA1026" s="4">
        <v>0</v>
      </c>
      <c r="AB1026" s="4">
        <v>244.95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9622</v>
      </c>
      <c r="AI1026" s="4">
        <v>0</v>
      </c>
      <c r="AJ1026" s="4">
        <v>0</v>
      </c>
      <c r="AK1026" s="4">
        <v>25637</v>
      </c>
      <c r="AL1026" s="4">
        <v>35259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47471.55</v>
      </c>
      <c r="AU1026" s="4">
        <v>0</v>
      </c>
      <c r="AV1026" s="4">
        <v>210.24</v>
      </c>
      <c r="AW1026" s="8">
        <v>0.45027253699999997</v>
      </c>
      <c r="AX1026" s="4">
        <v>2</v>
      </c>
      <c r="AY1026" s="4">
        <v>129.91</v>
      </c>
      <c r="AZ1026" s="4">
        <v>0</v>
      </c>
      <c r="BA1026" s="4">
        <v>259.82</v>
      </c>
    </row>
    <row r="1027" spans="1:53" x14ac:dyDescent="0.25">
      <c r="A1027" s="5">
        <v>306</v>
      </c>
      <c r="B1027" t="s">
        <v>78</v>
      </c>
      <c r="C1027" s="5">
        <v>47332</v>
      </c>
      <c r="D1027" t="s">
        <v>390</v>
      </c>
      <c r="F1027" s="4">
        <v>1.06</v>
      </c>
      <c r="G1027" s="4">
        <v>1.06</v>
      </c>
      <c r="H1027" s="4">
        <v>0</v>
      </c>
      <c r="I1027" s="4">
        <v>0</v>
      </c>
      <c r="J1027" s="4">
        <v>0.06</v>
      </c>
      <c r="K1027" s="4">
        <v>0</v>
      </c>
      <c r="L1027" s="4">
        <v>0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1.06</v>
      </c>
      <c r="Y1027" s="4">
        <v>6287.11</v>
      </c>
      <c r="Z1027" s="4">
        <v>76.75</v>
      </c>
      <c r="AA1027" s="4">
        <v>0</v>
      </c>
      <c r="AB1027" s="4">
        <v>306.41000000000003</v>
      </c>
      <c r="AC1027" s="4">
        <v>0</v>
      </c>
      <c r="AD1027" s="4">
        <v>0</v>
      </c>
      <c r="AE1027" s="4">
        <v>0</v>
      </c>
      <c r="AF1027" s="4">
        <v>0</v>
      </c>
      <c r="AG1027" s="4">
        <v>240.3</v>
      </c>
      <c r="AH1027" s="4">
        <v>0</v>
      </c>
      <c r="AI1027" s="4">
        <v>0</v>
      </c>
      <c r="AJ1027" s="4">
        <v>0</v>
      </c>
      <c r="AK1027" s="4">
        <v>25637</v>
      </c>
      <c r="AL1027" s="4">
        <v>25877.3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32547.57</v>
      </c>
      <c r="AU1027" s="4">
        <v>0</v>
      </c>
      <c r="AV1027" s="4">
        <v>289.64</v>
      </c>
      <c r="AW1027" s="8">
        <v>1.0627304420000001</v>
      </c>
      <c r="AX1027" s="4">
        <v>1.06</v>
      </c>
      <c r="AY1027" s="4">
        <v>171.39</v>
      </c>
      <c r="AZ1027" s="4">
        <v>0</v>
      </c>
      <c r="BA1027" s="4">
        <v>181.67</v>
      </c>
    </row>
    <row r="1028" spans="1:53" x14ac:dyDescent="0.25">
      <c r="A1028" s="5">
        <v>306</v>
      </c>
      <c r="B1028" t="s">
        <v>78</v>
      </c>
      <c r="C1028" s="5">
        <v>47365</v>
      </c>
      <c r="D1028" t="s">
        <v>674</v>
      </c>
      <c r="F1028" s="4">
        <v>3.27</v>
      </c>
      <c r="G1028" s="4">
        <v>3.27</v>
      </c>
      <c r="H1028" s="4">
        <v>0</v>
      </c>
      <c r="I1028" s="4">
        <v>0</v>
      </c>
      <c r="J1028" s="4">
        <v>0</v>
      </c>
      <c r="K1028" s="4">
        <v>0.27</v>
      </c>
      <c r="L1028" s="4">
        <v>0</v>
      </c>
      <c r="M1028" s="4">
        <v>0</v>
      </c>
      <c r="N1028" s="4">
        <v>3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3</v>
      </c>
      <c r="X1028" s="4">
        <v>3.27</v>
      </c>
      <c r="Y1028" s="4">
        <v>19395.150000000001</v>
      </c>
      <c r="Z1028" s="4">
        <v>82.97</v>
      </c>
      <c r="AA1028" s="4">
        <v>960</v>
      </c>
      <c r="AB1028" s="4">
        <v>1504.79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2597.94</v>
      </c>
      <c r="AI1028" s="4">
        <v>0</v>
      </c>
      <c r="AJ1028" s="4">
        <v>0</v>
      </c>
      <c r="AK1028" s="4">
        <v>76911</v>
      </c>
      <c r="AL1028" s="4">
        <v>79508.94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101451.85</v>
      </c>
      <c r="AU1028" s="4">
        <v>0</v>
      </c>
      <c r="AV1028" s="4">
        <v>101.49</v>
      </c>
      <c r="AW1028" s="8">
        <v>1.691835099</v>
      </c>
      <c r="AX1028" s="4">
        <v>3.27</v>
      </c>
      <c r="AY1028" s="4">
        <v>215.43</v>
      </c>
      <c r="AZ1028" s="4">
        <v>0</v>
      </c>
      <c r="BA1028" s="4">
        <v>704.46</v>
      </c>
    </row>
    <row r="1029" spans="1:53" x14ac:dyDescent="0.25">
      <c r="A1029" s="5">
        <v>306</v>
      </c>
      <c r="B1029" t="s">
        <v>78</v>
      </c>
      <c r="C1029" s="5">
        <v>47373</v>
      </c>
      <c r="D1029" t="s">
        <v>675</v>
      </c>
      <c r="F1029" s="4">
        <v>1.75</v>
      </c>
      <c r="G1029" s="4">
        <v>1.75</v>
      </c>
      <c r="H1029" s="4">
        <v>0</v>
      </c>
      <c r="I1029" s="4">
        <v>0</v>
      </c>
      <c r="J1029" s="4">
        <v>0.12</v>
      </c>
      <c r="K1029" s="4">
        <v>0</v>
      </c>
      <c r="L1029" s="4">
        <v>0</v>
      </c>
      <c r="M1029" s="4">
        <v>0</v>
      </c>
      <c r="N1029" s="4">
        <v>1.63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1.75</v>
      </c>
      <c r="Y1029" s="4">
        <v>10379.67</v>
      </c>
      <c r="Z1029" s="4">
        <v>6.7</v>
      </c>
      <c r="AA1029" s="4">
        <v>0</v>
      </c>
      <c r="AB1029" s="4">
        <v>87.17</v>
      </c>
      <c r="AC1029" s="4">
        <v>0</v>
      </c>
      <c r="AD1029" s="4">
        <v>0</v>
      </c>
      <c r="AE1029" s="4">
        <v>0</v>
      </c>
      <c r="AF1029" s="4">
        <v>0</v>
      </c>
      <c r="AG1029" s="4">
        <v>480.6</v>
      </c>
      <c r="AH1029" s="4">
        <v>0</v>
      </c>
      <c r="AI1029" s="4">
        <v>0</v>
      </c>
      <c r="AJ1029" s="4">
        <v>0</v>
      </c>
      <c r="AK1029" s="4">
        <v>41788.31</v>
      </c>
      <c r="AL1029" s="4">
        <v>42268.91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52742.45</v>
      </c>
      <c r="AU1029" s="4">
        <v>0</v>
      </c>
      <c r="AV1029" s="4">
        <v>15.31</v>
      </c>
      <c r="AW1029" s="8">
        <v>0.18313707200000001</v>
      </c>
      <c r="AX1029" s="4">
        <v>1.75</v>
      </c>
      <c r="AY1029" s="4">
        <v>73.400000000000006</v>
      </c>
      <c r="AZ1029" s="4">
        <v>0</v>
      </c>
      <c r="BA1029" s="4">
        <v>128.44999999999999</v>
      </c>
    </row>
    <row r="1030" spans="1:53" x14ac:dyDescent="0.25">
      <c r="A1030" s="5">
        <v>306</v>
      </c>
      <c r="B1030" t="s">
        <v>78</v>
      </c>
      <c r="C1030" s="5">
        <v>47399</v>
      </c>
      <c r="D1030" t="s">
        <v>677</v>
      </c>
      <c r="F1030" s="4">
        <v>2</v>
      </c>
      <c r="G1030" s="4">
        <v>2</v>
      </c>
      <c r="H1030" s="4">
        <v>0</v>
      </c>
      <c r="I1030" s="4">
        <v>0</v>
      </c>
      <c r="J1030" s="4">
        <v>1</v>
      </c>
      <c r="K1030" s="4">
        <v>0</v>
      </c>
      <c r="L1030" s="4">
        <v>0</v>
      </c>
      <c r="M1030" s="4">
        <v>0</v>
      </c>
      <c r="N1030" s="4">
        <v>1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1</v>
      </c>
      <c r="X1030" s="4">
        <v>2</v>
      </c>
      <c r="Y1030" s="4">
        <v>11862.48</v>
      </c>
      <c r="Z1030" s="4">
        <v>0</v>
      </c>
      <c r="AA1030" s="4">
        <v>320</v>
      </c>
      <c r="AB1030" s="4">
        <v>250.68</v>
      </c>
      <c r="AC1030" s="4">
        <v>0</v>
      </c>
      <c r="AD1030" s="4">
        <v>0</v>
      </c>
      <c r="AE1030" s="4">
        <v>0</v>
      </c>
      <c r="AF1030" s="4">
        <v>0</v>
      </c>
      <c r="AG1030" s="4">
        <v>4005</v>
      </c>
      <c r="AH1030" s="4">
        <v>0</v>
      </c>
      <c r="AI1030" s="4">
        <v>0</v>
      </c>
      <c r="AJ1030" s="4">
        <v>0</v>
      </c>
      <c r="AK1030" s="4">
        <v>25637</v>
      </c>
      <c r="AL1030" s="4">
        <v>29642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42075.16</v>
      </c>
      <c r="AU1030" s="4">
        <v>0</v>
      </c>
      <c r="AV1030" s="4">
        <v>0</v>
      </c>
      <c r="AW1030" s="8">
        <v>0.46080358599999999</v>
      </c>
      <c r="AX1030" s="4">
        <v>2</v>
      </c>
      <c r="AY1030" s="4">
        <v>67.73</v>
      </c>
      <c r="AZ1030" s="4">
        <v>0</v>
      </c>
      <c r="BA1030" s="4">
        <v>135.46</v>
      </c>
    </row>
    <row r="1031" spans="1:53" x14ac:dyDescent="0.25">
      <c r="A1031" s="5">
        <v>311</v>
      </c>
      <c r="B1031" t="s">
        <v>79</v>
      </c>
      <c r="C1031" s="5">
        <v>43687</v>
      </c>
      <c r="D1031" t="s">
        <v>414</v>
      </c>
      <c r="F1031" s="4">
        <v>0.18</v>
      </c>
      <c r="G1031" s="4">
        <v>0.18</v>
      </c>
      <c r="H1031" s="4">
        <v>0</v>
      </c>
      <c r="I1031" s="4">
        <v>0</v>
      </c>
      <c r="J1031" s="4">
        <v>0.18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0.02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0.18</v>
      </c>
      <c r="Y1031" s="4">
        <v>1067.6199999999999</v>
      </c>
      <c r="Z1031" s="4">
        <v>53.45</v>
      </c>
      <c r="AA1031" s="4">
        <v>0</v>
      </c>
      <c r="AB1031" s="4">
        <v>72.64</v>
      </c>
      <c r="AC1031" s="4">
        <v>0</v>
      </c>
      <c r="AD1031" s="4">
        <v>0</v>
      </c>
      <c r="AE1031" s="4">
        <v>0</v>
      </c>
      <c r="AF1031" s="4">
        <v>0</v>
      </c>
      <c r="AG1031" s="4">
        <v>720.9</v>
      </c>
      <c r="AH1031" s="4">
        <v>0</v>
      </c>
      <c r="AI1031" s="4">
        <v>0</v>
      </c>
      <c r="AJ1031" s="4">
        <v>0</v>
      </c>
      <c r="AK1031" s="4">
        <v>0</v>
      </c>
      <c r="AL1031" s="4">
        <v>720.9</v>
      </c>
      <c r="AM1031" s="4">
        <v>0</v>
      </c>
      <c r="AN1031" s="4">
        <v>0</v>
      </c>
      <c r="AO1031" s="4">
        <v>0</v>
      </c>
      <c r="AP1031" s="4">
        <v>30.5</v>
      </c>
      <c r="AQ1031" s="4">
        <v>0</v>
      </c>
      <c r="AR1031" s="4">
        <v>30.5</v>
      </c>
      <c r="AS1031" s="4">
        <v>0</v>
      </c>
      <c r="AT1031" s="4">
        <v>1945.11</v>
      </c>
      <c r="AU1031" s="4">
        <v>0</v>
      </c>
      <c r="AV1031" s="4">
        <v>1187.69</v>
      </c>
      <c r="AW1031" s="8">
        <v>1.483626737</v>
      </c>
      <c r="AX1031" s="4">
        <v>0.18</v>
      </c>
      <c r="AY1031" s="4">
        <v>360</v>
      </c>
      <c r="AZ1031" s="4">
        <v>0</v>
      </c>
      <c r="BA1031" s="4">
        <v>64.8</v>
      </c>
    </row>
    <row r="1032" spans="1:53" x14ac:dyDescent="0.25">
      <c r="A1032" s="5">
        <v>311</v>
      </c>
      <c r="B1032" t="s">
        <v>79</v>
      </c>
      <c r="C1032" s="5">
        <v>43992</v>
      </c>
      <c r="D1032" t="s">
        <v>440</v>
      </c>
      <c r="F1032" s="4">
        <v>49.77</v>
      </c>
      <c r="G1032" s="4">
        <v>50.35</v>
      </c>
      <c r="H1032" s="4">
        <v>2.89</v>
      </c>
      <c r="I1032" s="4">
        <v>7.67</v>
      </c>
      <c r="J1032" s="4">
        <v>4.34</v>
      </c>
      <c r="K1032" s="4">
        <v>0.22</v>
      </c>
      <c r="L1032" s="4">
        <v>0</v>
      </c>
      <c r="M1032" s="4">
        <v>0</v>
      </c>
      <c r="N1032" s="4">
        <v>1</v>
      </c>
      <c r="O1032" s="4">
        <v>2.38</v>
      </c>
      <c r="P1032" s="4">
        <v>0</v>
      </c>
      <c r="Q1032" s="4">
        <v>0</v>
      </c>
      <c r="R1032" s="4">
        <v>0.93</v>
      </c>
      <c r="S1032" s="4">
        <v>0</v>
      </c>
      <c r="T1032" s="4">
        <v>0</v>
      </c>
      <c r="U1032" s="4">
        <v>0</v>
      </c>
      <c r="V1032" s="4">
        <v>0</v>
      </c>
      <c r="W1032" s="4">
        <v>13.69</v>
      </c>
      <c r="X1032" s="4">
        <v>42.14</v>
      </c>
      <c r="Y1032" s="4">
        <v>298637.93</v>
      </c>
      <c r="Z1032" s="4">
        <v>19459.02</v>
      </c>
      <c r="AA1032" s="4">
        <v>4380.8</v>
      </c>
      <c r="AB1032" s="4">
        <v>22028.06</v>
      </c>
      <c r="AC1032" s="4">
        <v>0</v>
      </c>
      <c r="AD1032" s="4">
        <v>0</v>
      </c>
      <c r="AE1032" s="4">
        <v>0</v>
      </c>
      <c r="AF1032" s="4">
        <v>12103.26</v>
      </c>
      <c r="AG1032" s="4">
        <v>17381.7</v>
      </c>
      <c r="AH1032" s="4">
        <v>2116.84</v>
      </c>
      <c r="AI1032" s="4">
        <v>0</v>
      </c>
      <c r="AJ1032" s="4">
        <v>0</v>
      </c>
      <c r="AK1032" s="4">
        <v>25637</v>
      </c>
      <c r="AL1032" s="4">
        <v>57238.8</v>
      </c>
      <c r="AM1032" s="4">
        <v>12356.96</v>
      </c>
      <c r="AN1032" s="4">
        <v>0</v>
      </c>
      <c r="AO1032" s="4">
        <v>0</v>
      </c>
      <c r="AP1032" s="4">
        <v>1418.25</v>
      </c>
      <c r="AQ1032" s="4">
        <v>0</v>
      </c>
      <c r="AR1032" s="4">
        <v>13775.21</v>
      </c>
      <c r="AS1032" s="4">
        <v>0</v>
      </c>
      <c r="AT1032" s="4">
        <v>415519.82</v>
      </c>
      <c r="AU1032" s="4">
        <v>0</v>
      </c>
      <c r="AV1032" s="4">
        <v>1545.9</v>
      </c>
      <c r="AW1032" s="8">
        <v>1.921820302</v>
      </c>
      <c r="AX1032" s="4">
        <v>49.75</v>
      </c>
      <c r="AY1032" s="4">
        <v>360</v>
      </c>
      <c r="AZ1032" s="4">
        <v>0</v>
      </c>
      <c r="BA1032" s="4">
        <v>17910</v>
      </c>
    </row>
    <row r="1033" spans="1:53" x14ac:dyDescent="0.25">
      <c r="A1033" s="5">
        <v>311</v>
      </c>
      <c r="B1033" t="s">
        <v>79</v>
      </c>
      <c r="C1033" s="5">
        <v>44016</v>
      </c>
      <c r="D1033" t="s">
        <v>442</v>
      </c>
      <c r="F1033" s="4">
        <v>4.6399999999999997</v>
      </c>
      <c r="G1033" s="4">
        <v>4.6399999999999997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0.26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1.64</v>
      </c>
      <c r="Y1033" s="4">
        <v>27520.95</v>
      </c>
      <c r="Z1033" s="4">
        <v>483.55</v>
      </c>
      <c r="AA1033" s="4">
        <v>0</v>
      </c>
      <c r="AB1033" s="4">
        <v>846.3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396.5</v>
      </c>
      <c r="AQ1033" s="4">
        <v>0</v>
      </c>
      <c r="AR1033" s="4">
        <v>396.5</v>
      </c>
      <c r="AS1033" s="4">
        <v>0</v>
      </c>
      <c r="AT1033" s="4">
        <v>29247.3</v>
      </c>
      <c r="AU1033" s="4">
        <v>0</v>
      </c>
      <c r="AV1033" s="4">
        <v>416.85</v>
      </c>
      <c r="AW1033" s="8">
        <v>1.897197754</v>
      </c>
      <c r="AX1033" s="4">
        <v>4.6399999999999997</v>
      </c>
      <c r="AY1033" s="4">
        <v>346.15</v>
      </c>
      <c r="AZ1033" s="4">
        <v>131.35</v>
      </c>
      <c r="BA1033" s="4">
        <v>2215.6</v>
      </c>
    </row>
    <row r="1034" spans="1:53" x14ac:dyDescent="0.25">
      <c r="A1034" s="5">
        <v>311</v>
      </c>
      <c r="B1034" t="s">
        <v>79</v>
      </c>
      <c r="C1034" s="5">
        <v>44891</v>
      </c>
      <c r="D1034" t="s">
        <v>515</v>
      </c>
      <c r="F1034" s="4">
        <v>39.72</v>
      </c>
      <c r="G1034" s="4">
        <v>39.92</v>
      </c>
      <c r="H1034" s="4">
        <v>1</v>
      </c>
      <c r="I1034" s="4">
        <v>4.84</v>
      </c>
      <c r="J1034" s="4">
        <v>5.49</v>
      </c>
      <c r="K1034" s="4">
        <v>0.61</v>
      </c>
      <c r="L1034" s="4">
        <v>0</v>
      </c>
      <c r="M1034" s="4">
        <v>0</v>
      </c>
      <c r="N1034" s="4">
        <v>1.19</v>
      </c>
      <c r="O1034" s="4">
        <v>1.49</v>
      </c>
      <c r="P1034" s="4">
        <v>0</v>
      </c>
      <c r="Q1034" s="4">
        <v>0</v>
      </c>
      <c r="R1034" s="4">
        <v>0.88</v>
      </c>
      <c r="S1034" s="4">
        <v>0</v>
      </c>
      <c r="T1034" s="4">
        <v>0</v>
      </c>
      <c r="U1034" s="4">
        <v>0</v>
      </c>
      <c r="V1034" s="4">
        <v>0</v>
      </c>
      <c r="W1034" s="4">
        <v>16.489999999999998</v>
      </c>
      <c r="X1034" s="4">
        <v>31.64</v>
      </c>
      <c r="Y1034" s="4">
        <v>236775.1</v>
      </c>
      <c r="Z1034" s="4">
        <v>4973.33</v>
      </c>
      <c r="AA1034" s="4">
        <v>5276.8</v>
      </c>
      <c r="AB1034" s="4">
        <v>6394.78</v>
      </c>
      <c r="AC1034" s="4">
        <v>0</v>
      </c>
      <c r="AD1034" s="4">
        <v>0</v>
      </c>
      <c r="AE1034" s="4">
        <v>0</v>
      </c>
      <c r="AF1034" s="4">
        <v>7637.52</v>
      </c>
      <c r="AG1034" s="4">
        <v>21987.45</v>
      </c>
      <c r="AH1034" s="4">
        <v>5869.42</v>
      </c>
      <c r="AI1034" s="4">
        <v>0</v>
      </c>
      <c r="AJ1034" s="4">
        <v>0</v>
      </c>
      <c r="AK1034" s="4">
        <v>30508.03</v>
      </c>
      <c r="AL1034" s="4">
        <v>66002.42</v>
      </c>
      <c r="AM1034" s="4">
        <v>7736.08</v>
      </c>
      <c r="AN1034" s="4">
        <v>0</v>
      </c>
      <c r="AO1034" s="4">
        <v>0</v>
      </c>
      <c r="AP1034" s="4">
        <v>1342</v>
      </c>
      <c r="AQ1034" s="4">
        <v>0</v>
      </c>
      <c r="AR1034" s="4">
        <v>9078.08</v>
      </c>
      <c r="AS1034" s="4">
        <v>0</v>
      </c>
      <c r="AT1034" s="4">
        <v>328500.51</v>
      </c>
      <c r="AU1034" s="4">
        <v>0</v>
      </c>
      <c r="AV1034" s="4">
        <v>498.33</v>
      </c>
      <c r="AW1034" s="8">
        <v>0.74305377399999994</v>
      </c>
      <c r="AX1034" s="4">
        <v>39.729999999999997</v>
      </c>
      <c r="AY1034" s="4">
        <v>334.78</v>
      </c>
      <c r="AZ1034" s="4">
        <v>0</v>
      </c>
      <c r="BA1034" s="4">
        <v>13300.81</v>
      </c>
    </row>
    <row r="1035" spans="1:53" x14ac:dyDescent="0.25">
      <c r="A1035" s="5">
        <v>311</v>
      </c>
      <c r="B1035" t="s">
        <v>79</v>
      </c>
      <c r="C1035" s="5">
        <v>45302</v>
      </c>
      <c r="D1035" t="s">
        <v>551</v>
      </c>
      <c r="F1035" s="4">
        <v>1</v>
      </c>
      <c r="G1035" s="4">
        <v>1</v>
      </c>
      <c r="H1035" s="4">
        <v>0</v>
      </c>
      <c r="I1035" s="4">
        <v>0</v>
      </c>
      <c r="J1035" s="4">
        <v>1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0.13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5931.24</v>
      </c>
      <c r="Z1035" s="4">
        <v>200.45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4005</v>
      </c>
      <c r="AH1035" s="4">
        <v>0</v>
      </c>
      <c r="AI1035" s="4">
        <v>0</v>
      </c>
      <c r="AJ1035" s="4">
        <v>0</v>
      </c>
      <c r="AK1035" s="4">
        <v>0</v>
      </c>
      <c r="AL1035" s="4">
        <v>4005</v>
      </c>
      <c r="AM1035" s="4">
        <v>0</v>
      </c>
      <c r="AN1035" s="4">
        <v>0</v>
      </c>
      <c r="AO1035" s="4">
        <v>0</v>
      </c>
      <c r="AP1035" s="4">
        <v>198.25</v>
      </c>
      <c r="AQ1035" s="4">
        <v>0</v>
      </c>
      <c r="AR1035" s="4">
        <v>198.25</v>
      </c>
      <c r="AS1035" s="4">
        <v>0</v>
      </c>
      <c r="AT1035" s="4">
        <v>10334.94</v>
      </c>
      <c r="AU1035" s="4">
        <v>0</v>
      </c>
      <c r="AV1035" s="4">
        <v>801.8</v>
      </c>
      <c r="AW1035" s="8">
        <v>0</v>
      </c>
      <c r="AX1035" s="4">
        <v>1</v>
      </c>
      <c r="AY1035" s="4">
        <v>131.25</v>
      </c>
      <c r="AZ1035" s="4">
        <v>45.16</v>
      </c>
      <c r="BA1035" s="4">
        <v>176.41</v>
      </c>
    </row>
    <row r="1036" spans="1:53" x14ac:dyDescent="0.25">
      <c r="A1036" s="5">
        <v>311</v>
      </c>
      <c r="B1036" t="s">
        <v>79</v>
      </c>
      <c r="C1036" s="5">
        <v>46508</v>
      </c>
      <c r="D1036" t="s">
        <v>628</v>
      </c>
      <c r="F1036" s="4">
        <v>9.93</v>
      </c>
      <c r="G1036" s="4">
        <v>10.029999999999999</v>
      </c>
      <c r="H1036" s="4">
        <v>0.5</v>
      </c>
      <c r="I1036" s="4">
        <v>0</v>
      </c>
      <c r="J1036" s="4">
        <v>2.5</v>
      </c>
      <c r="K1036" s="4">
        <v>0.84</v>
      </c>
      <c r="L1036" s="4">
        <v>0</v>
      </c>
      <c r="M1036" s="4">
        <v>0</v>
      </c>
      <c r="N1036" s="4">
        <v>1</v>
      </c>
      <c r="O1036" s="4">
        <v>0.57999999999999996</v>
      </c>
      <c r="P1036" s="4">
        <v>0</v>
      </c>
      <c r="Q1036" s="4">
        <v>0</v>
      </c>
      <c r="R1036" s="4">
        <v>0.26</v>
      </c>
      <c r="S1036" s="4">
        <v>0</v>
      </c>
      <c r="T1036" s="4">
        <v>0</v>
      </c>
      <c r="U1036" s="4">
        <v>0</v>
      </c>
      <c r="V1036" s="4">
        <v>0</v>
      </c>
      <c r="W1036" s="4">
        <v>1.84</v>
      </c>
      <c r="X1036" s="4">
        <v>5.18</v>
      </c>
      <c r="Y1036" s="4">
        <v>59490.34</v>
      </c>
      <c r="Z1036" s="4">
        <v>672.29</v>
      </c>
      <c r="AA1036" s="4">
        <v>588.79999999999995</v>
      </c>
      <c r="AB1036" s="4">
        <v>1010.23</v>
      </c>
      <c r="AC1036" s="4">
        <v>0</v>
      </c>
      <c r="AD1036" s="4">
        <v>0</v>
      </c>
      <c r="AE1036" s="4">
        <v>0</v>
      </c>
      <c r="AF1036" s="4">
        <v>0</v>
      </c>
      <c r="AG1036" s="4">
        <v>10012.5</v>
      </c>
      <c r="AH1036" s="4">
        <v>8082.48</v>
      </c>
      <c r="AI1036" s="4">
        <v>0</v>
      </c>
      <c r="AJ1036" s="4">
        <v>0</v>
      </c>
      <c r="AK1036" s="4">
        <v>25637</v>
      </c>
      <c r="AL1036" s="4">
        <v>43731.98</v>
      </c>
      <c r="AM1036" s="4">
        <v>3011.36</v>
      </c>
      <c r="AN1036" s="4">
        <v>0</v>
      </c>
      <c r="AO1036" s="4">
        <v>0</v>
      </c>
      <c r="AP1036" s="4">
        <v>396.5</v>
      </c>
      <c r="AQ1036" s="4">
        <v>0</v>
      </c>
      <c r="AR1036" s="4">
        <v>3407.86</v>
      </c>
      <c r="AS1036" s="4">
        <v>0</v>
      </c>
      <c r="AT1036" s="4">
        <v>108901.5</v>
      </c>
      <c r="AU1036" s="4">
        <v>0</v>
      </c>
      <c r="AV1036" s="4">
        <v>268.11</v>
      </c>
      <c r="AW1036" s="8">
        <v>0.71700457799999995</v>
      </c>
      <c r="AX1036" s="4">
        <v>9.93</v>
      </c>
      <c r="AY1036" s="4">
        <v>275.02</v>
      </c>
      <c r="AZ1036" s="4">
        <v>79.03</v>
      </c>
      <c r="BA1036" s="4">
        <v>3515.72</v>
      </c>
    </row>
    <row r="1037" spans="1:53" x14ac:dyDescent="0.25">
      <c r="A1037" s="5">
        <v>311</v>
      </c>
      <c r="B1037" t="s">
        <v>79</v>
      </c>
      <c r="C1037" s="5">
        <v>49569</v>
      </c>
      <c r="D1037" t="s">
        <v>389</v>
      </c>
      <c r="F1037" s="4">
        <v>4.01</v>
      </c>
      <c r="G1037" s="4">
        <v>4.01</v>
      </c>
      <c r="H1037" s="4">
        <v>0</v>
      </c>
      <c r="I1037" s="4">
        <v>0</v>
      </c>
      <c r="J1037" s="4">
        <v>2</v>
      </c>
      <c r="K1037" s="4">
        <v>0</v>
      </c>
      <c r="L1037" s="4">
        <v>0</v>
      </c>
      <c r="M1037" s="4">
        <v>0</v>
      </c>
      <c r="N1037" s="4">
        <v>0</v>
      </c>
      <c r="O1037" s="4">
        <v>0.41</v>
      </c>
      <c r="P1037" s="4">
        <v>0</v>
      </c>
      <c r="Q1037" s="4">
        <v>0</v>
      </c>
      <c r="R1037" s="4">
        <v>0.13</v>
      </c>
      <c r="S1037" s="4">
        <v>0</v>
      </c>
      <c r="T1037" s="4">
        <v>0</v>
      </c>
      <c r="U1037" s="4">
        <v>0</v>
      </c>
      <c r="V1037" s="4">
        <v>0</v>
      </c>
      <c r="W1037" s="4">
        <v>0.4</v>
      </c>
      <c r="X1037" s="4">
        <v>2.4</v>
      </c>
      <c r="Y1037" s="4">
        <v>23784.27</v>
      </c>
      <c r="Z1037" s="4">
        <v>338.26</v>
      </c>
      <c r="AA1037" s="4">
        <v>128</v>
      </c>
      <c r="AB1037" s="4">
        <v>387.85</v>
      </c>
      <c r="AC1037" s="4">
        <v>0</v>
      </c>
      <c r="AD1037" s="4">
        <v>0</v>
      </c>
      <c r="AE1037" s="4">
        <v>0</v>
      </c>
      <c r="AF1037" s="4">
        <v>0</v>
      </c>
      <c r="AG1037" s="4">
        <v>8010</v>
      </c>
      <c r="AH1037" s="4">
        <v>0</v>
      </c>
      <c r="AI1037" s="4">
        <v>0</v>
      </c>
      <c r="AJ1037" s="4">
        <v>0</v>
      </c>
      <c r="AK1037" s="4">
        <v>0</v>
      </c>
      <c r="AL1037" s="4">
        <v>8010</v>
      </c>
      <c r="AM1037" s="4">
        <v>2128.7199999999998</v>
      </c>
      <c r="AN1037" s="4">
        <v>0</v>
      </c>
      <c r="AO1037" s="4">
        <v>0</v>
      </c>
      <c r="AP1037" s="4">
        <v>198.25</v>
      </c>
      <c r="AQ1037" s="4">
        <v>0</v>
      </c>
      <c r="AR1037" s="4">
        <v>2326.9699999999998</v>
      </c>
      <c r="AS1037" s="4">
        <v>0</v>
      </c>
      <c r="AT1037" s="4">
        <v>34975.35</v>
      </c>
      <c r="AU1037" s="4">
        <v>0</v>
      </c>
      <c r="AV1037" s="4">
        <v>337.42</v>
      </c>
      <c r="AW1037" s="8">
        <v>0.59413004899999999</v>
      </c>
      <c r="AX1037" s="4">
        <v>4.01</v>
      </c>
      <c r="AY1037" s="4">
        <v>245.19</v>
      </c>
      <c r="AZ1037" s="4">
        <v>72.38</v>
      </c>
      <c r="BA1037" s="4">
        <v>1273.45</v>
      </c>
    </row>
    <row r="1038" spans="1:53" x14ac:dyDescent="0.25">
      <c r="A1038" s="5">
        <v>311</v>
      </c>
      <c r="B1038" t="s">
        <v>79</v>
      </c>
      <c r="C1038" s="5">
        <v>49684</v>
      </c>
      <c r="D1038" t="s">
        <v>801</v>
      </c>
      <c r="F1038" s="4">
        <v>1.93</v>
      </c>
      <c r="G1038" s="4">
        <v>1.93</v>
      </c>
      <c r="H1038" s="4">
        <v>0</v>
      </c>
      <c r="I1038" s="4">
        <v>0</v>
      </c>
      <c r="J1038" s="4">
        <v>1.71</v>
      </c>
      <c r="K1038" s="4">
        <v>0.22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0.25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0.93</v>
      </c>
      <c r="Y1038" s="4">
        <v>11447.29</v>
      </c>
      <c r="Z1038" s="4">
        <v>123.7</v>
      </c>
      <c r="AA1038" s="4">
        <v>0</v>
      </c>
      <c r="AB1038" s="4">
        <v>85.39</v>
      </c>
      <c r="AC1038" s="4">
        <v>0</v>
      </c>
      <c r="AD1038" s="4">
        <v>0</v>
      </c>
      <c r="AE1038" s="4">
        <v>0</v>
      </c>
      <c r="AF1038" s="4">
        <v>0</v>
      </c>
      <c r="AG1038" s="4">
        <v>6848.55</v>
      </c>
      <c r="AH1038" s="4">
        <v>2116.84</v>
      </c>
      <c r="AI1038" s="4">
        <v>0</v>
      </c>
      <c r="AJ1038" s="4">
        <v>0</v>
      </c>
      <c r="AK1038" s="4">
        <v>0</v>
      </c>
      <c r="AL1038" s="4">
        <v>8965.39</v>
      </c>
      <c r="AM1038" s="4">
        <v>0</v>
      </c>
      <c r="AN1038" s="4">
        <v>0</v>
      </c>
      <c r="AO1038" s="4">
        <v>0</v>
      </c>
      <c r="AP1038" s="4">
        <v>381.25</v>
      </c>
      <c r="AQ1038" s="4">
        <v>0</v>
      </c>
      <c r="AR1038" s="4">
        <v>381.25</v>
      </c>
      <c r="AS1038" s="4">
        <v>0</v>
      </c>
      <c r="AT1038" s="4">
        <v>21003.02</v>
      </c>
      <c r="AU1038" s="4">
        <v>0</v>
      </c>
      <c r="AV1038" s="4">
        <v>256.37</v>
      </c>
      <c r="AW1038" s="8">
        <v>0.33755585199999999</v>
      </c>
      <c r="AX1038" s="4">
        <v>1.93</v>
      </c>
      <c r="AY1038" s="4">
        <v>99.37</v>
      </c>
      <c r="AZ1038" s="4">
        <v>34.479999999999997</v>
      </c>
      <c r="BA1038" s="4">
        <v>258.33</v>
      </c>
    </row>
    <row r="1039" spans="1:53" x14ac:dyDescent="0.25">
      <c r="A1039" s="5">
        <v>311</v>
      </c>
      <c r="B1039" t="s">
        <v>79</v>
      </c>
      <c r="C1039" s="5">
        <v>49700</v>
      </c>
      <c r="D1039" t="s">
        <v>802</v>
      </c>
      <c r="F1039" s="4">
        <v>6</v>
      </c>
      <c r="G1039" s="4">
        <v>6</v>
      </c>
      <c r="H1039" s="4">
        <v>0</v>
      </c>
      <c r="I1039" s="4">
        <v>0</v>
      </c>
      <c r="J1039" s="4">
        <v>1</v>
      </c>
      <c r="K1039" s="4">
        <v>0</v>
      </c>
      <c r="L1039" s="4">
        <v>0</v>
      </c>
      <c r="M1039" s="4">
        <v>0</v>
      </c>
      <c r="N1039" s="4">
        <v>3</v>
      </c>
      <c r="O1039" s="4">
        <v>0</v>
      </c>
      <c r="P1039" s="4">
        <v>0</v>
      </c>
      <c r="Q1039" s="4">
        <v>0</v>
      </c>
      <c r="R1039" s="4">
        <v>0.52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2</v>
      </c>
      <c r="Y1039" s="4">
        <v>35587.440000000002</v>
      </c>
      <c r="Z1039" s="4">
        <v>399.75</v>
      </c>
      <c r="AA1039" s="4">
        <v>0</v>
      </c>
      <c r="AB1039" s="4">
        <v>135.08000000000001</v>
      </c>
      <c r="AC1039" s="4">
        <v>0</v>
      </c>
      <c r="AD1039" s="4">
        <v>0</v>
      </c>
      <c r="AE1039" s="4">
        <v>0</v>
      </c>
      <c r="AF1039" s="4">
        <v>0</v>
      </c>
      <c r="AG1039" s="4">
        <v>4005</v>
      </c>
      <c r="AH1039" s="4">
        <v>0</v>
      </c>
      <c r="AI1039" s="4">
        <v>0</v>
      </c>
      <c r="AJ1039" s="4">
        <v>0</v>
      </c>
      <c r="AK1039" s="4">
        <v>76911</v>
      </c>
      <c r="AL1039" s="4">
        <v>80916</v>
      </c>
      <c r="AM1039" s="4">
        <v>0</v>
      </c>
      <c r="AN1039" s="4">
        <v>0</v>
      </c>
      <c r="AO1039" s="4">
        <v>0</v>
      </c>
      <c r="AP1039" s="4">
        <v>793</v>
      </c>
      <c r="AQ1039" s="4">
        <v>0</v>
      </c>
      <c r="AR1039" s="4">
        <v>793</v>
      </c>
      <c r="AS1039" s="4">
        <v>0</v>
      </c>
      <c r="AT1039" s="4">
        <v>117831.27</v>
      </c>
      <c r="AU1039" s="4">
        <v>0</v>
      </c>
      <c r="AV1039" s="4">
        <v>266.5</v>
      </c>
      <c r="AW1039" s="8">
        <v>0.248307791</v>
      </c>
      <c r="AX1039" s="4">
        <v>6</v>
      </c>
      <c r="AY1039" s="4">
        <v>75.650000000000006</v>
      </c>
      <c r="AZ1039" s="4">
        <v>27.47</v>
      </c>
      <c r="BA1039" s="4">
        <v>618.72</v>
      </c>
    </row>
    <row r="1040" spans="1:53" x14ac:dyDescent="0.25">
      <c r="A1040" s="5">
        <v>311</v>
      </c>
      <c r="B1040" t="s">
        <v>79</v>
      </c>
      <c r="C1040" s="5">
        <v>49718</v>
      </c>
      <c r="D1040" t="s">
        <v>891</v>
      </c>
      <c r="F1040" s="4">
        <v>1.61</v>
      </c>
      <c r="G1040" s="4">
        <v>1.61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0.13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9549.2999999999993</v>
      </c>
      <c r="Z1040" s="4">
        <v>114.65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198.25</v>
      </c>
      <c r="AQ1040" s="4">
        <v>0</v>
      </c>
      <c r="AR1040" s="4">
        <v>198.25</v>
      </c>
      <c r="AS1040" s="4">
        <v>0</v>
      </c>
      <c r="AT1040" s="4">
        <v>9862.2000000000007</v>
      </c>
      <c r="AU1040" s="4">
        <v>0</v>
      </c>
      <c r="AV1040" s="4">
        <v>284.83999999999997</v>
      </c>
      <c r="AW1040" s="8">
        <v>0</v>
      </c>
      <c r="AX1040" s="4">
        <v>1.61</v>
      </c>
      <c r="AY1040" s="4">
        <v>104.7</v>
      </c>
      <c r="AZ1040" s="4">
        <v>36.17</v>
      </c>
      <c r="BA1040" s="4">
        <v>226.8</v>
      </c>
    </row>
    <row r="1041" spans="1:53" x14ac:dyDescent="0.25">
      <c r="A1041" s="5">
        <v>311</v>
      </c>
      <c r="B1041" t="s">
        <v>79</v>
      </c>
      <c r="C1041" s="5">
        <v>49726</v>
      </c>
      <c r="D1041" t="s">
        <v>803</v>
      </c>
      <c r="F1041" s="4">
        <v>0.71</v>
      </c>
      <c r="G1041" s="4">
        <v>0.71</v>
      </c>
      <c r="H1041" s="4">
        <v>0</v>
      </c>
      <c r="I1041" s="4">
        <v>0</v>
      </c>
      <c r="J1041" s="4">
        <v>0.13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0.1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0.57999999999999996</v>
      </c>
      <c r="Y1041" s="4">
        <v>4211.18</v>
      </c>
      <c r="Z1041" s="4">
        <v>36.44</v>
      </c>
      <c r="AA1041" s="4">
        <v>0</v>
      </c>
      <c r="AB1041" s="4">
        <v>79.209999999999994</v>
      </c>
      <c r="AC1041" s="4">
        <v>0</v>
      </c>
      <c r="AD1041" s="4">
        <v>0</v>
      </c>
      <c r="AE1041" s="4">
        <v>0</v>
      </c>
      <c r="AF1041" s="4">
        <v>0</v>
      </c>
      <c r="AG1041" s="4">
        <v>520.65</v>
      </c>
      <c r="AH1041" s="4">
        <v>0</v>
      </c>
      <c r="AI1041" s="4">
        <v>0</v>
      </c>
      <c r="AJ1041" s="4">
        <v>0</v>
      </c>
      <c r="AK1041" s="4">
        <v>0</v>
      </c>
      <c r="AL1041" s="4">
        <v>520.65</v>
      </c>
      <c r="AM1041" s="4">
        <v>0</v>
      </c>
      <c r="AN1041" s="4">
        <v>0</v>
      </c>
      <c r="AO1041" s="4">
        <v>0</v>
      </c>
      <c r="AP1041" s="4">
        <v>152.5</v>
      </c>
      <c r="AQ1041" s="4">
        <v>0</v>
      </c>
      <c r="AR1041" s="4">
        <v>152.5</v>
      </c>
      <c r="AS1041" s="4">
        <v>0</v>
      </c>
      <c r="AT1041" s="4">
        <v>4999.9799999999996</v>
      </c>
      <c r="AU1041" s="4">
        <v>0</v>
      </c>
      <c r="AV1041" s="4">
        <v>205.32</v>
      </c>
      <c r="AW1041" s="8">
        <v>0.50208325799999998</v>
      </c>
      <c r="AX1041" s="4">
        <v>0.71</v>
      </c>
      <c r="AY1041" s="4">
        <v>128.65</v>
      </c>
      <c r="AZ1041" s="4">
        <v>44.24</v>
      </c>
      <c r="BA1041" s="4">
        <v>122.75</v>
      </c>
    </row>
    <row r="1042" spans="1:53" x14ac:dyDescent="0.25">
      <c r="A1042" s="5">
        <v>311</v>
      </c>
      <c r="B1042" t="s">
        <v>79</v>
      </c>
      <c r="C1042" s="5">
        <v>50708</v>
      </c>
      <c r="D1042" t="s">
        <v>863</v>
      </c>
      <c r="F1042" s="4">
        <v>1</v>
      </c>
      <c r="G1042" s="4">
        <v>1</v>
      </c>
      <c r="H1042" s="4">
        <v>0</v>
      </c>
      <c r="I1042" s="4">
        <v>0</v>
      </c>
      <c r="J1042" s="4">
        <v>1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1</v>
      </c>
      <c r="Y1042" s="4">
        <v>5931.24</v>
      </c>
      <c r="Z1042" s="4">
        <v>130.88999999999999</v>
      </c>
      <c r="AA1042" s="4">
        <v>0</v>
      </c>
      <c r="AB1042" s="4">
        <v>239.5</v>
      </c>
      <c r="AC1042" s="4">
        <v>0</v>
      </c>
      <c r="AD1042" s="4">
        <v>0</v>
      </c>
      <c r="AE1042" s="4">
        <v>0</v>
      </c>
      <c r="AF1042" s="4">
        <v>0</v>
      </c>
      <c r="AG1042" s="4">
        <v>4005</v>
      </c>
      <c r="AH1042" s="4">
        <v>0</v>
      </c>
      <c r="AI1042" s="4">
        <v>0</v>
      </c>
      <c r="AJ1042" s="4">
        <v>0</v>
      </c>
      <c r="AK1042" s="4">
        <v>0</v>
      </c>
      <c r="AL1042" s="4">
        <v>4005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10306.629999999999</v>
      </c>
      <c r="AU1042" s="4">
        <v>0</v>
      </c>
      <c r="AV1042" s="4">
        <v>523.54</v>
      </c>
      <c r="AW1042" s="8">
        <v>0.88052967100000001</v>
      </c>
      <c r="AX1042" s="4">
        <v>1</v>
      </c>
      <c r="AY1042" s="4">
        <v>346.3</v>
      </c>
      <c r="AZ1042" s="4">
        <v>131.49</v>
      </c>
      <c r="BA1042" s="4">
        <v>477.79</v>
      </c>
    </row>
    <row r="1043" spans="1:53" x14ac:dyDescent="0.25">
      <c r="A1043" s="5">
        <v>311</v>
      </c>
      <c r="B1043" t="s">
        <v>79</v>
      </c>
      <c r="C1043" s="5">
        <v>50740</v>
      </c>
      <c r="D1043" t="s">
        <v>866</v>
      </c>
      <c r="F1043" s="4">
        <v>7.05</v>
      </c>
      <c r="G1043" s="4">
        <v>7.35</v>
      </c>
      <c r="H1043" s="4">
        <v>1.5</v>
      </c>
      <c r="I1043" s="4">
        <v>0</v>
      </c>
      <c r="J1043" s="4">
        <v>0.5</v>
      </c>
      <c r="K1043" s="4">
        <v>0.5</v>
      </c>
      <c r="L1043" s="4">
        <v>0</v>
      </c>
      <c r="M1043" s="4">
        <v>0</v>
      </c>
      <c r="N1043" s="4">
        <v>0</v>
      </c>
      <c r="O1043" s="4">
        <v>0.53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1</v>
      </c>
      <c r="X1043" s="4">
        <v>3.44</v>
      </c>
      <c r="Y1043" s="4">
        <v>43594.61</v>
      </c>
      <c r="Z1043" s="4">
        <v>292.39999999999998</v>
      </c>
      <c r="AA1043" s="4">
        <v>320</v>
      </c>
      <c r="AB1043" s="4">
        <v>276.08</v>
      </c>
      <c r="AC1043" s="4">
        <v>0</v>
      </c>
      <c r="AD1043" s="4">
        <v>0</v>
      </c>
      <c r="AE1043" s="4">
        <v>0</v>
      </c>
      <c r="AF1043" s="4">
        <v>0</v>
      </c>
      <c r="AG1043" s="4">
        <v>2002.5</v>
      </c>
      <c r="AH1043" s="4">
        <v>4811</v>
      </c>
      <c r="AI1043" s="4">
        <v>0</v>
      </c>
      <c r="AJ1043" s="4">
        <v>0</v>
      </c>
      <c r="AK1043" s="4">
        <v>0</v>
      </c>
      <c r="AL1043" s="4">
        <v>6813.5</v>
      </c>
      <c r="AM1043" s="4">
        <v>2751.76</v>
      </c>
      <c r="AN1043" s="4">
        <v>0</v>
      </c>
      <c r="AO1043" s="4">
        <v>0</v>
      </c>
      <c r="AP1043" s="4">
        <v>0</v>
      </c>
      <c r="AQ1043" s="4">
        <v>0</v>
      </c>
      <c r="AR1043" s="4">
        <v>2751.76</v>
      </c>
      <c r="AS1043" s="4">
        <v>0</v>
      </c>
      <c r="AT1043" s="4">
        <v>54048.35</v>
      </c>
      <c r="AU1043" s="4">
        <v>0</v>
      </c>
      <c r="AV1043" s="4">
        <v>159.13</v>
      </c>
      <c r="AW1043" s="8">
        <v>0.29505872700000002</v>
      </c>
      <c r="AX1043" s="4">
        <v>7.05</v>
      </c>
      <c r="AY1043" s="4">
        <v>188.47</v>
      </c>
      <c r="AZ1043" s="4">
        <v>60.54</v>
      </c>
      <c r="BA1043" s="4">
        <v>1755.52</v>
      </c>
    </row>
    <row r="1044" spans="1:53" x14ac:dyDescent="0.25">
      <c r="A1044" s="5">
        <v>316</v>
      </c>
      <c r="B1044" t="s">
        <v>80</v>
      </c>
      <c r="C1044" s="5">
        <v>43612</v>
      </c>
      <c r="D1044" t="s">
        <v>408</v>
      </c>
      <c r="F1044" s="4">
        <v>4</v>
      </c>
      <c r="G1044" s="4">
        <v>4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2.14</v>
      </c>
      <c r="Y1044" s="4">
        <v>23724.959999999999</v>
      </c>
      <c r="Z1044" s="4">
        <v>0</v>
      </c>
      <c r="AA1044" s="4">
        <v>0</v>
      </c>
      <c r="AB1044" s="4">
        <v>253.31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23978.27</v>
      </c>
      <c r="AU1044" s="4">
        <v>0</v>
      </c>
      <c r="AV1044" s="4">
        <v>0</v>
      </c>
      <c r="AW1044" s="8">
        <v>0.43517420600000001</v>
      </c>
      <c r="AX1044" s="4">
        <v>4</v>
      </c>
      <c r="AY1044" s="4">
        <v>150.97</v>
      </c>
      <c r="AZ1044" s="4">
        <v>0</v>
      </c>
      <c r="BA1044" s="4">
        <v>603.88</v>
      </c>
    </row>
    <row r="1045" spans="1:53" x14ac:dyDescent="0.25">
      <c r="A1045" s="5">
        <v>316</v>
      </c>
      <c r="B1045" t="s">
        <v>80</v>
      </c>
      <c r="C1045" s="5">
        <v>43653</v>
      </c>
      <c r="D1045" t="s">
        <v>412</v>
      </c>
      <c r="F1045" s="4">
        <v>1</v>
      </c>
      <c r="G1045" s="4">
        <v>1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5931.24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5931.24</v>
      </c>
      <c r="AU1045" s="4">
        <v>0</v>
      </c>
      <c r="AV1045" s="4">
        <v>0</v>
      </c>
      <c r="AW1045" s="8">
        <v>0</v>
      </c>
      <c r="AX1045" s="4">
        <v>1</v>
      </c>
      <c r="AY1045" s="4">
        <v>360</v>
      </c>
      <c r="AZ1045" s="4">
        <v>0</v>
      </c>
      <c r="BA1045" s="4">
        <v>360</v>
      </c>
    </row>
    <row r="1046" spans="1:53" x14ac:dyDescent="0.25">
      <c r="A1046" s="5">
        <v>316</v>
      </c>
      <c r="B1046" t="s">
        <v>80</v>
      </c>
      <c r="C1046" s="5">
        <v>43786</v>
      </c>
      <c r="D1046" t="s">
        <v>423</v>
      </c>
      <c r="F1046" s="4">
        <v>182.98</v>
      </c>
      <c r="G1046" s="4">
        <v>182.98</v>
      </c>
      <c r="H1046" s="4">
        <v>0</v>
      </c>
      <c r="I1046" s="4">
        <v>0</v>
      </c>
      <c r="J1046" s="4">
        <v>17.87</v>
      </c>
      <c r="K1046" s="4">
        <v>2.2400000000000002</v>
      </c>
      <c r="L1046" s="4">
        <v>0</v>
      </c>
      <c r="M1046" s="4">
        <v>0</v>
      </c>
      <c r="N1046" s="4">
        <v>4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95.52</v>
      </c>
      <c r="Y1046" s="4">
        <v>1085298.3</v>
      </c>
      <c r="Z1046" s="4">
        <v>58216.92</v>
      </c>
      <c r="AA1046" s="4">
        <v>0</v>
      </c>
      <c r="AB1046" s="4">
        <v>99029.8</v>
      </c>
      <c r="AC1046" s="4">
        <v>0</v>
      </c>
      <c r="AD1046" s="4">
        <v>0</v>
      </c>
      <c r="AE1046" s="4">
        <v>0</v>
      </c>
      <c r="AF1046" s="4">
        <v>0</v>
      </c>
      <c r="AG1046" s="4">
        <v>71569.350000000006</v>
      </c>
      <c r="AH1046" s="4">
        <v>21553.279999999999</v>
      </c>
      <c r="AI1046" s="4">
        <v>0</v>
      </c>
      <c r="AJ1046" s="4">
        <v>0</v>
      </c>
      <c r="AK1046" s="4">
        <v>102548</v>
      </c>
      <c r="AL1046" s="4">
        <v>195670.63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1438215.65</v>
      </c>
      <c r="AU1046" s="4">
        <v>0</v>
      </c>
      <c r="AV1046" s="4">
        <v>1272.6400000000001</v>
      </c>
      <c r="AW1046" s="8">
        <v>3.8115592110000001</v>
      </c>
      <c r="AX1046" s="4">
        <v>182.92</v>
      </c>
      <c r="AY1046" s="4">
        <v>360</v>
      </c>
      <c r="AZ1046" s="4">
        <v>0</v>
      </c>
      <c r="BA1046" s="4">
        <v>65851.199999999997</v>
      </c>
    </row>
    <row r="1047" spans="1:53" x14ac:dyDescent="0.25">
      <c r="A1047" s="5">
        <v>316</v>
      </c>
      <c r="B1047" t="s">
        <v>80</v>
      </c>
      <c r="C1047" s="5">
        <v>43950</v>
      </c>
      <c r="D1047" t="s">
        <v>437</v>
      </c>
      <c r="F1047" s="4">
        <v>1</v>
      </c>
      <c r="G1047" s="4">
        <v>1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1</v>
      </c>
      <c r="Y1047" s="4">
        <v>5931.24</v>
      </c>
      <c r="Z1047" s="4">
        <v>361.48</v>
      </c>
      <c r="AA1047" s="4">
        <v>0</v>
      </c>
      <c r="AB1047" s="4">
        <v>701.6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6994.32</v>
      </c>
      <c r="AU1047" s="4">
        <v>0</v>
      </c>
      <c r="AV1047" s="4">
        <v>1445.9</v>
      </c>
      <c r="AW1047" s="8">
        <v>2.5794029570000001</v>
      </c>
      <c r="AX1047" s="4">
        <v>1</v>
      </c>
      <c r="AY1047" s="4">
        <v>360</v>
      </c>
      <c r="AZ1047" s="4">
        <v>0</v>
      </c>
      <c r="BA1047" s="4">
        <v>360</v>
      </c>
    </row>
    <row r="1048" spans="1:53" x14ac:dyDescent="0.25">
      <c r="A1048" s="5">
        <v>316</v>
      </c>
      <c r="B1048" t="s">
        <v>80</v>
      </c>
      <c r="C1048" s="5">
        <v>43976</v>
      </c>
      <c r="D1048" t="s">
        <v>438</v>
      </c>
      <c r="F1048" s="4">
        <v>2</v>
      </c>
      <c r="G1048" s="4">
        <v>2</v>
      </c>
      <c r="H1048" s="4">
        <v>0</v>
      </c>
      <c r="I1048" s="4">
        <v>0</v>
      </c>
      <c r="J1048" s="4">
        <v>1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1</v>
      </c>
      <c r="Y1048" s="4">
        <v>11862.48</v>
      </c>
      <c r="Z1048" s="4">
        <v>0</v>
      </c>
      <c r="AA1048" s="4">
        <v>0</v>
      </c>
      <c r="AB1048" s="4">
        <v>65.989999999999995</v>
      </c>
      <c r="AC1048" s="4">
        <v>0</v>
      </c>
      <c r="AD1048" s="4">
        <v>0</v>
      </c>
      <c r="AE1048" s="4">
        <v>0</v>
      </c>
      <c r="AF1048" s="4">
        <v>0</v>
      </c>
      <c r="AG1048" s="4">
        <v>4005</v>
      </c>
      <c r="AH1048" s="4">
        <v>0</v>
      </c>
      <c r="AI1048" s="4">
        <v>0</v>
      </c>
      <c r="AJ1048" s="4">
        <v>0</v>
      </c>
      <c r="AK1048" s="4">
        <v>0</v>
      </c>
      <c r="AL1048" s="4">
        <v>4005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15933.47</v>
      </c>
      <c r="AU1048" s="4">
        <v>0</v>
      </c>
      <c r="AV1048" s="4">
        <v>0</v>
      </c>
      <c r="AW1048" s="8">
        <v>0.24262289400000001</v>
      </c>
      <c r="AX1048" s="4">
        <v>2</v>
      </c>
      <c r="AY1048" s="4">
        <v>184.46</v>
      </c>
      <c r="AZ1048" s="4">
        <v>0</v>
      </c>
      <c r="BA1048" s="4">
        <v>368.92</v>
      </c>
    </row>
    <row r="1049" spans="1:53" x14ac:dyDescent="0.25">
      <c r="A1049" s="5">
        <v>316</v>
      </c>
      <c r="B1049" t="s">
        <v>80</v>
      </c>
      <c r="C1049" s="5">
        <v>44040</v>
      </c>
      <c r="D1049" t="s">
        <v>445</v>
      </c>
      <c r="F1049" s="4">
        <v>3</v>
      </c>
      <c r="G1049" s="4">
        <v>3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1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3</v>
      </c>
      <c r="Y1049" s="4">
        <v>17793.72</v>
      </c>
      <c r="Z1049" s="4">
        <v>1167.05</v>
      </c>
      <c r="AA1049" s="4">
        <v>0</v>
      </c>
      <c r="AB1049" s="4">
        <v>1079.56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25637</v>
      </c>
      <c r="AL1049" s="4">
        <v>25637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45677.33</v>
      </c>
      <c r="AU1049" s="4">
        <v>0</v>
      </c>
      <c r="AV1049" s="4">
        <v>1556.06</v>
      </c>
      <c r="AW1049" s="8">
        <v>1.322992613</v>
      </c>
      <c r="AX1049" s="4">
        <v>3</v>
      </c>
      <c r="AY1049" s="4">
        <v>360</v>
      </c>
      <c r="AZ1049" s="4">
        <v>0</v>
      </c>
      <c r="BA1049" s="4">
        <v>1080</v>
      </c>
    </row>
    <row r="1050" spans="1:53" x14ac:dyDescent="0.25">
      <c r="A1050" s="5">
        <v>316</v>
      </c>
      <c r="B1050" t="s">
        <v>80</v>
      </c>
      <c r="C1050" s="5">
        <v>44198</v>
      </c>
      <c r="D1050" t="s">
        <v>458</v>
      </c>
      <c r="F1050" s="4">
        <v>3</v>
      </c>
      <c r="G1050" s="4">
        <v>3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17793.72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17793.72</v>
      </c>
      <c r="AU1050" s="4">
        <v>0</v>
      </c>
      <c r="AV1050" s="4">
        <v>0</v>
      </c>
      <c r="AW1050" s="8">
        <v>0</v>
      </c>
      <c r="AX1050" s="4">
        <v>3</v>
      </c>
      <c r="AY1050" s="4">
        <v>287.99</v>
      </c>
      <c r="AZ1050" s="4">
        <v>0</v>
      </c>
      <c r="BA1050" s="4">
        <v>863.97</v>
      </c>
    </row>
    <row r="1051" spans="1:53" x14ac:dyDescent="0.25">
      <c r="A1051" s="5">
        <v>316</v>
      </c>
      <c r="B1051" t="s">
        <v>80</v>
      </c>
      <c r="C1051" s="5">
        <v>44636</v>
      </c>
      <c r="D1051" t="s">
        <v>494</v>
      </c>
      <c r="F1051" s="4">
        <v>3</v>
      </c>
      <c r="G1051" s="4">
        <v>3</v>
      </c>
      <c r="H1051" s="4">
        <v>0</v>
      </c>
      <c r="I1051" s="4">
        <v>0</v>
      </c>
      <c r="J1051" s="4">
        <v>1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1</v>
      </c>
      <c r="Y1051" s="4">
        <v>17793.72</v>
      </c>
      <c r="Z1051" s="4">
        <v>52.93</v>
      </c>
      <c r="AA1051" s="4">
        <v>0</v>
      </c>
      <c r="AB1051" s="4">
        <v>261.47000000000003</v>
      </c>
      <c r="AC1051" s="4">
        <v>0</v>
      </c>
      <c r="AD1051" s="4">
        <v>0</v>
      </c>
      <c r="AE1051" s="4">
        <v>0</v>
      </c>
      <c r="AF1051" s="4">
        <v>0</v>
      </c>
      <c r="AG1051" s="4">
        <v>4005</v>
      </c>
      <c r="AH1051" s="4">
        <v>0</v>
      </c>
      <c r="AI1051" s="4">
        <v>0</v>
      </c>
      <c r="AJ1051" s="4">
        <v>0</v>
      </c>
      <c r="AK1051" s="4">
        <v>0</v>
      </c>
      <c r="AL1051" s="4">
        <v>4005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22113.119999999999</v>
      </c>
      <c r="AU1051" s="4">
        <v>0</v>
      </c>
      <c r="AV1051" s="4">
        <v>70.569999999999993</v>
      </c>
      <c r="AW1051" s="8">
        <v>0.961270399</v>
      </c>
      <c r="AX1051" s="4">
        <v>3</v>
      </c>
      <c r="AY1051" s="4">
        <v>181.28</v>
      </c>
      <c r="AZ1051" s="4">
        <v>0</v>
      </c>
      <c r="BA1051" s="4">
        <v>543.84</v>
      </c>
    </row>
    <row r="1052" spans="1:53" x14ac:dyDescent="0.25">
      <c r="A1052" s="5">
        <v>316</v>
      </c>
      <c r="B1052" t="s">
        <v>80</v>
      </c>
      <c r="C1052" s="5">
        <v>44701</v>
      </c>
      <c r="D1052" t="s">
        <v>499</v>
      </c>
      <c r="F1052" s="4">
        <v>1</v>
      </c>
      <c r="G1052" s="4">
        <v>1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5931.24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5931.24</v>
      </c>
      <c r="AU1052" s="4">
        <v>0</v>
      </c>
      <c r="AV1052" s="4">
        <v>0</v>
      </c>
      <c r="AW1052" s="8">
        <v>0</v>
      </c>
      <c r="AX1052" s="4">
        <v>1</v>
      </c>
      <c r="AY1052" s="4">
        <v>56.18</v>
      </c>
      <c r="AZ1052" s="4">
        <v>0</v>
      </c>
      <c r="BA1052" s="4">
        <v>56.18</v>
      </c>
    </row>
    <row r="1053" spans="1:53" x14ac:dyDescent="0.25">
      <c r="A1053" s="5">
        <v>316</v>
      </c>
      <c r="B1053" t="s">
        <v>80</v>
      </c>
      <c r="C1053" s="5">
        <v>44750</v>
      </c>
      <c r="D1053" t="s">
        <v>503</v>
      </c>
      <c r="F1053" s="4">
        <v>0.59</v>
      </c>
      <c r="G1053" s="4">
        <v>0.59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0.59</v>
      </c>
      <c r="Y1053" s="4">
        <v>3499.43</v>
      </c>
      <c r="Z1053" s="4">
        <v>0</v>
      </c>
      <c r="AA1053" s="4">
        <v>0</v>
      </c>
      <c r="AB1053" s="4">
        <v>84.21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3583.64</v>
      </c>
      <c r="AU1053" s="4">
        <v>0</v>
      </c>
      <c r="AV1053" s="4">
        <v>0</v>
      </c>
      <c r="AW1053" s="8">
        <v>0.52473268500000003</v>
      </c>
      <c r="AX1053" s="4">
        <v>0.57999999999999996</v>
      </c>
      <c r="AY1053" s="4">
        <v>69.8</v>
      </c>
      <c r="AZ1053" s="4">
        <v>0</v>
      </c>
      <c r="BA1053" s="4">
        <v>40.479999999999997</v>
      </c>
    </row>
    <row r="1054" spans="1:53" x14ac:dyDescent="0.25">
      <c r="A1054" s="5">
        <v>318</v>
      </c>
      <c r="B1054" t="s">
        <v>81</v>
      </c>
      <c r="C1054" s="5">
        <v>43539</v>
      </c>
      <c r="D1054" t="s">
        <v>401</v>
      </c>
      <c r="F1054" s="4">
        <v>2</v>
      </c>
      <c r="G1054" s="4">
        <v>2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11862.48</v>
      </c>
      <c r="Z1054" s="4">
        <v>660.14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12522.62</v>
      </c>
      <c r="AU1054" s="4">
        <v>0</v>
      </c>
      <c r="AV1054" s="4">
        <v>1320.27</v>
      </c>
      <c r="AW1054" s="8">
        <v>0</v>
      </c>
      <c r="AX1054" s="4">
        <v>2</v>
      </c>
      <c r="AY1054" s="4">
        <v>360</v>
      </c>
      <c r="AZ1054" s="4">
        <v>0</v>
      </c>
      <c r="BA1054" s="4">
        <v>720</v>
      </c>
    </row>
    <row r="1055" spans="1:53" x14ac:dyDescent="0.25">
      <c r="A1055" s="5">
        <v>318</v>
      </c>
      <c r="B1055" t="s">
        <v>81</v>
      </c>
      <c r="C1055" s="5">
        <v>43547</v>
      </c>
      <c r="D1055" t="s">
        <v>402</v>
      </c>
      <c r="F1055" s="4">
        <v>0.69</v>
      </c>
      <c r="G1055" s="4">
        <v>0.69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0.69</v>
      </c>
      <c r="X1055" s="4">
        <v>0</v>
      </c>
      <c r="Y1055" s="4">
        <v>4092.56</v>
      </c>
      <c r="Z1055" s="4">
        <v>0</v>
      </c>
      <c r="AA1055" s="4">
        <v>220.8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4313.3599999999997</v>
      </c>
      <c r="AU1055" s="4">
        <v>0</v>
      </c>
      <c r="AV1055" s="4">
        <v>0</v>
      </c>
      <c r="AW1055" s="8">
        <v>0</v>
      </c>
      <c r="AX1055" s="4">
        <v>0.7</v>
      </c>
      <c r="AY1055" s="4">
        <v>38.96</v>
      </c>
      <c r="AZ1055" s="4">
        <v>0</v>
      </c>
      <c r="BA1055" s="4">
        <v>27.27</v>
      </c>
    </row>
    <row r="1056" spans="1:53" x14ac:dyDescent="0.25">
      <c r="A1056" s="5">
        <v>318</v>
      </c>
      <c r="B1056" t="s">
        <v>81</v>
      </c>
      <c r="C1056" s="5">
        <v>43562</v>
      </c>
      <c r="D1056" t="s">
        <v>403</v>
      </c>
      <c r="F1056" s="4">
        <v>6</v>
      </c>
      <c r="G1056" s="4">
        <v>6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5</v>
      </c>
      <c r="X1056" s="4">
        <v>2</v>
      </c>
      <c r="Y1056" s="4">
        <v>35587.440000000002</v>
      </c>
      <c r="Z1056" s="4">
        <v>264.26</v>
      </c>
      <c r="AA1056" s="4">
        <v>1600</v>
      </c>
      <c r="AB1056" s="4">
        <v>859.46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38311.160000000003</v>
      </c>
      <c r="AU1056" s="4">
        <v>0</v>
      </c>
      <c r="AV1056" s="4">
        <v>176.17</v>
      </c>
      <c r="AW1056" s="8">
        <v>1.5798974750000001</v>
      </c>
      <c r="AX1056" s="4">
        <v>6</v>
      </c>
      <c r="AY1056" s="4">
        <v>262.14</v>
      </c>
      <c r="AZ1056" s="4">
        <v>0</v>
      </c>
      <c r="BA1056" s="4">
        <v>1572.84</v>
      </c>
    </row>
    <row r="1057" spans="1:53" x14ac:dyDescent="0.25">
      <c r="A1057" s="5">
        <v>318</v>
      </c>
      <c r="B1057" t="s">
        <v>81</v>
      </c>
      <c r="C1057" s="5">
        <v>43612</v>
      </c>
      <c r="D1057" t="s">
        <v>408</v>
      </c>
      <c r="F1057" s="4">
        <v>42.41</v>
      </c>
      <c r="G1057" s="4">
        <v>42.41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1.43</v>
      </c>
      <c r="U1057" s="4">
        <v>9.69</v>
      </c>
      <c r="V1057" s="4">
        <v>0</v>
      </c>
      <c r="W1057" s="4">
        <v>26.28</v>
      </c>
      <c r="X1057" s="4">
        <v>4.58</v>
      </c>
      <c r="Y1057" s="4">
        <v>251543.89</v>
      </c>
      <c r="Z1057" s="4">
        <v>0</v>
      </c>
      <c r="AA1057" s="4">
        <v>8409.6</v>
      </c>
      <c r="AB1057" s="4">
        <v>542.12</v>
      </c>
      <c r="AC1057" s="4">
        <v>2166.4499999999998</v>
      </c>
      <c r="AD1057" s="4">
        <v>11007.84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273669.90000000002</v>
      </c>
      <c r="AU1057" s="4">
        <v>0</v>
      </c>
      <c r="AV1057" s="4">
        <v>0</v>
      </c>
      <c r="AW1057" s="8">
        <v>0.43517420600000001</v>
      </c>
      <c r="AX1057" s="4">
        <v>42.37</v>
      </c>
      <c r="AY1057" s="4">
        <v>150.97</v>
      </c>
      <c r="AZ1057" s="4">
        <v>0</v>
      </c>
      <c r="BA1057" s="4">
        <v>6396.6</v>
      </c>
    </row>
    <row r="1058" spans="1:53" x14ac:dyDescent="0.25">
      <c r="A1058" s="5">
        <v>318</v>
      </c>
      <c r="B1058" t="s">
        <v>81</v>
      </c>
      <c r="C1058" s="5">
        <v>43646</v>
      </c>
      <c r="D1058" t="s">
        <v>411</v>
      </c>
      <c r="F1058" s="4">
        <v>10.51</v>
      </c>
      <c r="G1058" s="4">
        <v>10.51</v>
      </c>
      <c r="H1058" s="4">
        <v>0</v>
      </c>
      <c r="I1058" s="4">
        <v>0</v>
      </c>
      <c r="J1058" s="4">
        <v>0.35</v>
      </c>
      <c r="K1058" s="4">
        <v>0</v>
      </c>
      <c r="L1058" s="4">
        <v>0</v>
      </c>
      <c r="M1058" s="4">
        <v>0</v>
      </c>
      <c r="N1058" s="4">
        <v>1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5.51</v>
      </c>
      <c r="X1058" s="4">
        <v>0</v>
      </c>
      <c r="Y1058" s="4">
        <v>62337.33</v>
      </c>
      <c r="Z1058" s="4">
        <v>0</v>
      </c>
      <c r="AA1058" s="4">
        <v>1763.2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1401.75</v>
      </c>
      <c r="AH1058" s="4">
        <v>0</v>
      </c>
      <c r="AI1058" s="4">
        <v>0</v>
      </c>
      <c r="AJ1058" s="4">
        <v>0</v>
      </c>
      <c r="AK1058" s="4">
        <v>25637</v>
      </c>
      <c r="AL1058" s="4">
        <v>27038.75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91139.28</v>
      </c>
      <c r="AU1058" s="4">
        <v>0</v>
      </c>
      <c r="AV1058" s="4">
        <v>0</v>
      </c>
      <c r="AW1058" s="8">
        <v>0</v>
      </c>
      <c r="AX1058" s="4">
        <v>10.52</v>
      </c>
      <c r="AY1058" s="4">
        <v>52.73</v>
      </c>
      <c r="AZ1058" s="4">
        <v>0</v>
      </c>
      <c r="BA1058" s="4">
        <v>554.72</v>
      </c>
    </row>
    <row r="1059" spans="1:53" x14ac:dyDescent="0.25">
      <c r="A1059" s="5">
        <v>318</v>
      </c>
      <c r="B1059" t="s">
        <v>81</v>
      </c>
      <c r="C1059" s="5">
        <v>43653</v>
      </c>
      <c r="D1059" t="s">
        <v>412</v>
      </c>
      <c r="F1059" s="4">
        <v>4</v>
      </c>
      <c r="G1059" s="4">
        <v>4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2</v>
      </c>
      <c r="X1059" s="4">
        <v>0</v>
      </c>
      <c r="Y1059" s="4">
        <v>23724.959999999999</v>
      </c>
      <c r="Z1059" s="4">
        <v>0</v>
      </c>
      <c r="AA1059" s="4">
        <v>640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24364.959999999999</v>
      </c>
      <c r="AU1059" s="4">
        <v>0</v>
      </c>
      <c r="AV1059" s="4">
        <v>0</v>
      </c>
      <c r="AW1059" s="8">
        <v>0</v>
      </c>
      <c r="AX1059" s="4">
        <v>4</v>
      </c>
      <c r="AY1059" s="4">
        <v>360</v>
      </c>
      <c r="AZ1059" s="4">
        <v>0</v>
      </c>
      <c r="BA1059" s="4">
        <v>1440</v>
      </c>
    </row>
    <row r="1060" spans="1:53" x14ac:dyDescent="0.25">
      <c r="A1060" s="5">
        <v>318</v>
      </c>
      <c r="B1060" t="s">
        <v>81</v>
      </c>
      <c r="C1060" s="5">
        <v>43661</v>
      </c>
      <c r="D1060" t="s">
        <v>413</v>
      </c>
      <c r="F1060" s="4">
        <v>9.51</v>
      </c>
      <c r="G1060" s="4">
        <v>9.51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1.51</v>
      </c>
      <c r="X1060" s="4">
        <v>2</v>
      </c>
      <c r="Y1060" s="4">
        <v>56406.09</v>
      </c>
      <c r="Z1060" s="4">
        <v>501.91</v>
      </c>
      <c r="AA1060" s="4">
        <v>483.2</v>
      </c>
      <c r="AB1060" s="4">
        <v>98.19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57489.39</v>
      </c>
      <c r="AU1060" s="4">
        <v>0</v>
      </c>
      <c r="AV1060" s="4">
        <v>211.11</v>
      </c>
      <c r="AW1060" s="8">
        <v>0.18049936799999999</v>
      </c>
      <c r="AX1060" s="4">
        <v>9.51</v>
      </c>
      <c r="AY1060" s="4">
        <v>62.37</v>
      </c>
      <c r="AZ1060" s="4">
        <v>0</v>
      </c>
      <c r="BA1060" s="4">
        <v>593.14</v>
      </c>
    </row>
    <row r="1061" spans="1:53" x14ac:dyDescent="0.25">
      <c r="A1061" s="5">
        <v>318</v>
      </c>
      <c r="B1061" t="s">
        <v>81</v>
      </c>
      <c r="C1061" s="5">
        <v>43786</v>
      </c>
      <c r="D1061" t="s">
        <v>423</v>
      </c>
      <c r="F1061" s="4">
        <v>167.98</v>
      </c>
      <c r="G1061" s="4">
        <v>167.98</v>
      </c>
      <c r="H1061" s="4">
        <v>0</v>
      </c>
      <c r="I1061" s="4">
        <v>0</v>
      </c>
      <c r="J1061" s="4">
        <v>2.23</v>
      </c>
      <c r="K1061" s="4">
        <v>0</v>
      </c>
      <c r="L1061" s="4">
        <v>1</v>
      </c>
      <c r="M1061" s="4">
        <v>0</v>
      </c>
      <c r="N1061" s="4">
        <v>0.97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2.3199999999999998</v>
      </c>
      <c r="U1061" s="4">
        <v>6.41</v>
      </c>
      <c r="V1061" s="4">
        <v>0</v>
      </c>
      <c r="W1061" s="4">
        <v>80.03</v>
      </c>
      <c r="X1061" s="4">
        <v>72.069999999999993</v>
      </c>
      <c r="Y1061" s="4">
        <v>996329.7</v>
      </c>
      <c r="Z1061" s="4">
        <v>53444.52</v>
      </c>
      <c r="AA1061" s="4">
        <v>25609.599999999999</v>
      </c>
      <c r="AB1061" s="4">
        <v>74718.149999999994</v>
      </c>
      <c r="AC1061" s="4">
        <v>3514.8</v>
      </c>
      <c r="AD1061" s="4">
        <v>7281.76</v>
      </c>
      <c r="AE1061" s="4">
        <v>0</v>
      </c>
      <c r="AF1061" s="4">
        <v>0</v>
      </c>
      <c r="AG1061" s="4">
        <v>8931.15</v>
      </c>
      <c r="AH1061" s="4">
        <v>0</v>
      </c>
      <c r="AI1061" s="4">
        <v>12841</v>
      </c>
      <c r="AJ1061" s="4">
        <v>0</v>
      </c>
      <c r="AK1061" s="4">
        <v>24867.89</v>
      </c>
      <c r="AL1061" s="4">
        <v>46640.04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1207538.57</v>
      </c>
      <c r="AU1061" s="4">
        <v>0</v>
      </c>
      <c r="AV1061" s="4">
        <v>1272.6400000000001</v>
      </c>
      <c r="AW1061" s="8">
        <v>3.8115592110000001</v>
      </c>
      <c r="AX1061" s="4">
        <v>169.6</v>
      </c>
      <c r="AY1061" s="4">
        <v>360</v>
      </c>
      <c r="AZ1061" s="4">
        <v>0</v>
      </c>
      <c r="BA1061" s="4">
        <v>61056</v>
      </c>
    </row>
    <row r="1062" spans="1:53" x14ac:dyDescent="0.25">
      <c r="A1062" s="5">
        <v>318</v>
      </c>
      <c r="B1062" t="s">
        <v>81</v>
      </c>
      <c r="C1062" s="5">
        <v>43794</v>
      </c>
      <c r="D1062" t="s">
        <v>424</v>
      </c>
      <c r="F1062" s="4">
        <v>24.34</v>
      </c>
      <c r="G1062" s="4">
        <v>24.34</v>
      </c>
      <c r="H1062" s="4">
        <v>0</v>
      </c>
      <c r="I1062" s="4">
        <v>0</v>
      </c>
      <c r="J1062" s="4">
        <v>1</v>
      </c>
      <c r="K1062" s="4">
        <v>0</v>
      </c>
      <c r="L1062" s="4">
        <v>0</v>
      </c>
      <c r="M1062" s="4">
        <v>0</v>
      </c>
      <c r="N1062" s="4">
        <v>0.26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13.64</v>
      </c>
      <c r="X1062" s="4">
        <v>7</v>
      </c>
      <c r="Y1062" s="4">
        <v>144366.38</v>
      </c>
      <c r="Z1062" s="4">
        <v>3.59</v>
      </c>
      <c r="AA1062" s="4">
        <v>4364.8</v>
      </c>
      <c r="AB1062" s="4">
        <v>5389.29</v>
      </c>
      <c r="AC1062" s="4">
        <v>0</v>
      </c>
      <c r="AD1062" s="4">
        <v>0</v>
      </c>
      <c r="AE1062" s="4">
        <v>0</v>
      </c>
      <c r="AF1062" s="4">
        <v>0</v>
      </c>
      <c r="AG1062" s="4">
        <v>4005</v>
      </c>
      <c r="AH1062" s="4">
        <v>0</v>
      </c>
      <c r="AI1062" s="4">
        <v>0</v>
      </c>
      <c r="AJ1062" s="4">
        <v>0</v>
      </c>
      <c r="AK1062" s="4">
        <v>6665.62</v>
      </c>
      <c r="AL1062" s="4">
        <v>10670.62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164794.68</v>
      </c>
      <c r="AU1062" s="4">
        <v>0</v>
      </c>
      <c r="AV1062" s="4">
        <v>0.59</v>
      </c>
      <c r="AW1062" s="8">
        <v>2.8305076300000001</v>
      </c>
      <c r="AX1062" s="4">
        <v>24.4</v>
      </c>
      <c r="AY1062" s="4">
        <v>281.87</v>
      </c>
      <c r="AZ1062" s="4">
        <v>0</v>
      </c>
      <c r="BA1062" s="4">
        <v>6877.63</v>
      </c>
    </row>
    <row r="1063" spans="1:53" x14ac:dyDescent="0.25">
      <c r="A1063" s="5">
        <v>318</v>
      </c>
      <c r="B1063" t="s">
        <v>81</v>
      </c>
      <c r="C1063" s="5">
        <v>43901</v>
      </c>
      <c r="D1063" t="s">
        <v>433</v>
      </c>
      <c r="F1063" s="4">
        <v>1</v>
      </c>
      <c r="G1063" s="4">
        <v>1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</v>
      </c>
      <c r="X1063" s="4">
        <v>1</v>
      </c>
      <c r="Y1063" s="4">
        <v>5931.24</v>
      </c>
      <c r="Z1063" s="4">
        <v>550.58000000000004</v>
      </c>
      <c r="AA1063" s="4">
        <v>320</v>
      </c>
      <c r="AB1063" s="4">
        <v>860.91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7662.73</v>
      </c>
      <c r="AU1063" s="4">
        <v>0</v>
      </c>
      <c r="AV1063" s="4">
        <v>2202.3200000000002</v>
      </c>
      <c r="AW1063" s="8">
        <v>3.1651159510000002</v>
      </c>
      <c r="AX1063" s="4">
        <v>1</v>
      </c>
      <c r="AY1063" s="4">
        <v>360</v>
      </c>
      <c r="AZ1063" s="4">
        <v>0</v>
      </c>
      <c r="BA1063" s="4">
        <v>360</v>
      </c>
    </row>
    <row r="1064" spans="1:53" x14ac:dyDescent="0.25">
      <c r="A1064" s="5">
        <v>318</v>
      </c>
      <c r="B1064" t="s">
        <v>81</v>
      </c>
      <c r="C1064" s="5">
        <v>43950</v>
      </c>
      <c r="D1064" t="s">
        <v>437</v>
      </c>
      <c r="F1064" s="4">
        <v>9.68</v>
      </c>
      <c r="G1064" s="4">
        <v>9.68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3.56</v>
      </c>
      <c r="X1064" s="4">
        <v>5.68</v>
      </c>
      <c r="Y1064" s="4">
        <v>57414.400000000001</v>
      </c>
      <c r="Z1064" s="4">
        <v>3499.08</v>
      </c>
      <c r="AA1064" s="4">
        <v>1139.2</v>
      </c>
      <c r="AB1064" s="4">
        <v>3985.07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66037.75</v>
      </c>
      <c r="AU1064" s="4">
        <v>0</v>
      </c>
      <c r="AV1064" s="4">
        <v>1445.9</v>
      </c>
      <c r="AW1064" s="8">
        <v>2.5794029570000001</v>
      </c>
      <c r="AX1064" s="4">
        <v>8</v>
      </c>
      <c r="AY1064" s="4">
        <v>360</v>
      </c>
      <c r="AZ1064" s="4">
        <v>0</v>
      </c>
      <c r="BA1064" s="4">
        <v>2880</v>
      </c>
    </row>
    <row r="1065" spans="1:53" x14ac:dyDescent="0.25">
      <c r="A1065" s="5">
        <v>318</v>
      </c>
      <c r="B1065" t="s">
        <v>81</v>
      </c>
      <c r="C1065" s="5">
        <v>43976</v>
      </c>
      <c r="D1065" t="s">
        <v>438</v>
      </c>
      <c r="F1065" s="4">
        <v>12.97</v>
      </c>
      <c r="G1065" s="4">
        <v>12.97</v>
      </c>
      <c r="H1065" s="4">
        <v>0</v>
      </c>
      <c r="I1065" s="4">
        <v>0</v>
      </c>
      <c r="J1065" s="4">
        <v>0.97</v>
      </c>
      <c r="K1065" s="4">
        <v>0</v>
      </c>
      <c r="L1065" s="4">
        <v>0</v>
      </c>
      <c r="M1065" s="4">
        <v>0</v>
      </c>
      <c r="N1065" s="4">
        <v>0.12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5.95</v>
      </c>
      <c r="X1065" s="4">
        <v>1.51</v>
      </c>
      <c r="Y1065" s="4">
        <v>76928.179999999993</v>
      </c>
      <c r="Z1065" s="4">
        <v>0</v>
      </c>
      <c r="AA1065" s="4">
        <v>1904</v>
      </c>
      <c r="AB1065" s="4">
        <v>99.65</v>
      </c>
      <c r="AC1065" s="4">
        <v>0</v>
      </c>
      <c r="AD1065" s="4">
        <v>0</v>
      </c>
      <c r="AE1065" s="4">
        <v>0</v>
      </c>
      <c r="AF1065" s="4">
        <v>0</v>
      </c>
      <c r="AG1065" s="4">
        <v>3884.85</v>
      </c>
      <c r="AH1065" s="4">
        <v>0</v>
      </c>
      <c r="AI1065" s="4">
        <v>0</v>
      </c>
      <c r="AJ1065" s="4">
        <v>0</v>
      </c>
      <c r="AK1065" s="4">
        <v>3076.44</v>
      </c>
      <c r="AL1065" s="4">
        <v>6961.29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85893.119999999995</v>
      </c>
      <c r="AU1065" s="4">
        <v>0</v>
      </c>
      <c r="AV1065" s="4">
        <v>0</v>
      </c>
      <c r="AW1065" s="8">
        <v>0.24262289400000001</v>
      </c>
      <c r="AX1065" s="4">
        <v>12.97</v>
      </c>
      <c r="AY1065" s="4">
        <v>184.46</v>
      </c>
      <c r="AZ1065" s="4">
        <v>0</v>
      </c>
      <c r="BA1065" s="4">
        <v>2392.4499999999998</v>
      </c>
    </row>
    <row r="1066" spans="1:53" x14ac:dyDescent="0.25">
      <c r="A1066" s="5">
        <v>318</v>
      </c>
      <c r="B1066" t="s">
        <v>81</v>
      </c>
      <c r="C1066" s="5">
        <v>44040</v>
      </c>
      <c r="D1066" t="s">
        <v>445</v>
      </c>
      <c r="F1066" s="4">
        <v>3.68</v>
      </c>
      <c r="G1066" s="4">
        <v>3.68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0.67</v>
      </c>
      <c r="Y1066" s="4">
        <v>21826.959999999999</v>
      </c>
      <c r="Z1066" s="4">
        <v>1431.58</v>
      </c>
      <c r="AA1066" s="4">
        <v>0</v>
      </c>
      <c r="AB1066" s="4">
        <v>241.1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23499.64</v>
      </c>
      <c r="AU1066" s="4">
        <v>0</v>
      </c>
      <c r="AV1066" s="4">
        <v>1556.06</v>
      </c>
      <c r="AW1066" s="8">
        <v>1.322992613</v>
      </c>
      <c r="AX1066" s="4">
        <v>3.68</v>
      </c>
      <c r="AY1066" s="4">
        <v>360</v>
      </c>
      <c r="AZ1066" s="4">
        <v>0</v>
      </c>
      <c r="BA1066" s="4">
        <v>1324.8</v>
      </c>
    </row>
    <row r="1067" spans="1:53" x14ac:dyDescent="0.25">
      <c r="A1067" s="5">
        <v>318</v>
      </c>
      <c r="B1067" t="s">
        <v>81</v>
      </c>
      <c r="C1067" s="5">
        <v>44198</v>
      </c>
      <c r="D1067" t="s">
        <v>458</v>
      </c>
      <c r="F1067" s="4">
        <v>43.2</v>
      </c>
      <c r="G1067" s="4">
        <v>43.2</v>
      </c>
      <c r="H1067" s="4">
        <v>0</v>
      </c>
      <c r="I1067" s="4">
        <v>1.35</v>
      </c>
      <c r="J1067" s="4">
        <v>0.76</v>
      </c>
      <c r="K1067" s="4">
        <v>0</v>
      </c>
      <c r="L1067" s="4">
        <v>0</v>
      </c>
      <c r="M1067" s="4">
        <v>0</v>
      </c>
      <c r="N1067" s="4">
        <v>2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27.55</v>
      </c>
      <c r="X1067" s="4">
        <v>6.54</v>
      </c>
      <c r="Y1067" s="4">
        <v>256229.57</v>
      </c>
      <c r="Z1067" s="4">
        <v>0</v>
      </c>
      <c r="AA1067" s="4">
        <v>8816</v>
      </c>
      <c r="AB1067" s="4">
        <v>1381.23</v>
      </c>
      <c r="AC1067" s="4">
        <v>0</v>
      </c>
      <c r="AD1067" s="4">
        <v>0</v>
      </c>
      <c r="AE1067" s="4">
        <v>0</v>
      </c>
      <c r="AF1067" s="4">
        <v>2130.3000000000002</v>
      </c>
      <c r="AG1067" s="4">
        <v>3043.8</v>
      </c>
      <c r="AH1067" s="4">
        <v>0</v>
      </c>
      <c r="AI1067" s="4">
        <v>0</v>
      </c>
      <c r="AJ1067" s="4">
        <v>0</v>
      </c>
      <c r="AK1067" s="4">
        <v>51274</v>
      </c>
      <c r="AL1067" s="4">
        <v>56448.1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322874.90000000002</v>
      </c>
      <c r="AU1067" s="4">
        <v>0</v>
      </c>
      <c r="AV1067" s="4">
        <v>0</v>
      </c>
      <c r="AW1067" s="8">
        <v>0.77646151200000002</v>
      </c>
      <c r="AX1067" s="4">
        <v>43.17</v>
      </c>
      <c r="AY1067" s="4">
        <v>287.99</v>
      </c>
      <c r="AZ1067" s="4">
        <v>0</v>
      </c>
      <c r="BA1067" s="4">
        <v>12432.53</v>
      </c>
    </row>
    <row r="1068" spans="1:53" x14ac:dyDescent="0.25">
      <c r="A1068" s="5">
        <v>318</v>
      </c>
      <c r="B1068" t="s">
        <v>81</v>
      </c>
      <c r="C1068" s="5">
        <v>44263</v>
      </c>
      <c r="D1068" t="s">
        <v>464</v>
      </c>
      <c r="F1068" s="4">
        <v>2</v>
      </c>
      <c r="G1068" s="4">
        <v>2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1</v>
      </c>
      <c r="X1068" s="4">
        <v>0</v>
      </c>
      <c r="Y1068" s="4">
        <v>11862.48</v>
      </c>
      <c r="Z1068" s="4">
        <v>1169.1400000000001</v>
      </c>
      <c r="AA1068" s="4">
        <v>320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13351.62</v>
      </c>
      <c r="AU1068" s="4">
        <v>0</v>
      </c>
      <c r="AV1068" s="4">
        <v>2338.27</v>
      </c>
      <c r="AW1068" s="8">
        <v>0</v>
      </c>
      <c r="AX1068" s="4">
        <v>2</v>
      </c>
      <c r="AY1068" s="4">
        <v>360</v>
      </c>
      <c r="AZ1068" s="4">
        <v>0</v>
      </c>
      <c r="BA1068" s="4">
        <v>720</v>
      </c>
    </row>
    <row r="1069" spans="1:53" x14ac:dyDescent="0.25">
      <c r="A1069" s="5">
        <v>318</v>
      </c>
      <c r="B1069" t="s">
        <v>81</v>
      </c>
      <c r="C1069" s="5">
        <v>44305</v>
      </c>
      <c r="D1069" t="s">
        <v>467</v>
      </c>
      <c r="F1069" s="4">
        <v>3</v>
      </c>
      <c r="G1069" s="4">
        <v>3</v>
      </c>
      <c r="H1069" s="4">
        <v>0</v>
      </c>
      <c r="I1069" s="4">
        <v>0</v>
      </c>
      <c r="J1069" s="4">
        <v>1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0.97</v>
      </c>
      <c r="Y1069" s="4">
        <v>17793.72</v>
      </c>
      <c r="Z1069" s="4">
        <v>1570.21</v>
      </c>
      <c r="AA1069" s="4">
        <v>0</v>
      </c>
      <c r="AB1069" s="4">
        <v>1000.47</v>
      </c>
      <c r="AC1069" s="4">
        <v>0</v>
      </c>
      <c r="AD1069" s="4">
        <v>0</v>
      </c>
      <c r="AE1069" s="4">
        <v>0</v>
      </c>
      <c r="AF1069" s="4">
        <v>0</v>
      </c>
      <c r="AG1069" s="4">
        <v>4005</v>
      </c>
      <c r="AH1069" s="4">
        <v>0</v>
      </c>
      <c r="AI1069" s="4">
        <v>0</v>
      </c>
      <c r="AJ1069" s="4">
        <v>0</v>
      </c>
      <c r="AK1069" s="4">
        <v>0</v>
      </c>
      <c r="AL1069" s="4">
        <v>4005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24369.4</v>
      </c>
      <c r="AU1069" s="4">
        <v>0</v>
      </c>
      <c r="AV1069" s="4">
        <v>2093.61</v>
      </c>
      <c r="AW1069" s="8">
        <v>3.791962968</v>
      </c>
      <c r="AX1069" s="4">
        <v>3</v>
      </c>
      <c r="AY1069" s="4">
        <v>360</v>
      </c>
      <c r="AZ1069" s="4">
        <v>0</v>
      </c>
      <c r="BA1069" s="4">
        <v>1080</v>
      </c>
    </row>
    <row r="1070" spans="1:53" x14ac:dyDescent="0.25">
      <c r="A1070" s="5">
        <v>318</v>
      </c>
      <c r="B1070" t="s">
        <v>81</v>
      </c>
      <c r="C1070" s="5">
        <v>44370</v>
      </c>
      <c r="D1070" t="s">
        <v>471</v>
      </c>
      <c r="F1070" s="4">
        <v>3</v>
      </c>
      <c r="G1070" s="4">
        <v>3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0.82</v>
      </c>
      <c r="U1070" s="4">
        <v>0</v>
      </c>
      <c r="V1070" s="4">
        <v>0</v>
      </c>
      <c r="W1070" s="4">
        <v>1</v>
      </c>
      <c r="X1070" s="4">
        <v>0</v>
      </c>
      <c r="Y1070" s="4">
        <v>17793.72</v>
      </c>
      <c r="Z1070" s="4">
        <v>0</v>
      </c>
      <c r="AA1070" s="4">
        <v>320</v>
      </c>
      <c r="AB1070" s="4">
        <v>0</v>
      </c>
      <c r="AC1070" s="4">
        <v>1242.3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19356.02</v>
      </c>
      <c r="AU1070" s="4">
        <v>0</v>
      </c>
      <c r="AV1070" s="4">
        <v>0</v>
      </c>
      <c r="AW1070" s="8">
        <v>0</v>
      </c>
      <c r="AX1070" s="4">
        <v>3</v>
      </c>
      <c r="AY1070" s="4">
        <v>66.88</v>
      </c>
      <c r="AZ1070" s="4">
        <v>0</v>
      </c>
      <c r="BA1070" s="4">
        <v>200.64</v>
      </c>
    </row>
    <row r="1071" spans="1:53" x14ac:dyDescent="0.25">
      <c r="A1071" s="5">
        <v>318</v>
      </c>
      <c r="B1071" t="s">
        <v>81</v>
      </c>
      <c r="C1071" s="5">
        <v>44388</v>
      </c>
      <c r="D1071" t="s">
        <v>472</v>
      </c>
      <c r="F1071" s="4">
        <v>4</v>
      </c>
      <c r="G1071" s="4">
        <v>4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1</v>
      </c>
      <c r="Y1071" s="4">
        <v>23724.959999999999</v>
      </c>
      <c r="Z1071" s="4">
        <v>0</v>
      </c>
      <c r="AA1071" s="4">
        <v>0</v>
      </c>
      <c r="AB1071" s="4">
        <v>38.92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23763.88</v>
      </c>
      <c r="AU1071" s="4">
        <v>0</v>
      </c>
      <c r="AV1071" s="4">
        <v>0</v>
      </c>
      <c r="AW1071" s="8">
        <v>0.14309092200000001</v>
      </c>
      <c r="AX1071" s="4">
        <v>4</v>
      </c>
      <c r="AY1071" s="4">
        <v>68.56</v>
      </c>
      <c r="AZ1071" s="4">
        <v>0</v>
      </c>
      <c r="BA1071" s="4">
        <v>274.24</v>
      </c>
    </row>
    <row r="1072" spans="1:53" x14ac:dyDescent="0.25">
      <c r="A1072" s="5">
        <v>318</v>
      </c>
      <c r="B1072" t="s">
        <v>81</v>
      </c>
      <c r="C1072" s="5">
        <v>44529</v>
      </c>
      <c r="D1072" t="s">
        <v>485</v>
      </c>
      <c r="F1072" s="4">
        <v>17.03</v>
      </c>
      <c r="G1072" s="4">
        <v>17.03</v>
      </c>
      <c r="H1072" s="4">
        <v>0</v>
      </c>
      <c r="I1072" s="4">
        <v>0</v>
      </c>
      <c r="J1072" s="4">
        <v>1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1</v>
      </c>
      <c r="U1072" s="4">
        <v>0</v>
      </c>
      <c r="V1072" s="4">
        <v>0</v>
      </c>
      <c r="W1072" s="4">
        <v>9.9</v>
      </c>
      <c r="X1072" s="4">
        <v>0</v>
      </c>
      <c r="Y1072" s="4">
        <v>101009.02</v>
      </c>
      <c r="Z1072" s="4">
        <v>0</v>
      </c>
      <c r="AA1072" s="4">
        <v>3168</v>
      </c>
      <c r="AB1072" s="4">
        <v>0</v>
      </c>
      <c r="AC1072" s="4">
        <v>1515</v>
      </c>
      <c r="AD1072" s="4">
        <v>0</v>
      </c>
      <c r="AE1072" s="4">
        <v>0</v>
      </c>
      <c r="AF1072" s="4">
        <v>0</v>
      </c>
      <c r="AG1072" s="4">
        <v>4005</v>
      </c>
      <c r="AH1072" s="4">
        <v>0</v>
      </c>
      <c r="AI1072" s="4">
        <v>0</v>
      </c>
      <c r="AJ1072" s="4">
        <v>0</v>
      </c>
      <c r="AK1072" s="4">
        <v>0</v>
      </c>
      <c r="AL1072" s="4">
        <v>4005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109697.02</v>
      </c>
      <c r="AU1072" s="4">
        <v>0</v>
      </c>
      <c r="AV1072" s="4">
        <v>0</v>
      </c>
      <c r="AW1072" s="8">
        <v>0</v>
      </c>
      <c r="AX1072" s="4">
        <v>17.02</v>
      </c>
      <c r="AY1072" s="4">
        <v>102.72</v>
      </c>
      <c r="AZ1072" s="4">
        <v>0</v>
      </c>
      <c r="BA1072" s="4">
        <v>1748.29</v>
      </c>
    </row>
    <row r="1073" spans="1:53" x14ac:dyDescent="0.25">
      <c r="A1073" s="5">
        <v>318</v>
      </c>
      <c r="B1073" t="s">
        <v>81</v>
      </c>
      <c r="C1073" s="5">
        <v>44537</v>
      </c>
      <c r="D1073" t="s">
        <v>486</v>
      </c>
      <c r="F1073" s="4">
        <v>15.27</v>
      </c>
      <c r="G1073" s="4">
        <v>15.27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9.27</v>
      </c>
      <c r="X1073" s="4">
        <v>2</v>
      </c>
      <c r="Y1073" s="4">
        <v>90570.03</v>
      </c>
      <c r="Z1073" s="4">
        <v>243.29</v>
      </c>
      <c r="AA1073" s="4">
        <v>2966.4</v>
      </c>
      <c r="AB1073" s="4">
        <v>103.5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93883.22</v>
      </c>
      <c r="AU1073" s="4">
        <v>0</v>
      </c>
      <c r="AV1073" s="4">
        <v>63.73</v>
      </c>
      <c r="AW1073" s="8">
        <v>0.19025674200000001</v>
      </c>
      <c r="AX1073" s="4">
        <v>15.28</v>
      </c>
      <c r="AY1073" s="4">
        <v>62.54</v>
      </c>
      <c r="AZ1073" s="4">
        <v>0</v>
      </c>
      <c r="BA1073" s="4">
        <v>955.61</v>
      </c>
    </row>
    <row r="1074" spans="1:53" x14ac:dyDescent="0.25">
      <c r="A1074" s="5">
        <v>318</v>
      </c>
      <c r="B1074" t="s">
        <v>81</v>
      </c>
      <c r="C1074" s="5">
        <v>44545</v>
      </c>
      <c r="D1074" t="s">
        <v>487</v>
      </c>
      <c r="F1074" s="4">
        <v>4.43</v>
      </c>
      <c r="G1074" s="4">
        <v>4.43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0.74</v>
      </c>
      <c r="U1074" s="4">
        <v>0.18</v>
      </c>
      <c r="V1074" s="4">
        <v>0</v>
      </c>
      <c r="W1074" s="4">
        <v>2.99</v>
      </c>
      <c r="X1074" s="4">
        <v>0</v>
      </c>
      <c r="Y1074" s="4">
        <v>26275.39</v>
      </c>
      <c r="Z1074" s="4">
        <v>0</v>
      </c>
      <c r="AA1074" s="4">
        <v>956.8</v>
      </c>
      <c r="AB1074" s="4">
        <v>0</v>
      </c>
      <c r="AC1074" s="4">
        <v>1121.0999999999999</v>
      </c>
      <c r="AD1074" s="4">
        <v>204.48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28557.77</v>
      </c>
      <c r="AU1074" s="4">
        <v>0</v>
      </c>
      <c r="AV1074" s="4">
        <v>0</v>
      </c>
      <c r="AW1074" s="8">
        <v>0</v>
      </c>
      <c r="AX1074" s="4">
        <v>4.42</v>
      </c>
      <c r="AY1074" s="4">
        <v>53.32</v>
      </c>
      <c r="AZ1074" s="4">
        <v>0</v>
      </c>
      <c r="BA1074" s="4">
        <v>235.67</v>
      </c>
    </row>
    <row r="1075" spans="1:53" x14ac:dyDescent="0.25">
      <c r="A1075" s="5">
        <v>318</v>
      </c>
      <c r="B1075" t="s">
        <v>81</v>
      </c>
      <c r="C1075" s="5">
        <v>44636</v>
      </c>
      <c r="D1075" t="s">
        <v>494</v>
      </c>
      <c r="F1075" s="4">
        <v>46.51</v>
      </c>
      <c r="G1075" s="4">
        <v>46.51</v>
      </c>
      <c r="H1075" s="4">
        <v>0</v>
      </c>
      <c r="I1075" s="4">
        <v>0</v>
      </c>
      <c r="J1075" s="4">
        <v>0.95</v>
      </c>
      <c r="K1075" s="4">
        <v>1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3.39</v>
      </c>
      <c r="U1075" s="4">
        <v>1.74</v>
      </c>
      <c r="V1075" s="4">
        <v>0</v>
      </c>
      <c r="W1075" s="4">
        <v>22.61</v>
      </c>
      <c r="X1075" s="4">
        <v>21.62</v>
      </c>
      <c r="Y1075" s="4">
        <v>275861.96999999997</v>
      </c>
      <c r="Z1075" s="4">
        <v>820.55</v>
      </c>
      <c r="AA1075" s="4">
        <v>7235.2</v>
      </c>
      <c r="AB1075" s="4">
        <v>5652.89</v>
      </c>
      <c r="AC1075" s="4">
        <v>5135.8500000000004</v>
      </c>
      <c r="AD1075" s="4">
        <v>1976.64</v>
      </c>
      <c r="AE1075" s="4">
        <v>0</v>
      </c>
      <c r="AF1075" s="4">
        <v>0</v>
      </c>
      <c r="AG1075" s="4">
        <v>3804.75</v>
      </c>
      <c r="AH1075" s="4">
        <v>9622</v>
      </c>
      <c r="AI1075" s="4">
        <v>0</v>
      </c>
      <c r="AJ1075" s="4">
        <v>0</v>
      </c>
      <c r="AK1075" s="4">
        <v>0</v>
      </c>
      <c r="AL1075" s="4">
        <v>13426.75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310109.84999999998</v>
      </c>
      <c r="AU1075" s="4">
        <v>0</v>
      </c>
      <c r="AV1075" s="4">
        <v>70.569999999999993</v>
      </c>
      <c r="AW1075" s="8">
        <v>0.961270399</v>
      </c>
      <c r="AX1075" s="4">
        <v>46.5</v>
      </c>
      <c r="AY1075" s="4">
        <v>181.28</v>
      </c>
      <c r="AZ1075" s="4">
        <v>0</v>
      </c>
      <c r="BA1075" s="4">
        <v>8429.52</v>
      </c>
    </row>
    <row r="1076" spans="1:53" x14ac:dyDescent="0.25">
      <c r="A1076" s="5">
        <v>318</v>
      </c>
      <c r="B1076" t="s">
        <v>81</v>
      </c>
      <c r="C1076" s="5">
        <v>44701</v>
      </c>
      <c r="D1076" t="s">
        <v>499</v>
      </c>
      <c r="F1076" s="4">
        <v>4.92</v>
      </c>
      <c r="G1076" s="4">
        <v>4.92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1.92</v>
      </c>
      <c r="X1076" s="4">
        <v>0</v>
      </c>
      <c r="Y1076" s="4">
        <v>29181.7</v>
      </c>
      <c r="Z1076" s="4">
        <v>0</v>
      </c>
      <c r="AA1076" s="4">
        <v>614.4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29796.1</v>
      </c>
      <c r="AU1076" s="4">
        <v>0</v>
      </c>
      <c r="AV1076" s="4">
        <v>0</v>
      </c>
      <c r="AW1076" s="8">
        <v>0</v>
      </c>
      <c r="AX1076" s="4">
        <v>4.92</v>
      </c>
      <c r="AY1076" s="4">
        <v>56.18</v>
      </c>
      <c r="AZ1076" s="4">
        <v>0</v>
      </c>
      <c r="BA1076" s="4">
        <v>276.41000000000003</v>
      </c>
    </row>
    <row r="1077" spans="1:53" x14ac:dyDescent="0.25">
      <c r="A1077" s="5">
        <v>318</v>
      </c>
      <c r="B1077" t="s">
        <v>81</v>
      </c>
      <c r="C1077" s="5">
        <v>44750</v>
      </c>
      <c r="D1077" t="s">
        <v>503</v>
      </c>
      <c r="F1077" s="4">
        <v>5</v>
      </c>
      <c r="G1077" s="4">
        <v>5</v>
      </c>
      <c r="H1077" s="4">
        <v>0</v>
      </c>
      <c r="I1077" s="4">
        <v>0</v>
      </c>
      <c r="J1077" s="4">
        <v>1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2</v>
      </c>
      <c r="X1077" s="4">
        <v>0</v>
      </c>
      <c r="Y1077" s="4">
        <v>29656.2</v>
      </c>
      <c r="Z1077" s="4">
        <v>0</v>
      </c>
      <c r="AA1077" s="4">
        <v>640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4005</v>
      </c>
      <c r="AH1077" s="4">
        <v>0</v>
      </c>
      <c r="AI1077" s="4">
        <v>0</v>
      </c>
      <c r="AJ1077" s="4">
        <v>0</v>
      </c>
      <c r="AK1077" s="4">
        <v>0</v>
      </c>
      <c r="AL1077" s="4">
        <v>4005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34301.199999999997</v>
      </c>
      <c r="AU1077" s="4">
        <v>0</v>
      </c>
      <c r="AV1077" s="4">
        <v>0</v>
      </c>
      <c r="AW1077" s="8">
        <v>0</v>
      </c>
      <c r="AX1077" s="4">
        <v>5</v>
      </c>
      <c r="AY1077" s="4">
        <v>69.8</v>
      </c>
      <c r="AZ1077" s="4">
        <v>0</v>
      </c>
      <c r="BA1077" s="4">
        <v>349</v>
      </c>
    </row>
    <row r="1078" spans="1:53" x14ac:dyDescent="0.25">
      <c r="A1078" s="5">
        <v>318</v>
      </c>
      <c r="B1078" t="s">
        <v>81</v>
      </c>
      <c r="C1078" s="5">
        <v>44768</v>
      </c>
      <c r="D1078" t="s">
        <v>504</v>
      </c>
      <c r="F1078" s="4">
        <v>0.23</v>
      </c>
      <c r="G1078" s="4">
        <v>0.23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0.23</v>
      </c>
      <c r="X1078" s="4">
        <v>0.23</v>
      </c>
      <c r="Y1078" s="4">
        <v>1364.19</v>
      </c>
      <c r="Z1078" s="4">
        <v>2.96</v>
      </c>
      <c r="AA1078" s="4">
        <v>73.599999999999994</v>
      </c>
      <c r="AB1078" s="4">
        <v>49.74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1490.49</v>
      </c>
      <c r="AU1078" s="4">
        <v>0</v>
      </c>
      <c r="AV1078" s="4">
        <v>51.46</v>
      </c>
      <c r="AW1078" s="8">
        <v>0.79514778699999999</v>
      </c>
      <c r="AX1078" s="4">
        <v>0.23</v>
      </c>
      <c r="AY1078" s="4">
        <v>215.86</v>
      </c>
      <c r="AZ1078" s="4">
        <v>0</v>
      </c>
      <c r="BA1078" s="4">
        <v>49.65</v>
      </c>
    </row>
    <row r="1079" spans="1:53" x14ac:dyDescent="0.25">
      <c r="A1079" s="5">
        <v>318</v>
      </c>
      <c r="B1079" t="s">
        <v>81</v>
      </c>
      <c r="C1079" s="5">
        <v>44792</v>
      </c>
      <c r="D1079" t="s">
        <v>507</v>
      </c>
      <c r="F1079" s="4">
        <v>8.94</v>
      </c>
      <c r="G1079" s="4">
        <v>8.94</v>
      </c>
      <c r="H1079" s="4">
        <v>0</v>
      </c>
      <c r="I1079" s="4">
        <v>0.95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0.75</v>
      </c>
      <c r="U1079" s="4">
        <v>0</v>
      </c>
      <c r="V1079" s="4">
        <v>0</v>
      </c>
      <c r="W1079" s="4">
        <v>7.41</v>
      </c>
      <c r="X1079" s="4">
        <v>1</v>
      </c>
      <c r="Y1079" s="4">
        <v>53025.29</v>
      </c>
      <c r="Z1079" s="4">
        <v>0</v>
      </c>
      <c r="AA1079" s="4">
        <v>2371.1999999999998</v>
      </c>
      <c r="AB1079" s="4">
        <v>359.57</v>
      </c>
      <c r="AC1079" s="4">
        <v>1136.25</v>
      </c>
      <c r="AD1079" s="4">
        <v>0</v>
      </c>
      <c r="AE1079" s="4">
        <v>0</v>
      </c>
      <c r="AF1079" s="4">
        <v>1499.1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1499.1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58391.41</v>
      </c>
      <c r="AU1079" s="4">
        <v>0</v>
      </c>
      <c r="AV1079" s="4">
        <v>0</v>
      </c>
      <c r="AW1079" s="8">
        <v>1.3219577259999999</v>
      </c>
      <c r="AX1079" s="4">
        <v>8.94</v>
      </c>
      <c r="AY1079" s="4">
        <v>114.78</v>
      </c>
      <c r="AZ1079" s="4">
        <v>0</v>
      </c>
      <c r="BA1079" s="4">
        <v>1026.1300000000001</v>
      </c>
    </row>
    <row r="1080" spans="1:53" x14ac:dyDescent="0.25">
      <c r="A1080" s="5">
        <v>318</v>
      </c>
      <c r="B1080" t="s">
        <v>81</v>
      </c>
      <c r="C1080" s="5">
        <v>44842</v>
      </c>
      <c r="D1080" t="s">
        <v>511</v>
      </c>
      <c r="F1080" s="4">
        <v>30.26</v>
      </c>
      <c r="G1080" s="4">
        <v>30.26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4.8</v>
      </c>
      <c r="U1080" s="4">
        <v>2.2999999999999998</v>
      </c>
      <c r="V1080" s="4">
        <v>0</v>
      </c>
      <c r="W1080" s="4">
        <v>18.260000000000002</v>
      </c>
      <c r="X1080" s="4">
        <v>0</v>
      </c>
      <c r="Y1080" s="4">
        <v>179479.32</v>
      </c>
      <c r="Z1080" s="4">
        <v>0</v>
      </c>
      <c r="AA1080" s="4">
        <v>5843.2</v>
      </c>
      <c r="AB1080" s="4">
        <v>0</v>
      </c>
      <c r="AC1080" s="4">
        <v>7272</v>
      </c>
      <c r="AD1080" s="4">
        <v>2612.8000000000002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195207.32</v>
      </c>
      <c r="AU1080" s="4">
        <v>0</v>
      </c>
      <c r="AV1080" s="4">
        <v>0</v>
      </c>
      <c r="AW1080" s="8">
        <v>0</v>
      </c>
      <c r="AX1080" s="4">
        <v>30.26</v>
      </c>
      <c r="AY1080" s="4">
        <v>50.89</v>
      </c>
      <c r="AZ1080" s="4">
        <v>0</v>
      </c>
      <c r="BA1080" s="4">
        <v>1539.93</v>
      </c>
    </row>
    <row r="1081" spans="1:53" x14ac:dyDescent="0.25">
      <c r="A1081" s="5">
        <v>318</v>
      </c>
      <c r="B1081" t="s">
        <v>81</v>
      </c>
      <c r="C1081" s="5">
        <v>45062</v>
      </c>
      <c r="D1081" t="s">
        <v>529</v>
      </c>
      <c r="F1081" s="4">
        <v>18.309999999999999</v>
      </c>
      <c r="G1081" s="4">
        <v>18.309999999999999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1</v>
      </c>
      <c r="U1081" s="4">
        <v>0</v>
      </c>
      <c r="V1081" s="4">
        <v>0</v>
      </c>
      <c r="W1081" s="4">
        <v>6.77</v>
      </c>
      <c r="X1081" s="4">
        <v>1.1000000000000001</v>
      </c>
      <c r="Y1081" s="4">
        <v>108601</v>
      </c>
      <c r="Z1081" s="4">
        <v>0</v>
      </c>
      <c r="AA1081" s="4">
        <v>2166.4</v>
      </c>
      <c r="AB1081" s="4">
        <v>37.25</v>
      </c>
      <c r="AC1081" s="4">
        <v>1515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112319.65</v>
      </c>
      <c r="AU1081" s="4">
        <v>0</v>
      </c>
      <c r="AV1081" s="4">
        <v>0</v>
      </c>
      <c r="AW1081" s="8">
        <v>0.124493294</v>
      </c>
      <c r="AX1081" s="4">
        <v>18.3</v>
      </c>
      <c r="AY1081" s="4">
        <v>65.63</v>
      </c>
      <c r="AZ1081" s="4">
        <v>0</v>
      </c>
      <c r="BA1081" s="4">
        <v>1201.03</v>
      </c>
    </row>
    <row r="1082" spans="1:53" x14ac:dyDescent="0.25">
      <c r="A1082" s="5">
        <v>318</v>
      </c>
      <c r="B1082" t="s">
        <v>81</v>
      </c>
      <c r="C1082" s="5">
        <v>45088</v>
      </c>
      <c r="D1082" t="s">
        <v>531</v>
      </c>
      <c r="F1082" s="4">
        <v>2.5099999999999998</v>
      </c>
      <c r="G1082" s="4">
        <v>2.5099999999999998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0.95</v>
      </c>
      <c r="X1082" s="4">
        <v>0</v>
      </c>
      <c r="Y1082" s="4">
        <v>14887.41</v>
      </c>
      <c r="Z1082" s="4">
        <v>6.64</v>
      </c>
      <c r="AA1082" s="4">
        <v>304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15198.05</v>
      </c>
      <c r="AU1082" s="4">
        <v>0</v>
      </c>
      <c r="AV1082" s="4">
        <v>10.58</v>
      </c>
      <c r="AW1082" s="8">
        <v>0</v>
      </c>
      <c r="AX1082" s="4">
        <v>2.52</v>
      </c>
      <c r="AY1082" s="4">
        <v>159.91999999999999</v>
      </c>
      <c r="AZ1082" s="4">
        <v>0</v>
      </c>
      <c r="BA1082" s="4">
        <v>403</v>
      </c>
    </row>
    <row r="1083" spans="1:53" x14ac:dyDescent="0.25">
      <c r="A1083" s="5">
        <v>318</v>
      </c>
      <c r="B1083" t="s">
        <v>81</v>
      </c>
      <c r="C1083" s="5">
        <v>45104</v>
      </c>
      <c r="D1083" t="s">
        <v>533</v>
      </c>
      <c r="F1083" s="4">
        <v>3.91</v>
      </c>
      <c r="G1083" s="4">
        <v>3.91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1.91</v>
      </c>
      <c r="X1083" s="4">
        <v>0</v>
      </c>
      <c r="Y1083" s="4">
        <v>23191.15</v>
      </c>
      <c r="Z1083" s="4">
        <v>0</v>
      </c>
      <c r="AA1083" s="4">
        <v>611.20000000000005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23802.35</v>
      </c>
      <c r="AU1083" s="4">
        <v>0</v>
      </c>
      <c r="AV1083" s="4">
        <v>0</v>
      </c>
      <c r="AW1083" s="8">
        <v>0</v>
      </c>
      <c r="AX1083" s="4">
        <v>3.92</v>
      </c>
      <c r="AY1083" s="4">
        <v>116.65</v>
      </c>
      <c r="AZ1083" s="4">
        <v>0</v>
      </c>
      <c r="BA1083" s="4">
        <v>457.27</v>
      </c>
    </row>
    <row r="1084" spans="1:53" x14ac:dyDescent="0.25">
      <c r="A1084" s="5">
        <v>318</v>
      </c>
      <c r="B1084" t="s">
        <v>81</v>
      </c>
      <c r="C1084" s="5">
        <v>45195</v>
      </c>
      <c r="D1084" t="s">
        <v>542</v>
      </c>
      <c r="F1084" s="4">
        <v>1</v>
      </c>
      <c r="G1084" s="4">
        <v>1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5931.24</v>
      </c>
      <c r="Z1084" s="4">
        <v>68.680000000000007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5999.92</v>
      </c>
      <c r="AU1084" s="4">
        <v>0</v>
      </c>
      <c r="AV1084" s="4">
        <v>274.7</v>
      </c>
      <c r="AW1084" s="8">
        <v>0</v>
      </c>
      <c r="AX1084" s="4">
        <v>1</v>
      </c>
      <c r="AY1084" s="4">
        <v>86.77</v>
      </c>
      <c r="AZ1084" s="4">
        <v>0</v>
      </c>
      <c r="BA1084" s="4">
        <v>86.77</v>
      </c>
    </row>
    <row r="1085" spans="1:53" x14ac:dyDescent="0.25">
      <c r="A1085" s="5">
        <v>318</v>
      </c>
      <c r="B1085" t="s">
        <v>81</v>
      </c>
      <c r="C1085" s="5">
        <v>46557</v>
      </c>
      <c r="D1085" t="s">
        <v>629</v>
      </c>
      <c r="F1085" s="4">
        <v>0.44</v>
      </c>
      <c r="G1085" s="4">
        <v>0.44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2609.75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2609.75</v>
      </c>
      <c r="AU1085" s="4">
        <v>0</v>
      </c>
      <c r="AV1085" s="4">
        <v>0</v>
      </c>
      <c r="AW1085" s="8">
        <v>0</v>
      </c>
      <c r="AX1085" s="4">
        <v>0.43</v>
      </c>
      <c r="AY1085" s="4">
        <v>80.819999999999993</v>
      </c>
      <c r="AZ1085" s="4">
        <v>0</v>
      </c>
      <c r="BA1085" s="4">
        <v>34.75</v>
      </c>
    </row>
    <row r="1086" spans="1:53" x14ac:dyDescent="0.25">
      <c r="A1086" s="5">
        <v>318</v>
      </c>
      <c r="B1086" t="s">
        <v>81</v>
      </c>
      <c r="C1086" s="5">
        <v>46573</v>
      </c>
      <c r="D1086" t="s">
        <v>630</v>
      </c>
      <c r="F1086" s="4">
        <v>9.9499999999999993</v>
      </c>
      <c r="G1086" s="4">
        <v>9.9499999999999993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0.74</v>
      </c>
      <c r="V1086" s="4">
        <v>0</v>
      </c>
      <c r="W1086" s="4">
        <v>7.95</v>
      </c>
      <c r="X1086" s="4">
        <v>1</v>
      </c>
      <c r="Y1086" s="4">
        <v>59015.839999999997</v>
      </c>
      <c r="Z1086" s="4">
        <v>483.77</v>
      </c>
      <c r="AA1086" s="4">
        <v>2544</v>
      </c>
      <c r="AB1086" s="4">
        <v>22.71</v>
      </c>
      <c r="AC1086" s="4">
        <v>0</v>
      </c>
      <c r="AD1086" s="4">
        <v>840.64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62906.96</v>
      </c>
      <c r="AU1086" s="4">
        <v>0</v>
      </c>
      <c r="AV1086" s="4">
        <v>194.48</v>
      </c>
      <c r="AW1086" s="8">
        <v>8.3506762999999998E-2</v>
      </c>
      <c r="AX1086" s="4">
        <v>9.9499999999999993</v>
      </c>
      <c r="AY1086" s="4">
        <v>39.44</v>
      </c>
      <c r="AZ1086" s="4">
        <v>0</v>
      </c>
      <c r="BA1086" s="4">
        <v>392.43</v>
      </c>
    </row>
    <row r="1087" spans="1:53" x14ac:dyDescent="0.25">
      <c r="A1087" s="5">
        <v>318</v>
      </c>
      <c r="B1087" t="s">
        <v>81</v>
      </c>
      <c r="C1087" s="5">
        <v>46599</v>
      </c>
      <c r="D1087" t="s">
        <v>632</v>
      </c>
      <c r="F1087" s="4">
        <v>7.32</v>
      </c>
      <c r="G1087" s="4">
        <v>7.32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0.66</v>
      </c>
      <c r="U1087" s="4">
        <v>0</v>
      </c>
      <c r="V1087" s="4">
        <v>0</v>
      </c>
      <c r="W1087" s="4">
        <v>5.32</v>
      </c>
      <c r="X1087" s="4">
        <v>0</v>
      </c>
      <c r="Y1087" s="4">
        <v>43416.68</v>
      </c>
      <c r="Z1087" s="4">
        <v>0</v>
      </c>
      <c r="AA1087" s="4">
        <v>1702.4</v>
      </c>
      <c r="AB1087" s="4">
        <v>0</v>
      </c>
      <c r="AC1087" s="4">
        <v>999.9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46118.98</v>
      </c>
      <c r="AU1087" s="4">
        <v>0</v>
      </c>
      <c r="AV1087" s="4">
        <v>0</v>
      </c>
      <c r="AW1087" s="8">
        <v>0</v>
      </c>
      <c r="AX1087" s="4">
        <v>7.3</v>
      </c>
      <c r="AY1087" s="4">
        <v>208.19</v>
      </c>
      <c r="AZ1087" s="4">
        <v>0</v>
      </c>
      <c r="BA1087" s="4">
        <v>1519.79</v>
      </c>
    </row>
    <row r="1088" spans="1:53" x14ac:dyDescent="0.25">
      <c r="A1088" s="5">
        <v>318</v>
      </c>
      <c r="B1088" t="s">
        <v>81</v>
      </c>
      <c r="C1088" s="5">
        <v>47720</v>
      </c>
      <c r="D1088" t="s">
        <v>695</v>
      </c>
      <c r="F1088" s="4">
        <v>1</v>
      </c>
      <c r="G1088" s="4">
        <v>1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5931.24</v>
      </c>
      <c r="Z1088" s="4">
        <v>157.63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6088.87</v>
      </c>
      <c r="AU1088" s="4">
        <v>0</v>
      </c>
      <c r="AV1088" s="4">
        <v>630.5</v>
      </c>
      <c r="AW1088" s="8">
        <v>0</v>
      </c>
      <c r="AX1088" s="4">
        <v>1</v>
      </c>
      <c r="AY1088" s="4">
        <v>360</v>
      </c>
      <c r="AZ1088" s="4">
        <v>176.32</v>
      </c>
      <c r="BA1088" s="4">
        <v>536.32000000000005</v>
      </c>
    </row>
    <row r="1089" spans="1:53" x14ac:dyDescent="0.25">
      <c r="A1089" s="5">
        <v>318</v>
      </c>
      <c r="B1089" t="s">
        <v>81</v>
      </c>
      <c r="C1089" s="5">
        <v>48116</v>
      </c>
      <c r="D1089" t="s">
        <v>718</v>
      </c>
      <c r="F1089" s="4">
        <v>9.4700000000000006</v>
      </c>
      <c r="G1089" s="4">
        <v>9.4700000000000006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1.66</v>
      </c>
      <c r="U1089" s="4">
        <v>0.74</v>
      </c>
      <c r="V1089" s="4">
        <v>0</v>
      </c>
      <c r="W1089" s="4">
        <v>6.91</v>
      </c>
      <c r="X1089" s="4">
        <v>0</v>
      </c>
      <c r="Y1089" s="4">
        <v>56168.84</v>
      </c>
      <c r="Z1089" s="4">
        <v>2.0099999999999998</v>
      </c>
      <c r="AA1089" s="4">
        <v>2211.1999999999998</v>
      </c>
      <c r="AB1089" s="4">
        <v>0</v>
      </c>
      <c r="AC1089" s="4">
        <v>2514.9</v>
      </c>
      <c r="AD1089" s="4">
        <v>840.64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61737.59</v>
      </c>
      <c r="AU1089" s="4">
        <v>0</v>
      </c>
      <c r="AV1089" s="4">
        <v>0.85</v>
      </c>
      <c r="AW1089" s="8">
        <v>0</v>
      </c>
      <c r="AX1089" s="4">
        <v>9.48</v>
      </c>
      <c r="AY1089" s="4">
        <v>41.43</v>
      </c>
      <c r="AZ1089" s="4">
        <v>0</v>
      </c>
      <c r="BA1089" s="4">
        <v>392.76</v>
      </c>
    </row>
    <row r="1090" spans="1:53" x14ac:dyDescent="0.25">
      <c r="A1090" s="5">
        <v>318</v>
      </c>
      <c r="B1090" t="s">
        <v>81</v>
      </c>
      <c r="C1090" s="5">
        <v>48124</v>
      </c>
      <c r="D1090" t="s">
        <v>719</v>
      </c>
      <c r="F1090" s="4">
        <v>6</v>
      </c>
      <c r="G1090" s="4">
        <v>6</v>
      </c>
      <c r="H1090" s="4">
        <v>0</v>
      </c>
      <c r="I1090" s="4">
        <v>0</v>
      </c>
      <c r="J1090" s="4">
        <v>0.09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4</v>
      </c>
      <c r="X1090" s="4">
        <v>0</v>
      </c>
      <c r="Y1090" s="4">
        <v>35587.440000000002</v>
      </c>
      <c r="Z1090" s="4">
        <v>0</v>
      </c>
      <c r="AA1090" s="4">
        <v>1280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360.45</v>
      </c>
      <c r="AH1090" s="4">
        <v>0</v>
      </c>
      <c r="AI1090" s="4">
        <v>0</v>
      </c>
      <c r="AJ1090" s="4">
        <v>0</v>
      </c>
      <c r="AK1090" s="4">
        <v>0</v>
      </c>
      <c r="AL1090" s="4">
        <v>360.45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37227.89</v>
      </c>
      <c r="AU1090" s="4">
        <v>0</v>
      </c>
      <c r="AV1090" s="4">
        <v>0</v>
      </c>
      <c r="AW1090" s="8">
        <v>0</v>
      </c>
      <c r="AX1090" s="4">
        <v>6</v>
      </c>
      <c r="AY1090" s="4">
        <v>48.08</v>
      </c>
      <c r="AZ1090" s="4">
        <v>0</v>
      </c>
      <c r="BA1090" s="4">
        <v>288.48</v>
      </c>
    </row>
    <row r="1091" spans="1:53" x14ac:dyDescent="0.25">
      <c r="A1091" s="5">
        <v>318</v>
      </c>
      <c r="B1091" t="s">
        <v>81</v>
      </c>
      <c r="C1091" s="5">
        <v>48132</v>
      </c>
      <c r="D1091" t="s">
        <v>720</v>
      </c>
      <c r="F1091" s="4">
        <v>1</v>
      </c>
      <c r="G1091" s="4">
        <v>1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5931.24</v>
      </c>
      <c r="Z1091" s="4">
        <v>453.68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6384.92</v>
      </c>
      <c r="AU1091" s="4">
        <v>0</v>
      </c>
      <c r="AV1091" s="4">
        <v>1814.72</v>
      </c>
      <c r="AW1091" s="8">
        <v>0</v>
      </c>
      <c r="AX1091" s="4">
        <v>1</v>
      </c>
      <c r="AY1091" s="4">
        <v>360</v>
      </c>
      <c r="AZ1091" s="4">
        <v>0</v>
      </c>
      <c r="BA1091" s="4">
        <v>360</v>
      </c>
    </row>
    <row r="1092" spans="1:53" x14ac:dyDescent="0.25">
      <c r="A1092" s="5">
        <v>318</v>
      </c>
      <c r="B1092" t="s">
        <v>81</v>
      </c>
      <c r="C1092" s="5">
        <v>48140</v>
      </c>
      <c r="D1092" t="s">
        <v>721</v>
      </c>
      <c r="F1092" s="4">
        <v>0.37</v>
      </c>
      <c r="G1092" s="4">
        <v>0.37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0.37</v>
      </c>
      <c r="X1092" s="4">
        <v>0</v>
      </c>
      <c r="Y1092" s="4">
        <v>2194.56</v>
      </c>
      <c r="Z1092" s="4">
        <v>0</v>
      </c>
      <c r="AA1092" s="4">
        <v>118.4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2312.96</v>
      </c>
      <c r="AU1092" s="4">
        <v>0</v>
      </c>
      <c r="AV1092" s="4">
        <v>0</v>
      </c>
      <c r="AW1092" s="8">
        <v>0</v>
      </c>
      <c r="AX1092" s="4">
        <v>0.38</v>
      </c>
      <c r="AY1092" s="4">
        <v>87.2</v>
      </c>
      <c r="AZ1092" s="4">
        <v>0</v>
      </c>
      <c r="BA1092" s="4">
        <v>33.14</v>
      </c>
    </row>
    <row r="1093" spans="1:53" x14ac:dyDescent="0.25">
      <c r="A1093" s="5">
        <v>318</v>
      </c>
      <c r="B1093" t="s">
        <v>81</v>
      </c>
      <c r="C1093" s="5">
        <v>48470</v>
      </c>
      <c r="D1093" t="s">
        <v>587</v>
      </c>
      <c r="F1093" s="4">
        <v>2</v>
      </c>
      <c r="G1093" s="4">
        <v>2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0.75</v>
      </c>
      <c r="U1093" s="4">
        <v>0</v>
      </c>
      <c r="V1093" s="4">
        <v>0</v>
      </c>
      <c r="W1093" s="4">
        <v>1</v>
      </c>
      <c r="X1093" s="4">
        <v>0</v>
      </c>
      <c r="Y1093" s="4">
        <v>11862.48</v>
      </c>
      <c r="Z1093" s="4">
        <v>0</v>
      </c>
      <c r="AA1093" s="4">
        <v>320</v>
      </c>
      <c r="AB1093" s="4">
        <v>0</v>
      </c>
      <c r="AC1093" s="4">
        <v>1136.25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13318.73</v>
      </c>
      <c r="AU1093" s="4">
        <v>0</v>
      </c>
      <c r="AV1093" s="4">
        <v>0</v>
      </c>
      <c r="AW1093" s="8">
        <v>0</v>
      </c>
      <c r="AX1093" s="4">
        <v>2</v>
      </c>
      <c r="AY1093" s="4">
        <v>56.96</v>
      </c>
      <c r="AZ1093" s="4">
        <v>11.77</v>
      </c>
      <c r="BA1093" s="4">
        <v>137.46</v>
      </c>
    </row>
    <row r="1094" spans="1:53" x14ac:dyDescent="0.25">
      <c r="A1094" s="5">
        <v>318</v>
      </c>
      <c r="B1094" t="s">
        <v>81</v>
      </c>
      <c r="C1094" s="5">
        <v>48488</v>
      </c>
      <c r="D1094" t="s">
        <v>742</v>
      </c>
      <c r="F1094" s="4">
        <v>1</v>
      </c>
      <c r="G1094" s="4">
        <v>1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1</v>
      </c>
      <c r="X1094" s="4">
        <v>0.52</v>
      </c>
      <c r="Y1094" s="4">
        <v>5931.24</v>
      </c>
      <c r="Z1094" s="4">
        <v>0</v>
      </c>
      <c r="AA1094" s="4">
        <v>320</v>
      </c>
      <c r="AB1094" s="4">
        <v>47.22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6298.46</v>
      </c>
      <c r="AU1094" s="4">
        <v>0</v>
      </c>
      <c r="AV1094" s="4">
        <v>0</v>
      </c>
      <c r="AW1094" s="8">
        <v>0.33383152900000002</v>
      </c>
      <c r="AX1094" s="4">
        <v>1</v>
      </c>
      <c r="AY1094" s="4">
        <v>76.92</v>
      </c>
      <c r="AZ1094" s="4">
        <v>27.83</v>
      </c>
      <c r="BA1094" s="4">
        <v>104.75</v>
      </c>
    </row>
    <row r="1095" spans="1:53" x14ac:dyDescent="0.25">
      <c r="A1095" s="5">
        <v>318</v>
      </c>
      <c r="B1095" t="s">
        <v>81</v>
      </c>
      <c r="C1095" s="5">
        <v>48496</v>
      </c>
      <c r="D1095" t="s">
        <v>743</v>
      </c>
      <c r="F1095" s="4">
        <v>3</v>
      </c>
      <c r="G1095" s="4">
        <v>3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1</v>
      </c>
      <c r="X1095" s="4">
        <v>0</v>
      </c>
      <c r="Y1095" s="4">
        <v>17793.72</v>
      </c>
      <c r="Z1095" s="4">
        <v>0</v>
      </c>
      <c r="AA1095" s="4">
        <v>320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18113.72</v>
      </c>
      <c r="AU1095" s="4">
        <v>0</v>
      </c>
      <c r="AV1095" s="4">
        <v>0</v>
      </c>
      <c r="AW1095" s="8">
        <v>0</v>
      </c>
      <c r="AX1095" s="4">
        <v>3</v>
      </c>
      <c r="AY1095" s="4">
        <v>58.77</v>
      </c>
      <c r="AZ1095" s="4">
        <v>0</v>
      </c>
      <c r="BA1095" s="4">
        <v>176.31</v>
      </c>
    </row>
    <row r="1096" spans="1:53" x14ac:dyDescent="0.25">
      <c r="A1096" s="5">
        <v>318</v>
      </c>
      <c r="B1096" t="s">
        <v>81</v>
      </c>
      <c r="C1096" s="5">
        <v>49189</v>
      </c>
      <c r="D1096" t="s">
        <v>772</v>
      </c>
      <c r="F1096" s="4">
        <v>1</v>
      </c>
      <c r="G1096" s="4">
        <v>1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1</v>
      </c>
      <c r="X1096" s="4">
        <v>0</v>
      </c>
      <c r="Y1096" s="4">
        <v>5931.24</v>
      </c>
      <c r="Z1096" s="4">
        <v>32.369999999999997</v>
      </c>
      <c r="AA1096" s="4">
        <v>320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6283.61</v>
      </c>
      <c r="AU1096" s="4">
        <v>0</v>
      </c>
      <c r="AV1096" s="4">
        <v>129.49</v>
      </c>
      <c r="AW1096" s="8">
        <v>0</v>
      </c>
      <c r="AX1096" s="4">
        <v>1</v>
      </c>
      <c r="AY1096" s="4">
        <v>113.12</v>
      </c>
      <c r="AZ1096" s="4">
        <v>38.909999999999997</v>
      </c>
      <c r="BA1096" s="4">
        <v>152.03</v>
      </c>
    </row>
    <row r="1097" spans="1:53" x14ac:dyDescent="0.25">
      <c r="A1097" s="5">
        <v>318</v>
      </c>
      <c r="B1097" t="s">
        <v>81</v>
      </c>
      <c r="C1097" s="5">
        <v>49205</v>
      </c>
      <c r="D1097" t="s">
        <v>774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4">
        <v>5931.24</v>
      </c>
      <c r="Z1097" s="4">
        <v>103.4</v>
      </c>
      <c r="AA1097" s="4">
        <v>320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6354.64</v>
      </c>
      <c r="AU1097" s="4">
        <v>0</v>
      </c>
      <c r="AV1097" s="4">
        <v>413.61</v>
      </c>
      <c r="AW1097" s="8">
        <v>0</v>
      </c>
      <c r="AX1097" s="4">
        <v>1</v>
      </c>
      <c r="AY1097" s="4">
        <v>309.88</v>
      </c>
      <c r="AZ1097" s="4">
        <v>98.48</v>
      </c>
      <c r="BA1097" s="4">
        <v>408.36</v>
      </c>
    </row>
    <row r="1098" spans="1:53" x14ac:dyDescent="0.25">
      <c r="A1098" s="5">
        <v>318</v>
      </c>
      <c r="B1098" t="s">
        <v>81</v>
      </c>
      <c r="C1098" s="5">
        <v>49239</v>
      </c>
      <c r="D1098" t="s">
        <v>777</v>
      </c>
      <c r="F1098" s="4">
        <v>2</v>
      </c>
      <c r="G1098" s="4">
        <v>2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2</v>
      </c>
      <c r="X1098" s="4">
        <v>2</v>
      </c>
      <c r="Y1098" s="4">
        <v>11862.48</v>
      </c>
      <c r="Z1098" s="4">
        <v>24.43</v>
      </c>
      <c r="AA1098" s="4">
        <v>640</v>
      </c>
      <c r="AB1098" s="4">
        <v>338.69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12865.6</v>
      </c>
      <c r="AU1098" s="4">
        <v>0</v>
      </c>
      <c r="AV1098" s="4">
        <v>48.86</v>
      </c>
      <c r="AW1098" s="8">
        <v>0.62258847100000003</v>
      </c>
      <c r="AX1098" s="4">
        <v>2</v>
      </c>
      <c r="AY1098" s="4">
        <v>164.11</v>
      </c>
      <c r="AZ1098" s="4">
        <v>0</v>
      </c>
      <c r="BA1098" s="4">
        <v>328.22</v>
      </c>
    </row>
    <row r="1099" spans="1:53" x14ac:dyDescent="0.25">
      <c r="A1099" s="5">
        <v>318</v>
      </c>
      <c r="B1099" t="s">
        <v>81</v>
      </c>
      <c r="C1099" s="5">
        <v>49981</v>
      </c>
      <c r="D1099" t="s">
        <v>819</v>
      </c>
      <c r="F1099" s="4">
        <v>1</v>
      </c>
      <c r="G1099" s="4">
        <v>1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5931.24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5931.24</v>
      </c>
      <c r="AU1099" s="4">
        <v>0</v>
      </c>
      <c r="AV1099" s="4">
        <v>0</v>
      </c>
      <c r="AW1099" s="8">
        <v>0</v>
      </c>
      <c r="AX1099" s="4">
        <v>1</v>
      </c>
      <c r="AY1099" s="4">
        <v>44.9</v>
      </c>
      <c r="AZ1099" s="4">
        <v>0</v>
      </c>
      <c r="BA1099" s="4">
        <v>44.9</v>
      </c>
    </row>
    <row r="1100" spans="1:53" x14ac:dyDescent="0.25">
      <c r="A1100" s="5">
        <v>318</v>
      </c>
      <c r="B1100" t="s">
        <v>81</v>
      </c>
      <c r="C1100" s="5">
        <v>50013</v>
      </c>
      <c r="D1100" t="s">
        <v>822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5931.24</v>
      </c>
      <c r="Z1100" s="4">
        <v>21.48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5952.72</v>
      </c>
      <c r="AU1100" s="4">
        <v>0</v>
      </c>
      <c r="AV1100" s="4">
        <v>85.92</v>
      </c>
      <c r="AW1100" s="8">
        <v>0</v>
      </c>
      <c r="AX1100" s="4">
        <v>1</v>
      </c>
      <c r="AY1100" s="4">
        <v>85.48</v>
      </c>
      <c r="AZ1100" s="4">
        <v>0</v>
      </c>
      <c r="BA1100" s="4">
        <v>85.48</v>
      </c>
    </row>
    <row r="1101" spans="1:53" x14ac:dyDescent="0.25">
      <c r="A1101" s="5">
        <v>318</v>
      </c>
      <c r="B1101" t="s">
        <v>81</v>
      </c>
      <c r="C1101" s="5">
        <v>50021</v>
      </c>
      <c r="D1101" t="s">
        <v>823</v>
      </c>
      <c r="F1101" s="4">
        <v>0.34</v>
      </c>
      <c r="G1101" s="4">
        <v>0.34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0.34</v>
      </c>
      <c r="X1101" s="4">
        <v>0</v>
      </c>
      <c r="Y1101" s="4">
        <v>2016.62</v>
      </c>
      <c r="Z1101" s="4">
        <v>0</v>
      </c>
      <c r="AA1101" s="4">
        <v>108.8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2125.42</v>
      </c>
      <c r="AU1101" s="4">
        <v>0</v>
      </c>
      <c r="AV1101" s="4">
        <v>0</v>
      </c>
      <c r="AW1101" s="8">
        <v>0</v>
      </c>
      <c r="AX1101" s="4">
        <v>0.34</v>
      </c>
      <c r="AY1101" s="4">
        <v>38.33</v>
      </c>
      <c r="AZ1101" s="4">
        <v>0</v>
      </c>
      <c r="BA1101" s="4">
        <v>13.03</v>
      </c>
    </row>
    <row r="1102" spans="1:53" x14ac:dyDescent="0.25">
      <c r="A1102" s="5">
        <v>318</v>
      </c>
      <c r="B1102" t="s">
        <v>81</v>
      </c>
      <c r="C1102" s="5">
        <v>50047</v>
      </c>
      <c r="D1102" t="s">
        <v>825</v>
      </c>
      <c r="F1102" s="4">
        <v>2</v>
      </c>
      <c r="G1102" s="4">
        <v>2</v>
      </c>
      <c r="H1102" s="4">
        <v>0</v>
      </c>
      <c r="I1102" s="4">
        <v>1</v>
      </c>
      <c r="J1102" s="4">
        <v>1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2</v>
      </c>
      <c r="X1102" s="4">
        <v>2</v>
      </c>
      <c r="Y1102" s="4">
        <v>11862.48</v>
      </c>
      <c r="Z1102" s="4">
        <v>0</v>
      </c>
      <c r="AA1102" s="4">
        <v>640</v>
      </c>
      <c r="AB1102" s="4">
        <v>53.83</v>
      </c>
      <c r="AC1102" s="4">
        <v>0</v>
      </c>
      <c r="AD1102" s="4">
        <v>0</v>
      </c>
      <c r="AE1102" s="4">
        <v>0</v>
      </c>
      <c r="AF1102" s="4">
        <v>1578</v>
      </c>
      <c r="AG1102" s="4">
        <v>4005</v>
      </c>
      <c r="AH1102" s="4">
        <v>0</v>
      </c>
      <c r="AI1102" s="4">
        <v>0</v>
      </c>
      <c r="AJ1102" s="4">
        <v>0</v>
      </c>
      <c r="AK1102" s="4">
        <v>0</v>
      </c>
      <c r="AL1102" s="4">
        <v>5583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18139.310000000001</v>
      </c>
      <c r="AU1102" s="4">
        <v>0</v>
      </c>
      <c r="AV1102" s="4">
        <v>0</v>
      </c>
      <c r="AW1102" s="8">
        <v>9.8954348999999997E-2</v>
      </c>
      <c r="AX1102" s="4">
        <v>2</v>
      </c>
      <c r="AY1102" s="4">
        <v>50.7</v>
      </c>
      <c r="AZ1102" s="4">
        <v>0</v>
      </c>
      <c r="BA1102" s="4">
        <v>101.4</v>
      </c>
    </row>
    <row r="1103" spans="1:53" x14ac:dyDescent="0.25">
      <c r="A1103" s="5">
        <v>318</v>
      </c>
      <c r="B1103" t="s">
        <v>81</v>
      </c>
      <c r="C1103" s="5">
        <v>50054</v>
      </c>
      <c r="D1103" t="s">
        <v>826</v>
      </c>
      <c r="F1103" s="4">
        <v>1</v>
      </c>
      <c r="G1103" s="4">
        <v>1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5931.24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5931.24</v>
      </c>
      <c r="AU1103" s="4">
        <v>0</v>
      </c>
      <c r="AV1103" s="4">
        <v>0</v>
      </c>
      <c r="AW1103" s="8">
        <v>0</v>
      </c>
      <c r="AX1103" s="4">
        <v>1</v>
      </c>
      <c r="AY1103" s="4">
        <v>46.69</v>
      </c>
      <c r="AZ1103" s="4">
        <v>0</v>
      </c>
      <c r="BA1103" s="4">
        <v>46.69</v>
      </c>
    </row>
    <row r="1104" spans="1:53" x14ac:dyDescent="0.25">
      <c r="A1104" s="5">
        <v>318</v>
      </c>
      <c r="B1104" t="s">
        <v>81</v>
      </c>
      <c r="C1104" s="5">
        <v>50070</v>
      </c>
      <c r="D1104" t="s">
        <v>827</v>
      </c>
      <c r="F1104" s="4">
        <v>0.68</v>
      </c>
      <c r="G1104" s="4">
        <v>0.68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0.34</v>
      </c>
      <c r="U1104" s="4">
        <v>0</v>
      </c>
      <c r="V1104" s="4">
        <v>0</v>
      </c>
      <c r="W1104" s="4">
        <v>0.68</v>
      </c>
      <c r="X1104" s="4">
        <v>0</v>
      </c>
      <c r="Y1104" s="4">
        <v>4033.24</v>
      </c>
      <c r="Z1104" s="4">
        <v>0</v>
      </c>
      <c r="AA1104" s="4">
        <v>217.6</v>
      </c>
      <c r="AB1104" s="4">
        <v>0</v>
      </c>
      <c r="AC1104" s="4">
        <v>515.1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4765.9399999999996</v>
      </c>
      <c r="AU1104" s="4">
        <v>0</v>
      </c>
      <c r="AV1104" s="4">
        <v>0</v>
      </c>
      <c r="AW1104" s="8">
        <v>0</v>
      </c>
      <c r="AX1104" s="4">
        <v>0.7</v>
      </c>
      <c r="AY1104" s="4">
        <v>56.98</v>
      </c>
      <c r="AZ1104" s="4">
        <v>0</v>
      </c>
      <c r="BA1104" s="4">
        <v>39.89</v>
      </c>
    </row>
    <row r="1105" spans="1:53" x14ac:dyDescent="0.25">
      <c r="A1105" s="5">
        <v>318</v>
      </c>
      <c r="B1105" t="s">
        <v>81</v>
      </c>
      <c r="C1105" s="5">
        <v>50096</v>
      </c>
      <c r="D1105" t="s">
        <v>892</v>
      </c>
      <c r="F1105" s="4">
        <v>1</v>
      </c>
      <c r="G1105" s="4">
        <v>1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1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1</v>
      </c>
      <c r="X1105" s="4">
        <v>1</v>
      </c>
      <c r="Y1105" s="4">
        <v>5931.24</v>
      </c>
      <c r="Z1105" s="4">
        <v>0</v>
      </c>
      <c r="AA1105" s="4">
        <v>320</v>
      </c>
      <c r="AB1105" s="4">
        <v>326.39999999999998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25637</v>
      </c>
      <c r="AL1105" s="4">
        <v>25637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32214.639999999999</v>
      </c>
      <c r="AU1105" s="4">
        <v>0</v>
      </c>
      <c r="AV1105" s="4">
        <v>0</v>
      </c>
      <c r="AW1105" s="8">
        <v>1.199982522</v>
      </c>
      <c r="AX1105" s="4">
        <v>1</v>
      </c>
      <c r="AY1105" s="4">
        <v>360</v>
      </c>
      <c r="AZ1105" s="4">
        <v>160.81</v>
      </c>
      <c r="BA1105" s="4">
        <v>520.80999999999995</v>
      </c>
    </row>
    <row r="1106" spans="1:53" x14ac:dyDescent="0.25">
      <c r="A1106" s="5">
        <v>319</v>
      </c>
      <c r="B1106" t="s">
        <v>82</v>
      </c>
      <c r="C1106" s="5">
        <v>43612</v>
      </c>
      <c r="D1106" t="s">
        <v>408</v>
      </c>
      <c r="F1106" s="4">
        <v>2.4700000000000002</v>
      </c>
      <c r="G1106" s="4">
        <v>2.4700000000000002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2</v>
      </c>
      <c r="X1106" s="4">
        <v>2.4700000000000002</v>
      </c>
      <c r="Y1106" s="4">
        <v>14650.16</v>
      </c>
      <c r="Z1106" s="4">
        <v>0</v>
      </c>
      <c r="AA1106" s="4">
        <v>640</v>
      </c>
      <c r="AB1106" s="4">
        <v>292.37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15582.53</v>
      </c>
      <c r="AU1106" s="4">
        <v>0</v>
      </c>
      <c r="AV1106" s="4">
        <v>0</v>
      </c>
      <c r="AW1106" s="8">
        <v>0.43517420600000001</v>
      </c>
      <c r="AX1106" s="4">
        <v>2.48</v>
      </c>
      <c r="AY1106" s="4">
        <v>150.97</v>
      </c>
      <c r="AZ1106" s="4">
        <v>0</v>
      </c>
      <c r="BA1106" s="4">
        <v>374.41</v>
      </c>
    </row>
    <row r="1107" spans="1:53" x14ac:dyDescent="0.25">
      <c r="A1107" s="5">
        <v>319</v>
      </c>
      <c r="B1107" t="s">
        <v>82</v>
      </c>
      <c r="C1107" s="5">
        <v>43786</v>
      </c>
      <c r="D1107" t="s">
        <v>423</v>
      </c>
      <c r="F1107" s="4">
        <v>239.79</v>
      </c>
      <c r="G1107" s="4">
        <v>239.79</v>
      </c>
      <c r="H1107" s="4">
        <v>0</v>
      </c>
      <c r="I1107" s="4">
        <v>2.1800000000000002</v>
      </c>
      <c r="J1107" s="4">
        <v>29.98</v>
      </c>
      <c r="K1107" s="4">
        <v>2.92</v>
      </c>
      <c r="L1107" s="4">
        <v>0</v>
      </c>
      <c r="M1107" s="4">
        <v>0</v>
      </c>
      <c r="N1107" s="4">
        <v>4.9800000000000004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2</v>
      </c>
      <c r="U1107" s="4">
        <v>25</v>
      </c>
      <c r="V1107" s="4">
        <v>1</v>
      </c>
      <c r="W1107" s="4">
        <v>106.53</v>
      </c>
      <c r="X1107" s="4">
        <v>239.79</v>
      </c>
      <c r="Y1107" s="4">
        <v>1422252.04</v>
      </c>
      <c r="Z1107" s="4">
        <v>76291.59</v>
      </c>
      <c r="AA1107" s="4">
        <v>34089.599999999999</v>
      </c>
      <c r="AB1107" s="4">
        <v>248600.87</v>
      </c>
      <c r="AC1107" s="4">
        <v>3030</v>
      </c>
      <c r="AD1107" s="4">
        <v>28400</v>
      </c>
      <c r="AE1107" s="4">
        <v>758</v>
      </c>
      <c r="AF1107" s="4">
        <v>3440.04</v>
      </c>
      <c r="AG1107" s="4">
        <v>120069.9</v>
      </c>
      <c r="AH1107" s="4">
        <v>28096.240000000002</v>
      </c>
      <c r="AI1107" s="4">
        <v>0</v>
      </c>
      <c r="AJ1107" s="4">
        <v>0</v>
      </c>
      <c r="AK1107" s="4">
        <v>127672.26</v>
      </c>
      <c r="AL1107" s="4">
        <v>279278.44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2092700.54</v>
      </c>
      <c r="AU1107" s="4">
        <v>0</v>
      </c>
      <c r="AV1107" s="4">
        <v>1272.6400000000001</v>
      </c>
      <c r="AW1107" s="8">
        <v>3.8115592110000001</v>
      </c>
      <c r="AX1107" s="4">
        <v>239.75</v>
      </c>
      <c r="AY1107" s="4">
        <v>360</v>
      </c>
      <c r="AZ1107" s="4">
        <v>0</v>
      </c>
      <c r="BA1107" s="4">
        <v>86310</v>
      </c>
    </row>
    <row r="1108" spans="1:53" x14ac:dyDescent="0.25">
      <c r="A1108" s="5">
        <v>319</v>
      </c>
      <c r="B1108" t="s">
        <v>82</v>
      </c>
      <c r="C1108" s="5">
        <v>43950</v>
      </c>
      <c r="D1108" t="s">
        <v>437</v>
      </c>
      <c r="F1108" s="4">
        <v>1</v>
      </c>
      <c r="G1108" s="4">
        <v>1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1</v>
      </c>
      <c r="X1108" s="4">
        <v>1</v>
      </c>
      <c r="Y1108" s="4">
        <v>5931.24</v>
      </c>
      <c r="Z1108" s="4">
        <v>361.48</v>
      </c>
      <c r="AA1108" s="4">
        <v>320</v>
      </c>
      <c r="AB1108" s="4">
        <v>701.6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7314.32</v>
      </c>
      <c r="AU1108" s="4">
        <v>0</v>
      </c>
      <c r="AV1108" s="4">
        <v>1445.9</v>
      </c>
      <c r="AW1108" s="8">
        <v>2.5794029570000001</v>
      </c>
      <c r="AX1108" s="4">
        <v>1</v>
      </c>
      <c r="AY1108" s="4">
        <v>360</v>
      </c>
      <c r="AZ1108" s="4">
        <v>0</v>
      </c>
      <c r="BA1108" s="4">
        <v>360</v>
      </c>
    </row>
    <row r="1109" spans="1:53" x14ac:dyDescent="0.25">
      <c r="A1109" s="5">
        <v>319</v>
      </c>
      <c r="B1109" t="s">
        <v>82</v>
      </c>
      <c r="C1109" s="5">
        <v>44198</v>
      </c>
      <c r="D1109" t="s">
        <v>458</v>
      </c>
      <c r="F1109" s="4">
        <v>2.06</v>
      </c>
      <c r="G1109" s="4">
        <v>2.06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2.06</v>
      </c>
      <c r="Y1109" s="4">
        <v>12218.35</v>
      </c>
      <c r="Z1109" s="4">
        <v>0</v>
      </c>
      <c r="AA1109" s="4">
        <v>0</v>
      </c>
      <c r="AB1109" s="4">
        <v>435.07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12653.42</v>
      </c>
      <c r="AU1109" s="4">
        <v>0</v>
      </c>
      <c r="AV1109" s="4">
        <v>0</v>
      </c>
      <c r="AW1109" s="8">
        <v>0.77646151200000002</v>
      </c>
      <c r="AX1109" s="4">
        <v>2.06</v>
      </c>
      <c r="AY1109" s="4">
        <v>287.99</v>
      </c>
      <c r="AZ1109" s="4">
        <v>0</v>
      </c>
      <c r="BA1109" s="4">
        <v>593.26</v>
      </c>
    </row>
    <row r="1110" spans="1:53" x14ac:dyDescent="0.25">
      <c r="A1110" s="5">
        <v>319</v>
      </c>
      <c r="B1110" t="s">
        <v>82</v>
      </c>
      <c r="C1110" s="5">
        <v>44636</v>
      </c>
      <c r="D1110" t="s">
        <v>494</v>
      </c>
      <c r="F1110" s="4">
        <v>7</v>
      </c>
      <c r="G1110" s="4">
        <v>7</v>
      </c>
      <c r="H1110" s="4">
        <v>0</v>
      </c>
      <c r="I1110" s="4">
        <v>1.25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1</v>
      </c>
      <c r="V1110" s="4">
        <v>0</v>
      </c>
      <c r="W1110" s="4">
        <v>3</v>
      </c>
      <c r="X1110" s="4">
        <v>7</v>
      </c>
      <c r="Y1110" s="4">
        <v>41518.68</v>
      </c>
      <c r="Z1110" s="4">
        <v>123.5</v>
      </c>
      <c r="AA1110" s="4">
        <v>960</v>
      </c>
      <c r="AB1110" s="4">
        <v>1830.26</v>
      </c>
      <c r="AC1110" s="4">
        <v>0</v>
      </c>
      <c r="AD1110" s="4">
        <v>1136</v>
      </c>
      <c r="AE1110" s="4">
        <v>0</v>
      </c>
      <c r="AF1110" s="4">
        <v>1972.5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1972.5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47540.94</v>
      </c>
      <c r="AU1110" s="4">
        <v>0</v>
      </c>
      <c r="AV1110" s="4">
        <v>70.569999999999993</v>
      </c>
      <c r="AW1110" s="8">
        <v>0.961270399</v>
      </c>
      <c r="AX1110" s="4">
        <v>7</v>
      </c>
      <c r="AY1110" s="4">
        <v>181.28</v>
      </c>
      <c r="AZ1110" s="4">
        <v>0</v>
      </c>
      <c r="BA1110" s="4">
        <v>1268.96</v>
      </c>
    </row>
    <row r="1111" spans="1:53" x14ac:dyDescent="0.25">
      <c r="A1111" s="5">
        <v>320</v>
      </c>
      <c r="B1111" t="s">
        <v>83</v>
      </c>
      <c r="C1111" s="5">
        <v>43786</v>
      </c>
      <c r="D1111" t="s">
        <v>423</v>
      </c>
      <c r="F1111" s="4">
        <v>0.91</v>
      </c>
      <c r="G1111" s="4">
        <v>0.91</v>
      </c>
      <c r="H1111" s="4">
        <v>0</v>
      </c>
      <c r="I1111" s="4">
        <v>0</v>
      </c>
      <c r="J1111" s="4">
        <v>0.16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0.91</v>
      </c>
      <c r="Y1111" s="4">
        <v>5397.43</v>
      </c>
      <c r="Z1111" s="4">
        <v>289.52999999999997</v>
      </c>
      <c r="AA1111" s="4">
        <v>0</v>
      </c>
      <c r="AB1111" s="4">
        <v>943.44</v>
      </c>
      <c r="AC1111" s="4">
        <v>0</v>
      </c>
      <c r="AD1111" s="4">
        <v>0</v>
      </c>
      <c r="AE1111" s="4">
        <v>0</v>
      </c>
      <c r="AF1111" s="4">
        <v>0</v>
      </c>
      <c r="AG1111" s="4">
        <v>640.79999999999995</v>
      </c>
      <c r="AH1111" s="4">
        <v>0</v>
      </c>
      <c r="AI1111" s="4">
        <v>0</v>
      </c>
      <c r="AJ1111" s="4">
        <v>0</v>
      </c>
      <c r="AK1111" s="4">
        <v>0</v>
      </c>
      <c r="AL1111" s="4">
        <v>640.79999999999995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7271.2</v>
      </c>
      <c r="AU1111" s="4">
        <v>0</v>
      </c>
      <c r="AV1111" s="4">
        <v>1272.6400000000001</v>
      </c>
      <c r="AW1111" s="8">
        <v>3.8115592110000001</v>
      </c>
      <c r="AX1111" s="4">
        <v>0.91</v>
      </c>
      <c r="AY1111" s="4">
        <v>360</v>
      </c>
      <c r="AZ1111" s="4">
        <v>0</v>
      </c>
      <c r="BA1111" s="4">
        <v>327.60000000000002</v>
      </c>
    </row>
    <row r="1112" spans="1:53" x14ac:dyDescent="0.25">
      <c r="A1112" s="5">
        <v>320</v>
      </c>
      <c r="B1112" t="s">
        <v>83</v>
      </c>
      <c r="C1112" s="5">
        <v>43943</v>
      </c>
      <c r="D1112" t="s">
        <v>436</v>
      </c>
      <c r="F1112" s="4">
        <v>1.82</v>
      </c>
      <c r="G1112" s="4">
        <v>1.82</v>
      </c>
      <c r="H1112" s="4">
        <v>0</v>
      </c>
      <c r="I1112" s="4">
        <v>0</v>
      </c>
      <c r="J1112" s="4">
        <v>1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1.82</v>
      </c>
      <c r="Y1112" s="4">
        <v>10794.86</v>
      </c>
      <c r="Z1112" s="4">
        <v>340.42</v>
      </c>
      <c r="AA1112" s="4">
        <v>0</v>
      </c>
      <c r="AB1112" s="4">
        <v>1016.98</v>
      </c>
      <c r="AC1112" s="4">
        <v>0</v>
      </c>
      <c r="AD1112" s="4">
        <v>0</v>
      </c>
      <c r="AE1112" s="4">
        <v>0</v>
      </c>
      <c r="AF1112" s="4">
        <v>0</v>
      </c>
      <c r="AG1112" s="4">
        <v>4005</v>
      </c>
      <c r="AH1112" s="4">
        <v>0</v>
      </c>
      <c r="AI1112" s="4">
        <v>0</v>
      </c>
      <c r="AJ1112" s="4">
        <v>0</v>
      </c>
      <c r="AK1112" s="4">
        <v>0</v>
      </c>
      <c r="AL1112" s="4">
        <v>4005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16157.26</v>
      </c>
      <c r="AU1112" s="4">
        <v>0</v>
      </c>
      <c r="AV1112" s="4">
        <v>748.18</v>
      </c>
      <c r="AW1112" s="8">
        <v>2.054331661</v>
      </c>
      <c r="AX1112" s="4">
        <v>1.82</v>
      </c>
      <c r="AY1112" s="4">
        <v>360</v>
      </c>
      <c r="AZ1112" s="4">
        <v>0</v>
      </c>
      <c r="BA1112" s="4">
        <v>655.20000000000005</v>
      </c>
    </row>
    <row r="1113" spans="1:53" x14ac:dyDescent="0.25">
      <c r="A1113" s="5">
        <v>320</v>
      </c>
      <c r="B1113" t="s">
        <v>83</v>
      </c>
      <c r="C1113" s="5">
        <v>44263</v>
      </c>
      <c r="D1113" t="s">
        <v>464</v>
      </c>
      <c r="F1113" s="4">
        <v>144.91</v>
      </c>
      <c r="G1113" s="4">
        <v>144.91</v>
      </c>
      <c r="H1113" s="4">
        <v>0</v>
      </c>
      <c r="I1113" s="4">
        <v>0.3</v>
      </c>
      <c r="J1113" s="4">
        <v>19.899999999999999</v>
      </c>
      <c r="K1113" s="4">
        <v>2.5299999999999998</v>
      </c>
      <c r="L1113" s="4">
        <v>0</v>
      </c>
      <c r="M1113" s="4">
        <v>0</v>
      </c>
      <c r="N1113" s="4">
        <v>1.4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7.28</v>
      </c>
      <c r="V1113" s="4">
        <v>0</v>
      </c>
      <c r="W1113" s="4">
        <v>0</v>
      </c>
      <c r="X1113" s="4">
        <v>144.91</v>
      </c>
      <c r="Y1113" s="4">
        <v>859495.99</v>
      </c>
      <c r="Z1113" s="4">
        <v>84709.68</v>
      </c>
      <c r="AA1113" s="4">
        <v>0</v>
      </c>
      <c r="AB1113" s="4">
        <v>132090.32</v>
      </c>
      <c r="AC1113" s="4">
        <v>0</v>
      </c>
      <c r="AD1113" s="4">
        <v>8270.08</v>
      </c>
      <c r="AE1113" s="4">
        <v>0</v>
      </c>
      <c r="AF1113" s="4">
        <v>473.4</v>
      </c>
      <c r="AG1113" s="4">
        <v>79699.5</v>
      </c>
      <c r="AH1113" s="4">
        <v>24343.66</v>
      </c>
      <c r="AI1113" s="4">
        <v>0</v>
      </c>
      <c r="AJ1113" s="4">
        <v>0</v>
      </c>
      <c r="AK1113" s="4">
        <v>35891.800000000003</v>
      </c>
      <c r="AL1113" s="4">
        <v>140408.35999999999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1224974.43</v>
      </c>
      <c r="AU1113" s="4">
        <v>0</v>
      </c>
      <c r="AV1113" s="4">
        <v>2338.27</v>
      </c>
      <c r="AW1113" s="8">
        <v>3.3512260970000001</v>
      </c>
      <c r="AX1113" s="4">
        <v>144.87</v>
      </c>
      <c r="AY1113" s="4">
        <v>360</v>
      </c>
      <c r="AZ1113" s="4">
        <v>0</v>
      </c>
      <c r="BA1113" s="4">
        <v>52153.2</v>
      </c>
    </row>
    <row r="1114" spans="1:53" x14ac:dyDescent="0.25">
      <c r="A1114" s="5">
        <v>320</v>
      </c>
      <c r="B1114" t="s">
        <v>83</v>
      </c>
      <c r="C1114" s="5">
        <v>44529</v>
      </c>
      <c r="D1114" t="s">
        <v>485</v>
      </c>
      <c r="F1114" s="4">
        <v>1</v>
      </c>
      <c r="G1114" s="4">
        <v>1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1</v>
      </c>
      <c r="Y1114" s="4">
        <v>5931.24</v>
      </c>
      <c r="Z1114" s="4">
        <v>0</v>
      </c>
      <c r="AA1114" s="4">
        <v>0</v>
      </c>
      <c r="AB1114" s="4">
        <v>173.63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6104.87</v>
      </c>
      <c r="AU1114" s="4">
        <v>0</v>
      </c>
      <c r="AV1114" s="4">
        <v>0</v>
      </c>
      <c r="AW1114" s="8">
        <v>0.63834477300000003</v>
      </c>
      <c r="AX1114" s="4">
        <v>1</v>
      </c>
      <c r="AY1114" s="4">
        <v>102.72</v>
      </c>
      <c r="AZ1114" s="4">
        <v>0</v>
      </c>
      <c r="BA1114" s="4">
        <v>102.72</v>
      </c>
    </row>
    <row r="1115" spans="1:53" x14ac:dyDescent="0.25">
      <c r="A1115" s="5">
        <v>320</v>
      </c>
      <c r="B1115" t="s">
        <v>83</v>
      </c>
      <c r="C1115" s="5">
        <v>44537</v>
      </c>
      <c r="D1115" t="s">
        <v>486</v>
      </c>
      <c r="F1115" s="4">
        <v>0.56000000000000005</v>
      </c>
      <c r="G1115" s="4">
        <v>0.56000000000000005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0.56000000000000005</v>
      </c>
      <c r="Y1115" s="4">
        <v>3321.49</v>
      </c>
      <c r="Z1115" s="4">
        <v>8.92</v>
      </c>
      <c r="AA1115" s="4">
        <v>0</v>
      </c>
      <c r="AB1115" s="4">
        <v>28.98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3359.39</v>
      </c>
      <c r="AU1115" s="4">
        <v>0</v>
      </c>
      <c r="AV1115" s="4">
        <v>63.73</v>
      </c>
      <c r="AW1115" s="8">
        <v>0.19025674200000001</v>
      </c>
      <c r="AX1115" s="4">
        <v>0.55000000000000004</v>
      </c>
      <c r="AY1115" s="4">
        <v>62.54</v>
      </c>
      <c r="AZ1115" s="4">
        <v>0</v>
      </c>
      <c r="BA1115" s="4">
        <v>34.4</v>
      </c>
    </row>
    <row r="1116" spans="1:53" x14ac:dyDescent="0.25">
      <c r="A1116" s="5">
        <v>320</v>
      </c>
      <c r="B1116" t="s">
        <v>83</v>
      </c>
      <c r="C1116" s="5">
        <v>44594</v>
      </c>
      <c r="D1116" t="s">
        <v>491</v>
      </c>
      <c r="F1116" s="4">
        <v>1</v>
      </c>
      <c r="G1116" s="4">
        <v>1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1</v>
      </c>
      <c r="Y1116" s="4">
        <v>5931.24</v>
      </c>
      <c r="Z1116" s="4">
        <v>0</v>
      </c>
      <c r="AA1116" s="4">
        <v>0</v>
      </c>
      <c r="AB1116" s="4">
        <v>489.42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6420.66</v>
      </c>
      <c r="AU1116" s="4">
        <v>0</v>
      </c>
      <c r="AV1116" s="4">
        <v>0</v>
      </c>
      <c r="AW1116" s="8">
        <v>1.799337164</v>
      </c>
      <c r="AX1116" s="4">
        <v>1</v>
      </c>
      <c r="AY1116" s="4">
        <v>239.22</v>
      </c>
      <c r="AZ1116" s="4">
        <v>0</v>
      </c>
      <c r="BA1116" s="4">
        <v>239.22</v>
      </c>
    </row>
    <row r="1117" spans="1:53" x14ac:dyDescent="0.25">
      <c r="A1117" s="5">
        <v>320</v>
      </c>
      <c r="B1117" t="s">
        <v>83</v>
      </c>
      <c r="C1117" s="5">
        <v>44768</v>
      </c>
      <c r="D1117" t="s">
        <v>504</v>
      </c>
      <c r="F1117" s="4">
        <v>1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1</v>
      </c>
      <c r="Y1117" s="4">
        <v>5931.24</v>
      </c>
      <c r="Z1117" s="4">
        <v>12.87</v>
      </c>
      <c r="AA1117" s="4">
        <v>0</v>
      </c>
      <c r="AB1117" s="4">
        <v>216.28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6160.39</v>
      </c>
      <c r="AU1117" s="4">
        <v>0</v>
      </c>
      <c r="AV1117" s="4">
        <v>51.46</v>
      </c>
      <c r="AW1117" s="8">
        <v>0.79514778699999999</v>
      </c>
      <c r="AX1117" s="4">
        <v>1</v>
      </c>
      <c r="AY1117" s="4">
        <v>215.86</v>
      </c>
      <c r="AZ1117" s="4">
        <v>0</v>
      </c>
      <c r="BA1117" s="4">
        <v>215.86</v>
      </c>
    </row>
    <row r="1118" spans="1:53" x14ac:dyDescent="0.25">
      <c r="A1118" s="5">
        <v>320</v>
      </c>
      <c r="B1118" t="s">
        <v>83</v>
      </c>
      <c r="C1118" s="5">
        <v>45195</v>
      </c>
      <c r="D1118" t="s">
        <v>542</v>
      </c>
      <c r="F1118" s="4">
        <v>1</v>
      </c>
      <c r="G1118" s="4">
        <v>1</v>
      </c>
      <c r="H1118" s="4">
        <v>0</v>
      </c>
      <c r="I1118" s="4">
        <v>0</v>
      </c>
      <c r="J1118" s="4">
        <v>1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68.680000000000007</v>
      </c>
      <c r="AA1118" s="4">
        <v>0</v>
      </c>
      <c r="AB1118" s="4">
        <v>55.16</v>
      </c>
      <c r="AC1118" s="4">
        <v>0</v>
      </c>
      <c r="AD1118" s="4">
        <v>0</v>
      </c>
      <c r="AE1118" s="4">
        <v>0</v>
      </c>
      <c r="AF1118" s="4">
        <v>0</v>
      </c>
      <c r="AG1118" s="4">
        <v>4005</v>
      </c>
      <c r="AH1118" s="4">
        <v>0</v>
      </c>
      <c r="AI1118" s="4">
        <v>0</v>
      </c>
      <c r="AJ1118" s="4">
        <v>0</v>
      </c>
      <c r="AK1118" s="4">
        <v>0</v>
      </c>
      <c r="AL1118" s="4">
        <v>4005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10060.08</v>
      </c>
      <c r="AU1118" s="4">
        <v>0</v>
      </c>
      <c r="AV1118" s="4">
        <v>274.7</v>
      </c>
      <c r="AW1118" s="8">
        <v>0.202806504</v>
      </c>
      <c r="AX1118" s="4">
        <v>1</v>
      </c>
      <c r="AY1118" s="4">
        <v>86.77</v>
      </c>
      <c r="AZ1118" s="4">
        <v>0</v>
      </c>
      <c r="BA1118" s="4">
        <v>86.77</v>
      </c>
    </row>
    <row r="1119" spans="1:53" x14ac:dyDescent="0.25">
      <c r="A1119" s="5">
        <v>320</v>
      </c>
      <c r="B1119" t="s">
        <v>83</v>
      </c>
      <c r="C1119" s="5">
        <v>48132</v>
      </c>
      <c r="D1119" t="s">
        <v>720</v>
      </c>
      <c r="F1119" s="4">
        <v>0.08</v>
      </c>
      <c r="G1119" s="4">
        <v>0.08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0.08</v>
      </c>
      <c r="Y1119" s="4">
        <v>474.5</v>
      </c>
      <c r="Z1119" s="4">
        <v>36.29</v>
      </c>
      <c r="AA1119" s="4">
        <v>0</v>
      </c>
      <c r="AB1119" s="4">
        <v>86.34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597.13</v>
      </c>
      <c r="AU1119" s="4">
        <v>0</v>
      </c>
      <c r="AV1119" s="4">
        <v>1814.72</v>
      </c>
      <c r="AW1119" s="8">
        <v>3.9679950910000001</v>
      </c>
      <c r="AX1119" s="4">
        <v>0.08</v>
      </c>
      <c r="AY1119" s="4">
        <v>360</v>
      </c>
      <c r="AZ1119" s="4">
        <v>0</v>
      </c>
      <c r="BA1119" s="4">
        <v>28.8</v>
      </c>
    </row>
    <row r="1120" spans="1:53" x14ac:dyDescent="0.25">
      <c r="A1120" s="5">
        <v>321</v>
      </c>
      <c r="B1120" t="s">
        <v>84</v>
      </c>
      <c r="C1120" s="5">
        <v>43562</v>
      </c>
      <c r="D1120" t="s">
        <v>403</v>
      </c>
      <c r="F1120" s="4">
        <v>1.06</v>
      </c>
      <c r="G1120" s="4">
        <v>1.06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0.06</v>
      </c>
      <c r="Y1120" s="4">
        <v>6287.11</v>
      </c>
      <c r="Z1120" s="4">
        <v>46.69</v>
      </c>
      <c r="AA1120" s="4">
        <v>0</v>
      </c>
      <c r="AB1120" s="4">
        <v>25.78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6359.58</v>
      </c>
      <c r="AU1120" s="4">
        <v>0</v>
      </c>
      <c r="AV1120" s="4">
        <v>176.17</v>
      </c>
      <c r="AW1120" s="8">
        <v>1.5798974750000001</v>
      </c>
      <c r="AX1120" s="4">
        <v>1.06</v>
      </c>
      <c r="AY1120" s="4">
        <v>262.14</v>
      </c>
      <c r="AZ1120" s="4">
        <v>0</v>
      </c>
      <c r="BA1120" s="4">
        <v>277.87</v>
      </c>
    </row>
    <row r="1121" spans="1:53" x14ac:dyDescent="0.25">
      <c r="A1121" s="5">
        <v>321</v>
      </c>
      <c r="B1121" t="s">
        <v>84</v>
      </c>
      <c r="C1121" s="5">
        <v>43653</v>
      </c>
      <c r="D1121" t="s">
        <v>412</v>
      </c>
      <c r="F1121" s="4">
        <v>6.26</v>
      </c>
      <c r="G1121" s="4">
        <v>6.26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0.52</v>
      </c>
      <c r="Y1121" s="4">
        <v>37129.56</v>
      </c>
      <c r="Z1121" s="4">
        <v>0</v>
      </c>
      <c r="AA1121" s="4">
        <v>0</v>
      </c>
      <c r="AB1121" s="4">
        <v>145.26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37274.82</v>
      </c>
      <c r="AU1121" s="4">
        <v>0</v>
      </c>
      <c r="AV1121" s="4">
        <v>0</v>
      </c>
      <c r="AW1121" s="8">
        <v>1.0269959390000001</v>
      </c>
      <c r="AX1121" s="4">
        <v>6.26</v>
      </c>
      <c r="AY1121" s="4">
        <v>360</v>
      </c>
      <c r="AZ1121" s="4">
        <v>0</v>
      </c>
      <c r="BA1121" s="4">
        <v>2253.6</v>
      </c>
    </row>
    <row r="1122" spans="1:53" x14ac:dyDescent="0.25">
      <c r="A1122" s="5">
        <v>321</v>
      </c>
      <c r="B1122" t="s">
        <v>84</v>
      </c>
      <c r="C1122" s="5">
        <v>43786</v>
      </c>
      <c r="D1122" t="s">
        <v>423</v>
      </c>
      <c r="F1122" s="4">
        <v>219.07</v>
      </c>
      <c r="G1122" s="4">
        <v>219.07</v>
      </c>
      <c r="H1122" s="4">
        <v>0</v>
      </c>
      <c r="I1122" s="4">
        <v>0</v>
      </c>
      <c r="J1122" s="4">
        <v>24.38</v>
      </c>
      <c r="K1122" s="4">
        <v>2.27</v>
      </c>
      <c r="L1122" s="4">
        <v>0</v>
      </c>
      <c r="M1122" s="4">
        <v>1</v>
      </c>
      <c r="N1122" s="4">
        <v>1.77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95.18</v>
      </c>
      <c r="Y1122" s="4">
        <v>1299356.75</v>
      </c>
      <c r="Z1122" s="4">
        <v>69699.31</v>
      </c>
      <c r="AA1122" s="4">
        <v>0</v>
      </c>
      <c r="AB1122" s="4">
        <v>98677.3</v>
      </c>
      <c r="AC1122" s="4">
        <v>0</v>
      </c>
      <c r="AD1122" s="4">
        <v>0</v>
      </c>
      <c r="AE1122" s="4">
        <v>0</v>
      </c>
      <c r="AF1122" s="4">
        <v>0</v>
      </c>
      <c r="AG1122" s="4">
        <v>97641.9</v>
      </c>
      <c r="AH1122" s="4">
        <v>21841.94</v>
      </c>
      <c r="AI1122" s="4">
        <v>0</v>
      </c>
      <c r="AJ1122" s="4">
        <v>17390</v>
      </c>
      <c r="AK1122" s="4">
        <v>45377.49</v>
      </c>
      <c r="AL1122" s="4">
        <v>182251.33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1649984.69</v>
      </c>
      <c r="AU1122" s="4">
        <v>0</v>
      </c>
      <c r="AV1122" s="4">
        <v>1272.6400000000001</v>
      </c>
      <c r="AW1122" s="8">
        <v>3.8115592110000001</v>
      </c>
      <c r="AX1122" s="4">
        <v>218.98</v>
      </c>
      <c r="AY1122" s="4">
        <v>360</v>
      </c>
      <c r="AZ1122" s="4">
        <v>0</v>
      </c>
      <c r="BA1122" s="4">
        <v>78832.800000000003</v>
      </c>
    </row>
    <row r="1123" spans="1:53" x14ac:dyDescent="0.25">
      <c r="A1123" s="5">
        <v>321</v>
      </c>
      <c r="B1123" t="s">
        <v>84</v>
      </c>
      <c r="C1123" s="5">
        <v>44040</v>
      </c>
      <c r="D1123" t="s">
        <v>445</v>
      </c>
      <c r="F1123" s="4">
        <v>4.32</v>
      </c>
      <c r="G1123" s="4">
        <v>4.32</v>
      </c>
      <c r="H1123" s="4">
        <v>0</v>
      </c>
      <c r="I1123" s="4">
        <v>0</v>
      </c>
      <c r="J1123" s="4">
        <v>1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1</v>
      </c>
      <c r="Y1123" s="4">
        <v>25622.959999999999</v>
      </c>
      <c r="Z1123" s="4">
        <v>1680.54</v>
      </c>
      <c r="AA1123" s="4">
        <v>0</v>
      </c>
      <c r="AB1123" s="4">
        <v>359.85</v>
      </c>
      <c r="AC1123" s="4">
        <v>0</v>
      </c>
      <c r="AD1123" s="4">
        <v>0</v>
      </c>
      <c r="AE1123" s="4">
        <v>0</v>
      </c>
      <c r="AF1123" s="4">
        <v>0</v>
      </c>
      <c r="AG1123" s="4">
        <v>4005</v>
      </c>
      <c r="AH1123" s="4">
        <v>0</v>
      </c>
      <c r="AI1123" s="4">
        <v>0</v>
      </c>
      <c r="AJ1123" s="4">
        <v>0</v>
      </c>
      <c r="AK1123" s="4">
        <v>0</v>
      </c>
      <c r="AL1123" s="4">
        <v>4005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31668.35</v>
      </c>
      <c r="AU1123" s="4">
        <v>0</v>
      </c>
      <c r="AV1123" s="4">
        <v>1556.06</v>
      </c>
      <c r="AW1123" s="8">
        <v>1.322992613</v>
      </c>
      <c r="AX1123" s="4">
        <v>4.32</v>
      </c>
      <c r="AY1123" s="4">
        <v>360</v>
      </c>
      <c r="AZ1123" s="4">
        <v>0</v>
      </c>
      <c r="BA1123" s="4">
        <v>1555.2</v>
      </c>
    </row>
    <row r="1124" spans="1:53" x14ac:dyDescent="0.25">
      <c r="A1124" s="5">
        <v>321</v>
      </c>
      <c r="B1124" t="s">
        <v>84</v>
      </c>
      <c r="C1124" s="5">
        <v>44305</v>
      </c>
      <c r="D1124" t="s">
        <v>467</v>
      </c>
      <c r="F1124" s="4">
        <v>1.1000000000000001</v>
      </c>
      <c r="G1124" s="4">
        <v>1.1000000000000001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0.1</v>
      </c>
      <c r="Y1124" s="4">
        <v>6524.36</v>
      </c>
      <c r="Z1124" s="4">
        <v>575.74</v>
      </c>
      <c r="AA1124" s="4">
        <v>0</v>
      </c>
      <c r="AB1124" s="4">
        <v>103.14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7203.24</v>
      </c>
      <c r="AU1124" s="4">
        <v>0</v>
      </c>
      <c r="AV1124" s="4">
        <v>2093.61</v>
      </c>
      <c r="AW1124" s="8">
        <v>3.791962968</v>
      </c>
      <c r="AX1124" s="4">
        <v>1.1000000000000001</v>
      </c>
      <c r="AY1124" s="4">
        <v>360</v>
      </c>
      <c r="AZ1124" s="4">
        <v>0</v>
      </c>
      <c r="BA1124" s="4">
        <v>396</v>
      </c>
    </row>
    <row r="1125" spans="1:53" x14ac:dyDescent="0.25">
      <c r="A1125" s="5">
        <v>321</v>
      </c>
      <c r="B1125" t="s">
        <v>84</v>
      </c>
      <c r="C1125" s="5">
        <v>44388</v>
      </c>
      <c r="D1125" t="s">
        <v>472</v>
      </c>
      <c r="F1125" s="4">
        <v>1</v>
      </c>
      <c r="G1125" s="4">
        <v>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0.85</v>
      </c>
      <c r="Y1125" s="4">
        <v>5931.24</v>
      </c>
      <c r="Z1125" s="4">
        <v>0</v>
      </c>
      <c r="AA1125" s="4">
        <v>0</v>
      </c>
      <c r="AB1125" s="4">
        <v>33.08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5964.32</v>
      </c>
      <c r="AU1125" s="4">
        <v>0</v>
      </c>
      <c r="AV1125" s="4">
        <v>0</v>
      </c>
      <c r="AW1125" s="8">
        <v>0.14309092200000001</v>
      </c>
      <c r="AX1125" s="4">
        <v>1</v>
      </c>
      <c r="AY1125" s="4">
        <v>68.56</v>
      </c>
      <c r="AZ1125" s="4">
        <v>0</v>
      </c>
      <c r="BA1125" s="4">
        <v>68.56</v>
      </c>
    </row>
    <row r="1126" spans="1:53" x14ac:dyDescent="0.25">
      <c r="A1126" s="5">
        <v>321</v>
      </c>
      <c r="B1126" t="s">
        <v>84</v>
      </c>
      <c r="C1126" s="5">
        <v>44636</v>
      </c>
      <c r="D1126" t="s">
        <v>494</v>
      </c>
      <c r="F1126" s="4">
        <v>37.64</v>
      </c>
      <c r="G1126" s="4">
        <v>37.64</v>
      </c>
      <c r="H1126" s="4">
        <v>0</v>
      </c>
      <c r="I1126" s="4">
        <v>0</v>
      </c>
      <c r="J1126" s="4">
        <v>4.5599999999999996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16.57</v>
      </c>
      <c r="Y1126" s="4">
        <v>223251.87</v>
      </c>
      <c r="Z1126" s="4">
        <v>664.06</v>
      </c>
      <c r="AA1126" s="4">
        <v>0</v>
      </c>
      <c r="AB1126" s="4">
        <v>4332.4799999999996</v>
      </c>
      <c r="AC1126" s="4">
        <v>0</v>
      </c>
      <c r="AD1126" s="4">
        <v>0</v>
      </c>
      <c r="AE1126" s="4">
        <v>0</v>
      </c>
      <c r="AF1126" s="4">
        <v>0</v>
      </c>
      <c r="AG1126" s="4">
        <v>18262.8</v>
      </c>
      <c r="AH1126" s="4">
        <v>0</v>
      </c>
      <c r="AI1126" s="4">
        <v>0</v>
      </c>
      <c r="AJ1126" s="4">
        <v>0</v>
      </c>
      <c r="AK1126" s="4">
        <v>0</v>
      </c>
      <c r="AL1126" s="4">
        <v>18262.8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246511.21</v>
      </c>
      <c r="AU1126" s="4">
        <v>0</v>
      </c>
      <c r="AV1126" s="4">
        <v>70.569999999999993</v>
      </c>
      <c r="AW1126" s="8">
        <v>0.961270399</v>
      </c>
      <c r="AX1126" s="4">
        <v>37.659999999999997</v>
      </c>
      <c r="AY1126" s="4">
        <v>181.28</v>
      </c>
      <c r="AZ1126" s="4">
        <v>0</v>
      </c>
      <c r="BA1126" s="4">
        <v>6827</v>
      </c>
    </row>
    <row r="1127" spans="1:53" x14ac:dyDescent="0.25">
      <c r="A1127" s="5">
        <v>338</v>
      </c>
      <c r="B1127" t="s">
        <v>85</v>
      </c>
      <c r="C1127" s="5">
        <v>43638</v>
      </c>
      <c r="D1127" t="s">
        <v>410</v>
      </c>
      <c r="F1127" s="4">
        <v>0.49</v>
      </c>
      <c r="G1127" s="4">
        <v>0.49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0.49</v>
      </c>
      <c r="Y1127" s="4">
        <v>2906.31</v>
      </c>
      <c r="Z1127" s="4">
        <v>0</v>
      </c>
      <c r="AA1127" s="4">
        <v>0</v>
      </c>
      <c r="AB1127" s="4">
        <v>105.4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3011.71</v>
      </c>
      <c r="AU1127" s="4">
        <v>0</v>
      </c>
      <c r="AV1127" s="4">
        <v>0</v>
      </c>
      <c r="AW1127" s="8">
        <v>0.79081596300000001</v>
      </c>
      <c r="AX1127" s="4">
        <v>0.49</v>
      </c>
      <c r="AY1127" s="4">
        <v>194.95</v>
      </c>
      <c r="AZ1127" s="4">
        <v>61.84</v>
      </c>
      <c r="BA1127" s="4">
        <v>125.83</v>
      </c>
    </row>
    <row r="1128" spans="1:53" x14ac:dyDescent="0.25">
      <c r="A1128" s="5">
        <v>338</v>
      </c>
      <c r="B1128" t="s">
        <v>85</v>
      </c>
      <c r="C1128" s="5">
        <v>44875</v>
      </c>
      <c r="D1128" t="s">
        <v>391</v>
      </c>
      <c r="F1128" s="4">
        <v>1</v>
      </c>
      <c r="G1128" s="4">
        <v>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1</v>
      </c>
      <c r="V1128" s="4">
        <v>0</v>
      </c>
      <c r="W1128" s="4">
        <v>0</v>
      </c>
      <c r="X1128" s="4">
        <v>1</v>
      </c>
      <c r="Y1128" s="4">
        <v>5931.24</v>
      </c>
      <c r="Z1128" s="4">
        <v>0</v>
      </c>
      <c r="AA1128" s="4">
        <v>0</v>
      </c>
      <c r="AB1128" s="4">
        <v>52.51</v>
      </c>
      <c r="AC1128" s="4">
        <v>0</v>
      </c>
      <c r="AD1128" s="4">
        <v>1136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7119.75</v>
      </c>
      <c r="AU1128" s="4">
        <v>0</v>
      </c>
      <c r="AV1128" s="4">
        <v>0</v>
      </c>
      <c r="AW1128" s="8">
        <v>0.193061068</v>
      </c>
      <c r="AX1128" s="4">
        <v>1</v>
      </c>
      <c r="AY1128" s="4">
        <v>66.349999999999994</v>
      </c>
      <c r="AZ1128" s="4">
        <v>0</v>
      </c>
      <c r="BA1128" s="4">
        <v>66.349999999999994</v>
      </c>
    </row>
    <row r="1129" spans="1:53" x14ac:dyDescent="0.25">
      <c r="A1129" s="5">
        <v>338</v>
      </c>
      <c r="B1129" t="s">
        <v>85</v>
      </c>
      <c r="C1129" s="5">
        <v>44909</v>
      </c>
      <c r="D1129" t="s">
        <v>365</v>
      </c>
      <c r="F1129" s="4">
        <v>490.44</v>
      </c>
      <c r="G1129" s="4">
        <v>490.44</v>
      </c>
      <c r="H1129" s="4">
        <v>0</v>
      </c>
      <c r="I1129" s="4">
        <v>3.95</v>
      </c>
      <c r="J1129" s="4">
        <v>57.71</v>
      </c>
      <c r="K1129" s="4">
        <v>1.62</v>
      </c>
      <c r="L1129" s="4">
        <v>0</v>
      </c>
      <c r="M1129" s="4">
        <v>0</v>
      </c>
      <c r="N1129" s="4">
        <v>2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29.98</v>
      </c>
      <c r="V1129" s="4">
        <v>0</v>
      </c>
      <c r="W1129" s="4">
        <v>141.29</v>
      </c>
      <c r="X1129" s="4">
        <v>490.42</v>
      </c>
      <c r="Y1129" s="4">
        <v>2908917.35</v>
      </c>
      <c r="Z1129" s="4">
        <v>194616.4</v>
      </c>
      <c r="AA1129" s="4">
        <v>45212.800000000003</v>
      </c>
      <c r="AB1129" s="4">
        <v>402431.32</v>
      </c>
      <c r="AC1129" s="4">
        <v>0</v>
      </c>
      <c r="AD1129" s="4">
        <v>34057.279999999999</v>
      </c>
      <c r="AE1129" s="4">
        <v>0</v>
      </c>
      <c r="AF1129" s="4">
        <v>6233.1</v>
      </c>
      <c r="AG1129" s="4">
        <v>231128.55</v>
      </c>
      <c r="AH1129" s="4">
        <v>15587.64</v>
      </c>
      <c r="AI1129" s="4">
        <v>0</v>
      </c>
      <c r="AJ1129" s="4">
        <v>0</v>
      </c>
      <c r="AK1129" s="4">
        <v>51274</v>
      </c>
      <c r="AL1129" s="4">
        <v>304223.28999999998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229598.65</v>
      </c>
      <c r="AT1129" s="4">
        <v>4119057.09</v>
      </c>
      <c r="AU1129" s="4">
        <v>306.8</v>
      </c>
      <c r="AV1129" s="4">
        <v>1587.28</v>
      </c>
      <c r="AW1129" s="8">
        <v>3.0168567780000002</v>
      </c>
      <c r="AX1129" s="4">
        <v>490.44</v>
      </c>
      <c r="AY1129" s="4">
        <v>360</v>
      </c>
      <c r="AZ1129" s="4">
        <v>0</v>
      </c>
      <c r="BA1129" s="4">
        <v>176558.4</v>
      </c>
    </row>
    <row r="1130" spans="1:53" x14ac:dyDescent="0.25">
      <c r="A1130" s="5">
        <v>338</v>
      </c>
      <c r="B1130" t="s">
        <v>85</v>
      </c>
      <c r="C1130" s="5">
        <v>45583</v>
      </c>
      <c r="D1130" t="s">
        <v>366</v>
      </c>
      <c r="F1130" s="4">
        <v>0.6</v>
      </c>
      <c r="G1130" s="4">
        <v>0.6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0.6</v>
      </c>
      <c r="Y1130" s="4">
        <v>3558.74</v>
      </c>
      <c r="Z1130" s="4">
        <v>2.84</v>
      </c>
      <c r="AA1130" s="4">
        <v>0</v>
      </c>
      <c r="AB1130" s="4">
        <v>9.58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3571.16</v>
      </c>
      <c r="AU1130" s="4">
        <v>0</v>
      </c>
      <c r="AV1130" s="4">
        <v>18.93</v>
      </c>
      <c r="AW1130" s="8">
        <v>5.8699437E-2</v>
      </c>
      <c r="AX1130" s="4">
        <v>0.6</v>
      </c>
      <c r="AY1130" s="4">
        <v>47.36</v>
      </c>
      <c r="AZ1130" s="4">
        <v>0</v>
      </c>
      <c r="BA1130" s="4">
        <v>28.42</v>
      </c>
    </row>
    <row r="1131" spans="1:53" x14ac:dyDescent="0.25">
      <c r="A1131" s="5">
        <v>338</v>
      </c>
      <c r="B1131" t="s">
        <v>85</v>
      </c>
      <c r="C1131" s="5">
        <v>47084</v>
      </c>
      <c r="D1131" t="s">
        <v>392</v>
      </c>
      <c r="F1131" s="4">
        <v>1.02</v>
      </c>
      <c r="G1131" s="4">
        <v>1.02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1.02</v>
      </c>
      <c r="Y1131" s="4">
        <v>6049.86</v>
      </c>
      <c r="Z1131" s="4">
        <v>146.47999999999999</v>
      </c>
      <c r="AA1131" s="4">
        <v>0</v>
      </c>
      <c r="AB1131" s="4">
        <v>135.99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6332.33</v>
      </c>
      <c r="AU1131" s="4">
        <v>0</v>
      </c>
      <c r="AV1131" s="4">
        <v>574.44000000000005</v>
      </c>
      <c r="AW1131" s="8">
        <v>0.490157703</v>
      </c>
      <c r="AX1131" s="4">
        <v>1.02</v>
      </c>
      <c r="AY1131" s="4">
        <v>128.91</v>
      </c>
      <c r="AZ1131" s="4">
        <v>44.33</v>
      </c>
      <c r="BA1131" s="4">
        <v>176.71</v>
      </c>
    </row>
    <row r="1132" spans="1:53" x14ac:dyDescent="0.25">
      <c r="A1132" s="5">
        <v>338</v>
      </c>
      <c r="B1132" t="s">
        <v>85</v>
      </c>
      <c r="C1132" s="5">
        <v>48223</v>
      </c>
      <c r="D1132" t="s">
        <v>367</v>
      </c>
      <c r="F1132" s="4">
        <v>1.59</v>
      </c>
      <c r="G1132" s="4">
        <v>1.59</v>
      </c>
      <c r="H1132" s="4">
        <v>0</v>
      </c>
      <c r="I1132" s="4">
        <v>0</v>
      </c>
      <c r="J1132" s="4">
        <v>1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1.59</v>
      </c>
      <c r="Y1132" s="4">
        <v>9430.67</v>
      </c>
      <c r="Z1132" s="4">
        <v>22.84</v>
      </c>
      <c r="AA1132" s="4">
        <v>0</v>
      </c>
      <c r="AB1132" s="4">
        <v>370.25</v>
      </c>
      <c r="AC1132" s="4">
        <v>0</v>
      </c>
      <c r="AD1132" s="4">
        <v>0</v>
      </c>
      <c r="AE1132" s="4">
        <v>0</v>
      </c>
      <c r="AF1132" s="4">
        <v>0</v>
      </c>
      <c r="AG1132" s="4">
        <v>4005</v>
      </c>
      <c r="AH1132" s="4">
        <v>0</v>
      </c>
      <c r="AI1132" s="4">
        <v>0</v>
      </c>
      <c r="AJ1132" s="4">
        <v>0</v>
      </c>
      <c r="AK1132" s="4">
        <v>0</v>
      </c>
      <c r="AL1132" s="4">
        <v>4005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748.17</v>
      </c>
      <c r="AT1132" s="4">
        <v>14576.93</v>
      </c>
      <c r="AU1132" s="4">
        <v>2</v>
      </c>
      <c r="AV1132" s="4">
        <v>57.46</v>
      </c>
      <c r="AW1132" s="8">
        <v>0.85611342999999995</v>
      </c>
      <c r="AX1132" s="4">
        <v>1.59</v>
      </c>
      <c r="AY1132" s="4">
        <v>119.69</v>
      </c>
      <c r="AZ1132" s="4">
        <v>0</v>
      </c>
      <c r="BA1132" s="4">
        <v>190.31</v>
      </c>
    </row>
    <row r="1133" spans="1:53" x14ac:dyDescent="0.25">
      <c r="A1133" s="5">
        <v>338</v>
      </c>
      <c r="B1133" t="s">
        <v>85</v>
      </c>
      <c r="C1133" s="5">
        <v>48231</v>
      </c>
      <c r="D1133" t="s">
        <v>368</v>
      </c>
      <c r="F1133" s="4">
        <v>21.11</v>
      </c>
      <c r="G1133" s="4">
        <v>21.11</v>
      </c>
      <c r="H1133" s="4">
        <v>0</v>
      </c>
      <c r="I1133" s="4">
        <v>0</v>
      </c>
      <c r="J1133" s="4">
        <v>1.53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8.91</v>
      </c>
      <c r="X1133" s="4">
        <v>21.1</v>
      </c>
      <c r="Y1133" s="4">
        <v>125208.48</v>
      </c>
      <c r="Z1133" s="4">
        <v>4782.5200000000004</v>
      </c>
      <c r="AA1133" s="4">
        <v>2851.2</v>
      </c>
      <c r="AB1133" s="4">
        <v>7305.13</v>
      </c>
      <c r="AC1133" s="4">
        <v>0</v>
      </c>
      <c r="AD1133" s="4">
        <v>0</v>
      </c>
      <c r="AE1133" s="4">
        <v>0</v>
      </c>
      <c r="AF1133" s="4">
        <v>0</v>
      </c>
      <c r="AG1133" s="4">
        <v>6127.65</v>
      </c>
      <c r="AH1133" s="4">
        <v>0</v>
      </c>
      <c r="AI1133" s="4">
        <v>0</v>
      </c>
      <c r="AJ1133" s="4">
        <v>0</v>
      </c>
      <c r="AK1133" s="4">
        <v>0</v>
      </c>
      <c r="AL1133" s="4">
        <v>6127.65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4732.9799999999996</v>
      </c>
      <c r="AT1133" s="4">
        <v>151007.96</v>
      </c>
      <c r="AU1133" s="4">
        <v>8</v>
      </c>
      <c r="AV1133" s="4">
        <v>906.21</v>
      </c>
      <c r="AW1133" s="8">
        <v>1.2728478240000001</v>
      </c>
      <c r="AX1133" s="4">
        <v>21.11</v>
      </c>
      <c r="AY1133" s="4">
        <v>322.97000000000003</v>
      </c>
      <c r="AZ1133" s="4">
        <v>0</v>
      </c>
      <c r="BA1133" s="4">
        <v>6817.9</v>
      </c>
    </row>
    <row r="1134" spans="1:53" x14ac:dyDescent="0.25">
      <c r="A1134" s="5">
        <v>402</v>
      </c>
      <c r="B1134" t="s">
        <v>86</v>
      </c>
      <c r="C1134" s="5">
        <v>43984</v>
      </c>
      <c r="D1134" t="s">
        <v>439</v>
      </c>
      <c r="E1134" s="1" t="s">
        <v>395</v>
      </c>
      <c r="F1134" s="4">
        <v>98.98</v>
      </c>
      <c r="G1134" s="4">
        <v>98.98</v>
      </c>
      <c r="H1134" s="4">
        <v>0</v>
      </c>
      <c r="I1134" s="4">
        <v>0</v>
      </c>
      <c r="J1134" s="4">
        <v>22.94</v>
      </c>
      <c r="K1134" s="4">
        <v>0</v>
      </c>
      <c r="L1134" s="4">
        <v>0</v>
      </c>
      <c r="M1134" s="4">
        <v>0</v>
      </c>
      <c r="N1134" s="4">
        <v>0.6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57.44</v>
      </c>
      <c r="Y1134" s="4">
        <v>587074.14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91874.7</v>
      </c>
      <c r="AH1134" s="4">
        <v>0</v>
      </c>
      <c r="AI1134" s="4">
        <v>0</v>
      </c>
      <c r="AJ1134" s="4">
        <v>0</v>
      </c>
      <c r="AK1134" s="4">
        <v>15382.2</v>
      </c>
      <c r="AL1134" s="4">
        <v>107256.9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694331.04</v>
      </c>
      <c r="AU1134" s="4">
        <v>0</v>
      </c>
      <c r="AV1134" s="4">
        <v>0</v>
      </c>
      <c r="AW1134" s="8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25">
      <c r="A1135" s="5">
        <v>402</v>
      </c>
      <c r="B1135" t="s">
        <v>86</v>
      </c>
      <c r="C1135" s="5">
        <v>43992</v>
      </c>
      <c r="D1135" t="s">
        <v>440</v>
      </c>
      <c r="E1135" s="1" t="s">
        <v>395</v>
      </c>
      <c r="F1135" s="4">
        <v>3.04</v>
      </c>
      <c r="G1135" s="4">
        <v>3.04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3.02</v>
      </c>
      <c r="Y1135" s="4">
        <v>18030.97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18030.97</v>
      </c>
      <c r="AU1135" s="4">
        <v>0</v>
      </c>
      <c r="AV1135" s="4">
        <v>0</v>
      </c>
      <c r="AW1135" s="8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s="5">
        <v>402</v>
      </c>
      <c r="B1136" t="s">
        <v>86</v>
      </c>
      <c r="C1136" s="5">
        <v>45211</v>
      </c>
      <c r="D1136" t="s">
        <v>544</v>
      </c>
      <c r="E1136" s="1" t="s">
        <v>395</v>
      </c>
      <c r="F1136" s="4">
        <v>2</v>
      </c>
      <c r="G1136" s="4">
        <v>2</v>
      </c>
      <c r="H1136" s="4">
        <v>0</v>
      </c>
      <c r="I1136" s="4">
        <v>0</v>
      </c>
      <c r="J1136" s="4">
        <v>1</v>
      </c>
      <c r="K1136" s="4">
        <v>0</v>
      </c>
      <c r="L1136" s="4">
        <v>0</v>
      </c>
      <c r="M1136" s="4">
        <v>0</v>
      </c>
      <c r="N1136" s="4">
        <v>0.56999999999999995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11862.48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4005</v>
      </c>
      <c r="AH1136" s="4">
        <v>0</v>
      </c>
      <c r="AI1136" s="4">
        <v>0</v>
      </c>
      <c r="AJ1136" s="4">
        <v>0</v>
      </c>
      <c r="AK1136" s="4">
        <v>14613.09</v>
      </c>
      <c r="AL1136" s="4">
        <v>18618.09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30480.57</v>
      </c>
      <c r="AU1136" s="4">
        <v>0</v>
      </c>
      <c r="AV1136" s="4">
        <v>0</v>
      </c>
      <c r="AW1136" s="8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s="5">
        <v>402</v>
      </c>
      <c r="B1137" t="s">
        <v>86</v>
      </c>
      <c r="C1137" s="5">
        <v>47415</v>
      </c>
      <c r="D1137" t="s">
        <v>678</v>
      </c>
      <c r="E1137" s="1" t="s">
        <v>395</v>
      </c>
      <c r="F1137" s="4">
        <v>1.89</v>
      </c>
      <c r="G1137" s="4">
        <v>1.89</v>
      </c>
      <c r="H1137" s="4">
        <v>0</v>
      </c>
      <c r="I1137" s="4">
        <v>0</v>
      </c>
      <c r="J1137" s="4">
        <v>0.3</v>
      </c>
      <c r="K1137" s="4">
        <v>0.81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1.89</v>
      </c>
      <c r="Y1137" s="4">
        <v>11210.04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1201.5</v>
      </c>
      <c r="AH1137" s="4">
        <v>7793.82</v>
      </c>
      <c r="AI1137" s="4">
        <v>0</v>
      </c>
      <c r="AJ1137" s="4">
        <v>0</v>
      </c>
      <c r="AK1137" s="4">
        <v>0</v>
      </c>
      <c r="AL1137" s="4">
        <v>8995.32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20205.36</v>
      </c>
      <c r="AU1137" s="4">
        <v>0</v>
      </c>
      <c r="AV1137" s="4">
        <v>0</v>
      </c>
      <c r="AW1137" s="8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s="5">
        <v>402</v>
      </c>
      <c r="B1138" t="s">
        <v>86</v>
      </c>
      <c r="C1138" s="5">
        <v>47423</v>
      </c>
      <c r="D1138" t="s">
        <v>679</v>
      </c>
      <c r="E1138" s="1" t="s">
        <v>395</v>
      </c>
      <c r="F1138" s="4">
        <v>1.37</v>
      </c>
      <c r="G1138" s="4">
        <v>1.37</v>
      </c>
      <c r="H1138" s="4">
        <v>0</v>
      </c>
      <c r="I1138" s="4">
        <v>0</v>
      </c>
      <c r="J1138" s="4">
        <v>0.54</v>
      </c>
      <c r="K1138" s="4">
        <v>0.31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8125.8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2162.6999999999998</v>
      </c>
      <c r="AH1138" s="4">
        <v>2982.82</v>
      </c>
      <c r="AI1138" s="4">
        <v>0</v>
      </c>
      <c r="AJ1138" s="4">
        <v>0</v>
      </c>
      <c r="AK1138" s="4">
        <v>0</v>
      </c>
      <c r="AL1138" s="4">
        <v>5145.5200000000004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13271.32</v>
      </c>
      <c r="AU1138" s="4">
        <v>0</v>
      </c>
      <c r="AV1138" s="4">
        <v>0</v>
      </c>
      <c r="AW1138" s="8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s="5">
        <v>402</v>
      </c>
      <c r="B1139" t="s">
        <v>86</v>
      </c>
      <c r="C1139" s="5">
        <v>47431</v>
      </c>
      <c r="D1139" t="s">
        <v>893</v>
      </c>
      <c r="E1139" s="1" t="s">
        <v>395</v>
      </c>
      <c r="F1139" s="4">
        <v>4.04</v>
      </c>
      <c r="G1139" s="4">
        <v>4.04</v>
      </c>
      <c r="H1139" s="4">
        <v>0</v>
      </c>
      <c r="I1139" s="4">
        <v>0</v>
      </c>
      <c r="J1139" s="4">
        <v>2.35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3.81</v>
      </c>
      <c r="Y1139" s="4">
        <v>23962.21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9411.75</v>
      </c>
      <c r="AH1139" s="4">
        <v>0</v>
      </c>
      <c r="AI1139" s="4">
        <v>0</v>
      </c>
      <c r="AJ1139" s="4">
        <v>0</v>
      </c>
      <c r="AK1139" s="4">
        <v>0</v>
      </c>
      <c r="AL1139" s="4">
        <v>9411.75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33373.96</v>
      </c>
      <c r="AU1139" s="4">
        <v>0</v>
      </c>
      <c r="AV1139" s="4">
        <v>0</v>
      </c>
      <c r="AW1139" s="8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s="5">
        <v>402</v>
      </c>
      <c r="B1140" t="s">
        <v>86</v>
      </c>
      <c r="C1140" s="5">
        <v>47449</v>
      </c>
      <c r="D1140" t="s">
        <v>680</v>
      </c>
      <c r="E1140" s="1" t="s">
        <v>395</v>
      </c>
      <c r="F1140" s="4">
        <v>4.09</v>
      </c>
      <c r="G1140" s="4">
        <v>4.09</v>
      </c>
      <c r="H1140" s="4">
        <v>0</v>
      </c>
      <c r="I1140" s="4">
        <v>0</v>
      </c>
      <c r="J1140" s="4">
        <v>0.49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1.06</v>
      </c>
      <c r="Y1140" s="4">
        <v>24258.77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1962.45</v>
      </c>
      <c r="AH1140" s="4">
        <v>0</v>
      </c>
      <c r="AI1140" s="4">
        <v>0</v>
      </c>
      <c r="AJ1140" s="4">
        <v>0</v>
      </c>
      <c r="AK1140" s="4">
        <v>0</v>
      </c>
      <c r="AL1140" s="4">
        <v>1962.45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26221.22</v>
      </c>
      <c r="AU1140" s="4">
        <v>0</v>
      </c>
      <c r="AV1140" s="4">
        <v>0</v>
      </c>
      <c r="AW1140" s="8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s="5">
        <v>402</v>
      </c>
      <c r="B1141" t="s">
        <v>86</v>
      </c>
      <c r="C1141" s="5">
        <v>47456</v>
      </c>
      <c r="D1141" t="s">
        <v>894</v>
      </c>
      <c r="E1141" s="1" t="s">
        <v>395</v>
      </c>
      <c r="F1141" s="4">
        <v>2.9</v>
      </c>
      <c r="G1141" s="4">
        <v>2.9</v>
      </c>
      <c r="H1141" s="4">
        <v>0</v>
      </c>
      <c r="I1141" s="4">
        <v>0</v>
      </c>
      <c r="J1141" s="4">
        <v>1.29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1.17</v>
      </c>
      <c r="Y1141" s="4">
        <v>17200.599999999999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5166.45</v>
      </c>
      <c r="AH1141" s="4">
        <v>0</v>
      </c>
      <c r="AI1141" s="4">
        <v>0</v>
      </c>
      <c r="AJ1141" s="4">
        <v>0</v>
      </c>
      <c r="AK1141" s="4">
        <v>0</v>
      </c>
      <c r="AL1141" s="4">
        <v>5166.45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22367.05</v>
      </c>
      <c r="AU1141" s="4">
        <v>0</v>
      </c>
      <c r="AV1141" s="4">
        <v>0</v>
      </c>
      <c r="AW1141" s="8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s="5">
        <v>402</v>
      </c>
      <c r="B1142" t="s">
        <v>86</v>
      </c>
      <c r="C1142" s="5">
        <v>47464</v>
      </c>
      <c r="D1142" t="s">
        <v>681</v>
      </c>
      <c r="E1142" s="1" t="s">
        <v>395</v>
      </c>
      <c r="F1142" s="4">
        <v>3.66</v>
      </c>
      <c r="G1142" s="4">
        <v>3.66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2.19</v>
      </c>
      <c r="Y1142" s="4">
        <v>21708.34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21708.34</v>
      </c>
      <c r="AU1142" s="4">
        <v>0</v>
      </c>
      <c r="AV1142" s="4">
        <v>0</v>
      </c>
      <c r="AW1142" s="8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s="5">
        <v>402</v>
      </c>
      <c r="B1143" t="s">
        <v>86</v>
      </c>
      <c r="C1143" s="5">
        <v>47472</v>
      </c>
      <c r="D1143" t="s">
        <v>895</v>
      </c>
      <c r="E1143" s="1" t="s">
        <v>395</v>
      </c>
      <c r="F1143" s="4">
        <v>0.72</v>
      </c>
      <c r="G1143" s="4">
        <v>0.72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0.54</v>
      </c>
      <c r="Y1143" s="4">
        <v>4270.49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4270.49</v>
      </c>
      <c r="AU1143" s="4">
        <v>0</v>
      </c>
      <c r="AV1143" s="4">
        <v>0</v>
      </c>
      <c r="AW1143" s="8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s="5">
        <v>402</v>
      </c>
      <c r="B1144" t="s">
        <v>86</v>
      </c>
      <c r="C1144" s="5">
        <v>47514</v>
      </c>
      <c r="D1144" t="s">
        <v>684</v>
      </c>
      <c r="E1144" s="1" t="s">
        <v>395</v>
      </c>
      <c r="F1144" s="4">
        <v>2.16</v>
      </c>
      <c r="G1144" s="4">
        <v>2.16</v>
      </c>
      <c r="H1144" s="4">
        <v>0</v>
      </c>
      <c r="I1144" s="4">
        <v>0</v>
      </c>
      <c r="J1144" s="4">
        <v>0.67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2.0699999999999998</v>
      </c>
      <c r="Y1144" s="4">
        <v>12811.48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2683.35</v>
      </c>
      <c r="AH1144" s="4">
        <v>0</v>
      </c>
      <c r="AI1144" s="4">
        <v>0</v>
      </c>
      <c r="AJ1144" s="4">
        <v>0</v>
      </c>
      <c r="AK1144" s="4">
        <v>0</v>
      </c>
      <c r="AL1144" s="4">
        <v>2683.35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15494.83</v>
      </c>
      <c r="AU1144" s="4">
        <v>0</v>
      </c>
      <c r="AV1144" s="4">
        <v>0</v>
      </c>
      <c r="AW1144" s="8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s="5">
        <v>402</v>
      </c>
      <c r="B1145" t="s">
        <v>86</v>
      </c>
      <c r="C1145" s="5">
        <v>50708</v>
      </c>
      <c r="D1145" t="s">
        <v>863</v>
      </c>
      <c r="E1145" s="1" t="s">
        <v>395</v>
      </c>
      <c r="F1145" s="4">
        <v>1.1599999999999999</v>
      </c>
      <c r="G1145" s="4">
        <v>1.1599999999999999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6880.24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6880.24</v>
      </c>
      <c r="AU1145" s="4">
        <v>0</v>
      </c>
      <c r="AV1145" s="4">
        <v>0</v>
      </c>
      <c r="AW1145" s="8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s="5">
        <v>417</v>
      </c>
      <c r="B1146" t="s">
        <v>87</v>
      </c>
      <c r="C1146" s="5">
        <v>43489</v>
      </c>
      <c r="D1146" t="s">
        <v>396</v>
      </c>
      <c r="E1146" s="1" t="s">
        <v>395</v>
      </c>
      <c r="F1146" s="4">
        <v>5</v>
      </c>
      <c r="G1146" s="4">
        <v>5</v>
      </c>
      <c r="H1146" s="4">
        <v>0</v>
      </c>
      <c r="I1146" s="4">
        <v>0</v>
      </c>
      <c r="J1146" s="4">
        <v>2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3</v>
      </c>
      <c r="Y1146" s="4">
        <v>29656.2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8010</v>
      </c>
      <c r="AH1146" s="4">
        <v>0</v>
      </c>
      <c r="AI1146" s="4">
        <v>0</v>
      </c>
      <c r="AJ1146" s="4">
        <v>0</v>
      </c>
      <c r="AK1146" s="4">
        <v>0</v>
      </c>
      <c r="AL1146" s="4">
        <v>8010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37666.199999999997</v>
      </c>
      <c r="AU1146" s="4">
        <v>0</v>
      </c>
      <c r="AV1146" s="4">
        <v>0</v>
      </c>
      <c r="AW1146" s="8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s="5">
        <v>417</v>
      </c>
      <c r="B1147" t="s">
        <v>87</v>
      </c>
      <c r="C1147" s="5">
        <v>43497</v>
      </c>
      <c r="D1147" t="s">
        <v>397</v>
      </c>
      <c r="E1147" s="1" t="s">
        <v>395</v>
      </c>
      <c r="F1147" s="4">
        <v>1.56</v>
      </c>
      <c r="G1147" s="4">
        <v>1.56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1.52</v>
      </c>
      <c r="Y1147" s="4">
        <v>9252.73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9252.73</v>
      </c>
      <c r="AU1147" s="4">
        <v>0</v>
      </c>
      <c r="AV1147" s="4">
        <v>0</v>
      </c>
      <c r="AW1147" s="8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s="5">
        <v>417</v>
      </c>
      <c r="B1148" t="s">
        <v>87</v>
      </c>
      <c r="C1148" s="5">
        <v>43513</v>
      </c>
      <c r="D1148" t="s">
        <v>399</v>
      </c>
      <c r="E1148" s="1" t="s">
        <v>395</v>
      </c>
      <c r="F1148" s="4">
        <v>9.26</v>
      </c>
      <c r="G1148" s="4">
        <v>9.26</v>
      </c>
      <c r="H1148" s="4">
        <v>0</v>
      </c>
      <c r="I1148" s="4">
        <v>0</v>
      </c>
      <c r="J1148" s="4">
        <v>2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5.4</v>
      </c>
      <c r="Y1148" s="4">
        <v>54923.28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8010</v>
      </c>
      <c r="AH1148" s="4">
        <v>0</v>
      </c>
      <c r="AI1148" s="4">
        <v>0</v>
      </c>
      <c r="AJ1148" s="4">
        <v>0</v>
      </c>
      <c r="AK1148" s="4">
        <v>0</v>
      </c>
      <c r="AL1148" s="4">
        <v>8010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62933.279999999999</v>
      </c>
      <c r="AU1148" s="4">
        <v>0</v>
      </c>
      <c r="AV1148" s="4">
        <v>0</v>
      </c>
      <c r="AW1148" s="8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s="5">
        <v>417</v>
      </c>
      <c r="B1149" t="s">
        <v>87</v>
      </c>
      <c r="C1149" s="5">
        <v>43521</v>
      </c>
      <c r="D1149" t="s">
        <v>400</v>
      </c>
      <c r="E1149" s="1" t="s">
        <v>395</v>
      </c>
      <c r="F1149" s="4">
        <v>1</v>
      </c>
      <c r="G1149" s="4">
        <v>1</v>
      </c>
      <c r="H1149" s="4">
        <v>0</v>
      </c>
      <c r="I1149" s="4">
        <v>0</v>
      </c>
      <c r="J1149" s="4">
        <v>1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5931.24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4005</v>
      </c>
      <c r="AH1149" s="4">
        <v>0</v>
      </c>
      <c r="AI1149" s="4">
        <v>0</v>
      </c>
      <c r="AJ1149" s="4">
        <v>0</v>
      </c>
      <c r="AK1149" s="4">
        <v>0</v>
      </c>
      <c r="AL1149" s="4">
        <v>4005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9936.24</v>
      </c>
      <c r="AU1149" s="4">
        <v>0</v>
      </c>
      <c r="AV1149" s="4">
        <v>0</v>
      </c>
      <c r="AW1149" s="8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s="5">
        <v>417</v>
      </c>
      <c r="B1150" t="s">
        <v>87</v>
      </c>
      <c r="C1150" s="5">
        <v>43539</v>
      </c>
      <c r="D1150" t="s">
        <v>401</v>
      </c>
      <c r="E1150" s="1" t="s">
        <v>395</v>
      </c>
      <c r="F1150" s="4">
        <v>6.5</v>
      </c>
      <c r="G1150" s="4">
        <v>6.5</v>
      </c>
      <c r="H1150" s="4">
        <v>0</v>
      </c>
      <c r="I1150" s="4">
        <v>0.06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5.0599999999999996</v>
      </c>
      <c r="Y1150" s="4">
        <v>38553.06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94.68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94.68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38647.74</v>
      </c>
      <c r="AU1150" s="4">
        <v>0</v>
      </c>
      <c r="AV1150" s="4">
        <v>0</v>
      </c>
      <c r="AW1150" s="8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s="5">
        <v>417</v>
      </c>
      <c r="B1151" t="s">
        <v>87</v>
      </c>
      <c r="C1151" s="5">
        <v>43570</v>
      </c>
      <c r="D1151" t="s">
        <v>404</v>
      </c>
      <c r="E1151" s="1" t="s">
        <v>395</v>
      </c>
      <c r="F1151" s="4">
        <v>1.58</v>
      </c>
      <c r="G1151" s="4">
        <v>1.58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0.57999999999999996</v>
      </c>
      <c r="Y1151" s="4">
        <v>9371.36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9371.36</v>
      </c>
      <c r="AU1151" s="4">
        <v>0</v>
      </c>
      <c r="AV1151" s="4">
        <v>0</v>
      </c>
      <c r="AW1151" s="8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s="5">
        <v>417</v>
      </c>
      <c r="B1152" t="s">
        <v>87</v>
      </c>
      <c r="C1152" s="5">
        <v>43604</v>
      </c>
      <c r="D1152" t="s">
        <v>407</v>
      </c>
      <c r="E1152" s="1" t="s">
        <v>395</v>
      </c>
      <c r="F1152" s="4">
        <v>0.99</v>
      </c>
      <c r="G1152" s="4">
        <v>0.99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0.99</v>
      </c>
      <c r="Y1152" s="4">
        <v>5871.93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5871.93</v>
      </c>
      <c r="AU1152" s="4">
        <v>0</v>
      </c>
      <c r="AV1152" s="4">
        <v>0</v>
      </c>
      <c r="AW1152" s="8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s="5">
        <v>417</v>
      </c>
      <c r="B1153" t="s">
        <v>87</v>
      </c>
      <c r="C1153" s="5">
        <v>43638</v>
      </c>
      <c r="D1153" t="s">
        <v>410</v>
      </c>
      <c r="E1153" s="1" t="s">
        <v>395</v>
      </c>
      <c r="F1153" s="4">
        <v>0.53</v>
      </c>
      <c r="G1153" s="4">
        <v>0.53</v>
      </c>
      <c r="H1153" s="4">
        <v>0</v>
      </c>
      <c r="I1153" s="4">
        <v>0</v>
      </c>
      <c r="J1153" s="4">
        <v>0.14000000000000001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0.39</v>
      </c>
      <c r="Y1153" s="4">
        <v>3143.56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560.70000000000005</v>
      </c>
      <c r="AH1153" s="4">
        <v>0</v>
      </c>
      <c r="AI1153" s="4">
        <v>0</v>
      </c>
      <c r="AJ1153" s="4">
        <v>0</v>
      </c>
      <c r="AK1153" s="4">
        <v>0</v>
      </c>
      <c r="AL1153" s="4">
        <v>560.70000000000005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3704.26</v>
      </c>
      <c r="AU1153" s="4">
        <v>0</v>
      </c>
      <c r="AV1153" s="4">
        <v>0</v>
      </c>
      <c r="AW1153" s="8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s="5">
        <v>417</v>
      </c>
      <c r="B1154" t="s">
        <v>87</v>
      </c>
      <c r="C1154" s="5">
        <v>43646</v>
      </c>
      <c r="D1154" t="s">
        <v>411</v>
      </c>
      <c r="E1154" s="1" t="s">
        <v>395</v>
      </c>
      <c r="F1154" s="4">
        <v>1.98</v>
      </c>
      <c r="G1154" s="4">
        <v>1.98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11743.86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11743.86</v>
      </c>
      <c r="AU1154" s="4">
        <v>0</v>
      </c>
      <c r="AV1154" s="4">
        <v>0</v>
      </c>
      <c r="AW1154" s="8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s="5">
        <v>417</v>
      </c>
      <c r="B1155" t="s">
        <v>87</v>
      </c>
      <c r="C1155" s="5">
        <v>43653</v>
      </c>
      <c r="D1155" t="s">
        <v>412</v>
      </c>
      <c r="E1155" s="1" t="s">
        <v>395</v>
      </c>
      <c r="F1155" s="4">
        <v>0.34</v>
      </c>
      <c r="G1155" s="4">
        <v>0.44</v>
      </c>
      <c r="H1155" s="4">
        <v>0.5</v>
      </c>
      <c r="I1155" s="4">
        <v>0</v>
      </c>
      <c r="J1155" s="4">
        <v>0.34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2609.75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1361.7</v>
      </c>
      <c r="AH1155" s="4">
        <v>0</v>
      </c>
      <c r="AI1155" s="4">
        <v>0</v>
      </c>
      <c r="AJ1155" s="4">
        <v>0</v>
      </c>
      <c r="AK1155" s="4">
        <v>0</v>
      </c>
      <c r="AL1155" s="4">
        <v>1361.7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3971.45</v>
      </c>
      <c r="AU1155" s="4">
        <v>0</v>
      </c>
      <c r="AV1155" s="4">
        <v>0</v>
      </c>
      <c r="AW1155" s="8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s="5">
        <v>417</v>
      </c>
      <c r="B1156" t="s">
        <v>87</v>
      </c>
      <c r="C1156" s="5">
        <v>43661</v>
      </c>
      <c r="D1156" t="s">
        <v>413</v>
      </c>
      <c r="E1156" s="1" t="s">
        <v>395</v>
      </c>
      <c r="F1156" s="4">
        <v>0.2</v>
      </c>
      <c r="G1156" s="4">
        <v>0.2</v>
      </c>
      <c r="H1156" s="4">
        <v>0</v>
      </c>
      <c r="I1156" s="4">
        <v>0</v>
      </c>
      <c r="J1156" s="4">
        <v>0.2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1186.25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801</v>
      </c>
      <c r="AH1156" s="4">
        <v>0</v>
      </c>
      <c r="AI1156" s="4">
        <v>0</v>
      </c>
      <c r="AJ1156" s="4">
        <v>0</v>
      </c>
      <c r="AK1156" s="4">
        <v>0</v>
      </c>
      <c r="AL1156" s="4">
        <v>801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1987.25</v>
      </c>
      <c r="AU1156" s="4">
        <v>0</v>
      </c>
      <c r="AV1156" s="4">
        <v>0</v>
      </c>
      <c r="AW1156" s="8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s="5">
        <v>417</v>
      </c>
      <c r="B1157" t="s">
        <v>87</v>
      </c>
      <c r="C1157" s="5">
        <v>43679</v>
      </c>
      <c r="D1157" t="s">
        <v>362</v>
      </c>
      <c r="E1157" s="1" t="s">
        <v>395</v>
      </c>
      <c r="F1157" s="4">
        <v>1</v>
      </c>
      <c r="G1157" s="4">
        <v>1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1</v>
      </c>
      <c r="Y1157" s="4">
        <v>5931.24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5931.24</v>
      </c>
      <c r="AU1157" s="4">
        <v>0</v>
      </c>
      <c r="AV1157" s="4">
        <v>0</v>
      </c>
      <c r="AW1157" s="8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s="5">
        <v>417</v>
      </c>
      <c r="B1158" t="s">
        <v>87</v>
      </c>
      <c r="C1158" s="5">
        <v>43695</v>
      </c>
      <c r="D1158" t="s">
        <v>415</v>
      </c>
      <c r="E1158" s="1" t="s">
        <v>395</v>
      </c>
      <c r="F1158" s="4">
        <v>2</v>
      </c>
      <c r="G1158" s="4">
        <v>2</v>
      </c>
      <c r="H1158" s="4">
        <v>0</v>
      </c>
      <c r="I1158" s="4">
        <v>0</v>
      </c>
      <c r="J1158" s="4">
        <v>2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2</v>
      </c>
      <c r="Y1158" s="4">
        <v>11862.48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8010</v>
      </c>
      <c r="AH1158" s="4">
        <v>0</v>
      </c>
      <c r="AI1158" s="4">
        <v>0</v>
      </c>
      <c r="AJ1158" s="4">
        <v>0</v>
      </c>
      <c r="AK1158" s="4">
        <v>0</v>
      </c>
      <c r="AL1158" s="4">
        <v>8010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19872.48</v>
      </c>
      <c r="AU1158" s="4">
        <v>0</v>
      </c>
      <c r="AV1158" s="4">
        <v>0</v>
      </c>
      <c r="AW1158" s="8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s="5">
        <v>417</v>
      </c>
      <c r="B1159" t="s">
        <v>87</v>
      </c>
      <c r="C1159" s="5">
        <v>43703</v>
      </c>
      <c r="D1159" t="s">
        <v>416</v>
      </c>
      <c r="E1159" s="1" t="s">
        <v>395</v>
      </c>
      <c r="F1159" s="4">
        <v>3.43</v>
      </c>
      <c r="G1159" s="4">
        <v>3.43</v>
      </c>
      <c r="H1159" s="4">
        <v>0</v>
      </c>
      <c r="I1159" s="4">
        <v>0</v>
      </c>
      <c r="J1159" s="4">
        <v>0.03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2</v>
      </c>
      <c r="Y1159" s="4">
        <v>20344.150000000001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120.15</v>
      </c>
      <c r="AH1159" s="4">
        <v>0</v>
      </c>
      <c r="AI1159" s="4">
        <v>0</v>
      </c>
      <c r="AJ1159" s="4">
        <v>0</v>
      </c>
      <c r="AK1159" s="4">
        <v>0</v>
      </c>
      <c r="AL1159" s="4">
        <v>120.15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20464.3</v>
      </c>
      <c r="AU1159" s="4">
        <v>0</v>
      </c>
      <c r="AV1159" s="4">
        <v>0</v>
      </c>
      <c r="AW1159" s="8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s="5">
        <v>417</v>
      </c>
      <c r="B1160" t="s">
        <v>87</v>
      </c>
      <c r="C1160" s="5">
        <v>43711</v>
      </c>
      <c r="D1160" t="s">
        <v>417</v>
      </c>
      <c r="E1160" s="1" t="s">
        <v>395</v>
      </c>
      <c r="F1160" s="4">
        <v>4.49</v>
      </c>
      <c r="G1160" s="4">
        <v>4.49</v>
      </c>
      <c r="H1160" s="4">
        <v>0</v>
      </c>
      <c r="I1160" s="4">
        <v>0</v>
      </c>
      <c r="J1160" s="4">
        <v>2.91</v>
      </c>
      <c r="K1160" s="4">
        <v>0</v>
      </c>
      <c r="L1160" s="4">
        <v>0</v>
      </c>
      <c r="M1160" s="4">
        <v>0</v>
      </c>
      <c r="N1160" s="4">
        <v>1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1.91</v>
      </c>
      <c r="Y1160" s="4">
        <v>26631.27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11654.55</v>
      </c>
      <c r="AH1160" s="4">
        <v>0</v>
      </c>
      <c r="AI1160" s="4">
        <v>0</v>
      </c>
      <c r="AJ1160" s="4">
        <v>0</v>
      </c>
      <c r="AK1160" s="4">
        <v>25637</v>
      </c>
      <c r="AL1160" s="4">
        <v>37291.550000000003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63922.82</v>
      </c>
      <c r="AU1160" s="4">
        <v>0</v>
      </c>
      <c r="AV1160" s="4">
        <v>0</v>
      </c>
      <c r="AW1160" s="8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s="5">
        <v>417</v>
      </c>
      <c r="B1161" t="s">
        <v>87</v>
      </c>
      <c r="C1161" s="5">
        <v>43729</v>
      </c>
      <c r="D1161" t="s">
        <v>418</v>
      </c>
      <c r="E1161" s="1" t="s">
        <v>395</v>
      </c>
      <c r="F1161" s="4">
        <v>0.92</v>
      </c>
      <c r="G1161" s="4">
        <v>0.92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0.92</v>
      </c>
      <c r="Y1161" s="4">
        <v>5456.74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5456.74</v>
      </c>
      <c r="AU1161" s="4">
        <v>0</v>
      </c>
      <c r="AV1161" s="4">
        <v>0</v>
      </c>
      <c r="AW1161" s="8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s="5">
        <v>417</v>
      </c>
      <c r="B1162" t="s">
        <v>87</v>
      </c>
      <c r="C1162" s="5">
        <v>43752</v>
      </c>
      <c r="D1162" t="s">
        <v>381</v>
      </c>
      <c r="E1162" s="1" t="s">
        <v>395</v>
      </c>
      <c r="F1162" s="4">
        <v>2.59</v>
      </c>
      <c r="G1162" s="4">
        <v>2.59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0.59</v>
      </c>
      <c r="Y1162" s="4">
        <v>15361.91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15361.91</v>
      </c>
      <c r="AU1162" s="4">
        <v>0</v>
      </c>
      <c r="AV1162" s="4">
        <v>0</v>
      </c>
      <c r="AW1162" s="8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s="5">
        <v>417</v>
      </c>
      <c r="B1163" t="s">
        <v>87</v>
      </c>
      <c r="C1163" s="5">
        <v>43778</v>
      </c>
      <c r="D1163" t="s">
        <v>422</v>
      </c>
      <c r="E1163" s="1" t="s">
        <v>395</v>
      </c>
      <c r="F1163" s="4">
        <v>2</v>
      </c>
      <c r="G1163" s="4">
        <v>2</v>
      </c>
      <c r="H1163" s="4">
        <v>0</v>
      </c>
      <c r="I1163" s="4">
        <v>0</v>
      </c>
      <c r="J1163" s="4">
        <v>1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2</v>
      </c>
      <c r="Y1163" s="4">
        <v>11862.48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4005</v>
      </c>
      <c r="AH1163" s="4">
        <v>0</v>
      </c>
      <c r="AI1163" s="4">
        <v>0</v>
      </c>
      <c r="AJ1163" s="4">
        <v>0</v>
      </c>
      <c r="AK1163" s="4">
        <v>0</v>
      </c>
      <c r="AL1163" s="4">
        <v>4005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15867.48</v>
      </c>
      <c r="AU1163" s="4">
        <v>0</v>
      </c>
      <c r="AV1163" s="4">
        <v>0</v>
      </c>
      <c r="AW1163" s="8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s="5">
        <v>417</v>
      </c>
      <c r="B1164" t="s">
        <v>87</v>
      </c>
      <c r="C1164" s="5">
        <v>43786</v>
      </c>
      <c r="D1164" t="s">
        <v>423</v>
      </c>
      <c r="E1164" s="1" t="s">
        <v>395</v>
      </c>
      <c r="F1164" s="4">
        <v>10.6</v>
      </c>
      <c r="G1164" s="4">
        <v>10.6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1.61</v>
      </c>
      <c r="Y1164" s="4">
        <v>62871.14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62871.14</v>
      </c>
      <c r="AU1164" s="4">
        <v>0</v>
      </c>
      <c r="AV1164" s="4">
        <v>0</v>
      </c>
      <c r="AW1164" s="8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s="5">
        <v>417</v>
      </c>
      <c r="B1165" t="s">
        <v>87</v>
      </c>
      <c r="C1165" s="5">
        <v>43794</v>
      </c>
      <c r="D1165" t="s">
        <v>424</v>
      </c>
      <c r="E1165" s="1" t="s">
        <v>395</v>
      </c>
      <c r="F1165" s="4">
        <v>0.34</v>
      </c>
      <c r="G1165" s="4">
        <v>0.34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0.34</v>
      </c>
      <c r="Y1165" s="4">
        <v>2016.62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2016.62</v>
      </c>
      <c r="AU1165" s="4">
        <v>0</v>
      </c>
      <c r="AV1165" s="4">
        <v>0</v>
      </c>
      <c r="AW1165" s="8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s="5">
        <v>417</v>
      </c>
      <c r="B1166" t="s">
        <v>87</v>
      </c>
      <c r="C1166" s="5">
        <v>43802</v>
      </c>
      <c r="D1166" t="s">
        <v>425</v>
      </c>
      <c r="E1166" s="1" t="s">
        <v>395</v>
      </c>
      <c r="F1166" s="4">
        <v>20.7</v>
      </c>
      <c r="G1166" s="4">
        <v>20.7</v>
      </c>
      <c r="H1166" s="4">
        <v>0</v>
      </c>
      <c r="I1166" s="4">
        <v>0</v>
      </c>
      <c r="J1166" s="4">
        <v>4.93</v>
      </c>
      <c r="K1166" s="4">
        <v>0</v>
      </c>
      <c r="L1166" s="4">
        <v>0</v>
      </c>
      <c r="M1166" s="4">
        <v>0.82</v>
      </c>
      <c r="N1166" s="4">
        <v>2.1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15.46</v>
      </c>
      <c r="Y1166" s="4">
        <v>122776.67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19744.650000000001</v>
      </c>
      <c r="AH1166" s="4">
        <v>0</v>
      </c>
      <c r="AI1166" s="4">
        <v>0</v>
      </c>
      <c r="AJ1166" s="4">
        <v>14259.8</v>
      </c>
      <c r="AK1166" s="4">
        <v>53837.7</v>
      </c>
      <c r="AL1166" s="4">
        <v>87842.15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210618.82</v>
      </c>
      <c r="AU1166" s="4">
        <v>0</v>
      </c>
      <c r="AV1166" s="4">
        <v>0</v>
      </c>
      <c r="AW1166" s="8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s="5">
        <v>417</v>
      </c>
      <c r="B1167" t="s">
        <v>87</v>
      </c>
      <c r="C1167" s="5">
        <v>43810</v>
      </c>
      <c r="D1167" t="s">
        <v>426</v>
      </c>
      <c r="E1167" s="1" t="s">
        <v>395</v>
      </c>
      <c r="F1167" s="4">
        <v>5.88</v>
      </c>
      <c r="G1167" s="4">
        <v>5.88</v>
      </c>
      <c r="H1167" s="4">
        <v>0</v>
      </c>
      <c r="I1167" s="4">
        <v>0</v>
      </c>
      <c r="J1167" s="4">
        <v>1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1.79</v>
      </c>
      <c r="Y1167" s="4">
        <v>34875.69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4005</v>
      </c>
      <c r="AH1167" s="4">
        <v>0</v>
      </c>
      <c r="AI1167" s="4">
        <v>0</v>
      </c>
      <c r="AJ1167" s="4">
        <v>0</v>
      </c>
      <c r="AK1167" s="4">
        <v>0</v>
      </c>
      <c r="AL1167" s="4">
        <v>4005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38880.69</v>
      </c>
      <c r="AU1167" s="4">
        <v>0</v>
      </c>
      <c r="AV1167" s="4">
        <v>0</v>
      </c>
      <c r="AW1167" s="8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s="5">
        <v>417</v>
      </c>
      <c r="B1168" t="s">
        <v>87</v>
      </c>
      <c r="C1168" s="5">
        <v>43836</v>
      </c>
      <c r="D1168" t="s">
        <v>428</v>
      </c>
      <c r="E1168" s="1" t="s">
        <v>395</v>
      </c>
      <c r="F1168" s="4">
        <v>1</v>
      </c>
      <c r="G1168" s="4">
        <v>1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5931.24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5931.24</v>
      </c>
      <c r="AU1168" s="4">
        <v>0</v>
      </c>
      <c r="AV1168" s="4">
        <v>0</v>
      </c>
      <c r="AW1168" s="8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s="5">
        <v>417</v>
      </c>
      <c r="B1169" t="s">
        <v>87</v>
      </c>
      <c r="C1169" s="5">
        <v>43877</v>
      </c>
      <c r="D1169" t="s">
        <v>431</v>
      </c>
      <c r="E1169" s="1" t="s">
        <v>395</v>
      </c>
      <c r="F1169" s="4">
        <v>0.99</v>
      </c>
      <c r="G1169" s="4">
        <v>0.99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0.99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5871.93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17216.099999999999</v>
      </c>
      <c r="AK1169" s="4">
        <v>0</v>
      </c>
      <c r="AL1169" s="4">
        <v>17216.099999999999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23088.03</v>
      </c>
      <c r="AU1169" s="4">
        <v>0</v>
      </c>
      <c r="AV1169" s="4">
        <v>0</v>
      </c>
      <c r="AW1169" s="8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s="5">
        <v>417</v>
      </c>
      <c r="B1170" t="s">
        <v>87</v>
      </c>
      <c r="C1170" s="5">
        <v>43893</v>
      </c>
      <c r="D1170" t="s">
        <v>432</v>
      </c>
      <c r="E1170" s="1" t="s">
        <v>395</v>
      </c>
      <c r="F1170" s="4">
        <v>0.28000000000000003</v>
      </c>
      <c r="G1170" s="4">
        <v>0.28000000000000003</v>
      </c>
      <c r="H1170" s="4">
        <v>0</v>
      </c>
      <c r="I1170" s="4">
        <v>0</v>
      </c>
      <c r="J1170" s="4">
        <v>0</v>
      </c>
      <c r="K1170" s="4">
        <v>0.28000000000000003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0.28000000000000003</v>
      </c>
      <c r="Y1170" s="4">
        <v>1660.75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2694.16</v>
      </c>
      <c r="AI1170" s="4">
        <v>0</v>
      </c>
      <c r="AJ1170" s="4">
        <v>0</v>
      </c>
      <c r="AK1170" s="4">
        <v>0</v>
      </c>
      <c r="AL1170" s="4">
        <v>2694.16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4354.91</v>
      </c>
      <c r="AU1170" s="4">
        <v>0</v>
      </c>
      <c r="AV1170" s="4">
        <v>0</v>
      </c>
      <c r="AW1170" s="8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s="5">
        <v>417</v>
      </c>
      <c r="B1171" t="s">
        <v>87</v>
      </c>
      <c r="C1171" s="5">
        <v>43919</v>
      </c>
      <c r="D1171" t="s">
        <v>872</v>
      </c>
      <c r="E1171" s="1" t="s">
        <v>395</v>
      </c>
      <c r="F1171" s="4">
        <v>46.03</v>
      </c>
      <c r="G1171" s="4">
        <v>46.03</v>
      </c>
      <c r="H1171" s="4">
        <v>0</v>
      </c>
      <c r="I1171" s="4">
        <v>0.16</v>
      </c>
      <c r="J1171" s="4">
        <v>8.19</v>
      </c>
      <c r="K1171" s="4">
        <v>1.01</v>
      </c>
      <c r="L1171" s="4">
        <v>0</v>
      </c>
      <c r="M1171" s="4">
        <v>0</v>
      </c>
      <c r="N1171" s="4">
        <v>2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29.08</v>
      </c>
      <c r="Y1171" s="4">
        <v>273014.98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252.48</v>
      </c>
      <c r="AG1171" s="4">
        <v>32800.949999999997</v>
      </c>
      <c r="AH1171" s="4">
        <v>9718.2199999999993</v>
      </c>
      <c r="AI1171" s="4">
        <v>0</v>
      </c>
      <c r="AJ1171" s="4">
        <v>0</v>
      </c>
      <c r="AK1171" s="4">
        <v>51274</v>
      </c>
      <c r="AL1171" s="4">
        <v>94045.65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367060.63</v>
      </c>
      <c r="AU1171" s="4">
        <v>0</v>
      </c>
      <c r="AV1171" s="4">
        <v>0</v>
      </c>
      <c r="AW1171" s="8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s="5">
        <v>417</v>
      </c>
      <c r="B1172" t="s">
        <v>87</v>
      </c>
      <c r="C1172" s="5">
        <v>43927</v>
      </c>
      <c r="D1172" t="s">
        <v>434</v>
      </c>
      <c r="E1172" s="1" t="s">
        <v>395</v>
      </c>
      <c r="F1172" s="4">
        <v>4.1500000000000004</v>
      </c>
      <c r="G1172" s="4">
        <v>4.1500000000000004</v>
      </c>
      <c r="H1172" s="4">
        <v>0</v>
      </c>
      <c r="I1172" s="4">
        <v>0</v>
      </c>
      <c r="J1172" s="4">
        <v>1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1.23</v>
      </c>
      <c r="Y1172" s="4">
        <v>24614.65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4005</v>
      </c>
      <c r="AH1172" s="4">
        <v>0</v>
      </c>
      <c r="AI1172" s="4">
        <v>0</v>
      </c>
      <c r="AJ1172" s="4">
        <v>0</v>
      </c>
      <c r="AK1172" s="4">
        <v>0</v>
      </c>
      <c r="AL1172" s="4">
        <v>4005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28619.65</v>
      </c>
      <c r="AU1172" s="4">
        <v>0</v>
      </c>
      <c r="AV1172" s="4">
        <v>0</v>
      </c>
      <c r="AW1172" s="8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s="5">
        <v>417</v>
      </c>
      <c r="B1173" t="s">
        <v>87</v>
      </c>
      <c r="C1173" s="5">
        <v>43950</v>
      </c>
      <c r="D1173" t="s">
        <v>437</v>
      </c>
      <c r="E1173" s="1" t="s">
        <v>395</v>
      </c>
      <c r="F1173" s="4">
        <v>5.55</v>
      </c>
      <c r="G1173" s="4">
        <v>5.55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0.66</v>
      </c>
      <c r="Y1173" s="4">
        <v>32918.379999999997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32918.379999999997</v>
      </c>
      <c r="AU1173" s="4">
        <v>0</v>
      </c>
      <c r="AV1173" s="4">
        <v>0</v>
      </c>
      <c r="AW1173" s="8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s="5">
        <v>417</v>
      </c>
      <c r="B1174" t="s">
        <v>87</v>
      </c>
      <c r="C1174" s="5">
        <v>43968</v>
      </c>
      <c r="D1174" t="s">
        <v>371</v>
      </c>
      <c r="E1174" s="1" t="s">
        <v>395</v>
      </c>
      <c r="F1174" s="4">
        <v>0.98</v>
      </c>
      <c r="G1174" s="4">
        <v>0.98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0.7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0.7</v>
      </c>
      <c r="Y1174" s="4">
        <v>5812.62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12173</v>
      </c>
      <c r="AK1174" s="4">
        <v>0</v>
      </c>
      <c r="AL1174" s="4">
        <v>12173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17985.62</v>
      </c>
      <c r="AU1174" s="4">
        <v>0</v>
      </c>
      <c r="AV1174" s="4">
        <v>0</v>
      </c>
      <c r="AW1174" s="8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s="5">
        <v>417</v>
      </c>
      <c r="B1175" t="s">
        <v>87</v>
      </c>
      <c r="C1175" s="5">
        <v>43976</v>
      </c>
      <c r="D1175" t="s">
        <v>438</v>
      </c>
      <c r="E1175" s="1" t="s">
        <v>395</v>
      </c>
      <c r="F1175" s="4">
        <v>0.96</v>
      </c>
      <c r="G1175" s="4">
        <v>0.96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5693.99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5693.99</v>
      </c>
      <c r="AU1175" s="4">
        <v>0</v>
      </c>
      <c r="AV1175" s="4">
        <v>0</v>
      </c>
      <c r="AW1175" s="8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s="5">
        <v>417</v>
      </c>
      <c r="B1176" t="s">
        <v>87</v>
      </c>
      <c r="C1176" s="5">
        <v>43992</v>
      </c>
      <c r="D1176" t="s">
        <v>440</v>
      </c>
      <c r="E1176" s="1" t="s">
        <v>395</v>
      </c>
      <c r="F1176" s="4">
        <v>0.99</v>
      </c>
      <c r="G1176" s="4">
        <v>0.99</v>
      </c>
      <c r="H1176" s="4">
        <v>0</v>
      </c>
      <c r="I1176" s="4">
        <v>0</v>
      </c>
      <c r="J1176" s="4">
        <v>0.99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0.99</v>
      </c>
      <c r="Y1176" s="4">
        <v>5871.93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3964.95</v>
      </c>
      <c r="AH1176" s="4">
        <v>0</v>
      </c>
      <c r="AI1176" s="4">
        <v>0</v>
      </c>
      <c r="AJ1176" s="4">
        <v>0</v>
      </c>
      <c r="AK1176" s="4">
        <v>0</v>
      </c>
      <c r="AL1176" s="4">
        <v>3964.95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9836.8799999999992</v>
      </c>
      <c r="AU1176" s="4">
        <v>0</v>
      </c>
      <c r="AV1176" s="4">
        <v>0</v>
      </c>
      <c r="AW1176" s="8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s="5">
        <v>417</v>
      </c>
      <c r="B1177" t="s">
        <v>87</v>
      </c>
      <c r="C1177" s="5">
        <v>44024</v>
      </c>
      <c r="D1177" t="s">
        <v>443</v>
      </c>
      <c r="E1177" s="1" t="s">
        <v>395</v>
      </c>
      <c r="F1177" s="4">
        <v>2</v>
      </c>
      <c r="G1177" s="4">
        <v>2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1</v>
      </c>
      <c r="Y1177" s="4">
        <v>11862.48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11862.48</v>
      </c>
      <c r="AU1177" s="4">
        <v>0</v>
      </c>
      <c r="AV1177" s="4">
        <v>0</v>
      </c>
      <c r="AW1177" s="8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s="5">
        <v>417</v>
      </c>
      <c r="B1178" t="s">
        <v>87</v>
      </c>
      <c r="C1178" s="5">
        <v>44040</v>
      </c>
      <c r="D1178" t="s">
        <v>445</v>
      </c>
      <c r="E1178" s="1" t="s">
        <v>395</v>
      </c>
      <c r="F1178" s="4">
        <v>2.4</v>
      </c>
      <c r="G1178" s="4">
        <v>2.4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14234.98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14234.98</v>
      </c>
      <c r="AU1178" s="4">
        <v>0</v>
      </c>
      <c r="AV1178" s="4">
        <v>0</v>
      </c>
      <c r="AW1178" s="8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s="5">
        <v>417</v>
      </c>
      <c r="B1179" t="s">
        <v>87</v>
      </c>
      <c r="C1179" s="5">
        <v>44057</v>
      </c>
      <c r="D1179" t="s">
        <v>446</v>
      </c>
      <c r="E1179" s="1" t="s">
        <v>395</v>
      </c>
      <c r="F1179" s="4">
        <v>5.95</v>
      </c>
      <c r="G1179" s="4">
        <v>5.95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1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1.95</v>
      </c>
      <c r="Y1179" s="4">
        <v>35290.879999999997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25637</v>
      </c>
      <c r="AL1179" s="4">
        <v>25637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60927.88</v>
      </c>
      <c r="AU1179" s="4">
        <v>0</v>
      </c>
      <c r="AV1179" s="4">
        <v>0</v>
      </c>
      <c r="AW1179" s="8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s="5">
        <v>417</v>
      </c>
      <c r="B1180" t="s">
        <v>87</v>
      </c>
      <c r="C1180" s="5">
        <v>44065</v>
      </c>
      <c r="D1180" t="s">
        <v>447</v>
      </c>
      <c r="E1180" s="1" t="s">
        <v>395</v>
      </c>
      <c r="F1180" s="4">
        <v>3.14</v>
      </c>
      <c r="G1180" s="4">
        <v>3.14</v>
      </c>
      <c r="H1180" s="4">
        <v>0</v>
      </c>
      <c r="I1180" s="4">
        <v>0</v>
      </c>
      <c r="J1180" s="4">
        <v>1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1.65</v>
      </c>
      <c r="Y1180" s="4">
        <v>18624.09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4005</v>
      </c>
      <c r="AH1180" s="4">
        <v>0</v>
      </c>
      <c r="AI1180" s="4">
        <v>0</v>
      </c>
      <c r="AJ1180" s="4">
        <v>0</v>
      </c>
      <c r="AK1180" s="4">
        <v>25637</v>
      </c>
      <c r="AL1180" s="4">
        <v>29642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48266.09</v>
      </c>
      <c r="AU1180" s="4">
        <v>0</v>
      </c>
      <c r="AV1180" s="4">
        <v>0</v>
      </c>
      <c r="AW1180" s="8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s="5">
        <v>417</v>
      </c>
      <c r="B1181" t="s">
        <v>87</v>
      </c>
      <c r="C1181" s="5">
        <v>44099</v>
      </c>
      <c r="D1181" t="s">
        <v>448</v>
      </c>
      <c r="E1181" s="1" t="s">
        <v>395</v>
      </c>
      <c r="F1181" s="4">
        <v>1</v>
      </c>
      <c r="G1181" s="4">
        <v>1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</v>
      </c>
      <c r="Y1181" s="4">
        <v>5931.24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5931.24</v>
      </c>
      <c r="AU1181" s="4">
        <v>0</v>
      </c>
      <c r="AV1181" s="4">
        <v>0</v>
      </c>
      <c r="AW1181" s="8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s="5">
        <v>417</v>
      </c>
      <c r="B1182" t="s">
        <v>87</v>
      </c>
      <c r="C1182" s="5">
        <v>44107</v>
      </c>
      <c r="D1182" t="s">
        <v>449</v>
      </c>
      <c r="E1182" s="1" t="s">
        <v>395</v>
      </c>
      <c r="F1182" s="4">
        <v>0.65</v>
      </c>
      <c r="G1182" s="4">
        <v>0.65</v>
      </c>
      <c r="H1182" s="4">
        <v>0</v>
      </c>
      <c r="I1182" s="4">
        <v>0</v>
      </c>
      <c r="J1182" s="4">
        <v>0.65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0.65</v>
      </c>
      <c r="Y1182" s="4">
        <v>3855.31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2603.25</v>
      </c>
      <c r="AH1182" s="4">
        <v>0</v>
      </c>
      <c r="AI1182" s="4">
        <v>0</v>
      </c>
      <c r="AJ1182" s="4">
        <v>0</v>
      </c>
      <c r="AK1182" s="4">
        <v>0</v>
      </c>
      <c r="AL1182" s="4">
        <v>2603.25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6458.56</v>
      </c>
      <c r="AU1182" s="4">
        <v>0</v>
      </c>
      <c r="AV1182" s="4">
        <v>0</v>
      </c>
      <c r="AW1182" s="8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s="5">
        <v>417</v>
      </c>
      <c r="B1183" t="s">
        <v>87</v>
      </c>
      <c r="C1183" s="5">
        <v>44164</v>
      </c>
      <c r="D1183" t="s">
        <v>455</v>
      </c>
      <c r="E1183" s="1" t="s">
        <v>395</v>
      </c>
      <c r="F1183" s="4">
        <v>0.93</v>
      </c>
      <c r="G1183" s="4">
        <v>0.93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5516.05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5516.05</v>
      </c>
      <c r="AU1183" s="4">
        <v>0</v>
      </c>
      <c r="AV1183" s="4">
        <v>0</v>
      </c>
      <c r="AW1183" s="8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s="5">
        <v>417</v>
      </c>
      <c r="B1184" t="s">
        <v>87</v>
      </c>
      <c r="C1184" s="5">
        <v>44180</v>
      </c>
      <c r="D1184" t="s">
        <v>457</v>
      </c>
      <c r="E1184" s="1" t="s">
        <v>395</v>
      </c>
      <c r="F1184" s="4">
        <v>0.49</v>
      </c>
      <c r="G1184" s="4">
        <v>0.49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2906.31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2906.31</v>
      </c>
      <c r="AU1184" s="4">
        <v>0</v>
      </c>
      <c r="AV1184" s="4">
        <v>0</v>
      </c>
      <c r="AW1184" s="8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s="5">
        <v>417</v>
      </c>
      <c r="B1185" t="s">
        <v>87</v>
      </c>
      <c r="C1185" s="5">
        <v>44206</v>
      </c>
      <c r="D1185" t="s">
        <v>459</v>
      </c>
      <c r="E1185" s="1" t="s">
        <v>395</v>
      </c>
      <c r="F1185" s="4">
        <v>1.03</v>
      </c>
      <c r="G1185" s="4">
        <v>1.03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0.03</v>
      </c>
      <c r="Y1185" s="4">
        <v>6109.18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6109.18</v>
      </c>
      <c r="AU1185" s="4">
        <v>0</v>
      </c>
      <c r="AV1185" s="4">
        <v>0</v>
      </c>
      <c r="AW1185" s="8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s="5">
        <v>417</v>
      </c>
      <c r="B1186" t="s">
        <v>87</v>
      </c>
      <c r="C1186" s="5">
        <v>44214</v>
      </c>
      <c r="D1186" t="s">
        <v>460</v>
      </c>
      <c r="E1186" s="1" t="s">
        <v>395</v>
      </c>
      <c r="F1186" s="4">
        <v>0.48</v>
      </c>
      <c r="G1186" s="4">
        <v>0.48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2847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2847</v>
      </c>
      <c r="AU1186" s="4">
        <v>0</v>
      </c>
      <c r="AV1186" s="4">
        <v>0</v>
      </c>
      <c r="AW1186" s="8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s="5">
        <v>417</v>
      </c>
      <c r="B1187" t="s">
        <v>87</v>
      </c>
      <c r="C1187" s="5">
        <v>44222</v>
      </c>
      <c r="D1187" t="s">
        <v>461</v>
      </c>
      <c r="E1187" s="1" t="s">
        <v>395</v>
      </c>
      <c r="F1187" s="4">
        <v>1</v>
      </c>
      <c r="G1187" s="4">
        <v>1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5931.24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5931.24</v>
      </c>
      <c r="AU1187" s="4">
        <v>0</v>
      </c>
      <c r="AV1187" s="4">
        <v>0</v>
      </c>
      <c r="AW1187" s="8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s="5">
        <v>417</v>
      </c>
      <c r="B1188" t="s">
        <v>87</v>
      </c>
      <c r="C1188" s="5">
        <v>44248</v>
      </c>
      <c r="D1188" t="s">
        <v>462</v>
      </c>
      <c r="E1188" s="1" t="s">
        <v>395</v>
      </c>
      <c r="F1188" s="4">
        <v>0.44</v>
      </c>
      <c r="G1188" s="4">
        <v>0.44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0.44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2609.75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7651.6</v>
      </c>
      <c r="AK1188" s="4">
        <v>0</v>
      </c>
      <c r="AL1188" s="4">
        <v>7651.6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10261.35</v>
      </c>
      <c r="AU1188" s="4">
        <v>0</v>
      </c>
      <c r="AV1188" s="4">
        <v>0</v>
      </c>
      <c r="AW1188" s="8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s="5">
        <v>417</v>
      </c>
      <c r="B1189" t="s">
        <v>87</v>
      </c>
      <c r="C1189" s="5">
        <v>44255</v>
      </c>
      <c r="D1189" t="s">
        <v>463</v>
      </c>
      <c r="E1189" s="1" t="s">
        <v>395</v>
      </c>
      <c r="F1189" s="4">
        <v>0.36</v>
      </c>
      <c r="G1189" s="4">
        <v>0.36</v>
      </c>
      <c r="H1189" s="4">
        <v>0</v>
      </c>
      <c r="I1189" s="4">
        <v>0</v>
      </c>
      <c r="J1189" s="4">
        <v>0.36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0.36</v>
      </c>
      <c r="Y1189" s="4">
        <v>2135.25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1441.8</v>
      </c>
      <c r="AH1189" s="4">
        <v>0</v>
      </c>
      <c r="AI1189" s="4">
        <v>0</v>
      </c>
      <c r="AJ1189" s="4">
        <v>0</v>
      </c>
      <c r="AK1189" s="4">
        <v>0</v>
      </c>
      <c r="AL1189" s="4">
        <v>1441.8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3577.05</v>
      </c>
      <c r="AU1189" s="4">
        <v>0</v>
      </c>
      <c r="AV1189" s="4">
        <v>0</v>
      </c>
      <c r="AW1189" s="8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s="5">
        <v>417</v>
      </c>
      <c r="B1190" t="s">
        <v>87</v>
      </c>
      <c r="C1190" s="5">
        <v>44297</v>
      </c>
      <c r="D1190" t="s">
        <v>466</v>
      </c>
      <c r="E1190" s="1" t="s">
        <v>395</v>
      </c>
      <c r="F1190" s="4">
        <v>1.89</v>
      </c>
      <c r="G1190" s="4">
        <v>1.89</v>
      </c>
      <c r="H1190" s="4">
        <v>0</v>
      </c>
      <c r="I1190" s="4">
        <v>0</v>
      </c>
      <c r="J1190" s="4">
        <v>0.51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1.89</v>
      </c>
      <c r="Y1190" s="4">
        <v>11210.04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2042.55</v>
      </c>
      <c r="AH1190" s="4">
        <v>0</v>
      </c>
      <c r="AI1190" s="4">
        <v>0</v>
      </c>
      <c r="AJ1190" s="4">
        <v>0</v>
      </c>
      <c r="AK1190" s="4">
        <v>0</v>
      </c>
      <c r="AL1190" s="4">
        <v>2042.55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13252.59</v>
      </c>
      <c r="AU1190" s="4">
        <v>0</v>
      </c>
      <c r="AV1190" s="4">
        <v>0</v>
      </c>
      <c r="AW1190" s="8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s="5">
        <v>417</v>
      </c>
      <c r="B1191" t="s">
        <v>87</v>
      </c>
      <c r="C1191" s="5">
        <v>44305</v>
      </c>
      <c r="D1191" t="s">
        <v>467</v>
      </c>
      <c r="E1191" s="1" t="s">
        <v>395</v>
      </c>
      <c r="F1191" s="4">
        <v>2.99</v>
      </c>
      <c r="G1191" s="4">
        <v>2.99</v>
      </c>
      <c r="H1191" s="4">
        <v>0</v>
      </c>
      <c r="I1191" s="4">
        <v>0</v>
      </c>
      <c r="J1191" s="4">
        <v>1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1.99</v>
      </c>
      <c r="Y1191" s="4">
        <v>17734.41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4005</v>
      </c>
      <c r="AH1191" s="4">
        <v>0</v>
      </c>
      <c r="AI1191" s="4">
        <v>0</v>
      </c>
      <c r="AJ1191" s="4">
        <v>0</v>
      </c>
      <c r="AK1191" s="4">
        <v>0</v>
      </c>
      <c r="AL1191" s="4">
        <v>4005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21739.41</v>
      </c>
      <c r="AU1191" s="4">
        <v>0</v>
      </c>
      <c r="AV1191" s="4">
        <v>0</v>
      </c>
      <c r="AW1191" s="8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s="5">
        <v>417</v>
      </c>
      <c r="B1192" t="s">
        <v>87</v>
      </c>
      <c r="C1192" s="5">
        <v>44339</v>
      </c>
      <c r="D1192" t="s">
        <v>469</v>
      </c>
      <c r="E1192" s="1" t="s">
        <v>395</v>
      </c>
      <c r="F1192" s="4">
        <v>1</v>
      </c>
      <c r="G1192" s="4">
        <v>1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5931.24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5931.24</v>
      </c>
      <c r="AU1192" s="4">
        <v>0</v>
      </c>
      <c r="AV1192" s="4">
        <v>0</v>
      </c>
      <c r="AW1192" s="8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s="5">
        <v>417</v>
      </c>
      <c r="B1193" t="s">
        <v>87</v>
      </c>
      <c r="C1193" s="5">
        <v>44347</v>
      </c>
      <c r="D1193" t="s">
        <v>896</v>
      </c>
      <c r="E1193" s="1" t="s">
        <v>395</v>
      </c>
      <c r="F1193" s="4">
        <v>2</v>
      </c>
      <c r="G1193" s="4">
        <v>2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2</v>
      </c>
      <c r="Y1193" s="4">
        <v>11862.48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11862.48</v>
      </c>
      <c r="AU1193" s="4">
        <v>0</v>
      </c>
      <c r="AV1193" s="4">
        <v>0</v>
      </c>
      <c r="AW1193" s="8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s="5">
        <v>417</v>
      </c>
      <c r="B1194" t="s">
        <v>87</v>
      </c>
      <c r="C1194" s="5">
        <v>44354</v>
      </c>
      <c r="D1194" t="s">
        <v>470</v>
      </c>
      <c r="E1194" s="1" t="s">
        <v>395</v>
      </c>
      <c r="F1194" s="4">
        <v>1.38</v>
      </c>
      <c r="G1194" s="4">
        <v>1.38</v>
      </c>
      <c r="H1194" s="4">
        <v>0</v>
      </c>
      <c r="I1194" s="4">
        <v>0</v>
      </c>
      <c r="J1194" s="4">
        <v>0</v>
      </c>
      <c r="K1194" s="4">
        <v>1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1</v>
      </c>
      <c r="Y1194" s="4">
        <v>8185.11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9622</v>
      </c>
      <c r="AI1194" s="4">
        <v>0</v>
      </c>
      <c r="AJ1194" s="4">
        <v>0</v>
      </c>
      <c r="AK1194" s="4">
        <v>0</v>
      </c>
      <c r="AL1194" s="4">
        <v>9622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17807.11</v>
      </c>
      <c r="AU1194" s="4">
        <v>0</v>
      </c>
      <c r="AV1194" s="4">
        <v>0</v>
      </c>
      <c r="AW1194" s="8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s="5">
        <v>417</v>
      </c>
      <c r="B1195" t="s">
        <v>87</v>
      </c>
      <c r="C1195" s="5">
        <v>44370</v>
      </c>
      <c r="D1195" t="s">
        <v>471</v>
      </c>
      <c r="E1195" s="1" t="s">
        <v>395</v>
      </c>
      <c r="F1195" s="4">
        <v>1</v>
      </c>
      <c r="G1195" s="4">
        <v>1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</v>
      </c>
      <c r="Y1195" s="4">
        <v>5931.24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5931.24</v>
      </c>
      <c r="AU1195" s="4">
        <v>0</v>
      </c>
      <c r="AV1195" s="4">
        <v>0</v>
      </c>
      <c r="AW1195" s="8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s="5">
        <v>417</v>
      </c>
      <c r="B1196" t="s">
        <v>87</v>
      </c>
      <c r="C1196" s="5">
        <v>44404</v>
      </c>
      <c r="D1196" t="s">
        <v>474</v>
      </c>
      <c r="E1196" s="1" t="s">
        <v>395</v>
      </c>
      <c r="F1196" s="4">
        <v>0.56999999999999995</v>
      </c>
      <c r="G1196" s="4">
        <v>0.56999999999999995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0.56999999999999995</v>
      </c>
      <c r="Y1196" s="4">
        <v>3380.81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3380.81</v>
      </c>
      <c r="AU1196" s="4">
        <v>0</v>
      </c>
      <c r="AV1196" s="4">
        <v>0</v>
      </c>
      <c r="AW1196" s="8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s="5">
        <v>417</v>
      </c>
      <c r="B1197" t="s">
        <v>87</v>
      </c>
      <c r="C1197" s="5">
        <v>44412</v>
      </c>
      <c r="D1197" t="s">
        <v>384</v>
      </c>
      <c r="E1197" s="1" t="s">
        <v>395</v>
      </c>
      <c r="F1197" s="4">
        <v>2.48</v>
      </c>
      <c r="G1197" s="4">
        <v>2.48</v>
      </c>
      <c r="H1197" s="4">
        <v>0</v>
      </c>
      <c r="I1197" s="4">
        <v>0</v>
      </c>
      <c r="J1197" s="4">
        <v>2.48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1.48</v>
      </c>
      <c r="Y1197" s="4">
        <v>14709.48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9932.4</v>
      </c>
      <c r="AH1197" s="4">
        <v>0</v>
      </c>
      <c r="AI1197" s="4">
        <v>0</v>
      </c>
      <c r="AJ1197" s="4">
        <v>0</v>
      </c>
      <c r="AK1197" s="4">
        <v>0</v>
      </c>
      <c r="AL1197" s="4">
        <v>9932.4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24641.88</v>
      </c>
      <c r="AU1197" s="4">
        <v>0</v>
      </c>
      <c r="AV1197" s="4">
        <v>0</v>
      </c>
      <c r="AW1197" s="8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s="5">
        <v>417</v>
      </c>
      <c r="B1198" t="s">
        <v>87</v>
      </c>
      <c r="C1198" s="5">
        <v>44420</v>
      </c>
      <c r="D1198" t="s">
        <v>475</v>
      </c>
      <c r="E1198" s="1" t="s">
        <v>395</v>
      </c>
      <c r="F1198" s="4">
        <v>2</v>
      </c>
      <c r="G1198" s="4">
        <v>2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11862.48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11862.48</v>
      </c>
      <c r="AU1198" s="4">
        <v>0</v>
      </c>
      <c r="AV1198" s="4">
        <v>0</v>
      </c>
      <c r="AW1198" s="8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s="5">
        <v>417</v>
      </c>
      <c r="B1199" t="s">
        <v>87</v>
      </c>
      <c r="C1199" s="5">
        <v>44453</v>
      </c>
      <c r="D1199" t="s">
        <v>478</v>
      </c>
      <c r="E1199" s="1" t="s">
        <v>395</v>
      </c>
      <c r="F1199" s="4">
        <v>2.4</v>
      </c>
      <c r="G1199" s="4">
        <v>2.4</v>
      </c>
      <c r="H1199" s="4">
        <v>0</v>
      </c>
      <c r="I1199" s="4">
        <v>0</v>
      </c>
      <c r="J1199" s="4">
        <v>0.53</v>
      </c>
      <c r="K1199" s="4">
        <v>0</v>
      </c>
      <c r="L1199" s="4">
        <v>0</v>
      </c>
      <c r="M1199" s="4">
        <v>0.87</v>
      </c>
      <c r="N1199" s="4">
        <v>1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0.87</v>
      </c>
      <c r="Y1199" s="4">
        <v>14234.98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2122.65</v>
      </c>
      <c r="AH1199" s="4">
        <v>0</v>
      </c>
      <c r="AI1199" s="4">
        <v>0</v>
      </c>
      <c r="AJ1199" s="4">
        <v>15129.3</v>
      </c>
      <c r="AK1199" s="4">
        <v>25637</v>
      </c>
      <c r="AL1199" s="4">
        <v>42888.95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57123.93</v>
      </c>
      <c r="AU1199" s="4">
        <v>0</v>
      </c>
      <c r="AV1199" s="4">
        <v>0</v>
      </c>
      <c r="AW1199" s="8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s="5">
        <v>417</v>
      </c>
      <c r="B1200" t="s">
        <v>87</v>
      </c>
      <c r="C1200" s="5">
        <v>44479</v>
      </c>
      <c r="D1200" t="s">
        <v>480</v>
      </c>
      <c r="E1200" s="1" t="s">
        <v>395</v>
      </c>
      <c r="F1200" s="4">
        <v>0.89</v>
      </c>
      <c r="G1200" s="4">
        <v>0.89</v>
      </c>
      <c r="H1200" s="4">
        <v>0</v>
      </c>
      <c r="I1200" s="4">
        <v>0</v>
      </c>
      <c r="J1200" s="4">
        <v>0.17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5278.8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680.85</v>
      </c>
      <c r="AH1200" s="4">
        <v>0</v>
      </c>
      <c r="AI1200" s="4">
        <v>0</v>
      </c>
      <c r="AJ1200" s="4">
        <v>0</v>
      </c>
      <c r="AK1200" s="4">
        <v>0</v>
      </c>
      <c r="AL1200" s="4">
        <v>680.85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5959.65</v>
      </c>
      <c r="AU1200" s="4">
        <v>0</v>
      </c>
      <c r="AV1200" s="4">
        <v>0</v>
      </c>
      <c r="AW1200" s="8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s="5">
        <v>417</v>
      </c>
      <c r="B1201" t="s">
        <v>87</v>
      </c>
      <c r="C1201" s="5">
        <v>44495</v>
      </c>
      <c r="D1201" t="s">
        <v>482</v>
      </c>
      <c r="E1201" s="1" t="s">
        <v>395</v>
      </c>
      <c r="F1201" s="4">
        <v>8.6300000000000008</v>
      </c>
      <c r="G1201" s="4">
        <v>8.6300000000000008</v>
      </c>
      <c r="H1201" s="4">
        <v>0</v>
      </c>
      <c r="I1201" s="4">
        <v>0</v>
      </c>
      <c r="J1201" s="4">
        <v>3.98</v>
      </c>
      <c r="K1201" s="4">
        <v>0.18</v>
      </c>
      <c r="L1201" s="4">
        <v>0</v>
      </c>
      <c r="M1201" s="4">
        <v>1.1599999999999999</v>
      </c>
      <c r="N1201" s="4">
        <v>1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4.6500000000000004</v>
      </c>
      <c r="Y1201" s="4">
        <v>51186.6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15939.9</v>
      </c>
      <c r="AH1201" s="4">
        <v>1731.96</v>
      </c>
      <c r="AI1201" s="4">
        <v>0</v>
      </c>
      <c r="AJ1201" s="4">
        <v>20172.400000000001</v>
      </c>
      <c r="AK1201" s="4">
        <v>25637</v>
      </c>
      <c r="AL1201" s="4">
        <v>63481.26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114667.86</v>
      </c>
      <c r="AU1201" s="4">
        <v>0</v>
      </c>
      <c r="AV1201" s="4">
        <v>0</v>
      </c>
      <c r="AW1201" s="8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s="5">
        <v>417</v>
      </c>
      <c r="B1202" t="s">
        <v>87</v>
      </c>
      <c r="C1202" s="5">
        <v>44503</v>
      </c>
      <c r="D1202" t="s">
        <v>483</v>
      </c>
      <c r="E1202" s="1" t="s">
        <v>395</v>
      </c>
      <c r="F1202" s="4">
        <v>1</v>
      </c>
      <c r="G1202" s="4">
        <v>1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5931.24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5931.24</v>
      </c>
      <c r="AU1202" s="4">
        <v>0</v>
      </c>
      <c r="AV1202" s="4">
        <v>0</v>
      </c>
      <c r="AW1202" s="8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s="5">
        <v>417</v>
      </c>
      <c r="B1203" t="s">
        <v>87</v>
      </c>
      <c r="C1203" s="5">
        <v>44529</v>
      </c>
      <c r="D1203" t="s">
        <v>485</v>
      </c>
      <c r="E1203" s="1" t="s">
        <v>395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1</v>
      </c>
      <c r="Y1203" s="4">
        <v>5931.24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5931.24</v>
      </c>
      <c r="AU1203" s="4">
        <v>0</v>
      </c>
      <c r="AV1203" s="4">
        <v>0</v>
      </c>
      <c r="AW1203" s="8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s="5">
        <v>417</v>
      </c>
      <c r="B1204" t="s">
        <v>87</v>
      </c>
      <c r="C1204" s="5">
        <v>44537</v>
      </c>
      <c r="D1204" t="s">
        <v>486</v>
      </c>
      <c r="E1204" s="1" t="s">
        <v>395</v>
      </c>
      <c r="F1204" s="4">
        <v>2</v>
      </c>
      <c r="G1204" s="4">
        <v>2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11862.48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11862.48</v>
      </c>
      <c r="AU1204" s="4">
        <v>0</v>
      </c>
      <c r="AV1204" s="4">
        <v>0</v>
      </c>
      <c r="AW1204" s="8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s="5">
        <v>417</v>
      </c>
      <c r="B1205" t="s">
        <v>87</v>
      </c>
      <c r="C1205" s="5">
        <v>44586</v>
      </c>
      <c r="D1205" t="s">
        <v>490</v>
      </c>
      <c r="E1205" s="1" t="s">
        <v>395</v>
      </c>
      <c r="F1205" s="4">
        <v>0.76</v>
      </c>
      <c r="G1205" s="4">
        <v>0.76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4507.74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4507.74</v>
      </c>
      <c r="AU1205" s="4">
        <v>0</v>
      </c>
      <c r="AV1205" s="4">
        <v>0</v>
      </c>
      <c r="AW1205" s="8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s="5">
        <v>417</v>
      </c>
      <c r="B1206" t="s">
        <v>87</v>
      </c>
      <c r="C1206" s="5">
        <v>44636</v>
      </c>
      <c r="D1206" t="s">
        <v>494</v>
      </c>
      <c r="E1206" s="1" t="s">
        <v>395</v>
      </c>
      <c r="F1206" s="4">
        <v>16.600000000000001</v>
      </c>
      <c r="G1206" s="4">
        <v>16.600000000000001</v>
      </c>
      <c r="H1206" s="4">
        <v>0</v>
      </c>
      <c r="I1206" s="4">
        <v>1</v>
      </c>
      <c r="J1206" s="4">
        <v>3.25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14.01</v>
      </c>
      <c r="Y1206" s="4">
        <v>98458.58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1578</v>
      </c>
      <c r="AG1206" s="4">
        <v>13016.25</v>
      </c>
      <c r="AH1206" s="4">
        <v>0</v>
      </c>
      <c r="AI1206" s="4">
        <v>0</v>
      </c>
      <c r="AJ1206" s="4">
        <v>0</v>
      </c>
      <c r="AK1206" s="4">
        <v>0</v>
      </c>
      <c r="AL1206" s="4">
        <v>14594.25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113052.83</v>
      </c>
      <c r="AU1206" s="4">
        <v>0</v>
      </c>
      <c r="AV1206" s="4">
        <v>0</v>
      </c>
      <c r="AW1206" s="8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s="5">
        <v>417</v>
      </c>
      <c r="B1207" t="s">
        <v>87</v>
      </c>
      <c r="C1207" s="5">
        <v>44669</v>
      </c>
      <c r="D1207" t="s">
        <v>497</v>
      </c>
      <c r="E1207" s="1" t="s">
        <v>395</v>
      </c>
      <c r="F1207" s="4">
        <v>0.56999999999999995</v>
      </c>
      <c r="G1207" s="4">
        <v>0.56999999999999995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3380.81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3380.81</v>
      </c>
      <c r="AU1207" s="4">
        <v>0</v>
      </c>
      <c r="AV1207" s="4">
        <v>0</v>
      </c>
      <c r="AW1207" s="8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s="5">
        <v>417</v>
      </c>
      <c r="B1208" t="s">
        <v>87</v>
      </c>
      <c r="C1208" s="5">
        <v>44685</v>
      </c>
      <c r="D1208" t="s">
        <v>498</v>
      </c>
      <c r="E1208" s="1" t="s">
        <v>395</v>
      </c>
      <c r="F1208" s="4">
        <v>1.07</v>
      </c>
      <c r="G1208" s="4">
        <v>1.07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0.65</v>
      </c>
      <c r="Y1208" s="4">
        <v>6346.43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6346.43</v>
      </c>
      <c r="AU1208" s="4">
        <v>0</v>
      </c>
      <c r="AV1208" s="4">
        <v>0</v>
      </c>
      <c r="AW1208" s="8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s="5">
        <v>417</v>
      </c>
      <c r="B1209" t="s">
        <v>87</v>
      </c>
      <c r="C1209" s="5">
        <v>44735</v>
      </c>
      <c r="D1209" t="s">
        <v>501</v>
      </c>
      <c r="E1209" s="1" t="s">
        <v>395</v>
      </c>
      <c r="F1209" s="4">
        <v>11.73</v>
      </c>
      <c r="G1209" s="4">
        <v>11.73</v>
      </c>
      <c r="H1209" s="4">
        <v>0</v>
      </c>
      <c r="I1209" s="4">
        <v>0</v>
      </c>
      <c r="J1209" s="4">
        <v>3.43</v>
      </c>
      <c r="K1209" s="4">
        <v>0.68</v>
      </c>
      <c r="L1209" s="4">
        <v>0</v>
      </c>
      <c r="M1209" s="4">
        <v>1</v>
      </c>
      <c r="N1209" s="4">
        <v>1.46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9.94</v>
      </c>
      <c r="Y1209" s="4">
        <v>69573.45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13737.15</v>
      </c>
      <c r="AH1209" s="4">
        <v>6542.96</v>
      </c>
      <c r="AI1209" s="4">
        <v>0</v>
      </c>
      <c r="AJ1209" s="4">
        <v>17390</v>
      </c>
      <c r="AK1209" s="4">
        <v>37430.019999999997</v>
      </c>
      <c r="AL1209" s="4">
        <v>75100.13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144673.57999999999</v>
      </c>
      <c r="AU1209" s="4">
        <v>0</v>
      </c>
      <c r="AV1209" s="4">
        <v>0</v>
      </c>
      <c r="AW1209" s="8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s="5">
        <v>417</v>
      </c>
      <c r="B1210" t="s">
        <v>87</v>
      </c>
      <c r="C1210" s="5">
        <v>44800</v>
      </c>
      <c r="D1210" t="s">
        <v>508</v>
      </c>
      <c r="E1210" s="1" t="s">
        <v>395</v>
      </c>
      <c r="F1210" s="4">
        <v>2.63</v>
      </c>
      <c r="G1210" s="4">
        <v>2.63</v>
      </c>
      <c r="H1210" s="4">
        <v>0</v>
      </c>
      <c r="I1210" s="4">
        <v>0</v>
      </c>
      <c r="J1210" s="4">
        <v>1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15599.16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4005</v>
      </c>
      <c r="AH1210" s="4">
        <v>0</v>
      </c>
      <c r="AI1210" s="4">
        <v>0</v>
      </c>
      <c r="AJ1210" s="4">
        <v>0</v>
      </c>
      <c r="AK1210" s="4">
        <v>0</v>
      </c>
      <c r="AL1210" s="4">
        <v>4005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19604.16</v>
      </c>
      <c r="AU1210" s="4">
        <v>0</v>
      </c>
      <c r="AV1210" s="4">
        <v>0</v>
      </c>
      <c r="AW1210" s="8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s="5">
        <v>417</v>
      </c>
      <c r="B1211" t="s">
        <v>87</v>
      </c>
      <c r="C1211" s="5">
        <v>44826</v>
      </c>
      <c r="D1211" t="s">
        <v>509</v>
      </c>
      <c r="E1211" s="1" t="s">
        <v>395</v>
      </c>
      <c r="F1211" s="4">
        <v>3.97</v>
      </c>
      <c r="G1211" s="4">
        <v>3.97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0.36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2.97</v>
      </c>
      <c r="Y1211" s="4">
        <v>23547.02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9229.32</v>
      </c>
      <c r="AL1211" s="4">
        <v>9229.32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32776.339999999997</v>
      </c>
      <c r="AU1211" s="4">
        <v>0</v>
      </c>
      <c r="AV1211" s="4">
        <v>0</v>
      </c>
      <c r="AW1211" s="8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s="5">
        <v>417</v>
      </c>
      <c r="B1212" t="s">
        <v>87</v>
      </c>
      <c r="C1212" s="5">
        <v>44842</v>
      </c>
      <c r="D1212" t="s">
        <v>511</v>
      </c>
      <c r="E1212" s="1" t="s">
        <v>395</v>
      </c>
      <c r="F1212" s="4">
        <v>3.58</v>
      </c>
      <c r="G1212" s="4">
        <v>3.58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0.61</v>
      </c>
      <c r="Y1212" s="4">
        <v>21233.84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21233.84</v>
      </c>
      <c r="AU1212" s="4">
        <v>0</v>
      </c>
      <c r="AV1212" s="4">
        <v>0</v>
      </c>
      <c r="AW1212" s="8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s="5">
        <v>417</v>
      </c>
      <c r="B1213" t="s">
        <v>87</v>
      </c>
      <c r="C1213" s="5">
        <v>44859</v>
      </c>
      <c r="D1213" t="s">
        <v>512</v>
      </c>
      <c r="E1213" s="1" t="s">
        <v>395</v>
      </c>
      <c r="F1213" s="4">
        <v>4.38</v>
      </c>
      <c r="G1213" s="4">
        <v>4.38</v>
      </c>
      <c r="H1213" s="4">
        <v>0</v>
      </c>
      <c r="I1213" s="4">
        <v>0</v>
      </c>
      <c r="J1213" s="4">
        <v>1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4</v>
      </c>
      <c r="Y1213" s="4">
        <v>25978.83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4005</v>
      </c>
      <c r="AH1213" s="4">
        <v>0</v>
      </c>
      <c r="AI1213" s="4">
        <v>0</v>
      </c>
      <c r="AJ1213" s="4">
        <v>0</v>
      </c>
      <c r="AK1213" s="4">
        <v>0</v>
      </c>
      <c r="AL1213" s="4">
        <v>4005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29983.83</v>
      </c>
      <c r="AU1213" s="4">
        <v>0</v>
      </c>
      <c r="AV1213" s="4">
        <v>0</v>
      </c>
      <c r="AW1213" s="8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s="5">
        <v>417</v>
      </c>
      <c r="B1214" t="s">
        <v>87</v>
      </c>
      <c r="C1214" s="5">
        <v>44883</v>
      </c>
      <c r="D1214" t="s">
        <v>514</v>
      </c>
      <c r="E1214" s="1" t="s">
        <v>395</v>
      </c>
      <c r="F1214" s="4">
        <v>2</v>
      </c>
      <c r="G1214" s="4">
        <v>2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11862.48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11862.48</v>
      </c>
      <c r="AU1214" s="4">
        <v>0</v>
      </c>
      <c r="AV1214" s="4">
        <v>0</v>
      </c>
      <c r="AW1214" s="8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s="5">
        <v>417</v>
      </c>
      <c r="B1215" t="s">
        <v>87</v>
      </c>
      <c r="C1215" s="5">
        <v>44909</v>
      </c>
      <c r="D1215" t="s">
        <v>365</v>
      </c>
      <c r="E1215" s="1" t="s">
        <v>395</v>
      </c>
      <c r="F1215" s="4">
        <v>14.51</v>
      </c>
      <c r="G1215" s="4">
        <v>14.51</v>
      </c>
      <c r="H1215" s="4">
        <v>0</v>
      </c>
      <c r="I1215" s="4">
        <v>0</v>
      </c>
      <c r="J1215" s="4">
        <v>2.38</v>
      </c>
      <c r="K1215" s="4">
        <v>1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6.47</v>
      </c>
      <c r="Y1215" s="4">
        <v>86062.29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9531.9</v>
      </c>
      <c r="AH1215" s="4">
        <v>9622</v>
      </c>
      <c r="AI1215" s="4">
        <v>0</v>
      </c>
      <c r="AJ1215" s="4">
        <v>0</v>
      </c>
      <c r="AK1215" s="4">
        <v>0</v>
      </c>
      <c r="AL1215" s="4">
        <v>19153.900000000001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105216.19</v>
      </c>
      <c r="AU1215" s="4">
        <v>0</v>
      </c>
      <c r="AV1215" s="4">
        <v>0</v>
      </c>
      <c r="AW1215" s="8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s="5">
        <v>417</v>
      </c>
      <c r="B1216" t="s">
        <v>87</v>
      </c>
      <c r="C1216" s="5">
        <v>44925</v>
      </c>
      <c r="D1216" t="s">
        <v>516</v>
      </c>
      <c r="E1216" s="1" t="s">
        <v>395</v>
      </c>
      <c r="F1216" s="4">
        <v>0.36</v>
      </c>
      <c r="G1216" s="4">
        <v>0.36</v>
      </c>
      <c r="H1216" s="4">
        <v>0</v>
      </c>
      <c r="I1216" s="4">
        <v>0</v>
      </c>
      <c r="J1216" s="4">
        <v>0.23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2135.25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921.15</v>
      </c>
      <c r="AH1216" s="4">
        <v>0</v>
      </c>
      <c r="AI1216" s="4">
        <v>0</v>
      </c>
      <c r="AJ1216" s="4">
        <v>0</v>
      </c>
      <c r="AK1216" s="4">
        <v>0</v>
      </c>
      <c r="AL1216" s="4">
        <v>921.15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3056.4</v>
      </c>
      <c r="AU1216" s="4">
        <v>0</v>
      </c>
      <c r="AV1216" s="4">
        <v>0</v>
      </c>
      <c r="AW1216" s="8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s="5">
        <v>417</v>
      </c>
      <c r="B1217" t="s">
        <v>87</v>
      </c>
      <c r="C1217" s="5">
        <v>44966</v>
      </c>
      <c r="D1217" t="s">
        <v>519</v>
      </c>
      <c r="E1217" s="1" t="s">
        <v>395</v>
      </c>
      <c r="F1217" s="4">
        <v>2</v>
      </c>
      <c r="G1217" s="4">
        <v>2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1</v>
      </c>
      <c r="Y1217" s="4">
        <v>11862.48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11862.48</v>
      </c>
      <c r="AU1217" s="4">
        <v>0</v>
      </c>
      <c r="AV1217" s="4">
        <v>0</v>
      </c>
      <c r="AW1217" s="8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s="5">
        <v>417</v>
      </c>
      <c r="B1218" t="s">
        <v>87</v>
      </c>
      <c r="C1218" s="5">
        <v>44974</v>
      </c>
      <c r="D1218" t="s">
        <v>520</v>
      </c>
      <c r="E1218" s="1" t="s">
        <v>395</v>
      </c>
      <c r="F1218" s="4">
        <v>1.31</v>
      </c>
      <c r="G1218" s="4">
        <v>1.31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0.82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7769.92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21022.34</v>
      </c>
      <c r="AL1218" s="4">
        <v>21022.34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28792.26</v>
      </c>
      <c r="AU1218" s="4">
        <v>0</v>
      </c>
      <c r="AV1218" s="4">
        <v>0</v>
      </c>
      <c r="AW1218" s="8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s="5">
        <v>417</v>
      </c>
      <c r="B1219" t="s">
        <v>87</v>
      </c>
      <c r="C1219" s="5">
        <v>44982</v>
      </c>
      <c r="D1219" t="s">
        <v>521</v>
      </c>
      <c r="E1219" s="1" t="s">
        <v>395</v>
      </c>
      <c r="F1219" s="4">
        <v>0.27</v>
      </c>
      <c r="G1219" s="4">
        <v>0.27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0.27</v>
      </c>
      <c r="Y1219" s="4">
        <v>1601.43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1601.43</v>
      </c>
      <c r="AU1219" s="4">
        <v>0</v>
      </c>
      <c r="AV1219" s="4">
        <v>0</v>
      </c>
      <c r="AW1219" s="8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s="5">
        <v>417</v>
      </c>
      <c r="B1220" t="s">
        <v>87</v>
      </c>
      <c r="C1220" s="5">
        <v>44990</v>
      </c>
      <c r="D1220" t="s">
        <v>522</v>
      </c>
      <c r="E1220" s="1" t="s">
        <v>395</v>
      </c>
      <c r="F1220" s="4">
        <v>5.32</v>
      </c>
      <c r="G1220" s="4">
        <v>5.32</v>
      </c>
      <c r="H1220" s="4">
        <v>0</v>
      </c>
      <c r="I1220" s="4">
        <v>0.44</v>
      </c>
      <c r="J1220" s="4">
        <v>2.75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2.3199999999999998</v>
      </c>
      <c r="Y1220" s="4">
        <v>31554.2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694.32</v>
      </c>
      <c r="AG1220" s="4">
        <v>11013.75</v>
      </c>
      <c r="AH1220" s="4">
        <v>0</v>
      </c>
      <c r="AI1220" s="4">
        <v>0</v>
      </c>
      <c r="AJ1220" s="4">
        <v>0</v>
      </c>
      <c r="AK1220" s="4">
        <v>0</v>
      </c>
      <c r="AL1220" s="4">
        <v>11708.07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43262.27</v>
      </c>
      <c r="AU1220" s="4">
        <v>0</v>
      </c>
      <c r="AV1220" s="4">
        <v>0</v>
      </c>
      <c r="AW1220" s="8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s="5">
        <v>417</v>
      </c>
      <c r="B1221" t="s">
        <v>87</v>
      </c>
      <c r="C1221" s="5">
        <v>45005</v>
      </c>
      <c r="D1221" t="s">
        <v>523</v>
      </c>
      <c r="E1221" s="1" t="s">
        <v>395</v>
      </c>
      <c r="F1221" s="4">
        <v>1</v>
      </c>
      <c r="G1221" s="4">
        <v>1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1</v>
      </c>
      <c r="Y1221" s="4">
        <v>5931.24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5931.24</v>
      </c>
      <c r="AU1221" s="4">
        <v>0</v>
      </c>
      <c r="AV1221" s="4">
        <v>0</v>
      </c>
      <c r="AW1221" s="8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s="5">
        <v>417</v>
      </c>
      <c r="B1222" t="s">
        <v>87</v>
      </c>
      <c r="C1222" s="5">
        <v>45013</v>
      </c>
      <c r="D1222" t="s">
        <v>524</v>
      </c>
      <c r="E1222" s="1" t="s">
        <v>395</v>
      </c>
      <c r="F1222" s="4">
        <v>0.05</v>
      </c>
      <c r="G1222" s="4">
        <v>0.05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296.56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296.56</v>
      </c>
      <c r="AU1222" s="4">
        <v>0</v>
      </c>
      <c r="AV1222" s="4">
        <v>0</v>
      </c>
      <c r="AW1222" s="8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s="5">
        <v>417</v>
      </c>
      <c r="B1223" t="s">
        <v>87</v>
      </c>
      <c r="C1223" s="5">
        <v>45021</v>
      </c>
      <c r="D1223" t="s">
        <v>525</v>
      </c>
      <c r="E1223" s="1" t="s">
        <v>395</v>
      </c>
      <c r="F1223" s="4">
        <v>0.51</v>
      </c>
      <c r="G1223" s="4">
        <v>0.51</v>
      </c>
      <c r="H1223" s="4">
        <v>0</v>
      </c>
      <c r="I1223" s="4">
        <v>0</v>
      </c>
      <c r="J1223" s="4">
        <v>0.51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3024.93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2042.55</v>
      </c>
      <c r="AH1223" s="4">
        <v>0</v>
      </c>
      <c r="AI1223" s="4">
        <v>0</v>
      </c>
      <c r="AJ1223" s="4">
        <v>0</v>
      </c>
      <c r="AK1223" s="4">
        <v>0</v>
      </c>
      <c r="AL1223" s="4">
        <v>2042.55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5067.4799999999996</v>
      </c>
      <c r="AU1223" s="4">
        <v>0</v>
      </c>
      <c r="AV1223" s="4">
        <v>0</v>
      </c>
      <c r="AW1223" s="8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s="5">
        <v>417</v>
      </c>
      <c r="B1224" t="s">
        <v>87</v>
      </c>
      <c r="C1224" s="5">
        <v>45039</v>
      </c>
      <c r="D1224" t="s">
        <v>526</v>
      </c>
      <c r="E1224" s="1" t="s">
        <v>395</v>
      </c>
      <c r="F1224" s="4">
        <v>7.38</v>
      </c>
      <c r="G1224" s="4">
        <v>7.38</v>
      </c>
      <c r="H1224" s="4">
        <v>0</v>
      </c>
      <c r="I1224" s="4">
        <v>0</v>
      </c>
      <c r="J1224" s="4">
        <v>2.12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5.51</v>
      </c>
      <c r="Y1224" s="4">
        <v>43772.55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8490.6</v>
      </c>
      <c r="AH1224" s="4">
        <v>0</v>
      </c>
      <c r="AI1224" s="4">
        <v>0</v>
      </c>
      <c r="AJ1224" s="4">
        <v>0</v>
      </c>
      <c r="AK1224" s="4">
        <v>0</v>
      </c>
      <c r="AL1224" s="4">
        <v>8490.6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52263.15</v>
      </c>
      <c r="AU1224" s="4">
        <v>0</v>
      </c>
      <c r="AV1224" s="4">
        <v>0</v>
      </c>
      <c r="AW1224" s="8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s="5">
        <v>417</v>
      </c>
      <c r="B1225" t="s">
        <v>87</v>
      </c>
      <c r="C1225" s="5">
        <v>45047</v>
      </c>
      <c r="D1225" t="s">
        <v>527</v>
      </c>
      <c r="E1225" s="1" t="s">
        <v>395</v>
      </c>
      <c r="F1225" s="4">
        <v>3.59</v>
      </c>
      <c r="G1225" s="4">
        <v>3.59</v>
      </c>
      <c r="H1225" s="4">
        <v>0</v>
      </c>
      <c r="I1225" s="4">
        <v>0</v>
      </c>
      <c r="J1225" s="4">
        <v>1.1200000000000001</v>
      </c>
      <c r="K1225" s="4">
        <v>0.47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21293.15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4485.6000000000004</v>
      </c>
      <c r="AH1225" s="4">
        <v>4522.34</v>
      </c>
      <c r="AI1225" s="4">
        <v>0</v>
      </c>
      <c r="AJ1225" s="4">
        <v>0</v>
      </c>
      <c r="AK1225" s="4">
        <v>0</v>
      </c>
      <c r="AL1225" s="4">
        <v>9007.94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30301.09</v>
      </c>
      <c r="AU1225" s="4">
        <v>0</v>
      </c>
      <c r="AV1225" s="4">
        <v>0</v>
      </c>
      <c r="AW1225" s="8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s="5">
        <v>417</v>
      </c>
      <c r="B1226" t="s">
        <v>87</v>
      </c>
      <c r="C1226" s="5">
        <v>45070</v>
      </c>
      <c r="D1226" t="s">
        <v>530</v>
      </c>
      <c r="E1226" s="1" t="s">
        <v>395</v>
      </c>
      <c r="F1226" s="4">
        <v>2.2999999999999998</v>
      </c>
      <c r="G1226" s="4">
        <v>2.2999999999999998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0.33</v>
      </c>
      <c r="Y1226" s="4">
        <v>13641.85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13641.85</v>
      </c>
      <c r="AU1226" s="4">
        <v>0</v>
      </c>
      <c r="AV1226" s="4">
        <v>0</v>
      </c>
      <c r="AW1226" s="8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s="5">
        <v>417</v>
      </c>
      <c r="B1227" t="s">
        <v>87</v>
      </c>
      <c r="C1227" s="5">
        <v>45104</v>
      </c>
      <c r="D1227" t="s">
        <v>533</v>
      </c>
      <c r="E1227" s="1" t="s">
        <v>395</v>
      </c>
      <c r="F1227" s="4">
        <v>3.36</v>
      </c>
      <c r="G1227" s="4">
        <v>3.36</v>
      </c>
      <c r="H1227" s="4">
        <v>0</v>
      </c>
      <c r="I1227" s="4">
        <v>0</v>
      </c>
      <c r="J1227" s="4">
        <v>0.64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2.36</v>
      </c>
      <c r="Y1227" s="4">
        <v>19928.97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2563.1999999999998</v>
      </c>
      <c r="AH1227" s="4">
        <v>0</v>
      </c>
      <c r="AI1227" s="4">
        <v>0</v>
      </c>
      <c r="AJ1227" s="4">
        <v>0</v>
      </c>
      <c r="AK1227" s="4">
        <v>0</v>
      </c>
      <c r="AL1227" s="4">
        <v>2563.1999999999998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22492.17</v>
      </c>
      <c r="AU1227" s="4">
        <v>0</v>
      </c>
      <c r="AV1227" s="4">
        <v>0</v>
      </c>
      <c r="AW1227" s="8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s="5">
        <v>417</v>
      </c>
      <c r="B1228" t="s">
        <v>87</v>
      </c>
      <c r="C1228" s="5">
        <v>45138</v>
      </c>
      <c r="D1228" t="s">
        <v>536</v>
      </c>
      <c r="E1228" s="1" t="s">
        <v>395</v>
      </c>
      <c r="F1228" s="4">
        <v>0.15</v>
      </c>
      <c r="G1228" s="4">
        <v>0.15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0.15</v>
      </c>
      <c r="Y1228" s="4">
        <v>889.69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889.69</v>
      </c>
      <c r="AU1228" s="4">
        <v>0</v>
      </c>
      <c r="AV1228" s="4">
        <v>0</v>
      </c>
      <c r="AW1228" s="8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s="5">
        <v>417</v>
      </c>
      <c r="B1229" t="s">
        <v>87</v>
      </c>
      <c r="C1229" s="5">
        <v>45153</v>
      </c>
      <c r="D1229" t="s">
        <v>538</v>
      </c>
      <c r="E1229" s="1" t="s">
        <v>395</v>
      </c>
      <c r="F1229" s="4">
        <v>4</v>
      </c>
      <c r="G1229" s="4">
        <v>4</v>
      </c>
      <c r="H1229" s="4">
        <v>0</v>
      </c>
      <c r="I1229" s="4">
        <v>0</v>
      </c>
      <c r="J1229" s="4">
        <v>1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4</v>
      </c>
      <c r="Y1229" s="4">
        <v>23724.959999999999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4005</v>
      </c>
      <c r="AH1229" s="4">
        <v>0</v>
      </c>
      <c r="AI1229" s="4">
        <v>0</v>
      </c>
      <c r="AJ1229" s="4">
        <v>0</v>
      </c>
      <c r="AK1229" s="4">
        <v>0</v>
      </c>
      <c r="AL1229" s="4">
        <v>4005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27729.96</v>
      </c>
      <c r="AU1229" s="4">
        <v>0</v>
      </c>
      <c r="AV1229" s="4">
        <v>0</v>
      </c>
      <c r="AW1229" s="8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s="5">
        <v>417</v>
      </c>
      <c r="B1230" t="s">
        <v>87</v>
      </c>
      <c r="C1230" s="5">
        <v>45161</v>
      </c>
      <c r="D1230" t="s">
        <v>539</v>
      </c>
      <c r="E1230" s="1" t="s">
        <v>395</v>
      </c>
      <c r="F1230" s="4">
        <v>13.36</v>
      </c>
      <c r="G1230" s="4">
        <v>13.36</v>
      </c>
      <c r="H1230" s="4">
        <v>0</v>
      </c>
      <c r="I1230" s="4">
        <v>0</v>
      </c>
      <c r="J1230" s="4">
        <v>1.91</v>
      </c>
      <c r="K1230" s="4">
        <v>0</v>
      </c>
      <c r="L1230" s="4">
        <v>0</v>
      </c>
      <c r="M1230" s="4">
        <v>0</v>
      </c>
      <c r="N1230" s="4">
        <v>1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7.45</v>
      </c>
      <c r="Y1230" s="4">
        <v>79241.37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7649.55</v>
      </c>
      <c r="AH1230" s="4">
        <v>0</v>
      </c>
      <c r="AI1230" s="4">
        <v>0</v>
      </c>
      <c r="AJ1230" s="4">
        <v>0</v>
      </c>
      <c r="AK1230" s="4">
        <v>25637</v>
      </c>
      <c r="AL1230" s="4">
        <v>33286.550000000003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112527.92</v>
      </c>
      <c r="AU1230" s="4">
        <v>0</v>
      </c>
      <c r="AV1230" s="4">
        <v>0</v>
      </c>
      <c r="AW1230" s="8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s="5">
        <v>417</v>
      </c>
      <c r="B1231" t="s">
        <v>87</v>
      </c>
      <c r="C1231" s="5">
        <v>45203</v>
      </c>
      <c r="D1231" t="s">
        <v>543</v>
      </c>
      <c r="E1231" s="1" t="s">
        <v>395</v>
      </c>
      <c r="F1231" s="4">
        <v>0.37</v>
      </c>
      <c r="G1231" s="4">
        <v>0.37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0.37</v>
      </c>
      <c r="Y1231" s="4">
        <v>2194.56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2194.56</v>
      </c>
      <c r="AU1231" s="4">
        <v>0</v>
      </c>
      <c r="AV1231" s="4">
        <v>0</v>
      </c>
      <c r="AW1231" s="8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s="5">
        <v>417</v>
      </c>
      <c r="B1232" t="s">
        <v>87</v>
      </c>
      <c r="C1232" s="5">
        <v>45211</v>
      </c>
      <c r="D1232" t="s">
        <v>544</v>
      </c>
      <c r="E1232" s="1" t="s">
        <v>395</v>
      </c>
      <c r="F1232" s="4">
        <v>0.59</v>
      </c>
      <c r="G1232" s="4">
        <v>0.59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0.59</v>
      </c>
      <c r="Y1232" s="4">
        <v>3499.43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3499.43</v>
      </c>
      <c r="AU1232" s="4">
        <v>0</v>
      </c>
      <c r="AV1232" s="4">
        <v>0</v>
      </c>
      <c r="AW1232" s="8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s="5">
        <v>417</v>
      </c>
      <c r="B1233" t="s">
        <v>87</v>
      </c>
      <c r="C1233" s="5">
        <v>45245</v>
      </c>
      <c r="D1233" t="s">
        <v>545</v>
      </c>
      <c r="E1233" s="1" t="s">
        <v>395</v>
      </c>
      <c r="F1233" s="4">
        <v>0.86</v>
      </c>
      <c r="G1233" s="4">
        <v>0.86</v>
      </c>
      <c r="H1233" s="4">
        <v>0</v>
      </c>
      <c r="I1233" s="4">
        <v>0</v>
      </c>
      <c r="J1233" s="4">
        <v>0.02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0.01</v>
      </c>
      <c r="Y1233" s="4">
        <v>5100.87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80.099999999999994</v>
      </c>
      <c r="AH1233" s="4">
        <v>0</v>
      </c>
      <c r="AI1233" s="4">
        <v>0</v>
      </c>
      <c r="AJ1233" s="4">
        <v>0</v>
      </c>
      <c r="AK1233" s="4">
        <v>0</v>
      </c>
      <c r="AL1233" s="4">
        <v>80.099999999999994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5180.97</v>
      </c>
      <c r="AU1233" s="4">
        <v>0</v>
      </c>
      <c r="AV1233" s="4">
        <v>0</v>
      </c>
      <c r="AW1233" s="8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s="5">
        <v>417</v>
      </c>
      <c r="B1234" t="s">
        <v>87</v>
      </c>
      <c r="C1234" s="5">
        <v>45252</v>
      </c>
      <c r="D1234" t="s">
        <v>546</v>
      </c>
      <c r="E1234" s="1" t="s">
        <v>395</v>
      </c>
      <c r="F1234" s="4">
        <v>0.52</v>
      </c>
      <c r="G1234" s="4">
        <v>0.52</v>
      </c>
      <c r="H1234" s="4">
        <v>0</v>
      </c>
      <c r="I1234" s="4">
        <v>0</v>
      </c>
      <c r="J1234" s="4">
        <v>0.52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3084.24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2082.6</v>
      </c>
      <c r="AH1234" s="4">
        <v>0</v>
      </c>
      <c r="AI1234" s="4">
        <v>0</v>
      </c>
      <c r="AJ1234" s="4">
        <v>0</v>
      </c>
      <c r="AK1234" s="4">
        <v>0</v>
      </c>
      <c r="AL1234" s="4">
        <v>2082.6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5166.84</v>
      </c>
      <c r="AU1234" s="4">
        <v>0</v>
      </c>
      <c r="AV1234" s="4">
        <v>0</v>
      </c>
      <c r="AW1234" s="8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s="5">
        <v>417</v>
      </c>
      <c r="B1235" t="s">
        <v>87</v>
      </c>
      <c r="C1235" s="5">
        <v>45278</v>
      </c>
      <c r="D1235" t="s">
        <v>548</v>
      </c>
      <c r="E1235" s="1" t="s">
        <v>395</v>
      </c>
      <c r="F1235" s="4">
        <v>2.0499999999999998</v>
      </c>
      <c r="G1235" s="4">
        <v>2.0499999999999998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0.05</v>
      </c>
      <c r="Y1235" s="4">
        <v>12159.04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12159.04</v>
      </c>
      <c r="AU1235" s="4">
        <v>0</v>
      </c>
      <c r="AV1235" s="4">
        <v>0</v>
      </c>
      <c r="AW1235" s="8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s="5">
        <v>417</v>
      </c>
      <c r="B1236" t="s">
        <v>87</v>
      </c>
      <c r="C1236" s="5">
        <v>45302</v>
      </c>
      <c r="D1236" t="s">
        <v>551</v>
      </c>
      <c r="E1236" s="1" t="s">
        <v>395</v>
      </c>
      <c r="F1236" s="4">
        <v>0.4</v>
      </c>
      <c r="G1236" s="4">
        <v>0.4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2372.5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2372.5</v>
      </c>
      <c r="AU1236" s="4">
        <v>0</v>
      </c>
      <c r="AV1236" s="4">
        <v>0</v>
      </c>
      <c r="AW1236" s="8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s="5">
        <v>417</v>
      </c>
      <c r="B1237" t="s">
        <v>87</v>
      </c>
      <c r="C1237" s="5">
        <v>45328</v>
      </c>
      <c r="D1237" t="s">
        <v>552</v>
      </c>
      <c r="E1237" s="1" t="s">
        <v>395</v>
      </c>
      <c r="F1237" s="4">
        <v>3</v>
      </c>
      <c r="G1237" s="4">
        <v>3</v>
      </c>
      <c r="H1237" s="4">
        <v>0</v>
      </c>
      <c r="I1237" s="4">
        <v>0</v>
      </c>
      <c r="J1237" s="4">
        <v>1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3</v>
      </c>
      <c r="Y1237" s="4">
        <v>17793.72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4005</v>
      </c>
      <c r="AH1237" s="4">
        <v>0</v>
      </c>
      <c r="AI1237" s="4">
        <v>0</v>
      </c>
      <c r="AJ1237" s="4">
        <v>0</v>
      </c>
      <c r="AK1237" s="4">
        <v>0</v>
      </c>
      <c r="AL1237" s="4">
        <v>4005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21798.720000000001</v>
      </c>
      <c r="AU1237" s="4">
        <v>0</v>
      </c>
      <c r="AV1237" s="4">
        <v>0</v>
      </c>
      <c r="AW1237" s="8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s="5">
        <v>417</v>
      </c>
      <c r="B1238" t="s">
        <v>87</v>
      </c>
      <c r="C1238" s="5">
        <v>45385</v>
      </c>
      <c r="D1238" t="s">
        <v>897</v>
      </c>
      <c r="E1238" s="1" t="s">
        <v>395</v>
      </c>
      <c r="F1238" s="4">
        <v>0.4</v>
      </c>
      <c r="G1238" s="4">
        <v>0.4</v>
      </c>
      <c r="H1238" s="4">
        <v>0</v>
      </c>
      <c r="I1238" s="4">
        <v>0</v>
      </c>
      <c r="J1238" s="4">
        <v>0.4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2372.5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1602</v>
      </c>
      <c r="AH1238" s="4">
        <v>0</v>
      </c>
      <c r="AI1238" s="4">
        <v>0</v>
      </c>
      <c r="AJ1238" s="4">
        <v>0</v>
      </c>
      <c r="AK1238" s="4">
        <v>0</v>
      </c>
      <c r="AL1238" s="4">
        <v>1602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3974.5</v>
      </c>
      <c r="AU1238" s="4">
        <v>0</v>
      </c>
      <c r="AV1238" s="4">
        <v>0</v>
      </c>
      <c r="AW1238" s="8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s="5">
        <v>417</v>
      </c>
      <c r="B1239" t="s">
        <v>87</v>
      </c>
      <c r="C1239" s="5">
        <v>45427</v>
      </c>
      <c r="D1239" t="s">
        <v>560</v>
      </c>
      <c r="E1239" s="1" t="s">
        <v>395</v>
      </c>
      <c r="F1239" s="4">
        <v>1.04</v>
      </c>
      <c r="G1239" s="4">
        <v>1.04</v>
      </c>
      <c r="H1239" s="4">
        <v>0</v>
      </c>
      <c r="I1239" s="4">
        <v>0</v>
      </c>
      <c r="J1239" s="4">
        <v>0.08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0.96</v>
      </c>
      <c r="Y1239" s="4">
        <v>6168.49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320.39999999999998</v>
      </c>
      <c r="AH1239" s="4">
        <v>0</v>
      </c>
      <c r="AI1239" s="4">
        <v>0</v>
      </c>
      <c r="AJ1239" s="4">
        <v>0</v>
      </c>
      <c r="AK1239" s="4">
        <v>0</v>
      </c>
      <c r="AL1239" s="4">
        <v>320.39999999999998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6488.89</v>
      </c>
      <c r="AU1239" s="4">
        <v>0</v>
      </c>
      <c r="AV1239" s="4">
        <v>0</v>
      </c>
      <c r="AW1239" s="8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s="5">
        <v>417</v>
      </c>
      <c r="B1240" t="s">
        <v>87</v>
      </c>
      <c r="C1240" s="5">
        <v>45443</v>
      </c>
      <c r="D1240" t="s">
        <v>562</v>
      </c>
      <c r="E1240" s="1" t="s">
        <v>395</v>
      </c>
      <c r="F1240" s="4">
        <v>6.45</v>
      </c>
      <c r="G1240" s="4">
        <v>6.45</v>
      </c>
      <c r="H1240" s="4">
        <v>0</v>
      </c>
      <c r="I1240" s="4">
        <v>0</v>
      </c>
      <c r="J1240" s="4">
        <v>1.79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3.24</v>
      </c>
      <c r="Y1240" s="4">
        <v>38256.5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7168.95</v>
      </c>
      <c r="AH1240" s="4">
        <v>0</v>
      </c>
      <c r="AI1240" s="4">
        <v>0</v>
      </c>
      <c r="AJ1240" s="4">
        <v>0</v>
      </c>
      <c r="AK1240" s="4">
        <v>0</v>
      </c>
      <c r="AL1240" s="4">
        <v>7168.95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45425.45</v>
      </c>
      <c r="AU1240" s="4">
        <v>0</v>
      </c>
      <c r="AV1240" s="4">
        <v>0</v>
      </c>
      <c r="AW1240" s="8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s="5">
        <v>417</v>
      </c>
      <c r="B1241" t="s">
        <v>87</v>
      </c>
      <c r="C1241" s="5">
        <v>45450</v>
      </c>
      <c r="D1241" t="s">
        <v>563</v>
      </c>
      <c r="E1241" s="1" t="s">
        <v>395</v>
      </c>
      <c r="F1241" s="4">
        <v>7.81</v>
      </c>
      <c r="G1241" s="4">
        <v>7.81</v>
      </c>
      <c r="H1241" s="4">
        <v>0</v>
      </c>
      <c r="I1241" s="4">
        <v>0</v>
      </c>
      <c r="J1241" s="4">
        <v>0.38</v>
      </c>
      <c r="K1241" s="4">
        <v>0</v>
      </c>
      <c r="L1241" s="4">
        <v>0</v>
      </c>
      <c r="M1241" s="4">
        <v>0</v>
      </c>
      <c r="N1241" s="4">
        <v>0.46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4.3899999999999997</v>
      </c>
      <c r="Y1241" s="4">
        <v>46322.98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1521.9</v>
      </c>
      <c r="AH1241" s="4">
        <v>0</v>
      </c>
      <c r="AI1241" s="4">
        <v>0</v>
      </c>
      <c r="AJ1241" s="4">
        <v>0</v>
      </c>
      <c r="AK1241" s="4">
        <v>11793.02</v>
      </c>
      <c r="AL1241" s="4">
        <v>13314.92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59637.9</v>
      </c>
      <c r="AU1241" s="4">
        <v>0</v>
      </c>
      <c r="AV1241" s="4">
        <v>0</v>
      </c>
      <c r="AW1241" s="8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s="5">
        <v>417</v>
      </c>
      <c r="B1242" t="s">
        <v>87</v>
      </c>
      <c r="C1242" s="5">
        <v>45492</v>
      </c>
      <c r="D1242" t="s">
        <v>566</v>
      </c>
      <c r="E1242" s="1" t="s">
        <v>395</v>
      </c>
      <c r="F1242" s="4">
        <v>2</v>
      </c>
      <c r="G1242" s="4">
        <v>2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2</v>
      </c>
      <c r="Y1242" s="4">
        <v>11862.48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11862.48</v>
      </c>
      <c r="AU1242" s="4">
        <v>0</v>
      </c>
      <c r="AV1242" s="4">
        <v>0</v>
      </c>
      <c r="AW1242" s="8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s="5">
        <v>417</v>
      </c>
      <c r="B1243" t="s">
        <v>87</v>
      </c>
      <c r="C1243" s="5">
        <v>45534</v>
      </c>
      <c r="D1243" t="s">
        <v>569</v>
      </c>
      <c r="E1243" s="1" t="s">
        <v>395</v>
      </c>
      <c r="F1243" s="4">
        <v>0.75</v>
      </c>
      <c r="G1243" s="4">
        <v>0.75</v>
      </c>
      <c r="H1243" s="4">
        <v>0</v>
      </c>
      <c r="I1243" s="4">
        <v>0</v>
      </c>
      <c r="J1243" s="4">
        <v>0.75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0.75</v>
      </c>
      <c r="Y1243" s="4">
        <v>4448.43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3003.75</v>
      </c>
      <c r="AH1243" s="4">
        <v>0</v>
      </c>
      <c r="AI1243" s="4">
        <v>0</v>
      </c>
      <c r="AJ1243" s="4">
        <v>0</v>
      </c>
      <c r="AK1243" s="4">
        <v>0</v>
      </c>
      <c r="AL1243" s="4">
        <v>3003.75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7452.18</v>
      </c>
      <c r="AU1243" s="4">
        <v>0</v>
      </c>
      <c r="AV1243" s="4">
        <v>0</v>
      </c>
      <c r="AW1243" s="8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s="5">
        <v>417</v>
      </c>
      <c r="B1244" t="s">
        <v>87</v>
      </c>
      <c r="C1244" s="5">
        <v>45559</v>
      </c>
      <c r="D1244" t="s">
        <v>570</v>
      </c>
      <c r="E1244" s="1" t="s">
        <v>395</v>
      </c>
      <c r="F1244" s="4">
        <v>0.47</v>
      </c>
      <c r="G1244" s="4">
        <v>0.47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0.47</v>
      </c>
      <c r="Y1244" s="4">
        <v>2787.68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2787.68</v>
      </c>
      <c r="AU1244" s="4">
        <v>0</v>
      </c>
      <c r="AV1244" s="4">
        <v>0</v>
      </c>
      <c r="AW1244" s="8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s="5">
        <v>417</v>
      </c>
      <c r="B1245" t="s">
        <v>87</v>
      </c>
      <c r="C1245" s="5">
        <v>45567</v>
      </c>
      <c r="D1245" t="s">
        <v>571</v>
      </c>
      <c r="E1245" s="1" t="s">
        <v>395</v>
      </c>
      <c r="F1245" s="4">
        <v>2.7</v>
      </c>
      <c r="G1245" s="4">
        <v>2.7</v>
      </c>
      <c r="H1245" s="4">
        <v>0</v>
      </c>
      <c r="I1245" s="4">
        <v>0</v>
      </c>
      <c r="J1245" s="4">
        <v>0.9</v>
      </c>
      <c r="K1245" s="4">
        <v>0</v>
      </c>
      <c r="L1245" s="4">
        <v>0</v>
      </c>
      <c r="M1245" s="4">
        <v>0</v>
      </c>
      <c r="N1245" s="4">
        <v>0.9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2.7</v>
      </c>
      <c r="Y1245" s="4">
        <v>16014.35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3604.5</v>
      </c>
      <c r="AH1245" s="4">
        <v>0</v>
      </c>
      <c r="AI1245" s="4">
        <v>0</v>
      </c>
      <c r="AJ1245" s="4">
        <v>0</v>
      </c>
      <c r="AK1245" s="4">
        <v>23073.3</v>
      </c>
      <c r="AL1245" s="4">
        <v>26677.8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42692.15</v>
      </c>
      <c r="AU1245" s="4">
        <v>0</v>
      </c>
      <c r="AV1245" s="4">
        <v>0</v>
      </c>
      <c r="AW1245" s="8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s="5">
        <v>417</v>
      </c>
      <c r="B1246" t="s">
        <v>87</v>
      </c>
      <c r="C1246" s="5">
        <v>45666</v>
      </c>
      <c r="D1246" t="s">
        <v>578</v>
      </c>
      <c r="E1246" s="1" t="s">
        <v>395</v>
      </c>
      <c r="F1246" s="4">
        <v>1</v>
      </c>
      <c r="G1246" s="4">
        <v>1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1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1</v>
      </c>
      <c r="Y1246" s="4">
        <v>5931.24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25637</v>
      </c>
      <c r="AL1246" s="4">
        <v>25637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31568.240000000002</v>
      </c>
      <c r="AU1246" s="4">
        <v>0</v>
      </c>
      <c r="AV1246" s="4">
        <v>0</v>
      </c>
      <c r="AW1246" s="8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s="5">
        <v>417</v>
      </c>
      <c r="B1247" t="s">
        <v>87</v>
      </c>
      <c r="C1247" s="5">
        <v>45856</v>
      </c>
      <c r="D1247" t="s">
        <v>587</v>
      </c>
      <c r="E1247" s="1" t="s">
        <v>395</v>
      </c>
      <c r="F1247" s="4">
        <v>0.32</v>
      </c>
      <c r="G1247" s="4">
        <v>0.32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1898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1898</v>
      </c>
      <c r="AU1247" s="4">
        <v>0</v>
      </c>
      <c r="AV1247" s="4">
        <v>0</v>
      </c>
      <c r="AW1247" s="8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s="5">
        <v>417</v>
      </c>
      <c r="B1248" t="s">
        <v>87</v>
      </c>
      <c r="C1248" s="5">
        <v>45864</v>
      </c>
      <c r="D1248" t="s">
        <v>588</v>
      </c>
      <c r="E1248" s="1" t="s">
        <v>395</v>
      </c>
      <c r="F1248" s="4">
        <v>2.87</v>
      </c>
      <c r="G1248" s="4">
        <v>2.87</v>
      </c>
      <c r="H1248" s="4">
        <v>0</v>
      </c>
      <c r="I1248" s="4">
        <v>0</v>
      </c>
      <c r="J1248" s="4">
        <v>0.87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0.01</v>
      </c>
      <c r="Y1248" s="4">
        <v>17022.66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3484.35</v>
      </c>
      <c r="AH1248" s="4">
        <v>0</v>
      </c>
      <c r="AI1248" s="4">
        <v>0</v>
      </c>
      <c r="AJ1248" s="4">
        <v>0</v>
      </c>
      <c r="AK1248" s="4">
        <v>0</v>
      </c>
      <c r="AL1248" s="4">
        <v>3484.35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20507.009999999998</v>
      </c>
      <c r="AU1248" s="4">
        <v>0</v>
      </c>
      <c r="AV1248" s="4">
        <v>0</v>
      </c>
      <c r="AW1248" s="8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25">
      <c r="A1249" s="5">
        <v>417</v>
      </c>
      <c r="B1249" t="s">
        <v>87</v>
      </c>
      <c r="C1249" s="5">
        <v>45872</v>
      </c>
      <c r="D1249" t="s">
        <v>589</v>
      </c>
      <c r="E1249" s="1" t="s">
        <v>395</v>
      </c>
      <c r="F1249" s="4">
        <v>1.53</v>
      </c>
      <c r="G1249" s="4">
        <v>1.53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1.53</v>
      </c>
      <c r="Y1249" s="4">
        <v>9074.7999999999993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9074.7999999999993</v>
      </c>
      <c r="AU1249" s="4">
        <v>0</v>
      </c>
      <c r="AV1249" s="4">
        <v>0</v>
      </c>
      <c r="AW1249" s="8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25">
      <c r="A1250" s="5">
        <v>417</v>
      </c>
      <c r="B1250" t="s">
        <v>87</v>
      </c>
      <c r="C1250" s="5">
        <v>45880</v>
      </c>
      <c r="D1250" t="s">
        <v>590</v>
      </c>
      <c r="E1250" s="1" t="s">
        <v>395</v>
      </c>
      <c r="F1250" s="4">
        <v>7.56</v>
      </c>
      <c r="G1250" s="4">
        <v>7.56</v>
      </c>
      <c r="H1250" s="4">
        <v>0</v>
      </c>
      <c r="I1250" s="4">
        <v>0</v>
      </c>
      <c r="J1250" s="4">
        <v>0.63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3</v>
      </c>
      <c r="Y1250" s="4">
        <v>44840.17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2523.15</v>
      </c>
      <c r="AH1250" s="4">
        <v>0</v>
      </c>
      <c r="AI1250" s="4">
        <v>0</v>
      </c>
      <c r="AJ1250" s="4">
        <v>0</v>
      </c>
      <c r="AK1250" s="4">
        <v>0</v>
      </c>
      <c r="AL1250" s="4">
        <v>2523.15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47363.32</v>
      </c>
      <c r="AU1250" s="4">
        <v>0</v>
      </c>
      <c r="AV1250" s="4">
        <v>0</v>
      </c>
      <c r="AW1250" s="8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25">
      <c r="A1251" s="5">
        <v>417</v>
      </c>
      <c r="B1251" t="s">
        <v>87</v>
      </c>
      <c r="C1251" s="5">
        <v>45906</v>
      </c>
      <c r="D1251" t="s">
        <v>591</v>
      </c>
      <c r="E1251" s="1" t="s">
        <v>395</v>
      </c>
      <c r="F1251" s="4">
        <v>1.24</v>
      </c>
      <c r="G1251" s="4">
        <v>1.24</v>
      </c>
      <c r="H1251" s="4">
        <v>0</v>
      </c>
      <c r="I1251" s="4">
        <v>0</v>
      </c>
      <c r="J1251" s="4">
        <v>0.24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1</v>
      </c>
      <c r="Y1251" s="4">
        <v>7354.74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961.2</v>
      </c>
      <c r="AH1251" s="4">
        <v>0</v>
      </c>
      <c r="AI1251" s="4">
        <v>0</v>
      </c>
      <c r="AJ1251" s="4">
        <v>0</v>
      </c>
      <c r="AK1251" s="4">
        <v>0</v>
      </c>
      <c r="AL1251" s="4">
        <v>961.2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8315.94</v>
      </c>
      <c r="AU1251" s="4">
        <v>0</v>
      </c>
      <c r="AV1251" s="4">
        <v>0</v>
      </c>
      <c r="AW1251" s="8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25">
      <c r="A1252" s="5">
        <v>417</v>
      </c>
      <c r="B1252" t="s">
        <v>87</v>
      </c>
      <c r="C1252" s="5">
        <v>46011</v>
      </c>
      <c r="D1252" t="s">
        <v>595</v>
      </c>
      <c r="E1252" s="1" t="s">
        <v>395</v>
      </c>
      <c r="F1252" s="4">
        <v>0.94</v>
      </c>
      <c r="G1252" s="4">
        <v>0.94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0.94</v>
      </c>
      <c r="Y1252" s="4">
        <v>5575.37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5575.37</v>
      </c>
      <c r="AU1252" s="4">
        <v>0</v>
      </c>
      <c r="AV1252" s="4">
        <v>0</v>
      </c>
      <c r="AW1252" s="8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25">
      <c r="A1253" s="5">
        <v>417</v>
      </c>
      <c r="B1253" t="s">
        <v>87</v>
      </c>
      <c r="C1253" s="5">
        <v>46078</v>
      </c>
      <c r="D1253" t="s">
        <v>898</v>
      </c>
      <c r="E1253" s="1" t="s">
        <v>395</v>
      </c>
      <c r="F1253" s="4">
        <v>3</v>
      </c>
      <c r="G1253" s="4">
        <v>3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3</v>
      </c>
      <c r="Y1253" s="4">
        <v>17793.72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17793.72</v>
      </c>
      <c r="AU1253" s="4">
        <v>0</v>
      </c>
      <c r="AV1253" s="4">
        <v>0</v>
      </c>
      <c r="AW1253" s="8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25">
      <c r="A1254" s="5">
        <v>417</v>
      </c>
      <c r="B1254" t="s">
        <v>87</v>
      </c>
      <c r="C1254" s="5">
        <v>46102</v>
      </c>
      <c r="D1254" t="s">
        <v>600</v>
      </c>
      <c r="E1254" s="1" t="s">
        <v>395</v>
      </c>
      <c r="F1254" s="4">
        <v>3.37</v>
      </c>
      <c r="G1254" s="4">
        <v>3.37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3.37</v>
      </c>
      <c r="Y1254" s="4">
        <v>19988.28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19988.28</v>
      </c>
      <c r="AU1254" s="4">
        <v>0</v>
      </c>
      <c r="AV1254" s="4">
        <v>0</v>
      </c>
      <c r="AW1254" s="8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25">
      <c r="A1255" s="5">
        <v>417</v>
      </c>
      <c r="B1255" t="s">
        <v>87</v>
      </c>
      <c r="C1255" s="5">
        <v>46151</v>
      </c>
      <c r="D1255" t="s">
        <v>604</v>
      </c>
      <c r="E1255" s="1" t="s">
        <v>395</v>
      </c>
      <c r="F1255" s="4">
        <v>3.64</v>
      </c>
      <c r="G1255" s="4">
        <v>3.64</v>
      </c>
      <c r="H1255" s="4">
        <v>0</v>
      </c>
      <c r="I1255" s="4">
        <v>0.48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3.64</v>
      </c>
      <c r="Y1255" s="4">
        <v>21589.71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757.44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757.44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22347.15</v>
      </c>
      <c r="AU1255" s="4">
        <v>0</v>
      </c>
      <c r="AV1255" s="4">
        <v>0</v>
      </c>
      <c r="AW1255" s="8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25">
      <c r="A1256" s="5">
        <v>417</v>
      </c>
      <c r="B1256" t="s">
        <v>87</v>
      </c>
      <c r="C1256" s="5">
        <v>46359</v>
      </c>
      <c r="D1256" t="s">
        <v>618</v>
      </c>
      <c r="E1256" s="1" t="s">
        <v>395</v>
      </c>
      <c r="F1256" s="4">
        <v>1.1499999999999999</v>
      </c>
      <c r="G1256" s="4">
        <v>1.1499999999999999</v>
      </c>
      <c r="H1256" s="4">
        <v>0</v>
      </c>
      <c r="I1256" s="4">
        <v>0</v>
      </c>
      <c r="J1256" s="4">
        <v>0</v>
      </c>
      <c r="K1256" s="4">
        <v>0.03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1.1499999999999999</v>
      </c>
      <c r="Y1256" s="4">
        <v>6820.93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288.66000000000003</v>
      </c>
      <c r="AI1256" s="4">
        <v>0</v>
      </c>
      <c r="AJ1256" s="4">
        <v>0</v>
      </c>
      <c r="AK1256" s="4">
        <v>0</v>
      </c>
      <c r="AL1256" s="4">
        <v>288.66000000000003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7109.59</v>
      </c>
      <c r="AU1256" s="4">
        <v>0</v>
      </c>
      <c r="AV1256" s="4">
        <v>0</v>
      </c>
      <c r="AW1256" s="8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25">
      <c r="A1257" s="5">
        <v>417</v>
      </c>
      <c r="B1257" t="s">
        <v>87</v>
      </c>
      <c r="C1257" s="5">
        <v>46425</v>
      </c>
      <c r="D1257" t="s">
        <v>875</v>
      </c>
      <c r="E1257" s="1" t="s">
        <v>395</v>
      </c>
      <c r="F1257" s="4">
        <v>13.32</v>
      </c>
      <c r="G1257" s="4">
        <v>13.32</v>
      </c>
      <c r="H1257" s="4">
        <v>0</v>
      </c>
      <c r="I1257" s="4">
        <v>0.54</v>
      </c>
      <c r="J1257" s="4">
        <v>4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8.82</v>
      </c>
      <c r="Y1257" s="4">
        <v>79004.12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852.12</v>
      </c>
      <c r="AG1257" s="4">
        <v>16020</v>
      </c>
      <c r="AH1257" s="4">
        <v>0</v>
      </c>
      <c r="AI1257" s="4">
        <v>0</v>
      </c>
      <c r="AJ1257" s="4">
        <v>0</v>
      </c>
      <c r="AK1257" s="4">
        <v>0</v>
      </c>
      <c r="AL1257" s="4">
        <v>16872.12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95876.24</v>
      </c>
      <c r="AU1257" s="4">
        <v>0</v>
      </c>
      <c r="AV1257" s="4">
        <v>0</v>
      </c>
      <c r="AW1257" s="8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25">
      <c r="A1258" s="5">
        <v>417</v>
      </c>
      <c r="B1258" t="s">
        <v>87</v>
      </c>
      <c r="C1258" s="5">
        <v>46433</v>
      </c>
      <c r="D1258" t="s">
        <v>623</v>
      </c>
      <c r="E1258" s="1" t="s">
        <v>395</v>
      </c>
      <c r="F1258" s="4">
        <v>3.59</v>
      </c>
      <c r="G1258" s="4">
        <v>3.59</v>
      </c>
      <c r="H1258" s="4">
        <v>0</v>
      </c>
      <c r="I1258" s="4">
        <v>0.8</v>
      </c>
      <c r="J1258" s="4">
        <v>0.17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1.17</v>
      </c>
      <c r="Y1258" s="4">
        <v>21293.15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1262.4000000000001</v>
      </c>
      <c r="AG1258" s="4">
        <v>680.85</v>
      </c>
      <c r="AH1258" s="4">
        <v>0</v>
      </c>
      <c r="AI1258" s="4">
        <v>0</v>
      </c>
      <c r="AJ1258" s="4">
        <v>0</v>
      </c>
      <c r="AK1258" s="4">
        <v>0</v>
      </c>
      <c r="AL1258" s="4">
        <v>1943.25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23236.400000000001</v>
      </c>
      <c r="AU1258" s="4">
        <v>0</v>
      </c>
      <c r="AV1258" s="4">
        <v>0</v>
      </c>
      <c r="AW1258" s="8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25">
      <c r="A1259" s="5">
        <v>417</v>
      </c>
      <c r="B1259" t="s">
        <v>87</v>
      </c>
      <c r="C1259" s="5">
        <v>46441</v>
      </c>
      <c r="D1259" t="s">
        <v>624</v>
      </c>
      <c r="E1259" s="1" t="s">
        <v>395</v>
      </c>
      <c r="F1259" s="4">
        <v>4.92</v>
      </c>
      <c r="G1259" s="4">
        <v>4.92</v>
      </c>
      <c r="H1259" s="4">
        <v>0</v>
      </c>
      <c r="I1259" s="4">
        <v>0</v>
      </c>
      <c r="J1259" s="4">
        <v>1.95</v>
      </c>
      <c r="K1259" s="4">
        <v>0</v>
      </c>
      <c r="L1259" s="4">
        <v>0</v>
      </c>
      <c r="M1259" s="4">
        <v>0</v>
      </c>
      <c r="N1259" s="4">
        <v>1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2.92</v>
      </c>
      <c r="Y1259" s="4">
        <v>29181.7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7809.75</v>
      </c>
      <c r="AH1259" s="4">
        <v>0</v>
      </c>
      <c r="AI1259" s="4">
        <v>0</v>
      </c>
      <c r="AJ1259" s="4">
        <v>0</v>
      </c>
      <c r="AK1259" s="4">
        <v>25637</v>
      </c>
      <c r="AL1259" s="4">
        <v>33446.75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62628.45</v>
      </c>
      <c r="AU1259" s="4">
        <v>0</v>
      </c>
      <c r="AV1259" s="4">
        <v>0</v>
      </c>
      <c r="AW1259" s="8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25">
      <c r="A1260" s="5">
        <v>417</v>
      </c>
      <c r="B1260" t="s">
        <v>87</v>
      </c>
      <c r="C1260" s="5">
        <v>46458</v>
      </c>
      <c r="D1260" t="s">
        <v>625</v>
      </c>
      <c r="E1260" s="1" t="s">
        <v>395</v>
      </c>
      <c r="F1260" s="4">
        <v>3.09</v>
      </c>
      <c r="G1260" s="4">
        <v>3.09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2.15</v>
      </c>
      <c r="Y1260" s="4">
        <v>18327.53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18327.53</v>
      </c>
      <c r="AU1260" s="4">
        <v>0</v>
      </c>
      <c r="AV1260" s="4">
        <v>0</v>
      </c>
      <c r="AW1260" s="8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25">
      <c r="A1261" s="5">
        <v>417</v>
      </c>
      <c r="B1261" t="s">
        <v>87</v>
      </c>
      <c r="C1261" s="5">
        <v>46573</v>
      </c>
      <c r="D1261" t="s">
        <v>630</v>
      </c>
      <c r="E1261" s="1" t="s">
        <v>395</v>
      </c>
      <c r="F1261" s="4">
        <v>2</v>
      </c>
      <c r="G1261" s="4">
        <v>2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11862.48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11862.48</v>
      </c>
      <c r="AU1261" s="4">
        <v>0</v>
      </c>
      <c r="AV1261" s="4">
        <v>0</v>
      </c>
      <c r="AW1261" s="8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25">
      <c r="A1262" s="5">
        <v>417</v>
      </c>
      <c r="B1262" t="s">
        <v>87</v>
      </c>
      <c r="C1262" s="5">
        <v>46748</v>
      </c>
      <c r="D1262" t="s">
        <v>638</v>
      </c>
      <c r="E1262" s="1" t="s">
        <v>395</v>
      </c>
      <c r="F1262" s="4">
        <v>0.5</v>
      </c>
      <c r="G1262" s="4">
        <v>0.6</v>
      </c>
      <c r="H1262" s="4">
        <v>0.5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3558.74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3558.74</v>
      </c>
      <c r="AU1262" s="4">
        <v>0</v>
      </c>
      <c r="AV1262" s="4">
        <v>0</v>
      </c>
      <c r="AW1262" s="8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25">
      <c r="A1263" s="5">
        <v>417</v>
      </c>
      <c r="B1263" t="s">
        <v>87</v>
      </c>
      <c r="C1263" s="5">
        <v>46862</v>
      </c>
      <c r="D1263" t="s">
        <v>647</v>
      </c>
      <c r="E1263" s="1" t="s">
        <v>395</v>
      </c>
      <c r="F1263" s="4">
        <v>0.97</v>
      </c>
      <c r="G1263" s="4">
        <v>0.97</v>
      </c>
      <c r="H1263" s="4">
        <v>0</v>
      </c>
      <c r="I1263" s="4">
        <v>0</v>
      </c>
      <c r="J1263" s="4">
        <v>0.97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5753.3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3884.85</v>
      </c>
      <c r="AH1263" s="4">
        <v>0</v>
      </c>
      <c r="AI1263" s="4">
        <v>0</v>
      </c>
      <c r="AJ1263" s="4">
        <v>0</v>
      </c>
      <c r="AK1263" s="4">
        <v>0</v>
      </c>
      <c r="AL1263" s="4">
        <v>3884.85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9638.15</v>
      </c>
      <c r="AU1263" s="4">
        <v>0</v>
      </c>
      <c r="AV1263" s="4">
        <v>0</v>
      </c>
      <c r="AW1263" s="8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25">
      <c r="A1264" s="5">
        <v>417</v>
      </c>
      <c r="B1264" t="s">
        <v>87</v>
      </c>
      <c r="C1264" s="5">
        <v>46896</v>
      </c>
      <c r="D1264" t="s">
        <v>650</v>
      </c>
      <c r="E1264" s="1" t="s">
        <v>395</v>
      </c>
      <c r="F1264" s="4">
        <v>2.08</v>
      </c>
      <c r="G1264" s="4">
        <v>2.08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0.34</v>
      </c>
      <c r="Y1264" s="4">
        <v>12336.98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12336.98</v>
      </c>
      <c r="AU1264" s="4">
        <v>0</v>
      </c>
      <c r="AV1264" s="4">
        <v>0</v>
      </c>
      <c r="AW1264" s="8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25">
      <c r="A1265" s="5">
        <v>417</v>
      </c>
      <c r="B1265" t="s">
        <v>87</v>
      </c>
      <c r="C1265" s="5">
        <v>46946</v>
      </c>
      <c r="D1265" t="s">
        <v>653</v>
      </c>
      <c r="E1265" s="1" t="s">
        <v>395</v>
      </c>
      <c r="F1265" s="4">
        <v>1</v>
      </c>
      <c r="G1265" s="4">
        <v>1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1</v>
      </c>
      <c r="Y1265" s="4">
        <v>5931.24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5931.24</v>
      </c>
      <c r="AU1265" s="4">
        <v>0</v>
      </c>
      <c r="AV1265" s="4">
        <v>0</v>
      </c>
      <c r="AW1265" s="8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25">
      <c r="A1266" s="5">
        <v>417</v>
      </c>
      <c r="B1266" t="s">
        <v>87</v>
      </c>
      <c r="C1266" s="5">
        <v>46961</v>
      </c>
      <c r="D1266" t="s">
        <v>655</v>
      </c>
      <c r="E1266" s="1" t="s">
        <v>395</v>
      </c>
      <c r="F1266" s="4">
        <v>0.98</v>
      </c>
      <c r="G1266" s="4">
        <v>0.98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5812.62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5812.62</v>
      </c>
      <c r="AU1266" s="4">
        <v>0</v>
      </c>
      <c r="AV1266" s="4">
        <v>0</v>
      </c>
      <c r="AW1266" s="8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25">
      <c r="A1267" s="5">
        <v>417</v>
      </c>
      <c r="B1267" t="s">
        <v>87</v>
      </c>
      <c r="C1267" s="5">
        <v>46979</v>
      </c>
      <c r="D1267" t="s">
        <v>656</v>
      </c>
      <c r="E1267" s="1" t="s">
        <v>395</v>
      </c>
      <c r="F1267" s="4">
        <v>2.31</v>
      </c>
      <c r="G1267" s="4">
        <v>2.31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2</v>
      </c>
      <c r="Y1267" s="4">
        <v>13701.16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13701.16</v>
      </c>
      <c r="AU1267" s="4">
        <v>0</v>
      </c>
      <c r="AV1267" s="4">
        <v>0</v>
      </c>
      <c r="AW1267" s="8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25">
      <c r="A1268" s="5">
        <v>417</v>
      </c>
      <c r="B1268" t="s">
        <v>87</v>
      </c>
      <c r="C1268" s="5">
        <v>47001</v>
      </c>
      <c r="D1268" t="s">
        <v>658</v>
      </c>
      <c r="E1268" s="1" t="s">
        <v>395</v>
      </c>
      <c r="F1268" s="4">
        <v>2</v>
      </c>
      <c r="G1268" s="4">
        <v>2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1</v>
      </c>
      <c r="Y1268" s="4">
        <v>11862.48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11862.48</v>
      </c>
      <c r="AU1268" s="4">
        <v>0</v>
      </c>
      <c r="AV1268" s="4">
        <v>0</v>
      </c>
      <c r="AW1268" s="8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25">
      <c r="A1269" s="5">
        <v>417</v>
      </c>
      <c r="B1269" t="s">
        <v>87</v>
      </c>
      <c r="C1269" s="5">
        <v>47027</v>
      </c>
      <c r="D1269" t="s">
        <v>660</v>
      </c>
      <c r="E1269" s="1" t="s">
        <v>395</v>
      </c>
      <c r="F1269" s="4">
        <v>2</v>
      </c>
      <c r="G1269" s="4">
        <v>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11862.48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11862.48</v>
      </c>
      <c r="AU1269" s="4">
        <v>0</v>
      </c>
      <c r="AV1269" s="4">
        <v>0</v>
      </c>
      <c r="AW1269" s="8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25">
      <c r="A1270" s="5">
        <v>417</v>
      </c>
      <c r="B1270" t="s">
        <v>87</v>
      </c>
      <c r="C1270" s="5">
        <v>47084</v>
      </c>
      <c r="D1270" t="s">
        <v>392</v>
      </c>
      <c r="E1270" s="1" t="s">
        <v>395</v>
      </c>
      <c r="F1270" s="4">
        <v>0.84</v>
      </c>
      <c r="G1270" s="4">
        <v>0.84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4982.24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4982.24</v>
      </c>
      <c r="AU1270" s="4">
        <v>0</v>
      </c>
      <c r="AV1270" s="4">
        <v>0</v>
      </c>
      <c r="AW1270" s="8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25">
      <c r="A1271" s="5">
        <v>417</v>
      </c>
      <c r="B1271" t="s">
        <v>87</v>
      </c>
      <c r="C1271" s="5">
        <v>47092</v>
      </c>
      <c r="D1271" t="s">
        <v>393</v>
      </c>
      <c r="E1271" s="1" t="s">
        <v>395</v>
      </c>
      <c r="F1271" s="4">
        <v>0.97</v>
      </c>
      <c r="G1271" s="4">
        <v>0.97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0.97</v>
      </c>
      <c r="Y1271" s="4">
        <v>5753.3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5753.3</v>
      </c>
      <c r="AU1271" s="4">
        <v>0</v>
      </c>
      <c r="AV1271" s="4">
        <v>0</v>
      </c>
      <c r="AW1271" s="8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25">
      <c r="A1272" s="5">
        <v>417</v>
      </c>
      <c r="B1272" t="s">
        <v>87</v>
      </c>
      <c r="C1272" s="5">
        <v>47167</v>
      </c>
      <c r="D1272" t="s">
        <v>664</v>
      </c>
      <c r="E1272" s="1" t="s">
        <v>395</v>
      </c>
      <c r="F1272" s="4">
        <v>3.88</v>
      </c>
      <c r="G1272" s="4">
        <v>4.08</v>
      </c>
      <c r="H1272" s="4">
        <v>1</v>
      </c>
      <c r="I1272" s="4">
        <v>1</v>
      </c>
      <c r="J1272" s="4">
        <v>1.21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2.2000000000000002</v>
      </c>
      <c r="Y1272" s="4">
        <v>24199.46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1578</v>
      </c>
      <c r="AG1272" s="4">
        <v>4846.05</v>
      </c>
      <c r="AH1272" s="4">
        <v>0</v>
      </c>
      <c r="AI1272" s="4">
        <v>0</v>
      </c>
      <c r="AJ1272" s="4">
        <v>0</v>
      </c>
      <c r="AK1272" s="4">
        <v>0</v>
      </c>
      <c r="AL1272" s="4">
        <v>6424.05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30623.51</v>
      </c>
      <c r="AU1272" s="4">
        <v>0</v>
      </c>
      <c r="AV1272" s="4">
        <v>0</v>
      </c>
      <c r="AW1272" s="8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25">
      <c r="A1273" s="5">
        <v>417</v>
      </c>
      <c r="B1273" t="s">
        <v>87</v>
      </c>
      <c r="C1273" s="5">
        <v>47175</v>
      </c>
      <c r="D1273" t="s">
        <v>665</v>
      </c>
      <c r="E1273" s="1" t="s">
        <v>395</v>
      </c>
      <c r="F1273" s="4">
        <v>1</v>
      </c>
      <c r="G1273" s="4">
        <v>1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5931.24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5931.24</v>
      </c>
      <c r="AU1273" s="4">
        <v>0</v>
      </c>
      <c r="AV1273" s="4">
        <v>0</v>
      </c>
      <c r="AW1273" s="8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25">
      <c r="A1274" s="5">
        <v>417</v>
      </c>
      <c r="B1274" t="s">
        <v>87</v>
      </c>
      <c r="C1274" s="5">
        <v>47183</v>
      </c>
      <c r="D1274" t="s">
        <v>666</v>
      </c>
      <c r="E1274" s="1" t="s">
        <v>395</v>
      </c>
      <c r="F1274" s="4">
        <v>2.2400000000000002</v>
      </c>
      <c r="G1274" s="4">
        <v>2.2400000000000002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13285.98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13285.98</v>
      </c>
      <c r="AU1274" s="4">
        <v>0</v>
      </c>
      <c r="AV1274" s="4">
        <v>0</v>
      </c>
      <c r="AW1274" s="8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25">
      <c r="A1275" s="5">
        <v>417</v>
      </c>
      <c r="B1275" t="s">
        <v>87</v>
      </c>
      <c r="C1275" s="5">
        <v>47225</v>
      </c>
      <c r="D1275" t="s">
        <v>668</v>
      </c>
      <c r="E1275" s="1" t="s">
        <v>395</v>
      </c>
      <c r="F1275" s="4">
        <v>0.77</v>
      </c>
      <c r="G1275" s="4">
        <v>0.77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4567.05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4567.05</v>
      </c>
      <c r="AU1275" s="4">
        <v>0</v>
      </c>
      <c r="AV1275" s="4">
        <v>0</v>
      </c>
      <c r="AW1275" s="8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25">
      <c r="A1276" s="5">
        <v>417</v>
      </c>
      <c r="B1276" t="s">
        <v>87</v>
      </c>
      <c r="C1276" s="5">
        <v>47266</v>
      </c>
      <c r="D1276" t="s">
        <v>670</v>
      </c>
      <c r="E1276" s="1" t="s">
        <v>395</v>
      </c>
      <c r="F1276" s="4">
        <v>0.24</v>
      </c>
      <c r="G1276" s="4">
        <v>0.24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0.24</v>
      </c>
      <c r="Y1276" s="4">
        <v>1423.5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1423.5</v>
      </c>
      <c r="AU1276" s="4">
        <v>0</v>
      </c>
      <c r="AV1276" s="4">
        <v>0</v>
      </c>
      <c r="AW1276" s="8">
        <v>0</v>
      </c>
      <c r="AX1276" s="4">
        <v>0</v>
      </c>
      <c r="AY1276" s="4">
        <v>0</v>
      </c>
      <c r="AZ1276" s="4">
        <v>0</v>
      </c>
      <c r="BA1276" s="4">
        <v>0</v>
      </c>
    </row>
    <row r="1277" spans="1:53" x14ac:dyDescent="0.25">
      <c r="A1277" s="5">
        <v>417</v>
      </c>
      <c r="B1277" t="s">
        <v>87</v>
      </c>
      <c r="C1277" s="5">
        <v>47308</v>
      </c>
      <c r="D1277" t="s">
        <v>672</v>
      </c>
      <c r="E1277" s="1" t="s">
        <v>395</v>
      </c>
      <c r="F1277" s="4">
        <v>0.94</v>
      </c>
      <c r="G1277" s="4">
        <v>0.94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0.94</v>
      </c>
      <c r="Y1277" s="4">
        <v>5575.37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5575.37</v>
      </c>
      <c r="AU1277" s="4">
        <v>0</v>
      </c>
      <c r="AV1277" s="4">
        <v>0</v>
      </c>
      <c r="AW1277" s="8">
        <v>0</v>
      </c>
      <c r="AX1277" s="4">
        <v>0</v>
      </c>
      <c r="AY1277" s="4">
        <v>0</v>
      </c>
      <c r="AZ1277" s="4">
        <v>0</v>
      </c>
      <c r="BA1277" s="4">
        <v>0</v>
      </c>
    </row>
    <row r="1278" spans="1:53" x14ac:dyDescent="0.25">
      <c r="A1278" s="5">
        <v>417</v>
      </c>
      <c r="B1278" t="s">
        <v>87</v>
      </c>
      <c r="C1278" s="5">
        <v>47340</v>
      </c>
      <c r="D1278" t="s">
        <v>673</v>
      </c>
      <c r="E1278" s="1" t="s">
        <v>395</v>
      </c>
      <c r="F1278" s="4">
        <v>2.21</v>
      </c>
      <c r="G1278" s="4">
        <v>2.21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0.9</v>
      </c>
      <c r="Y1278" s="4">
        <v>13108.04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13108.04</v>
      </c>
      <c r="AU1278" s="4">
        <v>0</v>
      </c>
      <c r="AV1278" s="4">
        <v>0</v>
      </c>
      <c r="AW1278" s="8">
        <v>0</v>
      </c>
      <c r="AX1278" s="4">
        <v>0</v>
      </c>
      <c r="AY1278" s="4">
        <v>0</v>
      </c>
      <c r="AZ1278" s="4">
        <v>0</v>
      </c>
      <c r="BA1278" s="4">
        <v>0</v>
      </c>
    </row>
    <row r="1279" spans="1:53" x14ac:dyDescent="0.25">
      <c r="A1279" s="5">
        <v>417</v>
      </c>
      <c r="B1279" t="s">
        <v>87</v>
      </c>
      <c r="C1279" s="5">
        <v>47365</v>
      </c>
      <c r="D1279" t="s">
        <v>674</v>
      </c>
      <c r="E1279" s="1" t="s">
        <v>395</v>
      </c>
      <c r="F1279" s="4">
        <v>3.83</v>
      </c>
      <c r="G1279" s="4">
        <v>3.83</v>
      </c>
      <c r="H1279" s="4">
        <v>0</v>
      </c>
      <c r="I1279" s="4">
        <v>0</v>
      </c>
      <c r="J1279" s="4">
        <v>0.53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1.03</v>
      </c>
      <c r="Y1279" s="4">
        <v>22716.65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2122.65</v>
      </c>
      <c r="AH1279" s="4">
        <v>0</v>
      </c>
      <c r="AI1279" s="4">
        <v>0</v>
      </c>
      <c r="AJ1279" s="4">
        <v>0</v>
      </c>
      <c r="AK1279" s="4">
        <v>0</v>
      </c>
      <c r="AL1279" s="4">
        <v>2122.65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24839.3</v>
      </c>
      <c r="AU1279" s="4">
        <v>0</v>
      </c>
      <c r="AV1279" s="4">
        <v>0</v>
      </c>
      <c r="AW1279" s="8">
        <v>0</v>
      </c>
      <c r="AX1279" s="4">
        <v>0</v>
      </c>
      <c r="AY1279" s="4">
        <v>0</v>
      </c>
      <c r="AZ1279" s="4">
        <v>0</v>
      </c>
      <c r="BA1279" s="4">
        <v>0</v>
      </c>
    </row>
    <row r="1280" spans="1:53" x14ac:dyDescent="0.25">
      <c r="A1280" s="5">
        <v>417</v>
      </c>
      <c r="B1280" t="s">
        <v>87</v>
      </c>
      <c r="C1280" s="5">
        <v>47373</v>
      </c>
      <c r="D1280" t="s">
        <v>675</v>
      </c>
      <c r="E1280" s="1" t="s">
        <v>395</v>
      </c>
      <c r="F1280" s="4">
        <v>1.1499999999999999</v>
      </c>
      <c r="G1280" s="4">
        <v>1.2</v>
      </c>
      <c r="H1280" s="4">
        <v>0.26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7117.49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7117.49</v>
      </c>
      <c r="AU1280" s="4">
        <v>0</v>
      </c>
      <c r="AV1280" s="4">
        <v>0</v>
      </c>
      <c r="AW1280" s="8">
        <v>0</v>
      </c>
      <c r="AX1280" s="4">
        <v>0</v>
      </c>
      <c r="AY1280" s="4">
        <v>0</v>
      </c>
      <c r="AZ1280" s="4">
        <v>0</v>
      </c>
      <c r="BA1280" s="4">
        <v>0</v>
      </c>
    </row>
    <row r="1281" spans="1:53" x14ac:dyDescent="0.25">
      <c r="A1281" s="5">
        <v>417</v>
      </c>
      <c r="B1281" t="s">
        <v>87</v>
      </c>
      <c r="C1281" s="5">
        <v>47381</v>
      </c>
      <c r="D1281" t="s">
        <v>676</v>
      </c>
      <c r="E1281" s="1" t="s">
        <v>395</v>
      </c>
      <c r="F1281" s="4">
        <v>4</v>
      </c>
      <c r="G1281" s="4">
        <v>4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23724.959999999999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23724.959999999999</v>
      </c>
      <c r="AU1281" s="4">
        <v>0</v>
      </c>
      <c r="AV1281" s="4">
        <v>0</v>
      </c>
      <c r="AW1281" s="8">
        <v>0</v>
      </c>
      <c r="AX1281" s="4">
        <v>0</v>
      </c>
      <c r="AY1281" s="4">
        <v>0</v>
      </c>
      <c r="AZ1281" s="4">
        <v>0</v>
      </c>
      <c r="BA1281" s="4">
        <v>0</v>
      </c>
    </row>
    <row r="1282" spans="1:53" x14ac:dyDescent="0.25">
      <c r="A1282" s="5">
        <v>417</v>
      </c>
      <c r="B1282" t="s">
        <v>87</v>
      </c>
      <c r="C1282" s="5">
        <v>47498</v>
      </c>
      <c r="D1282" t="s">
        <v>682</v>
      </c>
      <c r="E1282" s="1" t="s">
        <v>395</v>
      </c>
      <c r="F1282" s="4">
        <v>1</v>
      </c>
      <c r="G1282" s="4">
        <v>1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5931.24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5931.24</v>
      </c>
      <c r="AU1282" s="4">
        <v>0</v>
      </c>
      <c r="AV1282" s="4">
        <v>0</v>
      </c>
      <c r="AW1282" s="8">
        <v>0</v>
      </c>
      <c r="AX1282" s="4">
        <v>0</v>
      </c>
      <c r="AY1282" s="4">
        <v>0</v>
      </c>
      <c r="AZ1282" s="4">
        <v>0</v>
      </c>
      <c r="BA1282" s="4">
        <v>0</v>
      </c>
    </row>
    <row r="1283" spans="1:53" x14ac:dyDescent="0.25">
      <c r="A1283" s="5">
        <v>417</v>
      </c>
      <c r="B1283" t="s">
        <v>87</v>
      </c>
      <c r="C1283" s="5">
        <v>47720</v>
      </c>
      <c r="D1283" t="s">
        <v>695</v>
      </c>
      <c r="E1283" s="1" t="s">
        <v>395</v>
      </c>
      <c r="F1283" s="4">
        <v>1</v>
      </c>
      <c r="G1283" s="4">
        <v>1</v>
      </c>
      <c r="H1283" s="4">
        <v>0</v>
      </c>
      <c r="I1283" s="4">
        <v>0</v>
      </c>
      <c r="J1283" s="4">
        <v>1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5931.24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4005</v>
      </c>
      <c r="AH1283" s="4">
        <v>0</v>
      </c>
      <c r="AI1283" s="4">
        <v>0</v>
      </c>
      <c r="AJ1283" s="4">
        <v>0</v>
      </c>
      <c r="AK1283" s="4">
        <v>0</v>
      </c>
      <c r="AL1283" s="4">
        <v>4005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9936.24</v>
      </c>
      <c r="AU1283" s="4">
        <v>0</v>
      </c>
      <c r="AV1283" s="4">
        <v>0</v>
      </c>
      <c r="AW1283" s="8">
        <v>0</v>
      </c>
      <c r="AX1283" s="4">
        <v>0</v>
      </c>
      <c r="AY1283" s="4">
        <v>0</v>
      </c>
      <c r="AZ1283" s="4">
        <v>0</v>
      </c>
      <c r="BA1283" s="4">
        <v>0</v>
      </c>
    </row>
    <row r="1284" spans="1:53" x14ac:dyDescent="0.25">
      <c r="A1284" s="5">
        <v>417</v>
      </c>
      <c r="B1284" t="s">
        <v>87</v>
      </c>
      <c r="C1284" s="5">
        <v>47746</v>
      </c>
      <c r="D1284" t="s">
        <v>696</v>
      </c>
      <c r="E1284" s="1" t="s">
        <v>395</v>
      </c>
      <c r="F1284" s="4">
        <v>0.26</v>
      </c>
      <c r="G1284" s="4">
        <v>0.26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1542.12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1542.12</v>
      </c>
      <c r="AU1284" s="4">
        <v>0</v>
      </c>
      <c r="AV1284" s="4">
        <v>0</v>
      </c>
      <c r="AW1284" s="8">
        <v>0</v>
      </c>
      <c r="AX1284" s="4">
        <v>0</v>
      </c>
      <c r="AY1284" s="4">
        <v>0</v>
      </c>
      <c r="AZ1284" s="4">
        <v>0</v>
      </c>
      <c r="BA1284" s="4">
        <v>0</v>
      </c>
    </row>
    <row r="1285" spans="1:53" x14ac:dyDescent="0.25">
      <c r="A1285" s="5">
        <v>417</v>
      </c>
      <c r="B1285" t="s">
        <v>87</v>
      </c>
      <c r="C1285" s="5">
        <v>47761</v>
      </c>
      <c r="D1285" t="s">
        <v>697</v>
      </c>
      <c r="E1285" s="1" t="s">
        <v>395</v>
      </c>
      <c r="F1285" s="4">
        <v>0.04</v>
      </c>
      <c r="G1285" s="4">
        <v>0.04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0.04</v>
      </c>
      <c r="Y1285" s="4">
        <v>237.25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237.25</v>
      </c>
      <c r="AU1285" s="4">
        <v>0</v>
      </c>
      <c r="AV1285" s="4">
        <v>0</v>
      </c>
      <c r="AW1285" s="8">
        <v>0</v>
      </c>
      <c r="AX1285" s="4">
        <v>0</v>
      </c>
      <c r="AY1285" s="4">
        <v>0</v>
      </c>
      <c r="AZ1285" s="4">
        <v>0</v>
      </c>
      <c r="BA1285" s="4">
        <v>0</v>
      </c>
    </row>
    <row r="1286" spans="1:53" x14ac:dyDescent="0.25">
      <c r="A1286" s="5">
        <v>417</v>
      </c>
      <c r="B1286" t="s">
        <v>87</v>
      </c>
      <c r="C1286" s="5">
        <v>47787</v>
      </c>
      <c r="D1286" t="s">
        <v>698</v>
      </c>
      <c r="E1286" s="1" t="s">
        <v>395</v>
      </c>
      <c r="F1286" s="4">
        <v>1.24</v>
      </c>
      <c r="G1286" s="4">
        <v>1.24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7354.74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7354.74</v>
      </c>
      <c r="AU1286" s="4">
        <v>0</v>
      </c>
      <c r="AV1286" s="4">
        <v>0</v>
      </c>
      <c r="AW1286" s="8">
        <v>0</v>
      </c>
      <c r="AX1286" s="4">
        <v>0</v>
      </c>
      <c r="AY1286" s="4">
        <v>0</v>
      </c>
      <c r="AZ1286" s="4">
        <v>0</v>
      </c>
      <c r="BA1286" s="4">
        <v>0</v>
      </c>
    </row>
    <row r="1287" spans="1:53" x14ac:dyDescent="0.25">
      <c r="A1287" s="5">
        <v>417</v>
      </c>
      <c r="B1287" t="s">
        <v>87</v>
      </c>
      <c r="C1287" s="5">
        <v>47795</v>
      </c>
      <c r="D1287" t="s">
        <v>641</v>
      </c>
      <c r="E1287" s="1" t="s">
        <v>395</v>
      </c>
      <c r="F1287" s="4">
        <v>10.53</v>
      </c>
      <c r="G1287" s="4">
        <v>10.53</v>
      </c>
      <c r="H1287" s="4">
        <v>0</v>
      </c>
      <c r="I1287" s="4">
        <v>0.08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7.51</v>
      </c>
      <c r="Y1287" s="4">
        <v>62455.96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126.24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126.24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62582.2</v>
      </c>
      <c r="AU1287" s="4">
        <v>0</v>
      </c>
      <c r="AV1287" s="4">
        <v>0</v>
      </c>
      <c r="AW1287" s="8">
        <v>0</v>
      </c>
      <c r="AX1287" s="4">
        <v>0</v>
      </c>
      <c r="AY1287" s="4">
        <v>0</v>
      </c>
      <c r="AZ1287" s="4">
        <v>0</v>
      </c>
      <c r="BA1287" s="4">
        <v>0</v>
      </c>
    </row>
    <row r="1288" spans="1:53" x14ac:dyDescent="0.25">
      <c r="A1288" s="5">
        <v>417</v>
      </c>
      <c r="B1288" t="s">
        <v>87</v>
      </c>
      <c r="C1288" s="5">
        <v>47803</v>
      </c>
      <c r="D1288" t="s">
        <v>699</v>
      </c>
      <c r="E1288" s="1" t="s">
        <v>395</v>
      </c>
      <c r="F1288" s="4">
        <v>6.68</v>
      </c>
      <c r="G1288" s="4">
        <v>6.68</v>
      </c>
      <c r="H1288" s="4">
        <v>0</v>
      </c>
      <c r="I1288" s="4">
        <v>0</v>
      </c>
      <c r="J1288" s="4">
        <v>1.36</v>
      </c>
      <c r="K1288" s="4">
        <v>0</v>
      </c>
      <c r="L1288" s="4">
        <v>0</v>
      </c>
      <c r="M1288" s="4">
        <v>1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39620.68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5446.8</v>
      </c>
      <c r="AH1288" s="4">
        <v>0</v>
      </c>
      <c r="AI1288" s="4">
        <v>0</v>
      </c>
      <c r="AJ1288" s="4">
        <v>17390</v>
      </c>
      <c r="AK1288" s="4">
        <v>0</v>
      </c>
      <c r="AL1288" s="4">
        <v>22836.799999999999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62457.48</v>
      </c>
      <c r="AU1288" s="4">
        <v>0</v>
      </c>
      <c r="AV1288" s="4">
        <v>0</v>
      </c>
      <c r="AW1288" s="8">
        <v>0</v>
      </c>
      <c r="AX1288" s="4">
        <v>0</v>
      </c>
      <c r="AY1288" s="4">
        <v>0</v>
      </c>
      <c r="AZ1288" s="4">
        <v>0</v>
      </c>
      <c r="BA1288" s="4">
        <v>0</v>
      </c>
    </row>
    <row r="1289" spans="1:53" x14ac:dyDescent="0.25">
      <c r="A1289" s="5">
        <v>417</v>
      </c>
      <c r="B1289" t="s">
        <v>87</v>
      </c>
      <c r="C1289" s="5">
        <v>47829</v>
      </c>
      <c r="D1289" t="s">
        <v>700</v>
      </c>
      <c r="E1289" s="1" t="s">
        <v>395</v>
      </c>
      <c r="F1289" s="4">
        <v>0.38</v>
      </c>
      <c r="G1289" s="4">
        <v>0.38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0.38</v>
      </c>
      <c r="Y1289" s="4">
        <v>2253.87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2253.87</v>
      </c>
      <c r="AU1289" s="4">
        <v>0</v>
      </c>
      <c r="AV1289" s="4">
        <v>0</v>
      </c>
      <c r="AW1289" s="8">
        <v>0</v>
      </c>
      <c r="AX1289" s="4">
        <v>0</v>
      </c>
      <c r="AY1289" s="4">
        <v>0</v>
      </c>
      <c r="AZ1289" s="4">
        <v>0</v>
      </c>
      <c r="BA1289" s="4">
        <v>0</v>
      </c>
    </row>
    <row r="1290" spans="1:53" x14ac:dyDescent="0.25">
      <c r="A1290" s="5">
        <v>417</v>
      </c>
      <c r="B1290" t="s">
        <v>87</v>
      </c>
      <c r="C1290" s="5">
        <v>47845</v>
      </c>
      <c r="D1290" t="s">
        <v>702</v>
      </c>
      <c r="E1290" s="1" t="s">
        <v>395</v>
      </c>
      <c r="F1290" s="4">
        <v>4.54</v>
      </c>
      <c r="G1290" s="4">
        <v>4.54</v>
      </c>
      <c r="H1290" s="4">
        <v>0</v>
      </c>
      <c r="I1290" s="4">
        <v>0.16</v>
      </c>
      <c r="J1290" s="4">
        <v>2.91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26927.83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252.48</v>
      </c>
      <c r="AG1290" s="4">
        <v>11654.55</v>
      </c>
      <c r="AH1290" s="4">
        <v>0</v>
      </c>
      <c r="AI1290" s="4">
        <v>0</v>
      </c>
      <c r="AJ1290" s="4">
        <v>0</v>
      </c>
      <c r="AK1290" s="4">
        <v>0</v>
      </c>
      <c r="AL1290" s="4">
        <v>11907.03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38834.86</v>
      </c>
      <c r="AU1290" s="4">
        <v>0</v>
      </c>
      <c r="AV1290" s="4">
        <v>0</v>
      </c>
      <c r="AW1290" s="8">
        <v>0</v>
      </c>
      <c r="AX1290" s="4">
        <v>0</v>
      </c>
      <c r="AY1290" s="4">
        <v>0</v>
      </c>
      <c r="AZ1290" s="4">
        <v>0</v>
      </c>
      <c r="BA1290" s="4">
        <v>0</v>
      </c>
    </row>
    <row r="1291" spans="1:53" x14ac:dyDescent="0.25">
      <c r="A1291" s="5">
        <v>417</v>
      </c>
      <c r="B1291" t="s">
        <v>87</v>
      </c>
      <c r="C1291" s="5">
        <v>47886</v>
      </c>
      <c r="D1291" t="s">
        <v>601</v>
      </c>
      <c r="E1291" s="1" t="s">
        <v>395</v>
      </c>
      <c r="F1291" s="4">
        <v>1.54</v>
      </c>
      <c r="G1291" s="4">
        <v>1.54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9134.11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9134.11</v>
      </c>
      <c r="AU1291" s="4">
        <v>0</v>
      </c>
      <c r="AV1291" s="4">
        <v>0</v>
      </c>
      <c r="AW1291" s="8">
        <v>0</v>
      </c>
      <c r="AX1291" s="4">
        <v>0</v>
      </c>
      <c r="AY1291" s="4">
        <v>0</v>
      </c>
      <c r="AZ1291" s="4">
        <v>0</v>
      </c>
      <c r="BA1291" s="4">
        <v>0</v>
      </c>
    </row>
    <row r="1292" spans="1:53" x14ac:dyDescent="0.25">
      <c r="A1292" s="5">
        <v>417</v>
      </c>
      <c r="B1292" t="s">
        <v>87</v>
      </c>
      <c r="C1292" s="5">
        <v>47894</v>
      </c>
      <c r="D1292" t="s">
        <v>970</v>
      </c>
      <c r="E1292" s="1" t="s">
        <v>395</v>
      </c>
      <c r="F1292" s="4">
        <v>2</v>
      </c>
      <c r="G1292" s="4">
        <v>2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2</v>
      </c>
      <c r="Y1292" s="4">
        <v>11862.48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11862.48</v>
      </c>
      <c r="AU1292" s="4">
        <v>0</v>
      </c>
      <c r="AV1292" s="4">
        <v>0</v>
      </c>
      <c r="AW1292" s="8">
        <v>0</v>
      </c>
      <c r="AX1292" s="4">
        <v>0</v>
      </c>
      <c r="AY1292" s="4">
        <v>0</v>
      </c>
      <c r="AZ1292" s="4">
        <v>0</v>
      </c>
      <c r="BA1292" s="4">
        <v>0</v>
      </c>
    </row>
    <row r="1293" spans="1:53" x14ac:dyDescent="0.25">
      <c r="A1293" s="5">
        <v>417</v>
      </c>
      <c r="B1293" t="s">
        <v>87</v>
      </c>
      <c r="C1293" s="5">
        <v>47944</v>
      </c>
      <c r="D1293" t="s">
        <v>706</v>
      </c>
      <c r="E1293" s="1" t="s">
        <v>395</v>
      </c>
      <c r="F1293" s="4">
        <v>0.66</v>
      </c>
      <c r="G1293" s="4">
        <v>0.66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0.66</v>
      </c>
      <c r="Y1293" s="4">
        <v>3914.62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3914.62</v>
      </c>
      <c r="AU1293" s="4">
        <v>0</v>
      </c>
      <c r="AV1293" s="4">
        <v>0</v>
      </c>
      <c r="AW1293" s="8">
        <v>0</v>
      </c>
      <c r="AX1293" s="4">
        <v>0</v>
      </c>
      <c r="AY1293" s="4">
        <v>0</v>
      </c>
      <c r="AZ1293" s="4">
        <v>0</v>
      </c>
      <c r="BA1293" s="4">
        <v>0</v>
      </c>
    </row>
    <row r="1294" spans="1:53" x14ac:dyDescent="0.25">
      <c r="A1294" s="5">
        <v>417</v>
      </c>
      <c r="B1294" t="s">
        <v>87</v>
      </c>
      <c r="C1294" s="5">
        <v>47985</v>
      </c>
      <c r="D1294" t="s">
        <v>709</v>
      </c>
      <c r="E1294" s="1" t="s">
        <v>395</v>
      </c>
      <c r="F1294" s="4">
        <v>1</v>
      </c>
      <c r="G1294" s="4">
        <v>1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5931.24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5931.24</v>
      </c>
      <c r="AU1294" s="4">
        <v>0</v>
      </c>
      <c r="AV1294" s="4">
        <v>0</v>
      </c>
      <c r="AW1294" s="8">
        <v>0</v>
      </c>
      <c r="AX1294" s="4">
        <v>0</v>
      </c>
      <c r="AY1294" s="4">
        <v>0</v>
      </c>
      <c r="AZ1294" s="4">
        <v>0</v>
      </c>
      <c r="BA1294" s="4">
        <v>0</v>
      </c>
    </row>
    <row r="1295" spans="1:53" x14ac:dyDescent="0.25">
      <c r="A1295" s="5">
        <v>417</v>
      </c>
      <c r="B1295" t="s">
        <v>87</v>
      </c>
      <c r="C1295" s="5">
        <v>47993</v>
      </c>
      <c r="D1295" t="s">
        <v>710</v>
      </c>
      <c r="E1295" s="1" t="s">
        <v>395</v>
      </c>
      <c r="F1295" s="4">
        <v>3.04</v>
      </c>
      <c r="G1295" s="4">
        <v>3.04</v>
      </c>
      <c r="H1295" s="4">
        <v>0</v>
      </c>
      <c r="I1295" s="4">
        <v>1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3.04</v>
      </c>
      <c r="Y1295" s="4">
        <v>18030.97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1578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1578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19608.97</v>
      </c>
      <c r="AU1295" s="4">
        <v>0</v>
      </c>
      <c r="AV1295" s="4">
        <v>0</v>
      </c>
      <c r="AW1295" s="8">
        <v>0</v>
      </c>
      <c r="AX1295" s="4">
        <v>0</v>
      </c>
      <c r="AY1295" s="4">
        <v>0</v>
      </c>
      <c r="AZ1295" s="4">
        <v>0</v>
      </c>
      <c r="BA1295" s="4">
        <v>0</v>
      </c>
    </row>
    <row r="1296" spans="1:53" x14ac:dyDescent="0.25">
      <c r="A1296" s="5">
        <v>417</v>
      </c>
      <c r="B1296" t="s">
        <v>87</v>
      </c>
      <c r="C1296" s="5">
        <v>48009</v>
      </c>
      <c r="D1296" t="s">
        <v>711</v>
      </c>
      <c r="E1296" s="1" t="s">
        <v>395</v>
      </c>
      <c r="F1296" s="4">
        <v>1</v>
      </c>
      <c r="G1296" s="4">
        <v>1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5931.24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5931.24</v>
      </c>
      <c r="AU1296" s="4">
        <v>0</v>
      </c>
      <c r="AV1296" s="4">
        <v>0</v>
      </c>
      <c r="AW1296" s="8">
        <v>0</v>
      </c>
      <c r="AX1296" s="4">
        <v>0</v>
      </c>
      <c r="AY1296" s="4">
        <v>0</v>
      </c>
      <c r="AZ1296" s="4">
        <v>0</v>
      </c>
      <c r="BA1296" s="4">
        <v>0</v>
      </c>
    </row>
    <row r="1297" spans="1:53" x14ac:dyDescent="0.25">
      <c r="A1297" s="5">
        <v>417</v>
      </c>
      <c r="B1297" t="s">
        <v>87</v>
      </c>
      <c r="C1297" s="5">
        <v>48041</v>
      </c>
      <c r="D1297" t="s">
        <v>714</v>
      </c>
      <c r="E1297" s="1" t="s">
        <v>395</v>
      </c>
      <c r="F1297" s="4">
        <v>1</v>
      </c>
      <c r="G1297" s="4">
        <v>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5931.24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5931.24</v>
      </c>
      <c r="AU1297" s="4">
        <v>0</v>
      </c>
      <c r="AV1297" s="4">
        <v>0</v>
      </c>
      <c r="AW1297" s="8">
        <v>0</v>
      </c>
      <c r="AX1297" s="4">
        <v>0</v>
      </c>
      <c r="AY1297" s="4">
        <v>0</v>
      </c>
      <c r="AZ1297" s="4">
        <v>0</v>
      </c>
      <c r="BA1297" s="4">
        <v>0</v>
      </c>
    </row>
    <row r="1298" spans="1:53" x14ac:dyDescent="0.25">
      <c r="A1298" s="5">
        <v>417</v>
      </c>
      <c r="B1298" t="s">
        <v>87</v>
      </c>
      <c r="C1298" s="5">
        <v>48140</v>
      </c>
      <c r="D1298" t="s">
        <v>721</v>
      </c>
      <c r="E1298" s="1" t="s">
        <v>395</v>
      </c>
      <c r="F1298" s="4">
        <v>2.06</v>
      </c>
      <c r="G1298" s="4">
        <v>2.13</v>
      </c>
      <c r="H1298" s="4">
        <v>0.36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1.06</v>
      </c>
      <c r="Y1298" s="4">
        <v>12633.54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12633.54</v>
      </c>
      <c r="AU1298" s="4">
        <v>0</v>
      </c>
      <c r="AV1298" s="4">
        <v>0</v>
      </c>
      <c r="AW1298" s="8">
        <v>0</v>
      </c>
      <c r="AX1298" s="4">
        <v>0</v>
      </c>
      <c r="AY1298" s="4">
        <v>0</v>
      </c>
      <c r="AZ1298" s="4">
        <v>0</v>
      </c>
      <c r="BA1298" s="4">
        <v>0</v>
      </c>
    </row>
    <row r="1299" spans="1:53" x14ac:dyDescent="0.25">
      <c r="A1299" s="5">
        <v>417</v>
      </c>
      <c r="B1299" t="s">
        <v>87</v>
      </c>
      <c r="C1299" s="5">
        <v>48173</v>
      </c>
      <c r="D1299" t="s">
        <v>724</v>
      </c>
      <c r="E1299" s="1" t="s">
        <v>395</v>
      </c>
      <c r="F1299" s="4">
        <v>0.92</v>
      </c>
      <c r="G1299" s="4">
        <v>0.92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5456.74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5456.74</v>
      </c>
      <c r="AU1299" s="4">
        <v>0</v>
      </c>
      <c r="AV1299" s="4">
        <v>0</v>
      </c>
      <c r="AW1299" s="8">
        <v>0</v>
      </c>
      <c r="AX1299" s="4">
        <v>0</v>
      </c>
      <c r="AY1299" s="4">
        <v>0</v>
      </c>
      <c r="AZ1299" s="4">
        <v>0</v>
      </c>
      <c r="BA1299" s="4">
        <v>0</v>
      </c>
    </row>
    <row r="1300" spans="1:53" x14ac:dyDescent="0.25">
      <c r="A1300" s="5">
        <v>417</v>
      </c>
      <c r="B1300" t="s">
        <v>87</v>
      </c>
      <c r="C1300" s="5">
        <v>48264</v>
      </c>
      <c r="D1300" t="s">
        <v>728</v>
      </c>
      <c r="E1300" s="1" t="s">
        <v>395</v>
      </c>
      <c r="F1300" s="4">
        <v>0.74</v>
      </c>
      <c r="G1300" s="4">
        <v>0.74</v>
      </c>
      <c r="H1300" s="4">
        <v>0</v>
      </c>
      <c r="I1300" s="4">
        <v>0</v>
      </c>
      <c r="J1300" s="4">
        <v>0.74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4389.12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2963.7</v>
      </c>
      <c r="AH1300" s="4">
        <v>0</v>
      </c>
      <c r="AI1300" s="4">
        <v>0</v>
      </c>
      <c r="AJ1300" s="4">
        <v>0</v>
      </c>
      <c r="AK1300" s="4">
        <v>0</v>
      </c>
      <c r="AL1300" s="4">
        <v>2963.7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7352.82</v>
      </c>
      <c r="AU1300" s="4">
        <v>0</v>
      </c>
      <c r="AV1300" s="4">
        <v>0</v>
      </c>
      <c r="AW1300" s="8">
        <v>0</v>
      </c>
      <c r="AX1300" s="4">
        <v>0</v>
      </c>
      <c r="AY1300" s="4">
        <v>0</v>
      </c>
      <c r="AZ1300" s="4">
        <v>0</v>
      </c>
      <c r="BA1300" s="4">
        <v>0</v>
      </c>
    </row>
    <row r="1301" spans="1:53" x14ac:dyDescent="0.25">
      <c r="A1301" s="5">
        <v>417</v>
      </c>
      <c r="B1301" t="s">
        <v>87</v>
      </c>
      <c r="C1301" s="5">
        <v>48298</v>
      </c>
      <c r="D1301" t="s">
        <v>730</v>
      </c>
      <c r="E1301" s="1" t="s">
        <v>395</v>
      </c>
      <c r="F1301" s="4">
        <v>7.89</v>
      </c>
      <c r="G1301" s="4">
        <v>7.89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1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4.87</v>
      </c>
      <c r="Y1301" s="4">
        <v>46797.48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17390</v>
      </c>
      <c r="AK1301" s="4">
        <v>0</v>
      </c>
      <c r="AL1301" s="4">
        <v>17390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64187.48</v>
      </c>
      <c r="AU1301" s="4">
        <v>0</v>
      </c>
      <c r="AV1301" s="4">
        <v>0</v>
      </c>
      <c r="AW1301" s="8">
        <v>0</v>
      </c>
      <c r="AX1301" s="4">
        <v>0</v>
      </c>
      <c r="AY1301" s="4">
        <v>0</v>
      </c>
      <c r="AZ1301" s="4">
        <v>0</v>
      </c>
      <c r="BA1301" s="4">
        <v>0</v>
      </c>
    </row>
    <row r="1302" spans="1:53" x14ac:dyDescent="0.25">
      <c r="A1302" s="5">
        <v>417</v>
      </c>
      <c r="B1302" t="s">
        <v>87</v>
      </c>
      <c r="C1302" s="5">
        <v>48306</v>
      </c>
      <c r="D1302" t="s">
        <v>731</v>
      </c>
      <c r="E1302" s="1" t="s">
        <v>395</v>
      </c>
      <c r="F1302" s="4">
        <v>2.91</v>
      </c>
      <c r="G1302" s="4">
        <v>2.91</v>
      </c>
      <c r="H1302" s="4">
        <v>0</v>
      </c>
      <c r="I1302" s="4">
        <v>0</v>
      </c>
      <c r="J1302" s="4">
        <v>0.37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0.38</v>
      </c>
      <c r="Y1302" s="4">
        <v>17259.91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1481.85</v>
      </c>
      <c r="AH1302" s="4">
        <v>0</v>
      </c>
      <c r="AI1302" s="4">
        <v>0</v>
      </c>
      <c r="AJ1302" s="4">
        <v>0</v>
      </c>
      <c r="AK1302" s="4">
        <v>0</v>
      </c>
      <c r="AL1302" s="4">
        <v>1481.85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18741.759999999998</v>
      </c>
      <c r="AU1302" s="4">
        <v>0</v>
      </c>
      <c r="AV1302" s="4">
        <v>0</v>
      </c>
      <c r="AW1302" s="8">
        <v>0</v>
      </c>
      <c r="AX1302" s="4">
        <v>0</v>
      </c>
      <c r="AY1302" s="4">
        <v>0</v>
      </c>
      <c r="AZ1302" s="4">
        <v>0</v>
      </c>
      <c r="BA1302" s="4">
        <v>0</v>
      </c>
    </row>
    <row r="1303" spans="1:53" x14ac:dyDescent="0.25">
      <c r="A1303" s="5">
        <v>417</v>
      </c>
      <c r="B1303" t="s">
        <v>87</v>
      </c>
      <c r="C1303" s="5">
        <v>48314</v>
      </c>
      <c r="D1303" t="s">
        <v>732</v>
      </c>
      <c r="E1303" s="1" t="s">
        <v>395</v>
      </c>
      <c r="F1303" s="4">
        <v>1.34</v>
      </c>
      <c r="G1303" s="4">
        <v>1.34</v>
      </c>
      <c r="H1303" s="4">
        <v>0</v>
      </c>
      <c r="I1303" s="4">
        <v>0</v>
      </c>
      <c r="J1303" s="4">
        <v>0.34</v>
      </c>
      <c r="K1303" s="4">
        <v>0</v>
      </c>
      <c r="L1303" s="4">
        <v>0</v>
      </c>
      <c r="M1303" s="4">
        <v>0</v>
      </c>
      <c r="N1303" s="4">
        <v>1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7947.86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1361.7</v>
      </c>
      <c r="AH1303" s="4">
        <v>0</v>
      </c>
      <c r="AI1303" s="4">
        <v>0</v>
      </c>
      <c r="AJ1303" s="4">
        <v>0</v>
      </c>
      <c r="AK1303" s="4">
        <v>25637</v>
      </c>
      <c r="AL1303" s="4">
        <v>26998.7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34946.559999999998</v>
      </c>
      <c r="AU1303" s="4">
        <v>0</v>
      </c>
      <c r="AV1303" s="4">
        <v>0</v>
      </c>
      <c r="AW1303" s="8">
        <v>0</v>
      </c>
      <c r="AX1303" s="4">
        <v>0</v>
      </c>
      <c r="AY1303" s="4">
        <v>0</v>
      </c>
      <c r="AZ1303" s="4">
        <v>0</v>
      </c>
      <c r="BA1303" s="4">
        <v>0</v>
      </c>
    </row>
    <row r="1304" spans="1:53" x14ac:dyDescent="0.25">
      <c r="A1304" s="5">
        <v>417</v>
      </c>
      <c r="B1304" t="s">
        <v>87</v>
      </c>
      <c r="C1304" s="5">
        <v>48330</v>
      </c>
      <c r="D1304" t="s">
        <v>734</v>
      </c>
      <c r="E1304" s="1" t="s">
        <v>395</v>
      </c>
      <c r="F1304" s="4">
        <v>0.06</v>
      </c>
      <c r="G1304" s="4">
        <v>0.06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0.06</v>
      </c>
      <c r="Y1304" s="4">
        <v>355.87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355.87</v>
      </c>
      <c r="AU1304" s="4">
        <v>0</v>
      </c>
      <c r="AV1304" s="4">
        <v>0</v>
      </c>
      <c r="AW1304" s="8">
        <v>0</v>
      </c>
      <c r="AX1304" s="4">
        <v>0</v>
      </c>
      <c r="AY1304" s="4">
        <v>0</v>
      </c>
      <c r="AZ1304" s="4">
        <v>0</v>
      </c>
      <c r="BA1304" s="4">
        <v>0</v>
      </c>
    </row>
    <row r="1305" spans="1:53" x14ac:dyDescent="0.25">
      <c r="A1305" s="5">
        <v>417</v>
      </c>
      <c r="B1305" t="s">
        <v>87</v>
      </c>
      <c r="C1305" s="5">
        <v>48348</v>
      </c>
      <c r="D1305" t="s">
        <v>899</v>
      </c>
      <c r="E1305" s="1" t="s">
        <v>395</v>
      </c>
      <c r="F1305" s="4">
        <v>0.33</v>
      </c>
      <c r="G1305" s="4">
        <v>0.33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0.33</v>
      </c>
      <c r="Y1305" s="4">
        <v>1957.31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1957.31</v>
      </c>
      <c r="AU1305" s="4">
        <v>0</v>
      </c>
      <c r="AV1305" s="4">
        <v>0</v>
      </c>
      <c r="AW1305" s="8">
        <v>0</v>
      </c>
      <c r="AX1305" s="4">
        <v>0</v>
      </c>
      <c r="AY1305" s="4">
        <v>0</v>
      </c>
      <c r="AZ1305" s="4">
        <v>0</v>
      </c>
      <c r="BA1305" s="4">
        <v>0</v>
      </c>
    </row>
    <row r="1306" spans="1:53" x14ac:dyDescent="0.25">
      <c r="A1306" s="5">
        <v>417</v>
      </c>
      <c r="B1306" t="s">
        <v>87</v>
      </c>
      <c r="C1306" s="5">
        <v>48355</v>
      </c>
      <c r="D1306" t="s">
        <v>735</v>
      </c>
      <c r="E1306" s="1" t="s">
        <v>395</v>
      </c>
      <c r="F1306" s="4">
        <v>0.54</v>
      </c>
      <c r="G1306" s="4">
        <v>0.54</v>
      </c>
      <c r="H1306" s="4">
        <v>0</v>
      </c>
      <c r="I1306" s="4">
        <v>0</v>
      </c>
      <c r="J1306" s="4">
        <v>0.11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3202.87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440.55</v>
      </c>
      <c r="AH1306" s="4">
        <v>0</v>
      </c>
      <c r="AI1306" s="4">
        <v>0</v>
      </c>
      <c r="AJ1306" s="4">
        <v>0</v>
      </c>
      <c r="AK1306" s="4">
        <v>0</v>
      </c>
      <c r="AL1306" s="4">
        <v>440.55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3643.42</v>
      </c>
      <c r="AU1306" s="4">
        <v>0</v>
      </c>
      <c r="AV1306" s="4">
        <v>0</v>
      </c>
      <c r="AW1306" s="8">
        <v>0</v>
      </c>
      <c r="AX1306" s="4">
        <v>0</v>
      </c>
      <c r="AY1306" s="4">
        <v>0</v>
      </c>
      <c r="AZ1306" s="4">
        <v>0</v>
      </c>
      <c r="BA1306" s="4">
        <v>0</v>
      </c>
    </row>
    <row r="1307" spans="1:53" x14ac:dyDescent="0.25">
      <c r="A1307" s="5">
        <v>417</v>
      </c>
      <c r="B1307" t="s">
        <v>87</v>
      </c>
      <c r="C1307" s="5">
        <v>48363</v>
      </c>
      <c r="D1307" t="s">
        <v>877</v>
      </c>
      <c r="E1307" s="1" t="s">
        <v>395</v>
      </c>
      <c r="F1307" s="4">
        <v>0.98</v>
      </c>
      <c r="G1307" s="4">
        <v>0.98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0.38</v>
      </c>
      <c r="Y1307" s="4">
        <v>5812.62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5812.62</v>
      </c>
      <c r="AU1307" s="4">
        <v>0</v>
      </c>
      <c r="AV1307" s="4">
        <v>0</v>
      </c>
      <c r="AW1307" s="8">
        <v>0</v>
      </c>
      <c r="AX1307" s="4">
        <v>0</v>
      </c>
      <c r="AY1307" s="4">
        <v>0</v>
      </c>
      <c r="AZ1307" s="4">
        <v>0</v>
      </c>
      <c r="BA1307" s="4">
        <v>0</v>
      </c>
    </row>
    <row r="1308" spans="1:53" x14ac:dyDescent="0.25">
      <c r="A1308" s="5">
        <v>417</v>
      </c>
      <c r="B1308" t="s">
        <v>87</v>
      </c>
      <c r="C1308" s="5">
        <v>48371</v>
      </c>
      <c r="D1308" t="s">
        <v>367</v>
      </c>
      <c r="E1308" s="1" t="s">
        <v>395</v>
      </c>
      <c r="F1308" s="4">
        <v>2.46</v>
      </c>
      <c r="G1308" s="4">
        <v>2.46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2.46</v>
      </c>
      <c r="Y1308" s="4">
        <v>14590.85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14590.85</v>
      </c>
      <c r="AU1308" s="4">
        <v>0</v>
      </c>
      <c r="AV1308" s="4">
        <v>0</v>
      </c>
      <c r="AW1308" s="8">
        <v>0</v>
      </c>
      <c r="AX1308" s="4">
        <v>0</v>
      </c>
      <c r="AY1308" s="4">
        <v>0</v>
      </c>
      <c r="AZ1308" s="4">
        <v>0</v>
      </c>
      <c r="BA1308" s="4">
        <v>0</v>
      </c>
    </row>
    <row r="1309" spans="1:53" x14ac:dyDescent="0.25">
      <c r="A1309" s="5">
        <v>417</v>
      </c>
      <c r="B1309" t="s">
        <v>87</v>
      </c>
      <c r="C1309" s="5">
        <v>48389</v>
      </c>
      <c r="D1309" t="s">
        <v>736</v>
      </c>
      <c r="E1309" s="1" t="s">
        <v>395</v>
      </c>
      <c r="F1309" s="4">
        <v>2.0499999999999998</v>
      </c>
      <c r="G1309" s="4">
        <v>2.0499999999999998</v>
      </c>
      <c r="H1309" s="4">
        <v>0</v>
      </c>
      <c r="I1309" s="4">
        <v>0</v>
      </c>
      <c r="J1309" s="4">
        <v>0.93</v>
      </c>
      <c r="K1309" s="4">
        <v>0</v>
      </c>
      <c r="L1309" s="4">
        <v>0</v>
      </c>
      <c r="M1309" s="4">
        <v>0</v>
      </c>
      <c r="N1309" s="4">
        <v>0.03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12159.04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3724.65</v>
      </c>
      <c r="AH1309" s="4">
        <v>0</v>
      </c>
      <c r="AI1309" s="4">
        <v>0</v>
      </c>
      <c r="AJ1309" s="4">
        <v>0</v>
      </c>
      <c r="AK1309" s="4">
        <v>769.11</v>
      </c>
      <c r="AL1309" s="4">
        <v>4493.76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16652.8</v>
      </c>
      <c r="AU1309" s="4">
        <v>0</v>
      </c>
      <c r="AV1309" s="4">
        <v>0</v>
      </c>
      <c r="AW1309" s="8">
        <v>0</v>
      </c>
      <c r="AX1309" s="4">
        <v>0</v>
      </c>
      <c r="AY1309" s="4">
        <v>0</v>
      </c>
      <c r="AZ1309" s="4">
        <v>0</v>
      </c>
      <c r="BA1309" s="4">
        <v>0</v>
      </c>
    </row>
    <row r="1310" spans="1:53" x14ac:dyDescent="0.25">
      <c r="A1310" s="5">
        <v>417</v>
      </c>
      <c r="B1310" t="s">
        <v>87</v>
      </c>
      <c r="C1310" s="5">
        <v>48462</v>
      </c>
      <c r="D1310" t="s">
        <v>741</v>
      </c>
      <c r="E1310" s="1" t="s">
        <v>395</v>
      </c>
      <c r="F1310" s="4">
        <v>2</v>
      </c>
      <c r="G1310" s="4">
        <v>2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1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11862.48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25637</v>
      </c>
      <c r="AL1310" s="4">
        <v>25637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37499.480000000003</v>
      </c>
      <c r="AU1310" s="4">
        <v>0</v>
      </c>
      <c r="AV1310" s="4">
        <v>0</v>
      </c>
      <c r="AW1310" s="8">
        <v>0</v>
      </c>
      <c r="AX1310" s="4">
        <v>0</v>
      </c>
      <c r="AY1310" s="4">
        <v>0</v>
      </c>
      <c r="AZ1310" s="4">
        <v>0</v>
      </c>
      <c r="BA1310" s="4">
        <v>0</v>
      </c>
    </row>
    <row r="1311" spans="1:53" x14ac:dyDescent="0.25">
      <c r="A1311" s="5">
        <v>417</v>
      </c>
      <c r="B1311" t="s">
        <v>87</v>
      </c>
      <c r="C1311" s="5">
        <v>48470</v>
      </c>
      <c r="D1311" t="s">
        <v>587</v>
      </c>
      <c r="E1311" s="1" t="s">
        <v>395</v>
      </c>
      <c r="F1311" s="4">
        <v>4</v>
      </c>
      <c r="G1311" s="4">
        <v>4</v>
      </c>
      <c r="H1311" s="4">
        <v>0</v>
      </c>
      <c r="I1311" s="4">
        <v>0</v>
      </c>
      <c r="J1311" s="4">
        <v>1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4</v>
      </c>
      <c r="Y1311" s="4">
        <v>23724.959999999999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4005</v>
      </c>
      <c r="AH1311" s="4">
        <v>0</v>
      </c>
      <c r="AI1311" s="4">
        <v>0</v>
      </c>
      <c r="AJ1311" s="4">
        <v>0</v>
      </c>
      <c r="AK1311" s="4">
        <v>0</v>
      </c>
      <c r="AL1311" s="4">
        <v>4005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27729.96</v>
      </c>
      <c r="AU1311" s="4">
        <v>0</v>
      </c>
      <c r="AV1311" s="4">
        <v>0</v>
      </c>
      <c r="AW1311" s="8">
        <v>0</v>
      </c>
      <c r="AX1311" s="4">
        <v>0</v>
      </c>
      <c r="AY1311" s="4">
        <v>0</v>
      </c>
      <c r="AZ1311" s="4">
        <v>0</v>
      </c>
      <c r="BA1311" s="4">
        <v>0</v>
      </c>
    </row>
    <row r="1312" spans="1:53" x14ac:dyDescent="0.25">
      <c r="A1312" s="5">
        <v>417</v>
      </c>
      <c r="B1312" t="s">
        <v>87</v>
      </c>
      <c r="C1312" s="5">
        <v>48488</v>
      </c>
      <c r="D1312" t="s">
        <v>742</v>
      </c>
      <c r="E1312" s="1" t="s">
        <v>395</v>
      </c>
      <c r="F1312" s="4">
        <v>1</v>
      </c>
      <c r="G1312" s="4">
        <v>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5931.24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5931.24</v>
      </c>
      <c r="AU1312" s="4">
        <v>0</v>
      </c>
      <c r="AV1312" s="4">
        <v>0</v>
      </c>
      <c r="AW1312" s="8">
        <v>0</v>
      </c>
      <c r="AX1312" s="4">
        <v>0</v>
      </c>
      <c r="AY1312" s="4">
        <v>0</v>
      </c>
      <c r="AZ1312" s="4">
        <v>0</v>
      </c>
      <c r="BA1312" s="4">
        <v>0</v>
      </c>
    </row>
    <row r="1313" spans="1:53" x14ac:dyDescent="0.25">
      <c r="A1313" s="5">
        <v>417</v>
      </c>
      <c r="B1313" t="s">
        <v>87</v>
      </c>
      <c r="C1313" s="5">
        <v>48538</v>
      </c>
      <c r="D1313" t="s">
        <v>624</v>
      </c>
      <c r="E1313" s="1" t="s">
        <v>395</v>
      </c>
      <c r="F1313" s="4">
        <v>0.61</v>
      </c>
      <c r="G1313" s="4">
        <v>0.61</v>
      </c>
      <c r="H1313" s="4">
        <v>0</v>
      </c>
      <c r="I1313" s="4">
        <v>0</v>
      </c>
      <c r="J1313" s="4">
        <v>0.61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0.61</v>
      </c>
      <c r="Y1313" s="4">
        <v>3618.06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2443.0500000000002</v>
      </c>
      <c r="AH1313" s="4">
        <v>0</v>
      </c>
      <c r="AI1313" s="4">
        <v>0</v>
      </c>
      <c r="AJ1313" s="4">
        <v>0</v>
      </c>
      <c r="AK1313" s="4">
        <v>0</v>
      </c>
      <c r="AL1313" s="4">
        <v>2443.0500000000002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6061.11</v>
      </c>
      <c r="AU1313" s="4">
        <v>0</v>
      </c>
      <c r="AV1313" s="4">
        <v>0</v>
      </c>
      <c r="AW1313" s="8">
        <v>0</v>
      </c>
      <c r="AX1313" s="4">
        <v>0</v>
      </c>
      <c r="AY1313" s="4">
        <v>0</v>
      </c>
      <c r="AZ1313" s="4">
        <v>0</v>
      </c>
      <c r="BA1313" s="4">
        <v>0</v>
      </c>
    </row>
    <row r="1314" spans="1:53" x14ac:dyDescent="0.25">
      <c r="A1314" s="5">
        <v>417</v>
      </c>
      <c r="B1314" t="s">
        <v>87</v>
      </c>
      <c r="C1314" s="5">
        <v>48744</v>
      </c>
      <c r="D1314" t="s">
        <v>752</v>
      </c>
      <c r="E1314" s="1" t="s">
        <v>395</v>
      </c>
      <c r="F1314" s="4">
        <v>1</v>
      </c>
      <c r="G1314" s="4">
        <v>1</v>
      </c>
      <c r="H1314" s="4">
        <v>0</v>
      </c>
      <c r="I1314" s="4">
        <v>0</v>
      </c>
      <c r="J1314" s="4">
        <v>1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1</v>
      </c>
      <c r="Y1314" s="4">
        <v>5931.24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4005</v>
      </c>
      <c r="AH1314" s="4">
        <v>0</v>
      </c>
      <c r="AI1314" s="4">
        <v>0</v>
      </c>
      <c r="AJ1314" s="4">
        <v>0</v>
      </c>
      <c r="AK1314" s="4">
        <v>0</v>
      </c>
      <c r="AL1314" s="4">
        <v>4005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9936.24</v>
      </c>
      <c r="AU1314" s="4">
        <v>0</v>
      </c>
      <c r="AV1314" s="4">
        <v>0</v>
      </c>
      <c r="AW1314" s="8">
        <v>0</v>
      </c>
      <c r="AX1314" s="4">
        <v>0</v>
      </c>
      <c r="AY1314" s="4">
        <v>0</v>
      </c>
      <c r="AZ1314" s="4">
        <v>0</v>
      </c>
      <c r="BA1314" s="4">
        <v>0</v>
      </c>
    </row>
    <row r="1315" spans="1:53" x14ac:dyDescent="0.25">
      <c r="A1315" s="5">
        <v>417</v>
      </c>
      <c r="B1315" t="s">
        <v>87</v>
      </c>
      <c r="C1315" s="5">
        <v>48819</v>
      </c>
      <c r="D1315" t="s">
        <v>755</v>
      </c>
      <c r="E1315" s="1" t="s">
        <v>395</v>
      </c>
      <c r="F1315" s="4">
        <v>0.68</v>
      </c>
      <c r="G1315" s="4">
        <v>0.68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0.68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0.68</v>
      </c>
      <c r="Y1315" s="4">
        <v>4033.24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11825.2</v>
      </c>
      <c r="AK1315" s="4">
        <v>0</v>
      </c>
      <c r="AL1315" s="4">
        <v>11825.2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15858.44</v>
      </c>
      <c r="AU1315" s="4">
        <v>0</v>
      </c>
      <c r="AV1315" s="4">
        <v>0</v>
      </c>
      <c r="AW1315" s="8">
        <v>0</v>
      </c>
      <c r="AX1315" s="4">
        <v>0</v>
      </c>
      <c r="AY1315" s="4">
        <v>0</v>
      </c>
      <c r="AZ1315" s="4">
        <v>0</v>
      </c>
      <c r="BA1315" s="4">
        <v>0</v>
      </c>
    </row>
    <row r="1316" spans="1:53" x14ac:dyDescent="0.25">
      <c r="A1316" s="5">
        <v>417</v>
      </c>
      <c r="B1316" t="s">
        <v>87</v>
      </c>
      <c r="C1316" s="5">
        <v>48835</v>
      </c>
      <c r="D1316" t="s">
        <v>756</v>
      </c>
      <c r="E1316" s="1" t="s">
        <v>395</v>
      </c>
      <c r="F1316" s="4">
        <v>1</v>
      </c>
      <c r="G1316" s="4">
        <v>1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1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5931.24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25637</v>
      </c>
      <c r="AL1316" s="4">
        <v>25637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31568.240000000002</v>
      </c>
      <c r="AU1316" s="4">
        <v>0</v>
      </c>
      <c r="AV1316" s="4">
        <v>0</v>
      </c>
      <c r="AW1316" s="8">
        <v>0</v>
      </c>
      <c r="AX1316" s="4">
        <v>0</v>
      </c>
      <c r="AY1316" s="4">
        <v>0</v>
      </c>
      <c r="AZ1316" s="4">
        <v>0</v>
      </c>
      <c r="BA1316" s="4">
        <v>0</v>
      </c>
    </row>
    <row r="1317" spans="1:53" x14ac:dyDescent="0.25">
      <c r="A1317" s="5">
        <v>417</v>
      </c>
      <c r="B1317" t="s">
        <v>87</v>
      </c>
      <c r="C1317" s="5">
        <v>48876</v>
      </c>
      <c r="D1317" t="s">
        <v>758</v>
      </c>
      <c r="E1317" s="1" t="s">
        <v>395</v>
      </c>
      <c r="F1317" s="4">
        <v>0.31</v>
      </c>
      <c r="G1317" s="4">
        <v>0.31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0.31</v>
      </c>
      <c r="Y1317" s="4">
        <v>1838.68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1838.68</v>
      </c>
      <c r="AU1317" s="4">
        <v>0</v>
      </c>
      <c r="AV1317" s="4">
        <v>0</v>
      </c>
      <c r="AW1317" s="8">
        <v>0</v>
      </c>
      <c r="AX1317" s="4">
        <v>0</v>
      </c>
      <c r="AY1317" s="4">
        <v>0</v>
      </c>
      <c r="AZ1317" s="4">
        <v>0</v>
      </c>
      <c r="BA1317" s="4">
        <v>0</v>
      </c>
    </row>
    <row r="1318" spans="1:53" x14ac:dyDescent="0.25">
      <c r="A1318" s="5">
        <v>417</v>
      </c>
      <c r="B1318" t="s">
        <v>87</v>
      </c>
      <c r="C1318" s="5">
        <v>48934</v>
      </c>
      <c r="D1318" t="s">
        <v>900</v>
      </c>
      <c r="E1318" s="1" t="s">
        <v>395</v>
      </c>
      <c r="F1318" s="4">
        <v>1.84</v>
      </c>
      <c r="G1318" s="4">
        <v>1.84</v>
      </c>
      <c r="H1318" s="4">
        <v>0</v>
      </c>
      <c r="I1318" s="4">
        <v>0</v>
      </c>
      <c r="J1318" s="4">
        <v>1</v>
      </c>
      <c r="K1318" s="4">
        <v>0</v>
      </c>
      <c r="L1318" s="4">
        <v>0</v>
      </c>
      <c r="M1318" s="4">
        <v>0</v>
      </c>
      <c r="N1318" s="4">
        <v>0.84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10913.48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4005</v>
      </c>
      <c r="AH1318" s="4">
        <v>0</v>
      </c>
      <c r="AI1318" s="4">
        <v>0</v>
      </c>
      <c r="AJ1318" s="4">
        <v>0</v>
      </c>
      <c r="AK1318" s="4">
        <v>21535.08</v>
      </c>
      <c r="AL1318" s="4">
        <v>25540.080000000002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36453.56</v>
      </c>
      <c r="AU1318" s="4">
        <v>0</v>
      </c>
      <c r="AV1318" s="4">
        <v>0</v>
      </c>
      <c r="AW1318" s="8">
        <v>0</v>
      </c>
      <c r="AX1318" s="4">
        <v>0</v>
      </c>
      <c r="AY1318" s="4">
        <v>0</v>
      </c>
      <c r="AZ1318" s="4">
        <v>0</v>
      </c>
      <c r="BA1318" s="4">
        <v>0</v>
      </c>
    </row>
    <row r="1319" spans="1:53" x14ac:dyDescent="0.25">
      <c r="A1319" s="5">
        <v>417</v>
      </c>
      <c r="B1319" t="s">
        <v>87</v>
      </c>
      <c r="C1319" s="5">
        <v>49031</v>
      </c>
      <c r="D1319" t="s">
        <v>763</v>
      </c>
      <c r="E1319" s="1" t="s">
        <v>395</v>
      </c>
      <c r="F1319" s="4">
        <v>1</v>
      </c>
      <c r="G1319" s="4">
        <v>1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5931.24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5931.24</v>
      </c>
      <c r="AU1319" s="4">
        <v>0</v>
      </c>
      <c r="AV1319" s="4">
        <v>0</v>
      </c>
      <c r="AW1319" s="8">
        <v>0</v>
      </c>
      <c r="AX1319" s="4">
        <v>0</v>
      </c>
      <c r="AY1319" s="4">
        <v>0</v>
      </c>
      <c r="AZ1319" s="4">
        <v>0</v>
      </c>
      <c r="BA1319" s="4">
        <v>0</v>
      </c>
    </row>
    <row r="1320" spans="1:53" x14ac:dyDescent="0.25">
      <c r="A1320" s="5">
        <v>417</v>
      </c>
      <c r="B1320" t="s">
        <v>87</v>
      </c>
      <c r="C1320" s="5">
        <v>49056</v>
      </c>
      <c r="D1320" t="s">
        <v>764</v>
      </c>
      <c r="E1320" s="1" t="s">
        <v>395</v>
      </c>
      <c r="F1320" s="4">
        <v>0.74</v>
      </c>
      <c r="G1320" s="4">
        <v>0.74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0.12</v>
      </c>
      <c r="Y1320" s="4">
        <v>4389.12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4389.12</v>
      </c>
      <c r="AU1320" s="4">
        <v>0</v>
      </c>
      <c r="AV1320" s="4">
        <v>0</v>
      </c>
      <c r="AW1320" s="8">
        <v>0</v>
      </c>
      <c r="AX1320" s="4">
        <v>0</v>
      </c>
      <c r="AY1320" s="4">
        <v>0</v>
      </c>
      <c r="AZ1320" s="4">
        <v>0</v>
      </c>
      <c r="BA1320" s="4">
        <v>0</v>
      </c>
    </row>
    <row r="1321" spans="1:53" x14ac:dyDescent="0.25">
      <c r="A1321" s="5">
        <v>417</v>
      </c>
      <c r="B1321" t="s">
        <v>87</v>
      </c>
      <c r="C1321" s="5">
        <v>49106</v>
      </c>
      <c r="D1321" t="s">
        <v>767</v>
      </c>
      <c r="E1321" s="1" t="s">
        <v>395</v>
      </c>
      <c r="F1321" s="4">
        <v>2</v>
      </c>
      <c r="G1321" s="4">
        <v>2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1</v>
      </c>
      <c r="Y1321" s="4">
        <v>11862.48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11862.48</v>
      </c>
      <c r="AU1321" s="4">
        <v>0</v>
      </c>
      <c r="AV1321" s="4">
        <v>0</v>
      </c>
      <c r="AW1321" s="8">
        <v>0</v>
      </c>
      <c r="AX1321" s="4">
        <v>0</v>
      </c>
      <c r="AY1321" s="4">
        <v>0</v>
      </c>
      <c r="AZ1321" s="4">
        <v>0</v>
      </c>
      <c r="BA1321" s="4">
        <v>0</v>
      </c>
    </row>
    <row r="1322" spans="1:53" x14ac:dyDescent="0.25">
      <c r="A1322" s="5">
        <v>417</v>
      </c>
      <c r="B1322" t="s">
        <v>87</v>
      </c>
      <c r="C1322" s="5">
        <v>49189</v>
      </c>
      <c r="D1322" t="s">
        <v>772</v>
      </c>
      <c r="E1322" s="1" t="s">
        <v>395</v>
      </c>
      <c r="F1322" s="4">
        <v>1</v>
      </c>
      <c r="G1322" s="4">
        <v>1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5931.24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5931.24</v>
      </c>
      <c r="AU1322" s="4">
        <v>0</v>
      </c>
      <c r="AV1322" s="4">
        <v>0</v>
      </c>
      <c r="AW1322" s="8">
        <v>0</v>
      </c>
      <c r="AX1322" s="4">
        <v>0</v>
      </c>
      <c r="AY1322" s="4">
        <v>0</v>
      </c>
      <c r="AZ1322" s="4">
        <v>0</v>
      </c>
      <c r="BA1322" s="4">
        <v>0</v>
      </c>
    </row>
    <row r="1323" spans="1:53" x14ac:dyDescent="0.25">
      <c r="A1323" s="5">
        <v>417</v>
      </c>
      <c r="B1323" t="s">
        <v>87</v>
      </c>
      <c r="C1323" s="5">
        <v>49213</v>
      </c>
      <c r="D1323" t="s">
        <v>775</v>
      </c>
      <c r="E1323" s="1" t="s">
        <v>395</v>
      </c>
      <c r="F1323" s="4">
        <v>3.28</v>
      </c>
      <c r="G1323" s="4">
        <v>3.28</v>
      </c>
      <c r="H1323" s="4">
        <v>0</v>
      </c>
      <c r="I1323" s="4">
        <v>0</v>
      </c>
      <c r="J1323" s="4">
        <v>1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19454.47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4005</v>
      </c>
      <c r="AH1323" s="4">
        <v>0</v>
      </c>
      <c r="AI1323" s="4">
        <v>0</v>
      </c>
      <c r="AJ1323" s="4">
        <v>0</v>
      </c>
      <c r="AK1323" s="4">
        <v>0</v>
      </c>
      <c r="AL1323" s="4">
        <v>4005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23459.47</v>
      </c>
      <c r="AU1323" s="4">
        <v>0</v>
      </c>
      <c r="AV1323" s="4">
        <v>0</v>
      </c>
      <c r="AW1323" s="8">
        <v>0</v>
      </c>
      <c r="AX1323" s="4">
        <v>0</v>
      </c>
      <c r="AY1323" s="4">
        <v>0</v>
      </c>
      <c r="AZ1323" s="4">
        <v>0</v>
      </c>
      <c r="BA1323" s="4">
        <v>0</v>
      </c>
    </row>
    <row r="1324" spans="1:53" x14ac:dyDescent="0.25">
      <c r="A1324" s="5">
        <v>417</v>
      </c>
      <c r="B1324" t="s">
        <v>87</v>
      </c>
      <c r="C1324" s="5">
        <v>49221</v>
      </c>
      <c r="D1324" t="s">
        <v>776</v>
      </c>
      <c r="E1324" s="1" t="s">
        <v>395</v>
      </c>
      <c r="F1324" s="4">
        <v>2.21</v>
      </c>
      <c r="G1324" s="4">
        <v>2.21</v>
      </c>
      <c r="H1324" s="4">
        <v>0</v>
      </c>
      <c r="I1324" s="4">
        <v>0</v>
      </c>
      <c r="J1324" s="4">
        <v>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0.65</v>
      </c>
      <c r="Y1324" s="4">
        <v>13108.04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4005</v>
      </c>
      <c r="AH1324" s="4">
        <v>0</v>
      </c>
      <c r="AI1324" s="4">
        <v>0</v>
      </c>
      <c r="AJ1324" s="4">
        <v>0</v>
      </c>
      <c r="AK1324" s="4">
        <v>0</v>
      </c>
      <c r="AL1324" s="4">
        <v>4005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17113.04</v>
      </c>
      <c r="AU1324" s="4">
        <v>0</v>
      </c>
      <c r="AV1324" s="4">
        <v>0</v>
      </c>
      <c r="AW1324" s="8">
        <v>0</v>
      </c>
      <c r="AX1324" s="4">
        <v>0</v>
      </c>
      <c r="AY1324" s="4">
        <v>0</v>
      </c>
      <c r="AZ1324" s="4">
        <v>0</v>
      </c>
      <c r="BA1324" s="4">
        <v>0</v>
      </c>
    </row>
    <row r="1325" spans="1:53" x14ac:dyDescent="0.25">
      <c r="A1325" s="5">
        <v>417</v>
      </c>
      <c r="B1325" t="s">
        <v>87</v>
      </c>
      <c r="C1325" s="5">
        <v>49239</v>
      </c>
      <c r="D1325" t="s">
        <v>777</v>
      </c>
      <c r="E1325" s="1" t="s">
        <v>395</v>
      </c>
      <c r="F1325" s="4">
        <v>0.88</v>
      </c>
      <c r="G1325" s="4">
        <v>0.88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5219.49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5219.49</v>
      </c>
      <c r="AU1325" s="4">
        <v>0</v>
      </c>
      <c r="AV1325" s="4">
        <v>0</v>
      </c>
      <c r="AW1325" s="8">
        <v>0</v>
      </c>
      <c r="AX1325" s="4">
        <v>0</v>
      </c>
      <c r="AY1325" s="4">
        <v>0</v>
      </c>
      <c r="AZ1325" s="4">
        <v>0</v>
      </c>
      <c r="BA1325" s="4">
        <v>0</v>
      </c>
    </row>
    <row r="1326" spans="1:53" x14ac:dyDescent="0.25">
      <c r="A1326" s="5">
        <v>417</v>
      </c>
      <c r="B1326" t="s">
        <v>87</v>
      </c>
      <c r="C1326" s="5">
        <v>49270</v>
      </c>
      <c r="D1326" t="s">
        <v>779</v>
      </c>
      <c r="E1326" s="1" t="s">
        <v>395</v>
      </c>
      <c r="F1326" s="4">
        <v>1.83</v>
      </c>
      <c r="G1326" s="4">
        <v>1.83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10854.17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10854.17</v>
      </c>
      <c r="AU1326" s="4">
        <v>0</v>
      </c>
      <c r="AV1326" s="4">
        <v>0</v>
      </c>
      <c r="AW1326" s="8">
        <v>0</v>
      </c>
      <c r="AX1326" s="4">
        <v>0</v>
      </c>
      <c r="AY1326" s="4">
        <v>0</v>
      </c>
      <c r="AZ1326" s="4">
        <v>0</v>
      </c>
      <c r="BA1326" s="4">
        <v>0</v>
      </c>
    </row>
    <row r="1327" spans="1:53" x14ac:dyDescent="0.25">
      <c r="A1327" s="5">
        <v>417</v>
      </c>
      <c r="B1327" t="s">
        <v>87</v>
      </c>
      <c r="C1327" s="5">
        <v>49346</v>
      </c>
      <c r="D1327" t="s">
        <v>783</v>
      </c>
      <c r="E1327" s="1" t="s">
        <v>395</v>
      </c>
      <c r="F1327" s="4">
        <v>1.58</v>
      </c>
      <c r="G1327" s="4">
        <v>1.58</v>
      </c>
      <c r="H1327" s="4">
        <v>0</v>
      </c>
      <c r="I1327" s="4">
        <v>0</v>
      </c>
      <c r="J1327" s="4">
        <v>1.58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9371.36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6327.9</v>
      </c>
      <c r="AH1327" s="4">
        <v>0</v>
      </c>
      <c r="AI1327" s="4">
        <v>0</v>
      </c>
      <c r="AJ1327" s="4">
        <v>0</v>
      </c>
      <c r="AK1327" s="4">
        <v>0</v>
      </c>
      <c r="AL1327" s="4">
        <v>6327.9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15699.26</v>
      </c>
      <c r="AU1327" s="4">
        <v>0</v>
      </c>
      <c r="AV1327" s="4">
        <v>0</v>
      </c>
      <c r="AW1327" s="8">
        <v>0</v>
      </c>
      <c r="AX1327" s="4">
        <v>0</v>
      </c>
      <c r="AY1327" s="4">
        <v>0</v>
      </c>
      <c r="AZ1327" s="4">
        <v>0</v>
      </c>
      <c r="BA1327" s="4">
        <v>0</v>
      </c>
    </row>
    <row r="1328" spans="1:53" x14ac:dyDescent="0.25">
      <c r="A1328" s="5">
        <v>417</v>
      </c>
      <c r="B1328" t="s">
        <v>87</v>
      </c>
      <c r="C1328" s="5">
        <v>49411</v>
      </c>
      <c r="D1328" t="s">
        <v>787</v>
      </c>
      <c r="E1328" s="1" t="s">
        <v>395</v>
      </c>
      <c r="F1328" s="4">
        <v>1</v>
      </c>
      <c r="G1328" s="4">
        <v>1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5931.24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5931.24</v>
      </c>
      <c r="AU1328" s="4">
        <v>0</v>
      </c>
      <c r="AV1328" s="4">
        <v>0</v>
      </c>
      <c r="AW1328" s="8">
        <v>0</v>
      </c>
      <c r="AX1328" s="4">
        <v>0</v>
      </c>
      <c r="AY1328" s="4">
        <v>0</v>
      </c>
      <c r="AZ1328" s="4">
        <v>0</v>
      </c>
      <c r="BA1328" s="4">
        <v>0</v>
      </c>
    </row>
    <row r="1329" spans="1:53" x14ac:dyDescent="0.25">
      <c r="A1329" s="5">
        <v>417</v>
      </c>
      <c r="B1329" t="s">
        <v>87</v>
      </c>
      <c r="C1329" s="5">
        <v>49429</v>
      </c>
      <c r="D1329" t="s">
        <v>623</v>
      </c>
      <c r="E1329" s="1" t="s">
        <v>395</v>
      </c>
      <c r="F1329" s="4">
        <v>2</v>
      </c>
      <c r="G1329" s="4">
        <v>2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11862.48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11862.48</v>
      </c>
      <c r="AU1329" s="4">
        <v>0</v>
      </c>
      <c r="AV1329" s="4">
        <v>0</v>
      </c>
      <c r="AW1329" s="8">
        <v>0</v>
      </c>
      <c r="AX1329" s="4">
        <v>0</v>
      </c>
      <c r="AY1329" s="4">
        <v>0</v>
      </c>
      <c r="AZ1329" s="4">
        <v>0</v>
      </c>
      <c r="BA1329" s="4">
        <v>0</v>
      </c>
    </row>
    <row r="1330" spans="1:53" x14ac:dyDescent="0.25">
      <c r="A1330" s="5">
        <v>417</v>
      </c>
      <c r="B1330" t="s">
        <v>87</v>
      </c>
      <c r="C1330" s="5">
        <v>49437</v>
      </c>
      <c r="D1330" t="s">
        <v>788</v>
      </c>
      <c r="E1330" s="1" t="s">
        <v>395</v>
      </c>
      <c r="F1330" s="4">
        <v>1</v>
      </c>
      <c r="G1330" s="4">
        <v>1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5931.24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5931.24</v>
      </c>
      <c r="AU1330" s="4">
        <v>0</v>
      </c>
      <c r="AV1330" s="4">
        <v>0</v>
      </c>
      <c r="AW1330" s="8">
        <v>0</v>
      </c>
      <c r="AX1330" s="4">
        <v>0</v>
      </c>
      <c r="AY1330" s="4">
        <v>0</v>
      </c>
      <c r="AZ1330" s="4">
        <v>0</v>
      </c>
      <c r="BA1330" s="4">
        <v>0</v>
      </c>
    </row>
    <row r="1331" spans="1:53" x14ac:dyDescent="0.25">
      <c r="A1331" s="5">
        <v>417</v>
      </c>
      <c r="B1331" t="s">
        <v>87</v>
      </c>
      <c r="C1331" s="5">
        <v>49452</v>
      </c>
      <c r="D1331" t="s">
        <v>601</v>
      </c>
      <c r="E1331" s="1" t="s">
        <v>395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1</v>
      </c>
      <c r="Y1331" s="4">
        <v>5931.24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5931.24</v>
      </c>
      <c r="AU1331" s="4">
        <v>0</v>
      </c>
      <c r="AV1331" s="4">
        <v>0</v>
      </c>
      <c r="AW1331" s="8">
        <v>0</v>
      </c>
      <c r="AX1331" s="4">
        <v>0</v>
      </c>
      <c r="AY1331" s="4">
        <v>0</v>
      </c>
      <c r="AZ1331" s="4">
        <v>0</v>
      </c>
      <c r="BA1331" s="4">
        <v>0</v>
      </c>
    </row>
    <row r="1332" spans="1:53" x14ac:dyDescent="0.25">
      <c r="A1332" s="5">
        <v>417</v>
      </c>
      <c r="B1332" t="s">
        <v>87</v>
      </c>
      <c r="C1332" s="5">
        <v>49536</v>
      </c>
      <c r="D1332" t="s">
        <v>794</v>
      </c>
      <c r="E1332" s="1" t="s">
        <v>395</v>
      </c>
      <c r="F1332" s="4">
        <v>0.75</v>
      </c>
      <c r="G1332" s="4">
        <v>0.75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4448.43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4448.43</v>
      </c>
      <c r="AU1332" s="4">
        <v>0</v>
      </c>
      <c r="AV1332" s="4">
        <v>0</v>
      </c>
      <c r="AW1332" s="8">
        <v>0</v>
      </c>
      <c r="AX1332" s="4">
        <v>0</v>
      </c>
      <c r="AY1332" s="4">
        <v>0</v>
      </c>
      <c r="AZ1332" s="4">
        <v>0</v>
      </c>
      <c r="BA1332" s="4">
        <v>0</v>
      </c>
    </row>
    <row r="1333" spans="1:53" x14ac:dyDescent="0.25">
      <c r="A1333" s="5">
        <v>417</v>
      </c>
      <c r="B1333" t="s">
        <v>87</v>
      </c>
      <c r="C1333" s="5">
        <v>49627</v>
      </c>
      <c r="D1333" t="s">
        <v>798</v>
      </c>
      <c r="E1333" s="1" t="s">
        <v>395</v>
      </c>
      <c r="F1333" s="4">
        <v>0.91</v>
      </c>
      <c r="G1333" s="4">
        <v>0.91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0.91</v>
      </c>
      <c r="Y1333" s="4">
        <v>5397.43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5397.43</v>
      </c>
      <c r="AU1333" s="4">
        <v>0</v>
      </c>
      <c r="AV1333" s="4">
        <v>0</v>
      </c>
      <c r="AW1333" s="8">
        <v>0</v>
      </c>
      <c r="AX1333" s="4">
        <v>0</v>
      </c>
      <c r="AY1333" s="4">
        <v>0</v>
      </c>
      <c r="AZ1333" s="4">
        <v>0</v>
      </c>
      <c r="BA1333" s="4">
        <v>0</v>
      </c>
    </row>
    <row r="1334" spans="1:53" x14ac:dyDescent="0.25">
      <c r="A1334" s="5">
        <v>417</v>
      </c>
      <c r="B1334" t="s">
        <v>87</v>
      </c>
      <c r="C1334" s="5">
        <v>49650</v>
      </c>
      <c r="D1334" t="s">
        <v>901</v>
      </c>
      <c r="E1334" s="1" t="s">
        <v>395</v>
      </c>
      <c r="F1334" s="4">
        <v>0.09</v>
      </c>
      <c r="G1334" s="4">
        <v>0.09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0.09</v>
      </c>
      <c r="Y1334" s="4">
        <v>533.80999999999995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533.80999999999995</v>
      </c>
      <c r="AU1334" s="4">
        <v>0</v>
      </c>
      <c r="AV1334" s="4">
        <v>0</v>
      </c>
      <c r="AW1334" s="8">
        <v>0</v>
      </c>
      <c r="AX1334" s="4">
        <v>0</v>
      </c>
      <c r="AY1334" s="4">
        <v>0</v>
      </c>
      <c r="AZ1334" s="4">
        <v>0</v>
      </c>
      <c r="BA1334" s="4">
        <v>0</v>
      </c>
    </row>
    <row r="1335" spans="1:53" x14ac:dyDescent="0.25">
      <c r="A1335" s="5">
        <v>417</v>
      </c>
      <c r="B1335" t="s">
        <v>87</v>
      </c>
      <c r="C1335" s="5">
        <v>49684</v>
      </c>
      <c r="D1335" t="s">
        <v>801</v>
      </c>
      <c r="E1335" s="1" t="s">
        <v>395</v>
      </c>
      <c r="F1335" s="4">
        <v>3.59</v>
      </c>
      <c r="G1335" s="4">
        <v>3.59</v>
      </c>
      <c r="H1335" s="4">
        <v>0</v>
      </c>
      <c r="I1335" s="4">
        <v>0</v>
      </c>
      <c r="J1335" s="4">
        <v>2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3.59</v>
      </c>
      <c r="Y1335" s="4">
        <v>21293.15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8010</v>
      </c>
      <c r="AH1335" s="4">
        <v>0</v>
      </c>
      <c r="AI1335" s="4">
        <v>0</v>
      </c>
      <c r="AJ1335" s="4">
        <v>0</v>
      </c>
      <c r="AK1335" s="4">
        <v>0</v>
      </c>
      <c r="AL1335" s="4">
        <v>8010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29303.15</v>
      </c>
      <c r="AU1335" s="4">
        <v>0</v>
      </c>
      <c r="AV1335" s="4">
        <v>0</v>
      </c>
      <c r="AW1335" s="8">
        <v>0</v>
      </c>
      <c r="AX1335" s="4">
        <v>0</v>
      </c>
      <c r="AY1335" s="4">
        <v>0</v>
      </c>
      <c r="AZ1335" s="4">
        <v>0</v>
      </c>
      <c r="BA1335" s="4">
        <v>0</v>
      </c>
    </row>
    <row r="1336" spans="1:53" x14ac:dyDescent="0.25">
      <c r="A1336" s="5">
        <v>417</v>
      </c>
      <c r="B1336" t="s">
        <v>87</v>
      </c>
      <c r="C1336" s="5">
        <v>49833</v>
      </c>
      <c r="D1336" t="s">
        <v>417</v>
      </c>
      <c r="E1336" s="1" t="s">
        <v>395</v>
      </c>
      <c r="F1336" s="4">
        <v>1</v>
      </c>
      <c r="G1336" s="4">
        <v>1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5931.24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5931.24</v>
      </c>
      <c r="AU1336" s="4">
        <v>0</v>
      </c>
      <c r="AV1336" s="4">
        <v>0</v>
      </c>
      <c r="AW1336" s="8">
        <v>0</v>
      </c>
      <c r="AX1336" s="4">
        <v>0</v>
      </c>
      <c r="AY1336" s="4">
        <v>0</v>
      </c>
      <c r="AZ1336" s="4">
        <v>0</v>
      </c>
      <c r="BA1336" s="4">
        <v>0</v>
      </c>
    </row>
    <row r="1337" spans="1:53" x14ac:dyDescent="0.25">
      <c r="A1337" s="5">
        <v>417</v>
      </c>
      <c r="B1337" t="s">
        <v>87</v>
      </c>
      <c r="C1337" s="5">
        <v>49841</v>
      </c>
      <c r="D1337" t="s">
        <v>809</v>
      </c>
      <c r="E1337" s="1" t="s">
        <v>395</v>
      </c>
      <c r="F1337" s="4">
        <v>0.47</v>
      </c>
      <c r="G1337" s="4">
        <v>0.47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2787.68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2787.68</v>
      </c>
      <c r="AU1337" s="4">
        <v>0</v>
      </c>
      <c r="AV1337" s="4">
        <v>0</v>
      </c>
      <c r="AW1337" s="8">
        <v>0</v>
      </c>
      <c r="AX1337" s="4">
        <v>0</v>
      </c>
      <c r="AY1337" s="4">
        <v>0</v>
      </c>
      <c r="AZ1337" s="4">
        <v>0</v>
      </c>
      <c r="BA1337" s="4">
        <v>0</v>
      </c>
    </row>
    <row r="1338" spans="1:53" x14ac:dyDescent="0.25">
      <c r="A1338" s="5">
        <v>417</v>
      </c>
      <c r="B1338" t="s">
        <v>87</v>
      </c>
      <c r="C1338" s="5">
        <v>49858</v>
      </c>
      <c r="D1338" t="s">
        <v>454</v>
      </c>
      <c r="E1338" s="1" t="s">
        <v>395</v>
      </c>
      <c r="F1338" s="4">
        <v>3.68</v>
      </c>
      <c r="G1338" s="4">
        <v>3.68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21826.959999999999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21826.959999999999</v>
      </c>
      <c r="AU1338" s="4">
        <v>0</v>
      </c>
      <c r="AV1338" s="4">
        <v>0</v>
      </c>
      <c r="AW1338" s="8">
        <v>0</v>
      </c>
      <c r="AX1338" s="4">
        <v>0</v>
      </c>
      <c r="AY1338" s="4">
        <v>0</v>
      </c>
      <c r="AZ1338" s="4">
        <v>0</v>
      </c>
      <c r="BA1338" s="4">
        <v>0</v>
      </c>
    </row>
    <row r="1339" spans="1:53" x14ac:dyDescent="0.25">
      <c r="A1339" s="5">
        <v>417</v>
      </c>
      <c r="B1339" t="s">
        <v>87</v>
      </c>
      <c r="C1339" s="5">
        <v>49890</v>
      </c>
      <c r="D1339" t="s">
        <v>813</v>
      </c>
      <c r="E1339" s="1" t="s">
        <v>395</v>
      </c>
      <c r="F1339" s="4">
        <v>0.61</v>
      </c>
      <c r="G1339" s="4">
        <v>0.61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0.08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0.61</v>
      </c>
      <c r="Y1339" s="4">
        <v>3618.06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2050.96</v>
      </c>
      <c r="AL1339" s="4">
        <v>2050.96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5669.02</v>
      </c>
      <c r="AU1339" s="4">
        <v>0</v>
      </c>
      <c r="AV1339" s="4">
        <v>0</v>
      </c>
      <c r="AW1339" s="8">
        <v>0</v>
      </c>
      <c r="AX1339" s="4">
        <v>0</v>
      </c>
      <c r="AY1339" s="4">
        <v>0</v>
      </c>
      <c r="AZ1339" s="4">
        <v>0</v>
      </c>
      <c r="BA1339" s="4">
        <v>0</v>
      </c>
    </row>
    <row r="1340" spans="1:53" x14ac:dyDescent="0.25">
      <c r="A1340" s="5">
        <v>417</v>
      </c>
      <c r="B1340" t="s">
        <v>87</v>
      </c>
      <c r="C1340" s="5">
        <v>49932</v>
      </c>
      <c r="D1340" t="s">
        <v>815</v>
      </c>
      <c r="E1340" s="1" t="s">
        <v>395</v>
      </c>
      <c r="F1340" s="4">
        <v>2</v>
      </c>
      <c r="G1340" s="4">
        <v>2</v>
      </c>
      <c r="H1340" s="4">
        <v>0</v>
      </c>
      <c r="I1340" s="4">
        <v>0</v>
      </c>
      <c r="J1340" s="4">
        <v>2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11862.48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8010</v>
      </c>
      <c r="AH1340" s="4">
        <v>0</v>
      </c>
      <c r="AI1340" s="4">
        <v>0</v>
      </c>
      <c r="AJ1340" s="4">
        <v>0</v>
      </c>
      <c r="AK1340" s="4">
        <v>0</v>
      </c>
      <c r="AL1340" s="4">
        <v>8010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19872.48</v>
      </c>
      <c r="AU1340" s="4">
        <v>0</v>
      </c>
      <c r="AV1340" s="4">
        <v>0</v>
      </c>
      <c r="AW1340" s="8">
        <v>0</v>
      </c>
      <c r="AX1340" s="4">
        <v>0</v>
      </c>
      <c r="AY1340" s="4">
        <v>0</v>
      </c>
      <c r="AZ1340" s="4">
        <v>0</v>
      </c>
      <c r="BA1340" s="4">
        <v>0</v>
      </c>
    </row>
    <row r="1341" spans="1:53" x14ac:dyDescent="0.25">
      <c r="A1341" s="5">
        <v>417</v>
      </c>
      <c r="B1341" t="s">
        <v>87</v>
      </c>
      <c r="C1341" s="5">
        <v>49940</v>
      </c>
      <c r="D1341" t="s">
        <v>816</v>
      </c>
      <c r="E1341" s="1" t="s">
        <v>395</v>
      </c>
      <c r="F1341" s="4">
        <v>1.6</v>
      </c>
      <c r="G1341" s="4">
        <v>1.6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1.6</v>
      </c>
      <c r="Y1341" s="4">
        <v>9489.98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9489.98</v>
      </c>
      <c r="AU1341" s="4">
        <v>0</v>
      </c>
      <c r="AV1341" s="4">
        <v>0</v>
      </c>
      <c r="AW1341" s="8">
        <v>0</v>
      </c>
      <c r="AX1341" s="4">
        <v>0</v>
      </c>
      <c r="AY1341" s="4">
        <v>0</v>
      </c>
      <c r="AZ1341" s="4">
        <v>0</v>
      </c>
      <c r="BA1341" s="4">
        <v>0</v>
      </c>
    </row>
    <row r="1342" spans="1:53" x14ac:dyDescent="0.25">
      <c r="A1342" s="5">
        <v>417</v>
      </c>
      <c r="B1342" t="s">
        <v>87</v>
      </c>
      <c r="C1342" s="5">
        <v>49957</v>
      </c>
      <c r="D1342" t="s">
        <v>817</v>
      </c>
      <c r="E1342" s="1" t="s">
        <v>395</v>
      </c>
      <c r="F1342" s="4">
        <v>0.49</v>
      </c>
      <c r="G1342" s="4">
        <v>0.49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2906.31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2906.31</v>
      </c>
      <c r="AU1342" s="4">
        <v>0</v>
      </c>
      <c r="AV1342" s="4">
        <v>0</v>
      </c>
      <c r="AW1342" s="8">
        <v>0</v>
      </c>
      <c r="AX1342" s="4">
        <v>0</v>
      </c>
      <c r="AY1342" s="4">
        <v>0</v>
      </c>
      <c r="AZ1342" s="4">
        <v>0</v>
      </c>
      <c r="BA1342" s="4">
        <v>0</v>
      </c>
    </row>
    <row r="1343" spans="1:53" x14ac:dyDescent="0.25">
      <c r="A1343" s="5">
        <v>417</v>
      </c>
      <c r="B1343" t="s">
        <v>87</v>
      </c>
      <c r="C1343" s="5">
        <v>49981</v>
      </c>
      <c r="D1343" t="s">
        <v>819</v>
      </c>
      <c r="E1343" s="1" t="s">
        <v>395</v>
      </c>
      <c r="F1343" s="4">
        <v>0.65</v>
      </c>
      <c r="G1343" s="4">
        <v>0.65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0.62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3855.31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15894.94</v>
      </c>
      <c r="AL1343" s="4">
        <v>15894.94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19750.25</v>
      </c>
      <c r="AU1343" s="4">
        <v>0</v>
      </c>
      <c r="AV1343" s="4">
        <v>0</v>
      </c>
      <c r="AW1343" s="8">
        <v>0</v>
      </c>
      <c r="AX1343" s="4">
        <v>0</v>
      </c>
      <c r="AY1343" s="4">
        <v>0</v>
      </c>
      <c r="AZ1343" s="4">
        <v>0</v>
      </c>
      <c r="BA1343" s="4">
        <v>0</v>
      </c>
    </row>
    <row r="1344" spans="1:53" x14ac:dyDescent="0.25">
      <c r="A1344" s="5">
        <v>417</v>
      </c>
      <c r="B1344" t="s">
        <v>87</v>
      </c>
      <c r="C1344" s="5">
        <v>50005</v>
      </c>
      <c r="D1344" t="s">
        <v>821</v>
      </c>
      <c r="E1344" s="1" t="s">
        <v>395</v>
      </c>
      <c r="F1344" s="4">
        <v>2.27</v>
      </c>
      <c r="G1344" s="4">
        <v>2.27</v>
      </c>
      <c r="H1344" s="4">
        <v>0</v>
      </c>
      <c r="I1344" s="4">
        <v>0</v>
      </c>
      <c r="J1344" s="4">
        <v>0.85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1.82</v>
      </c>
      <c r="Y1344" s="4">
        <v>13463.91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3404.25</v>
      </c>
      <c r="AH1344" s="4">
        <v>0</v>
      </c>
      <c r="AI1344" s="4">
        <v>0</v>
      </c>
      <c r="AJ1344" s="4">
        <v>0</v>
      </c>
      <c r="AK1344" s="4">
        <v>0</v>
      </c>
      <c r="AL1344" s="4">
        <v>3404.25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16868.16</v>
      </c>
      <c r="AU1344" s="4">
        <v>0</v>
      </c>
      <c r="AV1344" s="4">
        <v>0</v>
      </c>
      <c r="AW1344" s="8">
        <v>0</v>
      </c>
      <c r="AX1344" s="4">
        <v>0</v>
      </c>
      <c r="AY1344" s="4">
        <v>0</v>
      </c>
      <c r="AZ1344" s="4">
        <v>0</v>
      </c>
      <c r="BA1344" s="4">
        <v>0</v>
      </c>
    </row>
    <row r="1345" spans="1:53" x14ac:dyDescent="0.25">
      <c r="A1345" s="5">
        <v>417</v>
      </c>
      <c r="B1345" t="s">
        <v>87</v>
      </c>
      <c r="C1345" s="5">
        <v>50013</v>
      </c>
      <c r="D1345" t="s">
        <v>822</v>
      </c>
      <c r="E1345" s="1" t="s">
        <v>395</v>
      </c>
      <c r="F1345" s="4">
        <v>2</v>
      </c>
      <c r="G1345" s="4">
        <v>2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</v>
      </c>
      <c r="Y1345" s="4">
        <v>11862.48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11862.48</v>
      </c>
      <c r="AU1345" s="4">
        <v>0</v>
      </c>
      <c r="AV1345" s="4">
        <v>0</v>
      </c>
      <c r="AW1345" s="8">
        <v>0</v>
      </c>
      <c r="AX1345" s="4">
        <v>0</v>
      </c>
      <c r="AY1345" s="4">
        <v>0</v>
      </c>
      <c r="AZ1345" s="4">
        <v>0</v>
      </c>
      <c r="BA1345" s="4">
        <v>0</v>
      </c>
    </row>
    <row r="1346" spans="1:53" x14ac:dyDescent="0.25">
      <c r="A1346" s="5">
        <v>417</v>
      </c>
      <c r="B1346" t="s">
        <v>87</v>
      </c>
      <c r="C1346" s="5">
        <v>50054</v>
      </c>
      <c r="D1346" t="s">
        <v>826</v>
      </c>
      <c r="E1346" s="1" t="s">
        <v>395</v>
      </c>
      <c r="F1346" s="4">
        <v>0.49</v>
      </c>
      <c r="G1346" s="4">
        <v>0.49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2906.31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2906.31</v>
      </c>
      <c r="AU1346" s="4">
        <v>0</v>
      </c>
      <c r="AV1346" s="4">
        <v>0</v>
      </c>
      <c r="AW1346" s="8">
        <v>0</v>
      </c>
      <c r="AX1346" s="4">
        <v>0</v>
      </c>
      <c r="AY1346" s="4">
        <v>0</v>
      </c>
      <c r="AZ1346" s="4">
        <v>0</v>
      </c>
      <c r="BA1346" s="4">
        <v>0</v>
      </c>
    </row>
    <row r="1347" spans="1:53" x14ac:dyDescent="0.25">
      <c r="A1347" s="5">
        <v>417</v>
      </c>
      <c r="B1347" t="s">
        <v>87</v>
      </c>
      <c r="C1347" s="5">
        <v>50112</v>
      </c>
      <c r="D1347" t="s">
        <v>828</v>
      </c>
      <c r="E1347" s="1" t="s">
        <v>395</v>
      </c>
      <c r="F1347" s="4">
        <v>1.27</v>
      </c>
      <c r="G1347" s="4">
        <v>1.27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7532.67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7532.67</v>
      </c>
      <c r="AU1347" s="4">
        <v>0</v>
      </c>
      <c r="AV1347" s="4">
        <v>0</v>
      </c>
      <c r="AW1347" s="8">
        <v>0</v>
      </c>
      <c r="AX1347" s="4">
        <v>0</v>
      </c>
      <c r="AY1347" s="4">
        <v>0</v>
      </c>
      <c r="AZ1347" s="4">
        <v>0</v>
      </c>
      <c r="BA1347" s="4">
        <v>0</v>
      </c>
    </row>
    <row r="1348" spans="1:53" x14ac:dyDescent="0.25">
      <c r="A1348" s="5">
        <v>417</v>
      </c>
      <c r="B1348" t="s">
        <v>87</v>
      </c>
      <c r="C1348" s="5">
        <v>50120</v>
      </c>
      <c r="D1348" t="s">
        <v>829</v>
      </c>
      <c r="E1348" s="1" t="s">
        <v>395</v>
      </c>
      <c r="F1348" s="4">
        <v>3.19</v>
      </c>
      <c r="G1348" s="4">
        <v>3.19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2.19</v>
      </c>
      <c r="Y1348" s="4">
        <v>18920.66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18920.66</v>
      </c>
      <c r="AU1348" s="4">
        <v>0</v>
      </c>
      <c r="AV1348" s="4">
        <v>0</v>
      </c>
      <c r="AW1348" s="8">
        <v>0</v>
      </c>
      <c r="AX1348" s="4">
        <v>0</v>
      </c>
      <c r="AY1348" s="4">
        <v>0</v>
      </c>
      <c r="AZ1348" s="4">
        <v>0</v>
      </c>
      <c r="BA1348" s="4">
        <v>0</v>
      </c>
    </row>
    <row r="1349" spans="1:53" x14ac:dyDescent="0.25">
      <c r="A1349" s="5">
        <v>417</v>
      </c>
      <c r="B1349" t="s">
        <v>87</v>
      </c>
      <c r="C1349" s="5">
        <v>50138</v>
      </c>
      <c r="D1349" t="s">
        <v>830</v>
      </c>
      <c r="E1349" s="1" t="s">
        <v>395</v>
      </c>
      <c r="F1349" s="4">
        <v>1.1000000000000001</v>
      </c>
      <c r="G1349" s="4">
        <v>1.1000000000000001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0.13</v>
      </c>
      <c r="Y1349" s="4">
        <v>6524.36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6524.36</v>
      </c>
      <c r="AU1349" s="4">
        <v>0</v>
      </c>
      <c r="AV1349" s="4">
        <v>0</v>
      </c>
      <c r="AW1349" s="8">
        <v>0</v>
      </c>
      <c r="AX1349" s="4">
        <v>0</v>
      </c>
      <c r="AY1349" s="4">
        <v>0</v>
      </c>
      <c r="AZ1349" s="4">
        <v>0</v>
      </c>
      <c r="BA1349" s="4">
        <v>0</v>
      </c>
    </row>
    <row r="1350" spans="1:53" x14ac:dyDescent="0.25">
      <c r="A1350" s="5">
        <v>417</v>
      </c>
      <c r="B1350" t="s">
        <v>87</v>
      </c>
      <c r="C1350" s="5">
        <v>50153</v>
      </c>
      <c r="D1350" t="s">
        <v>902</v>
      </c>
      <c r="E1350" s="1" t="s">
        <v>395</v>
      </c>
      <c r="F1350" s="4">
        <v>0.7</v>
      </c>
      <c r="G1350" s="4">
        <v>0.7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0.7</v>
      </c>
      <c r="Y1350" s="4">
        <v>4151.87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4151.87</v>
      </c>
      <c r="AU1350" s="4">
        <v>0</v>
      </c>
      <c r="AV1350" s="4">
        <v>0</v>
      </c>
      <c r="AW1350" s="8">
        <v>0</v>
      </c>
      <c r="AX1350" s="4">
        <v>0</v>
      </c>
      <c r="AY1350" s="4">
        <v>0</v>
      </c>
      <c r="AZ1350" s="4">
        <v>0</v>
      </c>
      <c r="BA1350" s="4">
        <v>0</v>
      </c>
    </row>
    <row r="1351" spans="1:53" x14ac:dyDescent="0.25">
      <c r="A1351" s="5">
        <v>417</v>
      </c>
      <c r="B1351" t="s">
        <v>87</v>
      </c>
      <c r="C1351" s="5">
        <v>50161</v>
      </c>
      <c r="D1351" t="s">
        <v>831</v>
      </c>
      <c r="E1351" s="1" t="s">
        <v>395</v>
      </c>
      <c r="F1351" s="4">
        <v>2.6</v>
      </c>
      <c r="G1351" s="4">
        <v>2.6</v>
      </c>
      <c r="H1351" s="4">
        <v>0</v>
      </c>
      <c r="I1351" s="4">
        <v>0</v>
      </c>
      <c r="J1351" s="4">
        <v>0.56999999999999995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2.0299999999999998</v>
      </c>
      <c r="Y1351" s="4">
        <v>15421.22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2282.85</v>
      </c>
      <c r="AH1351" s="4">
        <v>0</v>
      </c>
      <c r="AI1351" s="4">
        <v>0</v>
      </c>
      <c r="AJ1351" s="4">
        <v>0</v>
      </c>
      <c r="AK1351" s="4">
        <v>0</v>
      </c>
      <c r="AL1351" s="4">
        <v>2282.85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17704.07</v>
      </c>
      <c r="AU1351" s="4">
        <v>0</v>
      </c>
      <c r="AV1351" s="4">
        <v>0</v>
      </c>
      <c r="AW1351" s="8">
        <v>0</v>
      </c>
      <c r="AX1351" s="4">
        <v>0</v>
      </c>
      <c r="AY1351" s="4">
        <v>0</v>
      </c>
      <c r="AZ1351" s="4">
        <v>0</v>
      </c>
      <c r="BA1351" s="4">
        <v>0</v>
      </c>
    </row>
    <row r="1352" spans="1:53" x14ac:dyDescent="0.25">
      <c r="A1352" s="5">
        <v>417</v>
      </c>
      <c r="B1352" t="s">
        <v>87</v>
      </c>
      <c r="C1352" s="5">
        <v>50187</v>
      </c>
      <c r="D1352" t="s">
        <v>833</v>
      </c>
      <c r="E1352" s="1" t="s">
        <v>395</v>
      </c>
      <c r="F1352" s="4">
        <v>0.32</v>
      </c>
      <c r="G1352" s="4">
        <v>0.32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1898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1898</v>
      </c>
      <c r="AU1352" s="4">
        <v>0</v>
      </c>
      <c r="AV1352" s="4">
        <v>0</v>
      </c>
      <c r="AW1352" s="8">
        <v>0</v>
      </c>
      <c r="AX1352" s="4">
        <v>0</v>
      </c>
      <c r="AY1352" s="4">
        <v>0</v>
      </c>
      <c r="AZ1352" s="4">
        <v>0</v>
      </c>
      <c r="BA1352" s="4">
        <v>0</v>
      </c>
    </row>
    <row r="1353" spans="1:53" x14ac:dyDescent="0.25">
      <c r="A1353" s="5">
        <v>417</v>
      </c>
      <c r="B1353" t="s">
        <v>87</v>
      </c>
      <c r="C1353" s="5">
        <v>50195</v>
      </c>
      <c r="D1353" t="s">
        <v>834</v>
      </c>
      <c r="E1353" s="1" t="s">
        <v>395</v>
      </c>
      <c r="F1353" s="4">
        <v>1.55</v>
      </c>
      <c r="G1353" s="4">
        <v>1.55</v>
      </c>
      <c r="H1353" s="4">
        <v>0</v>
      </c>
      <c r="I1353" s="4">
        <v>0</v>
      </c>
      <c r="J1353" s="4">
        <v>0.08</v>
      </c>
      <c r="K1353" s="4">
        <v>0</v>
      </c>
      <c r="L1353" s="4">
        <v>0</v>
      </c>
      <c r="M1353" s="4">
        <v>0.56999999999999995</v>
      </c>
      <c r="N1353" s="4">
        <v>0.9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0.9</v>
      </c>
      <c r="Y1353" s="4">
        <v>9193.42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320.39999999999998</v>
      </c>
      <c r="AH1353" s="4">
        <v>0</v>
      </c>
      <c r="AI1353" s="4">
        <v>0</v>
      </c>
      <c r="AJ1353" s="4">
        <v>9912.2999999999993</v>
      </c>
      <c r="AK1353" s="4">
        <v>23073.3</v>
      </c>
      <c r="AL1353" s="4">
        <v>33306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42499.42</v>
      </c>
      <c r="AU1353" s="4">
        <v>0</v>
      </c>
      <c r="AV1353" s="4">
        <v>0</v>
      </c>
      <c r="AW1353" s="8">
        <v>0</v>
      </c>
      <c r="AX1353" s="4">
        <v>0</v>
      </c>
      <c r="AY1353" s="4">
        <v>0</v>
      </c>
      <c r="AZ1353" s="4">
        <v>0</v>
      </c>
      <c r="BA1353" s="4">
        <v>0</v>
      </c>
    </row>
    <row r="1354" spans="1:53" x14ac:dyDescent="0.25">
      <c r="A1354" s="5">
        <v>417</v>
      </c>
      <c r="B1354" t="s">
        <v>87</v>
      </c>
      <c r="C1354" s="5">
        <v>50245</v>
      </c>
      <c r="D1354" t="s">
        <v>838</v>
      </c>
      <c r="E1354" s="1" t="s">
        <v>395</v>
      </c>
      <c r="F1354" s="4">
        <v>1</v>
      </c>
      <c r="G1354" s="4">
        <v>1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1</v>
      </c>
      <c r="Y1354" s="4">
        <v>5931.24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5931.24</v>
      </c>
      <c r="AU1354" s="4">
        <v>0</v>
      </c>
      <c r="AV1354" s="4">
        <v>0</v>
      </c>
      <c r="AW1354" s="8">
        <v>0</v>
      </c>
      <c r="AX1354" s="4">
        <v>0</v>
      </c>
      <c r="AY1354" s="4">
        <v>0</v>
      </c>
      <c r="AZ1354" s="4">
        <v>0</v>
      </c>
      <c r="BA1354" s="4">
        <v>0</v>
      </c>
    </row>
    <row r="1355" spans="1:53" x14ac:dyDescent="0.25">
      <c r="A1355" s="5">
        <v>417</v>
      </c>
      <c r="B1355" t="s">
        <v>87</v>
      </c>
      <c r="C1355" s="5">
        <v>50302</v>
      </c>
      <c r="D1355" t="s">
        <v>841</v>
      </c>
      <c r="E1355" s="1" t="s">
        <v>395</v>
      </c>
      <c r="F1355" s="4">
        <v>4</v>
      </c>
      <c r="G1355" s="4">
        <v>4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4</v>
      </c>
      <c r="Y1355" s="4">
        <v>23724.959999999999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23724.959999999999</v>
      </c>
      <c r="AU1355" s="4">
        <v>0</v>
      </c>
      <c r="AV1355" s="4">
        <v>0</v>
      </c>
      <c r="AW1355" s="8">
        <v>0</v>
      </c>
      <c r="AX1355" s="4">
        <v>0</v>
      </c>
      <c r="AY1355" s="4">
        <v>0</v>
      </c>
      <c r="AZ1355" s="4">
        <v>0</v>
      </c>
      <c r="BA1355" s="4">
        <v>0</v>
      </c>
    </row>
    <row r="1356" spans="1:53" x14ac:dyDescent="0.25">
      <c r="A1356" s="5">
        <v>417</v>
      </c>
      <c r="B1356" t="s">
        <v>87</v>
      </c>
      <c r="C1356" s="5">
        <v>50443</v>
      </c>
      <c r="D1356" t="s">
        <v>849</v>
      </c>
      <c r="E1356" s="1" t="s">
        <v>395</v>
      </c>
      <c r="F1356" s="4">
        <v>0.12</v>
      </c>
      <c r="G1356" s="4">
        <v>0.12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711.75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711.75</v>
      </c>
      <c r="AU1356" s="4">
        <v>0</v>
      </c>
      <c r="AV1356" s="4">
        <v>0</v>
      </c>
      <c r="AW1356" s="8">
        <v>0</v>
      </c>
      <c r="AX1356" s="4">
        <v>0</v>
      </c>
      <c r="AY1356" s="4">
        <v>0</v>
      </c>
      <c r="AZ1356" s="4">
        <v>0</v>
      </c>
      <c r="BA1356" s="4">
        <v>0</v>
      </c>
    </row>
    <row r="1357" spans="1:53" x14ac:dyDescent="0.25">
      <c r="A1357" s="5">
        <v>417</v>
      </c>
      <c r="B1357" t="s">
        <v>87</v>
      </c>
      <c r="C1357" s="5">
        <v>50674</v>
      </c>
      <c r="D1357" t="s">
        <v>861</v>
      </c>
      <c r="E1357" s="1" t="s">
        <v>395</v>
      </c>
      <c r="F1357" s="4">
        <v>1</v>
      </c>
      <c r="G1357" s="4">
        <v>1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5931.24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5931.24</v>
      </c>
      <c r="AU1357" s="4">
        <v>0</v>
      </c>
      <c r="AV1357" s="4">
        <v>0</v>
      </c>
      <c r="AW1357" s="8">
        <v>0</v>
      </c>
      <c r="AX1357" s="4">
        <v>0</v>
      </c>
      <c r="AY1357" s="4">
        <v>0</v>
      </c>
      <c r="AZ1357" s="4">
        <v>0</v>
      </c>
      <c r="BA1357" s="4">
        <v>0</v>
      </c>
    </row>
    <row r="1358" spans="1:53" x14ac:dyDescent="0.25">
      <c r="A1358" s="5">
        <v>417</v>
      </c>
      <c r="B1358" t="s">
        <v>87</v>
      </c>
      <c r="C1358" s="5">
        <v>50690</v>
      </c>
      <c r="D1358" t="s">
        <v>810</v>
      </c>
      <c r="E1358" s="1" t="s">
        <v>395</v>
      </c>
      <c r="F1358" s="4">
        <v>0.08</v>
      </c>
      <c r="G1358" s="4">
        <v>0.08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0.08</v>
      </c>
      <c r="Y1358" s="4">
        <v>474.5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474.5</v>
      </c>
      <c r="AU1358" s="4">
        <v>0</v>
      </c>
      <c r="AV1358" s="4">
        <v>0</v>
      </c>
      <c r="AW1358" s="8">
        <v>0</v>
      </c>
      <c r="AX1358" s="4">
        <v>0</v>
      </c>
      <c r="AY1358" s="4">
        <v>0</v>
      </c>
      <c r="AZ1358" s="4">
        <v>0</v>
      </c>
      <c r="BA1358" s="4">
        <v>0</v>
      </c>
    </row>
    <row r="1359" spans="1:53" x14ac:dyDescent="0.25">
      <c r="A1359" s="5">
        <v>509</v>
      </c>
      <c r="B1359" t="s">
        <v>88</v>
      </c>
      <c r="C1359" s="5">
        <v>43620</v>
      </c>
      <c r="D1359" t="s">
        <v>409</v>
      </c>
      <c r="F1359" s="4">
        <v>1.9</v>
      </c>
      <c r="G1359" s="4">
        <v>1.9</v>
      </c>
      <c r="H1359" s="4">
        <v>0</v>
      </c>
      <c r="I1359" s="4">
        <v>0</v>
      </c>
      <c r="J1359" s="4">
        <v>0.73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1.45</v>
      </c>
      <c r="X1359" s="4">
        <v>1.9</v>
      </c>
      <c r="Y1359" s="4">
        <v>11269.36</v>
      </c>
      <c r="Z1359" s="4">
        <v>0</v>
      </c>
      <c r="AA1359" s="4">
        <v>464</v>
      </c>
      <c r="AB1359" s="4">
        <v>21.32</v>
      </c>
      <c r="AC1359" s="4">
        <v>0</v>
      </c>
      <c r="AD1359" s="4">
        <v>0</v>
      </c>
      <c r="AE1359" s="4">
        <v>0</v>
      </c>
      <c r="AF1359" s="4">
        <v>0</v>
      </c>
      <c r="AG1359" s="4">
        <v>2923.65</v>
      </c>
      <c r="AH1359" s="4">
        <v>0</v>
      </c>
      <c r="AI1359" s="4">
        <v>0</v>
      </c>
      <c r="AJ1359" s="4">
        <v>0</v>
      </c>
      <c r="AK1359" s="4">
        <v>0</v>
      </c>
      <c r="AL1359" s="4">
        <v>2923.65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14678.33</v>
      </c>
      <c r="AU1359" s="4">
        <v>0</v>
      </c>
      <c r="AV1359" s="4">
        <v>0</v>
      </c>
      <c r="AW1359" s="8">
        <v>4.1247666000000002E-2</v>
      </c>
      <c r="AX1359" s="4">
        <v>1.9</v>
      </c>
      <c r="AY1359" s="4">
        <v>42.73</v>
      </c>
      <c r="AZ1359" s="4">
        <v>0</v>
      </c>
      <c r="BA1359" s="4">
        <v>81.19</v>
      </c>
    </row>
    <row r="1360" spans="1:53" x14ac:dyDescent="0.25">
      <c r="A1360" s="5">
        <v>509</v>
      </c>
      <c r="B1360" t="s">
        <v>88</v>
      </c>
      <c r="C1360" s="5">
        <v>43802</v>
      </c>
      <c r="D1360" t="s">
        <v>425</v>
      </c>
      <c r="F1360" s="4">
        <v>214.92</v>
      </c>
      <c r="G1360" s="4">
        <v>214.92</v>
      </c>
      <c r="H1360" s="4">
        <v>0</v>
      </c>
      <c r="I1360" s="4">
        <v>4.33</v>
      </c>
      <c r="J1360" s="4">
        <v>50.6</v>
      </c>
      <c r="K1360" s="4">
        <v>0.65</v>
      </c>
      <c r="L1360" s="4">
        <v>0.93</v>
      </c>
      <c r="M1360" s="4">
        <v>1</v>
      </c>
      <c r="N1360" s="4">
        <v>2.44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8.1</v>
      </c>
      <c r="U1360" s="4">
        <v>11.48</v>
      </c>
      <c r="V1360" s="4">
        <v>0</v>
      </c>
      <c r="W1360" s="4">
        <v>107.45</v>
      </c>
      <c r="X1360" s="4">
        <v>203.68</v>
      </c>
      <c r="Y1360" s="4">
        <v>1274742.1000000001</v>
      </c>
      <c r="Z1360" s="4">
        <v>29066.86</v>
      </c>
      <c r="AA1360" s="4">
        <v>34384</v>
      </c>
      <c r="AB1360" s="4">
        <v>191357.76</v>
      </c>
      <c r="AC1360" s="4">
        <v>12271.5</v>
      </c>
      <c r="AD1360" s="4">
        <v>13041.28</v>
      </c>
      <c r="AE1360" s="4">
        <v>0</v>
      </c>
      <c r="AF1360" s="4">
        <v>6832.74</v>
      </c>
      <c r="AG1360" s="4">
        <v>202653</v>
      </c>
      <c r="AH1360" s="4">
        <v>6254.3</v>
      </c>
      <c r="AI1360" s="4">
        <v>11942.13</v>
      </c>
      <c r="AJ1360" s="4">
        <v>17390</v>
      </c>
      <c r="AK1360" s="4">
        <v>62554.28</v>
      </c>
      <c r="AL1360" s="4">
        <v>307626.45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1862489.95</v>
      </c>
      <c r="AU1360" s="4">
        <v>0</v>
      </c>
      <c r="AV1360" s="4">
        <v>540.98</v>
      </c>
      <c r="AW1360" s="8">
        <v>3.4540513079999999</v>
      </c>
      <c r="AX1360" s="4">
        <v>215.14</v>
      </c>
      <c r="AY1360" s="4">
        <v>360</v>
      </c>
      <c r="AZ1360" s="4">
        <v>0</v>
      </c>
      <c r="BA1360" s="4">
        <v>77450.399999999994</v>
      </c>
    </row>
    <row r="1361" spans="1:53" x14ac:dyDescent="0.25">
      <c r="A1361" s="5">
        <v>509</v>
      </c>
      <c r="B1361" t="s">
        <v>88</v>
      </c>
      <c r="C1361" s="5">
        <v>44800</v>
      </c>
      <c r="D1361" t="s">
        <v>508</v>
      </c>
      <c r="F1361" s="4">
        <v>1</v>
      </c>
      <c r="G1361" s="4">
        <v>1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1</v>
      </c>
      <c r="U1361" s="4">
        <v>0</v>
      </c>
      <c r="V1361" s="4">
        <v>0</v>
      </c>
      <c r="W1361" s="4">
        <v>1</v>
      </c>
      <c r="X1361" s="4">
        <v>1</v>
      </c>
      <c r="Y1361" s="4">
        <v>5931.24</v>
      </c>
      <c r="Z1361" s="4">
        <v>226</v>
      </c>
      <c r="AA1361" s="4">
        <v>320</v>
      </c>
      <c r="AB1361" s="4">
        <v>422.74</v>
      </c>
      <c r="AC1361" s="4">
        <v>1515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8414.98</v>
      </c>
      <c r="AU1361" s="4">
        <v>0</v>
      </c>
      <c r="AV1361" s="4">
        <v>904.01</v>
      </c>
      <c r="AW1361" s="8">
        <v>1.554175858</v>
      </c>
      <c r="AX1361" s="4">
        <v>1</v>
      </c>
      <c r="AY1361" s="4">
        <v>341.57</v>
      </c>
      <c r="AZ1361" s="4">
        <v>0</v>
      </c>
      <c r="BA1361" s="4">
        <v>341.57</v>
      </c>
    </row>
    <row r="1362" spans="1:53" x14ac:dyDescent="0.25">
      <c r="A1362" s="5">
        <v>509</v>
      </c>
      <c r="B1362" t="s">
        <v>88</v>
      </c>
      <c r="C1362" s="5">
        <v>45070</v>
      </c>
      <c r="D1362" t="s">
        <v>530</v>
      </c>
      <c r="F1362" s="4">
        <v>34.770000000000003</v>
      </c>
      <c r="G1362" s="4">
        <v>34.770000000000003</v>
      </c>
      <c r="H1362" s="4">
        <v>0</v>
      </c>
      <c r="I1362" s="4">
        <v>0</v>
      </c>
      <c r="J1362" s="4">
        <v>7.27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4">
        <v>2</v>
      </c>
      <c r="V1362" s="4">
        <v>0</v>
      </c>
      <c r="W1362" s="4">
        <v>16.04</v>
      </c>
      <c r="X1362" s="4">
        <v>30.97</v>
      </c>
      <c r="Y1362" s="4">
        <v>206229.21</v>
      </c>
      <c r="Z1362" s="4">
        <v>20015</v>
      </c>
      <c r="AA1362" s="4">
        <v>5132.8</v>
      </c>
      <c r="AB1362" s="4">
        <v>31657.75</v>
      </c>
      <c r="AC1362" s="4">
        <v>1515</v>
      </c>
      <c r="AD1362" s="4">
        <v>2272</v>
      </c>
      <c r="AE1362" s="4">
        <v>0</v>
      </c>
      <c r="AF1362" s="4">
        <v>0</v>
      </c>
      <c r="AG1362" s="4">
        <v>29116.35</v>
      </c>
      <c r="AH1362" s="4">
        <v>0</v>
      </c>
      <c r="AI1362" s="4">
        <v>0</v>
      </c>
      <c r="AJ1362" s="4">
        <v>0</v>
      </c>
      <c r="AK1362" s="4">
        <v>0</v>
      </c>
      <c r="AL1362" s="4">
        <v>29116.35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295938.11</v>
      </c>
      <c r="AU1362" s="4">
        <v>0</v>
      </c>
      <c r="AV1362" s="4">
        <v>2302.56</v>
      </c>
      <c r="AW1362" s="8">
        <v>3.7581133580000001</v>
      </c>
      <c r="AX1362" s="4">
        <v>34.770000000000003</v>
      </c>
      <c r="AY1362" s="4">
        <v>360</v>
      </c>
      <c r="AZ1362" s="4">
        <v>0</v>
      </c>
      <c r="BA1362" s="4">
        <v>12517.2</v>
      </c>
    </row>
    <row r="1363" spans="1:53" x14ac:dyDescent="0.25">
      <c r="A1363" s="5">
        <v>509</v>
      </c>
      <c r="B1363" t="s">
        <v>88</v>
      </c>
      <c r="C1363" s="5">
        <v>46946</v>
      </c>
      <c r="D1363" t="s">
        <v>653</v>
      </c>
      <c r="F1363" s="4">
        <v>1.73</v>
      </c>
      <c r="G1363" s="4">
        <v>1.73</v>
      </c>
      <c r="H1363" s="4">
        <v>0</v>
      </c>
      <c r="I1363" s="4">
        <v>0</v>
      </c>
      <c r="J1363" s="4">
        <v>0.52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0.52</v>
      </c>
      <c r="V1363" s="4">
        <v>0</v>
      </c>
      <c r="W1363" s="4">
        <v>0.69</v>
      </c>
      <c r="X1363" s="4">
        <v>1.73</v>
      </c>
      <c r="Y1363" s="4">
        <v>10261.049999999999</v>
      </c>
      <c r="Z1363" s="4">
        <v>314.83999999999997</v>
      </c>
      <c r="AA1363" s="4">
        <v>220.8</v>
      </c>
      <c r="AB1363" s="4">
        <v>226.14</v>
      </c>
      <c r="AC1363" s="4">
        <v>0</v>
      </c>
      <c r="AD1363" s="4">
        <v>590.72</v>
      </c>
      <c r="AE1363" s="4">
        <v>0</v>
      </c>
      <c r="AF1363" s="4">
        <v>0</v>
      </c>
      <c r="AG1363" s="4">
        <v>2082.6</v>
      </c>
      <c r="AH1363" s="4">
        <v>0</v>
      </c>
      <c r="AI1363" s="4">
        <v>0</v>
      </c>
      <c r="AJ1363" s="4">
        <v>0</v>
      </c>
      <c r="AK1363" s="4">
        <v>0</v>
      </c>
      <c r="AL1363" s="4">
        <v>2082.6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13696.15</v>
      </c>
      <c r="AU1363" s="4">
        <v>0</v>
      </c>
      <c r="AV1363" s="4">
        <v>727.95</v>
      </c>
      <c r="AW1363" s="8">
        <v>0.48057712699999999</v>
      </c>
      <c r="AX1363" s="4">
        <v>1.73</v>
      </c>
      <c r="AY1363" s="4">
        <v>121.64</v>
      </c>
      <c r="AZ1363" s="4">
        <v>0</v>
      </c>
      <c r="BA1363" s="4">
        <v>210.44</v>
      </c>
    </row>
    <row r="1364" spans="1:53" x14ac:dyDescent="0.25">
      <c r="A1364" s="5">
        <v>509</v>
      </c>
      <c r="B1364" t="s">
        <v>88</v>
      </c>
      <c r="C1364" s="5">
        <v>46953</v>
      </c>
      <c r="D1364" t="s">
        <v>654</v>
      </c>
      <c r="F1364" s="4">
        <v>1.29</v>
      </c>
      <c r="G1364" s="4">
        <v>1.29</v>
      </c>
      <c r="H1364" s="4">
        <v>0</v>
      </c>
      <c r="I1364" s="4">
        <v>0.28999999999999998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1.29</v>
      </c>
      <c r="X1364" s="4">
        <v>1.29</v>
      </c>
      <c r="Y1364" s="4">
        <v>7651.3</v>
      </c>
      <c r="Z1364" s="4">
        <v>585.02</v>
      </c>
      <c r="AA1364" s="4">
        <v>412.8</v>
      </c>
      <c r="AB1364" s="4">
        <v>602.41999999999996</v>
      </c>
      <c r="AC1364" s="4">
        <v>0</v>
      </c>
      <c r="AD1364" s="4">
        <v>0</v>
      </c>
      <c r="AE1364" s="4">
        <v>0</v>
      </c>
      <c r="AF1364" s="4">
        <v>457.62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457.62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9709.16</v>
      </c>
      <c r="AU1364" s="4">
        <v>0</v>
      </c>
      <c r="AV1364" s="4">
        <v>1814</v>
      </c>
      <c r="AW1364" s="8">
        <v>1.7168805899999999</v>
      </c>
      <c r="AX1364" s="4">
        <v>1</v>
      </c>
      <c r="AY1364" s="4">
        <v>360</v>
      </c>
      <c r="AZ1364" s="4">
        <v>0</v>
      </c>
      <c r="BA1364" s="4">
        <v>360</v>
      </c>
    </row>
    <row r="1365" spans="1:53" x14ac:dyDescent="0.25">
      <c r="A1365" s="5">
        <v>509</v>
      </c>
      <c r="B1365" t="s">
        <v>88</v>
      </c>
      <c r="C1365" s="5">
        <v>46979</v>
      </c>
      <c r="D1365" t="s">
        <v>656</v>
      </c>
      <c r="F1365" s="4">
        <v>9.9</v>
      </c>
      <c r="G1365" s="4">
        <v>9.9</v>
      </c>
      <c r="H1365" s="4">
        <v>0</v>
      </c>
      <c r="I1365" s="4">
        <v>0</v>
      </c>
      <c r="J1365" s="4">
        <v>0.3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1</v>
      </c>
      <c r="V1365" s="4">
        <v>0</v>
      </c>
      <c r="W1365" s="4">
        <v>4.63</v>
      </c>
      <c r="X1365" s="4">
        <v>9.9</v>
      </c>
      <c r="Y1365" s="4">
        <v>58719.28</v>
      </c>
      <c r="Z1365" s="4">
        <v>2275.2399999999998</v>
      </c>
      <c r="AA1365" s="4">
        <v>1481.6</v>
      </c>
      <c r="AB1365" s="4">
        <v>4624.6000000000004</v>
      </c>
      <c r="AC1365" s="4">
        <v>0</v>
      </c>
      <c r="AD1365" s="4">
        <v>1136</v>
      </c>
      <c r="AE1365" s="4">
        <v>0</v>
      </c>
      <c r="AF1365" s="4">
        <v>0</v>
      </c>
      <c r="AG1365" s="4">
        <v>1201.5</v>
      </c>
      <c r="AH1365" s="4">
        <v>0</v>
      </c>
      <c r="AI1365" s="4">
        <v>0</v>
      </c>
      <c r="AJ1365" s="4">
        <v>0</v>
      </c>
      <c r="AK1365" s="4">
        <v>0</v>
      </c>
      <c r="AL1365" s="4">
        <v>1201.5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69438.22</v>
      </c>
      <c r="AU1365" s="4">
        <v>0</v>
      </c>
      <c r="AV1365" s="4">
        <v>919.29</v>
      </c>
      <c r="AW1365" s="8">
        <v>1.717393948</v>
      </c>
      <c r="AX1365" s="4">
        <v>10.01</v>
      </c>
      <c r="AY1365" s="4">
        <v>360</v>
      </c>
      <c r="AZ1365" s="4">
        <v>0</v>
      </c>
      <c r="BA1365" s="4">
        <v>3603.6</v>
      </c>
    </row>
    <row r="1366" spans="1:53" x14ac:dyDescent="0.25">
      <c r="A1366" s="5">
        <v>509</v>
      </c>
      <c r="B1366" t="s">
        <v>88</v>
      </c>
      <c r="C1366" s="5">
        <v>47001</v>
      </c>
      <c r="D1366" t="s">
        <v>658</v>
      </c>
      <c r="F1366" s="4">
        <v>8.6999999999999993</v>
      </c>
      <c r="G1366" s="4">
        <v>8.6999999999999993</v>
      </c>
      <c r="H1366" s="4">
        <v>0</v>
      </c>
      <c r="I1366" s="4">
        <v>0</v>
      </c>
      <c r="J1366" s="4">
        <v>5</v>
      </c>
      <c r="K1366" s="4">
        <v>0</v>
      </c>
      <c r="L1366" s="4">
        <v>0</v>
      </c>
      <c r="M1366" s="4">
        <v>0</v>
      </c>
      <c r="N1366" s="4">
        <v>0.86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2.7</v>
      </c>
      <c r="X1366" s="4">
        <v>8.6999999999999993</v>
      </c>
      <c r="Y1366" s="4">
        <v>51601.79</v>
      </c>
      <c r="Z1366" s="4">
        <v>1909.28</v>
      </c>
      <c r="AA1366" s="4">
        <v>864</v>
      </c>
      <c r="AB1366" s="4">
        <v>2966.53</v>
      </c>
      <c r="AC1366" s="4">
        <v>0</v>
      </c>
      <c r="AD1366" s="4">
        <v>0</v>
      </c>
      <c r="AE1366" s="4">
        <v>0</v>
      </c>
      <c r="AF1366" s="4">
        <v>0</v>
      </c>
      <c r="AG1366" s="4">
        <v>20025</v>
      </c>
      <c r="AH1366" s="4">
        <v>0</v>
      </c>
      <c r="AI1366" s="4">
        <v>0</v>
      </c>
      <c r="AJ1366" s="4">
        <v>0</v>
      </c>
      <c r="AK1366" s="4">
        <v>22047.82</v>
      </c>
      <c r="AL1366" s="4">
        <v>42072.82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99414.42</v>
      </c>
      <c r="AU1366" s="4">
        <v>0</v>
      </c>
      <c r="AV1366" s="4">
        <v>877.83</v>
      </c>
      <c r="AW1366" s="8">
        <v>1.25360662</v>
      </c>
      <c r="AX1366" s="4">
        <v>8.6999999999999993</v>
      </c>
      <c r="AY1366" s="4">
        <v>180.06</v>
      </c>
      <c r="AZ1366" s="4">
        <v>0</v>
      </c>
      <c r="BA1366" s="4">
        <v>1566.52</v>
      </c>
    </row>
    <row r="1367" spans="1:53" x14ac:dyDescent="0.25">
      <c r="A1367" s="5">
        <v>510</v>
      </c>
      <c r="B1367" t="s">
        <v>89</v>
      </c>
      <c r="C1367" s="5">
        <v>43844</v>
      </c>
      <c r="D1367" t="s">
        <v>370</v>
      </c>
      <c r="F1367" s="4">
        <v>3.14</v>
      </c>
      <c r="G1367" s="4">
        <v>3.14</v>
      </c>
      <c r="H1367" s="4">
        <v>0</v>
      </c>
      <c r="I1367" s="4">
        <v>0.42</v>
      </c>
      <c r="J1367" s="4">
        <v>0.57999999999999996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1</v>
      </c>
      <c r="X1367" s="4">
        <v>3.14</v>
      </c>
      <c r="Y1367" s="4">
        <v>18624.09</v>
      </c>
      <c r="Z1367" s="4">
        <v>1598.79</v>
      </c>
      <c r="AA1367" s="4">
        <v>320</v>
      </c>
      <c r="AB1367" s="4">
        <v>2517.21</v>
      </c>
      <c r="AC1367" s="4">
        <v>0</v>
      </c>
      <c r="AD1367" s="4">
        <v>0</v>
      </c>
      <c r="AE1367" s="4">
        <v>0</v>
      </c>
      <c r="AF1367" s="4">
        <v>662.76</v>
      </c>
      <c r="AG1367" s="4">
        <v>2322.9</v>
      </c>
      <c r="AH1367" s="4">
        <v>0</v>
      </c>
      <c r="AI1367" s="4">
        <v>0</v>
      </c>
      <c r="AJ1367" s="4">
        <v>0</v>
      </c>
      <c r="AK1367" s="4">
        <v>0</v>
      </c>
      <c r="AL1367" s="4">
        <v>2985.66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26045.75</v>
      </c>
      <c r="AU1367" s="4">
        <v>0</v>
      </c>
      <c r="AV1367" s="4">
        <v>2036.68</v>
      </c>
      <c r="AW1367" s="8">
        <v>2.9472754220000001</v>
      </c>
      <c r="AX1367" s="4">
        <v>3.14</v>
      </c>
      <c r="AY1367" s="4">
        <v>360</v>
      </c>
      <c r="AZ1367" s="4">
        <v>0</v>
      </c>
      <c r="BA1367" s="4">
        <v>1130.4000000000001</v>
      </c>
    </row>
    <row r="1368" spans="1:53" x14ac:dyDescent="0.25">
      <c r="A1368" s="5">
        <v>510</v>
      </c>
      <c r="B1368" t="s">
        <v>89</v>
      </c>
      <c r="C1368" s="5">
        <v>44818</v>
      </c>
      <c r="D1368" t="s">
        <v>367</v>
      </c>
      <c r="F1368" s="4">
        <v>128.1</v>
      </c>
      <c r="G1368" s="4">
        <v>128.1</v>
      </c>
      <c r="H1368" s="4">
        <v>0</v>
      </c>
      <c r="I1368" s="4">
        <v>7.36</v>
      </c>
      <c r="J1368" s="4">
        <v>31.39</v>
      </c>
      <c r="K1368" s="4">
        <v>0.54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61.83</v>
      </c>
      <c r="X1368" s="4">
        <v>128.1</v>
      </c>
      <c r="Y1368" s="4">
        <v>759791.84</v>
      </c>
      <c r="Z1368" s="4">
        <v>58133.06</v>
      </c>
      <c r="AA1368" s="4">
        <v>19785.599999999999</v>
      </c>
      <c r="AB1368" s="4">
        <v>117940.46</v>
      </c>
      <c r="AC1368" s="4">
        <v>0</v>
      </c>
      <c r="AD1368" s="4">
        <v>0</v>
      </c>
      <c r="AE1368" s="4">
        <v>0</v>
      </c>
      <c r="AF1368" s="4">
        <v>11614.08</v>
      </c>
      <c r="AG1368" s="4">
        <v>125716.95</v>
      </c>
      <c r="AH1368" s="4">
        <v>5195.88</v>
      </c>
      <c r="AI1368" s="4">
        <v>0</v>
      </c>
      <c r="AJ1368" s="4">
        <v>0</v>
      </c>
      <c r="AK1368" s="4">
        <v>0</v>
      </c>
      <c r="AL1368" s="4">
        <v>142526.91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1098177.8700000001</v>
      </c>
      <c r="AU1368" s="4">
        <v>0</v>
      </c>
      <c r="AV1368" s="4">
        <v>1815.24</v>
      </c>
      <c r="AW1368" s="8">
        <v>3.384891616</v>
      </c>
      <c r="AX1368" s="4">
        <v>128.1</v>
      </c>
      <c r="AY1368" s="4">
        <v>360</v>
      </c>
      <c r="AZ1368" s="4">
        <v>0</v>
      </c>
      <c r="BA1368" s="4">
        <v>46116</v>
      </c>
    </row>
    <row r="1369" spans="1:53" x14ac:dyDescent="0.25">
      <c r="A1369" s="5">
        <v>510</v>
      </c>
      <c r="B1369" t="s">
        <v>89</v>
      </c>
      <c r="C1369" s="5">
        <v>46250</v>
      </c>
      <c r="D1369" t="s">
        <v>609</v>
      </c>
      <c r="F1369" s="4">
        <v>4</v>
      </c>
      <c r="G1369" s="4">
        <v>4</v>
      </c>
      <c r="H1369" s="4">
        <v>0</v>
      </c>
      <c r="I1369" s="4">
        <v>0</v>
      </c>
      <c r="J1369" s="4">
        <v>1</v>
      </c>
      <c r="K1369" s="4">
        <v>0</v>
      </c>
      <c r="L1369" s="4">
        <v>0</v>
      </c>
      <c r="M1369" s="4">
        <v>1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3</v>
      </c>
      <c r="X1369" s="4">
        <v>4</v>
      </c>
      <c r="Y1369" s="4">
        <v>23724.959999999999</v>
      </c>
      <c r="Z1369" s="4">
        <v>284.14999999999998</v>
      </c>
      <c r="AA1369" s="4">
        <v>960</v>
      </c>
      <c r="AB1369" s="4">
        <v>397.9</v>
      </c>
      <c r="AC1369" s="4">
        <v>0</v>
      </c>
      <c r="AD1369" s="4">
        <v>0</v>
      </c>
      <c r="AE1369" s="4">
        <v>0</v>
      </c>
      <c r="AF1369" s="4">
        <v>0</v>
      </c>
      <c r="AG1369" s="4">
        <v>4005</v>
      </c>
      <c r="AH1369" s="4">
        <v>0</v>
      </c>
      <c r="AI1369" s="4">
        <v>0</v>
      </c>
      <c r="AJ1369" s="4">
        <v>17390</v>
      </c>
      <c r="AK1369" s="4">
        <v>0</v>
      </c>
      <c r="AL1369" s="4">
        <v>21395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46762.01</v>
      </c>
      <c r="AU1369" s="4">
        <v>0</v>
      </c>
      <c r="AV1369" s="4">
        <v>284.14999999999998</v>
      </c>
      <c r="AW1369" s="8">
        <v>0.365714647</v>
      </c>
      <c r="AX1369" s="4">
        <v>4</v>
      </c>
      <c r="AY1369" s="4">
        <v>76.63</v>
      </c>
      <c r="AZ1369" s="4">
        <v>27.75</v>
      </c>
      <c r="BA1369" s="4">
        <v>417.52</v>
      </c>
    </row>
    <row r="1370" spans="1:53" x14ac:dyDescent="0.25">
      <c r="A1370" s="5">
        <v>510</v>
      </c>
      <c r="B1370" t="s">
        <v>89</v>
      </c>
      <c r="C1370" s="5">
        <v>46284</v>
      </c>
      <c r="D1370" t="s">
        <v>612</v>
      </c>
      <c r="F1370" s="4">
        <v>1</v>
      </c>
      <c r="G1370" s="4">
        <v>1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</v>
      </c>
      <c r="X1370" s="4">
        <v>1</v>
      </c>
      <c r="Y1370" s="4">
        <v>5931.24</v>
      </c>
      <c r="Z1370" s="4">
        <v>56.44</v>
      </c>
      <c r="AA1370" s="4">
        <v>320</v>
      </c>
      <c r="AB1370" s="4">
        <v>173.44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6481.12</v>
      </c>
      <c r="AU1370" s="4">
        <v>0</v>
      </c>
      <c r="AV1370" s="4">
        <v>225.76</v>
      </c>
      <c r="AW1370" s="8">
        <v>0.63765649599999996</v>
      </c>
      <c r="AX1370" s="4">
        <v>1</v>
      </c>
      <c r="AY1370" s="4">
        <v>116.03</v>
      </c>
      <c r="AZ1370" s="4">
        <v>0</v>
      </c>
      <c r="BA1370" s="4">
        <v>116.03</v>
      </c>
    </row>
    <row r="1371" spans="1:53" x14ac:dyDescent="0.25">
      <c r="A1371" s="5">
        <v>510</v>
      </c>
      <c r="B1371" t="s">
        <v>89</v>
      </c>
      <c r="C1371" s="5">
        <v>48082</v>
      </c>
      <c r="D1371" t="s">
        <v>716</v>
      </c>
      <c r="F1371" s="4">
        <v>2</v>
      </c>
      <c r="G1371" s="4">
        <v>2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2</v>
      </c>
      <c r="X1371" s="4">
        <v>2</v>
      </c>
      <c r="Y1371" s="4">
        <v>11862.48</v>
      </c>
      <c r="Z1371" s="4">
        <v>0</v>
      </c>
      <c r="AA1371" s="4">
        <v>640</v>
      </c>
      <c r="AB1371" s="4">
        <v>418.95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12921.43</v>
      </c>
      <c r="AU1371" s="4">
        <v>0</v>
      </c>
      <c r="AV1371" s="4">
        <v>0</v>
      </c>
      <c r="AW1371" s="8">
        <v>0.77013690499999998</v>
      </c>
      <c r="AX1371" s="4">
        <v>2</v>
      </c>
      <c r="AY1371" s="4">
        <v>360</v>
      </c>
      <c r="AZ1371" s="4">
        <v>182.03</v>
      </c>
      <c r="BA1371" s="4">
        <v>1084.06</v>
      </c>
    </row>
    <row r="1372" spans="1:53" x14ac:dyDescent="0.25">
      <c r="A1372" s="5">
        <v>511</v>
      </c>
      <c r="B1372" t="s">
        <v>90</v>
      </c>
      <c r="C1372" s="5">
        <v>43802</v>
      </c>
      <c r="D1372" t="s">
        <v>425</v>
      </c>
      <c r="F1372" s="4">
        <v>195.48</v>
      </c>
      <c r="G1372" s="4">
        <v>195.48</v>
      </c>
      <c r="H1372" s="4">
        <v>0</v>
      </c>
      <c r="I1372" s="4">
        <v>0.2</v>
      </c>
      <c r="J1372" s="4">
        <v>29.26</v>
      </c>
      <c r="K1372" s="4">
        <v>5.55</v>
      </c>
      <c r="L1372" s="4">
        <v>0</v>
      </c>
      <c r="M1372" s="4">
        <v>0</v>
      </c>
      <c r="N1372" s="4">
        <v>0.92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4.6900000000000004</v>
      </c>
      <c r="U1372" s="4">
        <v>37.6</v>
      </c>
      <c r="V1372" s="4">
        <v>3</v>
      </c>
      <c r="W1372" s="4">
        <v>85.7</v>
      </c>
      <c r="X1372" s="4">
        <v>195.48</v>
      </c>
      <c r="Y1372" s="4">
        <v>1159438.8</v>
      </c>
      <c r="Z1372" s="4">
        <v>26437.69</v>
      </c>
      <c r="AA1372" s="4">
        <v>27424</v>
      </c>
      <c r="AB1372" s="4">
        <v>183653.84</v>
      </c>
      <c r="AC1372" s="4">
        <v>7105.35</v>
      </c>
      <c r="AD1372" s="4">
        <v>42713.599999999999</v>
      </c>
      <c r="AE1372" s="4">
        <v>2274</v>
      </c>
      <c r="AF1372" s="4">
        <v>315.60000000000002</v>
      </c>
      <c r="AG1372" s="4">
        <v>117186.3</v>
      </c>
      <c r="AH1372" s="4">
        <v>53402.1</v>
      </c>
      <c r="AI1372" s="4">
        <v>0</v>
      </c>
      <c r="AJ1372" s="4">
        <v>0</v>
      </c>
      <c r="AK1372" s="4">
        <v>23586.04</v>
      </c>
      <c r="AL1372" s="4">
        <v>194490.04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1643537.32</v>
      </c>
      <c r="AU1372" s="4">
        <v>0</v>
      </c>
      <c r="AV1372" s="4">
        <v>540.98</v>
      </c>
      <c r="AW1372" s="8">
        <v>3.4540513079999999</v>
      </c>
      <c r="AX1372" s="4">
        <v>195.46</v>
      </c>
      <c r="AY1372" s="4">
        <v>360</v>
      </c>
      <c r="AZ1372" s="4">
        <v>0</v>
      </c>
      <c r="BA1372" s="4">
        <v>70365.600000000006</v>
      </c>
    </row>
    <row r="1373" spans="1:53" x14ac:dyDescent="0.25">
      <c r="A1373" s="5">
        <v>511</v>
      </c>
      <c r="B1373" t="s">
        <v>90</v>
      </c>
      <c r="C1373" s="5">
        <v>43877</v>
      </c>
      <c r="D1373" t="s">
        <v>431</v>
      </c>
      <c r="F1373" s="4">
        <v>1</v>
      </c>
      <c r="G1373" s="4">
        <v>1</v>
      </c>
      <c r="H1373" s="4">
        <v>0</v>
      </c>
      <c r="I1373" s="4">
        <v>0</v>
      </c>
      <c r="J1373" s="4">
        <v>0</v>
      </c>
      <c r="K1373" s="4">
        <v>0.49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1</v>
      </c>
      <c r="X1373" s="4">
        <v>1</v>
      </c>
      <c r="Y1373" s="4">
        <v>5931.24</v>
      </c>
      <c r="Z1373" s="4">
        <v>111.18</v>
      </c>
      <c r="AA1373" s="4">
        <v>320</v>
      </c>
      <c r="AB1373" s="4">
        <v>129.32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4714.78</v>
      </c>
      <c r="AI1373" s="4">
        <v>0</v>
      </c>
      <c r="AJ1373" s="4">
        <v>0</v>
      </c>
      <c r="AK1373" s="4">
        <v>0</v>
      </c>
      <c r="AL1373" s="4">
        <v>4714.78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11206.52</v>
      </c>
      <c r="AU1373" s="4">
        <v>0</v>
      </c>
      <c r="AV1373" s="4">
        <v>444.72</v>
      </c>
      <c r="AW1373" s="8">
        <v>0.47543526699999999</v>
      </c>
      <c r="AX1373" s="4">
        <v>1</v>
      </c>
      <c r="AY1373" s="4">
        <v>123.55</v>
      </c>
      <c r="AZ1373" s="4">
        <v>0</v>
      </c>
      <c r="BA1373" s="4">
        <v>123.55</v>
      </c>
    </row>
    <row r="1374" spans="1:53" x14ac:dyDescent="0.25">
      <c r="A1374" s="5">
        <v>511</v>
      </c>
      <c r="B1374" t="s">
        <v>90</v>
      </c>
      <c r="C1374" s="5">
        <v>45047</v>
      </c>
      <c r="D1374" t="s">
        <v>527</v>
      </c>
      <c r="F1374" s="4">
        <v>4.42</v>
      </c>
      <c r="G1374" s="4">
        <v>4.42</v>
      </c>
      <c r="H1374" s="4">
        <v>0</v>
      </c>
      <c r="I1374" s="4">
        <v>0</v>
      </c>
      <c r="J1374" s="4">
        <v>1.1499999999999999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1</v>
      </c>
      <c r="U1374" s="4">
        <v>0.96</v>
      </c>
      <c r="V1374" s="4">
        <v>0</v>
      </c>
      <c r="W1374" s="4">
        <v>3.27</v>
      </c>
      <c r="X1374" s="4">
        <v>4.42</v>
      </c>
      <c r="Y1374" s="4">
        <v>26216.080000000002</v>
      </c>
      <c r="Z1374" s="4">
        <v>182</v>
      </c>
      <c r="AA1374" s="4">
        <v>1046.4000000000001</v>
      </c>
      <c r="AB1374" s="4">
        <v>666.75</v>
      </c>
      <c r="AC1374" s="4">
        <v>1515</v>
      </c>
      <c r="AD1374" s="4">
        <v>1090.56</v>
      </c>
      <c r="AE1374" s="4">
        <v>0</v>
      </c>
      <c r="AF1374" s="4">
        <v>0</v>
      </c>
      <c r="AG1374" s="4">
        <v>4605.75</v>
      </c>
      <c r="AH1374" s="4">
        <v>0</v>
      </c>
      <c r="AI1374" s="4">
        <v>0</v>
      </c>
      <c r="AJ1374" s="4">
        <v>0</v>
      </c>
      <c r="AK1374" s="4">
        <v>0</v>
      </c>
      <c r="AL1374" s="4">
        <v>4605.75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35322.54</v>
      </c>
      <c r="AU1374" s="4">
        <v>0</v>
      </c>
      <c r="AV1374" s="4">
        <v>164.71</v>
      </c>
      <c r="AW1374" s="8">
        <v>0.55459123200000005</v>
      </c>
      <c r="AX1374" s="4">
        <v>4.42</v>
      </c>
      <c r="AY1374" s="4">
        <v>142.84</v>
      </c>
      <c r="AZ1374" s="4">
        <v>0</v>
      </c>
      <c r="BA1374" s="4">
        <v>631.35</v>
      </c>
    </row>
    <row r="1375" spans="1:53" x14ac:dyDescent="0.25">
      <c r="A1375" s="5">
        <v>511</v>
      </c>
      <c r="B1375" t="s">
        <v>90</v>
      </c>
      <c r="C1375" s="5">
        <v>45070</v>
      </c>
      <c r="D1375" t="s">
        <v>530</v>
      </c>
      <c r="F1375" s="4">
        <v>0.97</v>
      </c>
      <c r="G1375" s="4">
        <v>0.97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0.97</v>
      </c>
      <c r="Y1375" s="4">
        <v>5753.3</v>
      </c>
      <c r="Z1375" s="4">
        <v>558.37</v>
      </c>
      <c r="AA1375" s="4">
        <v>0</v>
      </c>
      <c r="AB1375" s="4">
        <v>991.54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7303.21</v>
      </c>
      <c r="AU1375" s="4">
        <v>0</v>
      </c>
      <c r="AV1375" s="4">
        <v>2302.56</v>
      </c>
      <c r="AW1375" s="8">
        <v>3.7581133580000001</v>
      </c>
      <c r="AX1375" s="4">
        <v>0.97</v>
      </c>
      <c r="AY1375" s="4">
        <v>360</v>
      </c>
      <c r="AZ1375" s="4">
        <v>0</v>
      </c>
      <c r="BA1375" s="4">
        <v>349.2</v>
      </c>
    </row>
    <row r="1376" spans="1:53" x14ac:dyDescent="0.25">
      <c r="A1376" s="5">
        <v>511</v>
      </c>
      <c r="B1376" t="s">
        <v>90</v>
      </c>
      <c r="C1376" s="5">
        <v>45476</v>
      </c>
      <c r="D1376" t="s">
        <v>564</v>
      </c>
      <c r="F1376" s="4">
        <v>0.96</v>
      </c>
      <c r="G1376" s="4">
        <v>0.96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0.96</v>
      </c>
      <c r="U1376" s="4">
        <v>0</v>
      </c>
      <c r="V1376" s="4">
        <v>0</v>
      </c>
      <c r="W1376" s="4">
        <v>0.96</v>
      </c>
      <c r="X1376" s="4">
        <v>0.96</v>
      </c>
      <c r="Y1376" s="4">
        <v>5693.99</v>
      </c>
      <c r="Z1376" s="4">
        <v>93.28</v>
      </c>
      <c r="AA1376" s="4">
        <v>307.2</v>
      </c>
      <c r="AB1376" s="4">
        <v>44.87</v>
      </c>
      <c r="AC1376" s="4">
        <v>1454.4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7593.74</v>
      </c>
      <c r="AU1376" s="4">
        <v>0</v>
      </c>
      <c r="AV1376" s="4">
        <v>388.66</v>
      </c>
      <c r="AW1376" s="8">
        <v>0.171854439</v>
      </c>
      <c r="AX1376" s="4">
        <v>0.96</v>
      </c>
      <c r="AY1376" s="4">
        <v>65.11</v>
      </c>
      <c r="AZ1376" s="4">
        <v>19.97</v>
      </c>
      <c r="BA1376" s="4">
        <v>81.680000000000007</v>
      </c>
    </row>
    <row r="1377" spans="1:53" x14ac:dyDescent="0.25">
      <c r="A1377" s="5">
        <v>511</v>
      </c>
      <c r="B1377" t="s">
        <v>90</v>
      </c>
      <c r="C1377" s="5">
        <v>46763</v>
      </c>
      <c r="D1377" t="s">
        <v>640</v>
      </c>
      <c r="F1377" s="4">
        <v>0.75</v>
      </c>
      <c r="G1377" s="4">
        <v>0.75</v>
      </c>
      <c r="H1377" s="4">
        <v>0</v>
      </c>
      <c r="I1377" s="4">
        <v>0</v>
      </c>
      <c r="J1377" s="4">
        <v>0.62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0.75</v>
      </c>
      <c r="Y1377" s="4">
        <v>4448.43</v>
      </c>
      <c r="Z1377" s="4">
        <v>7.93</v>
      </c>
      <c r="AA1377" s="4">
        <v>0</v>
      </c>
      <c r="AB1377" s="4">
        <v>3.71</v>
      </c>
      <c r="AC1377" s="4">
        <v>0</v>
      </c>
      <c r="AD1377" s="4">
        <v>0</v>
      </c>
      <c r="AE1377" s="4">
        <v>0</v>
      </c>
      <c r="AF1377" s="4">
        <v>0</v>
      </c>
      <c r="AG1377" s="4">
        <v>2483.1</v>
      </c>
      <c r="AH1377" s="4">
        <v>0</v>
      </c>
      <c r="AI1377" s="4">
        <v>0</v>
      </c>
      <c r="AJ1377" s="4">
        <v>0</v>
      </c>
      <c r="AK1377" s="4">
        <v>0</v>
      </c>
      <c r="AL1377" s="4">
        <v>2483.1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6943.17</v>
      </c>
      <c r="AU1377" s="4">
        <v>0</v>
      </c>
      <c r="AV1377" s="4">
        <v>42.29</v>
      </c>
      <c r="AW1377" s="8">
        <v>1.8191125999999998E-2</v>
      </c>
      <c r="AX1377" s="4">
        <v>0.75</v>
      </c>
      <c r="AY1377" s="4">
        <v>39.78</v>
      </c>
      <c r="AZ1377" s="4">
        <v>0</v>
      </c>
      <c r="BA1377" s="4">
        <v>29.84</v>
      </c>
    </row>
    <row r="1378" spans="1:53" x14ac:dyDescent="0.25">
      <c r="A1378" s="5">
        <v>511</v>
      </c>
      <c r="B1378" t="s">
        <v>90</v>
      </c>
      <c r="C1378" s="5">
        <v>46896</v>
      </c>
      <c r="D1378" t="s">
        <v>650</v>
      </c>
      <c r="F1378" s="4">
        <v>1</v>
      </c>
      <c r="G1378" s="4">
        <v>1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1</v>
      </c>
      <c r="X1378" s="4">
        <v>1</v>
      </c>
      <c r="Y1378" s="4">
        <v>5931.24</v>
      </c>
      <c r="Z1378" s="4">
        <v>156.97</v>
      </c>
      <c r="AA1378" s="4">
        <v>320</v>
      </c>
      <c r="AB1378" s="4">
        <v>95.95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6504.16</v>
      </c>
      <c r="AU1378" s="4">
        <v>0</v>
      </c>
      <c r="AV1378" s="4">
        <v>627.86</v>
      </c>
      <c r="AW1378" s="8">
        <v>0.35274604599999998</v>
      </c>
      <c r="AX1378" s="4">
        <v>1</v>
      </c>
      <c r="AY1378" s="4">
        <v>68.17</v>
      </c>
      <c r="AZ1378" s="4">
        <v>0</v>
      </c>
      <c r="BA1378" s="4">
        <v>68.17</v>
      </c>
    </row>
    <row r="1379" spans="1:53" x14ac:dyDescent="0.25">
      <c r="A1379" s="5">
        <v>525</v>
      </c>
      <c r="B1379" t="s">
        <v>91</v>
      </c>
      <c r="C1379" s="5">
        <v>43489</v>
      </c>
      <c r="D1379" t="s">
        <v>396</v>
      </c>
      <c r="F1379" s="4">
        <v>0.2</v>
      </c>
      <c r="G1379" s="4">
        <v>0.2</v>
      </c>
      <c r="H1379" s="4">
        <v>0</v>
      </c>
      <c r="I1379" s="4">
        <v>0</v>
      </c>
      <c r="J1379" s="4">
        <v>0</v>
      </c>
      <c r="K1379" s="4">
        <v>0.2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0.02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0.2</v>
      </c>
      <c r="Y1379" s="4">
        <v>1186.25</v>
      </c>
      <c r="Z1379" s="4">
        <v>59.23</v>
      </c>
      <c r="AA1379" s="4">
        <v>0</v>
      </c>
      <c r="AB1379" s="4">
        <v>189.38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1924.4</v>
      </c>
      <c r="AI1379" s="4">
        <v>0</v>
      </c>
      <c r="AJ1379" s="4">
        <v>0</v>
      </c>
      <c r="AK1379" s="4">
        <v>0</v>
      </c>
      <c r="AL1379" s="4">
        <v>1924.4</v>
      </c>
      <c r="AM1379" s="4">
        <v>0</v>
      </c>
      <c r="AN1379" s="4">
        <v>0</v>
      </c>
      <c r="AO1379" s="4">
        <v>35.9</v>
      </c>
      <c r="AP1379" s="4">
        <v>0</v>
      </c>
      <c r="AQ1379" s="4">
        <v>0</v>
      </c>
      <c r="AR1379" s="4">
        <v>35.9</v>
      </c>
      <c r="AS1379" s="4">
        <v>0</v>
      </c>
      <c r="AT1379" s="4">
        <v>3395.16</v>
      </c>
      <c r="AU1379" s="4">
        <v>0</v>
      </c>
      <c r="AV1379" s="4">
        <v>1184.56</v>
      </c>
      <c r="AW1379" s="8">
        <v>3.481311431</v>
      </c>
      <c r="AX1379" s="4">
        <v>0.2</v>
      </c>
      <c r="AY1379" s="4">
        <v>360</v>
      </c>
      <c r="AZ1379" s="4">
        <v>0</v>
      </c>
      <c r="BA1379" s="4">
        <v>72</v>
      </c>
    </row>
    <row r="1380" spans="1:53" x14ac:dyDescent="0.25">
      <c r="A1380" s="5">
        <v>525</v>
      </c>
      <c r="B1380" t="s">
        <v>91</v>
      </c>
      <c r="C1380" s="5">
        <v>43497</v>
      </c>
      <c r="D1380" t="s">
        <v>397</v>
      </c>
      <c r="F1380" s="4">
        <v>0.96</v>
      </c>
      <c r="G1380" s="4">
        <v>0.96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0.13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0.96</v>
      </c>
      <c r="Y1380" s="4">
        <v>5693.99</v>
      </c>
      <c r="Z1380" s="4">
        <v>313.04000000000002</v>
      </c>
      <c r="AA1380" s="4">
        <v>0</v>
      </c>
      <c r="AB1380" s="4">
        <v>965.94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233.35</v>
      </c>
      <c r="AP1380" s="4">
        <v>0</v>
      </c>
      <c r="AQ1380" s="4">
        <v>0</v>
      </c>
      <c r="AR1380" s="4">
        <v>233.35</v>
      </c>
      <c r="AS1380" s="4">
        <v>0</v>
      </c>
      <c r="AT1380" s="4">
        <v>7206.32</v>
      </c>
      <c r="AU1380" s="4">
        <v>0</v>
      </c>
      <c r="AV1380" s="4">
        <v>1304.3499999999999</v>
      </c>
      <c r="AW1380" s="8">
        <v>3.6992310239999999</v>
      </c>
      <c r="AX1380" s="4">
        <v>0.96</v>
      </c>
      <c r="AY1380" s="4">
        <v>360</v>
      </c>
      <c r="AZ1380" s="4">
        <v>0</v>
      </c>
      <c r="BA1380" s="4">
        <v>345.6</v>
      </c>
    </row>
    <row r="1381" spans="1:53" x14ac:dyDescent="0.25">
      <c r="A1381" s="5">
        <v>525</v>
      </c>
      <c r="B1381" t="s">
        <v>91</v>
      </c>
      <c r="C1381" s="5">
        <v>43711</v>
      </c>
      <c r="D1381" t="s">
        <v>417</v>
      </c>
      <c r="F1381" s="4">
        <v>86.98</v>
      </c>
      <c r="G1381" s="4">
        <v>86.98</v>
      </c>
      <c r="H1381" s="4">
        <v>0</v>
      </c>
      <c r="I1381" s="4">
        <v>0</v>
      </c>
      <c r="J1381" s="4">
        <v>18.670000000000002</v>
      </c>
      <c r="K1381" s="4">
        <v>4.91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7.45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79.14</v>
      </c>
      <c r="Y1381" s="4">
        <v>515899.26</v>
      </c>
      <c r="Z1381" s="4">
        <v>51546.09</v>
      </c>
      <c r="AA1381" s="4">
        <v>0</v>
      </c>
      <c r="AB1381" s="4">
        <v>80572.100000000006</v>
      </c>
      <c r="AC1381" s="4">
        <v>0</v>
      </c>
      <c r="AD1381" s="4">
        <v>0</v>
      </c>
      <c r="AE1381" s="4">
        <v>0</v>
      </c>
      <c r="AF1381" s="4">
        <v>0</v>
      </c>
      <c r="AG1381" s="4">
        <v>74773.350000000006</v>
      </c>
      <c r="AH1381" s="4">
        <v>47244.02</v>
      </c>
      <c r="AI1381" s="4">
        <v>0</v>
      </c>
      <c r="AJ1381" s="4">
        <v>0</v>
      </c>
      <c r="AK1381" s="4">
        <v>0</v>
      </c>
      <c r="AL1381" s="4">
        <v>122017.37</v>
      </c>
      <c r="AM1381" s="4">
        <v>0</v>
      </c>
      <c r="AN1381" s="4">
        <v>0</v>
      </c>
      <c r="AO1381" s="4">
        <v>13372.75</v>
      </c>
      <c r="AP1381" s="4">
        <v>0</v>
      </c>
      <c r="AQ1381" s="4">
        <v>0</v>
      </c>
      <c r="AR1381" s="4">
        <v>13372.75</v>
      </c>
      <c r="AS1381" s="4">
        <v>0</v>
      </c>
      <c r="AT1381" s="4">
        <v>783407.57</v>
      </c>
      <c r="AU1381" s="4">
        <v>0</v>
      </c>
      <c r="AV1381" s="4">
        <v>2370.48</v>
      </c>
      <c r="AW1381" s="8">
        <v>3.7429992159999999</v>
      </c>
      <c r="AX1381" s="4">
        <v>87.12</v>
      </c>
      <c r="AY1381" s="4">
        <v>360</v>
      </c>
      <c r="AZ1381" s="4">
        <v>0</v>
      </c>
      <c r="BA1381" s="4">
        <v>31363.200000000001</v>
      </c>
    </row>
    <row r="1382" spans="1:53" x14ac:dyDescent="0.25">
      <c r="A1382" s="5">
        <v>525</v>
      </c>
      <c r="B1382" t="s">
        <v>91</v>
      </c>
      <c r="C1382" s="5">
        <v>44305</v>
      </c>
      <c r="D1382" t="s">
        <v>467</v>
      </c>
      <c r="F1382" s="4">
        <v>0.1</v>
      </c>
      <c r="G1382" s="4">
        <v>0.1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0.01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0.1</v>
      </c>
      <c r="Y1382" s="4">
        <v>593.12</v>
      </c>
      <c r="Z1382" s="4">
        <v>52.34</v>
      </c>
      <c r="AA1382" s="4">
        <v>0</v>
      </c>
      <c r="AB1382" s="4">
        <v>103.14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17.95</v>
      </c>
      <c r="AP1382" s="4">
        <v>0</v>
      </c>
      <c r="AQ1382" s="4">
        <v>0</v>
      </c>
      <c r="AR1382" s="4">
        <v>17.95</v>
      </c>
      <c r="AS1382" s="4">
        <v>0</v>
      </c>
      <c r="AT1382" s="4">
        <v>766.55</v>
      </c>
      <c r="AU1382" s="4">
        <v>0</v>
      </c>
      <c r="AV1382" s="4">
        <v>2093.61</v>
      </c>
      <c r="AW1382" s="8">
        <v>3.791962968</v>
      </c>
      <c r="AX1382" s="4">
        <v>0.1</v>
      </c>
      <c r="AY1382" s="4">
        <v>360</v>
      </c>
      <c r="AZ1382" s="4">
        <v>0</v>
      </c>
      <c r="BA1382" s="4">
        <v>36</v>
      </c>
    </row>
    <row r="1383" spans="1:53" x14ac:dyDescent="0.25">
      <c r="A1383" s="5">
        <v>525</v>
      </c>
      <c r="B1383" t="s">
        <v>91</v>
      </c>
      <c r="C1383" s="5">
        <v>44354</v>
      </c>
      <c r="D1383" t="s">
        <v>470</v>
      </c>
      <c r="F1383" s="4">
        <v>5.57</v>
      </c>
      <c r="G1383" s="4">
        <v>5.57</v>
      </c>
      <c r="H1383" s="4">
        <v>0</v>
      </c>
      <c r="I1383" s="4">
        <v>0</v>
      </c>
      <c r="J1383" s="4">
        <v>1.34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0.55000000000000004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3.76</v>
      </c>
      <c r="Y1383" s="4">
        <v>33037.01</v>
      </c>
      <c r="Z1383" s="4">
        <v>1294.3599999999999</v>
      </c>
      <c r="AA1383" s="4">
        <v>0</v>
      </c>
      <c r="AB1383" s="4">
        <v>3929.05</v>
      </c>
      <c r="AC1383" s="4">
        <v>0</v>
      </c>
      <c r="AD1383" s="4">
        <v>0</v>
      </c>
      <c r="AE1383" s="4">
        <v>0</v>
      </c>
      <c r="AF1383" s="4">
        <v>0</v>
      </c>
      <c r="AG1383" s="4">
        <v>5366.7</v>
      </c>
      <c r="AH1383" s="4">
        <v>0</v>
      </c>
      <c r="AI1383" s="4">
        <v>0</v>
      </c>
      <c r="AJ1383" s="4">
        <v>0</v>
      </c>
      <c r="AK1383" s="4">
        <v>0</v>
      </c>
      <c r="AL1383" s="4">
        <v>5366.7</v>
      </c>
      <c r="AM1383" s="4">
        <v>0</v>
      </c>
      <c r="AN1383" s="4">
        <v>0</v>
      </c>
      <c r="AO1383" s="4">
        <v>987.25</v>
      </c>
      <c r="AP1383" s="4">
        <v>0</v>
      </c>
      <c r="AQ1383" s="4">
        <v>0</v>
      </c>
      <c r="AR1383" s="4">
        <v>987.25</v>
      </c>
      <c r="AS1383" s="4">
        <v>0</v>
      </c>
      <c r="AT1383" s="4">
        <v>44614.37</v>
      </c>
      <c r="AU1383" s="4">
        <v>0</v>
      </c>
      <c r="AV1383" s="4">
        <v>929.52</v>
      </c>
      <c r="AW1383" s="8">
        <v>3.8417690379999998</v>
      </c>
      <c r="AX1383" s="4">
        <v>5.64</v>
      </c>
      <c r="AY1383" s="4">
        <v>360</v>
      </c>
      <c r="AZ1383" s="4">
        <v>0</v>
      </c>
      <c r="BA1383" s="4">
        <v>2030.4</v>
      </c>
    </row>
    <row r="1384" spans="1:53" x14ac:dyDescent="0.25">
      <c r="A1384" s="5">
        <v>525</v>
      </c>
      <c r="B1384" t="s">
        <v>91</v>
      </c>
      <c r="C1384" s="5">
        <v>44503</v>
      </c>
      <c r="D1384" t="s">
        <v>483</v>
      </c>
      <c r="F1384" s="4">
        <v>0.73</v>
      </c>
      <c r="G1384" s="4">
        <v>0.73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0.1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4329.8100000000004</v>
      </c>
      <c r="Z1384" s="4">
        <v>11.74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179.5</v>
      </c>
      <c r="AP1384" s="4">
        <v>0</v>
      </c>
      <c r="AQ1384" s="4">
        <v>0</v>
      </c>
      <c r="AR1384" s="4">
        <v>179.5</v>
      </c>
      <c r="AS1384" s="4">
        <v>0</v>
      </c>
      <c r="AT1384" s="4">
        <v>4521.05</v>
      </c>
      <c r="AU1384" s="4">
        <v>0</v>
      </c>
      <c r="AV1384" s="4">
        <v>64.33</v>
      </c>
      <c r="AW1384" s="8">
        <v>0</v>
      </c>
      <c r="AX1384" s="4">
        <v>0.73</v>
      </c>
      <c r="AY1384" s="4">
        <v>69.39</v>
      </c>
      <c r="AZ1384" s="4">
        <v>0</v>
      </c>
      <c r="BA1384" s="4">
        <v>50.65</v>
      </c>
    </row>
    <row r="1385" spans="1:53" x14ac:dyDescent="0.25">
      <c r="A1385" s="5">
        <v>525</v>
      </c>
      <c r="B1385" t="s">
        <v>91</v>
      </c>
      <c r="C1385" s="5">
        <v>49833</v>
      </c>
      <c r="D1385" t="s">
        <v>417</v>
      </c>
      <c r="F1385" s="4">
        <v>8.94</v>
      </c>
      <c r="G1385" s="4">
        <v>8.94</v>
      </c>
      <c r="H1385" s="4">
        <v>0</v>
      </c>
      <c r="I1385" s="4">
        <v>0</v>
      </c>
      <c r="J1385" s="4">
        <v>2.16</v>
      </c>
      <c r="K1385" s="4">
        <v>1.33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0.81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3.85</v>
      </c>
      <c r="Y1385" s="4">
        <v>53025.29</v>
      </c>
      <c r="Z1385" s="4">
        <v>600.5</v>
      </c>
      <c r="AA1385" s="4">
        <v>0</v>
      </c>
      <c r="AB1385" s="4">
        <v>2948.41</v>
      </c>
      <c r="AC1385" s="4">
        <v>0</v>
      </c>
      <c r="AD1385" s="4">
        <v>0</v>
      </c>
      <c r="AE1385" s="4">
        <v>0</v>
      </c>
      <c r="AF1385" s="4">
        <v>0</v>
      </c>
      <c r="AG1385" s="4">
        <v>8650.7999999999993</v>
      </c>
      <c r="AH1385" s="4">
        <v>12797.26</v>
      </c>
      <c r="AI1385" s="4">
        <v>0</v>
      </c>
      <c r="AJ1385" s="4">
        <v>0</v>
      </c>
      <c r="AK1385" s="4">
        <v>0</v>
      </c>
      <c r="AL1385" s="4">
        <v>21448.06</v>
      </c>
      <c r="AM1385" s="4">
        <v>0</v>
      </c>
      <c r="AN1385" s="4">
        <v>0</v>
      </c>
      <c r="AO1385" s="4">
        <v>1453.95</v>
      </c>
      <c r="AP1385" s="4">
        <v>0</v>
      </c>
      <c r="AQ1385" s="4">
        <v>0</v>
      </c>
      <c r="AR1385" s="4">
        <v>1453.95</v>
      </c>
      <c r="AS1385" s="4">
        <v>0</v>
      </c>
      <c r="AT1385" s="4">
        <v>79476.210000000006</v>
      </c>
      <c r="AU1385" s="4">
        <v>0</v>
      </c>
      <c r="AV1385" s="4">
        <v>268.68</v>
      </c>
      <c r="AW1385" s="8">
        <v>2.815521371</v>
      </c>
      <c r="AX1385" s="4">
        <v>9.01</v>
      </c>
      <c r="AY1385" s="4">
        <v>268.56</v>
      </c>
      <c r="AZ1385" s="4">
        <v>0</v>
      </c>
      <c r="BA1385" s="4">
        <v>2419.73</v>
      </c>
    </row>
    <row r="1386" spans="1:53" x14ac:dyDescent="0.25">
      <c r="A1386" s="5">
        <v>525</v>
      </c>
      <c r="B1386" t="s">
        <v>91</v>
      </c>
      <c r="C1386" s="5">
        <v>49841</v>
      </c>
      <c r="D1386" t="s">
        <v>809</v>
      </c>
      <c r="F1386" s="4">
        <v>0.98</v>
      </c>
      <c r="G1386" s="4">
        <v>0.98</v>
      </c>
      <c r="H1386" s="4">
        <v>0</v>
      </c>
      <c r="I1386" s="4">
        <v>0</v>
      </c>
      <c r="J1386" s="4">
        <v>0.98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0.13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5812.62</v>
      </c>
      <c r="Z1386" s="4">
        <v>107.5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3924.9</v>
      </c>
      <c r="AH1386" s="4">
        <v>0</v>
      </c>
      <c r="AI1386" s="4">
        <v>0</v>
      </c>
      <c r="AJ1386" s="4">
        <v>0</v>
      </c>
      <c r="AK1386" s="4">
        <v>0</v>
      </c>
      <c r="AL1386" s="4">
        <v>3924.9</v>
      </c>
      <c r="AM1386" s="4">
        <v>0</v>
      </c>
      <c r="AN1386" s="4">
        <v>0</v>
      </c>
      <c r="AO1386" s="4">
        <v>233.35</v>
      </c>
      <c r="AP1386" s="4">
        <v>0</v>
      </c>
      <c r="AQ1386" s="4">
        <v>0</v>
      </c>
      <c r="AR1386" s="4">
        <v>233.35</v>
      </c>
      <c r="AS1386" s="4">
        <v>0</v>
      </c>
      <c r="AT1386" s="4">
        <v>10078.370000000001</v>
      </c>
      <c r="AU1386" s="4">
        <v>0</v>
      </c>
      <c r="AV1386" s="4">
        <v>438.79</v>
      </c>
      <c r="AW1386" s="8">
        <v>0</v>
      </c>
      <c r="AX1386" s="4">
        <v>0.98</v>
      </c>
      <c r="AY1386" s="4">
        <v>208.82</v>
      </c>
      <c r="AZ1386" s="4">
        <v>64.67</v>
      </c>
      <c r="BA1386" s="4">
        <v>268.02</v>
      </c>
    </row>
    <row r="1387" spans="1:53" x14ac:dyDescent="0.25">
      <c r="A1387" s="5">
        <v>525</v>
      </c>
      <c r="B1387" t="s">
        <v>91</v>
      </c>
      <c r="C1387" s="5">
        <v>49858</v>
      </c>
      <c r="D1387" t="s">
        <v>454</v>
      </c>
      <c r="F1387" s="4">
        <v>1.26</v>
      </c>
      <c r="G1387" s="4">
        <v>1.26</v>
      </c>
      <c r="H1387" s="4">
        <v>0</v>
      </c>
      <c r="I1387" s="4">
        <v>0</v>
      </c>
      <c r="J1387" s="4">
        <v>0</v>
      </c>
      <c r="K1387" s="4">
        <v>1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0.12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0.26</v>
      </c>
      <c r="Y1387" s="4">
        <v>7473.36</v>
      </c>
      <c r="Z1387" s="4">
        <v>0</v>
      </c>
      <c r="AA1387" s="4">
        <v>0</v>
      </c>
      <c r="AB1387" s="4">
        <v>8.24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9622</v>
      </c>
      <c r="AI1387" s="4">
        <v>0</v>
      </c>
      <c r="AJ1387" s="4">
        <v>0</v>
      </c>
      <c r="AK1387" s="4">
        <v>0</v>
      </c>
      <c r="AL1387" s="4">
        <v>9622</v>
      </c>
      <c r="AM1387" s="4">
        <v>0</v>
      </c>
      <c r="AN1387" s="4">
        <v>0</v>
      </c>
      <c r="AO1387" s="4">
        <v>215.4</v>
      </c>
      <c r="AP1387" s="4">
        <v>0</v>
      </c>
      <c r="AQ1387" s="4">
        <v>0</v>
      </c>
      <c r="AR1387" s="4">
        <v>215.4</v>
      </c>
      <c r="AS1387" s="4">
        <v>0</v>
      </c>
      <c r="AT1387" s="4">
        <v>17319</v>
      </c>
      <c r="AU1387" s="4">
        <v>0</v>
      </c>
      <c r="AV1387" s="4">
        <v>0</v>
      </c>
      <c r="AW1387" s="8">
        <v>0.116558736</v>
      </c>
      <c r="AX1387" s="4">
        <v>1.26</v>
      </c>
      <c r="AY1387" s="4">
        <v>60.17</v>
      </c>
      <c r="AZ1387" s="4">
        <v>0</v>
      </c>
      <c r="BA1387" s="4">
        <v>75.81</v>
      </c>
    </row>
    <row r="1388" spans="1:53" x14ac:dyDescent="0.25">
      <c r="A1388" s="5">
        <v>525</v>
      </c>
      <c r="B1388" t="s">
        <v>91</v>
      </c>
      <c r="C1388" s="5">
        <v>49874</v>
      </c>
      <c r="D1388" t="s">
        <v>811</v>
      </c>
      <c r="F1388" s="4">
        <v>1</v>
      </c>
      <c r="G1388" s="4">
        <v>1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0.1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5931.24</v>
      </c>
      <c r="Z1388" s="4">
        <v>113.44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179.5</v>
      </c>
      <c r="AP1388" s="4">
        <v>0</v>
      </c>
      <c r="AQ1388" s="4">
        <v>0</v>
      </c>
      <c r="AR1388" s="4">
        <v>179.5</v>
      </c>
      <c r="AS1388" s="4">
        <v>0</v>
      </c>
      <c r="AT1388" s="4">
        <v>6224.18</v>
      </c>
      <c r="AU1388" s="4">
        <v>0</v>
      </c>
      <c r="AV1388" s="4">
        <v>453.76</v>
      </c>
      <c r="AW1388" s="8">
        <v>0</v>
      </c>
      <c r="AX1388" s="4">
        <v>1</v>
      </c>
      <c r="AY1388" s="4">
        <v>105.58</v>
      </c>
      <c r="AZ1388" s="4">
        <v>0</v>
      </c>
      <c r="BA1388" s="4">
        <v>105.58</v>
      </c>
    </row>
    <row r="1389" spans="1:53" x14ac:dyDescent="0.25">
      <c r="A1389" s="5">
        <v>525</v>
      </c>
      <c r="B1389" t="s">
        <v>91</v>
      </c>
      <c r="C1389" s="5">
        <v>49916</v>
      </c>
      <c r="D1389" t="s">
        <v>814</v>
      </c>
      <c r="F1389" s="4">
        <v>1.75</v>
      </c>
      <c r="G1389" s="4">
        <v>1.75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0.22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1.75</v>
      </c>
      <c r="Y1389" s="4">
        <v>10379.67</v>
      </c>
      <c r="Z1389" s="4">
        <v>279.81</v>
      </c>
      <c r="AA1389" s="4">
        <v>0</v>
      </c>
      <c r="AB1389" s="4">
        <v>421.53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394.9</v>
      </c>
      <c r="AP1389" s="4">
        <v>0</v>
      </c>
      <c r="AQ1389" s="4">
        <v>0</v>
      </c>
      <c r="AR1389" s="4">
        <v>394.9</v>
      </c>
      <c r="AS1389" s="4">
        <v>0</v>
      </c>
      <c r="AT1389" s="4">
        <v>11475.91</v>
      </c>
      <c r="AU1389" s="4">
        <v>0</v>
      </c>
      <c r="AV1389" s="4">
        <v>639.57000000000005</v>
      </c>
      <c r="AW1389" s="8">
        <v>0.88556792900000003</v>
      </c>
      <c r="AX1389" s="4">
        <v>1.75</v>
      </c>
      <c r="AY1389" s="4">
        <v>54.66</v>
      </c>
      <c r="AZ1389" s="4">
        <v>9.85</v>
      </c>
      <c r="BA1389" s="4">
        <v>112.9</v>
      </c>
    </row>
    <row r="1390" spans="1:53" x14ac:dyDescent="0.25">
      <c r="A1390" s="5">
        <v>525</v>
      </c>
      <c r="B1390" t="s">
        <v>91</v>
      </c>
      <c r="C1390" s="5">
        <v>49924</v>
      </c>
      <c r="D1390" t="s">
        <v>582</v>
      </c>
      <c r="F1390" s="4">
        <v>5.83</v>
      </c>
      <c r="G1390" s="4">
        <v>5.83</v>
      </c>
      <c r="H1390" s="4">
        <v>0</v>
      </c>
      <c r="I1390" s="4">
        <v>0</v>
      </c>
      <c r="J1390" s="4">
        <v>0.1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0.47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2.1</v>
      </c>
      <c r="Y1390" s="4">
        <v>34579.129999999997</v>
      </c>
      <c r="Z1390" s="4">
        <v>656.22</v>
      </c>
      <c r="AA1390" s="4">
        <v>0</v>
      </c>
      <c r="AB1390" s="4">
        <v>413.24</v>
      </c>
      <c r="AC1390" s="4">
        <v>0</v>
      </c>
      <c r="AD1390" s="4">
        <v>0</v>
      </c>
      <c r="AE1390" s="4">
        <v>0</v>
      </c>
      <c r="AF1390" s="4">
        <v>0</v>
      </c>
      <c r="AG1390" s="4">
        <v>400.5</v>
      </c>
      <c r="AH1390" s="4">
        <v>0</v>
      </c>
      <c r="AI1390" s="4">
        <v>0</v>
      </c>
      <c r="AJ1390" s="4">
        <v>0</v>
      </c>
      <c r="AK1390" s="4">
        <v>0</v>
      </c>
      <c r="AL1390" s="4">
        <v>400.5</v>
      </c>
      <c r="AM1390" s="4">
        <v>0</v>
      </c>
      <c r="AN1390" s="4">
        <v>0</v>
      </c>
      <c r="AO1390" s="4">
        <v>843.65</v>
      </c>
      <c r="AP1390" s="4">
        <v>0</v>
      </c>
      <c r="AQ1390" s="4">
        <v>0</v>
      </c>
      <c r="AR1390" s="4">
        <v>843.65</v>
      </c>
      <c r="AS1390" s="4">
        <v>0</v>
      </c>
      <c r="AT1390" s="4">
        <v>36892.74</v>
      </c>
      <c r="AU1390" s="4">
        <v>0</v>
      </c>
      <c r="AV1390" s="4">
        <v>450.24</v>
      </c>
      <c r="AW1390" s="8">
        <v>0.72345877999999997</v>
      </c>
      <c r="AX1390" s="4">
        <v>5.9</v>
      </c>
      <c r="AY1390" s="4">
        <v>196.41</v>
      </c>
      <c r="AZ1390" s="4">
        <v>0</v>
      </c>
      <c r="BA1390" s="4">
        <v>1158.82</v>
      </c>
    </row>
    <row r="1391" spans="1:53" x14ac:dyDescent="0.25">
      <c r="A1391" s="5">
        <v>525</v>
      </c>
      <c r="B1391" t="s">
        <v>91</v>
      </c>
      <c r="C1391" s="5">
        <v>49932</v>
      </c>
      <c r="D1391" t="s">
        <v>815</v>
      </c>
      <c r="F1391" s="4">
        <v>22.59</v>
      </c>
      <c r="G1391" s="4">
        <v>22.59</v>
      </c>
      <c r="H1391" s="4">
        <v>0</v>
      </c>
      <c r="I1391" s="4">
        <v>0</v>
      </c>
      <c r="J1391" s="4">
        <v>6.72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1.21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17.670000000000002</v>
      </c>
      <c r="Y1391" s="4">
        <v>133986.71</v>
      </c>
      <c r="Z1391" s="4">
        <v>1160.28</v>
      </c>
      <c r="AA1391" s="4">
        <v>0</v>
      </c>
      <c r="AB1391" s="4">
        <v>3751.31</v>
      </c>
      <c r="AC1391" s="4">
        <v>0</v>
      </c>
      <c r="AD1391" s="4">
        <v>0</v>
      </c>
      <c r="AE1391" s="4">
        <v>0</v>
      </c>
      <c r="AF1391" s="4">
        <v>0</v>
      </c>
      <c r="AG1391" s="4">
        <v>26913.599999999999</v>
      </c>
      <c r="AH1391" s="4">
        <v>0</v>
      </c>
      <c r="AI1391" s="4">
        <v>0</v>
      </c>
      <c r="AJ1391" s="4">
        <v>0</v>
      </c>
      <c r="AK1391" s="4">
        <v>0</v>
      </c>
      <c r="AL1391" s="4">
        <v>26913.599999999999</v>
      </c>
      <c r="AM1391" s="4">
        <v>0</v>
      </c>
      <c r="AN1391" s="4">
        <v>0</v>
      </c>
      <c r="AO1391" s="4">
        <v>2171.9499999999998</v>
      </c>
      <c r="AP1391" s="4">
        <v>0</v>
      </c>
      <c r="AQ1391" s="4">
        <v>0</v>
      </c>
      <c r="AR1391" s="4">
        <v>2171.9499999999998</v>
      </c>
      <c r="AS1391" s="4">
        <v>0</v>
      </c>
      <c r="AT1391" s="4">
        <v>167983.85</v>
      </c>
      <c r="AU1391" s="4">
        <v>0</v>
      </c>
      <c r="AV1391" s="4">
        <v>205.45</v>
      </c>
      <c r="AW1391" s="8">
        <v>0.78050929400000002</v>
      </c>
      <c r="AX1391" s="4">
        <v>22.65</v>
      </c>
      <c r="AY1391" s="4">
        <v>294.20999999999998</v>
      </c>
      <c r="AZ1391" s="4">
        <v>0</v>
      </c>
      <c r="BA1391" s="4">
        <v>6663.86</v>
      </c>
    </row>
    <row r="1392" spans="1:53" x14ac:dyDescent="0.25">
      <c r="A1392" s="5">
        <v>525</v>
      </c>
      <c r="B1392" t="s">
        <v>91</v>
      </c>
      <c r="C1392" s="5">
        <v>49940</v>
      </c>
      <c r="D1392" t="s">
        <v>816</v>
      </c>
      <c r="F1392" s="4">
        <v>0.76</v>
      </c>
      <c r="G1392" s="4">
        <v>0.76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0.76</v>
      </c>
      <c r="Y1392" s="4">
        <v>4507.74</v>
      </c>
      <c r="Z1392" s="4">
        <v>140.01</v>
      </c>
      <c r="AA1392" s="4">
        <v>0</v>
      </c>
      <c r="AB1392" s="4">
        <v>168.43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4816.18</v>
      </c>
      <c r="AU1392" s="4">
        <v>0</v>
      </c>
      <c r="AV1392" s="4">
        <v>736.9</v>
      </c>
      <c r="AW1392" s="8">
        <v>0.81476959900000001</v>
      </c>
      <c r="AX1392" s="4">
        <v>0.76</v>
      </c>
      <c r="AY1392" s="4">
        <v>227.37</v>
      </c>
      <c r="AZ1392" s="4">
        <v>68.55</v>
      </c>
      <c r="BA1392" s="4">
        <v>224.9</v>
      </c>
    </row>
    <row r="1393" spans="1:53" x14ac:dyDescent="0.25">
      <c r="A1393" s="5">
        <v>527</v>
      </c>
      <c r="B1393" t="s">
        <v>92</v>
      </c>
      <c r="C1393" s="5">
        <v>43489</v>
      </c>
      <c r="D1393" t="s">
        <v>396</v>
      </c>
      <c r="F1393" s="4">
        <v>1.6</v>
      </c>
      <c r="G1393" s="4">
        <v>1.6</v>
      </c>
      <c r="H1393" s="4">
        <v>0</v>
      </c>
      <c r="I1393" s="4">
        <v>0</v>
      </c>
      <c r="J1393" s="4">
        <v>0</v>
      </c>
      <c r="K1393" s="4">
        <v>1.6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1.76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1.6</v>
      </c>
      <c r="Y1393" s="4">
        <v>9489.98</v>
      </c>
      <c r="Z1393" s="4">
        <v>473.82</v>
      </c>
      <c r="AA1393" s="4">
        <v>0</v>
      </c>
      <c r="AB1393" s="4">
        <v>1515.07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15395.2</v>
      </c>
      <c r="AI1393" s="4">
        <v>0</v>
      </c>
      <c r="AJ1393" s="4">
        <v>0</v>
      </c>
      <c r="AK1393" s="4">
        <v>0</v>
      </c>
      <c r="AL1393" s="4">
        <v>15395.2</v>
      </c>
      <c r="AM1393" s="4">
        <v>0</v>
      </c>
      <c r="AN1393" s="4">
        <v>0</v>
      </c>
      <c r="AO1393" s="4">
        <v>3159.2</v>
      </c>
      <c r="AP1393" s="4">
        <v>0</v>
      </c>
      <c r="AQ1393" s="4">
        <v>0</v>
      </c>
      <c r="AR1393" s="4">
        <v>3159.2</v>
      </c>
      <c r="AS1393" s="4">
        <v>0</v>
      </c>
      <c r="AT1393" s="4">
        <v>30033.27</v>
      </c>
      <c r="AU1393" s="4">
        <v>0</v>
      </c>
      <c r="AV1393" s="4">
        <v>1184.56</v>
      </c>
      <c r="AW1393" s="8">
        <v>3.481311431</v>
      </c>
      <c r="AX1393" s="4">
        <v>1.6</v>
      </c>
      <c r="AY1393" s="4">
        <v>360</v>
      </c>
      <c r="AZ1393" s="4">
        <v>0</v>
      </c>
      <c r="BA1393" s="4">
        <v>576</v>
      </c>
    </row>
    <row r="1394" spans="1:53" x14ac:dyDescent="0.25">
      <c r="A1394" s="5">
        <v>527</v>
      </c>
      <c r="B1394" t="s">
        <v>92</v>
      </c>
      <c r="C1394" s="5">
        <v>43562</v>
      </c>
      <c r="D1394" t="s">
        <v>403</v>
      </c>
      <c r="F1394" s="4">
        <v>5.75</v>
      </c>
      <c r="G1394" s="4">
        <v>5.75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6.29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5.75</v>
      </c>
      <c r="Y1394" s="4">
        <v>34104.629999999997</v>
      </c>
      <c r="Z1394" s="4">
        <v>253.24</v>
      </c>
      <c r="AA1394" s="4">
        <v>0</v>
      </c>
      <c r="AB1394" s="4">
        <v>2470.96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  <c r="AO1394" s="4">
        <v>11290.55</v>
      </c>
      <c r="AP1394" s="4">
        <v>0</v>
      </c>
      <c r="AQ1394" s="4">
        <v>0</v>
      </c>
      <c r="AR1394" s="4">
        <v>11290.55</v>
      </c>
      <c r="AS1394" s="4">
        <v>0</v>
      </c>
      <c r="AT1394" s="4">
        <v>48119.38</v>
      </c>
      <c r="AU1394" s="4">
        <v>0</v>
      </c>
      <c r="AV1394" s="4">
        <v>176.17</v>
      </c>
      <c r="AW1394" s="8">
        <v>1.5798974750000001</v>
      </c>
      <c r="AX1394" s="4">
        <v>5.75</v>
      </c>
      <c r="AY1394" s="4">
        <v>262.14</v>
      </c>
      <c r="AZ1394" s="4">
        <v>0</v>
      </c>
      <c r="BA1394" s="4">
        <v>1507.31</v>
      </c>
    </row>
    <row r="1395" spans="1:53" x14ac:dyDescent="0.25">
      <c r="A1395" s="5">
        <v>527</v>
      </c>
      <c r="B1395" t="s">
        <v>92</v>
      </c>
      <c r="C1395" s="5">
        <v>43612</v>
      </c>
      <c r="D1395" t="s">
        <v>408</v>
      </c>
      <c r="F1395" s="4">
        <v>4.95</v>
      </c>
      <c r="G1395" s="4">
        <v>4.95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5.22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4.95</v>
      </c>
      <c r="Y1395" s="4">
        <v>29359.64</v>
      </c>
      <c r="Z1395" s="4">
        <v>0</v>
      </c>
      <c r="AA1395" s="4">
        <v>0</v>
      </c>
      <c r="AB1395" s="4">
        <v>585.91999999999996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9369.9</v>
      </c>
      <c r="AP1395" s="4">
        <v>0</v>
      </c>
      <c r="AQ1395" s="4">
        <v>0</v>
      </c>
      <c r="AR1395" s="4">
        <v>9369.9</v>
      </c>
      <c r="AS1395" s="4">
        <v>0</v>
      </c>
      <c r="AT1395" s="4">
        <v>39315.46</v>
      </c>
      <c r="AU1395" s="4">
        <v>0</v>
      </c>
      <c r="AV1395" s="4">
        <v>0</v>
      </c>
      <c r="AW1395" s="8">
        <v>0.43517420600000001</v>
      </c>
      <c r="AX1395" s="4">
        <v>3.95</v>
      </c>
      <c r="AY1395" s="4">
        <v>150.97</v>
      </c>
      <c r="AZ1395" s="4">
        <v>0</v>
      </c>
      <c r="BA1395" s="4">
        <v>596.33000000000004</v>
      </c>
    </row>
    <row r="1396" spans="1:53" x14ac:dyDescent="0.25">
      <c r="A1396" s="5">
        <v>527</v>
      </c>
      <c r="B1396" t="s">
        <v>92</v>
      </c>
      <c r="C1396" s="5">
        <v>43653</v>
      </c>
      <c r="D1396" t="s">
        <v>412</v>
      </c>
      <c r="F1396" s="4">
        <v>1.63</v>
      </c>
      <c r="G1396" s="4">
        <v>1.63</v>
      </c>
      <c r="H1396" s="4">
        <v>0</v>
      </c>
      <c r="I1396" s="4">
        <v>0</v>
      </c>
      <c r="J1396" s="4">
        <v>0.28000000000000003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1.33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1.63</v>
      </c>
      <c r="Y1396" s="4">
        <v>9667.92</v>
      </c>
      <c r="Z1396" s="4">
        <v>0</v>
      </c>
      <c r="AA1396" s="4">
        <v>0</v>
      </c>
      <c r="AB1396" s="4">
        <v>455.33</v>
      </c>
      <c r="AC1396" s="4">
        <v>0</v>
      </c>
      <c r="AD1396" s="4">
        <v>0</v>
      </c>
      <c r="AE1396" s="4">
        <v>0</v>
      </c>
      <c r="AF1396" s="4">
        <v>0</v>
      </c>
      <c r="AG1396" s="4">
        <v>1121.4000000000001</v>
      </c>
      <c r="AH1396" s="4">
        <v>0</v>
      </c>
      <c r="AI1396" s="4">
        <v>0</v>
      </c>
      <c r="AJ1396" s="4">
        <v>0</v>
      </c>
      <c r="AK1396" s="4">
        <v>0</v>
      </c>
      <c r="AL1396" s="4">
        <v>1121.4000000000001</v>
      </c>
      <c r="AM1396" s="4">
        <v>0</v>
      </c>
      <c r="AN1396" s="4">
        <v>0</v>
      </c>
      <c r="AO1396" s="4">
        <v>2387.35</v>
      </c>
      <c r="AP1396" s="4">
        <v>0</v>
      </c>
      <c r="AQ1396" s="4">
        <v>0</v>
      </c>
      <c r="AR1396" s="4">
        <v>2387.35</v>
      </c>
      <c r="AS1396" s="4">
        <v>0</v>
      </c>
      <c r="AT1396" s="4">
        <v>13632</v>
      </c>
      <c r="AU1396" s="4">
        <v>0</v>
      </c>
      <c r="AV1396" s="4">
        <v>0</v>
      </c>
      <c r="AW1396" s="8">
        <v>1.0269959390000001</v>
      </c>
      <c r="AX1396" s="4">
        <v>1.63</v>
      </c>
      <c r="AY1396" s="4">
        <v>360</v>
      </c>
      <c r="AZ1396" s="4">
        <v>0</v>
      </c>
      <c r="BA1396" s="4">
        <v>586.79999999999995</v>
      </c>
    </row>
    <row r="1397" spans="1:53" x14ac:dyDescent="0.25">
      <c r="A1397" s="5">
        <v>527</v>
      </c>
      <c r="B1397" t="s">
        <v>92</v>
      </c>
      <c r="C1397" s="5">
        <v>43786</v>
      </c>
      <c r="D1397" t="s">
        <v>423</v>
      </c>
      <c r="F1397" s="4">
        <v>196.21</v>
      </c>
      <c r="G1397" s="4">
        <v>196.21</v>
      </c>
      <c r="H1397" s="4">
        <v>0</v>
      </c>
      <c r="I1397" s="4">
        <v>0</v>
      </c>
      <c r="J1397" s="4">
        <v>35.04</v>
      </c>
      <c r="K1397" s="4">
        <v>9.74</v>
      </c>
      <c r="L1397" s="4">
        <v>0</v>
      </c>
      <c r="M1397" s="4">
        <v>0.52</v>
      </c>
      <c r="N1397" s="4">
        <v>0.25</v>
      </c>
      <c r="O1397" s="4">
        <v>0</v>
      </c>
      <c r="P1397" s="4">
        <v>0</v>
      </c>
      <c r="Q1397" s="4">
        <v>208.25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196.21</v>
      </c>
      <c r="Y1397" s="4">
        <v>1163768.6000000001</v>
      </c>
      <c r="Z1397" s="4">
        <v>62426.17</v>
      </c>
      <c r="AA1397" s="4">
        <v>0</v>
      </c>
      <c r="AB1397" s="4">
        <v>203419.56</v>
      </c>
      <c r="AC1397" s="4">
        <v>0</v>
      </c>
      <c r="AD1397" s="4">
        <v>0</v>
      </c>
      <c r="AE1397" s="4">
        <v>0</v>
      </c>
      <c r="AF1397" s="4">
        <v>0</v>
      </c>
      <c r="AG1397" s="4">
        <v>140335.20000000001</v>
      </c>
      <c r="AH1397" s="4">
        <v>93718.28</v>
      </c>
      <c r="AI1397" s="4">
        <v>0</v>
      </c>
      <c r="AJ1397" s="4">
        <v>9042.7999999999993</v>
      </c>
      <c r="AK1397" s="4">
        <v>6409.25</v>
      </c>
      <c r="AL1397" s="4">
        <v>249505.53</v>
      </c>
      <c r="AM1397" s="4">
        <v>0</v>
      </c>
      <c r="AN1397" s="4">
        <v>0</v>
      </c>
      <c r="AO1397" s="4">
        <v>373808.75</v>
      </c>
      <c r="AP1397" s="4">
        <v>0</v>
      </c>
      <c r="AQ1397" s="4">
        <v>0</v>
      </c>
      <c r="AR1397" s="4">
        <v>373808.75</v>
      </c>
      <c r="AS1397" s="4">
        <v>0</v>
      </c>
      <c r="AT1397" s="4">
        <v>2052928.61</v>
      </c>
      <c r="AU1397" s="4">
        <v>0</v>
      </c>
      <c r="AV1397" s="4">
        <v>1272.6400000000001</v>
      </c>
      <c r="AW1397" s="8">
        <v>3.8115592110000001</v>
      </c>
      <c r="AX1397" s="4">
        <v>196.16</v>
      </c>
      <c r="AY1397" s="4">
        <v>360</v>
      </c>
      <c r="AZ1397" s="4">
        <v>0</v>
      </c>
      <c r="BA1397" s="4">
        <v>70617.600000000006</v>
      </c>
    </row>
    <row r="1398" spans="1:53" x14ac:dyDescent="0.25">
      <c r="A1398" s="5">
        <v>527</v>
      </c>
      <c r="B1398" t="s">
        <v>92</v>
      </c>
      <c r="C1398" s="5">
        <v>43794</v>
      </c>
      <c r="D1398" t="s">
        <v>424</v>
      </c>
      <c r="F1398" s="4">
        <v>10.07</v>
      </c>
      <c r="G1398" s="4">
        <v>10.07</v>
      </c>
      <c r="H1398" s="4">
        <v>0</v>
      </c>
      <c r="I1398" s="4">
        <v>0</v>
      </c>
      <c r="J1398" s="4">
        <v>3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11.09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10.07</v>
      </c>
      <c r="Y1398" s="4">
        <v>59727.59</v>
      </c>
      <c r="Z1398" s="4">
        <v>1.49</v>
      </c>
      <c r="AA1398" s="4">
        <v>0</v>
      </c>
      <c r="AB1398" s="4">
        <v>7752.87</v>
      </c>
      <c r="AC1398" s="4">
        <v>0</v>
      </c>
      <c r="AD1398" s="4">
        <v>0</v>
      </c>
      <c r="AE1398" s="4">
        <v>0</v>
      </c>
      <c r="AF1398" s="4">
        <v>0</v>
      </c>
      <c r="AG1398" s="4">
        <v>12015</v>
      </c>
      <c r="AH1398" s="4">
        <v>0</v>
      </c>
      <c r="AI1398" s="4">
        <v>0</v>
      </c>
      <c r="AJ1398" s="4">
        <v>0</v>
      </c>
      <c r="AK1398" s="4">
        <v>0</v>
      </c>
      <c r="AL1398" s="4">
        <v>12015</v>
      </c>
      <c r="AM1398" s="4">
        <v>0</v>
      </c>
      <c r="AN1398" s="4">
        <v>0</v>
      </c>
      <c r="AO1398" s="4">
        <v>19906.55</v>
      </c>
      <c r="AP1398" s="4">
        <v>0</v>
      </c>
      <c r="AQ1398" s="4">
        <v>0</v>
      </c>
      <c r="AR1398" s="4">
        <v>19906.55</v>
      </c>
      <c r="AS1398" s="4">
        <v>0</v>
      </c>
      <c r="AT1398" s="4">
        <v>99403.5</v>
      </c>
      <c r="AU1398" s="4">
        <v>0</v>
      </c>
      <c r="AV1398" s="4">
        <v>0.59</v>
      </c>
      <c r="AW1398" s="8">
        <v>2.8305076300000001</v>
      </c>
      <c r="AX1398" s="4">
        <v>10.050000000000001</v>
      </c>
      <c r="AY1398" s="4">
        <v>281.87</v>
      </c>
      <c r="AZ1398" s="4">
        <v>0</v>
      </c>
      <c r="BA1398" s="4">
        <v>2832.79</v>
      </c>
    </row>
    <row r="1399" spans="1:53" x14ac:dyDescent="0.25">
      <c r="A1399" s="5">
        <v>527</v>
      </c>
      <c r="B1399" t="s">
        <v>92</v>
      </c>
      <c r="C1399" s="5">
        <v>43901</v>
      </c>
      <c r="D1399" t="s">
        <v>433</v>
      </c>
      <c r="F1399" s="4">
        <v>8.11</v>
      </c>
      <c r="G1399" s="4">
        <v>8.11</v>
      </c>
      <c r="H1399" s="4">
        <v>0</v>
      </c>
      <c r="I1399" s="4">
        <v>0</v>
      </c>
      <c r="J1399" s="4">
        <v>1.02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8.92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8.11</v>
      </c>
      <c r="Y1399" s="4">
        <v>48102.36</v>
      </c>
      <c r="Z1399" s="4">
        <v>4465.2</v>
      </c>
      <c r="AA1399" s="4">
        <v>0</v>
      </c>
      <c r="AB1399" s="4">
        <v>6981.99</v>
      </c>
      <c r="AC1399" s="4">
        <v>0</v>
      </c>
      <c r="AD1399" s="4">
        <v>0</v>
      </c>
      <c r="AE1399" s="4">
        <v>0</v>
      </c>
      <c r="AF1399" s="4">
        <v>0</v>
      </c>
      <c r="AG1399" s="4">
        <v>4085.1</v>
      </c>
      <c r="AH1399" s="4">
        <v>0</v>
      </c>
      <c r="AI1399" s="4">
        <v>0</v>
      </c>
      <c r="AJ1399" s="4">
        <v>0</v>
      </c>
      <c r="AK1399" s="4">
        <v>0</v>
      </c>
      <c r="AL1399" s="4">
        <v>4085.1</v>
      </c>
      <c r="AM1399" s="4">
        <v>0</v>
      </c>
      <c r="AN1399" s="4">
        <v>0</v>
      </c>
      <c r="AO1399" s="4">
        <v>16011.4</v>
      </c>
      <c r="AP1399" s="4">
        <v>0</v>
      </c>
      <c r="AQ1399" s="4">
        <v>0</v>
      </c>
      <c r="AR1399" s="4">
        <v>16011.4</v>
      </c>
      <c r="AS1399" s="4">
        <v>0</v>
      </c>
      <c r="AT1399" s="4">
        <v>79646.05</v>
      </c>
      <c r="AU1399" s="4">
        <v>0</v>
      </c>
      <c r="AV1399" s="4">
        <v>2202.3200000000002</v>
      </c>
      <c r="AW1399" s="8">
        <v>3.1651159510000002</v>
      </c>
      <c r="AX1399" s="4">
        <v>8.11</v>
      </c>
      <c r="AY1399" s="4">
        <v>360</v>
      </c>
      <c r="AZ1399" s="4">
        <v>0</v>
      </c>
      <c r="BA1399" s="4">
        <v>2919.6</v>
      </c>
    </row>
    <row r="1400" spans="1:53" x14ac:dyDescent="0.25">
      <c r="A1400" s="5">
        <v>527</v>
      </c>
      <c r="B1400" t="s">
        <v>92</v>
      </c>
      <c r="C1400" s="5">
        <v>43950</v>
      </c>
      <c r="D1400" t="s">
        <v>437</v>
      </c>
      <c r="F1400" s="4">
        <v>5.93</v>
      </c>
      <c r="G1400" s="4">
        <v>5.93</v>
      </c>
      <c r="H1400" s="4">
        <v>0</v>
      </c>
      <c r="I1400" s="4">
        <v>0</v>
      </c>
      <c r="J1400" s="4">
        <v>1.52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6.53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5.93</v>
      </c>
      <c r="Y1400" s="4">
        <v>35172.25</v>
      </c>
      <c r="Z1400" s="4">
        <v>2143.5500000000002</v>
      </c>
      <c r="AA1400" s="4">
        <v>0</v>
      </c>
      <c r="AB1400" s="4">
        <v>4160.47</v>
      </c>
      <c r="AC1400" s="4">
        <v>0</v>
      </c>
      <c r="AD1400" s="4">
        <v>0</v>
      </c>
      <c r="AE1400" s="4">
        <v>0</v>
      </c>
      <c r="AF1400" s="4">
        <v>0</v>
      </c>
      <c r="AG1400" s="4">
        <v>6087.6</v>
      </c>
      <c r="AH1400" s="4">
        <v>0</v>
      </c>
      <c r="AI1400" s="4">
        <v>0</v>
      </c>
      <c r="AJ1400" s="4">
        <v>0</v>
      </c>
      <c r="AK1400" s="4">
        <v>0</v>
      </c>
      <c r="AL1400" s="4">
        <v>6087.6</v>
      </c>
      <c r="AM1400" s="4">
        <v>0</v>
      </c>
      <c r="AN1400" s="4">
        <v>0</v>
      </c>
      <c r="AO1400" s="4">
        <v>11721.35</v>
      </c>
      <c r="AP1400" s="4">
        <v>0</v>
      </c>
      <c r="AQ1400" s="4">
        <v>0</v>
      </c>
      <c r="AR1400" s="4">
        <v>11721.35</v>
      </c>
      <c r="AS1400" s="4">
        <v>0</v>
      </c>
      <c r="AT1400" s="4">
        <v>59285.22</v>
      </c>
      <c r="AU1400" s="4">
        <v>0</v>
      </c>
      <c r="AV1400" s="4">
        <v>1445.9</v>
      </c>
      <c r="AW1400" s="8">
        <v>2.5794029570000001</v>
      </c>
      <c r="AX1400" s="4">
        <v>5.94</v>
      </c>
      <c r="AY1400" s="4">
        <v>360</v>
      </c>
      <c r="AZ1400" s="4">
        <v>0</v>
      </c>
      <c r="BA1400" s="4">
        <v>2138.4</v>
      </c>
    </row>
    <row r="1401" spans="1:53" x14ac:dyDescent="0.25">
      <c r="A1401" s="5">
        <v>527</v>
      </c>
      <c r="B1401" t="s">
        <v>92</v>
      </c>
      <c r="C1401" s="5">
        <v>44040</v>
      </c>
      <c r="D1401" t="s">
        <v>445</v>
      </c>
      <c r="F1401" s="4">
        <v>3.5</v>
      </c>
      <c r="G1401" s="4">
        <v>3.5</v>
      </c>
      <c r="H1401" s="4">
        <v>0</v>
      </c>
      <c r="I1401" s="4">
        <v>0</v>
      </c>
      <c r="J1401" s="4">
        <v>1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3.85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3.5</v>
      </c>
      <c r="Y1401" s="4">
        <v>20759.34</v>
      </c>
      <c r="Z1401" s="4">
        <v>1361.55</v>
      </c>
      <c r="AA1401" s="4">
        <v>0</v>
      </c>
      <c r="AB1401" s="4">
        <v>1259.49</v>
      </c>
      <c r="AC1401" s="4">
        <v>0</v>
      </c>
      <c r="AD1401" s="4">
        <v>0</v>
      </c>
      <c r="AE1401" s="4">
        <v>0</v>
      </c>
      <c r="AF1401" s="4">
        <v>0</v>
      </c>
      <c r="AG1401" s="4">
        <v>4005</v>
      </c>
      <c r="AH1401" s="4">
        <v>0</v>
      </c>
      <c r="AI1401" s="4">
        <v>0</v>
      </c>
      <c r="AJ1401" s="4">
        <v>0</v>
      </c>
      <c r="AK1401" s="4">
        <v>0</v>
      </c>
      <c r="AL1401" s="4">
        <v>4005</v>
      </c>
      <c r="AM1401" s="4">
        <v>0</v>
      </c>
      <c r="AN1401" s="4">
        <v>0</v>
      </c>
      <c r="AO1401" s="4">
        <v>6910.75</v>
      </c>
      <c r="AP1401" s="4">
        <v>0</v>
      </c>
      <c r="AQ1401" s="4">
        <v>0</v>
      </c>
      <c r="AR1401" s="4">
        <v>6910.75</v>
      </c>
      <c r="AS1401" s="4">
        <v>0</v>
      </c>
      <c r="AT1401" s="4">
        <v>34296.129999999997</v>
      </c>
      <c r="AU1401" s="4">
        <v>0</v>
      </c>
      <c r="AV1401" s="4">
        <v>1556.06</v>
      </c>
      <c r="AW1401" s="8">
        <v>1.322992613</v>
      </c>
      <c r="AX1401" s="4">
        <v>3.5</v>
      </c>
      <c r="AY1401" s="4">
        <v>360</v>
      </c>
      <c r="AZ1401" s="4">
        <v>0</v>
      </c>
      <c r="BA1401" s="4">
        <v>1260</v>
      </c>
    </row>
    <row r="1402" spans="1:53" x14ac:dyDescent="0.25">
      <c r="A1402" s="5">
        <v>527</v>
      </c>
      <c r="B1402" t="s">
        <v>92</v>
      </c>
      <c r="C1402" s="5">
        <v>44198</v>
      </c>
      <c r="D1402" t="s">
        <v>458</v>
      </c>
      <c r="F1402" s="4">
        <v>0.27</v>
      </c>
      <c r="G1402" s="4">
        <v>0.27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0.3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0.27</v>
      </c>
      <c r="Y1402" s="4">
        <v>1601.43</v>
      </c>
      <c r="Z1402" s="4">
        <v>0</v>
      </c>
      <c r="AA1402" s="4">
        <v>0</v>
      </c>
      <c r="AB1402" s="4">
        <v>57.02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538.5</v>
      </c>
      <c r="AP1402" s="4">
        <v>0</v>
      </c>
      <c r="AQ1402" s="4">
        <v>0</v>
      </c>
      <c r="AR1402" s="4">
        <v>538.5</v>
      </c>
      <c r="AS1402" s="4">
        <v>0</v>
      </c>
      <c r="AT1402" s="4">
        <v>2196.9499999999998</v>
      </c>
      <c r="AU1402" s="4">
        <v>0</v>
      </c>
      <c r="AV1402" s="4">
        <v>0</v>
      </c>
      <c r="AW1402" s="8">
        <v>0.77646151200000002</v>
      </c>
      <c r="AX1402" s="4">
        <v>0.27</v>
      </c>
      <c r="AY1402" s="4">
        <v>287.99</v>
      </c>
      <c r="AZ1402" s="4">
        <v>0</v>
      </c>
      <c r="BA1402" s="4">
        <v>77.760000000000005</v>
      </c>
    </row>
    <row r="1403" spans="1:53" x14ac:dyDescent="0.25">
      <c r="A1403" s="5">
        <v>527</v>
      </c>
      <c r="B1403" t="s">
        <v>92</v>
      </c>
      <c r="C1403" s="5">
        <v>44263</v>
      </c>
      <c r="D1403" t="s">
        <v>464</v>
      </c>
      <c r="F1403" s="4">
        <v>1</v>
      </c>
      <c r="G1403" s="4">
        <v>1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0.86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1</v>
      </c>
      <c r="Y1403" s="4">
        <v>5931.24</v>
      </c>
      <c r="Z1403" s="4">
        <v>584.57000000000005</v>
      </c>
      <c r="AA1403" s="4">
        <v>0</v>
      </c>
      <c r="AB1403" s="4">
        <v>911.53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1543.7</v>
      </c>
      <c r="AP1403" s="4">
        <v>0</v>
      </c>
      <c r="AQ1403" s="4">
        <v>0</v>
      </c>
      <c r="AR1403" s="4">
        <v>1543.7</v>
      </c>
      <c r="AS1403" s="4">
        <v>0</v>
      </c>
      <c r="AT1403" s="4">
        <v>8971.0400000000009</v>
      </c>
      <c r="AU1403" s="4">
        <v>0</v>
      </c>
      <c r="AV1403" s="4">
        <v>2338.27</v>
      </c>
      <c r="AW1403" s="8">
        <v>3.3512260970000001</v>
      </c>
      <c r="AX1403" s="4">
        <v>1</v>
      </c>
      <c r="AY1403" s="4">
        <v>360</v>
      </c>
      <c r="AZ1403" s="4">
        <v>0</v>
      </c>
      <c r="BA1403" s="4">
        <v>360</v>
      </c>
    </row>
    <row r="1404" spans="1:53" x14ac:dyDescent="0.25">
      <c r="A1404" s="5">
        <v>527</v>
      </c>
      <c r="B1404" t="s">
        <v>92</v>
      </c>
      <c r="C1404" s="5">
        <v>44305</v>
      </c>
      <c r="D1404" t="s">
        <v>467</v>
      </c>
      <c r="F1404" s="4">
        <v>19.059999999999999</v>
      </c>
      <c r="G1404" s="4">
        <v>19.059999999999999</v>
      </c>
      <c r="H1404" s="4">
        <v>0</v>
      </c>
      <c r="I1404" s="4">
        <v>0</v>
      </c>
      <c r="J1404" s="4">
        <v>1.79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20.46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19.059999999999999</v>
      </c>
      <c r="Y1404" s="4">
        <v>113049.43</v>
      </c>
      <c r="Z1404" s="4">
        <v>9976.0499999999993</v>
      </c>
      <c r="AA1404" s="4">
        <v>0</v>
      </c>
      <c r="AB1404" s="4">
        <v>19658.75</v>
      </c>
      <c r="AC1404" s="4">
        <v>0</v>
      </c>
      <c r="AD1404" s="4">
        <v>0</v>
      </c>
      <c r="AE1404" s="4">
        <v>0</v>
      </c>
      <c r="AF1404" s="4">
        <v>0</v>
      </c>
      <c r="AG1404" s="4">
        <v>7168.95</v>
      </c>
      <c r="AH1404" s="4">
        <v>0</v>
      </c>
      <c r="AI1404" s="4">
        <v>0</v>
      </c>
      <c r="AJ1404" s="4">
        <v>0</v>
      </c>
      <c r="AK1404" s="4">
        <v>0</v>
      </c>
      <c r="AL1404" s="4">
        <v>7168.95</v>
      </c>
      <c r="AM1404" s="4">
        <v>0</v>
      </c>
      <c r="AN1404" s="4">
        <v>0</v>
      </c>
      <c r="AO1404" s="4">
        <v>36725.699999999997</v>
      </c>
      <c r="AP1404" s="4">
        <v>0</v>
      </c>
      <c r="AQ1404" s="4">
        <v>0</v>
      </c>
      <c r="AR1404" s="4">
        <v>36725.699999999997</v>
      </c>
      <c r="AS1404" s="4">
        <v>0</v>
      </c>
      <c r="AT1404" s="4">
        <v>186578.88</v>
      </c>
      <c r="AU1404" s="4">
        <v>0</v>
      </c>
      <c r="AV1404" s="4">
        <v>2093.61</v>
      </c>
      <c r="AW1404" s="8">
        <v>3.791962968</v>
      </c>
      <c r="AX1404" s="4">
        <v>19.05</v>
      </c>
      <c r="AY1404" s="4">
        <v>360</v>
      </c>
      <c r="AZ1404" s="4">
        <v>0</v>
      </c>
      <c r="BA1404" s="4">
        <v>6858</v>
      </c>
    </row>
    <row r="1405" spans="1:53" x14ac:dyDescent="0.25">
      <c r="A1405" s="5">
        <v>527</v>
      </c>
      <c r="B1405" t="s">
        <v>92</v>
      </c>
      <c r="C1405" s="5">
        <v>44370</v>
      </c>
      <c r="D1405" t="s">
        <v>471</v>
      </c>
      <c r="F1405" s="4">
        <v>0.82</v>
      </c>
      <c r="G1405" s="4">
        <v>0.82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0.9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0.82</v>
      </c>
      <c r="Y1405" s="4">
        <v>4863.62</v>
      </c>
      <c r="Z1405" s="4">
        <v>0</v>
      </c>
      <c r="AA1405" s="4">
        <v>0</v>
      </c>
      <c r="AB1405" s="4">
        <v>76.760000000000005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  <c r="AO1405" s="4">
        <v>1615.5</v>
      </c>
      <c r="AP1405" s="4">
        <v>0</v>
      </c>
      <c r="AQ1405" s="4">
        <v>0</v>
      </c>
      <c r="AR1405" s="4">
        <v>1615.5</v>
      </c>
      <c r="AS1405" s="4">
        <v>0</v>
      </c>
      <c r="AT1405" s="4">
        <v>6555.88</v>
      </c>
      <c r="AU1405" s="4">
        <v>0</v>
      </c>
      <c r="AV1405" s="4">
        <v>0</v>
      </c>
      <c r="AW1405" s="8">
        <v>0.34414395199999998</v>
      </c>
      <c r="AX1405" s="4">
        <v>0.82</v>
      </c>
      <c r="AY1405" s="4">
        <v>66.88</v>
      </c>
      <c r="AZ1405" s="4">
        <v>0</v>
      </c>
      <c r="BA1405" s="4">
        <v>54.84</v>
      </c>
    </row>
    <row r="1406" spans="1:53" x14ac:dyDescent="0.25">
      <c r="A1406" s="5">
        <v>527</v>
      </c>
      <c r="B1406" t="s">
        <v>92</v>
      </c>
      <c r="C1406" s="5">
        <v>44529</v>
      </c>
      <c r="D1406" t="s">
        <v>485</v>
      </c>
      <c r="F1406" s="4">
        <v>0.6</v>
      </c>
      <c r="G1406" s="4">
        <v>0.6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0.6</v>
      </c>
      <c r="Y1406" s="4">
        <v>3558.74</v>
      </c>
      <c r="Z1406" s="4">
        <v>0</v>
      </c>
      <c r="AA1406" s="4">
        <v>0</v>
      </c>
      <c r="AB1406" s="4">
        <v>104.18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3662.92</v>
      </c>
      <c r="AU1406" s="4">
        <v>0</v>
      </c>
      <c r="AV1406" s="4">
        <v>0</v>
      </c>
      <c r="AW1406" s="8">
        <v>0.63834477300000003</v>
      </c>
      <c r="AX1406" s="4">
        <v>0.6</v>
      </c>
      <c r="AY1406" s="4">
        <v>102.72</v>
      </c>
      <c r="AZ1406" s="4">
        <v>0</v>
      </c>
      <c r="BA1406" s="4">
        <v>61.63</v>
      </c>
    </row>
    <row r="1407" spans="1:53" x14ac:dyDescent="0.25">
      <c r="A1407" s="5">
        <v>527</v>
      </c>
      <c r="B1407" t="s">
        <v>92</v>
      </c>
      <c r="C1407" s="5">
        <v>44545</v>
      </c>
      <c r="D1407" t="s">
        <v>487</v>
      </c>
      <c r="F1407" s="4">
        <v>1</v>
      </c>
      <c r="G1407" s="4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0.85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1</v>
      </c>
      <c r="Y1407" s="4">
        <v>5931.24</v>
      </c>
      <c r="Z1407" s="4">
        <v>0</v>
      </c>
      <c r="AA1407" s="4">
        <v>0</v>
      </c>
      <c r="AB1407" s="4">
        <v>40.15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1525.75</v>
      </c>
      <c r="AP1407" s="4">
        <v>0</v>
      </c>
      <c r="AQ1407" s="4">
        <v>0</v>
      </c>
      <c r="AR1407" s="4">
        <v>1525.75</v>
      </c>
      <c r="AS1407" s="4">
        <v>0</v>
      </c>
      <c r="AT1407" s="4">
        <v>7497.14</v>
      </c>
      <c r="AU1407" s="4">
        <v>0</v>
      </c>
      <c r="AV1407" s="4">
        <v>0</v>
      </c>
      <c r="AW1407" s="8">
        <v>0.14761345100000001</v>
      </c>
      <c r="AX1407" s="4">
        <v>1</v>
      </c>
      <c r="AY1407" s="4">
        <v>53.32</v>
      </c>
      <c r="AZ1407" s="4">
        <v>0</v>
      </c>
      <c r="BA1407" s="4">
        <v>53.32</v>
      </c>
    </row>
    <row r="1408" spans="1:53" x14ac:dyDescent="0.25">
      <c r="A1408" s="5">
        <v>527</v>
      </c>
      <c r="B1408" t="s">
        <v>92</v>
      </c>
      <c r="C1408" s="5">
        <v>44636</v>
      </c>
      <c r="D1408" t="s">
        <v>494</v>
      </c>
      <c r="F1408" s="4">
        <v>29.17</v>
      </c>
      <c r="G1408" s="4">
        <v>29.17</v>
      </c>
      <c r="H1408" s="4">
        <v>0</v>
      </c>
      <c r="I1408" s="4">
        <v>0</v>
      </c>
      <c r="J1408" s="4">
        <v>5.0199999999999996</v>
      </c>
      <c r="K1408" s="4">
        <v>0.87</v>
      </c>
      <c r="L1408" s="4">
        <v>0.28999999999999998</v>
      </c>
      <c r="M1408" s="4">
        <v>0</v>
      </c>
      <c r="N1408" s="4">
        <v>0</v>
      </c>
      <c r="O1408" s="4">
        <v>0</v>
      </c>
      <c r="P1408" s="4">
        <v>0</v>
      </c>
      <c r="Q1408" s="4">
        <v>26.05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29.17</v>
      </c>
      <c r="Y1408" s="4">
        <v>173014.27</v>
      </c>
      <c r="Z1408" s="4">
        <v>514.63</v>
      </c>
      <c r="AA1408" s="4">
        <v>0</v>
      </c>
      <c r="AB1408" s="4">
        <v>7626.95</v>
      </c>
      <c r="AC1408" s="4">
        <v>0</v>
      </c>
      <c r="AD1408" s="4">
        <v>0</v>
      </c>
      <c r="AE1408" s="4">
        <v>0</v>
      </c>
      <c r="AF1408" s="4">
        <v>0</v>
      </c>
      <c r="AG1408" s="4">
        <v>20105.099999999999</v>
      </c>
      <c r="AH1408" s="4">
        <v>8371.14</v>
      </c>
      <c r="AI1408" s="4">
        <v>3723.89</v>
      </c>
      <c r="AJ1408" s="4">
        <v>0</v>
      </c>
      <c r="AK1408" s="4">
        <v>0</v>
      </c>
      <c r="AL1408" s="4">
        <v>32200.13</v>
      </c>
      <c r="AM1408" s="4">
        <v>0</v>
      </c>
      <c r="AN1408" s="4">
        <v>0</v>
      </c>
      <c r="AO1408" s="4">
        <v>46759.75</v>
      </c>
      <c r="AP1408" s="4">
        <v>0</v>
      </c>
      <c r="AQ1408" s="4">
        <v>0</v>
      </c>
      <c r="AR1408" s="4">
        <v>46759.75</v>
      </c>
      <c r="AS1408" s="4">
        <v>0</v>
      </c>
      <c r="AT1408" s="4">
        <v>260115.73</v>
      </c>
      <c r="AU1408" s="4">
        <v>0</v>
      </c>
      <c r="AV1408" s="4">
        <v>70.569999999999993</v>
      </c>
      <c r="AW1408" s="8">
        <v>0.961270399</v>
      </c>
      <c r="AX1408" s="4">
        <v>29.15</v>
      </c>
      <c r="AY1408" s="4">
        <v>181.28</v>
      </c>
      <c r="AZ1408" s="4">
        <v>0</v>
      </c>
      <c r="BA1408" s="4">
        <v>5284.31</v>
      </c>
    </row>
    <row r="1409" spans="1:53" x14ac:dyDescent="0.25">
      <c r="A1409" s="5">
        <v>527</v>
      </c>
      <c r="B1409" t="s">
        <v>92</v>
      </c>
      <c r="C1409" s="5">
        <v>44685</v>
      </c>
      <c r="D1409" t="s">
        <v>498</v>
      </c>
      <c r="F1409" s="4">
        <v>1</v>
      </c>
      <c r="G1409" s="4">
        <v>1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1.1000000000000001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1</v>
      </c>
      <c r="Y1409" s="4">
        <v>5931.24</v>
      </c>
      <c r="Z1409" s="4">
        <v>160.81</v>
      </c>
      <c r="AA1409" s="4">
        <v>0</v>
      </c>
      <c r="AB1409" s="4">
        <v>880.58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1974.5</v>
      </c>
      <c r="AP1409" s="4">
        <v>0</v>
      </c>
      <c r="AQ1409" s="4">
        <v>0</v>
      </c>
      <c r="AR1409" s="4">
        <v>1974.5</v>
      </c>
      <c r="AS1409" s="4">
        <v>0</v>
      </c>
      <c r="AT1409" s="4">
        <v>8947.1299999999992</v>
      </c>
      <c r="AU1409" s="4">
        <v>0</v>
      </c>
      <c r="AV1409" s="4">
        <v>643.25</v>
      </c>
      <c r="AW1409" s="8">
        <v>3.237428908</v>
      </c>
      <c r="AX1409" s="4">
        <v>1</v>
      </c>
      <c r="AY1409" s="4">
        <v>340.73</v>
      </c>
      <c r="AZ1409" s="4">
        <v>0</v>
      </c>
      <c r="BA1409" s="4">
        <v>340.73</v>
      </c>
    </row>
    <row r="1410" spans="1:53" x14ac:dyDescent="0.25">
      <c r="A1410" s="5">
        <v>527</v>
      </c>
      <c r="B1410" t="s">
        <v>92</v>
      </c>
      <c r="C1410" s="5">
        <v>44750</v>
      </c>
      <c r="D1410" t="s">
        <v>503</v>
      </c>
      <c r="F1410" s="4">
        <v>1.7</v>
      </c>
      <c r="G1410" s="4">
        <v>1.7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1.86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1.7</v>
      </c>
      <c r="Y1410" s="4">
        <v>10083.11</v>
      </c>
      <c r="Z1410" s="4">
        <v>0</v>
      </c>
      <c r="AA1410" s="4">
        <v>0</v>
      </c>
      <c r="AB1410" s="4">
        <v>242.64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3338.7</v>
      </c>
      <c r="AP1410" s="4">
        <v>0</v>
      </c>
      <c r="AQ1410" s="4">
        <v>0</v>
      </c>
      <c r="AR1410" s="4">
        <v>3338.7</v>
      </c>
      <c r="AS1410" s="4">
        <v>0</v>
      </c>
      <c r="AT1410" s="4">
        <v>13664.45</v>
      </c>
      <c r="AU1410" s="4">
        <v>0</v>
      </c>
      <c r="AV1410" s="4">
        <v>0</v>
      </c>
      <c r="AW1410" s="8">
        <v>0.52473268500000003</v>
      </c>
      <c r="AX1410" s="4">
        <v>1.7</v>
      </c>
      <c r="AY1410" s="4">
        <v>69.8</v>
      </c>
      <c r="AZ1410" s="4">
        <v>0</v>
      </c>
      <c r="BA1410" s="4">
        <v>118.66</v>
      </c>
    </row>
    <row r="1411" spans="1:53" x14ac:dyDescent="0.25">
      <c r="A1411" s="5">
        <v>527</v>
      </c>
      <c r="B1411" t="s">
        <v>92</v>
      </c>
      <c r="C1411" s="5">
        <v>45005</v>
      </c>
      <c r="D1411" t="s">
        <v>523</v>
      </c>
      <c r="F1411" s="4">
        <v>5.0599999999999996</v>
      </c>
      <c r="G1411" s="4">
        <v>5.0599999999999996</v>
      </c>
      <c r="H1411" s="4">
        <v>0</v>
      </c>
      <c r="I1411" s="4">
        <v>0</v>
      </c>
      <c r="J1411" s="4">
        <v>0.33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5.57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5.0599999999999996</v>
      </c>
      <c r="Y1411" s="4">
        <v>30012.07</v>
      </c>
      <c r="Z1411" s="4">
        <v>888.89</v>
      </c>
      <c r="AA1411" s="4">
        <v>0</v>
      </c>
      <c r="AB1411" s="4">
        <v>5141.71</v>
      </c>
      <c r="AC1411" s="4">
        <v>0</v>
      </c>
      <c r="AD1411" s="4">
        <v>0</v>
      </c>
      <c r="AE1411" s="4">
        <v>0</v>
      </c>
      <c r="AF1411" s="4">
        <v>0</v>
      </c>
      <c r="AG1411" s="4">
        <v>1321.65</v>
      </c>
      <c r="AH1411" s="4">
        <v>0</v>
      </c>
      <c r="AI1411" s="4">
        <v>0</v>
      </c>
      <c r="AJ1411" s="4">
        <v>0</v>
      </c>
      <c r="AK1411" s="4">
        <v>0</v>
      </c>
      <c r="AL1411" s="4">
        <v>1321.65</v>
      </c>
      <c r="AM1411" s="4">
        <v>0</v>
      </c>
      <c r="AN1411" s="4">
        <v>0</v>
      </c>
      <c r="AO1411" s="4">
        <v>9998.15</v>
      </c>
      <c r="AP1411" s="4">
        <v>0</v>
      </c>
      <c r="AQ1411" s="4">
        <v>0</v>
      </c>
      <c r="AR1411" s="4">
        <v>9998.15</v>
      </c>
      <c r="AS1411" s="4">
        <v>0</v>
      </c>
      <c r="AT1411" s="4">
        <v>47362.47</v>
      </c>
      <c r="AU1411" s="4">
        <v>0</v>
      </c>
      <c r="AV1411" s="4">
        <v>702.68</v>
      </c>
      <c r="AW1411" s="8">
        <v>3.7358389330000001</v>
      </c>
      <c r="AX1411" s="4">
        <v>5.0599999999999996</v>
      </c>
      <c r="AY1411" s="4">
        <v>360</v>
      </c>
      <c r="AZ1411" s="4">
        <v>0</v>
      </c>
      <c r="BA1411" s="4">
        <v>1821.6</v>
      </c>
    </row>
    <row r="1412" spans="1:53" x14ac:dyDescent="0.25">
      <c r="A1412" s="5">
        <v>527</v>
      </c>
      <c r="B1412" t="s">
        <v>92</v>
      </c>
      <c r="C1412" s="5">
        <v>46599</v>
      </c>
      <c r="D1412" t="s">
        <v>632</v>
      </c>
      <c r="F1412" s="4">
        <v>1</v>
      </c>
      <c r="G1412" s="4">
        <v>1</v>
      </c>
      <c r="H1412" s="4">
        <v>0</v>
      </c>
      <c r="I1412" s="4">
        <v>0</v>
      </c>
      <c r="J1412" s="4">
        <v>0</v>
      </c>
      <c r="K1412" s="4">
        <v>0.72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1.1000000000000001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1</v>
      </c>
      <c r="Y1412" s="4">
        <v>5931.24</v>
      </c>
      <c r="Z1412" s="4">
        <v>0</v>
      </c>
      <c r="AA1412" s="4">
        <v>0</v>
      </c>
      <c r="AB1412" s="4">
        <v>493.35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6927.84</v>
      </c>
      <c r="AI1412" s="4">
        <v>0</v>
      </c>
      <c r="AJ1412" s="4">
        <v>0</v>
      </c>
      <c r="AK1412" s="4">
        <v>0</v>
      </c>
      <c r="AL1412" s="4">
        <v>6927.84</v>
      </c>
      <c r="AM1412" s="4">
        <v>0</v>
      </c>
      <c r="AN1412" s="4">
        <v>0</v>
      </c>
      <c r="AO1412" s="4">
        <v>1974.5</v>
      </c>
      <c r="AP1412" s="4">
        <v>0</v>
      </c>
      <c r="AQ1412" s="4">
        <v>0</v>
      </c>
      <c r="AR1412" s="4">
        <v>1974.5</v>
      </c>
      <c r="AS1412" s="4">
        <v>0</v>
      </c>
      <c r="AT1412" s="4">
        <v>15326.93</v>
      </c>
      <c r="AU1412" s="4">
        <v>0</v>
      </c>
      <c r="AV1412" s="4">
        <v>0</v>
      </c>
      <c r="AW1412" s="8">
        <v>1.8137684679999999</v>
      </c>
      <c r="AX1412" s="4">
        <v>1</v>
      </c>
      <c r="AY1412" s="4">
        <v>208.19</v>
      </c>
      <c r="AZ1412" s="4">
        <v>0</v>
      </c>
      <c r="BA1412" s="4">
        <v>208.19</v>
      </c>
    </row>
    <row r="1413" spans="1:53" x14ac:dyDescent="0.25">
      <c r="A1413" s="5">
        <v>527</v>
      </c>
      <c r="B1413" t="s">
        <v>92</v>
      </c>
      <c r="C1413" s="5">
        <v>48116</v>
      </c>
      <c r="D1413" t="s">
        <v>718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0.85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0.21</v>
      </c>
      <c r="AA1413" s="4">
        <v>0</v>
      </c>
      <c r="AB1413" s="4">
        <v>14.23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1525.75</v>
      </c>
      <c r="AP1413" s="4">
        <v>0</v>
      </c>
      <c r="AQ1413" s="4">
        <v>0</v>
      </c>
      <c r="AR1413" s="4">
        <v>1525.75</v>
      </c>
      <c r="AS1413" s="4">
        <v>0</v>
      </c>
      <c r="AT1413" s="4">
        <v>7471.43</v>
      </c>
      <c r="AU1413" s="4">
        <v>0</v>
      </c>
      <c r="AV1413" s="4">
        <v>0.85</v>
      </c>
      <c r="AW1413" s="8">
        <v>5.2309174999999999E-2</v>
      </c>
      <c r="AX1413" s="4">
        <v>1</v>
      </c>
      <c r="AY1413" s="4">
        <v>41.43</v>
      </c>
      <c r="AZ1413" s="4">
        <v>0</v>
      </c>
      <c r="BA1413" s="4">
        <v>41.43</v>
      </c>
    </row>
    <row r="1414" spans="1:53" x14ac:dyDescent="0.25">
      <c r="A1414" s="5">
        <v>527</v>
      </c>
      <c r="B1414" t="s">
        <v>92</v>
      </c>
      <c r="C1414" s="5">
        <v>48132</v>
      </c>
      <c r="D1414" t="s">
        <v>720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0.85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</v>
      </c>
      <c r="Y1414" s="4">
        <v>5931.24</v>
      </c>
      <c r="Z1414" s="4">
        <v>453.68</v>
      </c>
      <c r="AA1414" s="4">
        <v>0</v>
      </c>
      <c r="AB1414" s="4">
        <v>1079.29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1525.75</v>
      </c>
      <c r="AP1414" s="4">
        <v>0</v>
      </c>
      <c r="AQ1414" s="4">
        <v>0</v>
      </c>
      <c r="AR1414" s="4">
        <v>1525.75</v>
      </c>
      <c r="AS1414" s="4">
        <v>0</v>
      </c>
      <c r="AT1414" s="4">
        <v>8989.9599999999991</v>
      </c>
      <c r="AU1414" s="4">
        <v>0</v>
      </c>
      <c r="AV1414" s="4">
        <v>1814.72</v>
      </c>
      <c r="AW1414" s="8">
        <v>3.9679950910000001</v>
      </c>
      <c r="AX1414" s="4">
        <v>1</v>
      </c>
      <c r="AY1414" s="4">
        <v>360</v>
      </c>
      <c r="AZ1414" s="4">
        <v>0</v>
      </c>
      <c r="BA1414" s="4">
        <v>360</v>
      </c>
    </row>
    <row r="1415" spans="1:53" x14ac:dyDescent="0.25">
      <c r="A1415" s="5">
        <v>527</v>
      </c>
      <c r="B1415" t="s">
        <v>92</v>
      </c>
      <c r="C1415" s="5">
        <v>48173</v>
      </c>
      <c r="D1415" t="s">
        <v>724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0.85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21.96</v>
      </c>
      <c r="AA1415" s="4">
        <v>0</v>
      </c>
      <c r="AB1415" s="4">
        <v>137.66999999999999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1525.75</v>
      </c>
      <c r="AP1415" s="4">
        <v>0</v>
      </c>
      <c r="AQ1415" s="4">
        <v>0</v>
      </c>
      <c r="AR1415" s="4">
        <v>1525.75</v>
      </c>
      <c r="AS1415" s="4">
        <v>0</v>
      </c>
      <c r="AT1415" s="4">
        <v>7616.62</v>
      </c>
      <c r="AU1415" s="4">
        <v>0</v>
      </c>
      <c r="AV1415" s="4">
        <v>87.82</v>
      </c>
      <c r="AW1415" s="8">
        <v>0.50613451499999995</v>
      </c>
      <c r="AX1415" s="4">
        <v>1</v>
      </c>
      <c r="AY1415" s="4">
        <v>71.38</v>
      </c>
      <c r="AZ1415" s="4">
        <v>0</v>
      </c>
      <c r="BA1415" s="4">
        <v>71.38</v>
      </c>
    </row>
    <row r="1416" spans="1:53" x14ac:dyDescent="0.25">
      <c r="A1416" s="5">
        <v>527</v>
      </c>
      <c r="B1416" t="s">
        <v>92</v>
      </c>
      <c r="C1416" s="5">
        <v>50591</v>
      </c>
      <c r="D1416" t="s">
        <v>857</v>
      </c>
      <c r="F1416" s="4">
        <v>1</v>
      </c>
      <c r="G1416" s="4">
        <v>1</v>
      </c>
      <c r="H1416" s="4">
        <v>0</v>
      </c>
      <c r="I1416" s="4">
        <v>0</v>
      </c>
      <c r="J1416" s="4">
        <v>0.43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1.1000000000000001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45.35</v>
      </c>
      <c r="AA1416" s="4">
        <v>0</v>
      </c>
      <c r="AB1416" s="4">
        <v>129.61000000000001</v>
      </c>
      <c r="AC1416" s="4">
        <v>0</v>
      </c>
      <c r="AD1416" s="4">
        <v>0</v>
      </c>
      <c r="AE1416" s="4">
        <v>0</v>
      </c>
      <c r="AF1416" s="4">
        <v>0</v>
      </c>
      <c r="AG1416" s="4">
        <v>1722.15</v>
      </c>
      <c r="AH1416" s="4">
        <v>0</v>
      </c>
      <c r="AI1416" s="4">
        <v>0</v>
      </c>
      <c r="AJ1416" s="4">
        <v>0</v>
      </c>
      <c r="AK1416" s="4">
        <v>0</v>
      </c>
      <c r="AL1416" s="4">
        <v>1722.15</v>
      </c>
      <c r="AM1416" s="4">
        <v>0</v>
      </c>
      <c r="AN1416" s="4">
        <v>0</v>
      </c>
      <c r="AO1416" s="4">
        <v>1974.5</v>
      </c>
      <c r="AP1416" s="4">
        <v>0</v>
      </c>
      <c r="AQ1416" s="4">
        <v>0</v>
      </c>
      <c r="AR1416" s="4">
        <v>1974.5</v>
      </c>
      <c r="AS1416" s="4">
        <v>0</v>
      </c>
      <c r="AT1416" s="4">
        <v>9802.85</v>
      </c>
      <c r="AU1416" s="4">
        <v>0</v>
      </c>
      <c r="AV1416" s="4">
        <v>181.4</v>
      </c>
      <c r="AW1416" s="8">
        <v>0.47651487599999998</v>
      </c>
      <c r="AX1416" s="4">
        <v>1</v>
      </c>
      <c r="AY1416" s="4">
        <v>325.72000000000003</v>
      </c>
      <c r="AZ1416" s="4">
        <v>112.26</v>
      </c>
      <c r="BA1416" s="4">
        <v>437.98</v>
      </c>
    </row>
    <row r="1417" spans="1:53" x14ac:dyDescent="0.25">
      <c r="A1417" s="5">
        <v>534</v>
      </c>
      <c r="B1417" t="s">
        <v>93</v>
      </c>
      <c r="C1417" s="5">
        <v>43612</v>
      </c>
      <c r="D1417" t="s">
        <v>408</v>
      </c>
      <c r="F1417" s="4">
        <v>2</v>
      </c>
      <c r="G1417" s="4">
        <v>2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1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2</v>
      </c>
      <c r="Y1417" s="4">
        <v>11862.48</v>
      </c>
      <c r="Z1417" s="4">
        <v>0</v>
      </c>
      <c r="AA1417" s="4">
        <v>0</v>
      </c>
      <c r="AB1417" s="4">
        <v>236.73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25637</v>
      </c>
      <c r="AL1417" s="4">
        <v>25637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37736.21</v>
      </c>
      <c r="AU1417" s="4">
        <v>0</v>
      </c>
      <c r="AV1417" s="4">
        <v>0</v>
      </c>
      <c r="AW1417" s="8">
        <v>0.43517420600000001</v>
      </c>
      <c r="AX1417" s="4">
        <v>2</v>
      </c>
      <c r="AY1417" s="4">
        <v>150.97</v>
      </c>
      <c r="AZ1417" s="4">
        <v>0</v>
      </c>
      <c r="BA1417" s="4">
        <v>301.94</v>
      </c>
    </row>
    <row r="1418" spans="1:53" x14ac:dyDescent="0.25">
      <c r="A1418" s="5">
        <v>534</v>
      </c>
      <c r="B1418" t="s">
        <v>93</v>
      </c>
      <c r="C1418" s="5">
        <v>43786</v>
      </c>
      <c r="D1418" t="s">
        <v>423</v>
      </c>
      <c r="F1418" s="4">
        <v>156.38999999999999</v>
      </c>
      <c r="G1418" s="4">
        <v>156.38999999999999</v>
      </c>
      <c r="H1418" s="4">
        <v>0</v>
      </c>
      <c r="I1418" s="4">
        <v>3</v>
      </c>
      <c r="J1418" s="4">
        <v>23.31</v>
      </c>
      <c r="K1418" s="4">
        <v>1.33</v>
      </c>
      <c r="L1418" s="4">
        <v>0</v>
      </c>
      <c r="M1418" s="4">
        <v>0</v>
      </c>
      <c r="N1418" s="4">
        <v>1.99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14.79</v>
      </c>
      <c r="V1418" s="4">
        <v>0</v>
      </c>
      <c r="W1418" s="4">
        <v>0</v>
      </c>
      <c r="X1418" s="4">
        <v>153.38999999999999</v>
      </c>
      <c r="Y1418" s="4">
        <v>927586.62</v>
      </c>
      <c r="Z1418" s="4">
        <v>49757.04</v>
      </c>
      <c r="AA1418" s="4">
        <v>0</v>
      </c>
      <c r="AB1418" s="4">
        <v>159026.18</v>
      </c>
      <c r="AC1418" s="4">
        <v>0</v>
      </c>
      <c r="AD1418" s="4">
        <v>16801.439999999999</v>
      </c>
      <c r="AE1418" s="4">
        <v>0</v>
      </c>
      <c r="AF1418" s="4">
        <v>4734</v>
      </c>
      <c r="AG1418" s="4">
        <v>93356.55</v>
      </c>
      <c r="AH1418" s="4">
        <v>12797.26</v>
      </c>
      <c r="AI1418" s="4">
        <v>0</v>
      </c>
      <c r="AJ1418" s="4">
        <v>0</v>
      </c>
      <c r="AK1418" s="4">
        <v>51017.63</v>
      </c>
      <c r="AL1418" s="4">
        <v>161905.44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1315076.72</v>
      </c>
      <c r="AU1418" s="4">
        <v>0</v>
      </c>
      <c r="AV1418" s="4">
        <v>1272.6400000000001</v>
      </c>
      <c r="AW1418" s="8">
        <v>3.8115592110000001</v>
      </c>
      <c r="AX1418" s="4">
        <v>156.38999999999999</v>
      </c>
      <c r="AY1418" s="4">
        <v>360</v>
      </c>
      <c r="AZ1418" s="4">
        <v>0</v>
      </c>
      <c r="BA1418" s="4">
        <v>56300.4</v>
      </c>
    </row>
    <row r="1419" spans="1:53" x14ac:dyDescent="0.25">
      <c r="A1419" s="5">
        <v>534</v>
      </c>
      <c r="B1419" t="s">
        <v>93</v>
      </c>
      <c r="C1419" s="5">
        <v>44198</v>
      </c>
      <c r="D1419" t="s">
        <v>458</v>
      </c>
      <c r="F1419" s="4">
        <v>3</v>
      </c>
      <c r="G1419" s="4">
        <v>3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2.94</v>
      </c>
      <c r="Y1419" s="4">
        <v>17793.72</v>
      </c>
      <c r="Z1419" s="4">
        <v>0</v>
      </c>
      <c r="AA1419" s="4">
        <v>0</v>
      </c>
      <c r="AB1419" s="4">
        <v>620.91999999999996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18414.64</v>
      </c>
      <c r="AU1419" s="4">
        <v>0</v>
      </c>
      <c r="AV1419" s="4">
        <v>0</v>
      </c>
      <c r="AW1419" s="8">
        <v>0.77646151200000002</v>
      </c>
      <c r="AX1419" s="4">
        <v>3</v>
      </c>
      <c r="AY1419" s="4">
        <v>287.99</v>
      </c>
      <c r="AZ1419" s="4">
        <v>0</v>
      </c>
      <c r="BA1419" s="4">
        <v>863.97</v>
      </c>
    </row>
    <row r="1420" spans="1:53" x14ac:dyDescent="0.25">
      <c r="A1420" s="5">
        <v>534</v>
      </c>
      <c r="B1420" t="s">
        <v>93</v>
      </c>
      <c r="C1420" s="5">
        <v>44529</v>
      </c>
      <c r="D1420" t="s">
        <v>485</v>
      </c>
      <c r="F1420" s="4">
        <v>1</v>
      </c>
      <c r="G1420" s="4">
        <v>1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1</v>
      </c>
      <c r="Y1420" s="4">
        <v>5931.24</v>
      </c>
      <c r="Z1420" s="4">
        <v>0</v>
      </c>
      <c r="AA1420" s="4">
        <v>0</v>
      </c>
      <c r="AB1420" s="4">
        <v>173.63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6104.87</v>
      </c>
      <c r="AU1420" s="4">
        <v>0</v>
      </c>
      <c r="AV1420" s="4">
        <v>0</v>
      </c>
      <c r="AW1420" s="8">
        <v>0.63834477300000003</v>
      </c>
      <c r="AX1420" s="4">
        <v>1</v>
      </c>
      <c r="AY1420" s="4">
        <v>102.72</v>
      </c>
      <c r="AZ1420" s="4">
        <v>0</v>
      </c>
      <c r="BA1420" s="4">
        <v>102.72</v>
      </c>
    </row>
    <row r="1421" spans="1:53" x14ac:dyDescent="0.25">
      <c r="A1421" s="5">
        <v>534</v>
      </c>
      <c r="B1421" t="s">
        <v>93</v>
      </c>
      <c r="C1421" s="5">
        <v>44636</v>
      </c>
      <c r="D1421" t="s">
        <v>494</v>
      </c>
      <c r="F1421" s="4">
        <v>6.65</v>
      </c>
      <c r="G1421" s="4">
        <v>6.65</v>
      </c>
      <c r="H1421" s="4">
        <v>0</v>
      </c>
      <c r="I1421" s="4">
        <v>0</v>
      </c>
      <c r="J1421" s="4">
        <v>1.1200000000000001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1</v>
      </c>
      <c r="V1421" s="4">
        <v>0</v>
      </c>
      <c r="W1421" s="4">
        <v>0</v>
      </c>
      <c r="X1421" s="4">
        <v>6.65</v>
      </c>
      <c r="Y1421" s="4">
        <v>39442.75</v>
      </c>
      <c r="Z1421" s="4">
        <v>117.32</v>
      </c>
      <c r="AA1421" s="4">
        <v>0</v>
      </c>
      <c r="AB1421" s="4">
        <v>1738.75</v>
      </c>
      <c r="AC1421" s="4">
        <v>0</v>
      </c>
      <c r="AD1421" s="4">
        <v>1136</v>
      </c>
      <c r="AE1421" s="4">
        <v>0</v>
      </c>
      <c r="AF1421" s="4">
        <v>0</v>
      </c>
      <c r="AG1421" s="4">
        <v>4485.6000000000004</v>
      </c>
      <c r="AH1421" s="4">
        <v>0</v>
      </c>
      <c r="AI1421" s="4">
        <v>0</v>
      </c>
      <c r="AJ1421" s="4">
        <v>0</v>
      </c>
      <c r="AK1421" s="4">
        <v>0</v>
      </c>
      <c r="AL1421" s="4">
        <v>4485.6000000000004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46920.42</v>
      </c>
      <c r="AU1421" s="4">
        <v>0</v>
      </c>
      <c r="AV1421" s="4">
        <v>70.569999999999993</v>
      </c>
      <c r="AW1421" s="8">
        <v>0.961270399</v>
      </c>
      <c r="AX1421" s="4">
        <v>6.64</v>
      </c>
      <c r="AY1421" s="4">
        <v>181.28</v>
      </c>
      <c r="AZ1421" s="4">
        <v>0</v>
      </c>
      <c r="BA1421" s="4">
        <v>1203.7</v>
      </c>
    </row>
    <row r="1422" spans="1:53" x14ac:dyDescent="0.25">
      <c r="A1422" s="5">
        <v>534</v>
      </c>
      <c r="B1422" t="s">
        <v>93</v>
      </c>
      <c r="C1422" s="5">
        <v>48173</v>
      </c>
      <c r="D1422" t="s">
        <v>724</v>
      </c>
      <c r="F1422" s="4">
        <v>1</v>
      </c>
      <c r="G1422" s="4">
        <v>1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1</v>
      </c>
      <c r="Y1422" s="4">
        <v>5931.24</v>
      </c>
      <c r="Z1422" s="4">
        <v>21.96</v>
      </c>
      <c r="AA1422" s="4">
        <v>0</v>
      </c>
      <c r="AB1422" s="4">
        <v>137.66999999999999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6090.87</v>
      </c>
      <c r="AU1422" s="4">
        <v>0</v>
      </c>
      <c r="AV1422" s="4">
        <v>87.82</v>
      </c>
      <c r="AW1422" s="8">
        <v>0.50613451499999995</v>
      </c>
      <c r="AX1422" s="4">
        <v>1</v>
      </c>
      <c r="AY1422" s="4">
        <v>71.38</v>
      </c>
      <c r="AZ1422" s="4">
        <v>0</v>
      </c>
      <c r="BA1422" s="4">
        <v>71.38</v>
      </c>
    </row>
    <row r="1423" spans="1:53" x14ac:dyDescent="0.25">
      <c r="A1423" s="5">
        <v>543</v>
      </c>
      <c r="B1423" t="s">
        <v>94</v>
      </c>
      <c r="C1423" s="5">
        <v>43786</v>
      </c>
      <c r="D1423" t="s">
        <v>423</v>
      </c>
      <c r="F1423" s="4">
        <v>135.31</v>
      </c>
      <c r="G1423" s="4">
        <v>135.31</v>
      </c>
      <c r="H1423" s="4">
        <v>0</v>
      </c>
      <c r="I1423" s="4">
        <v>1.18</v>
      </c>
      <c r="J1423" s="4">
        <v>10.77</v>
      </c>
      <c r="K1423" s="4">
        <v>0</v>
      </c>
      <c r="L1423" s="4">
        <v>0</v>
      </c>
      <c r="M1423" s="4">
        <v>0</v>
      </c>
      <c r="N1423" s="4">
        <v>2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55.68</v>
      </c>
      <c r="X1423" s="4">
        <v>121.88</v>
      </c>
      <c r="Y1423" s="4">
        <v>802556.08</v>
      </c>
      <c r="Z1423" s="4">
        <v>43050.23</v>
      </c>
      <c r="AA1423" s="4">
        <v>17817.599999999999</v>
      </c>
      <c r="AB1423" s="4">
        <v>126358.37</v>
      </c>
      <c r="AC1423" s="4">
        <v>0</v>
      </c>
      <c r="AD1423" s="4">
        <v>0</v>
      </c>
      <c r="AE1423" s="4">
        <v>0</v>
      </c>
      <c r="AF1423" s="4">
        <v>1862.04</v>
      </c>
      <c r="AG1423" s="4">
        <v>43133.85</v>
      </c>
      <c r="AH1423" s="4">
        <v>0</v>
      </c>
      <c r="AI1423" s="4">
        <v>0</v>
      </c>
      <c r="AJ1423" s="4">
        <v>0</v>
      </c>
      <c r="AK1423" s="4">
        <v>51274</v>
      </c>
      <c r="AL1423" s="4">
        <v>96269.89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1086052.17</v>
      </c>
      <c r="AU1423" s="4">
        <v>0</v>
      </c>
      <c r="AV1423" s="4">
        <v>1272.6400000000001</v>
      </c>
      <c r="AW1423" s="8">
        <v>3.8115592110000001</v>
      </c>
      <c r="AX1423" s="4">
        <v>135.30000000000001</v>
      </c>
      <c r="AY1423" s="4">
        <v>360</v>
      </c>
      <c r="AZ1423" s="4">
        <v>0</v>
      </c>
      <c r="BA1423" s="4">
        <v>48708</v>
      </c>
    </row>
    <row r="1424" spans="1:53" x14ac:dyDescent="0.25">
      <c r="A1424" s="5">
        <v>543</v>
      </c>
      <c r="B1424" t="s">
        <v>94</v>
      </c>
      <c r="C1424" s="5">
        <v>43794</v>
      </c>
      <c r="D1424" t="s">
        <v>424</v>
      </c>
      <c r="F1424" s="4">
        <v>2.57</v>
      </c>
      <c r="G1424" s="4">
        <v>2.57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1.57</v>
      </c>
      <c r="X1424" s="4">
        <v>2</v>
      </c>
      <c r="Y1424" s="4">
        <v>15243.29</v>
      </c>
      <c r="Z1424" s="4">
        <v>0.38</v>
      </c>
      <c r="AA1424" s="4">
        <v>502.4</v>
      </c>
      <c r="AB1424" s="4">
        <v>1539.8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17285.87</v>
      </c>
      <c r="AU1424" s="4">
        <v>0</v>
      </c>
      <c r="AV1424" s="4">
        <v>0.59</v>
      </c>
      <c r="AW1424" s="8">
        <v>2.8305076300000001</v>
      </c>
      <c r="AX1424" s="4">
        <v>2.57</v>
      </c>
      <c r="AY1424" s="4">
        <v>281.87</v>
      </c>
      <c r="AZ1424" s="4">
        <v>0</v>
      </c>
      <c r="BA1424" s="4">
        <v>724.41</v>
      </c>
    </row>
    <row r="1425" spans="1:53" x14ac:dyDescent="0.25">
      <c r="A1425" s="5">
        <v>543</v>
      </c>
      <c r="B1425" t="s">
        <v>94</v>
      </c>
      <c r="C1425" s="5">
        <v>43836</v>
      </c>
      <c r="D1425" t="s">
        <v>428</v>
      </c>
      <c r="F1425" s="4">
        <v>2</v>
      </c>
      <c r="G1425" s="4">
        <v>2</v>
      </c>
      <c r="H1425" s="4">
        <v>0</v>
      </c>
      <c r="I1425" s="4">
        <v>0</v>
      </c>
      <c r="J1425" s="4">
        <v>1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2</v>
      </c>
      <c r="Y1425" s="4">
        <v>11862.48</v>
      </c>
      <c r="Z1425" s="4">
        <v>34.94</v>
      </c>
      <c r="AA1425" s="4">
        <v>0</v>
      </c>
      <c r="AB1425" s="4">
        <v>486.59</v>
      </c>
      <c r="AC1425" s="4">
        <v>0</v>
      </c>
      <c r="AD1425" s="4">
        <v>0</v>
      </c>
      <c r="AE1425" s="4">
        <v>0</v>
      </c>
      <c r="AF1425" s="4">
        <v>0</v>
      </c>
      <c r="AG1425" s="4">
        <v>4005</v>
      </c>
      <c r="AH1425" s="4">
        <v>0</v>
      </c>
      <c r="AI1425" s="4">
        <v>0</v>
      </c>
      <c r="AJ1425" s="4">
        <v>0</v>
      </c>
      <c r="AK1425" s="4">
        <v>0</v>
      </c>
      <c r="AL1425" s="4">
        <v>4005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16389.009999999998</v>
      </c>
      <c r="AU1425" s="4">
        <v>0</v>
      </c>
      <c r="AV1425" s="4">
        <v>69.88</v>
      </c>
      <c r="AW1425" s="8">
        <v>0.89446493999999999</v>
      </c>
      <c r="AX1425" s="4">
        <v>2</v>
      </c>
      <c r="AY1425" s="4">
        <v>141.93</v>
      </c>
      <c r="AZ1425" s="4">
        <v>0</v>
      </c>
      <c r="BA1425" s="4">
        <v>283.86</v>
      </c>
    </row>
    <row r="1426" spans="1:53" x14ac:dyDescent="0.25">
      <c r="A1426" s="5">
        <v>543</v>
      </c>
      <c r="B1426" t="s">
        <v>94</v>
      </c>
      <c r="C1426" s="5">
        <v>43901</v>
      </c>
      <c r="D1426" t="s">
        <v>433</v>
      </c>
      <c r="F1426" s="4">
        <v>12.96</v>
      </c>
      <c r="G1426" s="4">
        <v>12.96</v>
      </c>
      <c r="H1426" s="4">
        <v>0</v>
      </c>
      <c r="I1426" s="4">
        <v>0</v>
      </c>
      <c r="J1426" s="4">
        <v>1</v>
      </c>
      <c r="K1426" s="4">
        <v>0.2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8.76</v>
      </c>
      <c r="X1426" s="4">
        <v>11.96</v>
      </c>
      <c r="Y1426" s="4">
        <v>76868.87</v>
      </c>
      <c r="Z1426" s="4">
        <v>7135.52</v>
      </c>
      <c r="AA1426" s="4">
        <v>2803.2</v>
      </c>
      <c r="AB1426" s="4">
        <v>10296.5</v>
      </c>
      <c r="AC1426" s="4">
        <v>0</v>
      </c>
      <c r="AD1426" s="4">
        <v>0</v>
      </c>
      <c r="AE1426" s="4">
        <v>0</v>
      </c>
      <c r="AF1426" s="4">
        <v>0</v>
      </c>
      <c r="AG1426" s="4">
        <v>4005</v>
      </c>
      <c r="AH1426" s="4">
        <v>1924.4</v>
      </c>
      <c r="AI1426" s="4">
        <v>0</v>
      </c>
      <c r="AJ1426" s="4">
        <v>0</v>
      </c>
      <c r="AK1426" s="4">
        <v>0</v>
      </c>
      <c r="AL1426" s="4">
        <v>5929.4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103033.49</v>
      </c>
      <c r="AU1426" s="4">
        <v>0</v>
      </c>
      <c r="AV1426" s="4">
        <v>2202.3200000000002</v>
      </c>
      <c r="AW1426" s="8">
        <v>3.1651159510000002</v>
      </c>
      <c r="AX1426" s="4">
        <v>13.14</v>
      </c>
      <c r="AY1426" s="4">
        <v>360</v>
      </c>
      <c r="AZ1426" s="4">
        <v>0</v>
      </c>
      <c r="BA1426" s="4">
        <v>4730.3999999999996</v>
      </c>
    </row>
    <row r="1427" spans="1:53" x14ac:dyDescent="0.25">
      <c r="A1427" s="5">
        <v>543</v>
      </c>
      <c r="B1427" t="s">
        <v>94</v>
      </c>
      <c r="C1427" s="5">
        <v>43943</v>
      </c>
      <c r="D1427" t="s">
        <v>436</v>
      </c>
      <c r="F1427" s="4">
        <v>1</v>
      </c>
      <c r="G1427" s="4">
        <v>1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5931.24</v>
      </c>
      <c r="Z1427" s="4">
        <v>187.05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6118.29</v>
      </c>
      <c r="AU1427" s="4">
        <v>0</v>
      </c>
      <c r="AV1427" s="4">
        <v>748.18</v>
      </c>
      <c r="AW1427" s="8">
        <v>0</v>
      </c>
      <c r="AX1427" s="4">
        <v>1</v>
      </c>
      <c r="AY1427" s="4">
        <v>360</v>
      </c>
      <c r="AZ1427" s="4">
        <v>0</v>
      </c>
      <c r="BA1427" s="4">
        <v>360</v>
      </c>
    </row>
    <row r="1428" spans="1:53" x14ac:dyDescent="0.25">
      <c r="A1428" s="5">
        <v>543</v>
      </c>
      <c r="B1428" t="s">
        <v>94</v>
      </c>
      <c r="C1428" s="5">
        <v>43950</v>
      </c>
      <c r="D1428" t="s">
        <v>437</v>
      </c>
      <c r="F1428" s="4">
        <v>501.38</v>
      </c>
      <c r="G1428" s="4">
        <v>501.38</v>
      </c>
      <c r="H1428" s="4">
        <v>0</v>
      </c>
      <c r="I1428" s="4">
        <v>0.67</v>
      </c>
      <c r="J1428" s="4">
        <v>48.77</v>
      </c>
      <c r="K1428" s="4">
        <v>2.89</v>
      </c>
      <c r="L1428" s="4">
        <v>1</v>
      </c>
      <c r="M1428" s="4">
        <v>0</v>
      </c>
      <c r="N1428" s="4">
        <v>0.85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226.61</v>
      </c>
      <c r="X1428" s="4">
        <v>435.01</v>
      </c>
      <c r="Y1428" s="4">
        <v>2973805.11</v>
      </c>
      <c r="Z1428" s="4">
        <v>181236.34</v>
      </c>
      <c r="AA1428" s="4">
        <v>72515.199999999997</v>
      </c>
      <c r="AB1428" s="4">
        <v>305201.96999999997</v>
      </c>
      <c r="AC1428" s="4">
        <v>0</v>
      </c>
      <c r="AD1428" s="4">
        <v>0</v>
      </c>
      <c r="AE1428" s="4">
        <v>0</v>
      </c>
      <c r="AF1428" s="4">
        <v>1057.26</v>
      </c>
      <c r="AG1428" s="4">
        <v>195323.85</v>
      </c>
      <c r="AH1428" s="4">
        <v>27807.58</v>
      </c>
      <c r="AI1428" s="4">
        <v>12841</v>
      </c>
      <c r="AJ1428" s="4">
        <v>0</v>
      </c>
      <c r="AK1428" s="4">
        <v>21791.45</v>
      </c>
      <c r="AL1428" s="4">
        <v>258821.14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3791579.76</v>
      </c>
      <c r="AU1428" s="4">
        <v>0</v>
      </c>
      <c r="AV1428" s="4">
        <v>1445.9</v>
      </c>
      <c r="AW1428" s="8">
        <v>2.5794029570000001</v>
      </c>
      <c r="AX1428" s="4">
        <v>501.54</v>
      </c>
      <c r="AY1428" s="4">
        <v>360</v>
      </c>
      <c r="AZ1428" s="4">
        <v>0</v>
      </c>
      <c r="BA1428" s="4">
        <v>180554.4</v>
      </c>
    </row>
    <row r="1429" spans="1:53" x14ac:dyDescent="0.25">
      <c r="A1429" s="5">
        <v>543</v>
      </c>
      <c r="B1429" t="s">
        <v>94</v>
      </c>
      <c r="C1429" s="5">
        <v>44305</v>
      </c>
      <c r="D1429" t="s">
        <v>467</v>
      </c>
      <c r="F1429" s="4">
        <v>1</v>
      </c>
      <c r="G1429" s="4">
        <v>1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1</v>
      </c>
      <c r="X1429" s="4">
        <v>1</v>
      </c>
      <c r="Y1429" s="4">
        <v>5931.24</v>
      </c>
      <c r="Z1429" s="4">
        <v>523.4</v>
      </c>
      <c r="AA1429" s="4">
        <v>320</v>
      </c>
      <c r="AB1429" s="4">
        <v>1031.4100000000001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7806.05</v>
      </c>
      <c r="AU1429" s="4">
        <v>0</v>
      </c>
      <c r="AV1429" s="4">
        <v>2093.61</v>
      </c>
      <c r="AW1429" s="8">
        <v>3.791962968</v>
      </c>
      <c r="AX1429" s="4">
        <v>1</v>
      </c>
      <c r="AY1429" s="4">
        <v>360</v>
      </c>
      <c r="AZ1429" s="4">
        <v>0</v>
      </c>
      <c r="BA1429" s="4">
        <v>360</v>
      </c>
    </row>
    <row r="1430" spans="1:53" x14ac:dyDescent="0.25">
      <c r="A1430" s="5">
        <v>543</v>
      </c>
      <c r="B1430" t="s">
        <v>94</v>
      </c>
      <c r="C1430" s="5">
        <v>44370</v>
      </c>
      <c r="D1430" t="s">
        <v>471</v>
      </c>
      <c r="F1430" s="4">
        <v>1.51</v>
      </c>
      <c r="G1430" s="4">
        <v>1.51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1.51</v>
      </c>
      <c r="X1430" s="4">
        <v>1.51</v>
      </c>
      <c r="Y1430" s="4">
        <v>8956.17</v>
      </c>
      <c r="Z1430" s="4">
        <v>0</v>
      </c>
      <c r="AA1430" s="4">
        <v>483.2</v>
      </c>
      <c r="AB1430" s="4">
        <v>141.35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9580.7199999999993</v>
      </c>
      <c r="AU1430" s="4">
        <v>0</v>
      </c>
      <c r="AV1430" s="4">
        <v>0</v>
      </c>
      <c r="AW1430" s="8">
        <v>0.34414395199999998</v>
      </c>
      <c r="AX1430" s="4">
        <v>1.51</v>
      </c>
      <c r="AY1430" s="4">
        <v>66.88</v>
      </c>
      <c r="AZ1430" s="4">
        <v>0</v>
      </c>
      <c r="BA1430" s="4">
        <v>100.99</v>
      </c>
    </row>
    <row r="1431" spans="1:53" x14ac:dyDescent="0.25">
      <c r="A1431" s="5">
        <v>543</v>
      </c>
      <c r="B1431" t="s">
        <v>94</v>
      </c>
      <c r="C1431" s="5">
        <v>44685</v>
      </c>
      <c r="D1431" t="s">
        <v>498</v>
      </c>
      <c r="F1431" s="4">
        <v>0.94</v>
      </c>
      <c r="G1431" s="4">
        <v>0.94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0.94</v>
      </c>
      <c r="Y1431" s="4">
        <v>5575.37</v>
      </c>
      <c r="Z1431" s="4">
        <v>151.16</v>
      </c>
      <c r="AA1431" s="4">
        <v>0</v>
      </c>
      <c r="AB1431" s="4">
        <v>827.75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6554.28</v>
      </c>
      <c r="AU1431" s="4">
        <v>0</v>
      </c>
      <c r="AV1431" s="4">
        <v>643.25</v>
      </c>
      <c r="AW1431" s="8">
        <v>3.237428908</v>
      </c>
      <c r="AX1431" s="4">
        <v>0.94</v>
      </c>
      <c r="AY1431" s="4">
        <v>340.73</v>
      </c>
      <c r="AZ1431" s="4">
        <v>0</v>
      </c>
      <c r="BA1431" s="4">
        <v>320.29000000000002</v>
      </c>
    </row>
    <row r="1432" spans="1:53" x14ac:dyDescent="0.25">
      <c r="A1432" s="5">
        <v>543</v>
      </c>
      <c r="B1432" t="s">
        <v>94</v>
      </c>
      <c r="C1432" s="5">
        <v>44750</v>
      </c>
      <c r="D1432" t="s">
        <v>503</v>
      </c>
      <c r="F1432" s="4">
        <v>1.1100000000000001</v>
      </c>
      <c r="G1432" s="4">
        <v>1.1100000000000001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1.1100000000000001</v>
      </c>
      <c r="X1432" s="4">
        <v>1.1100000000000001</v>
      </c>
      <c r="Y1432" s="4">
        <v>6583.68</v>
      </c>
      <c r="Z1432" s="4">
        <v>0</v>
      </c>
      <c r="AA1432" s="4">
        <v>355.2</v>
      </c>
      <c r="AB1432" s="4">
        <v>158.43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7097.31</v>
      </c>
      <c r="AU1432" s="4">
        <v>0</v>
      </c>
      <c r="AV1432" s="4">
        <v>0</v>
      </c>
      <c r="AW1432" s="8">
        <v>0.52473268500000003</v>
      </c>
      <c r="AX1432" s="4">
        <v>1.1100000000000001</v>
      </c>
      <c r="AY1432" s="4">
        <v>69.8</v>
      </c>
      <c r="AZ1432" s="4">
        <v>0</v>
      </c>
      <c r="BA1432" s="4">
        <v>77.48</v>
      </c>
    </row>
    <row r="1433" spans="1:53" x14ac:dyDescent="0.25">
      <c r="A1433" s="5">
        <v>543</v>
      </c>
      <c r="B1433" t="s">
        <v>94</v>
      </c>
      <c r="C1433" s="5">
        <v>44792</v>
      </c>
      <c r="D1433" t="s">
        <v>507</v>
      </c>
      <c r="F1433" s="4">
        <v>9.8699999999999992</v>
      </c>
      <c r="G1433" s="4">
        <v>9.8699999999999992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5.87</v>
      </c>
      <c r="X1433" s="4">
        <v>5</v>
      </c>
      <c r="Y1433" s="4">
        <v>58541.34</v>
      </c>
      <c r="Z1433" s="4">
        <v>0</v>
      </c>
      <c r="AA1433" s="4">
        <v>1878.4</v>
      </c>
      <c r="AB1433" s="4">
        <v>1797.86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62217.599999999999</v>
      </c>
      <c r="AU1433" s="4">
        <v>0</v>
      </c>
      <c r="AV1433" s="4">
        <v>0</v>
      </c>
      <c r="AW1433" s="8">
        <v>1.3219577259999999</v>
      </c>
      <c r="AX1433" s="4">
        <v>9.8699999999999992</v>
      </c>
      <c r="AY1433" s="4">
        <v>114.78</v>
      </c>
      <c r="AZ1433" s="4">
        <v>0</v>
      </c>
      <c r="BA1433" s="4">
        <v>1132.8800000000001</v>
      </c>
    </row>
    <row r="1434" spans="1:53" x14ac:dyDescent="0.25">
      <c r="A1434" s="5">
        <v>543</v>
      </c>
      <c r="B1434" t="s">
        <v>94</v>
      </c>
      <c r="C1434" s="5">
        <v>45005</v>
      </c>
      <c r="D1434" t="s">
        <v>523</v>
      </c>
      <c r="F1434" s="4">
        <v>1</v>
      </c>
      <c r="G1434" s="4">
        <v>1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1</v>
      </c>
      <c r="Y1434" s="4">
        <v>5931.24</v>
      </c>
      <c r="Z1434" s="4">
        <v>175.67</v>
      </c>
      <c r="AA1434" s="4">
        <v>0</v>
      </c>
      <c r="AB1434" s="4">
        <v>1016.15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7123.06</v>
      </c>
      <c r="AU1434" s="4">
        <v>0</v>
      </c>
      <c r="AV1434" s="4">
        <v>702.68</v>
      </c>
      <c r="AW1434" s="8">
        <v>3.7358389330000001</v>
      </c>
      <c r="AX1434" s="4">
        <v>1</v>
      </c>
      <c r="AY1434" s="4">
        <v>360</v>
      </c>
      <c r="AZ1434" s="4">
        <v>0</v>
      </c>
      <c r="BA1434" s="4">
        <v>360</v>
      </c>
    </row>
    <row r="1435" spans="1:53" x14ac:dyDescent="0.25">
      <c r="A1435" s="5">
        <v>543</v>
      </c>
      <c r="B1435" t="s">
        <v>94</v>
      </c>
      <c r="C1435" s="5">
        <v>45104</v>
      </c>
      <c r="D1435" t="s">
        <v>533</v>
      </c>
      <c r="F1435" s="4">
        <v>7.62</v>
      </c>
      <c r="G1435" s="4">
        <v>7.62</v>
      </c>
      <c r="H1435" s="4">
        <v>0</v>
      </c>
      <c r="I1435" s="4">
        <v>0</v>
      </c>
      <c r="J1435" s="4">
        <v>0.42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4.4000000000000004</v>
      </c>
      <c r="X1435" s="4">
        <v>6.62</v>
      </c>
      <c r="Y1435" s="4">
        <v>45196.05</v>
      </c>
      <c r="Z1435" s="4">
        <v>0</v>
      </c>
      <c r="AA1435" s="4">
        <v>1408</v>
      </c>
      <c r="AB1435" s="4">
        <v>1012.7</v>
      </c>
      <c r="AC1435" s="4">
        <v>0</v>
      </c>
      <c r="AD1435" s="4">
        <v>0</v>
      </c>
      <c r="AE1435" s="4">
        <v>0</v>
      </c>
      <c r="AF1435" s="4">
        <v>0</v>
      </c>
      <c r="AG1435" s="4">
        <v>1682.1</v>
      </c>
      <c r="AH1435" s="4">
        <v>0</v>
      </c>
      <c r="AI1435" s="4">
        <v>0</v>
      </c>
      <c r="AJ1435" s="4">
        <v>0</v>
      </c>
      <c r="AK1435" s="4">
        <v>0</v>
      </c>
      <c r="AL1435" s="4">
        <v>1682.1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49298.85</v>
      </c>
      <c r="AU1435" s="4">
        <v>0</v>
      </c>
      <c r="AV1435" s="4">
        <v>0</v>
      </c>
      <c r="AW1435" s="8">
        <v>0.56241289299999997</v>
      </c>
      <c r="AX1435" s="4">
        <v>7.62</v>
      </c>
      <c r="AY1435" s="4">
        <v>116.65</v>
      </c>
      <c r="AZ1435" s="4">
        <v>0</v>
      </c>
      <c r="BA1435" s="4">
        <v>888.87</v>
      </c>
    </row>
    <row r="1436" spans="1:53" x14ac:dyDescent="0.25">
      <c r="A1436" s="5">
        <v>543</v>
      </c>
      <c r="B1436" t="s">
        <v>94</v>
      </c>
      <c r="C1436" s="5">
        <v>46599</v>
      </c>
      <c r="D1436" t="s">
        <v>632</v>
      </c>
      <c r="F1436" s="4">
        <v>13.23</v>
      </c>
      <c r="G1436" s="4">
        <v>13.23</v>
      </c>
      <c r="H1436" s="4">
        <v>0</v>
      </c>
      <c r="I1436" s="4">
        <v>0</v>
      </c>
      <c r="J1436" s="4">
        <v>3.16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8.98</v>
      </c>
      <c r="X1436" s="4">
        <v>11.23</v>
      </c>
      <c r="Y1436" s="4">
        <v>78470.31</v>
      </c>
      <c r="Z1436" s="4">
        <v>0</v>
      </c>
      <c r="AA1436" s="4">
        <v>2873.6</v>
      </c>
      <c r="AB1436" s="4">
        <v>5540.26</v>
      </c>
      <c r="AC1436" s="4">
        <v>0</v>
      </c>
      <c r="AD1436" s="4">
        <v>0</v>
      </c>
      <c r="AE1436" s="4">
        <v>0</v>
      </c>
      <c r="AF1436" s="4">
        <v>0</v>
      </c>
      <c r="AG1436" s="4">
        <v>12655.8</v>
      </c>
      <c r="AH1436" s="4">
        <v>0</v>
      </c>
      <c r="AI1436" s="4">
        <v>0</v>
      </c>
      <c r="AJ1436" s="4">
        <v>0</v>
      </c>
      <c r="AK1436" s="4">
        <v>0</v>
      </c>
      <c r="AL1436" s="4">
        <v>12655.8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99539.97</v>
      </c>
      <c r="AU1436" s="4">
        <v>0</v>
      </c>
      <c r="AV1436" s="4">
        <v>0</v>
      </c>
      <c r="AW1436" s="8">
        <v>1.8137684679999999</v>
      </c>
      <c r="AX1436" s="4">
        <v>13.23</v>
      </c>
      <c r="AY1436" s="4">
        <v>208.19</v>
      </c>
      <c r="AZ1436" s="4">
        <v>0</v>
      </c>
      <c r="BA1436" s="4">
        <v>2754.35</v>
      </c>
    </row>
    <row r="1437" spans="1:53" x14ac:dyDescent="0.25">
      <c r="A1437" s="5">
        <v>543</v>
      </c>
      <c r="B1437" t="s">
        <v>94</v>
      </c>
      <c r="C1437" s="5">
        <v>46607</v>
      </c>
      <c r="D1437" t="s">
        <v>633</v>
      </c>
      <c r="F1437" s="4">
        <v>0.28000000000000003</v>
      </c>
      <c r="G1437" s="4">
        <v>0.28000000000000003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0.28000000000000003</v>
      </c>
      <c r="X1437" s="4">
        <v>0.28000000000000003</v>
      </c>
      <c r="Y1437" s="4">
        <v>1660.75</v>
      </c>
      <c r="Z1437" s="4">
        <v>0</v>
      </c>
      <c r="AA1437" s="4">
        <v>89.6</v>
      </c>
      <c r="AB1437" s="4">
        <v>3.61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1753.96</v>
      </c>
      <c r="AU1437" s="4">
        <v>0</v>
      </c>
      <c r="AV1437" s="4">
        <v>0</v>
      </c>
      <c r="AW1437" s="8">
        <v>4.7350108000000002E-2</v>
      </c>
      <c r="AX1437" s="4">
        <v>0.28000000000000003</v>
      </c>
      <c r="AY1437" s="4">
        <v>47.61</v>
      </c>
      <c r="AZ1437" s="4">
        <v>0</v>
      </c>
      <c r="BA1437" s="4">
        <v>13.33</v>
      </c>
    </row>
    <row r="1438" spans="1:53" x14ac:dyDescent="0.25">
      <c r="A1438" s="5">
        <v>546</v>
      </c>
      <c r="B1438" t="s">
        <v>95</v>
      </c>
      <c r="C1438" s="5">
        <v>44362</v>
      </c>
      <c r="D1438" t="s">
        <v>363</v>
      </c>
      <c r="F1438" s="4">
        <v>3.34</v>
      </c>
      <c r="G1438" s="4">
        <v>3.34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1.97</v>
      </c>
      <c r="X1438" s="4">
        <v>3.34</v>
      </c>
      <c r="Y1438" s="4">
        <v>19810.34</v>
      </c>
      <c r="Z1438" s="4">
        <v>66.95</v>
      </c>
      <c r="AA1438" s="4">
        <v>630.4</v>
      </c>
      <c r="AB1438" s="4">
        <v>466.54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20974.23</v>
      </c>
      <c r="AU1438" s="4">
        <v>0</v>
      </c>
      <c r="AV1438" s="4">
        <v>80.180000000000007</v>
      </c>
      <c r="AW1438" s="8">
        <v>0.51353611799999999</v>
      </c>
      <c r="AX1438" s="4">
        <v>3.34</v>
      </c>
      <c r="AY1438" s="4">
        <v>152.99</v>
      </c>
      <c r="AZ1438" s="4">
        <v>0</v>
      </c>
      <c r="BA1438" s="4">
        <v>510.99</v>
      </c>
    </row>
    <row r="1439" spans="1:53" x14ac:dyDescent="0.25">
      <c r="A1439" s="5">
        <v>546</v>
      </c>
      <c r="B1439" t="s">
        <v>95</v>
      </c>
      <c r="C1439" s="5">
        <v>44602</v>
      </c>
      <c r="D1439" t="s">
        <v>364</v>
      </c>
      <c r="F1439" s="4">
        <v>1.97</v>
      </c>
      <c r="G1439" s="4">
        <v>1.97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0.97</v>
      </c>
      <c r="X1439" s="4">
        <v>1.97</v>
      </c>
      <c r="Y1439" s="4">
        <v>11684.54</v>
      </c>
      <c r="Z1439" s="4">
        <v>162.94999999999999</v>
      </c>
      <c r="AA1439" s="4">
        <v>310.39999999999998</v>
      </c>
      <c r="AB1439" s="4">
        <v>460.45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12618.34</v>
      </c>
      <c r="AU1439" s="4">
        <v>0</v>
      </c>
      <c r="AV1439" s="4">
        <v>330.87</v>
      </c>
      <c r="AW1439" s="8">
        <v>0.85930883999999996</v>
      </c>
      <c r="AX1439" s="4">
        <v>1.97</v>
      </c>
      <c r="AY1439" s="4">
        <v>134.49</v>
      </c>
      <c r="AZ1439" s="4">
        <v>0</v>
      </c>
      <c r="BA1439" s="4">
        <v>264.95</v>
      </c>
    </row>
    <row r="1440" spans="1:53" x14ac:dyDescent="0.25">
      <c r="A1440" s="5">
        <v>546</v>
      </c>
      <c r="B1440" t="s">
        <v>95</v>
      </c>
      <c r="C1440" s="5">
        <v>44875</v>
      </c>
      <c r="D1440" t="s">
        <v>391</v>
      </c>
      <c r="F1440" s="4">
        <v>1.32</v>
      </c>
      <c r="G1440" s="4">
        <v>1.32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1.32</v>
      </c>
      <c r="X1440" s="4">
        <v>1.32</v>
      </c>
      <c r="Y1440" s="4">
        <v>7829.24</v>
      </c>
      <c r="Z1440" s="4">
        <v>0</v>
      </c>
      <c r="AA1440" s="4">
        <v>422.4</v>
      </c>
      <c r="AB1440" s="4">
        <v>69.319999999999993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8320.9599999999991</v>
      </c>
      <c r="AU1440" s="4">
        <v>0</v>
      </c>
      <c r="AV1440" s="4">
        <v>0</v>
      </c>
      <c r="AW1440" s="8">
        <v>0.193061068</v>
      </c>
      <c r="AX1440" s="4">
        <v>1.32</v>
      </c>
      <c r="AY1440" s="4">
        <v>66.349999999999994</v>
      </c>
      <c r="AZ1440" s="4">
        <v>0</v>
      </c>
      <c r="BA1440" s="4">
        <v>87.58</v>
      </c>
    </row>
    <row r="1441" spans="1:53" x14ac:dyDescent="0.25">
      <c r="A1441" s="5">
        <v>546</v>
      </c>
      <c r="B1441" t="s">
        <v>95</v>
      </c>
      <c r="C1441" s="5">
        <v>44909</v>
      </c>
      <c r="D1441" t="s">
        <v>365</v>
      </c>
      <c r="F1441" s="4">
        <v>521.03</v>
      </c>
      <c r="G1441" s="4">
        <v>521.03</v>
      </c>
      <c r="H1441" s="4">
        <v>0</v>
      </c>
      <c r="I1441" s="4">
        <v>13.4</v>
      </c>
      <c r="J1441" s="4">
        <v>58.16</v>
      </c>
      <c r="K1441" s="4">
        <v>4.4400000000000004</v>
      </c>
      <c r="L1441" s="4">
        <v>0</v>
      </c>
      <c r="M1441" s="4">
        <v>0</v>
      </c>
      <c r="N1441" s="4">
        <v>6.76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267.89999999999998</v>
      </c>
      <c r="X1441" s="4">
        <v>521.03</v>
      </c>
      <c r="Y1441" s="4">
        <v>3090353.98</v>
      </c>
      <c r="Z1441" s="4">
        <v>206755.12</v>
      </c>
      <c r="AA1441" s="4">
        <v>85728</v>
      </c>
      <c r="AB1441" s="4">
        <v>427549.43</v>
      </c>
      <c r="AC1441" s="4">
        <v>0</v>
      </c>
      <c r="AD1441" s="4">
        <v>0</v>
      </c>
      <c r="AE1441" s="4">
        <v>0</v>
      </c>
      <c r="AF1441" s="4">
        <v>21145.200000000001</v>
      </c>
      <c r="AG1441" s="4">
        <v>232930.8</v>
      </c>
      <c r="AH1441" s="4">
        <v>42721.68</v>
      </c>
      <c r="AI1441" s="4">
        <v>0</v>
      </c>
      <c r="AJ1441" s="4">
        <v>0</v>
      </c>
      <c r="AK1441" s="4">
        <v>173306.12</v>
      </c>
      <c r="AL1441" s="4">
        <v>470103.8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115697.37</v>
      </c>
      <c r="AT1441" s="4">
        <v>4396187.7</v>
      </c>
      <c r="AU1441" s="4">
        <v>154.6</v>
      </c>
      <c r="AV1441" s="4">
        <v>1587.28</v>
      </c>
      <c r="AW1441" s="8">
        <v>3.0168567780000002</v>
      </c>
      <c r="AX1441" s="4">
        <v>520.91</v>
      </c>
      <c r="AY1441" s="4">
        <v>360</v>
      </c>
      <c r="AZ1441" s="4">
        <v>0</v>
      </c>
      <c r="BA1441" s="4">
        <v>187527.6</v>
      </c>
    </row>
    <row r="1442" spans="1:53" x14ac:dyDescent="0.25">
      <c r="A1442" s="5">
        <v>546</v>
      </c>
      <c r="B1442" t="s">
        <v>95</v>
      </c>
      <c r="C1442" s="5">
        <v>45161</v>
      </c>
      <c r="D1442" t="s">
        <v>539</v>
      </c>
      <c r="F1442" s="4">
        <v>0.25</v>
      </c>
      <c r="G1442" s="4">
        <v>0.25</v>
      </c>
      <c r="H1442" s="4">
        <v>0</v>
      </c>
      <c r="I1442" s="4">
        <v>0</v>
      </c>
      <c r="J1442" s="4">
        <v>0.06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0.25</v>
      </c>
      <c r="Y1442" s="4">
        <v>1482.81</v>
      </c>
      <c r="Z1442" s="4">
        <v>167.28</v>
      </c>
      <c r="AA1442" s="4">
        <v>0</v>
      </c>
      <c r="AB1442" s="4">
        <v>188.25</v>
      </c>
      <c r="AC1442" s="4">
        <v>0</v>
      </c>
      <c r="AD1442" s="4">
        <v>0</v>
      </c>
      <c r="AE1442" s="4">
        <v>0</v>
      </c>
      <c r="AF1442" s="4">
        <v>0</v>
      </c>
      <c r="AG1442" s="4">
        <v>240.3</v>
      </c>
      <c r="AH1442" s="4">
        <v>0</v>
      </c>
      <c r="AI1442" s="4">
        <v>0</v>
      </c>
      <c r="AJ1442" s="4">
        <v>0</v>
      </c>
      <c r="AK1442" s="4">
        <v>0</v>
      </c>
      <c r="AL1442" s="4">
        <v>240.3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2078.64</v>
      </c>
      <c r="AU1442" s="4">
        <v>0</v>
      </c>
      <c r="AV1442" s="4">
        <v>2676.44</v>
      </c>
      <c r="AW1442" s="8">
        <v>2.7683846660000002</v>
      </c>
      <c r="AX1442" s="4">
        <v>0.25</v>
      </c>
      <c r="AY1442" s="4">
        <v>360</v>
      </c>
      <c r="AZ1442" s="4">
        <v>0</v>
      </c>
      <c r="BA1442" s="4">
        <v>90</v>
      </c>
    </row>
    <row r="1443" spans="1:53" x14ac:dyDescent="0.25">
      <c r="A1443" s="5">
        <v>546</v>
      </c>
      <c r="B1443" t="s">
        <v>95</v>
      </c>
      <c r="C1443" s="5">
        <v>48223</v>
      </c>
      <c r="D1443" t="s">
        <v>367</v>
      </c>
      <c r="F1443" s="4">
        <v>14.77</v>
      </c>
      <c r="G1443" s="4">
        <v>14.77</v>
      </c>
      <c r="H1443" s="4">
        <v>0</v>
      </c>
      <c r="I1443" s="4">
        <v>1</v>
      </c>
      <c r="J1443" s="4">
        <v>3.99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10.43</v>
      </c>
      <c r="X1443" s="4">
        <v>14.77</v>
      </c>
      <c r="Y1443" s="4">
        <v>87604.41</v>
      </c>
      <c r="Z1443" s="4">
        <v>212.17</v>
      </c>
      <c r="AA1443" s="4">
        <v>3337.6</v>
      </c>
      <c r="AB1443" s="4">
        <v>3439.38</v>
      </c>
      <c r="AC1443" s="4">
        <v>0</v>
      </c>
      <c r="AD1443" s="4">
        <v>0</v>
      </c>
      <c r="AE1443" s="4">
        <v>0</v>
      </c>
      <c r="AF1443" s="4">
        <v>1578</v>
      </c>
      <c r="AG1443" s="4">
        <v>15979.95</v>
      </c>
      <c r="AH1443" s="4">
        <v>0</v>
      </c>
      <c r="AI1443" s="4">
        <v>0</v>
      </c>
      <c r="AJ1443" s="4">
        <v>0</v>
      </c>
      <c r="AK1443" s="4">
        <v>0</v>
      </c>
      <c r="AL1443" s="4">
        <v>17557.95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1870.42</v>
      </c>
      <c r="AT1443" s="4">
        <v>114021.93</v>
      </c>
      <c r="AU1443" s="4">
        <v>5</v>
      </c>
      <c r="AV1443" s="4">
        <v>57.46</v>
      </c>
      <c r="AW1443" s="8">
        <v>0.85611342999999995</v>
      </c>
      <c r="AX1443" s="4">
        <v>14.77</v>
      </c>
      <c r="AY1443" s="4">
        <v>119.69</v>
      </c>
      <c r="AZ1443" s="4">
        <v>0</v>
      </c>
      <c r="BA1443" s="4">
        <v>1767.82</v>
      </c>
    </row>
    <row r="1444" spans="1:53" x14ac:dyDescent="0.25">
      <c r="A1444" s="5">
        <v>546</v>
      </c>
      <c r="B1444" t="s">
        <v>95</v>
      </c>
      <c r="C1444" s="5">
        <v>48231</v>
      </c>
      <c r="D1444" t="s">
        <v>368</v>
      </c>
      <c r="F1444" s="4">
        <v>2.95</v>
      </c>
      <c r="G1444" s="4">
        <v>2.95</v>
      </c>
      <c r="H1444" s="4">
        <v>0</v>
      </c>
      <c r="I1444" s="4">
        <v>0</v>
      </c>
      <c r="J1444" s="4">
        <v>0.56999999999999995</v>
      </c>
      <c r="K1444" s="4">
        <v>0.52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2</v>
      </c>
      <c r="X1444" s="4">
        <v>2.95</v>
      </c>
      <c r="Y1444" s="4">
        <v>17497.16</v>
      </c>
      <c r="Z1444" s="4">
        <v>668.33</v>
      </c>
      <c r="AA1444" s="4">
        <v>640</v>
      </c>
      <c r="AB1444" s="4">
        <v>1021.33</v>
      </c>
      <c r="AC1444" s="4">
        <v>0</v>
      </c>
      <c r="AD1444" s="4">
        <v>0</v>
      </c>
      <c r="AE1444" s="4">
        <v>0</v>
      </c>
      <c r="AF1444" s="4">
        <v>0</v>
      </c>
      <c r="AG1444" s="4">
        <v>2282.85</v>
      </c>
      <c r="AH1444" s="4">
        <v>5003.4399999999996</v>
      </c>
      <c r="AI1444" s="4">
        <v>0</v>
      </c>
      <c r="AJ1444" s="4">
        <v>0</v>
      </c>
      <c r="AK1444" s="4">
        <v>0</v>
      </c>
      <c r="AL1444" s="4">
        <v>7286.29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354.97</v>
      </c>
      <c r="AT1444" s="4">
        <v>27468.080000000002</v>
      </c>
      <c r="AU1444" s="4">
        <v>0.6</v>
      </c>
      <c r="AV1444" s="4">
        <v>906.21</v>
      </c>
      <c r="AW1444" s="8">
        <v>1.2728478240000001</v>
      </c>
      <c r="AX1444" s="4">
        <v>2.95</v>
      </c>
      <c r="AY1444" s="4">
        <v>322.97000000000003</v>
      </c>
      <c r="AZ1444" s="4">
        <v>0</v>
      </c>
      <c r="BA1444" s="4">
        <v>952.76</v>
      </c>
    </row>
    <row r="1445" spans="1:53" x14ac:dyDescent="0.25">
      <c r="A1445" s="5">
        <v>553</v>
      </c>
      <c r="B1445" t="s">
        <v>96</v>
      </c>
      <c r="C1445" s="5">
        <v>43620</v>
      </c>
      <c r="D1445" t="s">
        <v>409</v>
      </c>
      <c r="F1445" s="4">
        <v>1</v>
      </c>
      <c r="G1445" s="4">
        <v>1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1</v>
      </c>
      <c r="X1445" s="4">
        <v>1</v>
      </c>
      <c r="Y1445" s="4">
        <v>5931.24</v>
      </c>
      <c r="Z1445" s="4">
        <v>0</v>
      </c>
      <c r="AA1445" s="4">
        <v>320</v>
      </c>
      <c r="AB1445" s="4">
        <v>11.22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6262.46</v>
      </c>
      <c r="AU1445" s="4">
        <v>0</v>
      </c>
      <c r="AV1445" s="4">
        <v>0</v>
      </c>
      <c r="AW1445" s="8">
        <v>4.1247666000000002E-2</v>
      </c>
      <c r="AX1445" s="4">
        <v>1</v>
      </c>
      <c r="AY1445" s="4">
        <v>42.73</v>
      </c>
      <c r="AZ1445" s="4">
        <v>0</v>
      </c>
      <c r="BA1445" s="4">
        <v>42.73</v>
      </c>
    </row>
    <row r="1446" spans="1:53" x14ac:dyDescent="0.25">
      <c r="A1446" s="5">
        <v>553</v>
      </c>
      <c r="B1446" t="s">
        <v>96</v>
      </c>
      <c r="C1446" s="5">
        <v>43786</v>
      </c>
      <c r="D1446" t="s">
        <v>423</v>
      </c>
      <c r="F1446" s="4">
        <v>0.99</v>
      </c>
      <c r="G1446" s="4">
        <v>0.99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0.99</v>
      </c>
      <c r="Y1446" s="4">
        <v>5871.93</v>
      </c>
      <c r="Z1446" s="4">
        <v>314.98</v>
      </c>
      <c r="AA1446" s="4">
        <v>0</v>
      </c>
      <c r="AB1446" s="4">
        <v>1026.3800000000001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7213.29</v>
      </c>
      <c r="AU1446" s="4">
        <v>0</v>
      </c>
      <c r="AV1446" s="4">
        <v>1272.6400000000001</v>
      </c>
      <c r="AW1446" s="8">
        <v>3.8115592110000001</v>
      </c>
      <c r="AX1446" s="4">
        <v>0.99</v>
      </c>
      <c r="AY1446" s="4">
        <v>360</v>
      </c>
      <c r="AZ1446" s="4">
        <v>0</v>
      </c>
      <c r="BA1446" s="4">
        <v>356.4</v>
      </c>
    </row>
    <row r="1447" spans="1:53" x14ac:dyDescent="0.25">
      <c r="A1447" s="5">
        <v>553</v>
      </c>
      <c r="B1447" t="s">
        <v>96</v>
      </c>
      <c r="C1447" s="5">
        <v>43802</v>
      </c>
      <c r="D1447" t="s">
        <v>425</v>
      </c>
      <c r="F1447" s="4">
        <v>543.39</v>
      </c>
      <c r="G1447" s="4">
        <v>543.39</v>
      </c>
      <c r="H1447" s="4">
        <v>0</v>
      </c>
      <c r="I1447" s="4">
        <v>1.65</v>
      </c>
      <c r="J1447" s="4">
        <v>22.33</v>
      </c>
      <c r="K1447" s="4">
        <v>0.31</v>
      </c>
      <c r="L1447" s="4">
        <v>0</v>
      </c>
      <c r="M1447" s="4">
        <v>0</v>
      </c>
      <c r="N1447" s="4">
        <v>2.09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27.89</v>
      </c>
      <c r="U1447" s="4">
        <v>153.31</v>
      </c>
      <c r="V1447" s="4">
        <v>3.29</v>
      </c>
      <c r="W1447" s="4">
        <v>281.64</v>
      </c>
      <c r="X1447" s="4">
        <v>538.91</v>
      </c>
      <c r="Y1447" s="4">
        <v>3222976.5</v>
      </c>
      <c r="Z1447" s="4">
        <v>73490.78</v>
      </c>
      <c r="AA1447" s="4">
        <v>90124.800000000003</v>
      </c>
      <c r="AB1447" s="4">
        <v>506307</v>
      </c>
      <c r="AC1447" s="4">
        <v>42253.35</v>
      </c>
      <c r="AD1447" s="4">
        <v>174160.16</v>
      </c>
      <c r="AE1447" s="4">
        <v>2493.8200000000002</v>
      </c>
      <c r="AF1447" s="4">
        <v>2603.6999999999998</v>
      </c>
      <c r="AG1447" s="4">
        <v>89431.65</v>
      </c>
      <c r="AH1447" s="4">
        <v>2982.82</v>
      </c>
      <c r="AI1447" s="4">
        <v>0</v>
      </c>
      <c r="AJ1447" s="4">
        <v>0</v>
      </c>
      <c r="AK1447" s="4">
        <v>53581.33</v>
      </c>
      <c r="AL1447" s="4">
        <v>148599.5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4260405.91</v>
      </c>
      <c r="AU1447" s="4">
        <v>0</v>
      </c>
      <c r="AV1447" s="4">
        <v>540.98</v>
      </c>
      <c r="AW1447" s="8">
        <v>3.4540513079999999</v>
      </c>
      <c r="AX1447" s="4">
        <v>543.38</v>
      </c>
      <c r="AY1447" s="4">
        <v>360</v>
      </c>
      <c r="AZ1447" s="4">
        <v>0</v>
      </c>
      <c r="BA1447" s="4">
        <v>195616.8</v>
      </c>
    </row>
    <row r="1448" spans="1:53" x14ac:dyDescent="0.25">
      <c r="A1448" s="5">
        <v>553</v>
      </c>
      <c r="B1448" t="s">
        <v>96</v>
      </c>
      <c r="C1448" s="5">
        <v>45047</v>
      </c>
      <c r="D1448" t="s">
        <v>527</v>
      </c>
      <c r="F1448" s="4">
        <v>25.05</v>
      </c>
      <c r="G1448" s="4">
        <v>25.05</v>
      </c>
      <c r="H1448" s="4">
        <v>0</v>
      </c>
      <c r="I1448" s="4">
        <v>0</v>
      </c>
      <c r="J1448" s="4">
        <v>1</v>
      </c>
      <c r="K1448" s="4">
        <v>0</v>
      </c>
      <c r="L1448" s="4">
        <v>0</v>
      </c>
      <c r="M1448" s="4">
        <v>0</v>
      </c>
      <c r="N1448" s="4">
        <v>0.95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2.37</v>
      </c>
      <c r="U1448" s="4">
        <v>0.08</v>
      </c>
      <c r="V1448" s="4">
        <v>0</v>
      </c>
      <c r="W1448" s="4">
        <v>16.89</v>
      </c>
      <c r="X1448" s="4">
        <v>25.05</v>
      </c>
      <c r="Y1448" s="4">
        <v>148577.56</v>
      </c>
      <c r="Z1448" s="4">
        <v>1031.5</v>
      </c>
      <c r="AA1448" s="4">
        <v>5404.8</v>
      </c>
      <c r="AB1448" s="4">
        <v>3778.76</v>
      </c>
      <c r="AC1448" s="4">
        <v>3590.55</v>
      </c>
      <c r="AD1448" s="4">
        <v>90.88</v>
      </c>
      <c r="AE1448" s="4">
        <v>0</v>
      </c>
      <c r="AF1448" s="4">
        <v>0</v>
      </c>
      <c r="AG1448" s="4">
        <v>4005</v>
      </c>
      <c r="AH1448" s="4">
        <v>0</v>
      </c>
      <c r="AI1448" s="4">
        <v>0</v>
      </c>
      <c r="AJ1448" s="4">
        <v>0</v>
      </c>
      <c r="AK1448" s="4">
        <v>24355.15</v>
      </c>
      <c r="AL1448" s="4">
        <v>28360.15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190834.2</v>
      </c>
      <c r="AU1448" s="4">
        <v>0</v>
      </c>
      <c r="AV1448" s="4">
        <v>164.71</v>
      </c>
      <c r="AW1448" s="8">
        <v>0.55459123200000005</v>
      </c>
      <c r="AX1448" s="4">
        <v>25.05</v>
      </c>
      <c r="AY1448" s="4">
        <v>142.84</v>
      </c>
      <c r="AZ1448" s="4">
        <v>0</v>
      </c>
      <c r="BA1448" s="4">
        <v>3578.14</v>
      </c>
    </row>
    <row r="1449" spans="1:53" x14ac:dyDescent="0.25">
      <c r="A1449" s="5">
        <v>553</v>
      </c>
      <c r="B1449" t="s">
        <v>96</v>
      </c>
      <c r="C1449" s="5">
        <v>45070</v>
      </c>
      <c r="D1449" t="s">
        <v>530</v>
      </c>
      <c r="F1449" s="4">
        <v>2</v>
      </c>
      <c r="G1449" s="4">
        <v>2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2</v>
      </c>
      <c r="Y1449" s="4">
        <v>11862.48</v>
      </c>
      <c r="Z1449" s="4">
        <v>1151.28</v>
      </c>
      <c r="AA1449" s="4">
        <v>0</v>
      </c>
      <c r="AB1449" s="4">
        <v>2044.41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15058.17</v>
      </c>
      <c r="AU1449" s="4">
        <v>0</v>
      </c>
      <c r="AV1449" s="4">
        <v>2302.56</v>
      </c>
      <c r="AW1449" s="8">
        <v>3.7581133580000001</v>
      </c>
      <c r="AX1449" s="4">
        <v>2</v>
      </c>
      <c r="AY1449" s="4">
        <v>360</v>
      </c>
      <c r="AZ1449" s="4">
        <v>0</v>
      </c>
      <c r="BA1449" s="4">
        <v>720</v>
      </c>
    </row>
    <row r="1450" spans="1:53" x14ac:dyDescent="0.25">
      <c r="A1450" s="5">
        <v>553</v>
      </c>
      <c r="B1450" t="s">
        <v>96</v>
      </c>
      <c r="C1450" s="5">
        <v>45138</v>
      </c>
      <c r="D1450" t="s">
        <v>536</v>
      </c>
      <c r="F1450" s="4">
        <v>1.42</v>
      </c>
      <c r="G1450" s="4">
        <v>1.42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0.42</v>
      </c>
      <c r="V1450" s="4">
        <v>0</v>
      </c>
      <c r="W1450" s="4">
        <v>1.42</v>
      </c>
      <c r="X1450" s="4">
        <v>1.42</v>
      </c>
      <c r="Y1450" s="4">
        <v>8422.36</v>
      </c>
      <c r="Z1450" s="4">
        <v>0</v>
      </c>
      <c r="AA1450" s="4">
        <v>454.4</v>
      </c>
      <c r="AB1450" s="4">
        <v>91.92</v>
      </c>
      <c r="AC1450" s="4">
        <v>0</v>
      </c>
      <c r="AD1450" s="4">
        <v>477.12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9445.7999999999993</v>
      </c>
      <c r="AU1450" s="4">
        <v>0</v>
      </c>
      <c r="AV1450" s="4">
        <v>0</v>
      </c>
      <c r="AW1450" s="8">
        <v>0.23797647399999999</v>
      </c>
      <c r="AX1450" s="4">
        <v>1.42</v>
      </c>
      <c r="AY1450" s="4">
        <v>61.17</v>
      </c>
      <c r="AZ1450" s="4">
        <v>0</v>
      </c>
      <c r="BA1450" s="4">
        <v>86.86</v>
      </c>
    </row>
    <row r="1451" spans="1:53" x14ac:dyDescent="0.25">
      <c r="A1451" s="5">
        <v>553</v>
      </c>
      <c r="B1451" t="s">
        <v>96</v>
      </c>
      <c r="C1451" s="5">
        <v>46763</v>
      </c>
      <c r="D1451" t="s">
        <v>640</v>
      </c>
      <c r="F1451" s="4">
        <v>6.26</v>
      </c>
      <c r="G1451" s="4">
        <v>6.26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4.1500000000000004</v>
      </c>
      <c r="U1451" s="4">
        <v>0</v>
      </c>
      <c r="V1451" s="4">
        <v>0</v>
      </c>
      <c r="W1451" s="4">
        <v>6.26</v>
      </c>
      <c r="X1451" s="4">
        <v>6.26</v>
      </c>
      <c r="Y1451" s="4">
        <v>37129.56</v>
      </c>
      <c r="Z1451" s="4">
        <v>66.180000000000007</v>
      </c>
      <c r="AA1451" s="4">
        <v>2003.2</v>
      </c>
      <c r="AB1451" s="4">
        <v>30.97</v>
      </c>
      <c r="AC1451" s="4">
        <v>6287.25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45517.16</v>
      </c>
      <c r="AU1451" s="4">
        <v>0</v>
      </c>
      <c r="AV1451" s="4">
        <v>42.29</v>
      </c>
      <c r="AW1451" s="8">
        <v>1.8191125999999998E-2</v>
      </c>
      <c r="AX1451" s="4">
        <v>6.26</v>
      </c>
      <c r="AY1451" s="4">
        <v>39.78</v>
      </c>
      <c r="AZ1451" s="4">
        <v>0</v>
      </c>
      <c r="BA1451" s="4">
        <v>249.02</v>
      </c>
    </row>
    <row r="1452" spans="1:53" x14ac:dyDescent="0.25">
      <c r="A1452" s="5">
        <v>553</v>
      </c>
      <c r="B1452" t="s">
        <v>96</v>
      </c>
      <c r="C1452" s="5">
        <v>46961</v>
      </c>
      <c r="D1452" t="s">
        <v>655</v>
      </c>
      <c r="F1452" s="4">
        <v>2</v>
      </c>
      <c r="G1452" s="4">
        <v>2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0.89</v>
      </c>
      <c r="U1452" s="4">
        <v>0</v>
      </c>
      <c r="V1452" s="4">
        <v>0</v>
      </c>
      <c r="W1452" s="4">
        <v>2</v>
      </c>
      <c r="X1452" s="4">
        <v>2</v>
      </c>
      <c r="Y1452" s="4">
        <v>11862.48</v>
      </c>
      <c r="Z1452" s="4">
        <v>0</v>
      </c>
      <c r="AA1452" s="4">
        <v>640</v>
      </c>
      <c r="AB1452" s="4">
        <v>140.21</v>
      </c>
      <c r="AC1452" s="4">
        <v>1348.35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13991.04</v>
      </c>
      <c r="AU1452" s="4">
        <v>0</v>
      </c>
      <c r="AV1452" s="4">
        <v>0</v>
      </c>
      <c r="AW1452" s="8">
        <v>0.25774723900000002</v>
      </c>
      <c r="AX1452" s="4">
        <v>2</v>
      </c>
      <c r="AY1452" s="4">
        <v>70</v>
      </c>
      <c r="AZ1452" s="4">
        <v>0</v>
      </c>
      <c r="BA1452" s="4">
        <v>140</v>
      </c>
    </row>
    <row r="1453" spans="1:53" x14ac:dyDescent="0.25">
      <c r="A1453" s="5">
        <v>553</v>
      </c>
      <c r="B1453" t="s">
        <v>96</v>
      </c>
      <c r="C1453" s="5">
        <v>46979</v>
      </c>
      <c r="D1453" t="s">
        <v>656</v>
      </c>
      <c r="F1453" s="4">
        <v>1.47</v>
      </c>
      <c r="G1453" s="4">
        <v>1.47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1.47</v>
      </c>
      <c r="X1453" s="4">
        <v>1.47</v>
      </c>
      <c r="Y1453" s="4">
        <v>8718.92</v>
      </c>
      <c r="Z1453" s="4">
        <v>337.84</v>
      </c>
      <c r="AA1453" s="4">
        <v>470.4</v>
      </c>
      <c r="AB1453" s="4">
        <v>686.68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10213.84</v>
      </c>
      <c r="AU1453" s="4">
        <v>0</v>
      </c>
      <c r="AV1453" s="4">
        <v>919.29</v>
      </c>
      <c r="AW1453" s="8">
        <v>1.717393948</v>
      </c>
      <c r="AX1453" s="4">
        <v>1.47</v>
      </c>
      <c r="AY1453" s="4">
        <v>360</v>
      </c>
      <c r="AZ1453" s="4">
        <v>0</v>
      </c>
      <c r="BA1453" s="4">
        <v>529.20000000000005</v>
      </c>
    </row>
    <row r="1454" spans="1:53" x14ac:dyDescent="0.25">
      <c r="A1454" s="5">
        <v>553</v>
      </c>
      <c r="B1454" t="s">
        <v>96</v>
      </c>
      <c r="C1454" s="5">
        <v>47001</v>
      </c>
      <c r="D1454" t="s">
        <v>658</v>
      </c>
      <c r="F1454" s="4">
        <v>1</v>
      </c>
      <c r="G1454" s="4">
        <v>1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0.6</v>
      </c>
      <c r="U1454" s="4">
        <v>0</v>
      </c>
      <c r="V1454" s="4">
        <v>0</v>
      </c>
      <c r="W1454" s="4">
        <v>1</v>
      </c>
      <c r="X1454" s="4">
        <v>1</v>
      </c>
      <c r="Y1454" s="4">
        <v>5931.24</v>
      </c>
      <c r="Z1454" s="4">
        <v>219.46</v>
      </c>
      <c r="AA1454" s="4">
        <v>320</v>
      </c>
      <c r="AB1454" s="4">
        <v>340.98</v>
      </c>
      <c r="AC1454" s="4">
        <v>909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7720.68</v>
      </c>
      <c r="AU1454" s="4">
        <v>0</v>
      </c>
      <c r="AV1454" s="4">
        <v>877.83</v>
      </c>
      <c r="AW1454" s="8">
        <v>1.25360662</v>
      </c>
      <c r="AX1454" s="4">
        <v>1</v>
      </c>
      <c r="AY1454" s="4">
        <v>180.06</v>
      </c>
      <c r="AZ1454" s="4">
        <v>0</v>
      </c>
      <c r="BA1454" s="4">
        <v>180.06</v>
      </c>
    </row>
    <row r="1455" spans="1:53" x14ac:dyDescent="0.25">
      <c r="A1455" s="5">
        <v>556</v>
      </c>
      <c r="B1455" t="s">
        <v>97</v>
      </c>
      <c r="C1455" s="5">
        <v>43802</v>
      </c>
      <c r="D1455" t="s">
        <v>425</v>
      </c>
      <c r="F1455" s="4">
        <v>561.54</v>
      </c>
      <c r="G1455" s="4">
        <v>561.54</v>
      </c>
      <c r="H1455" s="4">
        <v>0</v>
      </c>
      <c r="I1455" s="4">
        <v>5.54</v>
      </c>
      <c r="J1455" s="4">
        <v>66.099999999999994</v>
      </c>
      <c r="K1455" s="4">
        <v>3</v>
      </c>
      <c r="L1455" s="4">
        <v>1</v>
      </c>
      <c r="M1455" s="4">
        <v>0</v>
      </c>
      <c r="N1455" s="4">
        <v>1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272.25</v>
      </c>
      <c r="X1455" s="4">
        <v>561.54</v>
      </c>
      <c r="Y1455" s="4">
        <v>3330628.51</v>
      </c>
      <c r="Z1455" s="4">
        <v>75945.48</v>
      </c>
      <c r="AA1455" s="4">
        <v>87120</v>
      </c>
      <c r="AB1455" s="4">
        <v>527567.93000000005</v>
      </c>
      <c r="AC1455" s="4">
        <v>0</v>
      </c>
      <c r="AD1455" s="4">
        <v>0</v>
      </c>
      <c r="AE1455" s="4">
        <v>0</v>
      </c>
      <c r="AF1455" s="4">
        <v>8742.1200000000008</v>
      </c>
      <c r="AG1455" s="4">
        <v>264730.5</v>
      </c>
      <c r="AH1455" s="4">
        <v>28866</v>
      </c>
      <c r="AI1455" s="4">
        <v>12841</v>
      </c>
      <c r="AJ1455" s="4">
        <v>0</v>
      </c>
      <c r="AK1455" s="4">
        <v>25637</v>
      </c>
      <c r="AL1455" s="4">
        <v>340816.62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4362078.54</v>
      </c>
      <c r="AU1455" s="4">
        <v>0</v>
      </c>
      <c r="AV1455" s="4">
        <v>540.98</v>
      </c>
      <c r="AW1455" s="8">
        <v>3.4540513079999999</v>
      </c>
      <c r="AX1455" s="4">
        <v>559.55999999999995</v>
      </c>
      <c r="AY1455" s="4">
        <v>360</v>
      </c>
      <c r="AZ1455" s="4">
        <v>0</v>
      </c>
      <c r="BA1455" s="4">
        <v>201441.6</v>
      </c>
    </row>
    <row r="1456" spans="1:53" x14ac:dyDescent="0.25">
      <c r="A1456" s="5">
        <v>556</v>
      </c>
      <c r="B1456" t="s">
        <v>97</v>
      </c>
      <c r="C1456" s="5">
        <v>44800</v>
      </c>
      <c r="D1456" t="s">
        <v>508</v>
      </c>
      <c r="F1456" s="4">
        <v>1</v>
      </c>
      <c r="G1456" s="4">
        <v>1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1</v>
      </c>
      <c r="X1456" s="4">
        <v>1</v>
      </c>
      <c r="Y1456" s="4">
        <v>5931.24</v>
      </c>
      <c r="Z1456" s="4">
        <v>226</v>
      </c>
      <c r="AA1456" s="4">
        <v>320</v>
      </c>
      <c r="AB1456" s="4">
        <v>422.74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6899.98</v>
      </c>
      <c r="AU1456" s="4">
        <v>0</v>
      </c>
      <c r="AV1456" s="4">
        <v>904.01</v>
      </c>
      <c r="AW1456" s="8">
        <v>1.554175858</v>
      </c>
      <c r="AX1456" s="4">
        <v>1</v>
      </c>
      <c r="AY1456" s="4">
        <v>341.57</v>
      </c>
      <c r="AZ1456" s="4">
        <v>0</v>
      </c>
      <c r="BA1456" s="4">
        <v>341.57</v>
      </c>
    </row>
    <row r="1457" spans="1:53" x14ac:dyDescent="0.25">
      <c r="A1457" s="5">
        <v>556</v>
      </c>
      <c r="B1457" t="s">
        <v>97</v>
      </c>
      <c r="C1457" s="5">
        <v>45070</v>
      </c>
      <c r="D1457" t="s">
        <v>530</v>
      </c>
      <c r="F1457" s="4">
        <v>11.1</v>
      </c>
      <c r="G1457" s="4">
        <v>11.1</v>
      </c>
      <c r="H1457" s="4">
        <v>0</v>
      </c>
      <c r="I1457" s="4">
        <v>0</v>
      </c>
      <c r="J1457" s="4">
        <v>1</v>
      </c>
      <c r="K1457" s="4">
        <v>1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4.8600000000000003</v>
      </c>
      <c r="X1457" s="4">
        <v>11.1</v>
      </c>
      <c r="Y1457" s="4">
        <v>65836.759999999995</v>
      </c>
      <c r="Z1457" s="4">
        <v>6389.6</v>
      </c>
      <c r="AA1457" s="4">
        <v>1555.2</v>
      </c>
      <c r="AB1457" s="4">
        <v>11346.5</v>
      </c>
      <c r="AC1457" s="4">
        <v>0</v>
      </c>
      <c r="AD1457" s="4">
        <v>0</v>
      </c>
      <c r="AE1457" s="4">
        <v>0</v>
      </c>
      <c r="AF1457" s="4">
        <v>0</v>
      </c>
      <c r="AG1457" s="4">
        <v>4005</v>
      </c>
      <c r="AH1457" s="4">
        <v>9622</v>
      </c>
      <c r="AI1457" s="4">
        <v>0</v>
      </c>
      <c r="AJ1457" s="4">
        <v>0</v>
      </c>
      <c r="AK1457" s="4">
        <v>0</v>
      </c>
      <c r="AL1457" s="4">
        <v>13627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98755.06</v>
      </c>
      <c r="AU1457" s="4">
        <v>0</v>
      </c>
      <c r="AV1457" s="4">
        <v>2302.56</v>
      </c>
      <c r="AW1457" s="8">
        <v>3.7581133580000001</v>
      </c>
      <c r="AX1457" s="4">
        <v>11.1</v>
      </c>
      <c r="AY1457" s="4">
        <v>360</v>
      </c>
      <c r="AZ1457" s="4">
        <v>0</v>
      </c>
      <c r="BA1457" s="4">
        <v>3996</v>
      </c>
    </row>
    <row r="1458" spans="1:53" x14ac:dyDescent="0.25">
      <c r="A1458" s="5">
        <v>556</v>
      </c>
      <c r="B1458" t="s">
        <v>97</v>
      </c>
      <c r="C1458" s="5">
        <v>46896</v>
      </c>
      <c r="D1458" t="s">
        <v>650</v>
      </c>
      <c r="F1458" s="4">
        <v>3</v>
      </c>
      <c r="G1458" s="4">
        <v>3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3</v>
      </c>
      <c r="X1458" s="4">
        <v>3</v>
      </c>
      <c r="Y1458" s="4">
        <v>17793.72</v>
      </c>
      <c r="Z1458" s="4">
        <v>470.9</v>
      </c>
      <c r="AA1458" s="4">
        <v>960</v>
      </c>
      <c r="AB1458" s="4">
        <v>287.83999999999997</v>
      </c>
      <c r="AC1458" s="4">
        <v>0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19512.46</v>
      </c>
      <c r="AU1458" s="4">
        <v>0</v>
      </c>
      <c r="AV1458" s="4">
        <v>627.86</v>
      </c>
      <c r="AW1458" s="8">
        <v>0.35274604599999998</v>
      </c>
      <c r="AX1458" s="4">
        <v>3</v>
      </c>
      <c r="AY1458" s="4">
        <v>68.17</v>
      </c>
      <c r="AZ1458" s="4">
        <v>0</v>
      </c>
      <c r="BA1458" s="4">
        <v>204.51</v>
      </c>
    </row>
    <row r="1459" spans="1:53" x14ac:dyDescent="0.25">
      <c r="A1459" s="5">
        <v>556</v>
      </c>
      <c r="B1459" t="s">
        <v>97</v>
      </c>
      <c r="C1459" s="5">
        <v>46946</v>
      </c>
      <c r="D1459" t="s">
        <v>653</v>
      </c>
      <c r="F1459" s="4">
        <v>4</v>
      </c>
      <c r="G1459" s="4">
        <v>4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4</v>
      </c>
      <c r="X1459" s="4">
        <v>4</v>
      </c>
      <c r="Y1459" s="4">
        <v>23724.959999999999</v>
      </c>
      <c r="Z1459" s="4">
        <v>727.95</v>
      </c>
      <c r="AA1459" s="4">
        <v>1280</v>
      </c>
      <c r="AB1459" s="4">
        <v>522.87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26255.78</v>
      </c>
      <c r="AU1459" s="4">
        <v>0</v>
      </c>
      <c r="AV1459" s="4">
        <v>727.95</v>
      </c>
      <c r="AW1459" s="8">
        <v>0.48057712699999999</v>
      </c>
      <c r="AX1459" s="4">
        <v>4</v>
      </c>
      <c r="AY1459" s="4">
        <v>121.64</v>
      </c>
      <c r="AZ1459" s="4">
        <v>0</v>
      </c>
      <c r="BA1459" s="4">
        <v>486.56</v>
      </c>
    </row>
    <row r="1460" spans="1:53" x14ac:dyDescent="0.25">
      <c r="A1460" s="5">
        <v>556</v>
      </c>
      <c r="B1460" t="s">
        <v>97</v>
      </c>
      <c r="C1460" s="5">
        <v>46953</v>
      </c>
      <c r="D1460" t="s">
        <v>654</v>
      </c>
      <c r="F1460" s="4">
        <v>2</v>
      </c>
      <c r="G1460" s="4">
        <v>2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2</v>
      </c>
      <c r="X1460" s="4">
        <v>2</v>
      </c>
      <c r="Y1460" s="4">
        <v>11862.48</v>
      </c>
      <c r="Z1460" s="4">
        <v>907</v>
      </c>
      <c r="AA1460" s="4">
        <v>640</v>
      </c>
      <c r="AB1460" s="4">
        <v>933.98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14343.46</v>
      </c>
      <c r="AU1460" s="4">
        <v>0</v>
      </c>
      <c r="AV1460" s="4">
        <v>1814</v>
      </c>
      <c r="AW1460" s="8">
        <v>1.7168805899999999</v>
      </c>
      <c r="AX1460" s="4">
        <v>2</v>
      </c>
      <c r="AY1460" s="4">
        <v>360</v>
      </c>
      <c r="AZ1460" s="4">
        <v>0</v>
      </c>
      <c r="BA1460" s="4">
        <v>720</v>
      </c>
    </row>
    <row r="1461" spans="1:53" x14ac:dyDescent="0.25">
      <c r="A1461" s="5">
        <v>556</v>
      </c>
      <c r="B1461" t="s">
        <v>97</v>
      </c>
      <c r="C1461" s="5">
        <v>46961</v>
      </c>
      <c r="D1461" t="s">
        <v>655</v>
      </c>
      <c r="F1461" s="4">
        <v>0.81</v>
      </c>
      <c r="G1461" s="4">
        <v>0.81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0.81</v>
      </c>
      <c r="X1461" s="4">
        <v>0.81</v>
      </c>
      <c r="Y1461" s="4">
        <v>4804.3</v>
      </c>
      <c r="Z1461" s="4">
        <v>0</v>
      </c>
      <c r="AA1461" s="4">
        <v>259.2</v>
      </c>
      <c r="AB1461" s="4">
        <v>56.79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5120.29</v>
      </c>
      <c r="AU1461" s="4">
        <v>0</v>
      </c>
      <c r="AV1461" s="4">
        <v>0</v>
      </c>
      <c r="AW1461" s="8">
        <v>0.25774723900000002</v>
      </c>
      <c r="AX1461" s="4">
        <v>0.81</v>
      </c>
      <c r="AY1461" s="4">
        <v>70</v>
      </c>
      <c r="AZ1461" s="4">
        <v>0</v>
      </c>
      <c r="BA1461" s="4">
        <v>56.7</v>
      </c>
    </row>
    <row r="1462" spans="1:53" x14ac:dyDescent="0.25">
      <c r="A1462" s="5">
        <v>556</v>
      </c>
      <c r="B1462" t="s">
        <v>97</v>
      </c>
      <c r="C1462" s="5">
        <v>46979</v>
      </c>
      <c r="D1462" t="s">
        <v>656</v>
      </c>
      <c r="F1462" s="4">
        <v>28.17</v>
      </c>
      <c r="G1462" s="4">
        <v>28.17</v>
      </c>
      <c r="H1462" s="4">
        <v>0</v>
      </c>
      <c r="I1462" s="4">
        <v>1</v>
      </c>
      <c r="J1462" s="4">
        <v>2.42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16.73</v>
      </c>
      <c r="X1462" s="4">
        <v>28.17</v>
      </c>
      <c r="Y1462" s="4">
        <v>167083.03</v>
      </c>
      <c r="Z1462" s="4">
        <v>6474.1</v>
      </c>
      <c r="AA1462" s="4">
        <v>5353.6</v>
      </c>
      <c r="AB1462" s="4">
        <v>13159.08</v>
      </c>
      <c r="AC1462" s="4">
        <v>0</v>
      </c>
      <c r="AD1462" s="4">
        <v>0</v>
      </c>
      <c r="AE1462" s="4">
        <v>0</v>
      </c>
      <c r="AF1462" s="4">
        <v>1578</v>
      </c>
      <c r="AG1462" s="4">
        <v>9692.1</v>
      </c>
      <c r="AH1462" s="4">
        <v>0</v>
      </c>
      <c r="AI1462" s="4">
        <v>0</v>
      </c>
      <c r="AJ1462" s="4">
        <v>0</v>
      </c>
      <c r="AK1462" s="4">
        <v>0</v>
      </c>
      <c r="AL1462" s="4">
        <v>11270.1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203339.91</v>
      </c>
      <c r="AU1462" s="4">
        <v>0</v>
      </c>
      <c r="AV1462" s="4">
        <v>919.29</v>
      </c>
      <c r="AW1462" s="8">
        <v>1.717393948</v>
      </c>
      <c r="AX1462" s="4">
        <v>30.17</v>
      </c>
      <c r="AY1462" s="4">
        <v>360</v>
      </c>
      <c r="AZ1462" s="4">
        <v>0</v>
      </c>
      <c r="BA1462" s="4">
        <v>10861.2</v>
      </c>
    </row>
    <row r="1463" spans="1:53" x14ac:dyDescent="0.25">
      <c r="A1463" s="5">
        <v>556</v>
      </c>
      <c r="B1463" t="s">
        <v>97</v>
      </c>
      <c r="C1463" s="5">
        <v>47001</v>
      </c>
      <c r="D1463" t="s">
        <v>658</v>
      </c>
      <c r="F1463" s="4">
        <v>4</v>
      </c>
      <c r="G1463" s="4">
        <v>4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4</v>
      </c>
      <c r="X1463" s="4">
        <v>4</v>
      </c>
      <c r="Y1463" s="4">
        <v>23724.959999999999</v>
      </c>
      <c r="Z1463" s="4">
        <v>877.83</v>
      </c>
      <c r="AA1463" s="4">
        <v>1280</v>
      </c>
      <c r="AB1463" s="4">
        <v>1363.92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27246.71</v>
      </c>
      <c r="AU1463" s="4">
        <v>0</v>
      </c>
      <c r="AV1463" s="4">
        <v>877.83</v>
      </c>
      <c r="AW1463" s="8">
        <v>1.25360662</v>
      </c>
      <c r="AX1463" s="4">
        <v>4</v>
      </c>
      <c r="AY1463" s="4">
        <v>180.06</v>
      </c>
      <c r="AZ1463" s="4">
        <v>0</v>
      </c>
      <c r="BA1463" s="4">
        <v>720.24</v>
      </c>
    </row>
    <row r="1464" spans="1:53" x14ac:dyDescent="0.25">
      <c r="A1464" s="5">
        <v>556</v>
      </c>
      <c r="B1464" t="s">
        <v>97</v>
      </c>
      <c r="C1464" s="5">
        <v>48009</v>
      </c>
      <c r="D1464" t="s">
        <v>711</v>
      </c>
      <c r="F1464" s="4">
        <v>1</v>
      </c>
      <c r="G1464" s="4">
        <v>1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1</v>
      </c>
      <c r="X1464" s="4">
        <v>1</v>
      </c>
      <c r="Y1464" s="4">
        <v>5931.24</v>
      </c>
      <c r="Z1464" s="4">
        <v>154.56</v>
      </c>
      <c r="AA1464" s="4">
        <v>320</v>
      </c>
      <c r="AB1464" s="4">
        <v>187.55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6593.35</v>
      </c>
      <c r="AU1464" s="4">
        <v>0</v>
      </c>
      <c r="AV1464" s="4">
        <v>618.25</v>
      </c>
      <c r="AW1464" s="8">
        <v>0.689514085</v>
      </c>
      <c r="AX1464" s="4">
        <v>1</v>
      </c>
      <c r="AY1464" s="4">
        <v>99.64</v>
      </c>
      <c r="AZ1464" s="4">
        <v>0</v>
      </c>
      <c r="BA1464" s="4">
        <v>99.64</v>
      </c>
    </row>
    <row r="1465" spans="1:53" x14ac:dyDescent="0.25">
      <c r="A1465" s="5">
        <v>557</v>
      </c>
      <c r="B1465" t="s">
        <v>98</v>
      </c>
      <c r="C1465" s="5">
        <v>43802</v>
      </c>
      <c r="D1465" t="s">
        <v>425</v>
      </c>
      <c r="F1465" s="4">
        <v>429</v>
      </c>
      <c r="G1465" s="4">
        <v>429</v>
      </c>
      <c r="H1465" s="4">
        <v>0</v>
      </c>
      <c r="I1465" s="4">
        <v>2.7</v>
      </c>
      <c r="J1465" s="4">
        <v>29.93</v>
      </c>
      <c r="K1465" s="4">
        <v>2.04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9.16</v>
      </c>
      <c r="U1465" s="4">
        <v>52.03</v>
      </c>
      <c r="V1465" s="4">
        <v>34.770000000000003</v>
      </c>
      <c r="W1465" s="4">
        <v>153.04</v>
      </c>
      <c r="X1465" s="4">
        <v>410.6</v>
      </c>
      <c r="Y1465" s="4">
        <v>2544501.96</v>
      </c>
      <c r="Z1465" s="4">
        <v>58020.11</v>
      </c>
      <c r="AA1465" s="4">
        <v>48972.800000000003</v>
      </c>
      <c r="AB1465" s="4">
        <v>385759.5</v>
      </c>
      <c r="AC1465" s="4">
        <v>13877.4</v>
      </c>
      <c r="AD1465" s="4">
        <v>59106.080000000002</v>
      </c>
      <c r="AE1465" s="4">
        <v>26355.66</v>
      </c>
      <c r="AF1465" s="4">
        <v>4260.6000000000004</v>
      </c>
      <c r="AG1465" s="4">
        <v>119869.65</v>
      </c>
      <c r="AH1465" s="4">
        <v>19628.88</v>
      </c>
      <c r="AI1465" s="4">
        <v>0</v>
      </c>
      <c r="AJ1465" s="4">
        <v>0</v>
      </c>
      <c r="AK1465" s="4">
        <v>0</v>
      </c>
      <c r="AL1465" s="4">
        <v>143759.13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3280352.64</v>
      </c>
      <c r="AU1465" s="4">
        <v>0</v>
      </c>
      <c r="AV1465" s="4">
        <v>540.98</v>
      </c>
      <c r="AW1465" s="8">
        <v>3.4540513079999999</v>
      </c>
      <c r="AX1465" s="4">
        <v>429.42</v>
      </c>
      <c r="AY1465" s="4">
        <v>360</v>
      </c>
      <c r="AZ1465" s="4">
        <v>0</v>
      </c>
      <c r="BA1465" s="4">
        <v>154591.20000000001</v>
      </c>
    </row>
    <row r="1466" spans="1:53" x14ac:dyDescent="0.25">
      <c r="A1466" s="5">
        <v>557</v>
      </c>
      <c r="B1466" t="s">
        <v>98</v>
      </c>
      <c r="C1466" s="5">
        <v>44800</v>
      </c>
      <c r="D1466" t="s">
        <v>508</v>
      </c>
      <c r="F1466" s="4">
        <v>3</v>
      </c>
      <c r="G1466" s="4">
        <v>3</v>
      </c>
      <c r="H1466" s="4">
        <v>0</v>
      </c>
      <c r="I1466" s="4">
        <v>0</v>
      </c>
      <c r="J1466" s="4">
        <v>0.36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1</v>
      </c>
      <c r="X1466" s="4">
        <v>3</v>
      </c>
      <c r="Y1466" s="4">
        <v>17793.72</v>
      </c>
      <c r="Z1466" s="4">
        <v>678.01</v>
      </c>
      <c r="AA1466" s="4">
        <v>320</v>
      </c>
      <c r="AB1466" s="4">
        <v>1268.21</v>
      </c>
      <c r="AC1466" s="4">
        <v>0</v>
      </c>
      <c r="AD1466" s="4">
        <v>0</v>
      </c>
      <c r="AE1466" s="4">
        <v>0</v>
      </c>
      <c r="AF1466" s="4">
        <v>0</v>
      </c>
      <c r="AG1466" s="4">
        <v>1441.8</v>
      </c>
      <c r="AH1466" s="4">
        <v>0</v>
      </c>
      <c r="AI1466" s="4">
        <v>0</v>
      </c>
      <c r="AJ1466" s="4">
        <v>0</v>
      </c>
      <c r="AK1466" s="4">
        <v>0</v>
      </c>
      <c r="AL1466" s="4">
        <v>1441.8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21501.74</v>
      </c>
      <c r="AU1466" s="4">
        <v>0</v>
      </c>
      <c r="AV1466" s="4">
        <v>904.01</v>
      </c>
      <c r="AW1466" s="8">
        <v>1.554175858</v>
      </c>
      <c r="AX1466" s="4">
        <v>3</v>
      </c>
      <c r="AY1466" s="4">
        <v>341.57</v>
      </c>
      <c r="AZ1466" s="4">
        <v>0</v>
      </c>
      <c r="BA1466" s="4">
        <v>1024.71</v>
      </c>
    </row>
    <row r="1467" spans="1:53" x14ac:dyDescent="0.25">
      <c r="A1467" s="5">
        <v>557</v>
      </c>
      <c r="B1467" t="s">
        <v>98</v>
      </c>
      <c r="C1467" s="5">
        <v>45070</v>
      </c>
      <c r="D1467" t="s">
        <v>530</v>
      </c>
      <c r="F1467" s="4">
        <v>17.25</v>
      </c>
      <c r="G1467" s="4">
        <v>17.25</v>
      </c>
      <c r="H1467" s="4">
        <v>0</v>
      </c>
      <c r="I1467" s="4">
        <v>1</v>
      </c>
      <c r="J1467" s="4">
        <v>0.89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0.98</v>
      </c>
      <c r="V1467" s="4">
        <v>1</v>
      </c>
      <c r="W1467" s="4">
        <v>6.7</v>
      </c>
      <c r="X1467" s="4">
        <v>16.36</v>
      </c>
      <c r="Y1467" s="4">
        <v>102313.89</v>
      </c>
      <c r="Z1467" s="4">
        <v>9929.7900000000009</v>
      </c>
      <c r="AA1467" s="4">
        <v>2144</v>
      </c>
      <c r="AB1467" s="4">
        <v>16723.3</v>
      </c>
      <c r="AC1467" s="4">
        <v>0</v>
      </c>
      <c r="AD1467" s="4">
        <v>1113.28</v>
      </c>
      <c r="AE1467" s="4">
        <v>758</v>
      </c>
      <c r="AF1467" s="4">
        <v>1578</v>
      </c>
      <c r="AG1467" s="4">
        <v>3564.45</v>
      </c>
      <c r="AH1467" s="4">
        <v>0</v>
      </c>
      <c r="AI1467" s="4">
        <v>0</v>
      </c>
      <c r="AJ1467" s="4">
        <v>0</v>
      </c>
      <c r="AK1467" s="4">
        <v>0</v>
      </c>
      <c r="AL1467" s="4">
        <v>5142.45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138124.71</v>
      </c>
      <c r="AU1467" s="4">
        <v>0</v>
      </c>
      <c r="AV1467" s="4">
        <v>2302.56</v>
      </c>
      <c r="AW1467" s="8">
        <v>3.7581133580000001</v>
      </c>
      <c r="AX1467" s="4">
        <v>17.260000000000002</v>
      </c>
      <c r="AY1467" s="4">
        <v>360</v>
      </c>
      <c r="AZ1467" s="4">
        <v>0</v>
      </c>
      <c r="BA1467" s="4">
        <v>6213.6</v>
      </c>
    </row>
    <row r="1468" spans="1:53" x14ac:dyDescent="0.25">
      <c r="A1468" s="5">
        <v>557</v>
      </c>
      <c r="B1468" t="s">
        <v>98</v>
      </c>
      <c r="C1468" s="5">
        <v>46862</v>
      </c>
      <c r="D1468" t="s">
        <v>647</v>
      </c>
      <c r="F1468" s="4">
        <v>1</v>
      </c>
      <c r="G1468" s="4">
        <v>1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1</v>
      </c>
      <c r="Y1468" s="4">
        <v>5931.24</v>
      </c>
      <c r="Z1468" s="4">
        <v>57.49</v>
      </c>
      <c r="AA1468" s="4">
        <v>0</v>
      </c>
      <c r="AB1468" s="4">
        <v>31.73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6020.46</v>
      </c>
      <c r="AU1468" s="4">
        <v>0</v>
      </c>
      <c r="AV1468" s="4">
        <v>229.95</v>
      </c>
      <c r="AW1468" s="8">
        <v>0.116649009</v>
      </c>
      <c r="AX1468" s="4">
        <v>1</v>
      </c>
      <c r="AY1468" s="4">
        <v>53.3</v>
      </c>
      <c r="AZ1468" s="4">
        <v>8.8000000000000007</v>
      </c>
      <c r="BA1468" s="4">
        <v>62.1</v>
      </c>
    </row>
    <row r="1469" spans="1:53" x14ac:dyDescent="0.25">
      <c r="A1469" s="5">
        <v>557</v>
      </c>
      <c r="B1469" t="s">
        <v>98</v>
      </c>
      <c r="C1469" s="5">
        <v>46896</v>
      </c>
      <c r="D1469" t="s">
        <v>650</v>
      </c>
      <c r="F1469" s="4">
        <v>2</v>
      </c>
      <c r="G1469" s="4">
        <v>2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1</v>
      </c>
      <c r="U1469" s="4">
        <v>0</v>
      </c>
      <c r="V1469" s="4">
        <v>0</v>
      </c>
      <c r="W1469" s="4">
        <v>2</v>
      </c>
      <c r="X1469" s="4">
        <v>2</v>
      </c>
      <c r="Y1469" s="4">
        <v>11862.48</v>
      </c>
      <c r="Z1469" s="4">
        <v>313.93</v>
      </c>
      <c r="AA1469" s="4">
        <v>640</v>
      </c>
      <c r="AB1469" s="4">
        <v>191.89</v>
      </c>
      <c r="AC1469" s="4">
        <v>1515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14523.3</v>
      </c>
      <c r="AU1469" s="4">
        <v>0</v>
      </c>
      <c r="AV1469" s="4">
        <v>627.86</v>
      </c>
      <c r="AW1469" s="8">
        <v>0.35274604599999998</v>
      </c>
      <c r="AX1469" s="4">
        <v>2</v>
      </c>
      <c r="AY1469" s="4">
        <v>68.17</v>
      </c>
      <c r="AZ1469" s="4">
        <v>0</v>
      </c>
      <c r="BA1469" s="4">
        <v>136.34</v>
      </c>
    </row>
    <row r="1470" spans="1:53" x14ac:dyDescent="0.25">
      <c r="A1470" s="5">
        <v>557</v>
      </c>
      <c r="B1470" t="s">
        <v>98</v>
      </c>
      <c r="C1470" s="5">
        <v>46946</v>
      </c>
      <c r="D1470" t="s">
        <v>653</v>
      </c>
      <c r="F1470" s="4">
        <v>4</v>
      </c>
      <c r="G1470" s="4">
        <v>4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1</v>
      </c>
      <c r="V1470" s="4">
        <v>0</v>
      </c>
      <c r="W1470" s="4">
        <v>4</v>
      </c>
      <c r="X1470" s="4">
        <v>4</v>
      </c>
      <c r="Y1470" s="4">
        <v>23724.959999999999</v>
      </c>
      <c r="Z1470" s="4">
        <v>727.95</v>
      </c>
      <c r="AA1470" s="4">
        <v>1280</v>
      </c>
      <c r="AB1470" s="4">
        <v>522.87</v>
      </c>
      <c r="AC1470" s="4">
        <v>0</v>
      </c>
      <c r="AD1470" s="4">
        <v>1136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27391.78</v>
      </c>
      <c r="AU1470" s="4">
        <v>0</v>
      </c>
      <c r="AV1470" s="4">
        <v>727.95</v>
      </c>
      <c r="AW1470" s="8">
        <v>0.48057712699999999</v>
      </c>
      <c r="AX1470" s="4">
        <v>4</v>
      </c>
      <c r="AY1470" s="4">
        <v>121.64</v>
      </c>
      <c r="AZ1470" s="4">
        <v>0</v>
      </c>
      <c r="BA1470" s="4">
        <v>486.56</v>
      </c>
    </row>
    <row r="1471" spans="1:53" x14ac:dyDescent="0.25">
      <c r="A1471" s="5">
        <v>557</v>
      </c>
      <c r="B1471" t="s">
        <v>98</v>
      </c>
      <c r="C1471" s="5">
        <v>46953</v>
      </c>
      <c r="D1471" t="s">
        <v>654</v>
      </c>
      <c r="F1471" s="4">
        <v>4.97</v>
      </c>
      <c r="G1471" s="4">
        <v>4.97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2.97</v>
      </c>
      <c r="X1471" s="4">
        <v>4.97</v>
      </c>
      <c r="Y1471" s="4">
        <v>29478.26</v>
      </c>
      <c r="Z1471" s="4">
        <v>2253.9</v>
      </c>
      <c r="AA1471" s="4">
        <v>950.4</v>
      </c>
      <c r="AB1471" s="4">
        <v>2320.9499999999998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35003.51</v>
      </c>
      <c r="AU1471" s="4">
        <v>0</v>
      </c>
      <c r="AV1471" s="4">
        <v>1814</v>
      </c>
      <c r="AW1471" s="8">
        <v>1.7168805899999999</v>
      </c>
      <c r="AX1471" s="4">
        <v>4.97</v>
      </c>
      <c r="AY1471" s="4">
        <v>360</v>
      </c>
      <c r="AZ1471" s="4">
        <v>0</v>
      </c>
      <c r="BA1471" s="4">
        <v>1789.2</v>
      </c>
    </row>
    <row r="1472" spans="1:53" x14ac:dyDescent="0.25">
      <c r="A1472" s="5">
        <v>557</v>
      </c>
      <c r="B1472" t="s">
        <v>98</v>
      </c>
      <c r="C1472" s="5">
        <v>46961</v>
      </c>
      <c r="D1472" t="s">
        <v>655</v>
      </c>
      <c r="F1472" s="4">
        <v>0.59</v>
      </c>
      <c r="G1472" s="4">
        <v>0.59</v>
      </c>
      <c r="H1472" s="4">
        <v>0</v>
      </c>
      <c r="I1472" s="4">
        <v>0</v>
      </c>
      <c r="J1472" s="4">
        <v>0.17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0.17</v>
      </c>
      <c r="X1472" s="4">
        <v>0.42</v>
      </c>
      <c r="Y1472" s="4">
        <v>3499.43</v>
      </c>
      <c r="Z1472" s="4">
        <v>0</v>
      </c>
      <c r="AA1472" s="4">
        <v>54.4</v>
      </c>
      <c r="AB1472" s="4">
        <v>29.45</v>
      </c>
      <c r="AC1472" s="4">
        <v>0</v>
      </c>
      <c r="AD1472" s="4">
        <v>0</v>
      </c>
      <c r="AE1472" s="4">
        <v>0</v>
      </c>
      <c r="AF1472" s="4">
        <v>0</v>
      </c>
      <c r="AG1472" s="4">
        <v>680.85</v>
      </c>
      <c r="AH1472" s="4">
        <v>0</v>
      </c>
      <c r="AI1472" s="4">
        <v>0</v>
      </c>
      <c r="AJ1472" s="4">
        <v>0</v>
      </c>
      <c r="AK1472" s="4">
        <v>0</v>
      </c>
      <c r="AL1472" s="4">
        <v>680.85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4264.13</v>
      </c>
      <c r="AU1472" s="4">
        <v>0</v>
      </c>
      <c r="AV1472" s="4">
        <v>0</v>
      </c>
      <c r="AW1472" s="8">
        <v>0.25774723900000002</v>
      </c>
      <c r="AX1472" s="4">
        <v>0.59</v>
      </c>
      <c r="AY1472" s="4">
        <v>70</v>
      </c>
      <c r="AZ1472" s="4">
        <v>0</v>
      </c>
      <c r="BA1472" s="4">
        <v>41.3</v>
      </c>
    </row>
    <row r="1473" spans="1:53" x14ac:dyDescent="0.25">
      <c r="A1473" s="5">
        <v>557</v>
      </c>
      <c r="B1473" t="s">
        <v>98</v>
      </c>
      <c r="C1473" s="5">
        <v>46979</v>
      </c>
      <c r="D1473" t="s">
        <v>656</v>
      </c>
      <c r="F1473" s="4">
        <v>82.98</v>
      </c>
      <c r="G1473" s="4">
        <v>82.98</v>
      </c>
      <c r="H1473" s="4">
        <v>0</v>
      </c>
      <c r="I1473" s="4">
        <v>1.46</v>
      </c>
      <c r="J1473" s="4">
        <v>4.72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4.96</v>
      </c>
      <c r="U1473" s="4">
        <v>3.58</v>
      </c>
      <c r="V1473" s="4">
        <v>6</v>
      </c>
      <c r="W1473" s="4">
        <v>32.32</v>
      </c>
      <c r="X1473" s="4">
        <v>82.07</v>
      </c>
      <c r="Y1473" s="4">
        <v>492174.3</v>
      </c>
      <c r="Z1473" s="4">
        <v>19070.669999999998</v>
      </c>
      <c r="AA1473" s="4">
        <v>10342.4</v>
      </c>
      <c r="AB1473" s="4">
        <v>38337.449999999997</v>
      </c>
      <c r="AC1473" s="4">
        <v>7514.4</v>
      </c>
      <c r="AD1473" s="4">
        <v>4066.88</v>
      </c>
      <c r="AE1473" s="4">
        <v>4548</v>
      </c>
      <c r="AF1473" s="4">
        <v>2303.88</v>
      </c>
      <c r="AG1473" s="4">
        <v>18903.599999999999</v>
      </c>
      <c r="AH1473" s="4">
        <v>0</v>
      </c>
      <c r="AI1473" s="4">
        <v>0</v>
      </c>
      <c r="AJ1473" s="4">
        <v>0</v>
      </c>
      <c r="AK1473" s="4">
        <v>0</v>
      </c>
      <c r="AL1473" s="4">
        <v>21207.48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597261.57999999996</v>
      </c>
      <c r="AU1473" s="4">
        <v>0</v>
      </c>
      <c r="AV1473" s="4">
        <v>919.29</v>
      </c>
      <c r="AW1473" s="8">
        <v>1.717393948</v>
      </c>
      <c r="AX1473" s="4">
        <v>83.01</v>
      </c>
      <c r="AY1473" s="4">
        <v>360</v>
      </c>
      <c r="AZ1473" s="4">
        <v>0</v>
      </c>
      <c r="BA1473" s="4">
        <v>29883.599999999999</v>
      </c>
    </row>
    <row r="1474" spans="1:53" x14ac:dyDescent="0.25">
      <c r="A1474" s="5">
        <v>557</v>
      </c>
      <c r="B1474" t="s">
        <v>98</v>
      </c>
      <c r="C1474" s="5">
        <v>47001</v>
      </c>
      <c r="D1474" t="s">
        <v>658</v>
      </c>
      <c r="F1474" s="4">
        <v>3.8</v>
      </c>
      <c r="G1474" s="4">
        <v>3.8</v>
      </c>
      <c r="H1474" s="4">
        <v>0</v>
      </c>
      <c r="I1474" s="4">
        <v>0</v>
      </c>
      <c r="J1474" s="4">
        <v>0.36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3.67</v>
      </c>
      <c r="X1474" s="4">
        <v>2.36</v>
      </c>
      <c r="Y1474" s="4">
        <v>22538.71</v>
      </c>
      <c r="Z1474" s="4">
        <v>833.94</v>
      </c>
      <c r="AA1474" s="4">
        <v>1174.4000000000001</v>
      </c>
      <c r="AB1474" s="4">
        <v>804.72</v>
      </c>
      <c r="AC1474" s="4">
        <v>0</v>
      </c>
      <c r="AD1474" s="4">
        <v>0</v>
      </c>
      <c r="AE1474" s="4">
        <v>0</v>
      </c>
      <c r="AF1474" s="4">
        <v>0</v>
      </c>
      <c r="AG1474" s="4">
        <v>1441.8</v>
      </c>
      <c r="AH1474" s="4">
        <v>0</v>
      </c>
      <c r="AI1474" s="4">
        <v>0</v>
      </c>
      <c r="AJ1474" s="4">
        <v>0</v>
      </c>
      <c r="AK1474" s="4">
        <v>0</v>
      </c>
      <c r="AL1474" s="4">
        <v>1441.8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26793.57</v>
      </c>
      <c r="AU1474" s="4">
        <v>0</v>
      </c>
      <c r="AV1474" s="4">
        <v>877.83</v>
      </c>
      <c r="AW1474" s="8">
        <v>1.25360662</v>
      </c>
      <c r="AX1474" s="4">
        <v>3.8</v>
      </c>
      <c r="AY1474" s="4">
        <v>180.06</v>
      </c>
      <c r="AZ1474" s="4">
        <v>0</v>
      </c>
      <c r="BA1474" s="4">
        <v>684.23</v>
      </c>
    </row>
    <row r="1475" spans="1:53" x14ac:dyDescent="0.25">
      <c r="A1475" s="5">
        <v>557</v>
      </c>
      <c r="B1475" t="s">
        <v>98</v>
      </c>
      <c r="C1475" s="5">
        <v>48009</v>
      </c>
      <c r="D1475" t="s">
        <v>711</v>
      </c>
      <c r="F1475" s="4">
        <v>6.42</v>
      </c>
      <c r="G1475" s="4">
        <v>6.42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4.72</v>
      </c>
      <c r="X1475" s="4">
        <v>6.42</v>
      </c>
      <c r="Y1475" s="4">
        <v>38078.559999999998</v>
      </c>
      <c r="Z1475" s="4">
        <v>992.29</v>
      </c>
      <c r="AA1475" s="4">
        <v>1510.4</v>
      </c>
      <c r="AB1475" s="4">
        <v>1204.06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41785.31</v>
      </c>
      <c r="AU1475" s="4">
        <v>0</v>
      </c>
      <c r="AV1475" s="4">
        <v>618.25</v>
      </c>
      <c r="AW1475" s="8">
        <v>0.689514085</v>
      </c>
      <c r="AX1475" s="4">
        <v>6.42</v>
      </c>
      <c r="AY1475" s="4">
        <v>99.64</v>
      </c>
      <c r="AZ1475" s="4">
        <v>0</v>
      </c>
      <c r="BA1475" s="4">
        <v>639.69000000000005</v>
      </c>
    </row>
    <row r="1476" spans="1:53" x14ac:dyDescent="0.25">
      <c r="A1476" s="5">
        <v>558</v>
      </c>
      <c r="B1476" t="s">
        <v>99</v>
      </c>
      <c r="C1476" s="5">
        <v>43802</v>
      </c>
      <c r="D1476" t="s">
        <v>425</v>
      </c>
      <c r="F1476" s="4">
        <v>342.26</v>
      </c>
      <c r="G1476" s="4">
        <v>342.26</v>
      </c>
      <c r="H1476" s="4">
        <v>0</v>
      </c>
      <c r="I1476" s="4">
        <v>4.87</v>
      </c>
      <c r="J1476" s="4">
        <v>7.06</v>
      </c>
      <c r="K1476" s="4">
        <v>0</v>
      </c>
      <c r="L1476" s="4">
        <v>0</v>
      </c>
      <c r="M1476" s="4">
        <v>0</v>
      </c>
      <c r="N1476" s="4">
        <v>1.42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27.47</v>
      </c>
      <c r="U1476" s="4">
        <v>13.78</v>
      </c>
      <c r="V1476" s="4">
        <v>7.68</v>
      </c>
      <c r="W1476" s="4">
        <v>175.01</v>
      </c>
      <c r="X1476" s="4">
        <v>116.39</v>
      </c>
      <c r="Y1476" s="4">
        <v>2030026.2</v>
      </c>
      <c r="Z1476" s="4">
        <v>46288.95</v>
      </c>
      <c r="AA1476" s="4">
        <v>56003.199999999997</v>
      </c>
      <c r="AB1476" s="4">
        <v>109348.63</v>
      </c>
      <c r="AC1476" s="4">
        <v>41617.050000000003</v>
      </c>
      <c r="AD1476" s="4">
        <v>15654.08</v>
      </c>
      <c r="AE1476" s="4">
        <v>5821.44</v>
      </c>
      <c r="AF1476" s="4">
        <v>7684.86</v>
      </c>
      <c r="AG1476" s="4">
        <v>28275.3</v>
      </c>
      <c r="AH1476" s="4">
        <v>0</v>
      </c>
      <c r="AI1476" s="4">
        <v>0</v>
      </c>
      <c r="AJ1476" s="4">
        <v>0</v>
      </c>
      <c r="AK1476" s="4">
        <v>36404.54</v>
      </c>
      <c r="AL1476" s="4">
        <v>72364.7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2377124.25</v>
      </c>
      <c r="AU1476" s="4">
        <v>0</v>
      </c>
      <c r="AV1476" s="4">
        <v>540.98</v>
      </c>
      <c r="AW1476" s="8">
        <v>3.4540513079999999</v>
      </c>
      <c r="AX1476" s="4">
        <v>342.92</v>
      </c>
      <c r="AY1476" s="4">
        <v>360</v>
      </c>
      <c r="AZ1476" s="4">
        <v>0</v>
      </c>
      <c r="BA1476" s="4">
        <v>123451.2</v>
      </c>
    </row>
    <row r="1477" spans="1:53" x14ac:dyDescent="0.25">
      <c r="A1477" s="5">
        <v>558</v>
      </c>
      <c r="B1477" t="s">
        <v>99</v>
      </c>
      <c r="C1477" s="5">
        <v>44073</v>
      </c>
      <c r="D1477" t="s">
        <v>903</v>
      </c>
      <c r="F1477" s="4">
        <v>0.79</v>
      </c>
      <c r="G1477" s="4">
        <v>0.79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0.79</v>
      </c>
      <c r="U1477" s="4">
        <v>0</v>
      </c>
      <c r="V1477" s="4">
        <v>0</v>
      </c>
      <c r="W1477" s="4">
        <v>0.79</v>
      </c>
      <c r="X1477" s="4">
        <v>0</v>
      </c>
      <c r="Y1477" s="4">
        <v>4685.68</v>
      </c>
      <c r="Z1477" s="4">
        <v>0</v>
      </c>
      <c r="AA1477" s="4">
        <v>252.8</v>
      </c>
      <c r="AB1477" s="4">
        <v>0</v>
      </c>
      <c r="AC1477" s="4">
        <v>1196.8499999999999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0</v>
      </c>
      <c r="AJ1477" s="4">
        <v>0</v>
      </c>
      <c r="AK1477" s="4">
        <v>0</v>
      </c>
      <c r="AL1477" s="4">
        <v>0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6135.33</v>
      </c>
      <c r="AU1477" s="4">
        <v>0</v>
      </c>
      <c r="AV1477" s="4">
        <v>0</v>
      </c>
      <c r="AW1477" s="8">
        <v>0</v>
      </c>
      <c r="AX1477" s="4">
        <v>0.79</v>
      </c>
      <c r="AY1477" s="4">
        <v>38.51</v>
      </c>
      <c r="AZ1477" s="4">
        <v>0</v>
      </c>
      <c r="BA1477" s="4">
        <v>30.42</v>
      </c>
    </row>
    <row r="1478" spans="1:53" x14ac:dyDescent="0.25">
      <c r="A1478" s="5">
        <v>558</v>
      </c>
      <c r="B1478" t="s">
        <v>99</v>
      </c>
      <c r="C1478" s="5">
        <v>44255</v>
      </c>
      <c r="D1478" t="s">
        <v>463</v>
      </c>
      <c r="F1478" s="4">
        <v>6</v>
      </c>
      <c r="G1478" s="4">
        <v>6</v>
      </c>
      <c r="H1478" s="4">
        <v>0</v>
      </c>
      <c r="I1478" s="4">
        <v>0</v>
      </c>
      <c r="J1478" s="4">
        <v>1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4</v>
      </c>
      <c r="X1478" s="4">
        <v>0</v>
      </c>
      <c r="Y1478" s="4">
        <v>35587.440000000002</v>
      </c>
      <c r="Z1478" s="4">
        <v>486.12</v>
      </c>
      <c r="AA1478" s="4">
        <v>1280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4005</v>
      </c>
      <c r="AH1478" s="4">
        <v>0</v>
      </c>
      <c r="AI1478" s="4">
        <v>0</v>
      </c>
      <c r="AJ1478" s="4">
        <v>0</v>
      </c>
      <c r="AK1478" s="4">
        <v>0</v>
      </c>
      <c r="AL1478" s="4">
        <v>4005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41358.559999999998</v>
      </c>
      <c r="AU1478" s="4">
        <v>0</v>
      </c>
      <c r="AV1478" s="4">
        <v>324.08</v>
      </c>
      <c r="AW1478" s="8">
        <v>0</v>
      </c>
      <c r="AX1478" s="4">
        <v>6</v>
      </c>
      <c r="AY1478" s="4">
        <v>254.86</v>
      </c>
      <c r="AZ1478" s="4">
        <v>74.5</v>
      </c>
      <c r="BA1478" s="4">
        <v>1976.16</v>
      </c>
    </row>
    <row r="1479" spans="1:53" x14ac:dyDescent="0.25">
      <c r="A1479" s="5">
        <v>558</v>
      </c>
      <c r="B1479" t="s">
        <v>99</v>
      </c>
      <c r="C1479" s="5">
        <v>44800</v>
      </c>
      <c r="D1479" t="s">
        <v>508</v>
      </c>
      <c r="F1479" s="4">
        <v>197.84</v>
      </c>
      <c r="G1479" s="4">
        <v>197.84</v>
      </c>
      <c r="H1479" s="4">
        <v>0</v>
      </c>
      <c r="I1479" s="4">
        <v>3.3</v>
      </c>
      <c r="J1479" s="4">
        <v>11.25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4.76</v>
      </c>
      <c r="U1479" s="4">
        <v>8.84</v>
      </c>
      <c r="V1479" s="4">
        <v>2</v>
      </c>
      <c r="W1479" s="4">
        <v>94.61</v>
      </c>
      <c r="X1479" s="4">
        <v>85.78</v>
      </c>
      <c r="Y1479" s="4">
        <v>1173436.52</v>
      </c>
      <c r="Z1479" s="4">
        <v>44712.33</v>
      </c>
      <c r="AA1479" s="4">
        <v>30275.200000000001</v>
      </c>
      <c r="AB1479" s="4">
        <v>36262.28</v>
      </c>
      <c r="AC1479" s="4">
        <v>7211.4</v>
      </c>
      <c r="AD1479" s="4">
        <v>10042.24</v>
      </c>
      <c r="AE1479" s="4">
        <v>1516</v>
      </c>
      <c r="AF1479" s="4">
        <v>5207.3999999999996</v>
      </c>
      <c r="AG1479" s="4">
        <v>45056.25</v>
      </c>
      <c r="AH1479" s="4">
        <v>0</v>
      </c>
      <c r="AI1479" s="4">
        <v>0</v>
      </c>
      <c r="AJ1479" s="4">
        <v>0</v>
      </c>
      <c r="AK1479" s="4">
        <v>0</v>
      </c>
      <c r="AL1479" s="4">
        <v>50263.65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1353719.62</v>
      </c>
      <c r="AU1479" s="4">
        <v>0</v>
      </c>
      <c r="AV1479" s="4">
        <v>904.01</v>
      </c>
      <c r="AW1479" s="8">
        <v>1.554175858</v>
      </c>
      <c r="AX1479" s="4">
        <v>197.87</v>
      </c>
      <c r="AY1479" s="4">
        <v>341.57</v>
      </c>
      <c r="AZ1479" s="4">
        <v>0</v>
      </c>
      <c r="BA1479" s="4">
        <v>67586.460000000006</v>
      </c>
    </row>
    <row r="1480" spans="1:53" x14ac:dyDescent="0.25">
      <c r="A1480" s="5">
        <v>558</v>
      </c>
      <c r="B1480" t="s">
        <v>99</v>
      </c>
      <c r="C1480" s="5">
        <v>44933</v>
      </c>
      <c r="D1480" t="s">
        <v>517</v>
      </c>
      <c r="F1480" s="4">
        <v>10.56</v>
      </c>
      <c r="G1480" s="4">
        <v>10.56</v>
      </c>
      <c r="H1480" s="4">
        <v>0</v>
      </c>
      <c r="I1480" s="4">
        <v>0.66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3</v>
      </c>
      <c r="U1480" s="4">
        <v>0</v>
      </c>
      <c r="V1480" s="4">
        <v>0</v>
      </c>
      <c r="W1480" s="4">
        <v>10.56</v>
      </c>
      <c r="X1480" s="4">
        <v>0</v>
      </c>
      <c r="Y1480" s="4">
        <v>62633.89</v>
      </c>
      <c r="Z1480" s="4">
        <v>0</v>
      </c>
      <c r="AA1480" s="4">
        <v>3379.2</v>
      </c>
      <c r="AB1480" s="4">
        <v>0</v>
      </c>
      <c r="AC1480" s="4">
        <v>4545</v>
      </c>
      <c r="AD1480" s="4">
        <v>0</v>
      </c>
      <c r="AE1480" s="4">
        <v>0</v>
      </c>
      <c r="AF1480" s="4">
        <v>1041.48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1041.48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71599.570000000007</v>
      </c>
      <c r="AU1480" s="4">
        <v>0</v>
      </c>
      <c r="AV1480" s="4">
        <v>0</v>
      </c>
      <c r="AW1480" s="8">
        <v>0</v>
      </c>
      <c r="AX1480" s="4">
        <v>10.56</v>
      </c>
      <c r="AY1480" s="4">
        <v>41.56</v>
      </c>
      <c r="AZ1480" s="4">
        <v>0</v>
      </c>
      <c r="BA1480" s="4">
        <v>438.87</v>
      </c>
    </row>
    <row r="1481" spans="1:53" x14ac:dyDescent="0.25">
      <c r="A1481" s="5">
        <v>558</v>
      </c>
      <c r="B1481" t="s">
        <v>99</v>
      </c>
      <c r="C1481" s="5">
        <v>45047</v>
      </c>
      <c r="D1481" t="s">
        <v>527</v>
      </c>
      <c r="F1481" s="4">
        <v>2.5</v>
      </c>
      <c r="G1481" s="4">
        <v>2.5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1</v>
      </c>
      <c r="X1481" s="4">
        <v>0</v>
      </c>
      <c r="Y1481" s="4">
        <v>14828.1</v>
      </c>
      <c r="Z1481" s="4">
        <v>102.94</v>
      </c>
      <c r="AA1481" s="4">
        <v>320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15251.04</v>
      </c>
      <c r="AU1481" s="4">
        <v>0</v>
      </c>
      <c r="AV1481" s="4">
        <v>164.71</v>
      </c>
      <c r="AW1481" s="8">
        <v>0</v>
      </c>
      <c r="AX1481" s="4">
        <v>2.5</v>
      </c>
      <c r="AY1481" s="4">
        <v>142.84</v>
      </c>
      <c r="AZ1481" s="4">
        <v>0</v>
      </c>
      <c r="BA1481" s="4">
        <v>357.1</v>
      </c>
    </row>
    <row r="1482" spans="1:53" x14ac:dyDescent="0.25">
      <c r="A1482" s="5">
        <v>558</v>
      </c>
      <c r="B1482" t="s">
        <v>99</v>
      </c>
      <c r="C1482" s="5">
        <v>45138</v>
      </c>
      <c r="D1482" t="s">
        <v>536</v>
      </c>
      <c r="F1482" s="4">
        <v>4.88</v>
      </c>
      <c r="G1482" s="4">
        <v>4.88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1.88</v>
      </c>
      <c r="X1482" s="4">
        <v>0</v>
      </c>
      <c r="Y1482" s="4">
        <v>28944.45</v>
      </c>
      <c r="Z1482" s="4">
        <v>0</v>
      </c>
      <c r="AA1482" s="4">
        <v>601.6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29546.05</v>
      </c>
      <c r="AU1482" s="4">
        <v>0</v>
      </c>
      <c r="AV1482" s="4">
        <v>0</v>
      </c>
      <c r="AW1482" s="8">
        <v>0</v>
      </c>
      <c r="AX1482" s="4">
        <v>4.88</v>
      </c>
      <c r="AY1482" s="4">
        <v>61.17</v>
      </c>
      <c r="AZ1482" s="4">
        <v>0</v>
      </c>
      <c r="BA1482" s="4">
        <v>298.51</v>
      </c>
    </row>
    <row r="1483" spans="1:53" x14ac:dyDescent="0.25">
      <c r="A1483" s="5">
        <v>558</v>
      </c>
      <c r="B1483" t="s">
        <v>99</v>
      </c>
      <c r="C1483" s="5">
        <v>45476</v>
      </c>
      <c r="D1483" t="s">
        <v>564</v>
      </c>
      <c r="F1483" s="4">
        <v>4</v>
      </c>
      <c r="G1483" s="4">
        <v>4</v>
      </c>
      <c r="H1483" s="4">
        <v>0</v>
      </c>
      <c r="I1483" s="4">
        <v>0</v>
      </c>
      <c r="J1483" s="4">
        <v>1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</v>
      </c>
      <c r="X1483" s="4">
        <v>4</v>
      </c>
      <c r="Y1483" s="4">
        <v>23724.959999999999</v>
      </c>
      <c r="Z1483" s="4">
        <v>388.66</v>
      </c>
      <c r="AA1483" s="4">
        <v>320</v>
      </c>
      <c r="AB1483" s="4">
        <v>186.98</v>
      </c>
      <c r="AC1483" s="4">
        <v>0</v>
      </c>
      <c r="AD1483" s="4">
        <v>0</v>
      </c>
      <c r="AE1483" s="4">
        <v>0</v>
      </c>
      <c r="AF1483" s="4">
        <v>0</v>
      </c>
      <c r="AG1483" s="4">
        <v>4005</v>
      </c>
      <c r="AH1483" s="4">
        <v>0</v>
      </c>
      <c r="AI1483" s="4">
        <v>0</v>
      </c>
      <c r="AJ1483" s="4">
        <v>0</v>
      </c>
      <c r="AK1483" s="4">
        <v>0</v>
      </c>
      <c r="AL1483" s="4">
        <v>4005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28625.599999999999</v>
      </c>
      <c r="AU1483" s="4">
        <v>0</v>
      </c>
      <c r="AV1483" s="4">
        <v>388.66</v>
      </c>
      <c r="AW1483" s="8">
        <v>0.171854439</v>
      </c>
      <c r="AX1483" s="4">
        <v>4</v>
      </c>
      <c r="AY1483" s="4">
        <v>65.11</v>
      </c>
      <c r="AZ1483" s="4">
        <v>19.97</v>
      </c>
      <c r="BA1483" s="4">
        <v>340.32</v>
      </c>
    </row>
    <row r="1484" spans="1:53" x14ac:dyDescent="0.25">
      <c r="A1484" s="5">
        <v>558</v>
      </c>
      <c r="B1484" t="s">
        <v>99</v>
      </c>
      <c r="C1484" s="5">
        <v>46763</v>
      </c>
      <c r="D1484" t="s">
        <v>640</v>
      </c>
      <c r="F1484" s="4">
        <v>3</v>
      </c>
      <c r="G1484" s="4">
        <v>3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2</v>
      </c>
      <c r="X1484" s="4">
        <v>1</v>
      </c>
      <c r="Y1484" s="4">
        <v>17793.72</v>
      </c>
      <c r="Z1484" s="4">
        <v>31.72</v>
      </c>
      <c r="AA1484" s="4">
        <v>640</v>
      </c>
      <c r="AB1484" s="4">
        <v>4.95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18470.39</v>
      </c>
      <c r="AU1484" s="4">
        <v>0</v>
      </c>
      <c r="AV1484" s="4">
        <v>42.29</v>
      </c>
      <c r="AW1484" s="8">
        <v>1.8191125999999998E-2</v>
      </c>
      <c r="AX1484" s="4">
        <v>3</v>
      </c>
      <c r="AY1484" s="4">
        <v>39.78</v>
      </c>
      <c r="AZ1484" s="4">
        <v>0</v>
      </c>
      <c r="BA1484" s="4">
        <v>119.34</v>
      </c>
    </row>
    <row r="1485" spans="1:53" x14ac:dyDescent="0.25">
      <c r="A1485" s="5">
        <v>558</v>
      </c>
      <c r="B1485" t="s">
        <v>99</v>
      </c>
      <c r="C1485" s="5">
        <v>46862</v>
      </c>
      <c r="D1485" t="s">
        <v>647</v>
      </c>
      <c r="F1485" s="4">
        <v>1</v>
      </c>
      <c r="G1485" s="4">
        <v>1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5931.24</v>
      </c>
      <c r="Z1485" s="4">
        <v>57.49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5988.73</v>
      </c>
      <c r="AU1485" s="4">
        <v>0</v>
      </c>
      <c r="AV1485" s="4">
        <v>229.95</v>
      </c>
      <c r="AW1485" s="8">
        <v>0</v>
      </c>
      <c r="AX1485" s="4">
        <v>1</v>
      </c>
      <c r="AY1485" s="4">
        <v>53.3</v>
      </c>
      <c r="AZ1485" s="4">
        <v>8.8000000000000007</v>
      </c>
      <c r="BA1485" s="4">
        <v>62.1</v>
      </c>
    </row>
    <row r="1486" spans="1:53" x14ac:dyDescent="0.25">
      <c r="A1486" s="5">
        <v>558</v>
      </c>
      <c r="B1486" t="s">
        <v>99</v>
      </c>
      <c r="C1486" s="5">
        <v>46896</v>
      </c>
      <c r="D1486" t="s">
        <v>650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0.73</v>
      </c>
      <c r="U1486" s="4">
        <v>0</v>
      </c>
      <c r="V1486" s="4">
        <v>0</v>
      </c>
      <c r="W1486" s="4">
        <v>1</v>
      </c>
      <c r="X1486" s="4">
        <v>0</v>
      </c>
      <c r="Y1486" s="4">
        <v>5931.24</v>
      </c>
      <c r="Z1486" s="4">
        <v>156.97</v>
      </c>
      <c r="AA1486" s="4">
        <v>320</v>
      </c>
      <c r="AB1486" s="4">
        <v>0</v>
      </c>
      <c r="AC1486" s="4">
        <v>1105.95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7514.16</v>
      </c>
      <c r="AU1486" s="4">
        <v>0</v>
      </c>
      <c r="AV1486" s="4">
        <v>627.86</v>
      </c>
      <c r="AW1486" s="8">
        <v>0</v>
      </c>
      <c r="AX1486" s="4">
        <v>1</v>
      </c>
      <c r="AY1486" s="4">
        <v>68.17</v>
      </c>
      <c r="AZ1486" s="4">
        <v>0</v>
      </c>
      <c r="BA1486" s="4">
        <v>68.17</v>
      </c>
    </row>
    <row r="1487" spans="1:53" x14ac:dyDescent="0.25">
      <c r="A1487" s="5">
        <v>558</v>
      </c>
      <c r="B1487" t="s">
        <v>99</v>
      </c>
      <c r="C1487" s="5">
        <v>46953</v>
      </c>
      <c r="D1487" t="s">
        <v>654</v>
      </c>
      <c r="F1487" s="4">
        <v>0.82</v>
      </c>
      <c r="G1487" s="4">
        <v>0.82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0.82</v>
      </c>
      <c r="Y1487" s="4">
        <v>4863.62</v>
      </c>
      <c r="Z1487" s="4">
        <v>371.87</v>
      </c>
      <c r="AA1487" s="4">
        <v>0</v>
      </c>
      <c r="AB1487" s="4">
        <v>382.93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5618.42</v>
      </c>
      <c r="AU1487" s="4">
        <v>0</v>
      </c>
      <c r="AV1487" s="4">
        <v>1814</v>
      </c>
      <c r="AW1487" s="8">
        <v>1.7168805899999999</v>
      </c>
      <c r="AX1487" s="4">
        <v>0.83</v>
      </c>
      <c r="AY1487" s="4">
        <v>360</v>
      </c>
      <c r="AZ1487" s="4">
        <v>0</v>
      </c>
      <c r="BA1487" s="4">
        <v>298.8</v>
      </c>
    </row>
    <row r="1488" spans="1:53" x14ac:dyDescent="0.25">
      <c r="A1488" s="5">
        <v>558</v>
      </c>
      <c r="B1488" t="s">
        <v>99</v>
      </c>
      <c r="C1488" s="5">
        <v>46961</v>
      </c>
      <c r="D1488" t="s">
        <v>655</v>
      </c>
      <c r="F1488" s="4">
        <v>2</v>
      </c>
      <c r="G1488" s="4">
        <v>2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1</v>
      </c>
      <c r="X1488" s="4">
        <v>0</v>
      </c>
      <c r="Y1488" s="4">
        <v>11862.48</v>
      </c>
      <c r="Z1488" s="4">
        <v>0</v>
      </c>
      <c r="AA1488" s="4">
        <v>320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12182.48</v>
      </c>
      <c r="AU1488" s="4">
        <v>0</v>
      </c>
      <c r="AV1488" s="4">
        <v>0</v>
      </c>
      <c r="AW1488" s="8">
        <v>0</v>
      </c>
      <c r="AX1488" s="4">
        <v>2</v>
      </c>
      <c r="AY1488" s="4">
        <v>70</v>
      </c>
      <c r="AZ1488" s="4">
        <v>0</v>
      </c>
      <c r="BA1488" s="4">
        <v>140</v>
      </c>
    </row>
    <row r="1489" spans="1:53" x14ac:dyDescent="0.25">
      <c r="A1489" s="5">
        <v>558</v>
      </c>
      <c r="B1489" t="s">
        <v>99</v>
      </c>
      <c r="C1489" s="5">
        <v>46979</v>
      </c>
      <c r="D1489" t="s">
        <v>656</v>
      </c>
      <c r="F1489" s="4">
        <v>8.2100000000000009</v>
      </c>
      <c r="G1489" s="4">
        <v>8.2100000000000009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1</v>
      </c>
      <c r="V1489" s="4">
        <v>0</v>
      </c>
      <c r="W1489" s="4">
        <v>5.21</v>
      </c>
      <c r="X1489" s="4">
        <v>3</v>
      </c>
      <c r="Y1489" s="4">
        <v>48695.48</v>
      </c>
      <c r="Z1489" s="4">
        <v>1886.84</v>
      </c>
      <c r="AA1489" s="4">
        <v>1667.2</v>
      </c>
      <c r="AB1489" s="4">
        <v>1401.39</v>
      </c>
      <c r="AC1489" s="4">
        <v>0</v>
      </c>
      <c r="AD1489" s="4">
        <v>1136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54786.91</v>
      </c>
      <c r="AU1489" s="4">
        <v>0</v>
      </c>
      <c r="AV1489" s="4">
        <v>919.29</v>
      </c>
      <c r="AW1489" s="8">
        <v>1.717393948</v>
      </c>
      <c r="AX1489" s="4">
        <v>8.2100000000000009</v>
      </c>
      <c r="AY1489" s="4">
        <v>360</v>
      </c>
      <c r="AZ1489" s="4">
        <v>0</v>
      </c>
      <c r="BA1489" s="4">
        <v>2955.6</v>
      </c>
    </row>
    <row r="1490" spans="1:53" x14ac:dyDescent="0.25">
      <c r="A1490" s="5">
        <v>558</v>
      </c>
      <c r="B1490" t="s">
        <v>99</v>
      </c>
      <c r="C1490" s="5">
        <v>47019</v>
      </c>
      <c r="D1490" t="s">
        <v>659</v>
      </c>
      <c r="F1490" s="4">
        <v>89.44</v>
      </c>
      <c r="G1490" s="4">
        <v>89.44</v>
      </c>
      <c r="H1490" s="4">
        <v>0</v>
      </c>
      <c r="I1490" s="4">
        <v>1.32</v>
      </c>
      <c r="J1490" s="4">
        <v>0</v>
      </c>
      <c r="K1490" s="4">
        <v>0</v>
      </c>
      <c r="L1490" s="4">
        <v>0</v>
      </c>
      <c r="M1490" s="4">
        <v>0</v>
      </c>
      <c r="N1490" s="4">
        <v>0.4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6.2</v>
      </c>
      <c r="U1490" s="4">
        <v>2.88</v>
      </c>
      <c r="V1490" s="4">
        <v>1</v>
      </c>
      <c r="W1490" s="4">
        <v>55.27</v>
      </c>
      <c r="X1490" s="4">
        <v>16.059999999999999</v>
      </c>
      <c r="Y1490" s="4">
        <v>530490.11</v>
      </c>
      <c r="Z1490" s="4">
        <v>4575.97</v>
      </c>
      <c r="AA1490" s="4">
        <v>17686.400000000001</v>
      </c>
      <c r="AB1490" s="4">
        <v>931.2</v>
      </c>
      <c r="AC1490" s="4">
        <v>9393</v>
      </c>
      <c r="AD1490" s="4">
        <v>3271.68</v>
      </c>
      <c r="AE1490" s="4">
        <v>758</v>
      </c>
      <c r="AF1490" s="4">
        <v>2082.96</v>
      </c>
      <c r="AG1490" s="4">
        <v>0</v>
      </c>
      <c r="AH1490" s="4">
        <v>0</v>
      </c>
      <c r="AI1490" s="4">
        <v>0</v>
      </c>
      <c r="AJ1490" s="4">
        <v>0</v>
      </c>
      <c r="AK1490" s="4">
        <v>10254.799999999999</v>
      </c>
      <c r="AL1490" s="4">
        <v>12337.76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579444.12</v>
      </c>
      <c r="AU1490" s="4">
        <v>0</v>
      </c>
      <c r="AV1490" s="4">
        <v>204.65</v>
      </c>
      <c r="AW1490" s="8">
        <v>0.213171534</v>
      </c>
      <c r="AX1490" s="4">
        <v>89.49</v>
      </c>
      <c r="AY1490" s="4">
        <v>65.23</v>
      </c>
      <c r="AZ1490" s="4">
        <v>0</v>
      </c>
      <c r="BA1490" s="4">
        <v>5837.43</v>
      </c>
    </row>
    <row r="1491" spans="1:53" x14ac:dyDescent="0.25">
      <c r="A1491" s="5">
        <v>558</v>
      </c>
      <c r="B1491" t="s">
        <v>99</v>
      </c>
      <c r="C1491" s="5">
        <v>47027</v>
      </c>
      <c r="D1491" t="s">
        <v>660</v>
      </c>
      <c r="F1491" s="4">
        <v>132.54</v>
      </c>
      <c r="G1491" s="4">
        <v>132.54</v>
      </c>
      <c r="H1491" s="4">
        <v>0</v>
      </c>
      <c r="I1491" s="4">
        <v>1.65</v>
      </c>
      <c r="J1491" s="4">
        <v>1.87</v>
      </c>
      <c r="K1491" s="4">
        <v>0.91</v>
      </c>
      <c r="L1491" s="4">
        <v>0</v>
      </c>
      <c r="M1491" s="4">
        <v>0</v>
      </c>
      <c r="N1491" s="4">
        <v>2.11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15.28</v>
      </c>
      <c r="U1491" s="4">
        <v>11.13</v>
      </c>
      <c r="V1491" s="4">
        <v>6</v>
      </c>
      <c r="W1491" s="4">
        <v>87.51</v>
      </c>
      <c r="X1491" s="4">
        <v>3.85</v>
      </c>
      <c r="Y1491" s="4">
        <v>786126.55</v>
      </c>
      <c r="Z1491" s="4">
        <v>0</v>
      </c>
      <c r="AA1491" s="4">
        <v>28003.200000000001</v>
      </c>
      <c r="AB1491" s="4">
        <v>86.56</v>
      </c>
      <c r="AC1491" s="4">
        <v>23149.200000000001</v>
      </c>
      <c r="AD1491" s="4">
        <v>12643.68</v>
      </c>
      <c r="AE1491" s="4">
        <v>4548</v>
      </c>
      <c r="AF1491" s="4">
        <v>2603.6999999999998</v>
      </c>
      <c r="AG1491" s="4">
        <v>7489.35</v>
      </c>
      <c r="AH1491" s="4">
        <v>8756.02</v>
      </c>
      <c r="AI1491" s="4">
        <v>0</v>
      </c>
      <c r="AJ1491" s="4">
        <v>0</v>
      </c>
      <c r="AK1491" s="4">
        <v>54094.07</v>
      </c>
      <c r="AL1491" s="4">
        <v>72943.14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927500.33</v>
      </c>
      <c r="AU1491" s="4">
        <v>0</v>
      </c>
      <c r="AV1491" s="4">
        <v>0</v>
      </c>
      <c r="AW1491" s="8">
        <v>8.2656731999999997E-2</v>
      </c>
      <c r="AX1491" s="4">
        <v>132.55000000000001</v>
      </c>
      <c r="AY1491" s="4">
        <v>56.66</v>
      </c>
      <c r="AZ1491" s="4">
        <v>0</v>
      </c>
      <c r="BA1491" s="4">
        <v>7510.28</v>
      </c>
    </row>
    <row r="1492" spans="1:53" x14ac:dyDescent="0.25">
      <c r="A1492" s="5">
        <v>558</v>
      </c>
      <c r="B1492" t="s">
        <v>99</v>
      </c>
      <c r="C1492" s="5">
        <v>48009</v>
      </c>
      <c r="D1492" t="s">
        <v>711</v>
      </c>
      <c r="F1492" s="4">
        <v>3</v>
      </c>
      <c r="G1492" s="4">
        <v>3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2</v>
      </c>
      <c r="X1492" s="4">
        <v>0</v>
      </c>
      <c r="Y1492" s="4">
        <v>17793.72</v>
      </c>
      <c r="Z1492" s="4">
        <v>463.69</v>
      </c>
      <c r="AA1492" s="4">
        <v>640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18897.41</v>
      </c>
      <c r="AU1492" s="4">
        <v>0</v>
      </c>
      <c r="AV1492" s="4">
        <v>618.25</v>
      </c>
      <c r="AW1492" s="8">
        <v>0</v>
      </c>
      <c r="AX1492" s="4">
        <v>3</v>
      </c>
      <c r="AY1492" s="4">
        <v>99.64</v>
      </c>
      <c r="AZ1492" s="4">
        <v>0</v>
      </c>
      <c r="BA1492" s="4">
        <v>298.92</v>
      </c>
    </row>
    <row r="1493" spans="1:53" x14ac:dyDescent="0.25">
      <c r="A1493" s="5">
        <v>559</v>
      </c>
      <c r="B1493" t="s">
        <v>100</v>
      </c>
      <c r="C1493" s="5">
        <v>43752</v>
      </c>
      <c r="D1493" t="s">
        <v>381</v>
      </c>
      <c r="F1493" s="4">
        <v>468.29</v>
      </c>
      <c r="G1493" s="4">
        <v>468.29</v>
      </c>
      <c r="H1493" s="4">
        <v>0</v>
      </c>
      <c r="I1493" s="4">
        <v>2.62</v>
      </c>
      <c r="J1493" s="4">
        <v>43.39</v>
      </c>
      <c r="K1493" s="4">
        <v>3.42</v>
      </c>
      <c r="L1493" s="4">
        <v>0</v>
      </c>
      <c r="M1493" s="4">
        <v>0</v>
      </c>
      <c r="N1493" s="4">
        <v>1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0.61</v>
      </c>
      <c r="U1493" s="4">
        <v>27.35</v>
      </c>
      <c r="V1493" s="4">
        <v>0</v>
      </c>
      <c r="W1493" s="4">
        <v>231.42</v>
      </c>
      <c r="X1493" s="4">
        <v>468.29</v>
      </c>
      <c r="Y1493" s="4">
        <v>2777540.38</v>
      </c>
      <c r="Z1493" s="4">
        <v>39678.21</v>
      </c>
      <c r="AA1493" s="4">
        <v>74054.399999999994</v>
      </c>
      <c r="AB1493" s="4">
        <v>296515.34000000003</v>
      </c>
      <c r="AC1493" s="4">
        <v>924.15</v>
      </c>
      <c r="AD1493" s="4">
        <v>31069.599999999999</v>
      </c>
      <c r="AE1493" s="4">
        <v>0</v>
      </c>
      <c r="AF1493" s="4">
        <v>4134.3599999999997</v>
      </c>
      <c r="AG1493" s="4">
        <v>173776.95</v>
      </c>
      <c r="AH1493" s="4">
        <v>32907.24</v>
      </c>
      <c r="AI1493" s="4">
        <v>0</v>
      </c>
      <c r="AJ1493" s="4">
        <v>0</v>
      </c>
      <c r="AK1493" s="4">
        <v>25637</v>
      </c>
      <c r="AL1493" s="4">
        <v>236455.55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3456237.63</v>
      </c>
      <c r="AU1493" s="4">
        <v>0</v>
      </c>
      <c r="AV1493" s="4">
        <v>338.92</v>
      </c>
      <c r="AW1493" s="8">
        <v>2.3278949839999998</v>
      </c>
      <c r="AX1493" s="4">
        <v>469.8</v>
      </c>
      <c r="AY1493" s="4">
        <v>360</v>
      </c>
      <c r="AZ1493" s="4">
        <v>0</v>
      </c>
      <c r="BA1493" s="4">
        <v>169128</v>
      </c>
    </row>
    <row r="1494" spans="1:53" x14ac:dyDescent="0.25">
      <c r="A1494" s="5">
        <v>559</v>
      </c>
      <c r="B1494" t="s">
        <v>100</v>
      </c>
      <c r="C1494" s="5">
        <v>44107</v>
      </c>
      <c r="D1494" t="s">
        <v>449</v>
      </c>
      <c r="F1494" s="4">
        <v>0.85</v>
      </c>
      <c r="G1494" s="4">
        <v>0.85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0.85</v>
      </c>
      <c r="X1494" s="4">
        <v>0.85</v>
      </c>
      <c r="Y1494" s="4">
        <v>5041.55</v>
      </c>
      <c r="Z1494" s="4">
        <v>318.64999999999998</v>
      </c>
      <c r="AA1494" s="4">
        <v>272</v>
      </c>
      <c r="AB1494" s="4">
        <v>444.9</v>
      </c>
      <c r="AC1494" s="4">
        <v>0</v>
      </c>
      <c r="AD1494" s="4">
        <v>0</v>
      </c>
      <c r="AE1494" s="4">
        <v>0</v>
      </c>
      <c r="AF1494" s="4">
        <v>0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6077.1</v>
      </c>
      <c r="AU1494" s="4">
        <v>0</v>
      </c>
      <c r="AV1494" s="4">
        <v>1499.52</v>
      </c>
      <c r="AW1494" s="8">
        <v>1.9243073049999999</v>
      </c>
      <c r="AX1494" s="4">
        <v>0.85</v>
      </c>
      <c r="AY1494" s="4">
        <v>360</v>
      </c>
      <c r="AZ1494" s="4">
        <v>0</v>
      </c>
      <c r="BA1494" s="4">
        <v>306</v>
      </c>
    </row>
    <row r="1495" spans="1:53" x14ac:dyDescent="0.25">
      <c r="A1495" s="5">
        <v>559</v>
      </c>
      <c r="B1495" t="s">
        <v>100</v>
      </c>
      <c r="C1495" s="5">
        <v>44412</v>
      </c>
      <c r="D1495" t="s">
        <v>384</v>
      </c>
      <c r="F1495" s="4">
        <v>0.37</v>
      </c>
      <c r="G1495" s="4">
        <v>0.37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0.19</v>
      </c>
      <c r="X1495" s="4">
        <v>0.37</v>
      </c>
      <c r="Y1495" s="4">
        <v>2194.56</v>
      </c>
      <c r="Z1495" s="4">
        <v>129.37</v>
      </c>
      <c r="AA1495" s="4">
        <v>60.8</v>
      </c>
      <c r="AB1495" s="4">
        <v>343.29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2728.02</v>
      </c>
      <c r="AU1495" s="4">
        <v>0</v>
      </c>
      <c r="AV1495" s="4">
        <v>1398.55</v>
      </c>
      <c r="AW1495" s="8">
        <v>3.411087089</v>
      </c>
      <c r="AX1495" s="4">
        <v>0.37</v>
      </c>
      <c r="AY1495" s="4">
        <v>360</v>
      </c>
      <c r="AZ1495" s="4">
        <v>0</v>
      </c>
      <c r="BA1495" s="4">
        <v>133.19999999999999</v>
      </c>
    </row>
    <row r="1496" spans="1:53" x14ac:dyDescent="0.25">
      <c r="A1496" s="5">
        <v>559</v>
      </c>
      <c r="B1496" t="s">
        <v>100</v>
      </c>
      <c r="C1496" s="5">
        <v>44677</v>
      </c>
      <c r="D1496" t="s">
        <v>386</v>
      </c>
      <c r="F1496" s="4">
        <v>1.36</v>
      </c>
      <c r="G1496" s="4">
        <v>1.36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0.68</v>
      </c>
      <c r="X1496" s="4">
        <v>1.36</v>
      </c>
      <c r="Y1496" s="4">
        <v>8066.49</v>
      </c>
      <c r="Z1496" s="4">
        <v>0</v>
      </c>
      <c r="AA1496" s="4">
        <v>217.6</v>
      </c>
      <c r="AB1496" s="4">
        <v>699.43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8983.52</v>
      </c>
      <c r="AU1496" s="4">
        <v>0</v>
      </c>
      <c r="AV1496" s="4">
        <v>0</v>
      </c>
      <c r="AW1496" s="8">
        <v>1.890754703</v>
      </c>
      <c r="AX1496" s="4">
        <v>1.36</v>
      </c>
      <c r="AY1496" s="4">
        <v>307.88</v>
      </c>
      <c r="AZ1496" s="4">
        <v>0</v>
      </c>
      <c r="BA1496" s="4">
        <v>418.72</v>
      </c>
    </row>
    <row r="1497" spans="1:53" x14ac:dyDescent="0.25">
      <c r="A1497" s="5">
        <v>559</v>
      </c>
      <c r="B1497" t="s">
        <v>100</v>
      </c>
      <c r="C1497" s="5">
        <v>47365</v>
      </c>
      <c r="D1497" t="s">
        <v>674</v>
      </c>
      <c r="F1497" s="4">
        <v>1</v>
      </c>
      <c r="G1497" s="4">
        <v>1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1</v>
      </c>
      <c r="X1497" s="4">
        <v>1</v>
      </c>
      <c r="Y1497" s="4">
        <v>5931.24</v>
      </c>
      <c r="Z1497" s="4">
        <v>25.37</v>
      </c>
      <c r="AA1497" s="4">
        <v>320</v>
      </c>
      <c r="AB1497" s="4">
        <v>460.18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6736.79</v>
      </c>
      <c r="AU1497" s="4">
        <v>0</v>
      </c>
      <c r="AV1497" s="4">
        <v>101.49</v>
      </c>
      <c r="AW1497" s="8">
        <v>1.691835099</v>
      </c>
      <c r="AX1497" s="4">
        <v>1</v>
      </c>
      <c r="AY1497" s="4">
        <v>215.43</v>
      </c>
      <c r="AZ1497" s="4">
        <v>0</v>
      </c>
      <c r="BA1497" s="4">
        <v>215.43</v>
      </c>
    </row>
    <row r="1498" spans="1:53" x14ac:dyDescent="0.25">
      <c r="A1498" s="5">
        <v>559</v>
      </c>
      <c r="B1498" t="s">
        <v>100</v>
      </c>
      <c r="C1498" s="5">
        <v>47373</v>
      </c>
      <c r="D1498" t="s">
        <v>675</v>
      </c>
      <c r="F1498" s="4">
        <v>3</v>
      </c>
      <c r="G1498" s="4">
        <v>3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3</v>
      </c>
      <c r="Y1498" s="4">
        <v>17793.72</v>
      </c>
      <c r="Z1498" s="4">
        <v>11.48</v>
      </c>
      <c r="AA1498" s="4">
        <v>320</v>
      </c>
      <c r="AB1498" s="4">
        <v>149.44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18274.64</v>
      </c>
      <c r="AU1498" s="4">
        <v>0</v>
      </c>
      <c r="AV1498" s="4">
        <v>15.31</v>
      </c>
      <c r="AW1498" s="8">
        <v>0.18313707200000001</v>
      </c>
      <c r="AX1498" s="4">
        <v>3</v>
      </c>
      <c r="AY1498" s="4">
        <v>73.400000000000006</v>
      </c>
      <c r="AZ1498" s="4">
        <v>0</v>
      </c>
      <c r="BA1498" s="4">
        <v>220.2</v>
      </c>
    </row>
    <row r="1499" spans="1:53" x14ac:dyDescent="0.25">
      <c r="A1499" s="5">
        <v>560</v>
      </c>
      <c r="B1499" t="s">
        <v>101</v>
      </c>
      <c r="C1499" s="5">
        <v>43786</v>
      </c>
      <c r="D1499" t="s">
        <v>423</v>
      </c>
      <c r="F1499" s="4">
        <v>168</v>
      </c>
      <c r="G1499" s="4">
        <v>168</v>
      </c>
      <c r="H1499" s="4">
        <v>0</v>
      </c>
      <c r="I1499" s="4">
        <v>0.94</v>
      </c>
      <c r="J1499" s="4">
        <v>21.94</v>
      </c>
      <c r="K1499" s="4">
        <v>1.1499999999999999</v>
      </c>
      <c r="L1499" s="4">
        <v>0</v>
      </c>
      <c r="M1499" s="4">
        <v>0.95</v>
      </c>
      <c r="N1499" s="4">
        <v>1.98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73.94</v>
      </c>
      <c r="X1499" s="4">
        <v>168</v>
      </c>
      <c r="Y1499" s="4">
        <v>996448.32</v>
      </c>
      <c r="Z1499" s="4">
        <v>53450.879999999997</v>
      </c>
      <c r="AA1499" s="4">
        <v>23660.799999999999</v>
      </c>
      <c r="AB1499" s="4">
        <v>174173.01</v>
      </c>
      <c r="AC1499" s="4">
        <v>0</v>
      </c>
      <c r="AD1499" s="4">
        <v>0</v>
      </c>
      <c r="AE1499" s="4">
        <v>0</v>
      </c>
      <c r="AF1499" s="4">
        <v>1483.32</v>
      </c>
      <c r="AG1499" s="4">
        <v>87869.7</v>
      </c>
      <c r="AH1499" s="4">
        <v>11065.3</v>
      </c>
      <c r="AI1499" s="4">
        <v>0</v>
      </c>
      <c r="AJ1499" s="4">
        <v>16520.5</v>
      </c>
      <c r="AK1499" s="4">
        <v>50761.26</v>
      </c>
      <c r="AL1499" s="4">
        <v>167700.07999999999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1415433.09</v>
      </c>
      <c r="AU1499" s="4">
        <v>0</v>
      </c>
      <c r="AV1499" s="4">
        <v>1272.6400000000001</v>
      </c>
      <c r="AW1499" s="8">
        <v>3.8115592110000001</v>
      </c>
      <c r="AX1499" s="4">
        <v>168</v>
      </c>
      <c r="AY1499" s="4">
        <v>360</v>
      </c>
      <c r="AZ1499" s="4">
        <v>0</v>
      </c>
      <c r="BA1499" s="4">
        <v>60480</v>
      </c>
    </row>
    <row r="1500" spans="1:53" x14ac:dyDescent="0.25">
      <c r="A1500" s="5">
        <v>560</v>
      </c>
      <c r="B1500" t="s">
        <v>101</v>
      </c>
      <c r="C1500" s="5">
        <v>43794</v>
      </c>
      <c r="D1500" t="s">
        <v>424</v>
      </c>
      <c r="F1500" s="4">
        <v>30.04</v>
      </c>
      <c r="G1500" s="4">
        <v>30.04</v>
      </c>
      <c r="H1500" s="4">
        <v>0</v>
      </c>
      <c r="I1500" s="4">
        <v>0.16</v>
      </c>
      <c r="J1500" s="4">
        <v>3.81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17.350000000000001</v>
      </c>
      <c r="X1500" s="4">
        <v>30.04</v>
      </c>
      <c r="Y1500" s="4">
        <v>178174.45</v>
      </c>
      <c r="Z1500" s="4">
        <v>4.43</v>
      </c>
      <c r="AA1500" s="4">
        <v>5552</v>
      </c>
      <c r="AB1500" s="4">
        <v>23127.74</v>
      </c>
      <c r="AC1500" s="4">
        <v>0</v>
      </c>
      <c r="AD1500" s="4">
        <v>0</v>
      </c>
      <c r="AE1500" s="4">
        <v>0</v>
      </c>
      <c r="AF1500" s="4">
        <v>252.48</v>
      </c>
      <c r="AG1500" s="4">
        <v>15259.05</v>
      </c>
      <c r="AH1500" s="4">
        <v>0</v>
      </c>
      <c r="AI1500" s="4">
        <v>0</v>
      </c>
      <c r="AJ1500" s="4">
        <v>0</v>
      </c>
      <c r="AK1500" s="4">
        <v>0</v>
      </c>
      <c r="AL1500" s="4">
        <v>15511.53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222370.15</v>
      </c>
      <c r="AU1500" s="4">
        <v>0</v>
      </c>
      <c r="AV1500" s="4">
        <v>0.59</v>
      </c>
      <c r="AW1500" s="8">
        <v>2.8305076300000001</v>
      </c>
      <c r="AX1500" s="4">
        <v>30.04</v>
      </c>
      <c r="AY1500" s="4">
        <v>281.87</v>
      </c>
      <c r="AZ1500" s="4">
        <v>0</v>
      </c>
      <c r="BA1500" s="4">
        <v>8467.3700000000008</v>
      </c>
    </row>
    <row r="1501" spans="1:53" x14ac:dyDescent="0.25">
      <c r="A1501" s="5">
        <v>560</v>
      </c>
      <c r="B1501" t="s">
        <v>101</v>
      </c>
      <c r="C1501" s="5">
        <v>43802</v>
      </c>
      <c r="D1501" t="s">
        <v>425</v>
      </c>
      <c r="F1501" s="4">
        <v>0.91</v>
      </c>
      <c r="G1501" s="4">
        <v>0.91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0.91</v>
      </c>
      <c r="X1501" s="4">
        <v>0.91</v>
      </c>
      <c r="Y1501" s="4">
        <v>5397.43</v>
      </c>
      <c r="Z1501" s="4">
        <v>123.07</v>
      </c>
      <c r="AA1501" s="4">
        <v>291.2</v>
      </c>
      <c r="AB1501" s="4">
        <v>854.95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6666.65</v>
      </c>
      <c r="AU1501" s="4">
        <v>0</v>
      </c>
      <c r="AV1501" s="4">
        <v>540.98</v>
      </c>
      <c r="AW1501" s="8">
        <v>3.4540513079999999</v>
      </c>
      <c r="AX1501" s="4">
        <v>0.91</v>
      </c>
      <c r="AY1501" s="4">
        <v>360</v>
      </c>
      <c r="AZ1501" s="4">
        <v>0</v>
      </c>
      <c r="BA1501" s="4">
        <v>327.60000000000002</v>
      </c>
    </row>
    <row r="1502" spans="1:53" x14ac:dyDescent="0.25">
      <c r="A1502" s="5">
        <v>560</v>
      </c>
      <c r="B1502" t="s">
        <v>101</v>
      </c>
      <c r="C1502" s="5">
        <v>43901</v>
      </c>
      <c r="D1502" t="s">
        <v>433</v>
      </c>
      <c r="F1502" s="4">
        <v>204.59</v>
      </c>
      <c r="G1502" s="4">
        <v>204.59</v>
      </c>
      <c r="H1502" s="4">
        <v>0</v>
      </c>
      <c r="I1502" s="4">
        <v>1.89</v>
      </c>
      <c r="J1502" s="4">
        <v>25.33</v>
      </c>
      <c r="K1502" s="4">
        <v>3.25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89.14</v>
      </c>
      <c r="X1502" s="4">
        <v>204.59</v>
      </c>
      <c r="Y1502" s="4">
        <v>1213472.3899999999</v>
      </c>
      <c r="Z1502" s="4">
        <v>112643.16</v>
      </c>
      <c r="AA1502" s="4">
        <v>28524.799999999999</v>
      </c>
      <c r="AB1502" s="4">
        <v>176133.89</v>
      </c>
      <c r="AC1502" s="4">
        <v>0</v>
      </c>
      <c r="AD1502" s="4">
        <v>0</v>
      </c>
      <c r="AE1502" s="4">
        <v>0</v>
      </c>
      <c r="AF1502" s="4">
        <v>2982.42</v>
      </c>
      <c r="AG1502" s="4">
        <v>101446.65</v>
      </c>
      <c r="AH1502" s="4">
        <v>31271.5</v>
      </c>
      <c r="AI1502" s="4">
        <v>0</v>
      </c>
      <c r="AJ1502" s="4">
        <v>0</v>
      </c>
      <c r="AK1502" s="4">
        <v>0</v>
      </c>
      <c r="AL1502" s="4">
        <v>135700.57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1666474.81</v>
      </c>
      <c r="AU1502" s="4">
        <v>0</v>
      </c>
      <c r="AV1502" s="4">
        <v>2202.3200000000002</v>
      </c>
      <c r="AW1502" s="8">
        <v>3.1651159510000002</v>
      </c>
      <c r="AX1502" s="4">
        <v>204.59</v>
      </c>
      <c r="AY1502" s="4">
        <v>360</v>
      </c>
      <c r="AZ1502" s="4">
        <v>0</v>
      </c>
      <c r="BA1502" s="4">
        <v>73652.399999999994</v>
      </c>
    </row>
    <row r="1503" spans="1:53" x14ac:dyDescent="0.25">
      <c r="A1503" s="5">
        <v>560</v>
      </c>
      <c r="B1503" t="s">
        <v>101</v>
      </c>
      <c r="C1503" s="5">
        <v>43950</v>
      </c>
      <c r="D1503" t="s">
        <v>437</v>
      </c>
      <c r="F1503" s="4">
        <v>26.91</v>
      </c>
      <c r="G1503" s="4">
        <v>26.91</v>
      </c>
      <c r="H1503" s="4">
        <v>0</v>
      </c>
      <c r="I1503" s="4">
        <v>0</v>
      </c>
      <c r="J1503" s="4">
        <v>4.33</v>
      </c>
      <c r="K1503" s="4">
        <v>0.65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13.85</v>
      </c>
      <c r="X1503" s="4">
        <v>26.91</v>
      </c>
      <c r="Y1503" s="4">
        <v>159609.67000000001</v>
      </c>
      <c r="Z1503" s="4">
        <v>9727.2900000000009</v>
      </c>
      <c r="AA1503" s="4">
        <v>4432</v>
      </c>
      <c r="AB1503" s="4">
        <v>18879.990000000002</v>
      </c>
      <c r="AC1503" s="4">
        <v>0</v>
      </c>
      <c r="AD1503" s="4">
        <v>0</v>
      </c>
      <c r="AE1503" s="4">
        <v>0</v>
      </c>
      <c r="AF1503" s="4">
        <v>0</v>
      </c>
      <c r="AG1503" s="4">
        <v>17341.650000000001</v>
      </c>
      <c r="AH1503" s="4">
        <v>6254.3</v>
      </c>
      <c r="AI1503" s="4">
        <v>0</v>
      </c>
      <c r="AJ1503" s="4">
        <v>0</v>
      </c>
      <c r="AK1503" s="4">
        <v>0</v>
      </c>
      <c r="AL1503" s="4">
        <v>23595.95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216244.9</v>
      </c>
      <c r="AU1503" s="4">
        <v>0</v>
      </c>
      <c r="AV1503" s="4">
        <v>1445.9</v>
      </c>
      <c r="AW1503" s="8">
        <v>2.5794029570000001</v>
      </c>
      <c r="AX1503" s="4">
        <v>27.05</v>
      </c>
      <c r="AY1503" s="4">
        <v>360</v>
      </c>
      <c r="AZ1503" s="4">
        <v>0</v>
      </c>
      <c r="BA1503" s="4">
        <v>9738</v>
      </c>
    </row>
    <row r="1504" spans="1:53" x14ac:dyDescent="0.25">
      <c r="A1504" s="5">
        <v>560</v>
      </c>
      <c r="B1504" t="s">
        <v>101</v>
      </c>
      <c r="C1504" s="5">
        <v>44040</v>
      </c>
      <c r="D1504" t="s">
        <v>445</v>
      </c>
      <c r="F1504" s="4">
        <v>2</v>
      </c>
      <c r="G1504" s="4">
        <v>2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</v>
      </c>
      <c r="X1504" s="4">
        <v>2</v>
      </c>
      <c r="Y1504" s="4">
        <v>11862.48</v>
      </c>
      <c r="Z1504" s="4">
        <v>778.03</v>
      </c>
      <c r="AA1504" s="4">
        <v>320</v>
      </c>
      <c r="AB1504" s="4">
        <v>719.71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13680.22</v>
      </c>
      <c r="AU1504" s="4">
        <v>0</v>
      </c>
      <c r="AV1504" s="4">
        <v>1556.06</v>
      </c>
      <c r="AW1504" s="8">
        <v>1.322992613</v>
      </c>
      <c r="AX1504" s="4">
        <v>2</v>
      </c>
      <c r="AY1504" s="4">
        <v>360</v>
      </c>
      <c r="AZ1504" s="4">
        <v>0</v>
      </c>
      <c r="BA1504" s="4">
        <v>720</v>
      </c>
    </row>
    <row r="1505" spans="1:53" x14ac:dyDescent="0.25">
      <c r="A1505" s="5">
        <v>560</v>
      </c>
      <c r="B1505" t="s">
        <v>101</v>
      </c>
      <c r="C1505" s="5">
        <v>44198</v>
      </c>
      <c r="D1505" t="s">
        <v>458</v>
      </c>
      <c r="F1505" s="4">
        <v>0.42</v>
      </c>
      <c r="G1505" s="4">
        <v>0.42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0.42</v>
      </c>
      <c r="Y1505" s="4">
        <v>2491.12</v>
      </c>
      <c r="Z1505" s="4">
        <v>0</v>
      </c>
      <c r="AA1505" s="4">
        <v>0</v>
      </c>
      <c r="AB1505" s="4">
        <v>88.7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2579.8200000000002</v>
      </c>
      <c r="AU1505" s="4">
        <v>0</v>
      </c>
      <c r="AV1505" s="4">
        <v>0</v>
      </c>
      <c r="AW1505" s="8">
        <v>0.77646151200000002</v>
      </c>
      <c r="AX1505" s="4">
        <v>0.42</v>
      </c>
      <c r="AY1505" s="4">
        <v>287.99</v>
      </c>
      <c r="AZ1505" s="4">
        <v>0</v>
      </c>
      <c r="BA1505" s="4">
        <v>120.96</v>
      </c>
    </row>
    <row r="1506" spans="1:53" x14ac:dyDescent="0.25">
      <c r="A1506" s="5">
        <v>560</v>
      </c>
      <c r="B1506" t="s">
        <v>101</v>
      </c>
      <c r="C1506" s="5">
        <v>44370</v>
      </c>
      <c r="D1506" t="s">
        <v>471</v>
      </c>
      <c r="F1506" s="4">
        <v>0.24</v>
      </c>
      <c r="G1506" s="4">
        <v>0.24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0.24</v>
      </c>
      <c r="X1506" s="4">
        <v>0.24</v>
      </c>
      <c r="Y1506" s="4">
        <v>1423.5</v>
      </c>
      <c r="Z1506" s="4">
        <v>0</v>
      </c>
      <c r="AA1506" s="4">
        <v>76.8</v>
      </c>
      <c r="AB1506" s="4">
        <v>22.47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1522.77</v>
      </c>
      <c r="AU1506" s="4">
        <v>0</v>
      </c>
      <c r="AV1506" s="4">
        <v>0</v>
      </c>
      <c r="AW1506" s="8">
        <v>0.34414395199999998</v>
      </c>
      <c r="AX1506" s="4">
        <v>0.24</v>
      </c>
      <c r="AY1506" s="4">
        <v>66.88</v>
      </c>
      <c r="AZ1506" s="4">
        <v>0</v>
      </c>
      <c r="BA1506" s="4">
        <v>16.05</v>
      </c>
    </row>
    <row r="1507" spans="1:53" x14ac:dyDescent="0.25">
      <c r="A1507" s="5">
        <v>560</v>
      </c>
      <c r="B1507" t="s">
        <v>101</v>
      </c>
      <c r="C1507" s="5">
        <v>44792</v>
      </c>
      <c r="D1507" t="s">
        <v>507</v>
      </c>
      <c r="F1507" s="4">
        <v>9.9700000000000006</v>
      </c>
      <c r="G1507" s="4">
        <v>9.9700000000000006</v>
      </c>
      <c r="H1507" s="4">
        <v>0</v>
      </c>
      <c r="I1507" s="4">
        <v>0</v>
      </c>
      <c r="J1507" s="4">
        <v>1.33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2.33</v>
      </c>
      <c r="X1507" s="4">
        <v>9.9700000000000006</v>
      </c>
      <c r="Y1507" s="4">
        <v>59134.46</v>
      </c>
      <c r="Z1507" s="4">
        <v>0</v>
      </c>
      <c r="AA1507" s="4">
        <v>745.6</v>
      </c>
      <c r="AB1507" s="4">
        <v>3584.94</v>
      </c>
      <c r="AC1507" s="4">
        <v>0</v>
      </c>
      <c r="AD1507" s="4">
        <v>0</v>
      </c>
      <c r="AE1507" s="4">
        <v>0</v>
      </c>
      <c r="AF1507" s="4">
        <v>0</v>
      </c>
      <c r="AG1507" s="4">
        <v>5326.65</v>
      </c>
      <c r="AH1507" s="4">
        <v>0</v>
      </c>
      <c r="AI1507" s="4">
        <v>0</v>
      </c>
      <c r="AJ1507" s="4">
        <v>0</v>
      </c>
      <c r="AK1507" s="4">
        <v>0</v>
      </c>
      <c r="AL1507" s="4">
        <v>5326.65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68791.649999999994</v>
      </c>
      <c r="AU1507" s="4">
        <v>0</v>
      </c>
      <c r="AV1507" s="4">
        <v>0</v>
      </c>
      <c r="AW1507" s="8">
        <v>1.3219577259999999</v>
      </c>
      <c r="AX1507" s="4">
        <v>9.9700000000000006</v>
      </c>
      <c r="AY1507" s="4">
        <v>114.78</v>
      </c>
      <c r="AZ1507" s="4">
        <v>0</v>
      </c>
      <c r="BA1507" s="4">
        <v>1144.3599999999999</v>
      </c>
    </row>
    <row r="1508" spans="1:53" x14ac:dyDescent="0.25">
      <c r="A1508" s="5">
        <v>560</v>
      </c>
      <c r="B1508" t="s">
        <v>101</v>
      </c>
      <c r="C1508" s="5">
        <v>45104</v>
      </c>
      <c r="D1508" t="s">
        <v>533</v>
      </c>
      <c r="F1508" s="4">
        <v>0.83</v>
      </c>
      <c r="G1508" s="4">
        <v>0.83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0.83</v>
      </c>
      <c r="X1508" s="4">
        <v>0.83</v>
      </c>
      <c r="Y1508" s="4">
        <v>4922.93</v>
      </c>
      <c r="Z1508" s="4">
        <v>0</v>
      </c>
      <c r="AA1508" s="4">
        <v>265.60000000000002</v>
      </c>
      <c r="AB1508" s="4">
        <v>126.97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5315.5</v>
      </c>
      <c r="AU1508" s="4">
        <v>0</v>
      </c>
      <c r="AV1508" s="4">
        <v>0</v>
      </c>
      <c r="AW1508" s="8">
        <v>0.56241289299999997</v>
      </c>
      <c r="AX1508" s="4">
        <v>0.83</v>
      </c>
      <c r="AY1508" s="4">
        <v>116.65</v>
      </c>
      <c r="AZ1508" s="4">
        <v>0</v>
      </c>
      <c r="BA1508" s="4">
        <v>96.82</v>
      </c>
    </row>
    <row r="1509" spans="1:53" x14ac:dyDescent="0.25">
      <c r="A1509" s="5">
        <v>560</v>
      </c>
      <c r="B1509" t="s">
        <v>101</v>
      </c>
      <c r="C1509" s="5">
        <v>46599</v>
      </c>
      <c r="D1509" t="s">
        <v>632</v>
      </c>
      <c r="F1509" s="4">
        <v>1</v>
      </c>
      <c r="G1509" s="4">
        <v>1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1</v>
      </c>
      <c r="X1509" s="4">
        <v>1</v>
      </c>
      <c r="Y1509" s="4">
        <v>5931.24</v>
      </c>
      <c r="Z1509" s="4">
        <v>0</v>
      </c>
      <c r="AA1509" s="4">
        <v>320</v>
      </c>
      <c r="AB1509" s="4">
        <v>493.35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6744.59</v>
      </c>
      <c r="AU1509" s="4">
        <v>0</v>
      </c>
      <c r="AV1509" s="4">
        <v>0</v>
      </c>
      <c r="AW1509" s="8">
        <v>1.8137684679999999</v>
      </c>
      <c r="AX1509" s="4">
        <v>1</v>
      </c>
      <c r="AY1509" s="4">
        <v>208.19</v>
      </c>
      <c r="AZ1509" s="4">
        <v>0</v>
      </c>
      <c r="BA1509" s="4">
        <v>208.19</v>
      </c>
    </row>
    <row r="1510" spans="1:53" x14ac:dyDescent="0.25">
      <c r="A1510" s="5">
        <v>575</v>
      </c>
      <c r="B1510" t="s">
        <v>102</v>
      </c>
      <c r="C1510" s="5">
        <v>43786</v>
      </c>
      <c r="D1510" t="s">
        <v>423</v>
      </c>
      <c r="F1510" s="4">
        <v>193.61</v>
      </c>
      <c r="G1510" s="4">
        <v>193.61</v>
      </c>
      <c r="H1510" s="4">
        <v>0</v>
      </c>
      <c r="I1510" s="4">
        <v>2.85</v>
      </c>
      <c r="J1510" s="4">
        <v>29.31</v>
      </c>
      <c r="K1510" s="4">
        <v>0</v>
      </c>
      <c r="L1510" s="4">
        <v>1</v>
      </c>
      <c r="M1510" s="4">
        <v>0</v>
      </c>
      <c r="N1510" s="4">
        <v>2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2.25</v>
      </c>
      <c r="U1510" s="4">
        <v>7.44</v>
      </c>
      <c r="V1510" s="4">
        <v>0</v>
      </c>
      <c r="W1510" s="4">
        <v>78.89</v>
      </c>
      <c r="X1510" s="4">
        <v>193.61</v>
      </c>
      <c r="Y1510" s="4">
        <v>1148347.3799999999</v>
      </c>
      <c r="Z1510" s="4">
        <v>61598.96</v>
      </c>
      <c r="AA1510" s="4">
        <v>25244.799999999999</v>
      </c>
      <c r="AB1510" s="4">
        <v>200724.03</v>
      </c>
      <c r="AC1510" s="4">
        <v>3408.75</v>
      </c>
      <c r="AD1510" s="4">
        <v>8451.84</v>
      </c>
      <c r="AE1510" s="4">
        <v>0</v>
      </c>
      <c r="AF1510" s="4">
        <v>4497.3</v>
      </c>
      <c r="AG1510" s="4">
        <v>117386.55</v>
      </c>
      <c r="AH1510" s="4">
        <v>0</v>
      </c>
      <c r="AI1510" s="4">
        <v>12841</v>
      </c>
      <c r="AJ1510" s="4">
        <v>0</v>
      </c>
      <c r="AK1510" s="4">
        <v>51274</v>
      </c>
      <c r="AL1510" s="4">
        <v>185998.85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1633774.61</v>
      </c>
      <c r="AU1510" s="4">
        <v>0</v>
      </c>
      <c r="AV1510" s="4">
        <v>1272.6400000000001</v>
      </c>
      <c r="AW1510" s="8">
        <v>3.8115592110000001</v>
      </c>
      <c r="AX1510" s="4">
        <v>193.5</v>
      </c>
      <c r="AY1510" s="4">
        <v>360</v>
      </c>
      <c r="AZ1510" s="4">
        <v>0</v>
      </c>
      <c r="BA1510" s="4">
        <v>69660</v>
      </c>
    </row>
    <row r="1511" spans="1:53" x14ac:dyDescent="0.25">
      <c r="A1511" s="5">
        <v>575</v>
      </c>
      <c r="B1511" t="s">
        <v>102</v>
      </c>
      <c r="C1511" s="5">
        <v>44198</v>
      </c>
      <c r="D1511" t="s">
        <v>458</v>
      </c>
      <c r="F1511" s="4">
        <v>7.05</v>
      </c>
      <c r="G1511" s="4">
        <v>7.05</v>
      </c>
      <c r="H1511" s="4">
        <v>0</v>
      </c>
      <c r="I1511" s="4">
        <v>0</v>
      </c>
      <c r="J1511" s="4">
        <v>4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1</v>
      </c>
      <c r="V1511" s="4">
        <v>0</v>
      </c>
      <c r="W1511" s="4">
        <v>0</v>
      </c>
      <c r="X1511" s="4">
        <v>7.05</v>
      </c>
      <c r="Y1511" s="4">
        <v>41815.24</v>
      </c>
      <c r="Z1511" s="4">
        <v>0</v>
      </c>
      <c r="AA1511" s="4">
        <v>0</v>
      </c>
      <c r="AB1511" s="4">
        <v>1488.94</v>
      </c>
      <c r="AC1511" s="4">
        <v>0</v>
      </c>
      <c r="AD1511" s="4">
        <v>1136</v>
      </c>
      <c r="AE1511" s="4">
        <v>0</v>
      </c>
      <c r="AF1511" s="4">
        <v>0</v>
      </c>
      <c r="AG1511" s="4">
        <v>16020</v>
      </c>
      <c r="AH1511" s="4">
        <v>0</v>
      </c>
      <c r="AI1511" s="4">
        <v>0</v>
      </c>
      <c r="AJ1511" s="4">
        <v>0</v>
      </c>
      <c r="AK1511" s="4">
        <v>0</v>
      </c>
      <c r="AL1511" s="4">
        <v>16020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60460.18</v>
      </c>
      <c r="AU1511" s="4">
        <v>0</v>
      </c>
      <c r="AV1511" s="4">
        <v>0</v>
      </c>
      <c r="AW1511" s="8">
        <v>0.77646151200000002</v>
      </c>
      <c r="AX1511" s="4">
        <v>7.05</v>
      </c>
      <c r="AY1511" s="4">
        <v>287.99</v>
      </c>
      <c r="AZ1511" s="4">
        <v>0</v>
      </c>
      <c r="BA1511" s="4">
        <v>2030.33</v>
      </c>
    </row>
    <row r="1512" spans="1:53" x14ac:dyDescent="0.25">
      <c r="A1512" s="5">
        <v>576</v>
      </c>
      <c r="B1512" t="s">
        <v>968</v>
      </c>
      <c r="C1512" s="5">
        <v>43752</v>
      </c>
      <c r="D1512" t="s">
        <v>381</v>
      </c>
      <c r="F1512" s="4">
        <v>74.319999999999993</v>
      </c>
      <c r="G1512" s="4">
        <v>74.319999999999993</v>
      </c>
      <c r="H1512" s="4">
        <v>0</v>
      </c>
      <c r="I1512" s="4">
        <v>0</v>
      </c>
      <c r="J1512" s="4">
        <v>8.7200000000000006</v>
      </c>
      <c r="K1512" s="4">
        <v>0.43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38.36</v>
      </c>
      <c r="X1512" s="4">
        <v>48.78</v>
      </c>
      <c r="Y1512" s="4">
        <v>440809.76</v>
      </c>
      <c r="Z1512" s="4">
        <v>6297.13</v>
      </c>
      <c r="AA1512" s="4">
        <v>12275.2</v>
      </c>
      <c r="AB1512" s="4">
        <v>30886.880000000001</v>
      </c>
      <c r="AC1512" s="4">
        <v>0</v>
      </c>
      <c r="AD1512" s="4">
        <v>0</v>
      </c>
      <c r="AE1512" s="4">
        <v>0</v>
      </c>
      <c r="AF1512" s="4">
        <v>0</v>
      </c>
      <c r="AG1512" s="4">
        <v>34923.599999999999</v>
      </c>
      <c r="AH1512" s="4">
        <v>4137.46</v>
      </c>
      <c r="AI1512" s="4">
        <v>0</v>
      </c>
      <c r="AJ1512" s="4">
        <v>0</v>
      </c>
      <c r="AK1512" s="4">
        <v>0</v>
      </c>
      <c r="AL1512" s="4">
        <v>39061.06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529330.03</v>
      </c>
      <c r="AU1512" s="4">
        <v>0</v>
      </c>
      <c r="AV1512" s="4">
        <v>338.92</v>
      </c>
      <c r="AW1512" s="8">
        <v>2.3278949839999998</v>
      </c>
      <c r="AX1512" s="4">
        <v>74.34</v>
      </c>
      <c r="AY1512" s="4">
        <v>360</v>
      </c>
      <c r="AZ1512" s="4">
        <v>0</v>
      </c>
      <c r="BA1512" s="4">
        <v>26762.400000000001</v>
      </c>
    </row>
    <row r="1513" spans="1:53" x14ac:dyDescent="0.25">
      <c r="A1513" s="5">
        <v>576</v>
      </c>
      <c r="B1513" t="s">
        <v>968</v>
      </c>
      <c r="C1513" s="5">
        <v>44412</v>
      </c>
      <c r="D1513" t="s">
        <v>384</v>
      </c>
      <c r="F1513" s="4">
        <v>0.8</v>
      </c>
      <c r="G1513" s="4">
        <v>0.8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0.8</v>
      </c>
      <c r="Y1513" s="4">
        <v>4744.99</v>
      </c>
      <c r="Z1513" s="4">
        <v>279.70999999999998</v>
      </c>
      <c r="AA1513" s="4">
        <v>0</v>
      </c>
      <c r="AB1513" s="4">
        <v>742.25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5766.95</v>
      </c>
      <c r="AU1513" s="4">
        <v>0</v>
      </c>
      <c r="AV1513" s="4">
        <v>1398.55</v>
      </c>
      <c r="AW1513" s="8">
        <v>3.411087089</v>
      </c>
      <c r="AX1513" s="4">
        <v>0.8</v>
      </c>
      <c r="AY1513" s="4">
        <v>360</v>
      </c>
      <c r="AZ1513" s="4">
        <v>0</v>
      </c>
      <c r="BA1513" s="4">
        <v>288</v>
      </c>
    </row>
    <row r="1514" spans="1:53" x14ac:dyDescent="0.25">
      <c r="A1514" s="5">
        <v>577</v>
      </c>
      <c r="B1514" t="s">
        <v>103</v>
      </c>
      <c r="C1514" s="5">
        <v>43737</v>
      </c>
      <c r="D1514" t="s">
        <v>419</v>
      </c>
      <c r="F1514" s="4">
        <v>1</v>
      </c>
      <c r="G1514" s="4">
        <v>1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1</v>
      </c>
      <c r="Y1514" s="4">
        <v>5931.24</v>
      </c>
      <c r="Z1514" s="4">
        <v>0</v>
      </c>
      <c r="AA1514" s="4">
        <v>0</v>
      </c>
      <c r="AB1514" s="4">
        <v>27.55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5958.79</v>
      </c>
      <c r="AU1514" s="4">
        <v>0</v>
      </c>
      <c r="AV1514" s="4">
        <v>0</v>
      </c>
      <c r="AW1514" s="8">
        <v>0.101281317</v>
      </c>
      <c r="AX1514" s="4">
        <v>1</v>
      </c>
      <c r="AY1514" s="4">
        <v>62.19</v>
      </c>
      <c r="AZ1514" s="4">
        <v>0</v>
      </c>
      <c r="BA1514" s="4">
        <v>62.19</v>
      </c>
    </row>
    <row r="1515" spans="1:53" x14ac:dyDescent="0.25">
      <c r="A1515" s="5">
        <v>577</v>
      </c>
      <c r="B1515" t="s">
        <v>103</v>
      </c>
      <c r="C1515" s="5">
        <v>43786</v>
      </c>
      <c r="D1515" t="s">
        <v>423</v>
      </c>
      <c r="F1515" s="4">
        <v>0.16</v>
      </c>
      <c r="G1515" s="4">
        <v>0.16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0.16</v>
      </c>
      <c r="Y1515" s="4">
        <v>949</v>
      </c>
      <c r="Z1515" s="4">
        <v>50.91</v>
      </c>
      <c r="AA1515" s="4">
        <v>0</v>
      </c>
      <c r="AB1515" s="4">
        <v>165.88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1165.79</v>
      </c>
      <c r="AU1515" s="4">
        <v>0</v>
      </c>
      <c r="AV1515" s="4">
        <v>1272.6400000000001</v>
      </c>
      <c r="AW1515" s="8">
        <v>3.8115592110000001</v>
      </c>
      <c r="AX1515" s="4">
        <v>0.16</v>
      </c>
      <c r="AY1515" s="4">
        <v>360</v>
      </c>
      <c r="AZ1515" s="4">
        <v>0</v>
      </c>
      <c r="BA1515" s="4">
        <v>57.6</v>
      </c>
    </row>
    <row r="1516" spans="1:53" x14ac:dyDescent="0.25">
      <c r="A1516" s="5">
        <v>577</v>
      </c>
      <c r="B1516" t="s">
        <v>103</v>
      </c>
      <c r="C1516" s="5">
        <v>43844</v>
      </c>
      <c r="D1516" t="s">
        <v>370</v>
      </c>
      <c r="F1516" s="4">
        <v>605.59</v>
      </c>
      <c r="G1516" s="4">
        <v>605.59</v>
      </c>
      <c r="H1516" s="4">
        <v>0</v>
      </c>
      <c r="I1516" s="4">
        <v>17.399999999999999</v>
      </c>
      <c r="J1516" s="4">
        <v>61.23</v>
      </c>
      <c r="K1516" s="4">
        <v>7.53</v>
      </c>
      <c r="L1516" s="4">
        <v>0</v>
      </c>
      <c r="M1516" s="4">
        <v>0.78</v>
      </c>
      <c r="N1516" s="4">
        <v>5.92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0.82</v>
      </c>
      <c r="U1516" s="4">
        <v>4.82</v>
      </c>
      <c r="V1516" s="4">
        <v>0</v>
      </c>
      <c r="W1516" s="4">
        <v>287.14999999999998</v>
      </c>
      <c r="X1516" s="4">
        <v>605.59</v>
      </c>
      <c r="Y1516" s="4">
        <v>3591899.63</v>
      </c>
      <c r="Z1516" s="4">
        <v>308348.26</v>
      </c>
      <c r="AA1516" s="4">
        <v>91888</v>
      </c>
      <c r="AB1516" s="4">
        <v>485476.62</v>
      </c>
      <c r="AC1516" s="4">
        <v>1242.3</v>
      </c>
      <c r="AD1516" s="4">
        <v>5475.52</v>
      </c>
      <c r="AE1516" s="4">
        <v>0</v>
      </c>
      <c r="AF1516" s="4">
        <v>27457.200000000001</v>
      </c>
      <c r="AG1516" s="4">
        <v>245226.15</v>
      </c>
      <c r="AH1516" s="4">
        <v>72453.66</v>
      </c>
      <c r="AI1516" s="4">
        <v>0</v>
      </c>
      <c r="AJ1516" s="4">
        <v>13564.2</v>
      </c>
      <c r="AK1516" s="4">
        <v>151771.04</v>
      </c>
      <c r="AL1516" s="4">
        <v>510472.25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4994802.58</v>
      </c>
      <c r="AU1516" s="4">
        <v>0</v>
      </c>
      <c r="AV1516" s="4">
        <v>2036.68</v>
      </c>
      <c r="AW1516" s="8">
        <v>2.9472754220000001</v>
      </c>
      <c r="AX1516" s="4">
        <v>605.37</v>
      </c>
      <c r="AY1516" s="4">
        <v>360</v>
      </c>
      <c r="AZ1516" s="4">
        <v>0</v>
      </c>
      <c r="BA1516" s="4">
        <v>217933.2</v>
      </c>
    </row>
    <row r="1517" spans="1:53" x14ac:dyDescent="0.25">
      <c r="A1517" s="5">
        <v>577</v>
      </c>
      <c r="B1517" t="s">
        <v>103</v>
      </c>
      <c r="C1517" s="5">
        <v>43968</v>
      </c>
      <c r="D1517" t="s">
        <v>371</v>
      </c>
      <c r="F1517" s="4">
        <v>1</v>
      </c>
      <c r="G1517" s="4">
        <v>1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1</v>
      </c>
      <c r="Y1517" s="4">
        <v>5931.24</v>
      </c>
      <c r="Z1517" s="4">
        <v>95.6</v>
      </c>
      <c r="AA1517" s="4">
        <v>0</v>
      </c>
      <c r="AB1517" s="4">
        <v>752.27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6779.11</v>
      </c>
      <c r="AU1517" s="4">
        <v>0</v>
      </c>
      <c r="AV1517" s="4">
        <v>382.4</v>
      </c>
      <c r="AW1517" s="8">
        <v>2.7656865549999998</v>
      </c>
      <c r="AX1517" s="4">
        <v>1</v>
      </c>
      <c r="AY1517" s="4">
        <v>334.47</v>
      </c>
      <c r="AZ1517" s="4">
        <v>0</v>
      </c>
      <c r="BA1517" s="4">
        <v>334.47</v>
      </c>
    </row>
    <row r="1518" spans="1:53" x14ac:dyDescent="0.25">
      <c r="A1518" s="5">
        <v>577</v>
      </c>
      <c r="B1518" t="s">
        <v>103</v>
      </c>
      <c r="C1518" s="5">
        <v>44180</v>
      </c>
      <c r="D1518" t="s">
        <v>457</v>
      </c>
      <c r="F1518" s="4">
        <v>5.98</v>
      </c>
      <c r="G1518" s="4">
        <v>5.98</v>
      </c>
      <c r="H1518" s="4">
        <v>0</v>
      </c>
      <c r="I1518" s="4">
        <v>0</v>
      </c>
      <c r="J1518" s="4">
        <v>0.6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3</v>
      </c>
      <c r="X1518" s="4">
        <v>5.98</v>
      </c>
      <c r="Y1518" s="4">
        <v>35468.82</v>
      </c>
      <c r="Z1518" s="4">
        <v>151.13999999999999</v>
      </c>
      <c r="AA1518" s="4">
        <v>960</v>
      </c>
      <c r="AB1518" s="4">
        <v>990.02</v>
      </c>
      <c r="AC1518" s="4">
        <v>0</v>
      </c>
      <c r="AD1518" s="4">
        <v>0</v>
      </c>
      <c r="AE1518" s="4">
        <v>0</v>
      </c>
      <c r="AF1518" s="4">
        <v>0</v>
      </c>
      <c r="AG1518" s="4">
        <v>2403</v>
      </c>
      <c r="AH1518" s="4">
        <v>0</v>
      </c>
      <c r="AI1518" s="4">
        <v>0</v>
      </c>
      <c r="AJ1518" s="4">
        <v>0</v>
      </c>
      <c r="AK1518" s="4">
        <v>0</v>
      </c>
      <c r="AL1518" s="4">
        <v>2403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39972.980000000003</v>
      </c>
      <c r="AU1518" s="4">
        <v>0</v>
      </c>
      <c r="AV1518" s="4">
        <v>101.1</v>
      </c>
      <c r="AW1518" s="8">
        <v>0.60866070000000005</v>
      </c>
      <c r="AX1518" s="4">
        <v>5.98</v>
      </c>
      <c r="AY1518" s="4">
        <v>159.11000000000001</v>
      </c>
      <c r="AZ1518" s="4">
        <v>0</v>
      </c>
      <c r="BA1518" s="4">
        <v>951.48</v>
      </c>
    </row>
    <row r="1519" spans="1:53" x14ac:dyDescent="0.25">
      <c r="A1519" s="5">
        <v>577</v>
      </c>
      <c r="B1519" t="s">
        <v>103</v>
      </c>
      <c r="C1519" s="5">
        <v>44396</v>
      </c>
      <c r="D1519" t="s">
        <v>473</v>
      </c>
      <c r="F1519" s="4">
        <v>1.94</v>
      </c>
      <c r="G1519" s="4">
        <v>1.94</v>
      </c>
      <c r="H1519" s="4">
        <v>0</v>
      </c>
      <c r="I1519" s="4">
        <v>0</v>
      </c>
      <c r="J1519" s="4">
        <v>1.22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1.46</v>
      </c>
      <c r="X1519" s="4">
        <v>1.94</v>
      </c>
      <c r="Y1519" s="4">
        <v>11506.61</v>
      </c>
      <c r="Z1519" s="4">
        <v>96.54</v>
      </c>
      <c r="AA1519" s="4">
        <v>467.2</v>
      </c>
      <c r="AB1519" s="4">
        <v>360.65</v>
      </c>
      <c r="AC1519" s="4">
        <v>0</v>
      </c>
      <c r="AD1519" s="4">
        <v>0</v>
      </c>
      <c r="AE1519" s="4">
        <v>0</v>
      </c>
      <c r="AF1519" s="4">
        <v>0</v>
      </c>
      <c r="AG1519" s="4">
        <v>4886.1000000000004</v>
      </c>
      <c r="AH1519" s="4">
        <v>0</v>
      </c>
      <c r="AI1519" s="4">
        <v>0</v>
      </c>
      <c r="AJ1519" s="4">
        <v>0</v>
      </c>
      <c r="AK1519" s="4">
        <v>0</v>
      </c>
      <c r="AL1519" s="4">
        <v>4886.1000000000004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17317.099999999999</v>
      </c>
      <c r="AU1519" s="4">
        <v>0</v>
      </c>
      <c r="AV1519" s="4">
        <v>199.06</v>
      </c>
      <c r="AW1519" s="8">
        <v>0.68347133400000004</v>
      </c>
      <c r="AX1519" s="4">
        <v>0.98</v>
      </c>
      <c r="AY1519" s="4">
        <v>239.41</v>
      </c>
      <c r="AZ1519" s="4">
        <v>0</v>
      </c>
      <c r="BA1519" s="4">
        <v>234.62</v>
      </c>
    </row>
    <row r="1520" spans="1:53" x14ac:dyDescent="0.25">
      <c r="A1520" s="5">
        <v>577</v>
      </c>
      <c r="B1520" t="s">
        <v>103</v>
      </c>
      <c r="C1520" s="5">
        <v>44958</v>
      </c>
      <c r="D1520" t="s">
        <v>372</v>
      </c>
      <c r="F1520" s="4">
        <v>1</v>
      </c>
      <c r="G1520" s="4">
        <v>1</v>
      </c>
      <c r="H1520" s="4">
        <v>0</v>
      </c>
      <c r="I1520" s="4">
        <v>0</v>
      </c>
      <c r="J1520" s="4">
        <v>0</v>
      </c>
      <c r="K1520" s="4">
        <v>0.92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1</v>
      </c>
      <c r="Y1520" s="4">
        <v>5931.24</v>
      </c>
      <c r="Z1520" s="4">
        <v>0</v>
      </c>
      <c r="AA1520" s="4">
        <v>0</v>
      </c>
      <c r="AB1520" s="4">
        <v>127.56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8852.24</v>
      </c>
      <c r="AI1520" s="4">
        <v>0</v>
      </c>
      <c r="AJ1520" s="4">
        <v>0</v>
      </c>
      <c r="AK1520" s="4">
        <v>0</v>
      </c>
      <c r="AL1520" s="4">
        <v>8852.24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14911.04</v>
      </c>
      <c r="AU1520" s="4">
        <v>0</v>
      </c>
      <c r="AV1520" s="4">
        <v>0</v>
      </c>
      <c r="AW1520" s="8">
        <v>0.46897435999999998</v>
      </c>
      <c r="AX1520" s="4">
        <v>1</v>
      </c>
      <c r="AY1520" s="4">
        <v>66.23</v>
      </c>
      <c r="AZ1520" s="4">
        <v>0</v>
      </c>
      <c r="BA1520" s="4">
        <v>66.23</v>
      </c>
    </row>
    <row r="1521" spans="1:53" x14ac:dyDescent="0.25">
      <c r="A1521" s="5">
        <v>577</v>
      </c>
      <c r="B1521" t="s">
        <v>103</v>
      </c>
      <c r="C1521" s="5">
        <v>45054</v>
      </c>
      <c r="D1521" t="s">
        <v>528</v>
      </c>
      <c r="F1521" s="4">
        <v>3.83</v>
      </c>
      <c r="G1521" s="4">
        <v>3.83</v>
      </c>
      <c r="H1521" s="4">
        <v>0</v>
      </c>
      <c r="I1521" s="4">
        <v>0</v>
      </c>
      <c r="J1521" s="4">
        <v>1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1.31</v>
      </c>
      <c r="X1521" s="4">
        <v>3.83</v>
      </c>
      <c r="Y1521" s="4">
        <v>22716.65</v>
      </c>
      <c r="Z1521" s="4">
        <v>594.71</v>
      </c>
      <c r="AA1521" s="4">
        <v>419.2</v>
      </c>
      <c r="AB1521" s="4">
        <v>1572.89</v>
      </c>
      <c r="AC1521" s="4">
        <v>0</v>
      </c>
      <c r="AD1521" s="4">
        <v>0</v>
      </c>
      <c r="AE1521" s="4">
        <v>0</v>
      </c>
      <c r="AF1521" s="4">
        <v>0</v>
      </c>
      <c r="AG1521" s="4">
        <v>4005</v>
      </c>
      <c r="AH1521" s="4">
        <v>0</v>
      </c>
      <c r="AI1521" s="4">
        <v>0</v>
      </c>
      <c r="AJ1521" s="4">
        <v>0</v>
      </c>
      <c r="AK1521" s="4">
        <v>0</v>
      </c>
      <c r="AL1521" s="4">
        <v>4005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29308.45</v>
      </c>
      <c r="AU1521" s="4">
        <v>0</v>
      </c>
      <c r="AV1521" s="4">
        <v>621.11</v>
      </c>
      <c r="AW1521" s="8">
        <v>1.5098388330000001</v>
      </c>
      <c r="AX1521" s="4">
        <v>3.83</v>
      </c>
      <c r="AY1521" s="4">
        <v>360</v>
      </c>
      <c r="AZ1521" s="4">
        <v>0</v>
      </c>
      <c r="BA1521" s="4">
        <v>1378.8</v>
      </c>
    </row>
    <row r="1522" spans="1:53" x14ac:dyDescent="0.25">
      <c r="A1522" s="5">
        <v>577</v>
      </c>
      <c r="B1522" t="s">
        <v>103</v>
      </c>
      <c r="C1522" s="5">
        <v>48686</v>
      </c>
      <c r="D1522" t="s">
        <v>376</v>
      </c>
      <c r="F1522" s="4">
        <v>3.97</v>
      </c>
      <c r="G1522" s="4">
        <v>3.97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0.04</v>
      </c>
      <c r="X1522" s="4">
        <v>3.97</v>
      </c>
      <c r="Y1522" s="4">
        <v>23547.02</v>
      </c>
      <c r="Z1522" s="4">
        <v>156.66</v>
      </c>
      <c r="AA1522" s="4">
        <v>12.8</v>
      </c>
      <c r="AB1522" s="4">
        <v>2449.0300000000002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0</v>
      </c>
      <c r="AL1522" s="4">
        <v>4005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30170.51</v>
      </c>
      <c r="AU1522" s="4">
        <v>0</v>
      </c>
      <c r="AV1522" s="4">
        <v>157.84</v>
      </c>
      <c r="AW1522" s="8">
        <v>2.2679595909999999</v>
      </c>
      <c r="AX1522" s="4">
        <v>3.97</v>
      </c>
      <c r="AY1522" s="4">
        <v>360</v>
      </c>
      <c r="AZ1522" s="4">
        <v>246.05</v>
      </c>
      <c r="BA1522" s="4">
        <v>2406.02</v>
      </c>
    </row>
    <row r="1523" spans="1:53" x14ac:dyDescent="0.25">
      <c r="A1523" s="5">
        <v>577</v>
      </c>
      <c r="B1523" t="s">
        <v>103</v>
      </c>
      <c r="C1523" s="5">
        <v>48694</v>
      </c>
      <c r="D1523" t="s">
        <v>377</v>
      </c>
      <c r="F1523" s="4">
        <v>19.52</v>
      </c>
      <c r="G1523" s="4">
        <v>19.52</v>
      </c>
      <c r="H1523" s="4">
        <v>0</v>
      </c>
      <c r="I1523" s="4">
        <v>0</v>
      </c>
      <c r="J1523" s="4">
        <v>0.65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11.22</v>
      </c>
      <c r="X1523" s="4">
        <v>19.52</v>
      </c>
      <c r="Y1523" s="4">
        <v>115777.8</v>
      </c>
      <c r="Z1523" s="4">
        <v>8936.01</v>
      </c>
      <c r="AA1523" s="4">
        <v>3590.4</v>
      </c>
      <c r="AB1523" s="4">
        <v>20368.939999999999</v>
      </c>
      <c r="AC1523" s="4">
        <v>0</v>
      </c>
      <c r="AD1523" s="4">
        <v>0</v>
      </c>
      <c r="AE1523" s="4">
        <v>0</v>
      </c>
      <c r="AF1523" s="4">
        <v>0</v>
      </c>
      <c r="AG1523" s="4">
        <v>2603.25</v>
      </c>
      <c r="AH1523" s="4">
        <v>0</v>
      </c>
      <c r="AI1523" s="4">
        <v>0</v>
      </c>
      <c r="AJ1523" s="4">
        <v>0</v>
      </c>
      <c r="AK1523" s="4">
        <v>0</v>
      </c>
      <c r="AL1523" s="4">
        <v>2603.25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151276.4</v>
      </c>
      <c r="AU1523" s="4">
        <v>0</v>
      </c>
      <c r="AV1523" s="4">
        <v>1831.15</v>
      </c>
      <c r="AW1523" s="8">
        <v>3.8363626609999999</v>
      </c>
      <c r="AX1523" s="4">
        <v>19.53</v>
      </c>
      <c r="AY1523" s="4">
        <v>360</v>
      </c>
      <c r="AZ1523" s="4">
        <v>0</v>
      </c>
      <c r="BA1523" s="4">
        <v>7030.8</v>
      </c>
    </row>
    <row r="1524" spans="1:53" x14ac:dyDescent="0.25">
      <c r="A1524" s="5">
        <v>577</v>
      </c>
      <c r="B1524" t="s">
        <v>103</v>
      </c>
      <c r="C1524" s="5">
        <v>48702</v>
      </c>
      <c r="D1524" t="s">
        <v>378</v>
      </c>
      <c r="F1524" s="4">
        <v>2.52</v>
      </c>
      <c r="G1524" s="4">
        <v>2.52</v>
      </c>
      <c r="H1524" s="4">
        <v>0</v>
      </c>
      <c r="I1524" s="4">
        <v>0</v>
      </c>
      <c r="J1524" s="4">
        <v>1.06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1.46</v>
      </c>
      <c r="X1524" s="4">
        <v>2.52</v>
      </c>
      <c r="Y1524" s="4">
        <v>14946.72</v>
      </c>
      <c r="Z1524" s="4">
        <v>850.13</v>
      </c>
      <c r="AA1524" s="4">
        <v>467.2</v>
      </c>
      <c r="AB1524" s="4">
        <v>1268.54</v>
      </c>
      <c r="AC1524" s="4">
        <v>0</v>
      </c>
      <c r="AD1524" s="4">
        <v>0</v>
      </c>
      <c r="AE1524" s="4">
        <v>0</v>
      </c>
      <c r="AF1524" s="4">
        <v>0</v>
      </c>
      <c r="AG1524" s="4">
        <v>4245.3</v>
      </c>
      <c r="AH1524" s="4">
        <v>0</v>
      </c>
      <c r="AI1524" s="4">
        <v>0</v>
      </c>
      <c r="AJ1524" s="4">
        <v>0</v>
      </c>
      <c r="AK1524" s="4">
        <v>0</v>
      </c>
      <c r="AL1524" s="4">
        <v>4245.3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21777.89</v>
      </c>
      <c r="AU1524" s="4">
        <v>0</v>
      </c>
      <c r="AV1524" s="4">
        <v>1349.42</v>
      </c>
      <c r="AW1524" s="8">
        <v>1.8506930610000001</v>
      </c>
      <c r="AX1524" s="4">
        <v>2.52</v>
      </c>
      <c r="AY1524" s="4">
        <v>360</v>
      </c>
      <c r="AZ1524" s="4">
        <v>0</v>
      </c>
      <c r="BA1524" s="4">
        <v>907.2</v>
      </c>
    </row>
    <row r="1525" spans="1:53" x14ac:dyDescent="0.25">
      <c r="A1525" s="5">
        <v>577</v>
      </c>
      <c r="B1525" t="s">
        <v>103</v>
      </c>
      <c r="C1525" s="5">
        <v>48728</v>
      </c>
      <c r="D1525" t="s">
        <v>751</v>
      </c>
      <c r="F1525" s="4">
        <v>1</v>
      </c>
      <c r="G1525" s="4">
        <v>1</v>
      </c>
      <c r="H1525" s="4">
        <v>0</v>
      </c>
      <c r="I1525" s="4">
        <v>0</v>
      </c>
      <c r="J1525" s="4">
        <v>1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1</v>
      </c>
      <c r="Y1525" s="4">
        <v>5931.24</v>
      </c>
      <c r="Z1525" s="4">
        <v>104.44</v>
      </c>
      <c r="AA1525" s="4">
        <v>0</v>
      </c>
      <c r="AB1525" s="4">
        <v>126.1</v>
      </c>
      <c r="AC1525" s="4">
        <v>0</v>
      </c>
      <c r="AD1525" s="4">
        <v>0</v>
      </c>
      <c r="AE1525" s="4">
        <v>0</v>
      </c>
      <c r="AF1525" s="4">
        <v>0</v>
      </c>
      <c r="AG1525" s="4">
        <v>4005</v>
      </c>
      <c r="AH1525" s="4">
        <v>0</v>
      </c>
      <c r="AI1525" s="4">
        <v>0</v>
      </c>
      <c r="AJ1525" s="4">
        <v>0</v>
      </c>
      <c r="AK1525" s="4">
        <v>0</v>
      </c>
      <c r="AL1525" s="4">
        <v>4005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10166.780000000001</v>
      </c>
      <c r="AU1525" s="4">
        <v>0</v>
      </c>
      <c r="AV1525" s="4">
        <v>417.76</v>
      </c>
      <c r="AW1525" s="8">
        <v>0.46360509599999999</v>
      </c>
      <c r="AX1525" s="4">
        <v>1</v>
      </c>
      <c r="AY1525" s="4">
        <v>122.33</v>
      </c>
      <c r="AZ1525" s="4">
        <v>0</v>
      </c>
      <c r="BA1525" s="4">
        <v>122.33</v>
      </c>
    </row>
    <row r="1526" spans="1:53" x14ac:dyDescent="0.25">
      <c r="A1526" s="5">
        <v>577</v>
      </c>
      <c r="B1526" t="s">
        <v>103</v>
      </c>
      <c r="C1526" s="5">
        <v>48744</v>
      </c>
      <c r="D1526" t="s">
        <v>752</v>
      </c>
      <c r="F1526" s="4">
        <v>0.59</v>
      </c>
      <c r="G1526" s="4">
        <v>0.59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0.59</v>
      </c>
      <c r="X1526" s="4">
        <v>0.59</v>
      </c>
      <c r="Y1526" s="4">
        <v>3499.43</v>
      </c>
      <c r="Z1526" s="4">
        <v>72.430000000000007</v>
      </c>
      <c r="AA1526" s="4">
        <v>188.8</v>
      </c>
      <c r="AB1526" s="4">
        <v>77.56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3838.22</v>
      </c>
      <c r="AU1526" s="4">
        <v>0</v>
      </c>
      <c r="AV1526" s="4">
        <v>491.03</v>
      </c>
      <c r="AW1526" s="8">
        <v>0.48327787700000002</v>
      </c>
      <c r="AX1526" s="4">
        <v>0.59</v>
      </c>
      <c r="AY1526" s="4">
        <v>236.66</v>
      </c>
      <c r="AZ1526" s="4">
        <v>70.540000000000006</v>
      </c>
      <c r="BA1526" s="4">
        <v>181.25</v>
      </c>
    </row>
    <row r="1527" spans="1:53" x14ac:dyDescent="0.25">
      <c r="A1527" s="5">
        <v>577</v>
      </c>
      <c r="B1527" t="s">
        <v>103</v>
      </c>
      <c r="C1527" s="5">
        <v>48751</v>
      </c>
      <c r="D1527" t="s">
        <v>380</v>
      </c>
      <c r="F1527" s="4">
        <v>3</v>
      </c>
      <c r="G1527" s="4">
        <v>3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1</v>
      </c>
      <c r="X1527" s="4">
        <v>3</v>
      </c>
      <c r="Y1527" s="4">
        <v>17793.72</v>
      </c>
      <c r="Z1527" s="4">
        <v>541.82000000000005</v>
      </c>
      <c r="AA1527" s="4">
        <v>320</v>
      </c>
      <c r="AB1527" s="4">
        <v>802.1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19457.64</v>
      </c>
      <c r="AU1527" s="4">
        <v>0</v>
      </c>
      <c r="AV1527" s="4">
        <v>722.42</v>
      </c>
      <c r="AW1527" s="8">
        <v>0.98296687599999999</v>
      </c>
      <c r="AX1527" s="4">
        <v>3</v>
      </c>
      <c r="AY1527" s="4">
        <v>267</v>
      </c>
      <c r="AZ1527" s="4">
        <v>0</v>
      </c>
      <c r="BA1527" s="4">
        <v>801</v>
      </c>
    </row>
    <row r="1528" spans="1:53" x14ac:dyDescent="0.25">
      <c r="A1528" s="5">
        <v>598</v>
      </c>
      <c r="B1528" t="s">
        <v>104</v>
      </c>
      <c r="C1528" s="5">
        <v>43711</v>
      </c>
      <c r="D1528" t="s">
        <v>417</v>
      </c>
      <c r="F1528" s="4">
        <v>0.09</v>
      </c>
      <c r="G1528" s="4">
        <v>0.09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0.09</v>
      </c>
      <c r="Y1528" s="4">
        <v>533.80999999999995</v>
      </c>
      <c r="Z1528" s="4">
        <v>53.34</v>
      </c>
      <c r="AA1528" s="4">
        <v>0</v>
      </c>
      <c r="AB1528" s="4">
        <v>91.63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678.78</v>
      </c>
      <c r="AU1528" s="4">
        <v>0</v>
      </c>
      <c r="AV1528" s="4">
        <v>2370.48</v>
      </c>
      <c r="AW1528" s="8">
        <v>3.7429992159999999</v>
      </c>
      <c r="AX1528" s="4">
        <v>0</v>
      </c>
      <c r="AY1528" s="4">
        <v>360</v>
      </c>
      <c r="AZ1528" s="4">
        <v>0</v>
      </c>
      <c r="BA1528" s="4">
        <v>0</v>
      </c>
    </row>
    <row r="1529" spans="1:53" x14ac:dyDescent="0.25">
      <c r="A1529" s="5">
        <v>598</v>
      </c>
      <c r="B1529" t="s">
        <v>104</v>
      </c>
      <c r="C1529" s="5">
        <v>43828</v>
      </c>
      <c r="D1529" t="s">
        <v>427</v>
      </c>
      <c r="F1529" s="4">
        <v>26.85</v>
      </c>
      <c r="G1529" s="4">
        <v>27.04</v>
      </c>
      <c r="H1529" s="4">
        <v>0.95</v>
      </c>
      <c r="I1529" s="4">
        <v>0</v>
      </c>
      <c r="J1529" s="4">
        <v>8.58</v>
      </c>
      <c r="K1529" s="4">
        <v>0.8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26.85</v>
      </c>
      <c r="Y1529" s="4">
        <v>160380.73000000001</v>
      </c>
      <c r="Z1529" s="4">
        <v>7436.74</v>
      </c>
      <c r="AA1529" s="4">
        <v>0</v>
      </c>
      <c r="AB1529" s="4">
        <v>26931.15</v>
      </c>
      <c r="AC1529" s="4">
        <v>0</v>
      </c>
      <c r="AD1529" s="4">
        <v>0</v>
      </c>
      <c r="AE1529" s="4">
        <v>0</v>
      </c>
      <c r="AF1529" s="4">
        <v>0</v>
      </c>
      <c r="AG1529" s="4">
        <v>34362.9</v>
      </c>
      <c r="AH1529" s="4">
        <v>7697.6</v>
      </c>
      <c r="AI1529" s="4">
        <v>0</v>
      </c>
      <c r="AJ1529" s="4">
        <v>0</v>
      </c>
      <c r="AK1529" s="4">
        <v>0</v>
      </c>
      <c r="AL1529" s="4">
        <v>42060.5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236809.12</v>
      </c>
      <c r="AU1529" s="4">
        <v>0</v>
      </c>
      <c r="AV1529" s="4">
        <v>1100.1099999999999</v>
      </c>
      <c r="AW1529" s="8">
        <v>3.687581658</v>
      </c>
      <c r="AX1529" s="4">
        <v>26.81</v>
      </c>
      <c r="AY1529" s="4">
        <v>360</v>
      </c>
      <c r="AZ1529" s="4">
        <v>0</v>
      </c>
      <c r="BA1529" s="4">
        <v>9651.6</v>
      </c>
    </row>
    <row r="1530" spans="1:53" x14ac:dyDescent="0.25">
      <c r="A1530" s="5">
        <v>598</v>
      </c>
      <c r="B1530" t="s">
        <v>104</v>
      </c>
      <c r="C1530" s="5">
        <v>46474</v>
      </c>
      <c r="D1530" t="s">
        <v>626</v>
      </c>
      <c r="F1530" s="4">
        <v>3.63</v>
      </c>
      <c r="G1530" s="4">
        <v>3.63</v>
      </c>
      <c r="H1530" s="4">
        <v>0</v>
      </c>
      <c r="I1530" s="4">
        <v>0</v>
      </c>
      <c r="J1530" s="4">
        <v>0.24</v>
      </c>
      <c r="K1530" s="4">
        <v>0.46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3.63</v>
      </c>
      <c r="Y1530" s="4">
        <v>21530.400000000001</v>
      </c>
      <c r="Z1530" s="4">
        <v>595.34</v>
      </c>
      <c r="AA1530" s="4">
        <v>0</v>
      </c>
      <c r="AB1530" s="4">
        <v>1457.89</v>
      </c>
      <c r="AC1530" s="4">
        <v>0</v>
      </c>
      <c r="AD1530" s="4">
        <v>0</v>
      </c>
      <c r="AE1530" s="4">
        <v>0</v>
      </c>
      <c r="AF1530" s="4">
        <v>0</v>
      </c>
      <c r="AG1530" s="4">
        <v>961.2</v>
      </c>
      <c r="AH1530" s="4">
        <v>4426.12</v>
      </c>
      <c r="AI1530" s="4">
        <v>0</v>
      </c>
      <c r="AJ1530" s="4">
        <v>0</v>
      </c>
      <c r="AK1530" s="4">
        <v>0</v>
      </c>
      <c r="AL1530" s="4">
        <v>5387.32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28970.95</v>
      </c>
      <c r="AU1530" s="4">
        <v>0</v>
      </c>
      <c r="AV1530" s="4">
        <v>656.02</v>
      </c>
      <c r="AW1530" s="8">
        <v>1.47655446</v>
      </c>
      <c r="AX1530" s="4">
        <v>3.91</v>
      </c>
      <c r="AY1530" s="4">
        <v>360</v>
      </c>
      <c r="AZ1530" s="4">
        <v>159.38</v>
      </c>
      <c r="BA1530" s="4">
        <v>2030.78</v>
      </c>
    </row>
    <row r="1531" spans="1:53" x14ac:dyDescent="0.25">
      <c r="A1531" s="5">
        <v>598</v>
      </c>
      <c r="B1531" t="s">
        <v>104</v>
      </c>
      <c r="C1531" s="5">
        <v>46482</v>
      </c>
      <c r="D1531" t="s">
        <v>627</v>
      </c>
      <c r="F1531" s="4">
        <v>11.47</v>
      </c>
      <c r="G1531" s="4">
        <v>11.61</v>
      </c>
      <c r="H1531" s="4">
        <v>0.71</v>
      </c>
      <c r="I1531" s="4">
        <v>0</v>
      </c>
      <c r="J1531" s="4">
        <v>2.93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11.47</v>
      </c>
      <c r="Y1531" s="4">
        <v>68861.7</v>
      </c>
      <c r="Z1531" s="4">
        <v>405.89</v>
      </c>
      <c r="AA1531" s="4">
        <v>0</v>
      </c>
      <c r="AB1531" s="4">
        <v>3518.76</v>
      </c>
      <c r="AC1531" s="4">
        <v>0</v>
      </c>
      <c r="AD1531" s="4">
        <v>0</v>
      </c>
      <c r="AE1531" s="4">
        <v>0</v>
      </c>
      <c r="AF1531" s="4">
        <v>0</v>
      </c>
      <c r="AG1531" s="4">
        <v>11734.65</v>
      </c>
      <c r="AH1531" s="4">
        <v>0</v>
      </c>
      <c r="AI1531" s="4">
        <v>0</v>
      </c>
      <c r="AJ1531" s="4">
        <v>0</v>
      </c>
      <c r="AK1531" s="4">
        <v>0</v>
      </c>
      <c r="AL1531" s="4">
        <v>11734.65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84521</v>
      </c>
      <c r="AU1531" s="4">
        <v>0</v>
      </c>
      <c r="AV1531" s="4">
        <v>139.84</v>
      </c>
      <c r="AW1531" s="8">
        <v>1.127865951</v>
      </c>
      <c r="AX1531" s="4">
        <v>11.48</v>
      </c>
      <c r="AY1531" s="4">
        <v>337.97</v>
      </c>
      <c r="AZ1531" s="4">
        <v>123.53</v>
      </c>
      <c r="BA1531" s="4">
        <v>5298.02</v>
      </c>
    </row>
    <row r="1532" spans="1:53" x14ac:dyDescent="0.25">
      <c r="A1532" s="5">
        <v>598</v>
      </c>
      <c r="B1532" t="s">
        <v>104</v>
      </c>
      <c r="C1532" s="5">
        <v>48876</v>
      </c>
      <c r="D1532" t="s">
        <v>758</v>
      </c>
      <c r="F1532" s="4">
        <v>0.14000000000000001</v>
      </c>
      <c r="G1532" s="4">
        <v>0.14000000000000001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0.14000000000000001</v>
      </c>
      <c r="Y1532" s="4">
        <v>830.37</v>
      </c>
      <c r="Z1532" s="4">
        <v>20.93</v>
      </c>
      <c r="AA1532" s="4">
        <v>0</v>
      </c>
      <c r="AB1532" s="4">
        <v>26.72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878.02</v>
      </c>
      <c r="AU1532" s="4">
        <v>0</v>
      </c>
      <c r="AV1532" s="4">
        <v>597.86</v>
      </c>
      <c r="AW1532" s="8">
        <v>0.70180636399999996</v>
      </c>
      <c r="AX1532" s="4">
        <v>0.14000000000000001</v>
      </c>
      <c r="AY1532" s="4">
        <v>257.99</v>
      </c>
      <c r="AZ1532" s="4">
        <v>75.2</v>
      </c>
      <c r="BA1532" s="4">
        <v>46.65</v>
      </c>
    </row>
    <row r="1533" spans="1:53" x14ac:dyDescent="0.25">
      <c r="A1533" s="5">
        <v>608</v>
      </c>
      <c r="B1533" t="s">
        <v>105</v>
      </c>
      <c r="C1533" s="5">
        <v>43752</v>
      </c>
      <c r="D1533" t="s">
        <v>381</v>
      </c>
      <c r="F1533" s="4">
        <v>30.86</v>
      </c>
      <c r="G1533" s="4">
        <v>30.86</v>
      </c>
      <c r="H1533" s="4">
        <v>0</v>
      </c>
      <c r="I1533" s="4">
        <v>0</v>
      </c>
      <c r="J1533" s="4">
        <v>14.57</v>
      </c>
      <c r="K1533" s="4">
        <v>1</v>
      </c>
      <c r="L1533" s="4">
        <v>0</v>
      </c>
      <c r="M1533" s="4">
        <v>1</v>
      </c>
      <c r="N1533" s="4">
        <v>3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24.86</v>
      </c>
      <c r="Y1533" s="4">
        <v>183038.07</v>
      </c>
      <c r="Z1533" s="4">
        <v>2614.77</v>
      </c>
      <c r="AA1533" s="4">
        <v>0</v>
      </c>
      <c r="AB1533" s="4">
        <v>15741.04</v>
      </c>
      <c r="AC1533" s="4">
        <v>0</v>
      </c>
      <c r="AD1533" s="4">
        <v>0</v>
      </c>
      <c r="AE1533" s="4">
        <v>0</v>
      </c>
      <c r="AF1533" s="4">
        <v>0</v>
      </c>
      <c r="AG1533" s="4">
        <v>58352.85</v>
      </c>
      <c r="AH1533" s="4">
        <v>9622</v>
      </c>
      <c r="AI1533" s="4">
        <v>0</v>
      </c>
      <c r="AJ1533" s="4">
        <v>17390</v>
      </c>
      <c r="AK1533" s="4">
        <v>76911</v>
      </c>
      <c r="AL1533" s="4">
        <v>162275.85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363669.73</v>
      </c>
      <c r="AU1533" s="4">
        <v>0</v>
      </c>
      <c r="AV1533" s="4">
        <v>338.92</v>
      </c>
      <c r="AW1533" s="8">
        <v>2.3278949839999998</v>
      </c>
      <c r="AX1533" s="4">
        <v>30.9</v>
      </c>
      <c r="AY1533" s="4">
        <v>360</v>
      </c>
      <c r="AZ1533" s="4">
        <v>0</v>
      </c>
      <c r="BA1533" s="4">
        <v>11124</v>
      </c>
    </row>
    <row r="1534" spans="1:53" x14ac:dyDescent="0.25">
      <c r="A1534" s="5">
        <v>608</v>
      </c>
      <c r="B1534" t="s">
        <v>105</v>
      </c>
      <c r="C1534" s="5">
        <v>44081</v>
      </c>
      <c r="D1534" t="s">
        <v>382</v>
      </c>
      <c r="F1534" s="4">
        <v>3</v>
      </c>
      <c r="G1534" s="4">
        <v>3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2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1</v>
      </c>
      <c r="Y1534" s="4">
        <v>17793.72</v>
      </c>
      <c r="Z1534" s="4">
        <v>481.94</v>
      </c>
      <c r="AA1534" s="4">
        <v>0</v>
      </c>
      <c r="AB1534" s="4">
        <v>435.37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51274</v>
      </c>
      <c r="AL1534" s="4">
        <v>51274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69985.03</v>
      </c>
      <c r="AU1534" s="4">
        <v>0</v>
      </c>
      <c r="AV1534" s="4">
        <v>642.59</v>
      </c>
      <c r="AW1534" s="8">
        <v>1.6006170669999999</v>
      </c>
      <c r="AX1534" s="4">
        <v>3</v>
      </c>
      <c r="AY1534" s="4">
        <v>295.54000000000002</v>
      </c>
      <c r="AZ1534" s="4">
        <v>0</v>
      </c>
      <c r="BA1534" s="4">
        <v>886.62</v>
      </c>
    </row>
    <row r="1535" spans="1:53" x14ac:dyDescent="0.25">
      <c r="A1535" s="5">
        <v>608</v>
      </c>
      <c r="B1535" t="s">
        <v>105</v>
      </c>
      <c r="C1535" s="5">
        <v>44107</v>
      </c>
      <c r="D1535" t="s">
        <v>449</v>
      </c>
      <c r="F1535" s="4">
        <v>2</v>
      </c>
      <c r="G1535" s="4">
        <v>2</v>
      </c>
      <c r="H1535" s="4">
        <v>0</v>
      </c>
      <c r="I1535" s="4">
        <v>0</v>
      </c>
      <c r="J1535" s="4">
        <v>1</v>
      </c>
      <c r="K1535" s="4">
        <v>1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2</v>
      </c>
      <c r="Y1535" s="4">
        <v>11862.48</v>
      </c>
      <c r="Z1535" s="4">
        <v>749.76</v>
      </c>
      <c r="AA1535" s="4">
        <v>0</v>
      </c>
      <c r="AB1535" s="4">
        <v>1046.82</v>
      </c>
      <c r="AC1535" s="4">
        <v>0</v>
      </c>
      <c r="AD1535" s="4">
        <v>0</v>
      </c>
      <c r="AE1535" s="4">
        <v>0</v>
      </c>
      <c r="AF1535" s="4">
        <v>0</v>
      </c>
      <c r="AG1535" s="4">
        <v>4005</v>
      </c>
      <c r="AH1535" s="4">
        <v>9622</v>
      </c>
      <c r="AI1535" s="4">
        <v>0</v>
      </c>
      <c r="AJ1535" s="4">
        <v>0</v>
      </c>
      <c r="AK1535" s="4">
        <v>0</v>
      </c>
      <c r="AL1535" s="4">
        <v>13627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27286.06</v>
      </c>
      <c r="AU1535" s="4">
        <v>0</v>
      </c>
      <c r="AV1535" s="4">
        <v>1499.52</v>
      </c>
      <c r="AW1535" s="8">
        <v>1.9243073049999999</v>
      </c>
      <c r="AX1535" s="4">
        <v>2</v>
      </c>
      <c r="AY1535" s="4">
        <v>360</v>
      </c>
      <c r="AZ1535" s="4">
        <v>0</v>
      </c>
      <c r="BA1535" s="4">
        <v>720</v>
      </c>
    </row>
    <row r="1536" spans="1:53" x14ac:dyDescent="0.25">
      <c r="A1536" s="5">
        <v>608</v>
      </c>
      <c r="B1536" t="s">
        <v>105</v>
      </c>
      <c r="C1536" s="5">
        <v>44412</v>
      </c>
      <c r="D1536" t="s">
        <v>384</v>
      </c>
      <c r="F1536" s="4">
        <v>7.99</v>
      </c>
      <c r="G1536" s="4">
        <v>8.19</v>
      </c>
      <c r="H1536" s="4">
        <v>1</v>
      </c>
      <c r="I1536" s="4">
        <v>0</v>
      </c>
      <c r="J1536" s="4">
        <v>3.12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5.99</v>
      </c>
      <c r="Y1536" s="4">
        <v>48576.86</v>
      </c>
      <c r="Z1536" s="4">
        <v>2863.53</v>
      </c>
      <c r="AA1536" s="4">
        <v>0</v>
      </c>
      <c r="AB1536" s="4">
        <v>5557.62</v>
      </c>
      <c r="AC1536" s="4">
        <v>0</v>
      </c>
      <c r="AD1536" s="4">
        <v>0</v>
      </c>
      <c r="AE1536" s="4">
        <v>0</v>
      </c>
      <c r="AF1536" s="4">
        <v>0</v>
      </c>
      <c r="AG1536" s="4">
        <v>12495.6</v>
      </c>
      <c r="AH1536" s="4">
        <v>0</v>
      </c>
      <c r="AI1536" s="4">
        <v>0</v>
      </c>
      <c r="AJ1536" s="4">
        <v>0</v>
      </c>
      <c r="AK1536" s="4">
        <v>0</v>
      </c>
      <c r="AL1536" s="4">
        <v>12495.6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69493.61</v>
      </c>
      <c r="AU1536" s="4">
        <v>0</v>
      </c>
      <c r="AV1536" s="4">
        <v>1398.55</v>
      </c>
      <c r="AW1536" s="8">
        <v>3.411087089</v>
      </c>
      <c r="AX1536" s="4">
        <v>7.98</v>
      </c>
      <c r="AY1536" s="4">
        <v>360</v>
      </c>
      <c r="AZ1536" s="4">
        <v>0</v>
      </c>
      <c r="BA1536" s="4">
        <v>2872.8</v>
      </c>
    </row>
    <row r="1537" spans="1:53" x14ac:dyDescent="0.25">
      <c r="A1537" s="5">
        <v>608</v>
      </c>
      <c r="B1537" t="s">
        <v>105</v>
      </c>
      <c r="C1537" s="5">
        <v>44511</v>
      </c>
      <c r="D1537" t="s">
        <v>484</v>
      </c>
      <c r="F1537" s="4">
        <v>8</v>
      </c>
      <c r="G1537" s="4">
        <v>8</v>
      </c>
      <c r="H1537" s="4">
        <v>0</v>
      </c>
      <c r="I1537" s="4">
        <v>0</v>
      </c>
      <c r="J1537" s="4">
        <v>3.74</v>
      </c>
      <c r="K1537" s="4">
        <v>1</v>
      </c>
      <c r="L1537" s="4">
        <v>0</v>
      </c>
      <c r="M1537" s="4">
        <v>0</v>
      </c>
      <c r="N1537" s="4">
        <v>1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7</v>
      </c>
      <c r="Y1537" s="4">
        <v>47449.919999999998</v>
      </c>
      <c r="Z1537" s="4">
        <v>3290.72</v>
      </c>
      <c r="AA1537" s="4">
        <v>0</v>
      </c>
      <c r="AB1537" s="4">
        <v>3675.84</v>
      </c>
      <c r="AC1537" s="4">
        <v>0</v>
      </c>
      <c r="AD1537" s="4">
        <v>0</v>
      </c>
      <c r="AE1537" s="4">
        <v>0</v>
      </c>
      <c r="AF1537" s="4">
        <v>0</v>
      </c>
      <c r="AG1537" s="4">
        <v>14978.7</v>
      </c>
      <c r="AH1537" s="4">
        <v>9622</v>
      </c>
      <c r="AI1537" s="4">
        <v>0</v>
      </c>
      <c r="AJ1537" s="4">
        <v>0</v>
      </c>
      <c r="AK1537" s="4">
        <v>25637</v>
      </c>
      <c r="AL1537" s="4">
        <v>50237.7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104654.18</v>
      </c>
      <c r="AU1537" s="4">
        <v>0</v>
      </c>
      <c r="AV1537" s="4">
        <v>1645.36</v>
      </c>
      <c r="AW1537" s="8">
        <v>1.9305876129999999</v>
      </c>
      <c r="AX1537" s="4">
        <v>8</v>
      </c>
      <c r="AY1537" s="4">
        <v>347.9</v>
      </c>
      <c r="AZ1537" s="4">
        <v>0</v>
      </c>
      <c r="BA1537" s="4">
        <v>2783.2</v>
      </c>
    </row>
    <row r="1538" spans="1:53" x14ac:dyDescent="0.25">
      <c r="A1538" s="5">
        <v>608</v>
      </c>
      <c r="B1538" t="s">
        <v>105</v>
      </c>
      <c r="C1538" s="5">
        <v>44719</v>
      </c>
      <c r="D1538" t="s">
        <v>388</v>
      </c>
      <c r="F1538" s="4">
        <v>2</v>
      </c>
      <c r="G1538" s="4">
        <v>2</v>
      </c>
      <c r="H1538" s="4">
        <v>0</v>
      </c>
      <c r="I1538" s="4">
        <v>0</v>
      </c>
      <c r="J1538" s="4">
        <v>1</v>
      </c>
      <c r="K1538" s="4">
        <v>0</v>
      </c>
      <c r="L1538" s="4">
        <v>0</v>
      </c>
      <c r="M1538" s="4">
        <v>0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2</v>
      </c>
      <c r="Y1538" s="4">
        <v>11862.48</v>
      </c>
      <c r="Z1538" s="4">
        <v>303.36</v>
      </c>
      <c r="AA1538" s="4">
        <v>0</v>
      </c>
      <c r="AB1538" s="4">
        <v>1625.62</v>
      </c>
      <c r="AC1538" s="4">
        <v>0</v>
      </c>
      <c r="AD1538" s="4">
        <v>0</v>
      </c>
      <c r="AE1538" s="4">
        <v>0</v>
      </c>
      <c r="AF1538" s="4">
        <v>0</v>
      </c>
      <c r="AG1538" s="4">
        <v>4005</v>
      </c>
      <c r="AH1538" s="4">
        <v>0</v>
      </c>
      <c r="AI1538" s="4">
        <v>0</v>
      </c>
      <c r="AJ1538" s="4">
        <v>0</v>
      </c>
      <c r="AK1538" s="4">
        <v>25637</v>
      </c>
      <c r="AL1538" s="4">
        <v>29642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43433.46</v>
      </c>
      <c r="AU1538" s="4">
        <v>0</v>
      </c>
      <c r="AV1538" s="4">
        <v>606.72</v>
      </c>
      <c r="AW1538" s="8">
        <v>2.9882720950000001</v>
      </c>
      <c r="AX1538" s="4">
        <v>2</v>
      </c>
      <c r="AY1538" s="4">
        <v>360</v>
      </c>
      <c r="AZ1538" s="4">
        <v>0</v>
      </c>
      <c r="BA1538" s="4">
        <v>720</v>
      </c>
    </row>
    <row r="1539" spans="1:53" x14ac:dyDescent="0.25">
      <c r="A1539" s="5">
        <v>608</v>
      </c>
      <c r="B1539" t="s">
        <v>105</v>
      </c>
      <c r="C1539" s="5">
        <v>44867</v>
      </c>
      <c r="D1539" t="s">
        <v>513</v>
      </c>
      <c r="F1539" s="4">
        <v>2</v>
      </c>
      <c r="G1539" s="4">
        <v>2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0</v>
      </c>
      <c r="AA1539" s="4">
        <v>0</v>
      </c>
      <c r="AB1539" s="4">
        <v>45.02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11907.5</v>
      </c>
      <c r="AU1539" s="4">
        <v>0</v>
      </c>
      <c r="AV1539" s="4">
        <v>0</v>
      </c>
      <c r="AW1539" s="8">
        <v>8.2753007000000003E-2</v>
      </c>
      <c r="AX1539" s="4">
        <v>2</v>
      </c>
      <c r="AY1539" s="4">
        <v>45.73</v>
      </c>
      <c r="AZ1539" s="4">
        <v>0</v>
      </c>
      <c r="BA1539" s="4">
        <v>91.46</v>
      </c>
    </row>
    <row r="1540" spans="1:53" x14ac:dyDescent="0.25">
      <c r="A1540" s="5">
        <v>608</v>
      </c>
      <c r="B1540" t="s">
        <v>105</v>
      </c>
      <c r="C1540" s="5">
        <v>45476</v>
      </c>
      <c r="D1540" t="s">
        <v>564</v>
      </c>
      <c r="F1540" s="4">
        <v>0.55000000000000004</v>
      </c>
      <c r="G1540" s="4">
        <v>0.55000000000000004</v>
      </c>
      <c r="H1540" s="4">
        <v>0</v>
      </c>
      <c r="I1540" s="4">
        <v>0</v>
      </c>
      <c r="J1540" s="4">
        <v>0.54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0.55000000000000004</v>
      </c>
      <c r="V1540" s="4">
        <v>0</v>
      </c>
      <c r="W1540" s="4">
        <v>0</v>
      </c>
      <c r="X1540" s="4">
        <v>0.55000000000000004</v>
      </c>
      <c r="Y1540" s="4">
        <v>3262.18</v>
      </c>
      <c r="Z1540" s="4">
        <v>53.44</v>
      </c>
      <c r="AA1540" s="4">
        <v>0</v>
      </c>
      <c r="AB1540" s="4">
        <v>25.71</v>
      </c>
      <c r="AC1540" s="4">
        <v>0</v>
      </c>
      <c r="AD1540" s="4">
        <v>624.79999999999995</v>
      </c>
      <c r="AE1540" s="4">
        <v>0</v>
      </c>
      <c r="AF1540" s="4">
        <v>0</v>
      </c>
      <c r="AG1540" s="4">
        <v>2162.6999999999998</v>
      </c>
      <c r="AH1540" s="4">
        <v>0</v>
      </c>
      <c r="AI1540" s="4">
        <v>0</v>
      </c>
      <c r="AJ1540" s="4">
        <v>0</v>
      </c>
      <c r="AK1540" s="4">
        <v>0</v>
      </c>
      <c r="AL1540" s="4">
        <v>2162.6999999999998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6128.83</v>
      </c>
      <c r="AU1540" s="4">
        <v>0</v>
      </c>
      <c r="AV1540" s="4">
        <v>388.66</v>
      </c>
      <c r="AW1540" s="8">
        <v>0.171854439</v>
      </c>
      <c r="AX1540" s="4">
        <v>0.55000000000000004</v>
      </c>
      <c r="AY1540" s="4">
        <v>65.11</v>
      </c>
      <c r="AZ1540" s="4">
        <v>19.97</v>
      </c>
      <c r="BA1540" s="4">
        <v>46.79</v>
      </c>
    </row>
    <row r="1541" spans="1:53" x14ac:dyDescent="0.25">
      <c r="A1541" s="5">
        <v>608</v>
      </c>
      <c r="B1541" t="s">
        <v>105</v>
      </c>
      <c r="C1541" s="5">
        <v>46110</v>
      </c>
      <c r="D1541" t="s">
        <v>389</v>
      </c>
      <c r="F1541" s="4">
        <v>0.13</v>
      </c>
      <c r="G1541" s="4">
        <v>0.13</v>
      </c>
      <c r="H1541" s="4">
        <v>0</v>
      </c>
      <c r="I1541" s="4">
        <v>0</v>
      </c>
      <c r="J1541" s="4">
        <v>0.09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0.13</v>
      </c>
      <c r="Y1541" s="4">
        <v>771.06</v>
      </c>
      <c r="Z1541" s="4">
        <v>0.68</v>
      </c>
      <c r="AA1541" s="4">
        <v>0</v>
      </c>
      <c r="AB1541" s="4">
        <v>5.24</v>
      </c>
      <c r="AC1541" s="4">
        <v>0</v>
      </c>
      <c r="AD1541" s="4">
        <v>0</v>
      </c>
      <c r="AE1541" s="4">
        <v>0</v>
      </c>
      <c r="AF1541" s="4">
        <v>0</v>
      </c>
      <c r="AG1541" s="4">
        <v>360.45</v>
      </c>
      <c r="AH1541" s="4">
        <v>0</v>
      </c>
      <c r="AI1541" s="4">
        <v>0</v>
      </c>
      <c r="AJ1541" s="4">
        <v>0</v>
      </c>
      <c r="AK1541" s="4">
        <v>0</v>
      </c>
      <c r="AL1541" s="4">
        <v>360.45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1137.43</v>
      </c>
      <c r="AU1541" s="4">
        <v>0</v>
      </c>
      <c r="AV1541" s="4">
        <v>20.88</v>
      </c>
      <c r="AW1541" s="8">
        <v>0.14831905300000001</v>
      </c>
      <c r="AX1541" s="4">
        <v>0.13</v>
      </c>
      <c r="AY1541" s="4">
        <v>59.2</v>
      </c>
      <c r="AZ1541" s="4">
        <v>0</v>
      </c>
      <c r="BA1541" s="4">
        <v>7.7</v>
      </c>
    </row>
    <row r="1542" spans="1:53" x14ac:dyDescent="0.25">
      <c r="A1542" s="5">
        <v>608</v>
      </c>
      <c r="B1542" t="s">
        <v>105</v>
      </c>
      <c r="C1542" s="5">
        <v>46359</v>
      </c>
      <c r="D1542" t="s">
        <v>618</v>
      </c>
      <c r="F1542" s="4">
        <v>1</v>
      </c>
      <c r="G1542" s="4">
        <v>1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5931.24</v>
      </c>
      <c r="Z1542" s="4">
        <v>52.56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4005</v>
      </c>
      <c r="AH1542" s="4">
        <v>0</v>
      </c>
      <c r="AI1542" s="4">
        <v>0</v>
      </c>
      <c r="AJ1542" s="4">
        <v>0</v>
      </c>
      <c r="AK1542" s="4">
        <v>0</v>
      </c>
      <c r="AL1542" s="4">
        <v>4005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9988.7999999999993</v>
      </c>
      <c r="AU1542" s="4">
        <v>0</v>
      </c>
      <c r="AV1542" s="4">
        <v>210.24</v>
      </c>
      <c r="AW1542" s="8">
        <v>0</v>
      </c>
      <c r="AX1542" s="4">
        <v>1</v>
      </c>
      <c r="AY1542" s="4">
        <v>129.91</v>
      </c>
      <c r="AZ1542" s="4">
        <v>0</v>
      </c>
      <c r="BA1542" s="4">
        <v>129.91</v>
      </c>
    </row>
    <row r="1543" spans="1:53" x14ac:dyDescent="0.25">
      <c r="A1543" s="5">
        <v>608</v>
      </c>
      <c r="B1543" t="s">
        <v>105</v>
      </c>
      <c r="C1543" s="5">
        <v>47332</v>
      </c>
      <c r="D1543" t="s">
        <v>390</v>
      </c>
      <c r="F1543" s="4">
        <v>2.0099999999999998</v>
      </c>
      <c r="G1543" s="4">
        <v>2.5099999999999998</v>
      </c>
      <c r="H1543" s="4">
        <v>2.5</v>
      </c>
      <c r="I1543" s="4">
        <v>0</v>
      </c>
      <c r="J1543" s="4">
        <v>0.01</v>
      </c>
      <c r="K1543" s="4">
        <v>0</v>
      </c>
      <c r="L1543" s="4">
        <v>0</v>
      </c>
      <c r="M1543" s="4">
        <v>0</v>
      </c>
      <c r="N1543" s="4">
        <v>2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0.01</v>
      </c>
      <c r="Y1543" s="4">
        <v>14887.41</v>
      </c>
      <c r="Z1543" s="4">
        <v>181.75</v>
      </c>
      <c r="AA1543" s="4">
        <v>0</v>
      </c>
      <c r="AB1543" s="4">
        <v>2.89</v>
      </c>
      <c r="AC1543" s="4">
        <v>0</v>
      </c>
      <c r="AD1543" s="4">
        <v>0</v>
      </c>
      <c r="AE1543" s="4">
        <v>0</v>
      </c>
      <c r="AF1543" s="4">
        <v>0</v>
      </c>
      <c r="AG1543" s="4">
        <v>40.049999999999997</v>
      </c>
      <c r="AH1543" s="4">
        <v>0</v>
      </c>
      <c r="AI1543" s="4">
        <v>0</v>
      </c>
      <c r="AJ1543" s="4">
        <v>0</v>
      </c>
      <c r="AK1543" s="4">
        <v>51274</v>
      </c>
      <c r="AL1543" s="4">
        <v>51314.05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66386.100000000006</v>
      </c>
      <c r="AU1543" s="4">
        <v>0</v>
      </c>
      <c r="AV1543" s="4">
        <v>289.64</v>
      </c>
      <c r="AW1543" s="8">
        <v>1.0627304420000001</v>
      </c>
      <c r="AX1543" s="4">
        <v>2.0099999999999998</v>
      </c>
      <c r="AY1543" s="4">
        <v>171.39</v>
      </c>
      <c r="AZ1543" s="4">
        <v>0</v>
      </c>
      <c r="BA1543" s="4">
        <v>344.49</v>
      </c>
    </row>
    <row r="1544" spans="1:53" x14ac:dyDescent="0.25">
      <c r="A1544" s="5">
        <v>608</v>
      </c>
      <c r="B1544" t="s">
        <v>105</v>
      </c>
      <c r="C1544" s="5">
        <v>47340</v>
      </c>
      <c r="D1544" t="s">
        <v>673</v>
      </c>
      <c r="F1544" s="4">
        <v>1</v>
      </c>
      <c r="G1544" s="4">
        <v>1</v>
      </c>
      <c r="H1544" s="4">
        <v>0</v>
      </c>
      <c r="I1544" s="4">
        <v>0</v>
      </c>
      <c r="J1544" s="4">
        <v>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1</v>
      </c>
      <c r="Y1544" s="4">
        <v>5931.24</v>
      </c>
      <c r="Z1544" s="4">
        <v>0</v>
      </c>
      <c r="AA1544" s="4">
        <v>0</v>
      </c>
      <c r="AB1544" s="4">
        <v>10.17</v>
      </c>
      <c r="AC1544" s="4">
        <v>0</v>
      </c>
      <c r="AD1544" s="4">
        <v>0</v>
      </c>
      <c r="AE1544" s="4">
        <v>0</v>
      </c>
      <c r="AF1544" s="4">
        <v>0</v>
      </c>
      <c r="AG1544" s="4">
        <v>4005</v>
      </c>
      <c r="AH1544" s="4">
        <v>0</v>
      </c>
      <c r="AI1544" s="4">
        <v>0</v>
      </c>
      <c r="AJ1544" s="4">
        <v>0</v>
      </c>
      <c r="AK1544" s="4">
        <v>0</v>
      </c>
      <c r="AL1544" s="4">
        <v>4005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9946.41</v>
      </c>
      <c r="AU1544" s="4">
        <v>0</v>
      </c>
      <c r="AV1544" s="4">
        <v>0</v>
      </c>
      <c r="AW1544" s="8">
        <v>3.7403883999999998E-2</v>
      </c>
      <c r="AX1544" s="4">
        <v>1</v>
      </c>
      <c r="AY1544" s="4">
        <v>54.79</v>
      </c>
      <c r="AZ1544" s="4">
        <v>0</v>
      </c>
      <c r="BA1544" s="4">
        <v>54.79</v>
      </c>
    </row>
    <row r="1545" spans="1:53" x14ac:dyDescent="0.25">
      <c r="A1545" s="5">
        <v>608</v>
      </c>
      <c r="B1545" t="s">
        <v>105</v>
      </c>
      <c r="C1545" s="5">
        <v>47365</v>
      </c>
      <c r="D1545" t="s">
        <v>674</v>
      </c>
      <c r="F1545" s="4">
        <v>4</v>
      </c>
      <c r="G1545" s="4">
        <v>4</v>
      </c>
      <c r="H1545" s="4">
        <v>0</v>
      </c>
      <c r="I1545" s="4">
        <v>0</v>
      </c>
      <c r="J1545" s="4">
        <v>3</v>
      </c>
      <c r="K1545" s="4">
        <v>0</v>
      </c>
      <c r="L1545" s="4">
        <v>0</v>
      </c>
      <c r="M1545" s="4">
        <v>0</v>
      </c>
      <c r="N1545" s="4">
        <v>1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2</v>
      </c>
      <c r="Y1545" s="4">
        <v>23724.959999999999</v>
      </c>
      <c r="Z1545" s="4">
        <v>101.49</v>
      </c>
      <c r="AA1545" s="4">
        <v>0</v>
      </c>
      <c r="AB1545" s="4">
        <v>920.36</v>
      </c>
      <c r="AC1545" s="4">
        <v>0</v>
      </c>
      <c r="AD1545" s="4">
        <v>0</v>
      </c>
      <c r="AE1545" s="4">
        <v>0</v>
      </c>
      <c r="AF1545" s="4">
        <v>0</v>
      </c>
      <c r="AG1545" s="4">
        <v>12015</v>
      </c>
      <c r="AH1545" s="4">
        <v>0</v>
      </c>
      <c r="AI1545" s="4">
        <v>0</v>
      </c>
      <c r="AJ1545" s="4">
        <v>0</v>
      </c>
      <c r="AK1545" s="4">
        <v>25637</v>
      </c>
      <c r="AL1545" s="4">
        <v>37652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62398.81</v>
      </c>
      <c r="AU1545" s="4">
        <v>0</v>
      </c>
      <c r="AV1545" s="4">
        <v>101.49</v>
      </c>
      <c r="AW1545" s="8">
        <v>1.691835099</v>
      </c>
      <c r="AX1545" s="4">
        <v>4</v>
      </c>
      <c r="AY1545" s="4">
        <v>215.43</v>
      </c>
      <c r="AZ1545" s="4">
        <v>0</v>
      </c>
      <c r="BA1545" s="4">
        <v>861.72</v>
      </c>
    </row>
    <row r="1546" spans="1:53" x14ac:dyDescent="0.25">
      <c r="A1546" s="5">
        <v>608</v>
      </c>
      <c r="B1546" t="s">
        <v>105</v>
      </c>
      <c r="C1546" s="5">
        <v>47373</v>
      </c>
      <c r="D1546" t="s">
        <v>675</v>
      </c>
      <c r="F1546" s="4">
        <v>0.28000000000000003</v>
      </c>
      <c r="G1546" s="4">
        <v>0.28000000000000003</v>
      </c>
      <c r="H1546" s="4">
        <v>0</v>
      </c>
      <c r="I1546" s="4">
        <v>0</v>
      </c>
      <c r="J1546" s="4">
        <v>0.23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0.28000000000000003</v>
      </c>
      <c r="Y1546" s="4">
        <v>1660.75</v>
      </c>
      <c r="Z1546" s="4">
        <v>1.07</v>
      </c>
      <c r="AA1546" s="4">
        <v>0</v>
      </c>
      <c r="AB1546" s="4">
        <v>13.95</v>
      </c>
      <c r="AC1546" s="4">
        <v>0</v>
      </c>
      <c r="AD1546" s="4">
        <v>0</v>
      </c>
      <c r="AE1546" s="4">
        <v>0</v>
      </c>
      <c r="AF1546" s="4">
        <v>0</v>
      </c>
      <c r="AG1546" s="4">
        <v>921.15</v>
      </c>
      <c r="AH1546" s="4">
        <v>0</v>
      </c>
      <c r="AI1546" s="4">
        <v>0</v>
      </c>
      <c r="AJ1546" s="4">
        <v>0</v>
      </c>
      <c r="AK1546" s="4">
        <v>0</v>
      </c>
      <c r="AL1546" s="4">
        <v>921.15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2596.92</v>
      </c>
      <c r="AU1546" s="4">
        <v>0</v>
      </c>
      <c r="AV1546" s="4">
        <v>15.31</v>
      </c>
      <c r="AW1546" s="8">
        <v>0.18313707200000001</v>
      </c>
      <c r="AX1546" s="4">
        <v>0.28000000000000003</v>
      </c>
      <c r="AY1546" s="4">
        <v>73.400000000000006</v>
      </c>
      <c r="AZ1546" s="4">
        <v>0</v>
      </c>
      <c r="BA1546" s="4">
        <v>20.55</v>
      </c>
    </row>
    <row r="1547" spans="1:53" x14ac:dyDescent="0.25">
      <c r="A1547" s="5">
        <v>608</v>
      </c>
      <c r="B1547" t="s">
        <v>105</v>
      </c>
      <c r="C1547" s="5">
        <v>47381</v>
      </c>
      <c r="D1547" t="s">
        <v>676</v>
      </c>
      <c r="F1547" s="4">
        <v>1</v>
      </c>
      <c r="G1547" s="4">
        <v>1</v>
      </c>
      <c r="H1547" s="4">
        <v>0</v>
      </c>
      <c r="I1547" s="4">
        <v>0</v>
      </c>
      <c r="J1547" s="4">
        <v>0.99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5931.24</v>
      </c>
      <c r="Z1547" s="4">
        <v>99.03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3964.95</v>
      </c>
      <c r="AH1547" s="4">
        <v>0</v>
      </c>
      <c r="AI1547" s="4">
        <v>0</v>
      </c>
      <c r="AJ1547" s="4">
        <v>0</v>
      </c>
      <c r="AK1547" s="4">
        <v>0</v>
      </c>
      <c r="AL1547" s="4">
        <v>3964.95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9995.2199999999993</v>
      </c>
      <c r="AU1547" s="4">
        <v>0</v>
      </c>
      <c r="AV1547" s="4">
        <v>396.11</v>
      </c>
      <c r="AW1547" s="8">
        <v>0</v>
      </c>
      <c r="AX1547" s="4">
        <v>1</v>
      </c>
      <c r="AY1547" s="4">
        <v>157.08000000000001</v>
      </c>
      <c r="AZ1547" s="4">
        <v>0</v>
      </c>
      <c r="BA1547" s="4">
        <v>157.08000000000001</v>
      </c>
    </row>
    <row r="1548" spans="1:53" x14ac:dyDescent="0.25">
      <c r="A1548" s="5">
        <v>609</v>
      </c>
      <c r="B1548" t="s">
        <v>106</v>
      </c>
      <c r="C1548" s="5">
        <v>43943</v>
      </c>
      <c r="D1548" t="s">
        <v>436</v>
      </c>
      <c r="F1548" s="4">
        <v>11.86</v>
      </c>
      <c r="G1548" s="4">
        <v>11.86</v>
      </c>
      <c r="H1548" s="4">
        <v>0</v>
      </c>
      <c r="I1548" s="4">
        <v>0</v>
      </c>
      <c r="J1548" s="4">
        <v>5.37</v>
      </c>
      <c r="K1548" s="4">
        <v>1.48</v>
      </c>
      <c r="L1548" s="4">
        <v>0</v>
      </c>
      <c r="M1548" s="4">
        <v>0</v>
      </c>
      <c r="N1548" s="4">
        <v>3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11.86</v>
      </c>
      <c r="Y1548" s="4">
        <v>70344.509999999995</v>
      </c>
      <c r="Z1548" s="4">
        <v>2218.35</v>
      </c>
      <c r="AA1548" s="4">
        <v>0</v>
      </c>
      <c r="AB1548" s="4">
        <v>6627.11</v>
      </c>
      <c r="AC1548" s="4">
        <v>0</v>
      </c>
      <c r="AD1548" s="4">
        <v>0</v>
      </c>
      <c r="AE1548" s="4">
        <v>0</v>
      </c>
      <c r="AF1548" s="4">
        <v>0</v>
      </c>
      <c r="AG1548" s="4">
        <v>21506.85</v>
      </c>
      <c r="AH1548" s="4">
        <v>14240.56</v>
      </c>
      <c r="AI1548" s="4">
        <v>0</v>
      </c>
      <c r="AJ1548" s="4">
        <v>0</v>
      </c>
      <c r="AK1548" s="4">
        <v>76911</v>
      </c>
      <c r="AL1548" s="4">
        <v>112658.41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191848.38</v>
      </c>
      <c r="AU1548" s="4">
        <v>0</v>
      </c>
      <c r="AV1548" s="4">
        <v>748.18</v>
      </c>
      <c r="AW1548" s="8">
        <v>2.054331661</v>
      </c>
      <c r="AX1548" s="4">
        <v>11.85</v>
      </c>
      <c r="AY1548" s="4">
        <v>360</v>
      </c>
      <c r="AZ1548" s="4">
        <v>0</v>
      </c>
      <c r="BA1548" s="4">
        <v>4266</v>
      </c>
    </row>
    <row r="1549" spans="1:53" x14ac:dyDescent="0.25">
      <c r="A1549" s="5">
        <v>609</v>
      </c>
      <c r="B1549" t="s">
        <v>106</v>
      </c>
      <c r="C1549" s="5">
        <v>44263</v>
      </c>
      <c r="D1549" t="s">
        <v>464</v>
      </c>
      <c r="F1549" s="4">
        <v>69.12</v>
      </c>
      <c r="G1549" s="4">
        <v>69.12</v>
      </c>
      <c r="H1549" s="4">
        <v>0</v>
      </c>
      <c r="I1549" s="4">
        <v>0.28999999999999998</v>
      </c>
      <c r="J1549" s="4">
        <v>26.84</v>
      </c>
      <c r="K1549" s="4">
        <v>5.0599999999999996</v>
      </c>
      <c r="L1549" s="4">
        <v>0.2</v>
      </c>
      <c r="M1549" s="4">
        <v>0</v>
      </c>
      <c r="N1549" s="4">
        <v>17.25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0.25</v>
      </c>
      <c r="V1549" s="4">
        <v>0</v>
      </c>
      <c r="W1549" s="4">
        <v>0</v>
      </c>
      <c r="X1549" s="4">
        <v>69.12</v>
      </c>
      <c r="Y1549" s="4">
        <v>409967.31</v>
      </c>
      <c r="Z1549" s="4">
        <v>40405.31</v>
      </c>
      <c r="AA1549" s="4">
        <v>0</v>
      </c>
      <c r="AB1549" s="4">
        <v>63005.2</v>
      </c>
      <c r="AC1549" s="4">
        <v>0</v>
      </c>
      <c r="AD1549" s="4">
        <v>284</v>
      </c>
      <c r="AE1549" s="4">
        <v>0</v>
      </c>
      <c r="AF1549" s="4">
        <v>457.62</v>
      </c>
      <c r="AG1549" s="4">
        <v>107494.2</v>
      </c>
      <c r="AH1549" s="4">
        <v>48687.32</v>
      </c>
      <c r="AI1549" s="4">
        <v>2568.1999999999998</v>
      </c>
      <c r="AJ1549" s="4">
        <v>0</v>
      </c>
      <c r="AK1549" s="4">
        <v>442238.25</v>
      </c>
      <c r="AL1549" s="4">
        <v>601445.59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1115107.4099999999</v>
      </c>
      <c r="AU1549" s="4">
        <v>0</v>
      </c>
      <c r="AV1549" s="4">
        <v>2338.27</v>
      </c>
      <c r="AW1549" s="8">
        <v>3.3512260970000001</v>
      </c>
      <c r="AX1549" s="4">
        <v>69.12</v>
      </c>
      <c r="AY1549" s="4">
        <v>360</v>
      </c>
      <c r="AZ1549" s="4">
        <v>0</v>
      </c>
      <c r="BA1549" s="4">
        <v>24883.200000000001</v>
      </c>
    </row>
    <row r="1550" spans="1:53" x14ac:dyDescent="0.25">
      <c r="A1550" s="5">
        <v>609</v>
      </c>
      <c r="B1550" t="s">
        <v>106</v>
      </c>
      <c r="C1550" s="5">
        <v>44594</v>
      </c>
      <c r="D1550" t="s">
        <v>491</v>
      </c>
      <c r="F1550" s="4">
        <v>1</v>
      </c>
      <c r="G1550" s="4">
        <v>1</v>
      </c>
      <c r="H1550" s="4">
        <v>0</v>
      </c>
      <c r="I1550" s="4">
        <v>0</v>
      </c>
      <c r="J1550" s="4">
        <v>0</v>
      </c>
      <c r="K1550" s="4">
        <v>1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1</v>
      </c>
      <c r="Y1550" s="4">
        <v>5931.24</v>
      </c>
      <c r="Z1550" s="4">
        <v>0</v>
      </c>
      <c r="AA1550" s="4">
        <v>0</v>
      </c>
      <c r="AB1550" s="4">
        <v>489.42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9622</v>
      </c>
      <c r="AI1550" s="4">
        <v>0</v>
      </c>
      <c r="AJ1550" s="4">
        <v>0</v>
      </c>
      <c r="AK1550" s="4">
        <v>0</v>
      </c>
      <c r="AL1550" s="4">
        <v>9622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16042.66</v>
      </c>
      <c r="AU1550" s="4">
        <v>0</v>
      </c>
      <c r="AV1550" s="4">
        <v>0</v>
      </c>
      <c r="AW1550" s="8">
        <v>1.799337164</v>
      </c>
      <c r="AX1550" s="4">
        <v>1</v>
      </c>
      <c r="AY1550" s="4">
        <v>239.22</v>
      </c>
      <c r="AZ1550" s="4">
        <v>0</v>
      </c>
      <c r="BA1550" s="4">
        <v>239.22</v>
      </c>
    </row>
    <row r="1551" spans="1:53" x14ac:dyDescent="0.25">
      <c r="A1551" s="5">
        <v>609</v>
      </c>
      <c r="B1551" t="s">
        <v>106</v>
      </c>
      <c r="C1551" s="5">
        <v>44768</v>
      </c>
      <c r="D1551" t="s">
        <v>504</v>
      </c>
      <c r="F1551" s="4">
        <v>0.49</v>
      </c>
      <c r="G1551" s="4">
        <v>0.49</v>
      </c>
      <c r="H1551" s="4">
        <v>0</v>
      </c>
      <c r="I1551" s="4">
        <v>0</v>
      </c>
      <c r="J1551" s="4">
        <v>0</v>
      </c>
      <c r="K1551" s="4">
        <v>0.49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0.49</v>
      </c>
      <c r="Y1551" s="4">
        <v>2906.31</v>
      </c>
      <c r="Z1551" s="4">
        <v>6.3</v>
      </c>
      <c r="AA1551" s="4">
        <v>0</v>
      </c>
      <c r="AB1551" s="4">
        <v>105.98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4714.78</v>
      </c>
      <c r="AI1551" s="4">
        <v>0</v>
      </c>
      <c r="AJ1551" s="4">
        <v>0</v>
      </c>
      <c r="AK1551" s="4">
        <v>0</v>
      </c>
      <c r="AL1551" s="4">
        <v>4714.78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7733.37</v>
      </c>
      <c r="AU1551" s="4">
        <v>0</v>
      </c>
      <c r="AV1551" s="4">
        <v>51.46</v>
      </c>
      <c r="AW1551" s="8">
        <v>0.79514778699999999</v>
      </c>
      <c r="AX1551" s="4">
        <v>0.49</v>
      </c>
      <c r="AY1551" s="4">
        <v>215.86</v>
      </c>
      <c r="AZ1551" s="4">
        <v>0</v>
      </c>
      <c r="BA1551" s="4">
        <v>105.77</v>
      </c>
    </row>
    <row r="1552" spans="1:53" x14ac:dyDescent="0.25">
      <c r="A1552" s="5">
        <v>609</v>
      </c>
      <c r="B1552" t="s">
        <v>106</v>
      </c>
      <c r="C1552" s="5">
        <v>45195</v>
      </c>
      <c r="D1552" t="s">
        <v>542</v>
      </c>
      <c r="F1552" s="4">
        <v>2.98</v>
      </c>
      <c r="G1552" s="4">
        <v>2.98</v>
      </c>
      <c r="H1552" s="4">
        <v>0</v>
      </c>
      <c r="I1552" s="4">
        <v>0.56000000000000005</v>
      </c>
      <c r="J1552" s="4">
        <v>0.57999999999999996</v>
      </c>
      <c r="K1552" s="4">
        <v>1.84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2.98</v>
      </c>
      <c r="Y1552" s="4">
        <v>17675.099999999999</v>
      </c>
      <c r="Z1552" s="4">
        <v>204.65</v>
      </c>
      <c r="AA1552" s="4">
        <v>0</v>
      </c>
      <c r="AB1552" s="4">
        <v>164.39</v>
      </c>
      <c r="AC1552" s="4">
        <v>0</v>
      </c>
      <c r="AD1552" s="4">
        <v>0</v>
      </c>
      <c r="AE1552" s="4">
        <v>0</v>
      </c>
      <c r="AF1552" s="4">
        <v>883.68</v>
      </c>
      <c r="AG1552" s="4">
        <v>2322.9</v>
      </c>
      <c r="AH1552" s="4">
        <v>17704.48</v>
      </c>
      <c r="AI1552" s="4">
        <v>0</v>
      </c>
      <c r="AJ1552" s="4">
        <v>0</v>
      </c>
      <c r="AK1552" s="4">
        <v>0</v>
      </c>
      <c r="AL1552" s="4">
        <v>20911.060000000001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38955.199999999997</v>
      </c>
      <c r="AU1552" s="4">
        <v>0</v>
      </c>
      <c r="AV1552" s="4">
        <v>274.7</v>
      </c>
      <c r="AW1552" s="8">
        <v>0.202806504</v>
      </c>
      <c r="AX1552" s="4">
        <v>2.98</v>
      </c>
      <c r="AY1552" s="4">
        <v>86.77</v>
      </c>
      <c r="AZ1552" s="4">
        <v>0</v>
      </c>
      <c r="BA1552" s="4">
        <v>258.57</v>
      </c>
    </row>
    <row r="1553" spans="1:53" x14ac:dyDescent="0.25">
      <c r="A1553" s="5">
        <v>609</v>
      </c>
      <c r="B1553" t="s">
        <v>106</v>
      </c>
      <c r="C1553" s="5">
        <v>48132</v>
      </c>
      <c r="D1553" t="s">
        <v>720</v>
      </c>
      <c r="F1553" s="4">
        <v>3.7</v>
      </c>
      <c r="G1553" s="4">
        <v>3.7</v>
      </c>
      <c r="H1553" s="4">
        <v>0</v>
      </c>
      <c r="I1553" s="4">
        <v>1</v>
      </c>
      <c r="J1553" s="4">
        <v>0.25</v>
      </c>
      <c r="K1553" s="4">
        <v>0</v>
      </c>
      <c r="L1553" s="4">
        <v>0</v>
      </c>
      <c r="M1553" s="4">
        <v>0</v>
      </c>
      <c r="N1553" s="4">
        <v>1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3.7</v>
      </c>
      <c r="Y1553" s="4">
        <v>21945.59</v>
      </c>
      <c r="Z1553" s="4">
        <v>1678.62</v>
      </c>
      <c r="AA1553" s="4">
        <v>0</v>
      </c>
      <c r="AB1553" s="4">
        <v>3993.39</v>
      </c>
      <c r="AC1553" s="4">
        <v>0</v>
      </c>
      <c r="AD1553" s="4">
        <v>0</v>
      </c>
      <c r="AE1553" s="4">
        <v>0</v>
      </c>
      <c r="AF1553" s="4">
        <v>1578</v>
      </c>
      <c r="AG1553" s="4">
        <v>1001.25</v>
      </c>
      <c r="AH1553" s="4">
        <v>0</v>
      </c>
      <c r="AI1553" s="4">
        <v>0</v>
      </c>
      <c r="AJ1553" s="4">
        <v>0</v>
      </c>
      <c r="AK1553" s="4">
        <v>25637</v>
      </c>
      <c r="AL1553" s="4">
        <v>28216.25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55833.85</v>
      </c>
      <c r="AU1553" s="4">
        <v>0</v>
      </c>
      <c r="AV1553" s="4">
        <v>1814.72</v>
      </c>
      <c r="AW1553" s="8">
        <v>3.9679950910000001</v>
      </c>
      <c r="AX1553" s="4">
        <v>3.7</v>
      </c>
      <c r="AY1553" s="4">
        <v>360</v>
      </c>
      <c r="AZ1553" s="4">
        <v>0</v>
      </c>
      <c r="BA1553" s="4">
        <v>1332</v>
      </c>
    </row>
    <row r="1554" spans="1:53" x14ac:dyDescent="0.25">
      <c r="A1554" s="5">
        <v>610</v>
      </c>
      <c r="B1554" t="s">
        <v>107</v>
      </c>
      <c r="C1554" s="5">
        <v>43802</v>
      </c>
      <c r="D1554" t="s">
        <v>425</v>
      </c>
      <c r="F1554" s="4">
        <v>48.11</v>
      </c>
      <c r="G1554" s="4">
        <v>48.11</v>
      </c>
      <c r="H1554" s="4">
        <v>0</v>
      </c>
      <c r="I1554" s="4">
        <v>2.5099999999999998</v>
      </c>
      <c r="J1554" s="4">
        <v>17.059999999999999</v>
      </c>
      <c r="K1554" s="4">
        <v>12.5</v>
      </c>
      <c r="L1554" s="4">
        <v>0</v>
      </c>
      <c r="M1554" s="4">
        <v>1.98</v>
      </c>
      <c r="N1554" s="4">
        <v>4.82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48.11</v>
      </c>
      <c r="Y1554" s="4">
        <v>285351.96000000002</v>
      </c>
      <c r="Z1554" s="4">
        <v>6506.64</v>
      </c>
      <c r="AA1554" s="4">
        <v>0</v>
      </c>
      <c r="AB1554" s="4">
        <v>45199.44</v>
      </c>
      <c r="AC1554" s="4">
        <v>0</v>
      </c>
      <c r="AD1554" s="4">
        <v>0</v>
      </c>
      <c r="AE1554" s="4">
        <v>0</v>
      </c>
      <c r="AF1554" s="4">
        <v>3960.78</v>
      </c>
      <c r="AG1554" s="4">
        <v>68325.3</v>
      </c>
      <c r="AH1554" s="4">
        <v>120275</v>
      </c>
      <c r="AI1554" s="4">
        <v>0</v>
      </c>
      <c r="AJ1554" s="4">
        <v>34432.199999999997</v>
      </c>
      <c r="AK1554" s="4">
        <v>123570.34</v>
      </c>
      <c r="AL1554" s="4">
        <v>350563.62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687621.66</v>
      </c>
      <c r="AU1554" s="4">
        <v>0</v>
      </c>
      <c r="AV1554" s="4">
        <v>540.98</v>
      </c>
      <c r="AW1554" s="8">
        <v>3.4540513079999999</v>
      </c>
      <c r="AX1554" s="4">
        <v>48.11</v>
      </c>
      <c r="AY1554" s="4">
        <v>360</v>
      </c>
      <c r="AZ1554" s="4">
        <v>0</v>
      </c>
      <c r="BA1554" s="4">
        <v>17319.599999999999</v>
      </c>
    </row>
    <row r="1555" spans="1:53" x14ac:dyDescent="0.25">
      <c r="A1555" s="5">
        <v>610</v>
      </c>
      <c r="B1555" t="s">
        <v>107</v>
      </c>
      <c r="C1555" s="5">
        <v>45070</v>
      </c>
      <c r="D1555" t="s">
        <v>530</v>
      </c>
      <c r="F1555" s="4">
        <v>1.26</v>
      </c>
      <c r="G1555" s="4">
        <v>1.26</v>
      </c>
      <c r="H1555" s="4">
        <v>0</v>
      </c>
      <c r="I1555" s="4">
        <v>0</v>
      </c>
      <c r="J1555" s="4">
        <v>0.63</v>
      </c>
      <c r="K1555" s="4">
        <v>0.63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1.26</v>
      </c>
      <c r="Y1555" s="4">
        <v>7473.36</v>
      </c>
      <c r="Z1555" s="4">
        <v>725.31</v>
      </c>
      <c r="AA1555" s="4">
        <v>0</v>
      </c>
      <c r="AB1555" s="4">
        <v>1287.98</v>
      </c>
      <c r="AC1555" s="4">
        <v>0</v>
      </c>
      <c r="AD1555" s="4">
        <v>0</v>
      </c>
      <c r="AE1555" s="4">
        <v>0</v>
      </c>
      <c r="AF1555" s="4">
        <v>0</v>
      </c>
      <c r="AG1555" s="4">
        <v>2523.15</v>
      </c>
      <c r="AH1555" s="4">
        <v>6061.86</v>
      </c>
      <c r="AI1555" s="4">
        <v>0</v>
      </c>
      <c r="AJ1555" s="4">
        <v>0</v>
      </c>
      <c r="AK1555" s="4">
        <v>0</v>
      </c>
      <c r="AL1555" s="4">
        <v>8585.01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18071.66</v>
      </c>
      <c r="AU1555" s="4">
        <v>0</v>
      </c>
      <c r="AV1555" s="4">
        <v>2302.56</v>
      </c>
      <c r="AW1555" s="8">
        <v>3.7581133580000001</v>
      </c>
      <c r="AX1555" s="4">
        <v>1.26</v>
      </c>
      <c r="AY1555" s="4">
        <v>360</v>
      </c>
      <c r="AZ1555" s="4">
        <v>0</v>
      </c>
      <c r="BA1555" s="4">
        <v>453.6</v>
      </c>
    </row>
    <row r="1556" spans="1:53" x14ac:dyDescent="0.25">
      <c r="A1556" s="5">
        <v>610</v>
      </c>
      <c r="B1556" t="s">
        <v>107</v>
      </c>
      <c r="C1556" s="5">
        <v>46847</v>
      </c>
      <c r="D1556" t="s">
        <v>645</v>
      </c>
      <c r="F1556" s="4">
        <v>0.17</v>
      </c>
      <c r="G1556" s="4">
        <v>0.17</v>
      </c>
      <c r="H1556" s="4">
        <v>0</v>
      </c>
      <c r="I1556" s="4">
        <v>0</v>
      </c>
      <c r="J1556" s="4">
        <v>0.16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0.17</v>
      </c>
      <c r="Y1556" s="4">
        <v>1008.31</v>
      </c>
      <c r="Z1556" s="4">
        <v>31.08</v>
      </c>
      <c r="AA1556" s="4">
        <v>0</v>
      </c>
      <c r="AB1556" s="4">
        <v>28.32</v>
      </c>
      <c r="AC1556" s="4">
        <v>0</v>
      </c>
      <c r="AD1556" s="4">
        <v>0</v>
      </c>
      <c r="AE1556" s="4">
        <v>0</v>
      </c>
      <c r="AF1556" s="4">
        <v>0</v>
      </c>
      <c r="AG1556" s="4">
        <v>640.79999999999995</v>
      </c>
      <c r="AH1556" s="4">
        <v>0</v>
      </c>
      <c r="AI1556" s="4">
        <v>0</v>
      </c>
      <c r="AJ1556" s="4">
        <v>0</v>
      </c>
      <c r="AK1556" s="4">
        <v>0</v>
      </c>
      <c r="AL1556" s="4">
        <v>640.79999999999995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1708.51</v>
      </c>
      <c r="AU1556" s="4">
        <v>0</v>
      </c>
      <c r="AV1556" s="4">
        <v>731.34</v>
      </c>
      <c r="AW1556" s="8">
        <v>0.61237666099999999</v>
      </c>
      <c r="AX1556" s="4">
        <v>0.17</v>
      </c>
      <c r="AY1556" s="4">
        <v>273.27</v>
      </c>
      <c r="AZ1556" s="4">
        <v>78.63</v>
      </c>
      <c r="BA1556" s="4">
        <v>59.83</v>
      </c>
    </row>
    <row r="1557" spans="1:53" x14ac:dyDescent="0.25">
      <c r="A1557" s="5">
        <v>610</v>
      </c>
      <c r="B1557" t="s">
        <v>107</v>
      </c>
      <c r="C1557" s="5">
        <v>46896</v>
      </c>
      <c r="D1557" t="s">
        <v>650</v>
      </c>
      <c r="F1557" s="4">
        <v>1</v>
      </c>
      <c r="G1557" s="4">
        <v>1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0.99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1</v>
      </c>
      <c r="Y1557" s="4">
        <v>5931.24</v>
      </c>
      <c r="Z1557" s="4">
        <v>156.97</v>
      </c>
      <c r="AA1557" s="4">
        <v>0</v>
      </c>
      <c r="AB1557" s="4">
        <v>95.95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25380.63</v>
      </c>
      <c r="AL1557" s="4">
        <v>25380.63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31564.79</v>
      </c>
      <c r="AU1557" s="4">
        <v>0</v>
      </c>
      <c r="AV1557" s="4">
        <v>627.86</v>
      </c>
      <c r="AW1557" s="8">
        <v>0.35274604599999998</v>
      </c>
      <c r="AX1557" s="4">
        <v>1</v>
      </c>
      <c r="AY1557" s="4">
        <v>68.17</v>
      </c>
      <c r="AZ1557" s="4">
        <v>0</v>
      </c>
      <c r="BA1557" s="4">
        <v>68.17</v>
      </c>
    </row>
    <row r="1558" spans="1:53" x14ac:dyDescent="0.25">
      <c r="A1558" s="5">
        <v>610</v>
      </c>
      <c r="B1558" t="s">
        <v>107</v>
      </c>
      <c r="C1558" s="5">
        <v>46946</v>
      </c>
      <c r="D1558" t="s">
        <v>653</v>
      </c>
      <c r="F1558" s="4">
        <v>1</v>
      </c>
      <c r="G1558" s="4">
        <v>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1</v>
      </c>
      <c r="Y1558" s="4">
        <v>5931.24</v>
      </c>
      <c r="Z1558" s="4">
        <v>181.99</v>
      </c>
      <c r="AA1558" s="4">
        <v>0</v>
      </c>
      <c r="AB1558" s="4">
        <v>130.72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6243.95</v>
      </c>
      <c r="AU1558" s="4">
        <v>0</v>
      </c>
      <c r="AV1558" s="4">
        <v>727.95</v>
      </c>
      <c r="AW1558" s="8">
        <v>0.48057712699999999</v>
      </c>
      <c r="AX1558" s="4">
        <v>1</v>
      </c>
      <c r="AY1558" s="4">
        <v>121.64</v>
      </c>
      <c r="AZ1558" s="4">
        <v>0</v>
      </c>
      <c r="BA1558" s="4">
        <v>121.64</v>
      </c>
    </row>
    <row r="1559" spans="1:53" x14ac:dyDescent="0.25">
      <c r="A1559" s="5">
        <v>610</v>
      </c>
      <c r="B1559" t="s">
        <v>107</v>
      </c>
      <c r="C1559" s="5">
        <v>46979</v>
      </c>
      <c r="D1559" t="s">
        <v>656</v>
      </c>
      <c r="F1559" s="4">
        <v>2</v>
      </c>
      <c r="G1559" s="4">
        <v>2</v>
      </c>
      <c r="H1559" s="4">
        <v>0</v>
      </c>
      <c r="I1559" s="4">
        <v>1</v>
      </c>
      <c r="J1559" s="4">
        <v>0</v>
      </c>
      <c r="K1559" s="4">
        <v>0.25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2</v>
      </c>
      <c r="Y1559" s="4">
        <v>11862.48</v>
      </c>
      <c r="Z1559" s="4">
        <v>459.65</v>
      </c>
      <c r="AA1559" s="4">
        <v>0</v>
      </c>
      <c r="AB1559" s="4">
        <v>934.26</v>
      </c>
      <c r="AC1559" s="4">
        <v>0</v>
      </c>
      <c r="AD1559" s="4">
        <v>0</v>
      </c>
      <c r="AE1559" s="4">
        <v>0</v>
      </c>
      <c r="AF1559" s="4">
        <v>1578</v>
      </c>
      <c r="AG1559" s="4">
        <v>0</v>
      </c>
      <c r="AH1559" s="4">
        <v>2405.5</v>
      </c>
      <c r="AI1559" s="4">
        <v>0</v>
      </c>
      <c r="AJ1559" s="4">
        <v>0</v>
      </c>
      <c r="AK1559" s="4">
        <v>0</v>
      </c>
      <c r="AL1559" s="4">
        <v>3983.5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17239.89</v>
      </c>
      <c r="AU1559" s="4">
        <v>0</v>
      </c>
      <c r="AV1559" s="4">
        <v>919.29</v>
      </c>
      <c r="AW1559" s="8">
        <v>1.717393948</v>
      </c>
      <c r="AX1559" s="4">
        <v>2</v>
      </c>
      <c r="AY1559" s="4">
        <v>360</v>
      </c>
      <c r="AZ1559" s="4">
        <v>0</v>
      </c>
      <c r="BA1559" s="4">
        <v>720</v>
      </c>
    </row>
    <row r="1560" spans="1:53" x14ac:dyDescent="0.25">
      <c r="A1560" s="5">
        <v>613</v>
      </c>
      <c r="B1560" t="s">
        <v>108</v>
      </c>
      <c r="C1560" s="5">
        <v>44222</v>
      </c>
      <c r="D1560" t="s">
        <v>461</v>
      </c>
      <c r="F1560" s="4">
        <v>167.51</v>
      </c>
      <c r="G1560" s="4">
        <v>167.51</v>
      </c>
      <c r="H1560" s="4">
        <v>0</v>
      </c>
      <c r="I1560" s="4">
        <v>6.54</v>
      </c>
      <c r="J1560" s="4">
        <v>10.08</v>
      </c>
      <c r="K1560" s="4">
        <v>0</v>
      </c>
      <c r="L1560" s="4">
        <v>0</v>
      </c>
      <c r="M1560" s="4">
        <v>0.54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83.32</v>
      </c>
      <c r="X1560" s="4">
        <v>162.41</v>
      </c>
      <c r="Y1560" s="4">
        <v>993542.01</v>
      </c>
      <c r="Z1560" s="4">
        <v>96097.14</v>
      </c>
      <c r="AA1560" s="4">
        <v>26662.400000000001</v>
      </c>
      <c r="AB1560" s="4">
        <v>134030.81</v>
      </c>
      <c r="AC1560" s="4">
        <v>0</v>
      </c>
      <c r="AD1560" s="4">
        <v>0</v>
      </c>
      <c r="AE1560" s="4">
        <v>0</v>
      </c>
      <c r="AF1560" s="4">
        <v>10320.120000000001</v>
      </c>
      <c r="AG1560" s="4">
        <v>40370.400000000001</v>
      </c>
      <c r="AH1560" s="4">
        <v>0</v>
      </c>
      <c r="AI1560" s="4">
        <v>0</v>
      </c>
      <c r="AJ1560" s="4">
        <v>9390.6</v>
      </c>
      <c r="AK1560" s="4">
        <v>0</v>
      </c>
      <c r="AL1560" s="4">
        <v>60081.120000000003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1310413.48</v>
      </c>
      <c r="AU1560" s="4">
        <v>0</v>
      </c>
      <c r="AV1560" s="4">
        <v>2294.7199999999998</v>
      </c>
      <c r="AW1560" s="8">
        <v>3.0340516449999999</v>
      </c>
      <c r="AX1560" s="4">
        <v>168.5</v>
      </c>
      <c r="AY1560" s="4">
        <v>360</v>
      </c>
      <c r="AZ1560" s="4">
        <v>0</v>
      </c>
      <c r="BA1560" s="4">
        <v>60660</v>
      </c>
    </row>
    <row r="1561" spans="1:53" x14ac:dyDescent="0.25">
      <c r="A1561" s="5">
        <v>613</v>
      </c>
      <c r="B1561" t="s">
        <v>108</v>
      </c>
      <c r="C1561" s="5">
        <v>44909</v>
      </c>
      <c r="D1561" t="s">
        <v>365</v>
      </c>
      <c r="F1561" s="4">
        <v>1</v>
      </c>
      <c r="G1561" s="4">
        <v>1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1</v>
      </c>
      <c r="Y1561" s="4">
        <v>5931.24</v>
      </c>
      <c r="Z1561" s="4">
        <v>396.82</v>
      </c>
      <c r="AA1561" s="4">
        <v>0</v>
      </c>
      <c r="AB1561" s="4">
        <v>820.59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7148.65</v>
      </c>
      <c r="AU1561" s="4">
        <v>0</v>
      </c>
      <c r="AV1561" s="4">
        <v>1587.28</v>
      </c>
      <c r="AW1561" s="8">
        <v>3.0168567780000002</v>
      </c>
      <c r="AX1561" s="4">
        <v>1</v>
      </c>
      <c r="AY1561" s="4">
        <v>360</v>
      </c>
      <c r="AZ1561" s="4">
        <v>0</v>
      </c>
      <c r="BA1561" s="4">
        <v>360</v>
      </c>
    </row>
    <row r="1562" spans="1:53" x14ac:dyDescent="0.25">
      <c r="A1562" s="5">
        <v>613</v>
      </c>
      <c r="B1562" t="s">
        <v>108</v>
      </c>
      <c r="C1562" s="5">
        <v>44982</v>
      </c>
      <c r="D1562" t="s">
        <v>521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1</v>
      </c>
      <c r="X1562" s="4">
        <v>1</v>
      </c>
      <c r="Y1562" s="4">
        <v>5931.24</v>
      </c>
      <c r="Z1562" s="4">
        <v>147.08000000000001</v>
      </c>
      <c r="AA1562" s="4">
        <v>320</v>
      </c>
      <c r="AB1562" s="4">
        <v>159.49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6557.81</v>
      </c>
      <c r="AU1562" s="4">
        <v>0</v>
      </c>
      <c r="AV1562" s="4">
        <v>588.29999999999995</v>
      </c>
      <c r="AW1562" s="8">
        <v>0.58636613500000001</v>
      </c>
      <c r="AX1562" s="4">
        <v>1</v>
      </c>
      <c r="AY1562" s="4">
        <v>214.06</v>
      </c>
      <c r="AZ1562" s="4">
        <v>65.75</v>
      </c>
      <c r="BA1562" s="4">
        <v>279.81</v>
      </c>
    </row>
    <row r="1563" spans="1:53" x14ac:dyDescent="0.25">
      <c r="A1563" s="5">
        <v>613</v>
      </c>
      <c r="B1563" t="s">
        <v>108</v>
      </c>
      <c r="C1563" s="5">
        <v>45757</v>
      </c>
      <c r="D1563" t="s">
        <v>904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5931.24</v>
      </c>
      <c r="Z1563" s="4">
        <v>157.51</v>
      </c>
      <c r="AA1563" s="4">
        <v>320</v>
      </c>
      <c r="AB1563" s="4">
        <v>114.02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6522.77</v>
      </c>
      <c r="AU1563" s="4">
        <v>0</v>
      </c>
      <c r="AV1563" s="4">
        <v>630.04</v>
      </c>
      <c r="AW1563" s="8">
        <v>0.41919984199999999</v>
      </c>
      <c r="AX1563" s="4">
        <v>1</v>
      </c>
      <c r="AY1563" s="4">
        <v>136.12</v>
      </c>
      <c r="AZ1563" s="4">
        <v>46.92</v>
      </c>
      <c r="BA1563" s="4">
        <v>183.04</v>
      </c>
    </row>
    <row r="1564" spans="1:53" x14ac:dyDescent="0.25">
      <c r="A1564" s="5">
        <v>613</v>
      </c>
      <c r="B1564" t="s">
        <v>108</v>
      </c>
      <c r="C1564" s="5">
        <v>45765</v>
      </c>
      <c r="D1564" t="s">
        <v>580</v>
      </c>
      <c r="F1564" s="4">
        <v>1.46</v>
      </c>
      <c r="G1564" s="4">
        <v>1.46</v>
      </c>
      <c r="H1564" s="4">
        <v>0</v>
      </c>
      <c r="I1564" s="4">
        <v>0.53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1.31</v>
      </c>
      <c r="X1564" s="4">
        <v>1.46</v>
      </c>
      <c r="Y1564" s="4">
        <v>8659.61</v>
      </c>
      <c r="Z1564" s="4">
        <v>164.73</v>
      </c>
      <c r="AA1564" s="4">
        <v>419.2</v>
      </c>
      <c r="AB1564" s="4">
        <v>325.75</v>
      </c>
      <c r="AC1564" s="4">
        <v>0</v>
      </c>
      <c r="AD1564" s="4">
        <v>0</v>
      </c>
      <c r="AE1564" s="4">
        <v>0</v>
      </c>
      <c r="AF1564" s="4">
        <v>836.34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836.34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10405.629999999999</v>
      </c>
      <c r="AU1564" s="4">
        <v>0</v>
      </c>
      <c r="AV1564" s="4">
        <v>451.32</v>
      </c>
      <c r="AW1564" s="8">
        <v>0.82027761200000004</v>
      </c>
      <c r="AX1564" s="4">
        <v>1.46</v>
      </c>
      <c r="AY1564" s="4">
        <v>149.69999999999999</v>
      </c>
      <c r="AZ1564" s="4">
        <v>0</v>
      </c>
      <c r="BA1564" s="4">
        <v>218.56</v>
      </c>
    </row>
    <row r="1565" spans="1:53" x14ac:dyDescent="0.25">
      <c r="A1565" s="5">
        <v>613</v>
      </c>
      <c r="B1565" t="s">
        <v>108</v>
      </c>
      <c r="C1565" s="5">
        <v>45773</v>
      </c>
      <c r="D1565" t="s">
        <v>581</v>
      </c>
      <c r="F1565" s="4">
        <v>69.319999999999993</v>
      </c>
      <c r="G1565" s="4">
        <v>69.319999999999993</v>
      </c>
      <c r="H1565" s="4">
        <v>0</v>
      </c>
      <c r="I1565" s="4">
        <v>0.81</v>
      </c>
      <c r="J1565" s="4">
        <v>8.36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32.14</v>
      </c>
      <c r="X1565" s="4">
        <v>68.489999999999995</v>
      </c>
      <c r="Y1565" s="4">
        <v>411153.56</v>
      </c>
      <c r="Z1565" s="4">
        <v>7115</v>
      </c>
      <c r="AA1565" s="4">
        <v>10284.799999999999</v>
      </c>
      <c r="AB1565" s="4">
        <v>19289.79</v>
      </c>
      <c r="AC1565" s="4">
        <v>0</v>
      </c>
      <c r="AD1565" s="4">
        <v>0</v>
      </c>
      <c r="AE1565" s="4">
        <v>0</v>
      </c>
      <c r="AF1565" s="4">
        <v>1278.18</v>
      </c>
      <c r="AG1565" s="4">
        <v>33481.800000000003</v>
      </c>
      <c r="AH1565" s="4">
        <v>0</v>
      </c>
      <c r="AI1565" s="4">
        <v>0</v>
      </c>
      <c r="AJ1565" s="4">
        <v>0</v>
      </c>
      <c r="AK1565" s="4">
        <v>0</v>
      </c>
      <c r="AL1565" s="4">
        <v>34759.980000000003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482603.13</v>
      </c>
      <c r="AU1565" s="4">
        <v>0</v>
      </c>
      <c r="AV1565" s="4">
        <v>410.56</v>
      </c>
      <c r="AW1565" s="8">
        <v>1.03545537</v>
      </c>
      <c r="AX1565" s="4">
        <v>69.400000000000006</v>
      </c>
      <c r="AY1565" s="4">
        <v>293.86</v>
      </c>
      <c r="AZ1565" s="4">
        <v>85.48</v>
      </c>
      <c r="BA1565" s="4">
        <v>26326.19</v>
      </c>
    </row>
    <row r="1566" spans="1:53" x14ac:dyDescent="0.25">
      <c r="A1566" s="5">
        <v>613</v>
      </c>
      <c r="B1566" t="s">
        <v>108</v>
      </c>
      <c r="C1566" s="5">
        <v>45799</v>
      </c>
      <c r="D1566" t="s">
        <v>583</v>
      </c>
      <c r="F1566" s="4">
        <v>1.57</v>
      </c>
      <c r="G1566" s="4">
        <v>1.57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1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1</v>
      </c>
      <c r="X1566" s="4">
        <v>1.57</v>
      </c>
      <c r="Y1566" s="4">
        <v>9312.0499999999993</v>
      </c>
      <c r="Z1566" s="4">
        <v>0</v>
      </c>
      <c r="AA1566" s="4">
        <v>320</v>
      </c>
      <c r="AB1566" s="4">
        <v>133.33000000000001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17390</v>
      </c>
      <c r="AK1566" s="4">
        <v>0</v>
      </c>
      <c r="AL1566" s="4">
        <v>17390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27155.38</v>
      </c>
      <c r="AU1566" s="4">
        <v>0</v>
      </c>
      <c r="AV1566" s="4">
        <v>0</v>
      </c>
      <c r="AW1566" s="8">
        <v>0.31220786</v>
      </c>
      <c r="AX1566" s="4">
        <v>1.57</v>
      </c>
      <c r="AY1566" s="4">
        <v>58.29</v>
      </c>
      <c r="AZ1566" s="4">
        <v>0</v>
      </c>
      <c r="BA1566" s="4">
        <v>91.52</v>
      </c>
    </row>
    <row r="1567" spans="1:53" x14ac:dyDescent="0.25">
      <c r="A1567" s="5">
        <v>613</v>
      </c>
      <c r="B1567" t="s">
        <v>108</v>
      </c>
      <c r="C1567" s="5">
        <v>47522</v>
      </c>
      <c r="D1567" t="s">
        <v>685</v>
      </c>
      <c r="F1567" s="4">
        <v>0.38</v>
      </c>
      <c r="G1567" s="4">
        <v>0.38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0.38</v>
      </c>
      <c r="Y1567" s="4">
        <v>2253.87</v>
      </c>
      <c r="Z1567" s="4">
        <v>29.07</v>
      </c>
      <c r="AA1567" s="4">
        <v>0</v>
      </c>
      <c r="AB1567" s="4">
        <v>106.13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2389.0700000000002</v>
      </c>
      <c r="AU1567" s="4">
        <v>0</v>
      </c>
      <c r="AV1567" s="4">
        <v>305.95</v>
      </c>
      <c r="AW1567" s="8">
        <v>1.0267540879999999</v>
      </c>
      <c r="AX1567" s="4">
        <v>0.38</v>
      </c>
      <c r="AY1567" s="4">
        <v>360</v>
      </c>
      <c r="AZ1567" s="4">
        <v>146.9</v>
      </c>
      <c r="BA1567" s="4">
        <v>192.62</v>
      </c>
    </row>
    <row r="1568" spans="1:53" x14ac:dyDescent="0.25">
      <c r="A1568" s="5">
        <v>613</v>
      </c>
      <c r="B1568" t="s">
        <v>108</v>
      </c>
      <c r="C1568" s="5">
        <v>49312</v>
      </c>
      <c r="D1568" t="s">
        <v>886</v>
      </c>
      <c r="F1568" s="4">
        <v>1</v>
      </c>
      <c r="G1568" s="4">
        <v>1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1</v>
      </c>
      <c r="X1568" s="4">
        <v>1</v>
      </c>
      <c r="Y1568" s="4">
        <v>5931.24</v>
      </c>
      <c r="Z1568" s="4">
        <v>112.78</v>
      </c>
      <c r="AA1568" s="4">
        <v>320</v>
      </c>
      <c r="AB1568" s="4">
        <v>77.540000000000006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6441.56</v>
      </c>
      <c r="AU1568" s="4">
        <v>0</v>
      </c>
      <c r="AV1568" s="4">
        <v>451.11</v>
      </c>
      <c r="AW1568" s="8">
        <v>0.285061377</v>
      </c>
      <c r="AX1568" s="4">
        <v>1</v>
      </c>
      <c r="AY1568" s="4">
        <v>143.22999999999999</v>
      </c>
      <c r="AZ1568" s="4">
        <v>49.55</v>
      </c>
      <c r="BA1568" s="4">
        <v>192.78</v>
      </c>
    </row>
    <row r="1569" spans="1:53" x14ac:dyDescent="0.25">
      <c r="A1569" s="5">
        <v>614</v>
      </c>
      <c r="B1569" t="s">
        <v>109</v>
      </c>
      <c r="C1569" s="5">
        <v>43802</v>
      </c>
      <c r="D1569" t="s">
        <v>425</v>
      </c>
      <c r="F1569" s="4">
        <v>52.53</v>
      </c>
      <c r="G1569" s="4">
        <v>52.53</v>
      </c>
      <c r="H1569" s="4">
        <v>0</v>
      </c>
      <c r="I1569" s="4">
        <v>1</v>
      </c>
      <c r="J1569" s="4">
        <v>25.15</v>
      </c>
      <c r="K1569" s="4">
        <v>9.84</v>
      </c>
      <c r="L1569" s="4">
        <v>0</v>
      </c>
      <c r="M1569" s="4">
        <v>0</v>
      </c>
      <c r="N1569" s="4">
        <v>13.29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1</v>
      </c>
      <c r="V1569" s="4">
        <v>0</v>
      </c>
      <c r="W1569" s="4">
        <v>0</v>
      </c>
      <c r="X1569" s="4">
        <v>52.53</v>
      </c>
      <c r="Y1569" s="4">
        <v>311568.03999999998</v>
      </c>
      <c r="Z1569" s="4">
        <v>7104.42</v>
      </c>
      <c r="AA1569" s="4">
        <v>0</v>
      </c>
      <c r="AB1569" s="4">
        <v>49352.04</v>
      </c>
      <c r="AC1569" s="4">
        <v>0</v>
      </c>
      <c r="AD1569" s="4">
        <v>1136</v>
      </c>
      <c r="AE1569" s="4">
        <v>0</v>
      </c>
      <c r="AF1569" s="4">
        <v>1578</v>
      </c>
      <c r="AG1569" s="4">
        <v>100725.75</v>
      </c>
      <c r="AH1569" s="4">
        <v>94680.48</v>
      </c>
      <c r="AI1569" s="4">
        <v>0</v>
      </c>
      <c r="AJ1569" s="4">
        <v>0</v>
      </c>
      <c r="AK1569" s="4">
        <v>340715.73</v>
      </c>
      <c r="AL1569" s="4">
        <v>537699.96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906860.46</v>
      </c>
      <c r="AU1569" s="4">
        <v>0</v>
      </c>
      <c r="AV1569" s="4">
        <v>540.98</v>
      </c>
      <c r="AW1569" s="8">
        <v>3.4540513079999999</v>
      </c>
      <c r="AX1569" s="4">
        <v>52.54</v>
      </c>
      <c r="AY1569" s="4">
        <v>360</v>
      </c>
      <c r="AZ1569" s="4">
        <v>0</v>
      </c>
      <c r="BA1569" s="4">
        <v>18914.400000000001</v>
      </c>
    </row>
    <row r="1570" spans="1:53" x14ac:dyDescent="0.25">
      <c r="A1570" s="5">
        <v>614</v>
      </c>
      <c r="B1570" t="s">
        <v>109</v>
      </c>
      <c r="C1570" s="5">
        <v>46953</v>
      </c>
      <c r="D1570" t="s">
        <v>654</v>
      </c>
      <c r="F1570" s="4">
        <v>1</v>
      </c>
      <c r="G1570" s="4">
        <v>1</v>
      </c>
      <c r="H1570" s="4">
        <v>0</v>
      </c>
      <c r="I1570" s="4">
        <v>0</v>
      </c>
      <c r="J1570" s="4">
        <v>0.99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5931.24</v>
      </c>
      <c r="Z1570" s="4">
        <v>453.5</v>
      </c>
      <c r="AA1570" s="4">
        <v>0</v>
      </c>
      <c r="AB1570" s="4">
        <v>466.99</v>
      </c>
      <c r="AC1570" s="4">
        <v>0</v>
      </c>
      <c r="AD1570" s="4">
        <v>0</v>
      </c>
      <c r="AE1570" s="4">
        <v>0</v>
      </c>
      <c r="AF1570" s="4">
        <v>0</v>
      </c>
      <c r="AG1570" s="4">
        <v>3964.95</v>
      </c>
      <c r="AH1570" s="4">
        <v>0</v>
      </c>
      <c r="AI1570" s="4">
        <v>0</v>
      </c>
      <c r="AJ1570" s="4">
        <v>0</v>
      </c>
      <c r="AK1570" s="4">
        <v>0</v>
      </c>
      <c r="AL1570" s="4">
        <v>3964.95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10816.68</v>
      </c>
      <c r="AU1570" s="4">
        <v>0</v>
      </c>
      <c r="AV1570" s="4">
        <v>1814</v>
      </c>
      <c r="AW1570" s="8">
        <v>1.7168805899999999</v>
      </c>
      <c r="AX1570" s="4">
        <v>1</v>
      </c>
      <c r="AY1570" s="4">
        <v>360</v>
      </c>
      <c r="AZ1570" s="4">
        <v>0</v>
      </c>
      <c r="BA1570" s="4">
        <v>360</v>
      </c>
    </row>
    <row r="1571" spans="1:53" x14ac:dyDescent="0.25">
      <c r="A1571" s="5">
        <v>614</v>
      </c>
      <c r="B1571" t="s">
        <v>109</v>
      </c>
      <c r="C1571" s="5">
        <v>46979</v>
      </c>
      <c r="D1571" t="s">
        <v>656</v>
      </c>
      <c r="F1571" s="4">
        <v>0.56000000000000005</v>
      </c>
      <c r="G1571" s="4">
        <v>0.56000000000000005</v>
      </c>
      <c r="H1571" s="4">
        <v>0</v>
      </c>
      <c r="I1571" s="4">
        <v>0</v>
      </c>
      <c r="J1571" s="4">
        <v>0.56000000000000005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0.56000000000000005</v>
      </c>
      <c r="Y1571" s="4">
        <v>3321.49</v>
      </c>
      <c r="Z1571" s="4">
        <v>128.69999999999999</v>
      </c>
      <c r="AA1571" s="4">
        <v>0</v>
      </c>
      <c r="AB1571" s="4">
        <v>261.58999999999997</v>
      </c>
      <c r="AC1571" s="4">
        <v>0</v>
      </c>
      <c r="AD1571" s="4">
        <v>0</v>
      </c>
      <c r="AE1571" s="4">
        <v>0</v>
      </c>
      <c r="AF1571" s="4">
        <v>0</v>
      </c>
      <c r="AG1571" s="4">
        <v>2242.8000000000002</v>
      </c>
      <c r="AH1571" s="4">
        <v>0</v>
      </c>
      <c r="AI1571" s="4">
        <v>0</v>
      </c>
      <c r="AJ1571" s="4">
        <v>0</v>
      </c>
      <c r="AK1571" s="4">
        <v>0</v>
      </c>
      <c r="AL1571" s="4">
        <v>2242.8000000000002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5954.58</v>
      </c>
      <c r="AU1571" s="4">
        <v>0</v>
      </c>
      <c r="AV1571" s="4">
        <v>919.29</v>
      </c>
      <c r="AW1571" s="8">
        <v>1.717393948</v>
      </c>
      <c r="AX1571" s="4">
        <v>0.56000000000000005</v>
      </c>
      <c r="AY1571" s="4">
        <v>360</v>
      </c>
      <c r="AZ1571" s="4">
        <v>0</v>
      </c>
      <c r="BA1571" s="4">
        <v>201.6</v>
      </c>
    </row>
    <row r="1572" spans="1:53" x14ac:dyDescent="0.25">
      <c r="A1572" s="5">
        <v>614</v>
      </c>
      <c r="B1572" t="s">
        <v>109</v>
      </c>
      <c r="C1572" s="5">
        <v>47001</v>
      </c>
      <c r="D1572" t="s">
        <v>658</v>
      </c>
      <c r="F1572" s="4">
        <v>1</v>
      </c>
      <c r="G1572" s="4">
        <v>1</v>
      </c>
      <c r="H1572" s="4">
        <v>0</v>
      </c>
      <c r="I1572" s="4">
        <v>0</v>
      </c>
      <c r="J1572" s="4">
        <v>1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1</v>
      </c>
      <c r="Y1572" s="4">
        <v>5931.24</v>
      </c>
      <c r="Z1572" s="4">
        <v>219.46</v>
      </c>
      <c r="AA1572" s="4">
        <v>0</v>
      </c>
      <c r="AB1572" s="4">
        <v>340.98</v>
      </c>
      <c r="AC1572" s="4">
        <v>0</v>
      </c>
      <c r="AD1572" s="4">
        <v>0</v>
      </c>
      <c r="AE1572" s="4">
        <v>0</v>
      </c>
      <c r="AF1572" s="4">
        <v>0</v>
      </c>
      <c r="AG1572" s="4">
        <v>4005</v>
      </c>
      <c r="AH1572" s="4">
        <v>0</v>
      </c>
      <c r="AI1572" s="4">
        <v>0</v>
      </c>
      <c r="AJ1572" s="4">
        <v>0</v>
      </c>
      <c r="AK1572" s="4">
        <v>0</v>
      </c>
      <c r="AL1572" s="4">
        <v>4005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10496.68</v>
      </c>
      <c r="AU1572" s="4">
        <v>0</v>
      </c>
      <c r="AV1572" s="4">
        <v>877.83</v>
      </c>
      <c r="AW1572" s="8">
        <v>1.25360662</v>
      </c>
      <c r="AX1572" s="4">
        <v>1</v>
      </c>
      <c r="AY1572" s="4">
        <v>180.06</v>
      </c>
      <c r="AZ1572" s="4">
        <v>0</v>
      </c>
      <c r="BA1572" s="4">
        <v>180.06</v>
      </c>
    </row>
    <row r="1573" spans="1:53" x14ac:dyDescent="0.25">
      <c r="A1573" s="5">
        <v>616</v>
      </c>
      <c r="B1573" t="s">
        <v>110</v>
      </c>
      <c r="C1573" s="5">
        <v>44065</v>
      </c>
      <c r="D1573" t="s">
        <v>447</v>
      </c>
      <c r="F1573" s="4">
        <v>1</v>
      </c>
      <c r="G1573" s="4">
        <v>1</v>
      </c>
      <c r="H1573" s="4">
        <v>0</v>
      </c>
      <c r="I1573" s="4">
        <v>0</v>
      </c>
      <c r="J1573" s="4">
        <v>0</v>
      </c>
      <c r="K1573" s="4">
        <v>1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5931.24</v>
      </c>
      <c r="Z1573" s="4">
        <v>257.8</v>
      </c>
      <c r="AA1573" s="4">
        <v>0</v>
      </c>
      <c r="AB1573" s="4">
        <v>472.99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9622</v>
      </c>
      <c r="AI1573" s="4">
        <v>0</v>
      </c>
      <c r="AJ1573" s="4">
        <v>0</v>
      </c>
      <c r="AK1573" s="4">
        <v>0</v>
      </c>
      <c r="AL1573" s="4">
        <v>9622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16284.03</v>
      </c>
      <c r="AU1573" s="4">
        <v>0</v>
      </c>
      <c r="AV1573" s="4">
        <v>1031.18</v>
      </c>
      <c r="AW1573" s="8">
        <v>1.738951412</v>
      </c>
      <c r="AX1573" s="4">
        <v>1</v>
      </c>
      <c r="AY1573" s="4">
        <v>355.75</v>
      </c>
      <c r="AZ1573" s="4">
        <v>0</v>
      </c>
      <c r="BA1573" s="4">
        <v>355.75</v>
      </c>
    </row>
    <row r="1574" spans="1:53" x14ac:dyDescent="0.25">
      <c r="A1574" s="5">
        <v>616</v>
      </c>
      <c r="B1574" t="s">
        <v>110</v>
      </c>
      <c r="C1574" s="5">
        <v>44495</v>
      </c>
      <c r="D1574" t="s">
        <v>482</v>
      </c>
      <c r="F1574" s="4">
        <v>3.93</v>
      </c>
      <c r="G1574" s="4">
        <v>4.33</v>
      </c>
      <c r="H1574" s="4">
        <v>2</v>
      </c>
      <c r="I1574" s="4">
        <v>0</v>
      </c>
      <c r="J1574" s="4">
        <v>1.33</v>
      </c>
      <c r="K1574" s="4">
        <v>1.6</v>
      </c>
      <c r="L1574" s="4">
        <v>0</v>
      </c>
      <c r="M1574" s="4">
        <v>0</v>
      </c>
      <c r="N1574" s="4">
        <v>1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3.93</v>
      </c>
      <c r="Y1574" s="4">
        <v>25682.27</v>
      </c>
      <c r="Z1574" s="4">
        <v>1014.59</v>
      </c>
      <c r="AA1574" s="4">
        <v>0</v>
      </c>
      <c r="AB1574" s="4">
        <v>2689.88</v>
      </c>
      <c r="AC1574" s="4">
        <v>0</v>
      </c>
      <c r="AD1574" s="4">
        <v>0</v>
      </c>
      <c r="AE1574" s="4">
        <v>0</v>
      </c>
      <c r="AF1574" s="4">
        <v>0</v>
      </c>
      <c r="AG1574" s="4">
        <v>5326.65</v>
      </c>
      <c r="AH1574" s="4">
        <v>15395.2</v>
      </c>
      <c r="AI1574" s="4">
        <v>0</v>
      </c>
      <c r="AJ1574" s="4">
        <v>0</v>
      </c>
      <c r="AK1574" s="4">
        <v>25637</v>
      </c>
      <c r="AL1574" s="4">
        <v>46358.85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75745.59</v>
      </c>
      <c r="AU1574" s="4">
        <v>0</v>
      </c>
      <c r="AV1574" s="4">
        <v>937.27</v>
      </c>
      <c r="AW1574" s="8">
        <v>2.5163544529999999</v>
      </c>
      <c r="AX1574" s="4">
        <v>3.96</v>
      </c>
      <c r="AY1574" s="4">
        <v>360</v>
      </c>
      <c r="AZ1574" s="4">
        <v>0</v>
      </c>
      <c r="BA1574" s="4">
        <v>1425.6</v>
      </c>
    </row>
    <row r="1575" spans="1:53" x14ac:dyDescent="0.25">
      <c r="A1575" s="5">
        <v>616</v>
      </c>
      <c r="B1575" t="s">
        <v>110</v>
      </c>
      <c r="C1575" s="5">
        <v>44990</v>
      </c>
      <c r="D1575" t="s">
        <v>522</v>
      </c>
      <c r="F1575" s="4">
        <v>61.5</v>
      </c>
      <c r="G1575" s="4">
        <v>61.7</v>
      </c>
      <c r="H1575" s="4">
        <v>1</v>
      </c>
      <c r="I1575" s="4">
        <v>2</v>
      </c>
      <c r="J1575" s="4">
        <v>19.38</v>
      </c>
      <c r="K1575" s="4">
        <v>15.86</v>
      </c>
      <c r="L1575" s="4">
        <v>0</v>
      </c>
      <c r="M1575" s="4">
        <v>0</v>
      </c>
      <c r="N1575" s="4">
        <v>14.59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61.5</v>
      </c>
      <c r="Y1575" s="4">
        <v>365957.51</v>
      </c>
      <c r="Z1575" s="4">
        <v>33736.019999999997</v>
      </c>
      <c r="AA1575" s="4">
        <v>0</v>
      </c>
      <c r="AB1575" s="4">
        <v>58248.42</v>
      </c>
      <c r="AC1575" s="4">
        <v>0</v>
      </c>
      <c r="AD1575" s="4">
        <v>0</v>
      </c>
      <c r="AE1575" s="4">
        <v>0</v>
      </c>
      <c r="AF1575" s="4">
        <v>3156</v>
      </c>
      <c r="AG1575" s="4">
        <v>77616.899999999994</v>
      </c>
      <c r="AH1575" s="4">
        <v>152604.92000000001</v>
      </c>
      <c r="AI1575" s="4">
        <v>0</v>
      </c>
      <c r="AJ1575" s="4">
        <v>0</v>
      </c>
      <c r="AK1575" s="4">
        <v>374043.83</v>
      </c>
      <c r="AL1575" s="4">
        <v>607421.65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1065363.6000000001</v>
      </c>
      <c r="AU1575" s="4">
        <v>0</v>
      </c>
      <c r="AV1575" s="4">
        <v>2187.1</v>
      </c>
      <c r="AW1575" s="8">
        <v>3.4820911790000002</v>
      </c>
      <c r="AX1575" s="4">
        <v>61.53</v>
      </c>
      <c r="AY1575" s="4">
        <v>360</v>
      </c>
      <c r="AZ1575" s="4">
        <v>0</v>
      </c>
      <c r="BA1575" s="4">
        <v>22150.799999999999</v>
      </c>
    </row>
    <row r="1576" spans="1:53" x14ac:dyDescent="0.25">
      <c r="A1576" s="5">
        <v>616</v>
      </c>
      <c r="B1576" t="s">
        <v>110</v>
      </c>
      <c r="C1576" s="5">
        <v>45567</v>
      </c>
      <c r="D1576" t="s">
        <v>571</v>
      </c>
      <c r="F1576" s="4">
        <v>2.06</v>
      </c>
      <c r="G1576" s="4">
        <v>2.06</v>
      </c>
      <c r="H1576" s="4">
        <v>0</v>
      </c>
      <c r="I1576" s="4">
        <v>0</v>
      </c>
      <c r="J1576" s="4">
        <v>0.15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2.06</v>
      </c>
      <c r="Y1576" s="4">
        <v>12218.35</v>
      </c>
      <c r="Z1576" s="4">
        <v>289.24</v>
      </c>
      <c r="AA1576" s="4">
        <v>0</v>
      </c>
      <c r="AB1576" s="4">
        <v>624.95000000000005</v>
      </c>
      <c r="AC1576" s="4">
        <v>0</v>
      </c>
      <c r="AD1576" s="4">
        <v>0</v>
      </c>
      <c r="AE1576" s="4">
        <v>0</v>
      </c>
      <c r="AF1576" s="4">
        <v>0</v>
      </c>
      <c r="AG1576" s="4">
        <v>600.75</v>
      </c>
      <c r="AH1576" s="4">
        <v>0</v>
      </c>
      <c r="AI1576" s="4">
        <v>0</v>
      </c>
      <c r="AJ1576" s="4">
        <v>0</v>
      </c>
      <c r="AK1576" s="4">
        <v>0</v>
      </c>
      <c r="AL1576" s="4">
        <v>600.75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13733.29</v>
      </c>
      <c r="AU1576" s="4">
        <v>0</v>
      </c>
      <c r="AV1576" s="4">
        <v>561.63</v>
      </c>
      <c r="AW1576" s="8">
        <v>1.1153447110000001</v>
      </c>
      <c r="AX1576" s="4">
        <v>2.06</v>
      </c>
      <c r="AY1576" s="4">
        <v>360</v>
      </c>
      <c r="AZ1576" s="4">
        <v>0</v>
      </c>
      <c r="BA1576" s="4">
        <v>741.6</v>
      </c>
    </row>
    <row r="1577" spans="1:53" x14ac:dyDescent="0.25">
      <c r="A1577" s="5">
        <v>616</v>
      </c>
      <c r="B1577" t="s">
        <v>110</v>
      </c>
      <c r="C1577" s="5">
        <v>48314</v>
      </c>
      <c r="D1577" t="s">
        <v>732</v>
      </c>
      <c r="F1577" s="4">
        <v>1</v>
      </c>
      <c r="G1577" s="4">
        <v>1</v>
      </c>
      <c r="H1577" s="4">
        <v>0</v>
      </c>
      <c r="I1577" s="4">
        <v>0</v>
      </c>
      <c r="J1577" s="4">
        <v>0</v>
      </c>
      <c r="K1577" s="4">
        <v>0.78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1</v>
      </c>
      <c r="Y1577" s="4">
        <v>5931.24</v>
      </c>
      <c r="Z1577" s="4">
        <v>0</v>
      </c>
      <c r="AA1577" s="4">
        <v>0</v>
      </c>
      <c r="AB1577" s="4">
        <v>16.3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7505.16</v>
      </c>
      <c r="AI1577" s="4">
        <v>0</v>
      </c>
      <c r="AJ1577" s="4">
        <v>0</v>
      </c>
      <c r="AK1577" s="4">
        <v>0</v>
      </c>
      <c r="AL1577" s="4">
        <v>7505.16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13452.7</v>
      </c>
      <c r="AU1577" s="4">
        <v>0</v>
      </c>
      <c r="AV1577" s="4">
        <v>0</v>
      </c>
      <c r="AW1577" s="8">
        <v>5.9936386000000001E-2</v>
      </c>
      <c r="AX1577" s="4">
        <v>1</v>
      </c>
      <c r="AY1577" s="4">
        <v>60.4</v>
      </c>
      <c r="AZ1577" s="4">
        <v>0</v>
      </c>
      <c r="BA1577" s="4">
        <v>60.4</v>
      </c>
    </row>
    <row r="1578" spans="1:53" x14ac:dyDescent="0.25">
      <c r="A1578" s="5">
        <v>616</v>
      </c>
      <c r="B1578" t="s">
        <v>110</v>
      </c>
      <c r="C1578" s="5">
        <v>50112</v>
      </c>
      <c r="D1578" t="s">
        <v>828</v>
      </c>
      <c r="F1578" s="4">
        <v>0.27</v>
      </c>
      <c r="G1578" s="4">
        <v>0.27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0.27</v>
      </c>
      <c r="Y1578" s="4">
        <v>1601.43</v>
      </c>
      <c r="Z1578" s="4">
        <v>16.03</v>
      </c>
      <c r="AA1578" s="4">
        <v>0</v>
      </c>
      <c r="AB1578" s="4">
        <v>48.21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1665.67</v>
      </c>
      <c r="AU1578" s="4">
        <v>0</v>
      </c>
      <c r="AV1578" s="4">
        <v>237.45</v>
      </c>
      <c r="AW1578" s="8">
        <v>0.65651019200000005</v>
      </c>
      <c r="AX1578" s="4">
        <v>0.27</v>
      </c>
      <c r="AY1578" s="4">
        <v>308.08999999999997</v>
      </c>
      <c r="AZ1578" s="4">
        <v>96.99</v>
      </c>
      <c r="BA1578" s="4">
        <v>109.37</v>
      </c>
    </row>
    <row r="1579" spans="1:53" x14ac:dyDescent="0.25">
      <c r="A1579" s="5">
        <v>616</v>
      </c>
      <c r="B1579" t="s">
        <v>110</v>
      </c>
      <c r="C1579" s="5">
        <v>50138</v>
      </c>
      <c r="D1579" t="s">
        <v>830</v>
      </c>
      <c r="F1579" s="4">
        <v>4.45</v>
      </c>
      <c r="G1579" s="4">
        <v>4.45</v>
      </c>
      <c r="H1579" s="4">
        <v>0</v>
      </c>
      <c r="I1579" s="4">
        <v>0</v>
      </c>
      <c r="J1579" s="4">
        <v>1</v>
      </c>
      <c r="K1579" s="4">
        <v>0</v>
      </c>
      <c r="L1579" s="4">
        <v>0</v>
      </c>
      <c r="M1579" s="4">
        <v>0</v>
      </c>
      <c r="N1579" s="4">
        <v>2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4.45</v>
      </c>
      <c r="Y1579" s="4">
        <v>26394.02</v>
      </c>
      <c r="Z1579" s="4">
        <v>562.66</v>
      </c>
      <c r="AA1579" s="4">
        <v>0</v>
      </c>
      <c r="AB1579" s="4">
        <v>495.45</v>
      </c>
      <c r="AC1579" s="4">
        <v>0</v>
      </c>
      <c r="AD1579" s="4">
        <v>0</v>
      </c>
      <c r="AE1579" s="4">
        <v>0</v>
      </c>
      <c r="AF1579" s="4">
        <v>0</v>
      </c>
      <c r="AG1579" s="4">
        <v>4005</v>
      </c>
      <c r="AH1579" s="4">
        <v>0</v>
      </c>
      <c r="AI1579" s="4">
        <v>0</v>
      </c>
      <c r="AJ1579" s="4">
        <v>0</v>
      </c>
      <c r="AK1579" s="4">
        <v>51274</v>
      </c>
      <c r="AL1579" s="4">
        <v>55279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82731.13</v>
      </c>
      <c r="AU1579" s="4">
        <v>0</v>
      </c>
      <c r="AV1579" s="4">
        <v>505.76</v>
      </c>
      <c r="AW1579" s="8">
        <v>0.40933025699999998</v>
      </c>
      <c r="AX1579" s="4">
        <v>4.4800000000000004</v>
      </c>
      <c r="AY1579" s="4">
        <v>125.04</v>
      </c>
      <c r="AZ1579" s="4">
        <v>0</v>
      </c>
      <c r="BA1579" s="4">
        <v>560.17999999999995</v>
      </c>
    </row>
    <row r="1580" spans="1:53" x14ac:dyDescent="0.25">
      <c r="A1580" s="5">
        <v>616</v>
      </c>
      <c r="B1580" t="s">
        <v>110</v>
      </c>
      <c r="C1580" s="5">
        <v>50161</v>
      </c>
      <c r="D1580" t="s">
        <v>831</v>
      </c>
      <c r="F1580" s="4">
        <v>6.35</v>
      </c>
      <c r="G1580" s="4">
        <v>6.35</v>
      </c>
      <c r="H1580" s="4">
        <v>0</v>
      </c>
      <c r="I1580" s="4">
        <v>0</v>
      </c>
      <c r="J1580" s="4">
        <v>3.11</v>
      </c>
      <c r="K1580" s="4">
        <v>0.68</v>
      </c>
      <c r="L1580" s="4">
        <v>0</v>
      </c>
      <c r="M1580" s="4">
        <v>0</v>
      </c>
      <c r="N1580" s="4">
        <v>2.54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6.35</v>
      </c>
      <c r="Y1580" s="4">
        <v>37663.370000000003</v>
      </c>
      <c r="Z1580" s="4">
        <v>0</v>
      </c>
      <c r="AA1580" s="4">
        <v>0</v>
      </c>
      <c r="AB1580" s="4">
        <v>933.37</v>
      </c>
      <c r="AC1580" s="4">
        <v>0</v>
      </c>
      <c r="AD1580" s="4">
        <v>0</v>
      </c>
      <c r="AE1580" s="4">
        <v>0</v>
      </c>
      <c r="AF1580" s="4">
        <v>0</v>
      </c>
      <c r="AG1580" s="4">
        <v>12455.55</v>
      </c>
      <c r="AH1580" s="4">
        <v>6542.96</v>
      </c>
      <c r="AI1580" s="4">
        <v>0</v>
      </c>
      <c r="AJ1580" s="4">
        <v>0</v>
      </c>
      <c r="AK1580" s="4">
        <v>65117.98</v>
      </c>
      <c r="AL1580" s="4">
        <v>84116.49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122713.23</v>
      </c>
      <c r="AU1580" s="4">
        <v>0</v>
      </c>
      <c r="AV1580" s="4">
        <v>0</v>
      </c>
      <c r="AW1580" s="8">
        <v>0.54039664499999995</v>
      </c>
      <c r="AX1580" s="4">
        <v>6.35</v>
      </c>
      <c r="AY1580" s="4">
        <v>113.63</v>
      </c>
      <c r="AZ1580" s="4">
        <v>0</v>
      </c>
      <c r="BA1580" s="4">
        <v>721.55</v>
      </c>
    </row>
    <row r="1581" spans="1:53" x14ac:dyDescent="0.25">
      <c r="A1581" s="5">
        <v>616</v>
      </c>
      <c r="B1581" t="s">
        <v>110</v>
      </c>
      <c r="C1581" s="5">
        <v>50195</v>
      </c>
      <c r="D1581" t="s">
        <v>834</v>
      </c>
      <c r="F1581" s="4">
        <v>1</v>
      </c>
      <c r="G1581" s="4">
        <v>1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1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1</v>
      </c>
      <c r="Y1581" s="4">
        <v>5931.24</v>
      </c>
      <c r="Z1581" s="4">
        <v>18.329999999999998</v>
      </c>
      <c r="AA1581" s="4">
        <v>0</v>
      </c>
      <c r="AB1581" s="4">
        <v>411.02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25637</v>
      </c>
      <c r="AL1581" s="4">
        <v>25637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31997.59</v>
      </c>
      <c r="AU1581" s="4">
        <v>0</v>
      </c>
      <c r="AV1581" s="4">
        <v>73.31</v>
      </c>
      <c r="AW1581" s="8">
        <v>1.511114941</v>
      </c>
      <c r="AX1581" s="4">
        <v>1</v>
      </c>
      <c r="AY1581" s="4">
        <v>354.83</v>
      </c>
      <c r="AZ1581" s="4">
        <v>0</v>
      </c>
      <c r="BA1581" s="4">
        <v>354.83</v>
      </c>
    </row>
    <row r="1582" spans="1:53" x14ac:dyDescent="0.25">
      <c r="A1582" s="5">
        <v>616</v>
      </c>
      <c r="B1582" t="s">
        <v>110</v>
      </c>
      <c r="C1582" s="5">
        <v>50203</v>
      </c>
      <c r="D1582" t="s">
        <v>835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6.84</v>
      </c>
      <c r="AA1582" s="4">
        <v>0</v>
      </c>
      <c r="AB1582" s="4">
        <v>137.29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31712.37</v>
      </c>
      <c r="AU1582" s="4">
        <v>0</v>
      </c>
      <c r="AV1582" s="4">
        <v>27.37</v>
      </c>
      <c r="AW1582" s="8">
        <v>0.50475214599999996</v>
      </c>
      <c r="AX1582" s="4">
        <v>1</v>
      </c>
      <c r="AY1582" s="4">
        <v>235.39</v>
      </c>
      <c r="AZ1582" s="4">
        <v>70.260000000000005</v>
      </c>
      <c r="BA1582" s="4">
        <v>305.64999999999998</v>
      </c>
    </row>
    <row r="1583" spans="1:53" x14ac:dyDescent="0.25">
      <c r="A1583" s="5">
        <v>616</v>
      </c>
      <c r="B1583" t="s">
        <v>110</v>
      </c>
      <c r="C1583" s="5">
        <v>50211</v>
      </c>
      <c r="D1583" t="s">
        <v>836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</v>
      </c>
      <c r="Y1583" s="4">
        <v>5931.24</v>
      </c>
      <c r="Z1583" s="4">
        <v>100.03</v>
      </c>
      <c r="AA1583" s="4">
        <v>0</v>
      </c>
      <c r="AB1583" s="4">
        <v>178.84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31847.11</v>
      </c>
      <c r="AU1583" s="4">
        <v>0</v>
      </c>
      <c r="AV1583" s="4">
        <v>400.13</v>
      </c>
      <c r="AW1583" s="8">
        <v>0.65749334299999995</v>
      </c>
      <c r="AX1583" s="4">
        <v>1</v>
      </c>
      <c r="AY1583" s="4">
        <v>63.21</v>
      </c>
      <c r="AZ1583" s="4">
        <v>17.87</v>
      </c>
      <c r="BA1583" s="4">
        <v>81.08</v>
      </c>
    </row>
    <row r="1584" spans="1:53" x14ac:dyDescent="0.25">
      <c r="A1584" s="5">
        <v>616</v>
      </c>
      <c r="B1584" t="s">
        <v>110</v>
      </c>
      <c r="C1584" s="5">
        <v>50245</v>
      </c>
      <c r="D1584" t="s">
        <v>838</v>
      </c>
      <c r="F1584" s="4">
        <v>4.91</v>
      </c>
      <c r="G1584" s="4">
        <v>4.91</v>
      </c>
      <c r="H1584" s="4">
        <v>0</v>
      </c>
      <c r="I1584" s="4">
        <v>0.66</v>
      </c>
      <c r="J1584" s="4">
        <v>1.39</v>
      </c>
      <c r="K1584" s="4">
        <v>0.84</v>
      </c>
      <c r="L1584" s="4">
        <v>0</v>
      </c>
      <c r="M1584" s="4">
        <v>0</v>
      </c>
      <c r="N1584" s="4">
        <v>0.99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4.91</v>
      </c>
      <c r="Y1584" s="4">
        <v>29122.39</v>
      </c>
      <c r="Z1584" s="4">
        <v>1017.25</v>
      </c>
      <c r="AA1584" s="4">
        <v>0</v>
      </c>
      <c r="AB1584" s="4">
        <v>1854.47</v>
      </c>
      <c r="AC1584" s="4">
        <v>0</v>
      </c>
      <c r="AD1584" s="4">
        <v>0</v>
      </c>
      <c r="AE1584" s="4">
        <v>0</v>
      </c>
      <c r="AF1584" s="4">
        <v>1041.48</v>
      </c>
      <c r="AG1584" s="4">
        <v>5566.95</v>
      </c>
      <c r="AH1584" s="4">
        <v>8082.48</v>
      </c>
      <c r="AI1584" s="4">
        <v>0</v>
      </c>
      <c r="AJ1584" s="4">
        <v>0</v>
      </c>
      <c r="AK1584" s="4">
        <v>25380.63</v>
      </c>
      <c r="AL1584" s="4">
        <v>40071.54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72065.649999999994</v>
      </c>
      <c r="AU1584" s="4">
        <v>0</v>
      </c>
      <c r="AV1584" s="4">
        <v>828.72</v>
      </c>
      <c r="AW1584" s="8">
        <v>1.3885741199999999</v>
      </c>
      <c r="AX1584" s="4">
        <v>4.91</v>
      </c>
      <c r="AY1584" s="4">
        <v>360</v>
      </c>
      <c r="AZ1584" s="4">
        <v>180.12</v>
      </c>
      <c r="BA1584" s="4">
        <v>2651.99</v>
      </c>
    </row>
    <row r="1585" spans="1:53" x14ac:dyDescent="0.25">
      <c r="A1585" s="5">
        <v>616</v>
      </c>
      <c r="B1585" t="s">
        <v>110</v>
      </c>
      <c r="C1585" s="5">
        <v>50252</v>
      </c>
      <c r="D1585" t="s">
        <v>839</v>
      </c>
      <c r="F1585" s="4">
        <v>1</v>
      </c>
      <c r="G1585" s="4">
        <v>1</v>
      </c>
      <c r="H1585" s="4">
        <v>0</v>
      </c>
      <c r="I1585" s="4">
        <v>0</v>
      </c>
      <c r="J1585" s="4">
        <v>1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1</v>
      </c>
      <c r="Y1585" s="4">
        <v>5931.24</v>
      </c>
      <c r="Z1585" s="4">
        <v>133.06</v>
      </c>
      <c r="AA1585" s="4">
        <v>0</v>
      </c>
      <c r="AB1585" s="4">
        <v>344.74</v>
      </c>
      <c r="AC1585" s="4">
        <v>0</v>
      </c>
      <c r="AD1585" s="4">
        <v>0</v>
      </c>
      <c r="AE1585" s="4">
        <v>0</v>
      </c>
      <c r="AF1585" s="4">
        <v>0</v>
      </c>
      <c r="AG1585" s="4">
        <v>4005</v>
      </c>
      <c r="AH1585" s="4">
        <v>0</v>
      </c>
      <c r="AI1585" s="4">
        <v>0</v>
      </c>
      <c r="AJ1585" s="4">
        <v>0</v>
      </c>
      <c r="AK1585" s="4">
        <v>0</v>
      </c>
      <c r="AL1585" s="4">
        <v>4005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10414.040000000001</v>
      </c>
      <c r="AU1585" s="4">
        <v>0</v>
      </c>
      <c r="AV1585" s="4">
        <v>532.24</v>
      </c>
      <c r="AW1585" s="8">
        <v>1.2674382719999999</v>
      </c>
      <c r="AX1585" s="4">
        <v>1</v>
      </c>
      <c r="AY1585" s="4">
        <v>303.29000000000002</v>
      </c>
      <c r="AZ1585" s="4">
        <v>0</v>
      </c>
      <c r="BA1585" s="4">
        <v>303.29000000000002</v>
      </c>
    </row>
    <row r="1586" spans="1:53" x14ac:dyDescent="0.25">
      <c r="A1586" s="5">
        <v>621</v>
      </c>
      <c r="B1586" t="s">
        <v>111</v>
      </c>
      <c r="C1586" s="5">
        <v>43737</v>
      </c>
      <c r="D1586" t="s">
        <v>419</v>
      </c>
      <c r="F1586" s="4">
        <v>0.89</v>
      </c>
      <c r="G1586" s="4">
        <v>0.89</v>
      </c>
      <c r="H1586" s="4">
        <v>0</v>
      </c>
      <c r="I1586" s="4">
        <v>0</v>
      </c>
      <c r="J1586" s="4">
        <v>0.89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0.89</v>
      </c>
      <c r="Y1586" s="4">
        <v>5278.8</v>
      </c>
      <c r="Z1586" s="4">
        <v>0</v>
      </c>
      <c r="AA1586" s="4">
        <v>0</v>
      </c>
      <c r="AB1586" s="4">
        <v>24.52</v>
      </c>
      <c r="AC1586" s="4">
        <v>0</v>
      </c>
      <c r="AD1586" s="4">
        <v>0</v>
      </c>
      <c r="AE1586" s="4">
        <v>0</v>
      </c>
      <c r="AF1586" s="4">
        <v>0</v>
      </c>
      <c r="AG1586" s="4">
        <v>3564.45</v>
      </c>
      <c r="AH1586" s="4">
        <v>0</v>
      </c>
      <c r="AI1586" s="4">
        <v>0</v>
      </c>
      <c r="AJ1586" s="4">
        <v>0</v>
      </c>
      <c r="AK1586" s="4">
        <v>0</v>
      </c>
      <c r="AL1586" s="4">
        <v>3564.45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8867.77</v>
      </c>
      <c r="AU1586" s="4">
        <v>0</v>
      </c>
      <c r="AV1586" s="4">
        <v>0</v>
      </c>
      <c r="AW1586" s="8">
        <v>0.101281317</v>
      </c>
      <c r="AX1586" s="4">
        <v>0.89</v>
      </c>
      <c r="AY1586" s="4">
        <v>62.19</v>
      </c>
      <c r="AZ1586" s="4">
        <v>0</v>
      </c>
      <c r="BA1586" s="4">
        <v>55.35</v>
      </c>
    </row>
    <row r="1587" spans="1:53" x14ac:dyDescent="0.25">
      <c r="A1587" s="5">
        <v>621</v>
      </c>
      <c r="B1587" t="s">
        <v>111</v>
      </c>
      <c r="C1587" s="5">
        <v>43844</v>
      </c>
      <c r="D1587" t="s">
        <v>370</v>
      </c>
      <c r="F1587" s="4">
        <v>96.96</v>
      </c>
      <c r="G1587" s="4">
        <v>97.16</v>
      </c>
      <c r="H1587" s="4">
        <v>1</v>
      </c>
      <c r="I1587" s="4">
        <v>0.98</v>
      </c>
      <c r="J1587" s="4">
        <v>44.4</v>
      </c>
      <c r="K1587" s="4">
        <v>7.08</v>
      </c>
      <c r="L1587" s="4">
        <v>0</v>
      </c>
      <c r="M1587" s="4">
        <v>0.73</v>
      </c>
      <c r="N1587" s="4">
        <v>17.09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96.73</v>
      </c>
      <c r="Y1587" s="4">
        <v>576279.28</v>
      </c>
      <c r="Z1587" s="4">
        <v>49470.96</v>
      </c>
      <c r="AA1587" s="4">
        <v>0</v>
      </c>
      <c r="AB1587" s="4">
        <v>77544.47</v>
      </c>
      <c r="AC1587" s="4">
        <v>0</v>
      </c>
      <c r="AD1587" s="4">
        <v>0</v>
      </c>
      <c r="AE1587" s="4">
        <v>0</v>
      </c>
      <c r="AF1587" s="4">
        <v>1546.44</v>
      </c>
      <c r="AG1587" s="4">
        <v>177822</v>
      </c>
      <c r="AH1587" s="4">
        <v>68123.759999999995</v>
      </c>
      <c r="AI1587" s="4">
        <v>0</v>
      </c>
      <c r="AJ1587" s="4">
        <v>12694.7</v>
      </c>
      <c r="AK1587" s="4">
        <v>438136.33</v>
      </c>
      <c r="AL1587" s="4">
        <v>698323.23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1401617.94</v>
      </c>
      <c r="AU1587" s="4">
        <v>0</v>
      </c>
      <c r="AV1587" s="4">
        <v>2036.68</v>
      </c>
      <c r="AW1587" s="8">
        <v>2.9472754220000001</v>
      </c>
      <c r="AX1587" s="4">
        <v>97.01</v>
      </c>
      <c r="AY1587" s="4">
        <v>360</v>
      </c>
      <c r="AZ1587" s="4">
        <v>0</v>
      </c>
      <c r="BA1587" s="4">
        <v>34923.599999999999</v>
      </c>
    </row>
    <row r="1588" spans="1:53" x14ac:dyDescent="0.25">
      <c r="A1588" s="5">
        <v>621</v>
      </c>
      <c r="B1588" t="s">
        <v>111</v>
      </c>
      <c r="C1588" s="5">
        <v>43968</v>
      </c>
      <c r="D1588" t="s">
        <v>371</v>
      </c>
      <c r="F1588" s="4">
        <v>0.79</v>
      </c>
      <c r="G1588" s="4">
        <v>0.79</v>
      </c>
      <c r="H1588" s="4">
        <v>0</v>
      </c>
      <c r="I1588" s="4">
        <v>0</v>
      </c>
      <c r="J1588" s="4">
        <v>0</v>
      </c>
      <c r="K1588" s="4">
        <v>0.78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0.79</v>
      </c>
      <c r="Y1588" s="4">
        <v>4685.68</v>
      </c>
      <c r="Z1588" s="4">
        <v>75.52</v>
      </c>
      <c r="AA1588" s="4">
        <v>0</v>
      </c>
      <c r="AB1588" s="4">
        <v>594.29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7505.16</v>
      </c>
      <c r="AI1588" s="4">
        <v>0</v>
      </c>
      <c r="AJ1588" s="4">
        <v>0</v>
      </c>
      <c r="AK1588" s="4">
        <v>0</v>
      </c>
      <c r="AL1588" s="4">
        <v>7505.16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12860.65</v>
      </c>
      <c r="AU1588" s="4">
        <v>0</v>
      </c>
      <c r="AV1588" s="4">
        <v>382.4</v>
      </c>
      <c r="AW1588" s="8">
        <v>2.7656865549999998</v>
      </c>
      <c r="AX1588" s="4">
        <v>0.79</v>
      </c>
      <c r="AY1588" s="4">
        <v>334.47</v>
      </c>
      <c r="AZ1588" s="4">
        <v>0</v>
      </c>
      <c r="BA1588" s="4">
        <v>264.23</v>
      </c>
    </row>
    <row r="1589" spans="1:53" x14ac:dyDescent="0.25">
      <c r="A1589" s="5">
        <v>621</v>
      </c>
      <c r="B1589" t="s">
        <v>111</v>
      </c>
      <c r="C1589" s="5">
        <v>44107</v>
      </c>
      <c r="D1589" t="s">
        <v>449</v>
      </c>
      <c r="F1589" s="4">
        <v>0.64</v>
      </c>
      <c r="G1589" s="4">
        <v>0.64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0.64</v>
      </c>
      <c r="Y1589" s="4">
        <v>3795.99</v>
      </c>
      <c r="Z1589" s="4">
        <v>239.92</v>
      </c>
      <c r="AA1589" s="4">
        <v>0</v>
      </c>
      <c r="AB1589" s="4">
        <v>334.98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4370.8900000000003</v>
      </c>
      <c r="AU1589" s="4">
        <v>0</v>
      </c>
      <c r="AV1589" s="4">
        <v>1499.52</v>
      </c>
      <c r="AW1589" s="8">
        <v>1.9243073049999999</v>
      </c>
      <c r="AX1589" s="4">
        <v>0.64</v>
      </c>
      <c r="AY1589" s="4">
        <v>360</v>
      </c>
      <c r="AZ1589" s="4">
        <v>0</v>
      </c>
      <c r="BA1589" s="4">
        <v>230.4</v>
      </c>
    </row>
    <row r="1590" spans="1:53" x14ac:dyDescent="0.25">
      <c r="A1590" s="5">
        <v>621</v>
      </c>
      <c r="B1590" t="s">
        <v>111</v>
      </c>
      <c r="C1590" s="5">
        <v>44180</v>
      </c>
      <c r="D1590" t="s">
        <v>457</v>
      </c>
      <c r="F1590" s="4">
        <v>2.96</v>
      </c>
      <c r="G1590" s="4">
        <v>2.96</v>
      </c>
      <c r="H1590" s="4">
        <v>0</v>
      </c>
      <c r="I1590" s="4">
        <v>0</v>
      </c>
      <c r="J1590" s="4">
        <v>1</v>
      </c>
      <c r="K1590" s="4">
        <v>0</v>
      </c>
      <c r="L1590" s="4">
        <v>0</v>
      </c>
      <c r="M1590" s="4">
        <v>0</v>
      </c>
      <c r="N1590" s="4">
        <v>1.96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2.96</v>
      </c>
      <c r="Y1590" s="4">
        <v>17556.47</v>
      </c>
      <c r="Z1590" s="4">
        <v>74.81</v>
      </c>
      <c r="AA1590" s="4">
        <v>0</v>
      </c>
      <c r="AB1590" s="4">
        <v>490.04</v>
      </c>
      <c r="AC1590" s="4">
        <v>0</v>
      </c>
      <c r="AD1590" s="4">
        <v>0</v>
      </c>
      <c r="AE1590" s="4">
        <v>0</v>
      </c>
      <c r="AF1590" s="4">
        <v>0</v>
      </c>
      <c r="AG1590" s="4">
        <v>4005</v>
      </c>
      <c r="AH1590" s="4">
        <v>0</v>
      </c>
      <c r="AI1590" s="4">
        <v>0</v>
      </c>
      <c r="AJ1590" s="4">
        <v>0</v>
      </c>
      <c r="AK1590" s="4">
        <v>50248.52</v>
      </c>
      <c r="AL1590" s="4">
        <v>54253.52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72374.84</v>
      </c>
      <c r="AU1590" s="4">
        <v>0</v>
      </c>
      <c r="AV1590" s="4">
        <v>101.1</v>
      </c>
      <c r="AW1590" s="8">
        <v>0.60866070000000005</v>
      </c>
      <c r="AX1590" s="4">
        <v>2.96</v>
      </c>
      <c r="AY1590" s="4">
        <v>159.11000000000001</v>
      </c>
      <c r="AZ1590" s="4">
        <v>0</v>
      </c>
      <c r="BA1590" s="4">
        <v>470.97</v>
      </c>
    </row>
    <row r="1591" spans="1:53" x14ac:dyDescent="0.25">
      <c r="A1591" s="5">
        <v>621</v>
      </c>
      <c r="B1591" t="s">
        <v>111</v>
      </c>
      <c r="C1591" s="5">
        <v>44586</v>
      </c>
      <c r="D1591" t="s">
        <v>490</v>
      </c>
      <c r="F1591" s="4">
        <v>1</v>
      </c>
      <c r="G1591" s="4">
        <v>1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1</v>
      </c>
      <c r="Y1591" s="4">
        <v>5931.24</v>
      </c>
      <c r="Z1591" s="4">
        <v>0</v>
      </c>
      <c r="AA1591" s="4">
        <v>0</v>
      </c>
      <c r="AB1591" s="4">
        <v>1.0900000000000001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0</v>
      </c>
      <c r="AL1591" s="4">
        <v>4005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9937.33</v>
      </c>
      <c r="AU1591" s="4">
        <v>0</v>
      </c>
      <c r="AV1591" s="4">
        <v>0</v>
      </c>
      <c r="AW1591" s="8">
        <v>4.0137300000000001E-3</v>
      </c>
      <c r="AX1591" s="4">
        <v>1</v>
      </c>
      <c r="AY1591" s="4">
        <v>41.06</v>
      </c>
      <c r="AZ1591" s="4">
        <v>0</v>
      </c>
      <c r="BA1591" s="4">
        <v>41.06</v>
      </c>
    </row>
    <row r="1592" spans="1:53" x14ac:dyDescent="0.25">
      <c r="A1592" s="5">
        <v>621</v>
      </c>
      <c r="B1592" t="s">
        <v>111</v>
      </c>
      <c r="C1592" s="5">
        <v>44925</v>
      </c>
      <c r="D1592" t="s">
        <v>516</v>
      </c>
      <c r="F1592" s="4">
        <v>1</v>
      </c>
      <c r="G1592" s="4">
        <v>1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1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54.08</v>
      </c>
      <c r="AA1592" s="4">
        <v>0</v>
      </c>
      <c r="AB1592" s="4">
        <v>126.38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25637</v>
      </c>
      <c r="AL1592" s="4">
        <v>25637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31748.7</v>
      </c>
      <c r="AU1592" s="4">
        <v>0</v>
      </c>
      <c r="AV1592" s="4">
        <v>216.32</v>
      </c>
      <c r="AW1592" s="8">
        <v>0.46464982100000002</v>
      </c>
      <c r="AX1592" s="4">
        <v>1</v>
      </c>
      <c r="AY1592" s="4">
        <v>317.33</v>
      </c>
      <c r="AZ1592" s="4">
        <v>0</v>
      </c>
      <c r="BA1592" s="4">
        <v>317.33</v>
      </c>
    </row>
    <row r="1593" spans="1:53" x14ac:dyDescent="0.25">
      <c r="A1593" s="5">
        <v>621</v>
      </c>
      <c r="B1593" t="s">
        <v>111</v>
      </c>
      <c r="C1593" s="5">
        <v>44958</v>
      </c>
      <c r="D1593" t="s">
        <v>372</v>
      </c>
      <c r="F1593" s="4">
        <v>1</v>
      </c>
      <c r="G1593" s="4">
        <v>1</v>
      </c>
      <c r="H1593" s="4">
        <v>0</v>
      </c>
      <c r="I1593" s="4">
        <v>0</v>
      </c>
      <c r="J1593" s="4">
        <v>0.85</v>
      </c>
      <c r="K1593" s="4">
        <v>0</v>
      </c>
      <c r="L1593" s="4">
        <v>0</v>
      </c>
      <c r="M1593" s="4">
        <v>0</v>
      </c>
      <c r="N1593" s="4">
        <v>0.15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1</v>
      </c>
      <c r="Y1593" s="4">
        <v>5931.24</v>
      </c>
      <c r="Z1593" s="4">
        <v>0</v>
      </c>
      <c r="AA1593" s="4">
        <v>0</v>
      </c>
      <c r="AB1593" s="4">
        <v>127.56</v>
      </c>
      <c r="AC1593" s="4">
        <v>0</v>
      </c>
      <c r="AD1593" s="4">
        <v>0</v>
      </c>
      <c r="AE1593" s="4">
        <v>0</v>
      </c>
      <c r="AF1593" s="4">
        <v>0</v>
      </c>
      <c r="AG1593" s="4">
        <v>3404.25</v>
      </c>
      <c r="AH1593" s="4">
        <v>0</v>
      </c>
      <c r="AI1593" s="4">
        <v>0</v>
      </c>
      <c r="AJ1593" s="4">
        <v>0</v>
      </c>
      <c r="AK1593" s="4">
        <v>3845.55</v>
      </c>
      <c r="AL1593" s="4">
        <v>7249.8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13308.6</v>
      </c>
      <c r="AU1593" s="4">
        <v>0</v>
      </c>
      <c r="AV1593" s="4">
        <v>0</v>
      </c>
      <c r="AW1593" s="8">
        <v>0.46897435999999998</v>
      </c>
      <c r="AX1593" s="4">
        <v>1</v>
      </c>
      <c r="AY1593" s="4">
        <v>66.23</v>
      </c>
      <c r="AZ1593" s="4">
        <v>0</v>
      </c>
      <c r="BA1593" s="4">
        <v>66.23</v>
      </c>
    </row>
    <row r="1594" spans="1:53" x14ac:dyDescent="0.25">
      <c r="A1594" s="5">
        <v>621</v>
      </c>
      <c r="B1594" t="s">
        <v>111</v>
      </c>
      <c r="C1594" s="5">
        <v>45054</v>
      </c>
      <c r="D1594" t="s">
        <v>528</v>
      </c>
      <c r="F1594" s="4">
        <v>0.04</v>
      </c>
      <c r="G1594" s="4">
        <v>0.04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0.02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0.04</v>
      </c>
      <c r="Y1594" s="4">
        <v>237.25</v>
      </c>
      <c r="Z1594" s="4">
        <v>6.21</v>
      </c>
      <c r="AA1594" s="4">
        <v>0</v>
      </c>
      <c r="AB1594" s="4">
        <v>16.43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512.74</v>
      </c>
      <c r="AL1594" s="4">
        <v>512.74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772.63</v>
      </c>
      <c r="AU1594" s="4">
        <v>0</v>
      </c>
      <c r="AV1594" s="4">
        <v>621.11</v>
      </c>
      <c r="AW1594" s="8">
        <v>1.5098388330000001</v>
      </c>
      <c r="AX1594" s="4">
        <v>0.04</v>
      </c>
      <c r="AY1594" s="4">
        <v>360</v>
      </c>
      <c r="AZ1594" s="4">
        <v>0</v>
      </c>
      <c r="BA1594" s="4">
        <v>14.4</v>
      </c>
    </row>
    <row r="1595" spans="1:53" x14ac:dyDescent="0.25">
      <c r="A1595" s="5">
        <v>621</v>
      </c>
      <c r="B1595" t="s">
        <v>111</v>
      </c>
      <c r="C1595" s="5">
        <v>45773</v>
      </c>
      <c r="D1595" t="s">
        <v>581</v>
      </c>
      <c r="F1595" s="4">
        <v>0.02</v>
      </c>
      <c r="G1595" s="4">
        <v>0.02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0.02</v>
      </c>
      <c r="Y1595" s="4">
        <v>118.62</v>
      </c>
      <c r="Z1595" s="4">
        <v>2.0499999999999998</v>
      </c>
      <c r="AA1595" s="4">
        <v>0</v>
      </c>
      <c r="AB1595" s="4">
        <v>5.63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126.3</v>
      </c>
      <c r="AU1595" s="4">
        <v>0</v>
      </c>
      <c r="AV1595" s="4">
        <v>410.56</v>
      </c>
      <c r="AW1595" s="8">
        <v>1.03545537</v>
      </c>
      <c r="AX1595" s="4">
        <v>0.02</v>
      </c>
      <c r="AY1595" s="4">
        <v>293.86</v>
      </c>
      <c r="AZ1595" s="4">
        <v>85.48</v>
      </c>
      <c r="BA1595" s="4">
        <v>7.59</v>
      </c>
    </row>
    <row r="1596" spans="1:53" x14ac:dyDescent="0.25">
      <c r="A1596" s="5">
        <v>621</v>
      </c>
      <c r="B1596" t="s">
        <v>111</v>
      </c>
      <c r="C1596" s="5">
        <v>46060</v>
      </c>
      <c r="D1596" t="s">
        <v>598</v>
      </c>
      <c r="F1596" s="4">
        <v>0.63</v>
      </c>
      <c r="G1596" s="4">
        <v>0.63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0.55000000000000004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0.63</v>
      </c>
      <c r="Y1596" s="4">
        <v>3736.68</v>
      </c>
      <c r="Z1596" s="4">
        <v>206.03</v>
      </c>
      <c r="AA1596" s="4">
        <v>0</v>
      </c>
      <c r="AB1596" s="4">
        <v>195.62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9564.5</v>
      </c>
      <c r="AK1596" s="4">
        <v>0</v>
      </c>
      <c r="AL1596" s="4">
        <v>9564.5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13702.83</v>
      </c>
      <c r="AU1596" s="4">
        <v>0</v>
      </c>
      <c r="AV1596" s="4">
        <v>1308.1400000000001</v>
      </c>
      <c r="AW1596" s="8">
        <v>1.141591373</v>
      </c>
      <c r="AX1596" s="4">
        <v>0.63</v>
      </c>
      <c r="AY1596" s="4">
        <v>208.32</v>
      </c>
      <c r="AZ1596" s="4">
        <v>64.569999999999993</v>
      </c>
      <c r="BA1596" s="4">
        <v>171.92</v>
      </c>
    </row>
    <row r="1597" spans="1:53" x14ac:dyDescent="0.25">
      <c r="A1597" s="5">
        <v>621</v>
      </c>
      <c r="B1597" t="s">
        <v>111</v>
      </c>
      <c r="C1597" s="5">
        <v>46193</v>
      </c>
      <c r="D1597" t="s">
        <v>605</v>
      </c>
      <c r="F1597" s="4">
        <v>2</v>
      </c>
      <c r="G1597" s="4">
        <v>2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2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2</v>
      </c>
      <c r="Y1597" s="4">
        <v>11862.48</v>
      </c>
      <c r="Z1597" s="4">
        <v>190.4</v>
      </c>
      <c r="AA1597" s="4">
        <v>0</v>
      </c>
      <c r="AB1597" s="4">
        <v>201.28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51274</v>
      </c>
      <c r="AL1597" s="4">
        <v>51274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63528.160000000003</v>
      </c>
      <c r="AU1597" s="4">
        <v>0</v>
      </c>
      <c r="AV1597" s="4">
        <v>380.79</v>
      </c>
      <c r="AW1597" s="8">
        <v>0.36999967499999997</v>
      </c>
      <c r="AX1597" s="4">
        <v>2</v>
      </c>
      <c r="AY1597" s="4">
        <v>301.58</v>
      </c>
      <c r="AZ1597" s="4">
        <v>91.63</v>
      </c>
      <c r="BA1597" s="4">
        <v>786.42</v>
      </c>
    </row>
    <row r="1598" spans="1:53" x14ac:dyDescent="0.25">
      <c r="A1598" s="5">
        <v>621</v>
      </c>
      <c r="B1598" t="s">
        <v>111</v>
      </c>
      <c r="C1598" s="5">
        <v>46243</v>
      </c>
      <c r="D1598" t="s">
        <v>608</v>
      </c>
      <c r="F1598" s="4">
        <v>1</v>
      </c>
      <c r="G1598" s="4">
        <v>1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1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1</v>
      </c>
      <c r="Y1598" s="4">
        <v>5931.24</v>
      </c>
      <c r="Z1598" s="4">
        <v>223.9</v>
      </c>
      <c r="AA1598" s="4">
        <v>0</v>
      </c>
      <c r="AB1598" s="4">
        <v>291.55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25637</v>
      </c>
      <c r="AL1598" s="4">
        <v>25637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32083.69</v>
      </c>
      <c r="AU1598" s="4">
        <v>0</v>
      </c>
      <c r="AV1598" s="4">
        <v>895.58</v>
      </c>
      <c r="AW1598" s="8">
        <v>1.0718661840000001</v>
      </c>
      <c r="AX1598" s="4">
        <v>1</v>
      </c>
      <c r="AY1598" s="4">
        <v>360</v>
      </c>
      <c r="AZ1598" s="4">
        <v>155.26</v>
      </c>
      <c r="BA1598" s="4">
        <v>515.26</v>
      </c>
    </row>
    <row r="1599" spans="1:53" x14ac:dyDescent="0.25">
      <c r="A1599" s="5">
        <v>621</v>
      </c>
      <c r="B1599" t="s">
        <v>111</v>
      </c>
      <c r="C1599" s="5">
        <v>48686</v>
      </c>
      <c r="D1599" t="s">
        <v>376</v>
      </c>
      <c r="F1599" s="4">
        <v>3</v>
      </c>
      <c r="G1599" s="4">
        <v>3</v>
      </c>
      <c r="H1599" s="4">
        <v>0</v>
      </c>
      <c r="I1599" s="4">
        <v>0</v>
      </c>
      <c r="J1599" s="4">
        <v>2</v>
      </c>
      <c r="K1599" s="4">
        <v>0.98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3</v>
      </c>
      <c r="Y1599" s="4">
        <v>17793.72</v>
      </c>
      <c r="Z1599" s="4">
        <v>118.38</v>
      </c>
      <c r="AA1599" s="4">
        <v>0</v>
      </c>
      <c r="AB1599" s="4">
        <v>1850.66</v>
      </c>
      <c r="AC1599" s="4">
        <v>0</v>
      </c>
      <c r="AD1599" s="4">
        <v>0</v>
      </c>
      <c r="AE1599" s="4">
        <v>0</v>
      </c>
      <c r="AF1599" s="4">
        <v>0</v>
      </c>
      <c r="AG1599" s="4">
        <v>8010</v>
      </c>
      <c r="AH1599" s="4">
        <v>9429.56</v>
      </c>
      <c r="AI1599" s="4">
        <v>0</v>
      </c>
      <c r="AJ1599" s="4">
        <v>0</v>
      </c>
      <c r="AK1599" s="4">
        <v>0</v>
      </c>
      <c r="AL1599" s="4">
        <v>17439.560000000001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37202.32</v>
      </c>
      <c r="AU1599" s="4">
        <v>0</v>
      </c>
      <c r="AV1599" s="4">
        <v>157.84</v>
      </c>
      <c r="AW1599" s="8">
        <v>2.2679595909999999</v>
      </c>
      <c r="AX1599" s="4">
        <v>3</v>
      </c>
      <c r="AY1599" s="4">
        <v>360</v>
      </c>
      <c r="AZ1599" s="4">
        <v>246.05</v>
      </c>
      <c r="BA1599" s="4">
        <v>1818.15</v>
      </c>
    </row>
    <row r="1600" spans="1:53" x14ac:dyDescent="0.25">
      <c r="A1600" s="5">
        <v>621</v>
      </c>
      <c r="B1600" t="s">
        <v>111</v>
      </c>
      <c r="C1600" s="5">
        <v>48694</v>
      </c>
      <c r="D1600" t="s">
        <v>377</v>
      </c>
      <c r="F1600" s="4">
        <v>11</v>
      </c>
      <c r="G1600" s="4">
        <v>11</v>
      </c>
      <c r="H1600" s="4">
        <v>0</v>
      </c>
      <c r="I1600" s="4">
        <v>0</v>
      </c>
      <c r="J1600" s="4">
        <v>4</v>
      </c>
      <c r="K1600" s="4">
        <v>0</v>
      </c>
      <c r="L1600" s="4">
        <v>0</v>
      </c>
      <c r="M1600" s="4">
        <v>0</v>
      </c>
      <c r="N1600" s="4">
        <v>2.77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11</v>
      </c>
      <c r="Y1600" s="4">
        <v>65243.64</v>
      </c>
      <c r="Z1600" s="4">
        <v>5035.66</v>
      </c>
      <c r="AA1600" s="4">
        <v>0</v>
      </c>
      <c r="AB1600" s="4">
        <v>11478.4</v>
      </c>
      <c r="AC1600" s="4">
        <v>0</v>
      </c>
      <c r="AD1600" s="4">
        <v>0</v>
      </c>
      <c r="AE1600" s="4">
        <v>0</v>
      </c>
      <c r="AF1600" s="4">
        <v>0</v>
      </c>
      <c r="AG1600" s="4">
        <v>16020</v>
      </c>
      <c r="AH1600" s="4">
        <v>0</v>
      </c>
      <c r="AI1600" s="4">
        <v>0</v>
      </c>
      <c r="AJ1600" s="4">
        <v>0</v>
      </c>
      <c r="AK1600" s="4">
        <v>71014.490000000005</v>
      </c>
      <c r="AL1600" s="4">
        <v>87034.49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168792.19</v>
      </c>
      <c r="AU1600" s="4">
        <v>0</v>
      </c>
      <c r="AV1600" s="4">
        <v>1831.15</v>
      </c>
      <c r="AW1600" s="8">
        <v>3.8363626609999999</v>
      </c>
      <c r="AX1600" s="4">
        <v>11</v>
      </c>
      <c r="AY1600" s="4">
        <v>360</v>
      </c>
      <c r="AZ1600" s="4">
        <v>0</v>
      </c>
      <c r="BA1600" s="4">
        <v>3960</v>
      </c>
    </row>
    <row r="1601" spans="1:53" x14ac:dyDescent="0.25">
      <c r="A1601" s="5">
        <v>621</v>
      </c>
      <c r="B1601" t="s">
        <v>111</v>
      </c>
      <c r="C1601" s="5">
        <v>48702</v>
      </c>
      <c r="D1601" t="s">
        <v>378</v>
      </c>
      <c r="F1601" s="4">
        <v>1</v>
      </c>
      <c r="G1601" s="4">
        <v>1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v>1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</v>
      </c>
      <c r="Y1601" s="4">
        <v>5931.24</v>
      </c>
      <c r="Z1601" s="4">
        <v>337.36</v>
      </c>
      <c r="AA1601" s="4">
        <v>0</v>
      </c>
      <c r="AB1601" s="4">
        <v>503.39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25637</v>
      </c>
      <c r="AL1601" s="4">
        <v>25637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32408.99</v>
      </c>
      <c r="AU1601" s="4">
        <v>0</v>
      </c>
      <c r="AV1601" s="4">
        <v>1349.42</v>
      </c>
      <c r="AW1601" s="8">
        <v>1.8506930610000001</v>
      </c>
      <c r="AX1601" s="4">
        <v>1</v>
      </c>
      <c r="AY1601" s="4">
        <v>360</v>
      </c>
      <c r="AZ1601" s="4">
        <v>0</v>
      </c>
      <c r="BA1601" s="4">
        <v>360</v>
      </c>
    </row>
    <row r="1602" spans="1:53" x14ac:dyDescent="0.25">
      <c r="A1602" s="5">
        <v>621</v>
      </c>
      <c r="B1602" t="s">
        <v>111</v>
      </c>
      <c r="C1602" s="5">
        <v>48710</v>
      </c>
      <c r="D1602" t="s">
        <v>750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191.38</v>
      </c>
      <c r="AA1602" s="4">
        <v>0</v>
      </c>
      <c r="AB1602" s="4">
        <v>295.24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32054.86</v>
      </c>
      <c r="AU1602" s="4">
        <v>0</v>
      </c>
      <c r="AV1602" s="4">
        <v>765.5</v>
      </c>
      <c r="AW1602" s="8">
        <v>1.0854354879999999</v>
      </c>
      <c r="AX1602" s="4">
        <v>1</v>
      </c>
      <c r="AY1602" s="4">
        <v>360</v>
      </c>
      <c r="AZ1602" s="4">
        <v>146.34</v>
      </c>
      <c r="BA1602" s="4">
        <v>506.34</v>
      </c>
    </row>
    <row r="1603" spans="1:53" x14ac:dyDescent="0.25">
      <c r="A1603" s="5">
        <v>621</v>
      </c>
      <c r="B1603" t="s">
        <v>111</v>
      </c>
      <c r="C1603" s="5">
        <v>48728</v>
      </c>
      <c r="D1603" t="s">
        <v>751</v>
      </c>
      <c r="F1603" s="4">
        <v>4.92</v>
      </c>
      <c r="G1603" s="4">
        <v>4.92</v>
      </c>
      <c r="H1603" s="4">
        <v>0</v>
      </c>
      <c r="I1603" s="4">
        <v>0</v>
      </c>
      <c r="J1603" s="4">
        <v>1.3</v>
      </c>
      <c r="K1603" s="4">
        <v>2.09</v>
      </c>
      <c r="L1603" s="4">
        <v>0</v>
      </c>
      <c r="M1603" s="4">
        <v>0</v>
      </c>
      <c r="N1603" s="4">
        <v>0.31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0.3</v>
      </c>
      <c r="V1603" s="4">
        <v>0</v>
      </c>
      <c r="W1603" s="4">
        <v>0</v>
      </c>
      <c r="X1603" s="4">
        <v>4.92</v>
      </c>
      <c r="Y1603" s="4">
        <v>29181.7</v>
      </c>
      <c r="Z1603" s="4">
        <v>513.84</v>
      </c>
      <c r="AA1603" s="4">
        <v>0</v>
      </c>
      <c r="AB1603" s="4">
        <v>620.41</v>
      </c>
      <c r="AC1603" s="4">
        <v>0</v>
      </c>
      <c r="AD1603" s="4">
        <v>340.8</v>
      </c>
      <c r="AE1603" s="4">
        <v>0</v>
      </c>
      <c r="AF1603" s="4">
        <v>0</v>
      </c>
      <c r="AG1603" s="4">
        <v>5206.5</v>
      </c>
      <c r="AH1603" s="4">
        <v>20109.98</v>
      </c>
      <c r="AI1603" s="4">
        <v>0</v>
      </c>
      <c r="AJ1603" s="4">
        <v>0</v>
      </c>
      <c r="AK1603" s="4">
        <v>7947.47</v>
      </c>
      <c r="AL1603" s="4">
        <v>33263.949999999997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63920.7</v>
      </c>
      <c r="AU1603" s="4">
        <v>0</v>
      </c>
      <c r="AV1603" s="4">
        <v>417.76</v>
      </c>
      <c r="AW1603" s="8">
        <v>0.46360509599999999</v>
      </c>
      <c r="AX1603" s="4">
        <v>4.92</v>
      </c>
      <c r="AY1603" s="4">
        <v>122.33</v>
      </c>
      <c r="AZ1603" s="4">
        <v>0</v>
      </c>
      <c r="BA1603" s="4">
        <v>601.86</v>
      </c>
    </row>
    <row r="1604" spans="1:53" x14ac:dyDescent="0.25">
      <c r="A1604" s="5">
        <v>621</v>
      </c>
      <c r="B1604" t="s">
        <v>111</v>
      </c>
      <c r="C1604" s="5">
        <v>48736</v>
      </c>
      <c r="D1604" t="s">
        <v>379</v>
      </c>
      <c r="F1604" s="4">
        <v>1</v>
      </c>
      <c r="G1604" s="4">
        <v>1</v>
      </c>
      <c r="H1604" s="4">
        <v>0</v>
      </c>
      <c r="I1604" s="4">
        <v>0</v>
      </c>
      <c r="J1604" s="4">
        <v>1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1</v>
      </c>
      <c r="Y1604" s="4">
        <v>5931.24</v>
      </c>
      <c r="Z1604" s="4">
        <v>362.1</v>
      </c>
      <c r="AA1604" s="4">
        <v>0</v>
      </c>
      <c r="AB1604" s="4">
        <v>1091.78</v>
      </c>
      <c r="AC1604" s="4">
        <v>0</v>
      </c>
      <c r="AD1604" s="4">
        <v>0</v>
      </c>
      <c r="AE1604" s="4">
        <v>0</v>
      </c>
      <c r="AF1604" s="4">
        <v>0</v>
      </c>
      <c r="AG1604" s="4">
        <v>4005</v>
      </c>
      <c r="AH1604" s="4">
        <v>0</v>
      </c>
      <c r="AI1604" s="4">
        <v>0</v>
      </c>
      <c r="AJ1604" s="4">
        <v>0</v>
      </c>
      <c r="AK1604" s="4">
        <v>0</v>
      </c>
      <c r="AL1604" s="4">
        <v>4005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11390.12</v>
      </c>
      <c r="AU1604" s="4">
        <v>0</v>
      </c>
      <c r="AV1604" s="4">
        <v>1448.39</v>
      </c>
      <c r="AW1604" s="8">
        <v>4.0139129020000004</v>
      </c>
      <c r="AX1604" s="4">
        <v>1</v>
      </c>
      <c r="AY1604" s="4">
        <v>360</v>
      </c>
      <c r="AZ1604" s="4">
        <v>0</v>
      </c>
      <c r="BA1604" s="4">
        <v>360</v>
      </c>
    </row>
    <row r="1605" spans="1:53" x14ac:dyDescent="0.25">
      <c r="A1605" s="5">
        <v>621</v>
      </c>
      <c r="B1605" t="s">
        <v>111</v>
      </c>
      <c r="C1605" s="5">
        <v>48751</v>
      </c>
      <c r="D1605" t="s">
        <v>380</v>
      </c>
      <c r="F1605" s="4">
        <v>7.99</v>
      </c>
      <c r="G1605" s="4">
        <v>7.99</v>
      </c>
      <c r="H1605" s="4">
        <v>0</v>
      </c>
      <c r="I1605" s="4">
        <v>0</v>
      </c>
      <c r="J1605" s="4">
        <v>2.31</v>
      </c>
      <c r="K1605" s="4">
        <v>0.24</v>
      </c>
      <c r="L1605" s="4">
        <v>0</v>
      </c>
      <c r="M1605" s="4">
        <v>0</v>
      </c>
      <c r="N1605" s="4">
        <v>1.97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7.99</v>
      </c>
      <c r="Y1605" s="4">
        <v>47390.61</v>
      </c>
      <c r="Z1605" s="4">
        <v>1443.03</v>
      </c>
      <c r="AA1605" s="4">
        <v>0</v>
      </c>
      <c r="AB1605" s="4">
        <v>2136.2600000000002</v>
      </c>
      <c r="AC1605" s="4">
        <v>0</v>
      </c>
      <c r="AD1605" s="4">
        <v>0</v>
      </c>
      <c r="AE1605" s="4">
        <v>0</v>
      </c>
      <c r="AF1605" s="4">
        <v>0</v>
      </c>
      <c r="AG1605" s="4">
        <v>9251.5499999999993</v>
      </c>
      <c r="AH1605" s="4">
        <v>2309.2800000000002</v>
      </c>
      <c r="AI1605" s="4">
        <v>0</v>
      </c>
      <c r="AJ1605" s="4">
        <v>0</v>
      </c>
      <c r="AK1605" s="4">
        <v>50504.89</v>
      </c>
      <c r="AL1605" s="4">
        <v>62065.72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113035.62</v>
      </c>
      <c r="AU1605" s="4">
        <v>0</v>
      </c>
      <c r="AV1605" s="4">
        <v>722.42</v>
      </c>
      <c r="AW1605" s="8">
        <v>0.98296687599999999</v>
      </c>
      <c r="AX1605" s="4">
        <v>7.99</v>
      </c>
      <c r="AY1605" s="4">
        <v>267</v>
      </c>
      <c r="AZ1605" s="4">
        <v>0</v>
      </c>
      <c r="BA1605" s="4">
        <v>2133.33</v>
      </c>
    </row>
    <row r="1606" spans="1:53" x14ac:dyDescent="0.25">
      <c r="A1606" s="5">
        <v>623</v>
      </c>
      <c r="B1606" t="s">
        <v>112</v>
      </c>
      <c r="C1606" s="5">
        <v>43489</v>
      </c>
      <c r="D1606" t="s">
        <v>396</v>
      </c>
      <c r="F1606" s="4">
        <v>2.4500000000000002</v>
      </c>
      <c r="G1606" s="4">
        <v>2.4500000000000002</v>
      </c>
      <c r="H1606" s="4">
        <v>0</v>
      </c>
      <c r="I1606" s="4">
        <v>0</v>
      </c>
      <c r="J1606" s="4">
        <v>0</v>
      </c>
      <c r="K1606" s="4">
        <v>1.01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2.4500000000000002</v>
      </c>
      <c r="Y1606" s="4">
        <v>14531.54</v>
      </c>
      <c r="Z1606" s="4">
        <v>725.54</v>
      </c>
      <c r="AA1606" s="4">
        <v>0</v>
      </c>
      <c r="AB1606" s="4">
        <v>2319.9499999999998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9718.2199999999993</v>
      </c>
      <c r="AI1606" s="4">
        <v>0</v>
      </c>
      <c r="AJ1606" s="4">
        <v>0</v>
      </c>
      <c r="AK1606" s="4">
        <v>0</v>
      </c>
      <c r="AL1606" s="4">
        <v>9718.2199999999993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27295.25</v>
      </c>
      <c r="AU1606" s="4">
        <v>0</v>
      </c>
      <c r="AV1606" s="4">
        <v>1184.56</v>
      </c>
      <c r="AW1606" s="8">
        <v>3.481311431</v>
      </c>
      <c r="AX1606" s="4">
        <v>2.46</v>
      </c>
      <c r="AY1606" s="4">
        <v>360</v>
      </c>
      <c r="AZ1606" s="4">
        <v>0</v>
      </c>
      <c r="BA1606" s="4">
        <v>885.6</v>
      </c>
    </row>
    <row r="1607" spans="1:53" x14ac:dyDescent="0.25">
      <c r="A1607" s="5">
        <v>623</v>
      </c>
      <c r="B1607" t="s">
        <v>112</v>
      </c>
      <c r="C1607" s="5">
        <v>43505</v>
      </c>
      <c r="D1607" t="s">
        <v>398</v>
      </c>
      <c r="F1607" s="4">
        <v>1</v>
      </c>
      <c r="G1607" s="4">
        <v>1</v>
      </c>
      <c r="H1607" s="4">
        <v>0</v>
      </c>
      <c r="I1607" s="4">
        <v>0</v>
      </c>
      <c r="J1607" s="4">
        <v>0</v>
      </c>
      <c r="K1607" s="4">
        <v>0.95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1</v>
      </c>
      <c r="Y1607" s="4">
        <v>5931.24</v>
      </c>
      <c r="Z1607" s="4">
        <v>82.95</v>
      </c>
      <c r="AA1607" s="4">
        <v>0</v>
      </c>
      <c r="AB1607" s="4">
        <v>144.19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9140.9</v>
      </c>
      <c r="AI1607" s="4">
        <v>0</v>
      </c>
      <c r="AJ1607" s="4">
        <v>0</v>
      </c>
      <c r="AK1607" s="4">
        <v>0</v>
      </c>
      <c r="AL1607" s="4">
        <v>9140.9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15299.28</v>
      </c>
      <c r="AU1607" s="4">
        <v>0</v>
      </c>
      <c r="AV1607" s="4">
        <v>331.8</v>
      </c>
      <c r="AW1607" s="8">
        <v>0.53011652899999995</v>
      </c>
      <c r="AX1607" s="4">
        <v>1</v>
      </c>
      <c r="AY1607" s="4">
        <v>233.59</v>
      </c>
      <c r="AZ1607" s="4">
        <v>0</v>
      </c>
      <c r="BA1607" s="4">
        <v>233.59</v>
      </c>
    </row>
    <row r="1608" spans="1:53" x14ac:dyDescent="0.25">
      <c r="A1608" s="5">
        <v>623</v>
      </c>
      <c r="B1608" t="s">
        <v>112</v>
      </c>
      <c r="C1608" s="5">
        <v>43695</v>
      </c>
      <c r="D1608" t="s">
        <v>415</v>
      </c>
      <c r="F1608" s="4">
        <v>0.01</v>
      </c>
      <c r="G1608" s="4">
        <v>0.01</v>
      </c>
      <c r="H1608" s="4">
        <v>0</v>
      </c>
      <c r="I1608" s="4">
        <v>0</v>
      </c>
      <c r="J1608" s="4">
        <v>0.01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0.01</v>
      </c>
      <c r="Y1608" s="4">
        <v>59.31</v>
      </c>
      <c r="Z1608" s="4">
        <v>1.83</v>
      </c>
      <c r="AA1608" s="4">
        <v>0</v>
      </c>
      <c r="AB1608" s="4">
        <v>3.71</v>
      </c>
      <c r="AC1608" s="4">
        <v>0</v>
      </c>
      <c r="AD1608" s="4">
        <v>0</v>
      </c>
      <c r="AE1608" s="4">
        <v>0</v>
      </c>
      <c r="AF1608" s="4">
        <v>0</v>
      </c>
      <c r="AG1608" s="4">
        <v>40.049999999999997</v>
      </c>
      <c r="AH1608" s="4">
        <v>0</v>
      </c>
      <c r="AI1608" s="4">
        <v>0</v>
      </c>
      <c r="AJ1608" s="4">
        <v>0</v>
      </c>
      <c r="AK1608" s="4">
        <v>0</v>
      </c>
      <c r="AL1608" s="4">
        <v>40.049999999999997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104.9</v>
      </c>
      <c r="AU1608" s="4">
        <v>0</v>
      </c>
      <c r="AV1608" s="4">
        <v>732.53</v>
      </c>
      <c r="AW1608" s="8">
        <v>1.3635800149999999</v>
      </c>
      <c r="AX1608" s="4">
        <v>0.01</v>
      </c>
      <c r="AY1608" s="4">
        <v>360</v>
      </c>
      <c r="AZ1608" s="4">
        <v>0</v>
      </c>
      <c r="BA1608" s="4">
        <v>3.6</v>
      </c>
    </row>
    <row r="1609" spans="1:53" x14ac:dyDescent="0.25">
      <c r="A1609" s="5">
        <v>623</v>
      </c>
      <c r="B1609" t="s">
        <v>112</v>
      </c>
      <c r="C1609" s="5">
        <v>43703</v>
      </c>
      <c r="D1609" t="s">
        <v>416</v>
      </c>
      <c r="F1609" s="4">
        <v>7</v>
      </c>
      <c r="G1609" s="4">
        <v>7</v>
      </c>
      <c r="H1609" s="4">
        <v>0</v>
      </c>
      <c r="I1609" s="4">
        <v>0</v>
      </c>
      <c r="J1609" s="4">
        <v>1</v>
      </c>
      <c r="K1609" s="4">
        <v>3.47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4.53</v>
      </c>
      <c r="X1609" s="4">
        <v>7</v>
      </c>
      <c r="Y1609" s="4">
        <v>41518.68</v>
      </c>
      <c r="Z1609" s="4">
        <v>4028.2</v>
      </c>
      <c r="AA1609" s="4">
        <v>1449.6</v>
      </c>
      <c r="AB1609" s="4">
        <v>6890.15</v>
      </c>
      <c r="AC1609" s="4">
        <v>0</v>
      </c>
      <c r="AD1609" s="4">
        <v>0</v>
      </c>
      <c r="AE1609" s="4">
        <v>0</v>
      </c>
      <c r="AF1609" s="4">
        <v>0</v>
      </c>
      <c r="AG1609" s="4">
        <v>4005</v>
      </c>
      <c r="AH1609" s="4">
        <v>33388.339999999997</v>
      </c>
      <c r="AI1609" s="4">
        <v>0</v>
      </c>
      <c r="AJ1609" s="4">
        <v>0</v>
      </c>
      <c r="AK1609" s="4">
        <v>0</v>
      </c>
      <c r="AL1609" s="4">
        <v>37393.339999999997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91279.97</v>
      </c>
      <c r="AU1609" s="4">
        <v>0</v>
      </c>
      <c r="AV1609" s="4">
        <v>2301.83</v>
      </c>
      <c r="AW1609" s="8">
        <v>3.6187787820000001</v>
      </c>
      <c r="AX1609" s="4">
        <v>6.99</v>
      </c>
      <c r="AY1609" s="4">
        <v>360</v>
      </c>
      <c r="AZ1609" s="4">
        <v>0</v>
      </c>
      <c r="BA1609" s="4">
        <v>2516.4</v>
      </c>
    </row>
    <row r="1610" spans="1:53" x14ac:dyDescent="0.25">
      <c r="A1610" s="5">
        <v>623</v>
      </c>
      <c r="B1610" t="s">
        <v>112</v>
      </c>
      <c r="C1610" s="5">
        <v>43737</v>
      </c>
      <c r="D1610" t="s">
        <v>419</v>
      </c>
      <c r="F1610" s="4">
        <v>0.64</v>
      </c>
      <c r="G1610" s="4">
        <v>0.64</v>
      </c>
      <c r="H1610" s="4">
        <v>0</v>
      </c>
      <c r="I1610" s="4">
        <v>0</v>
      </c>
      <c r="J1610" s="4">
        <v>0.51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0.64</v>
      </c>
      <c r="Y1610" s="4">
        <v>3795.99</v>
      </c>
      <c r="Z1610" s="4">
        <v>0</v>
      </c>
      <c r="AA1610" s="4">
        <v>0</v>
      </c>
      <c r="AB1610" s="4">
        <v>17.63</v>
      </c>
      <c r="AC1610" s="4">
        <v>0</v>
      </c>
      <c r="AD1610" s="4">
        <v>0</v>
      </c>
      <c r="AE1610" s="4">
        <v>0</v>
      </c>
      <c r="AF1610" s="4">
        <v>0</v>
      </c>
      <c r="AG1610" s="4">
        <v>2042.55</v>
      </c>
      <c r="AH1610" s="4">
        <v>0</v>
      </c>
      <c r="AI1610" s="4">
        <v>0</v>
      </c>
      <c r="AJ1610" s="4">
        <v>0</v>
      </c>
      <c r="AK1610" s="4">
        <v>0</v>
      </c>
      <c r="AL1610" s="4">
        <v>2042.55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5856.17</v>
      </c>
      <c r="AU1610" s="4">
        <v>0</v>
      </c>
      <c r="AV1610" s="4">
        <v>0</v>
      </c>
      <c r="AW1610" s="8">
        <v>0.101281317</v>
      </c>
      <c r="AX1610" s="4">
        <v>0.64</v>
      </c>
      <c r="AY1610" s="4">
        <v>62.19</v>
      </c>
      <c r="AZ1610" s="4">
        <v>0</v>
      </c>
      <c r="BA1610" s="4">
        <v>39.799999999999997</v>
      </c>
    </row>
    <row r="1611" spans="1:53" x14ac:dyDescent="0.25">
      <c r="A1611" s="5">
        <v>623</v>
      </c>
      <c r="B1611" t="s">
        <v>112</v>
      </c>
      <c r="C1611" s="5">
        <v>43786</v>
      </c>
      <c r="D1611" t="s">
        <v>423</v>
      </c>
      <c r="F1611" s="4">
        <v>7.28</v>
      </c>
      <c r="G1611" s="4">
        <v>7.28</v>
      </c>
      <c r="H1611" s="4">
        <v>0</v>
      </c>
      <c r="I1611" s="4">
        <v>0</v>
      </c>
      <c r="J1611" s="4">
        <v>1.96</v>
      </c>
      <c r="K1611" s="4">
        <v>2.2200000000000002</v>
      </c>
      <c r="L1611" s="4">
        <v>0</v>
      </c>
      <c r="M1611" s="4">
        <v>0</v>
      </c>
      <c r="N1611" s="4">
        <v>0.14000000000000001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1.21</v>
      </c>
      <c r="X1611" s="4">
        <v>7.28</v>
      </c>
      <c r="Y1611" s="4">
        <v>43179.43</v>
      </c>
      <c r="Z1611" s="4">
        <v>2316.1999999999998</v>
      </c>
      <c r="AA1611" s="4">
        <v>387.2</v>
      </c>
      <c r="AB1611" s="4">
        <v>7547.5</v>
      </c>
      <c r="AC1611" s="4">
        <v>0</v>
      </c>
      <c r="AD1611" s="4">
        <v>0</v>
      </c>
      <c r="AE1611" s="4">
        <v>0</v>
      </c>
      <c r="AF1611" s="4">
        <v>0</v>
      </c>
      <c r="AG1611" s="4">
        <v>7849.8</v>
      </c>
      <c r="AH1611" s="4">
        <v>21360.84</v>
      </c>
      <c r="AI1611" s="4">
        <v>0</v>
      </c>
      <c r="AJ1611" s="4">
        <v>0</v>
      </c>
      <c r="AK1611" s="4">
        <v>3589.18</v>
      </c>
      <c r="AL1611" s="4">
        <v>32799.82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86230.15</v>
      </c>
      <c r="AU1611" s="4">
        <v>0</v>
      </c>
      <c r="AV1611" s="4">
        <v>1272.6400000000001</v>
      </c>
      <c r="AW1611" s="8">
        <v>3.8115592110000001</v>
      </c>
      <c r="AX1611" s="4">
        <v>6.66</v>
      </c>
      <c r="AY1611" s="4">
        <v>360</v>
      </c>
      <c r="AZ1611" s="4">
        <v>0</v>
      </c>
      <c r="BA1611" s="4">
        <v>2397.6</v>
      </c>
    </row>
    <row r="1612" spans="1:53" x14ac:dyDescent="0.25">
      <c r="A1612" s="5">
        <v>623</v>
      </c>
      <c r="B1612" t="s">
        <v>112</v>
      </c>
      <c r="C1612" s="5">
        <v>43802</v>
      </c>
      <c r="D1612" t="s">
        <v>425</v>
      </c>
      <c r="F1612" s="4">
        <v>3.62</v>
      </c>
      <c r="G1612" s="4">
        <v>3.62</v>
      </c>
      <c r="H1612" s="4">
        <v>0</v>
      </c>
      <c r="I1612" s="4">
        <v>0</v>
      </c>
      <c r="J1612" s="4">
        <v>0</v>
      </c>
      <c r="K1612" s="4">
        <v>2.3199999999999998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1.91</v>
      </c>
      <c r="X1612" s="4">
        <v>3.62</v>
      </c>
      <c r="Y1612" s="4">
        <v>21471.09</v>
      </c>
      <c r="Z1612" s="4">
        <v>489.59</v>
      </c>
      <c r="AA1612" s="4">
        <v>611.20000000000005</v>
      </c>
      <c r="AB1612" s="4">
        <v>3401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22323.040000000001</v>
      </c>
      <c r="AI1612" s="4">
        <v>0</v>
      </c>
      <c r="AJ1612" s="4">
        <v>0</v>
      </c>
      <c r="AK1612" s="4">
        <v>0</v>
      </c>
      <c r="AL1612" s="4">
        <v>22323.040000000001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48295.92</v>
      </c>
      <c r="AU1612" s="4">
        <v>0</v>
      </c>
      <c r="AV1612" s="4">
        <v>540.98</v>
      </c>
      <c r="AW1612" s="8">
        <v>3.4540513079999999</v>
      </c>
      <c r="AX1612" s="4">
        <v>3.4</v>
      </c>
      <c r="AY1612" s="4">
        <v>360</v>
      </c>
      <c r="AZ1612" s="4">
        <v>0</v>
      </c>
      <c r="BA1612" s="4">
        <v>1224</v>
      </c>
    </row>
    <row r="1613" spans="1:53" x14ac:dyDescent="0.25">
      <c r="A1613" s="5">
        <v>623</v>
      </c>
      <c r="B1613" t="s">
        <v>112</v>
      </c>
      <c r="C1613" s="5">
        <v>43836</v>
      </c>
      <c r="D1613" t="s">
        <v>428</v>
      </c>
      <c r="F1613" s="4">
        <v>0.15</v>
      </c>
      <c r="G1613" s="4">
        <v>0.15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0.15</v>
      </c>
      <c r="Y1613" s="4">
        <v>889.69</v>
      </c>
      <c r="Z1613" s="4">
        <v>2.62</v>
      </c>
      <c r="AA1613" s="4">
        <v>0</v>
      </c>
      <c r="AB1613" s="4">
        <v>36.49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928.8</v>
      </c>
      <c r="AU1613" s="4">
        <v>0</v>
      </c>
      <c r="AV1613" s="4">
        <v>69.88</v>
      </c>
      <c r="AW1613" s="8">
        <v>0.89446493999999999</v>
      </c>
      <c r="AX1613" s="4">
        <v>0.15</v>
      </c>
      <c r="AY1613" s="4">
        <v>141.93</v>
      </c>
      <c r="AZ1613" s="4">
        <v>0</v>
      </c>
      <c r="BA1613" s="4">
        <v>21.29</v>
      </c>
    </row>
    <row r="1614" spans="1:53" x14ac:dyDescent="0.25">
      <c r="A1614" s="5">
        <v>623</v>
      </c>
      <c r="B1614" t="s">
        <v>112</v>
      </c>
      <c r="C1614" s="5">
        <v>43844</v>
      </c>
      <c r="D1614" t="s">
        <v>370</v>
      </c>
      <c r="F1614" s="4">
        <v>1.4</v>
      </c>
      <c r="G1614" s="4">
        <v>1.4</v>
      </c>
      <c r="H1614" s="4">
        <v>0</v>
      </c>
      <c r="I1614" s="4">
        <v>0</v>
      </c>
      <c r="J1614" s="4">
        <v>0</v>
      </c>
      <c r="K1614" s="4">
        <v>1.2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1.4</v>
      </c>
      <c r="Y1614" s="4">
        <v>8303.74</v>
      </c>
      <c r="Z1614" s="4">
        <v>712.84</v>
      </c>
      <c r="AA1614" s="4">
        <v>0</v>
      </c>
      <c r="AB1614" s="4">
        <v>1122.32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11546.4</v>
      </c>
      <c r="AI1614" s="4">
        <v>0</v>
      </c>
      <c r="AJ1614" s="4">
        <v>0</v>
      </c>
      <c r="AK1614" s="4">
        <v>0</v>
      </c>
      <c r="AL1614" s="4">
        <v>11546.4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21685.3</v>
      </c>
      <c r="AU1614" s="4">
        <v>0</v>
      </c>
      <c r="AV1614" s="4">
        <v>2036.68</v>
      </c>
      <c r="AW1614" s="8">
        <v>2.9472754220000001</v>
      </c>
      <c r="AX1614" s="4">
        <v>1.39</v>
      </c>
      <c r="AY1614" s="4">
        <v>360</v>
      </c>
      <c r="AZ1614" s="4">
        <v>0</v>
      </c>
      <c r="BA1614" s="4">
        <v>500.4</v>
      </c>
    </row>
    <row r="1615" spans="1:53" x14ac:dyDescent="0.25">
      <c r="A1615" s="5">
        <v>623</v>
      </c>
      <c r="B1615" t="s">
        <v>112</v>
      </c>
      <c r="C1615" s="5">
        <v>43927</v>
      </c>
      <c r="D1615" t="s">
        <v>434</v>
      </c>
      <c r="F1615" s="4">
        <v>0.54</v>
      </c>
      <c r="G1615" s="4">
        <v>0.54</v>
      </c>
      <c r="H1615" s="4">
        <v>0</v>
      </c>
      <c r="I1615" s="4">
        <v>0</v>
      </c>
      <c r="J1615" s="4">
        <v>0</v>
      </c>
      <c r="K1615" s="4">
        <v>0.3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0.54</v>
      </c>
      <c r="Y1615" s="4">
        <v>3202.87</v>
      </c>
      <c r="Z1615" s="4">
        <v>110.66</v>
      </c>
      <c r="AA1615" s="4">
        <v>0</v>
      </c>
      <c r="AB1615" s="4">
        <v>164.99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2886.6</v>
      </c>
      <c r="AI1615" s="4">
        <v>0</v>
      </c>
      <c r="AJ1615" s="4">
        <v>0</v>
      </c>
      <c r="AK1615" s="4">
        <v>0</v>
      </c>
      <c r="AL1615" s="4">
        <v>2886.6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6365.12</v>
      </c>
      <c r="AU1615" s="4">
        <v>0</v>
      </c>
      <c r="AV1615" s="4">
        <v>819.74</v>
      </c>
      <c r="AW1615" s="8">
        <v>1.1233030959999999</v>
      </c>
      <c r="AX1615" s="4">
        <v>0.54</v>
      </c>
      <c r="AY1615" s="4">
        <v>360</v>
      </c>
      <c r="AZ1615" s="4">
        <v>149.26</v>
      </c>
      <c r="BA1615" s="4">
        <v>275</v>
      </c>
    </row>
    <row r="1616" spans="1:53" x14ac:dyDescent="0.25">
      <c r="A1616" s="5">
        <v>623</v>
      </c>
      <c r="B1616" t="s">
        <v>112</v>
      </c>
      <c r="C1616" s="5">
        <v>44032</v>
      </c>
      <c r="D1616" t="s">
        <v>444</v>
      </c>
      <c r="F1616" s="4">
        <v>0.34</v>
      </c>
      <c r="G1616" s="4">
        <v>0.34</v>
      </c>
      <c r="H1616" s="4">
        <v>0</v>
      </c>
      <c r="I1616" s="4">
        <v>0</v>
      </c>
      <c r="J1616" s="4">
        <v>0</v>
      </c>
      <c r="K1616" s="4">
        <v>0.33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0.34</v>
      </c>
      <c r="X1616" s="4">
        <v>0.34</v>
      </c>
      <c r="Y1616" s="4">
        <v>2016.62</v>
      </c>
      <c r="Z1616" s="4">
        <v>49.24</v>
      </c>
      <c r="AA1616" s="4">
        <v>108.8</v>
      </c>
      <c r="AB1616" s="4">
        <v>151.08000000000001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3175.26</v>
      </c>
      <c r="AI1616" s="4">
        <v>0</v>
      </c>
      <c r="AJ1616" s="4">
        <v>0</v>
      </c>
      <c r="AK1616" s="4">
        <v>0</v>
      </c>
      <c r="AL1616" s="4">
        <v>3175.26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5501</v>
      </c>
      <c r="AU1616" s="4">
        <v>0</v>
      </c>
      <c r="AV1616" s="4">
        <v>579.24</v>
      </c>
      <c r="AW1616" s="8">
        <v>1.63363817</v>
      </c>
      <c r="AX1616" s="4">
        <v>0.34</v>
      </c>
      <c r="AY1616" s="4">
        <v>320.57</v>
      </c>
      <c r="AZ1616" s="4">
        <v>107.69</v>
      </c>
      <c r="BA1616" s="4">
        <v>145.6</v>
      </c>
    </row>
    <row r="1617" spans="1:53" x14ac:dyDescent="0.25">
      <c r="A1617" s="5">
        <v>623</v>
      </c>
      <c r="B1617" t="s">
        <v>112</v>
      </c>
      <c r="C1617" s="5">
        <v>44040</v>
      </c>
      <c r="D1617" t="s">
        <v>445</v>
      </c>
      <c r="F1617" s="4">
        <v>0.86</v>
      </c>
      <c r="G1617" s="4">
        <v>0.86</v>
      </c>
      <c r="H1617" s="4">
        <v>0</v>
      </c>
      <c r="I1617" s="4">
        <v>0</v>
      </c>
      <c r="J1617" s="4">
        <v>0</v>
      </c>
      <c r="K1617" s="4">
        <v>0.71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0.86</v>
      </c>
      <c r="Y1617" s="4">
        <v>5100.87</v>
      </c>
      <c r="Z1617" s="4">
        <v>334.55</v>
      </c>
      <c r="AA1617" s="4">
        <v>0</v>
      </c>
      <c r="AB1617" s="4">
        <v>309.47000000000003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6831.62</v>
      </c>
      <c r="AI1617" s="4">
        <v>0</v>
      </c>
      <c r="AJ1617" s="4">
        <v>0</v>
      </c>
      <c r="AK1617" s="4">
        <v>0</v>
      </c>
      <c r="AL1617" s="4">
        <v>6831.62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12576.51</v>
      </c>
      <c r="AU1617" s="4">
        <v>0</v>
      </c>
      <c r="AV1617" s="4">
        <v>1556.06</v>
      </c>
      <c r="AW1617" s="8">
        <v>1.322992613</v>
      </c>
      <c r="AX1617" s="4">
        <v>0.86</v>
      </c>
      <c r="AY1617" s="4">
        <v>360</v>
      </c>
      <c r="AZ1617" s="4">
        <v>0</v>
      </c>
      <c r="BA1617" s="4">
        <v>309.60000000000002</v>
      </c>
    </row>
    <row r="1618" spans="1:53" x14ac:dyDescent="0.25">
      <c r="A1618" s="5">
        <v>623</v>
      </c>
      <c r="B1618" t="s">
        <v>112</v>
      </c>
      <c r="C1618" s="5">
        <v>44271</v>
      </c>
      <c r="D1618" t="s">
        <v>465</v>
      </c>
      <c r="F1618" s="4">
        <v>0.49</v>
      </c>
      <c r="G1618" s="4">
        <v>0.49</v>
      </c>
      <c r="H1618" s="4">
        <v>0</v>
      </c>
      <c r="I1618" s="4">
        <v>0</v>
      </c>
      <c r="J1618" s="4">
        <v>0.15</v>
      </c>
      <c r="K1618" s="4">
        <v>0.25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0.49</v>
      </c>
      <c r="Y1618" s="4">
        <v>2906.31</v>
      </c>
      <c r="Z1618" s="4">
        <v>0</v>
      </c>
      <c r="AA1618" s="4">
        <v>0</v>
      </c>
      <c r="AB1618" s="4">
        <v>9.75</v>
      </c>
      <c r="AC1618" s="4">
        <v>0</v>
      </c>
      <c r="AD1618" s="4">
        <v>0</v>
      </c>
      <c r="AE1618" s="4">
        <v>0</v>
      </c>
      <c r="AF1618" s="4">
        <v>0</v>
      </c>
      <c r="AG1618" s="4">
        <v>600.75</v>
      </c>
      <c r="AH1618" s="4">
        <v>2405.5</v>
      </c>
      <c r="AI1618" s="4">
        <v>0</v>
      </c>
      <c r="AJ1618" s="4">
        <v>0</v>
      </c>
      <c r="AK1618" s="4">
        <v>0</v>
      </c>
      <c r="AL1618" s="4">
        <v>3006.25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5922.31</v>
      </c>
      <c r="AU1618" s="4">
        <v>0</v>
      </c>
      <c r="AV1618" s="4">
        <v>0</v>
      </c>
      <c r="AW1618" s="8">
        <v>7.3136425000000005E-2</v>
      </c>
      <c r="AX1618" s="4">
        <v>0.49</v>
      </c>
      <c r="AY1618" s="4">
        <v>68.42</v>
      </c>
      <c r="AZ1618" s="4">
        <v>0</v>
      </c>
      <c r="BA1618" s="4">
        <v>33.53</v>
      </c>
    </row>
    <row r="1619" spans="1:53" x14ac:dyDescent="0.25">
      <c r="A1619" s="5">
        <v>623</v>
      </c>
      <c r="B1619" t="s">
        <v>112</v>
      </c>
      <c r="C1619" s="5">
        <v>44297</v>
      </c>
      <c r="D1619" t="s">
        <v>466</v>
      </c>
      <c r="F1619" s="4">
        <v>0.96</v>
      </c>
      <c r="G1619" s="4">
        <v>0.96</v>
      </c>
      <c r="H1619" s="4">
        <v>0</v>
      </c>
      <c r="I1619" s="4">
        <v>0</v>
      </c>
      <c r="J1619" s="4">
        <v>0</v>
      </c>
      <c r="K1619" s="4">
        <v>0.74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0.96</v>
      </c>
      <c r="Y1619" s="4">
        <v>5693.99</v>
      </c>
      <c r="Z1619" s="4">
        <v>321.02999999999997</v>
      </c>
      <c r="AA1619" s="4">
        <v>0</v>
      </c>
      <c r="AB1619" s="4">
        <v>859.23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7120.28</v>
      </c>
      <c r="AI1619" s="4">
        <v>0</v>
      </c>
      <c r="AJ1619" s="4">
        <v>0</v>
      </c>
      <c r="AK1619" s="4">
        <v>0</v>
      </c>
      <c r="AL1619" s="4">
        <v>7120.28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13994.53</v>
      </c>
      <c r="AU1619" s="4">
        <v>0</v>
      </c>
      <c r="AV1619" s="4">
        <v>1337.64</v>
      </c>
      <c r="AW1619" s="8">
        <v>3.2905455020000001</v>
      </c>
      <c r="AX1619" s="4">
        <v>0.96</v>
      </c>
      <c r="AY1619" s="4">
        <v>360</v>
      </c>
      <c r="AZ1619" s="4">
        <v>0</v>
      </c>
      <c r="BA1619" s="4">
        <v>345.6</v>
      </c>
    </row>
    <row r="1620" spans="1:53" x14ac:dyDescent="0.25">
      <c r="A1620" s="5">
        <v>623</v>
      </c>
      <c r="B1620" t="s">
        <v>112</v>
      </c>
      <c r="C1620" s="5">
        <v>44305</v>
      </c>
      <c r="D1620" t="s">
        <v>467</v>
      </c>
      <c r="F1620" s="4">
        <v>0.66</v>
      </c>
      <c r="G1620" s="4">
        <v>0.66</v>
      </c>
      <c r="H1620" s="4">
        <v>0</v>
      </c>
      <c r="I1620" s="4">
        <v>0</v>
      </c>
      <c r="J1620" s="4">
        <v>0.2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0.36</v>
      </c>
      <c r="X1620" s="4">
        <v>0.66</v>
      </c>
      <c r="Y1620" s="4">
        <v>3914.62</v>
      </c>
      <c r="Z1620" s="4">
        <v>345.45</v>
      </c>
      <c r="AA1620" s="4">
        <v>115.2</v>
      </c>
      <c r="AB1620" s="4">
        <v>680.73</v>
      </c>
      <c r="AC1620" s="4">
        <v>0</v>
      </c>
      <c r="AD1620" s="4">
        <v>0</v>
      </c>
      <c r="AE1620" s="4">
        <v>0</v>
      </c>
      <c r="AF1620" s="4">
        <v>0</v>
      </c>
      <c r="AG1620" s="4">
        <v>801</v>
      </c>
      <c r="AH1620" s="4">
        <v>0</v>
      </c>
      <c r="AI1620" s="4">
        <v>0</v>
      </c>
      <c r="AJ1620" s="4">
        <v>0</v>
      </c>
      <c r="AK1620" s="4">
        <v>0</v>
      </c>
      <c r="AL1620" s="4">
        <v>801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5857</v>
      </c>
      <c r="AU1620" s="4">
        <v>0</v>
      </c>
      <c r="AV1620" s="4">
        <v>2093.61</v>
      </c>
      <c r="AW1620" s="8">
        <v>3.791962968</v>
      </c>
      <c r="AX1620" s="4">
        <v>0.66</v>
      </c>
      <c r="AY1620" s="4">
        <v>360</v>
      </c>
      <c r="AZ1620" s="4">
        <v>0</v>
      </c>
      <c r="BA1620" s="4">
        <v>237.6</v>
      </c>
    </row>
    <row r="1621" spans="1:53" x14ac:dyDescent="0.25">
      <c r="A1621" s="5">
        <v>623</v>
      </c>
      <c r="B1621" t="s">
        <v>112</v>
      </c>
      <c r="C1621" s="5">
        <v>44321</v>
      </c>
      <c r="D1621" t="s">
        <v>468</v>
      </c>
      <c r="F1621" s="4">
        <v>0.56000000000000005</v>
      </c>
      <c r="G1621" s="4">
        <v>0.56000000000000005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0.56000000000000005</v>
      </c>
      <c r="Y1621" s="4">
        <v>3321.49</v>
      </c>
      <c r="Z1621" s="4">
        <v>10.82</v>
      </c>
      <c r="AA1621" s="4">
        <v>0</v>
      </c>
      <c r="AB1621" s="4">
        <v>161.13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3493.44</v>
      </c>
      <c r="AU1621" s="4">
        <v>0</v>
      </c>
      <c r="AV1621" s="4">
        <v>77.260000000000005</v>
      </c>
      <c r="AW1621" s="8">
        <v>1.0578517439999999</v>
      </c>
      <c r="AX1621" s="4">
        <v>0.56000000000000005</v>
      </c>
      <c r="AY1621" s="4">
        <v>360</v>
      </c>
      <c r="AZ1621" s="4">
        <v>0</v>
      </c>
      <c r="BA1621" s="4">
        <v>201.6</v>
      </c>
    </row>
    <row r="1622" spans="1:53" x14ac:dyDescent="0.25">
      <c r="A1622" s="5">
        <v>623</v>
      </c>
      <c r="B1622" t="s">
        <v>112</v>
      </c>
      <c r="C1622" s="5">
        <v>44453</v>
      </c>
      <c r="D1622" t="s">
        <v>478</v>
      </c>
      <c r="F1622" s="4">
        <v>1.36</v>
      </c>
      <c r="G1622" s="4">
        <v>1.36</v>
      </c>
      <c r="H1622" s="4">
        <v>0</v>
      </c>
      <c r="I1622" s="4">
        <v>0</v>
      </c>
      <c r="J1622" s="4">
        <v>0</v>
      </c>
      <c r="K1622" s="4">
        <v>1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1.36</v>
      </c>
      <c r="Y1622" s="4">
        <v>8066.49</v>
      </c>
      <c r="Z1622" s="4">
        <v>270.07</v>
      </c>
      <c r="AA1622" s="4">
        <v>0</v>
      </c>
      <c r="AB1622" s="4">
        <v>561.86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9622</v>
      </c>
      <c r="AI1622" s="4">
        <v>0</v>
      </c>
      <c r="AJ1622" s="4">
        <v>0</v>
      </c>
      <c r="AK1622" s="4">
        <v>0</v>
      </c>
      <c r="AL1622" s="4">
        <v>9622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18520.419999999998</v>
      </c>
      <c r="AU1622" s="4">
        <v>0</v>
      </c>
      <c r="AV1622" s="4">
        <v>794.31</v>
      </c>
      <c r="AW1622" s="8">
        <v>1.5188674769999999</v>
      </c>
      <c r="AX1622" s="4">
        <v>1.36</v>
      </c>
      <c r="AY1622" s="4">
        <v>360</v>
      </c>
      <c r="AZ1622" s="4">
        <v>0</v>
      </c>
      <c r="BA1622" s="4">
        <v>489.6</v>
      </c>
    </row>
    <row r="1623" spans="1:53" x14ac:dyDescent="0.25">
      <c r="A1623" s="5">
        <v>623</v>
      </c>
      <c r="B1623" t="s">
        <v>112</v>
      </c>
      <c r="C1623" s="5">
        <v>44495</v>
      </c>
      <c r="D1623" t="s">
        <v>482</v>
      </c>
      <c r="F1623" s="4">
        <v>3</v>
      </c>
      <c r="G1623" s="4">
        <v>3</v>
      </c>
      <c r="H1623" s="4">
        <v>0</v>
      </c>
      <c r="I1623" s="4">
        <v>0</v>
      </c>
      <c r="J1623" s="4">
        <v>1</v>
      </c>
      <c r="K1623" s="4">
        <v>0</v>
      </c>
      <c r="L1623" s="4">
        <v>0</v>
      </c>
      <c r="M1623" s="4">
        <v>0</v>
      </c>
      <c r="N1623" s="4">
        <v>1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3</v>
      </c>
      <c r="Y1623" s="4">
        <v>17793.72</v>
      </c>
      <c r="Z1623" s="4">
        <v>702.95</v>
      </c>
      <c r="AA1623" s="4">
        <v>0</v>
      </c>
      <c r="AB1623" s="4">
        <v>2053.35</v>
      </c>
      <c r="AC1623" s="4">
        <v>0</v>
      </c>
      <c r="AD1623" s="4">
        <v>0</v>
      </c>
      <c r="AE1623" s="4">
        <v>0</v>
      </c>
      <c r="AF1623" s="4">
        <v>0</v>
      </c>
      <c r="AG1623" s="4">
        <v>4005</v>
      </c>
      <c r="AH1623" s="4">
        <v>0</v>
      </c>
      <c r="AI1623" s="4">
        <v>0</v>
      </c>
      <c r="AJ1623" s="4">
        <v>0</v>
      </c>
      <c r="AK1623" s="4">
        <v>25637</v>
      </c>
      <c r="AL1623" s="4">
        <v>29642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50192.02</v>
      </c>
      <c r="AU1623" s="4">
        <v>0</v>
      </c>
      <c r="AV1623" s="4">
        <v>937.27</v>
      </c>
      <c r="AW1623" s="8">
        <v>2.5163544529999999</v>
      </c>
      <c r="AX1623" s="4">
        <v>3</v>
      </c>
      <c r="AY1623" s="4">
        <v>360</v>
      </c>
      <c r="AZ1623" s="4">
        <v>0</v>
      </c>
      <c r="BA1623" s="4">
        <v>1080</v>
      </c>
    </row>
    <row r="1624" spans="1:53" x14ac:dyDescent="0.25">
      <c r="A1624" s="5">
        <v>623</v>
      </c>
      <c r="B1624" t="s">
        <v>112</v>
      </c>
      <c r="C1624" s="5">
        <v>44628</v>
      </c>
      <c r="D1624" t="s">
        <v>493</v>
      </c>
      <c r="F1624" s="4">
        <v>2.38</v>
      </c>
      <c r="G1624" s="4">
        <v>2.38</v>
      </c>
      <c r="H1624" s="4">
        <v>0</v>
      </c>
      <c r="I1624" s="4">
        <v>0</v>
      </c>
      <c r="J1624" s="4">
        <v>0</v>
      </c>
      <c r="K1624" s="4">
        <v>2.04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2.38</v>
      </c>
      <c r="Y1624" s="4">
        <v>14116.35</v>
      </c>
      <c r="Z1624" s="4">
        <v>1366.25</v>
      </c>
      <c r="AA1624" s="4">
        <v>0</v>
      </c>
      <c r="AB1624" s="4">
        <v>1710.12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19628.88</v>
      </c>
      <c r="AI1624" s="4">
        <v>0</v>
      </c>
      <c r="AJ1624" s="4">
        <v>0</v>
      </c>
      <c r="AK1624" s="4">
        <v>0</v>
      </c>
      <c r="AL1624" s="4">
        <v>19628.88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36821.599999999999</v>
      </c>
      <c r="AU1624" s="4">
        <v>0</v>
      </c>
      <c r="AV1624" s="4">
        <v>2296.2199999999998</v>
      </c>
      <c r="AW1624" s="8">
        <v>2.6416808230000002</v>
      </c>
      <c r="AX1624" s="4">
        <v>2.38</v>
      </c>
      <c r="AY1624" s="4">
        <v>360</v>
      </c>
      <c r="AZ1624" s="4">
        <v>0</v>
      </c>
      <c r="BA1624" s="4">
        <v>856.8</v>
      </c>
    </row>
    <row r="1625" spans="1:53" x14ac:dyDescent="0.25">
      <c r="A1625" s="5">
        <v>623</v>
      </c>
      <c r="B1625" t="s">
        <v>112</v>
      </c>
      <c r="C1625" s="5">
        <v>44685</v>
      </c>
      <c r="D1625" t="s">
        <v>498</v>
      </c>
      <c r="F1625" s="4">
        <v>0.61</v>
      </c>
      <c r="G1625" s="4">
        <v>0.61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0.61</v>
      </c>
      <c r="Y1625" s="4">
        <v>3618.06</v>
      </c>
      <c r="Z1625" s="4">
        <v>98.1</v>
      </c>
      <c r="AA1625" s="4">
        <v>0</v>
      </c>
      <c r="AB1625" s="4">
        <v>537.15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4253.3100000000004</v>
      </c>
      <c r="AU1625" s="4">
        <v>0</v>
      </c>
      <c r="AV1625" s="4">
        <v>643.25</v>
      </c>
      <c r="AW1625" s="8">
        <v>3.237428908</v>
      </c>
      <c r="AX1625" s="4">
        <v>0.61</v>
      </c>
      <c r="AY1625" s="4">
        <v>340.73</v>
      </c>
      <c r="AZ1625" s="4">
        <v>0</v>
      </c>
      <c r="BA1625" s="4">
        <v>207.85</v>
      </c>
    </row>
    <row r="1626" spans="1:53" x14ac:dyDescent="0.25">
      <c r="A1626" s="5">
        <v>623</v>
      </c>
      <c r="B1626" t="s">
        <v>112</v>
      </c>
      <c r="C1626" s="5">
        <v>44792</v>
      </c>
      <c r="D1626" t="s">
        <v>507</v>
      </c>
      <c r="F1626" s="4">
        <v>1.2</v>
      </c>
      <c r="G1626" s="4">
        <v>1.2</v>
      </c>
      <c r="H1626" s="4">
        <v>0</v>
      </c>
      <c r="I1626" s="4">
        <v>0</v>
      </c>
      <c r="J1626" s="4">
        <v>0.4</v>
      </c>
      <c r="K1626" s="4">
        <v>0.17</v>
      </c>
      <c r="L1626" s="4">
        <v>0</v>
      </c>
      <c r="M1626" s="4">
        <v>0.2</v>
      </c>
      <c r="N1626" s="4">
        <v>0.34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1.2</v>
      </c>
      <c r="X1626" s="4">
        <v>1.2</v>
      </c>
      <c r="Y1626" s="4">
        <v>7117.49</v>
      </c>
      <c r="Z1626" s="4">
        <v>0</v>
      </c>
      <c r="AA1626" s="4">
        <v>384</v>
      </c>
      <c r="AB1626" s="4">
        <v>431.49</v>
      </c>
      <c r="AC1626" s="4">
        <v>0</v>
      </c>
      <c r="AD1626" s="4">
        <v>0</v>
      </c>
      <c r="AE1626" s="4">
        <v>0</v>
      </c>
      <c r="AF1626" s="4">
        <v>0</v>
      </c>
      <c r="AG1626" s="4">
        <v>1602</v>
      </c>
      <c r="AH1626" s="4">
        <v>1635.74</v>
      </c>
      <c r="AI1626" s="4">
        <v>0</v>
      </c>
      <c r="AJ1626" s="4">
        <v>3478</v>
      </c>
      <c r="AK1626" s="4">
        <v>8716.58</v>
      </c>
      <c r="AL1626" s="4">
        <v>15432.32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23365.3</v>
      </c>
      <c r="AU1626" s="4">
        <v>0</v>
      </c>
      <c r="AV1626" s="4">
        <v>0</v>
      </c>
      <c r="AW1626" s="8">
        <v>1.3219577259999999</v>
      </c>
      <c r="AX1626" s="4">
        <v>1.2</v>
      </c>
      <c r="AY1626" s="4">
        <v>114.78</v>
      </c>
      <c r="AZ1626" s="4">
        <v>0</v>
      </c>
      <c r="BA1626" s="4">
        <v>137.74</v>
      </c>
    </row>
    <row r="1627" spans="1:53" x14ac:dyDescent="0.25">
      <c r="A1627" s="5">
        <v>623</v>
      </c>
      <c r="B1627" t="s">
        <v>112</v>
      </c>
      <c r="C1627" s="5">
        <v>44800</v>
      </c>
      <c r="D1627" t="s">
        <v>508</v>
      </c>
      <c r="F1627" s="4">
        <v>1</v>
      </c>
      <c r="G1627" s="4">
        <v>1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</v>
      </c>
      <c r="X1627" s="4">
        <v>1</v>
      </c>
      <c r="Y1627" s="4">
        <v>5931.24</v>
      </c>
      <c r="Z1627" s="4">
        <v>226</v>
      </c>
      <c r="AA1627" s="4">
        <v>320</v>
      </c>
      <c r="AB1627" s="4">
        <v>422.74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6899.98</v>
      </c>
      <c r="AU1627" s="4">
        <v>0</v>
      </c>
      <c r="AV1627" s="4">
        <v>904.01</v>
      </c>
      <c r="AW1627" s="8">
        <v>1.554175858</v>
      </c>
      <c r="AX1627" s="4">
        <v>1</v>
      </c>
      <c r="AY1627" s="4">
        <v>341.57</v>
      </c>
      <c r="AZ1627" s="4">
        <v>0</v>
      </c>
      <c r="BA1627" s="4">
        <v>341.57</v>
      </c>
    </row>
    <row r="1628" spans="1:53" x14ac:dyDescent="0.25">
      <c r="A1628" s="5">
        <v>623</v>
      </c>
      <c r="B1628" t="s">
        <v>112</v>
      </c>
      <c r="C1628" s="5">
        <v>44826</v>
      </c>
      <c r="D1628" t="s">
        <v>509</v>
      </c>
      <c r="F1628" s="4">
        <v>0.47</v>
      </c>
      <c r="G1628" s="4">
        <v>0.47</v>
      </c>
      <c r="H1628" s="4">
        <v>0</v>
      </c>
      <c r="I1628" s="4">
        <v>0</v>
      </c>
      <c r="J1628" s="4">
        <v>0</v>
      </c>
      <c r="K1628" s="4">
        <v>0.14000000000000001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0.47</v>
      </c>
      <c r="X1628" s="4">
        <v>0.47</v>
      </c>
      <c r="Y1628" s="4">
        <v>2787.68</v>
      </c>
      <c r="Z1628" s="4">
        <v>135.08000000000001</v>
      </c>
      <c r="AA1628" s="4">
        <v>150.4</v>
      </c>
      <c r="AB1628" s="4">
        <v>499.12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1347.08</v>
      </c>
      <c r="AI1628" s="4">
        <v>0</v>
      </c>
      <c r="AJ1628" s="4">
        <v>0</v>
      </c>
      <c r="AK1628" s="4">
        <v>0</v>
      </c>
      <c r="AL1628" s="4">
        <v>1347.08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4919.3599999999997</v>
      </c>
      <c r="AU1628" s="4">
        <v>0</v>
      </c>
      <c r="AV1628" s="4">
        <v>1149.5999999999999</v>
      </c>
      <c r="AW1628" s="8">
        <v>3.9042927000000001</v>
      </c>
      <c r="AX1628" s="4">
        <v>0.47</v>
      </c>
      <c r="AY1628" s="4">
        <v>360</v>
      </c>
      <c r="AZ1628" s="4">
        <v>0</v>
      </c>
      <c r="BA1628" s="4">
        <v>169.2</v>
      </c>
    </row>
    <row r="1629" spans="1:53" x14ac:dyDescent="0.25">
      <c r="A1629" s="5">
        <v>623</v>
      </c>
      <c r="B1629" t="s">
        <v>112</v>
      </c>
      <c r="C1629" s="5">
        <v>44859</v>
      </c>
      <c r="D1629" t="s">
        <v>512</v>
      </c>
      <c r="F1629" s="4">
        <v>1.58</v>
      </c>
      <c r="G1629" s="4">
        <v>1.58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1.58</v>
      </c>
      <c r="Y1629" s="4">
        <v>9371.36</v>
      </c>
      <c r="Z1629" s="4">
        <v>434.12</v>
      </c>
      <c r="AA1629" s="4">
        <v>0</v>
      </c>
      <c r="AB1629" s="4">
        <v>998.41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10803.89</v>
      </c>
      <c r="AU1629" s="4">
        <v>0</v>
      </c>
      <c r="AV1629" s="4">
        <v>1099.04</v>
      </c>
      <c r="AW1629" s="8">
        <v>2.3231891930000002</v>
      </c>
      <c r="AX1629" s="4">
        <v>1.58</v>
      </c>
      <c r="AY1629" s="4">
        <v>360</v>
      </c>
      <c r="AZ1629" s="4">
        <v>0</v>
      </c>
      <c r="BA1629" s="4">
        <v>568.79999999999995</v>
      </c>
    </row>
    <row r="1630" spans="1:53" x14ac:dyDescent="0.25">
      <c r="A1630" s="5">
        <v>623</v>
      </c>
      <c r="B1630" t="s">
        <v>112</v>
      </c>
      <c r="C1630" s="5">
        <v>44909</v>
      </c>
      <c r="D1630" t="s">
        <v>365</v>
      </c>
      <c r="F1630" s="4">
        <v>0.3</v>
      </c>
      <c r="G1630" s="4">
        <v>0.3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0.3</v>
      </c>
      <c r="Y1630" s="4">
        <v>1779.37</v>
      </c>
      <c r="Z1630" s="4">
        <v>119.05</v>
      </c>
      <c r="AA1630" s="4">
        <v>0</v>
      </c>
      <c r="AB1630" s="4">
        <v>246.18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2144.6</v>
      </c>
      <c r="AU1630" s="4">
        <v>0</v>
      </c>
      <c r="AV1630" s="4">
        <v>1587.28</v>
      </c>
      <c r="AW1630" s="8">
        <v>3.0168567780000002</v>
      </c>
      <c r="AX1630" s="4">
        <v>0.3</v>
      </c>
      <c r="AY1630" s="4">
        <v>360</v>
      </c>
      <c r="AZ1630" s="4">
        <v>0</v>
      </c>
      <c r="BA1630" s="4">
        <v>108</v>
      </c>
    </row>
    <row r="1631" spans="1:53" x14ac:dyDescent="0.25">
      <c r="A1631" s="5">
        <v>623</v>
      </c>
      <c r="B1631" t="s">
        <v>112</v>
      </c>
      <c r="C1631" s="5">
        <v>44990</v>
      </c>
      <c r="D1631" t="s">
        <v>522</v>
      </c>
      <c r="F1631" s="4">
        <v>1.1399999999999999</v>
      </c>
      <c r="G1631" s="4">
        <v>1.1399999999999999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1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1.1399999999999999</v>
      </c>
      <c r="Y1631" s="4">
        <v>6761.61</v>
      </c>
      <c r="Z1631" s="4">
        <v>623.32000000000005</v>
      </c>
      <c r="AA1631" s="4">
        <v>0</v>
      </c>
      <c r="AB1631" s="4">
        <v>1079.73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17390</v>
      </c>
      <c r="AK1631" s="4">
        <v>0</v>
      </c>
      <c r="AL1631" s="4">
        <v>17390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25854.66</v>
      </c>
      <c r="AU1631" s="4">
        <v>0</v>
      </c>
      <c r="AV1631" s="4">
        <v>2187.1</v>
      </c>
      <c r="AW1631" s="8">
        <v>3.4820911790000002</v>
      </c>
      <c r="AX1631" s="4">
        <v>1</v>
      </c>
      <c r="AY1631" s="4">
        <v>360</v>
      </c>
      <c r="AZ1631" s="4">
        <v>0</v>
      </c>
      <c r="BA1631" s="4">
        <v>360</v>
      </c>
    </row>
    <row r="1632" spans="1:53" x14ac:dyDescent="0.25">
      <c r="A1632" s="5">
        <v>623</v>
      </c>
      <c r="B1632" t="s">
        <v>112</v>
      </c>
      <c r="C1632" s="5">
        <v>45013</v>
      </c>
      <c r="D1632" t="s">
        <v>524</v>
      </c>
      <c r="F1632" s="4">
        <v>0.79</v>
      </c>
      <c r="G1632" s="4">
        <v>0.79</v>
      </c>
      <c r="H1632" s="4">
        <v>0</v>
      </c>
      <c r="I1632" s="4">
        <v>0</v>
      </c>
      <c r="J1632" s="4">
        <v>0</v>
      </c>
      <c r="K1632" s="4">
        <v>0.59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0.79</v>
      </c>
      <c r="Y1632" s="4">
        <v>4685.68</v>
      </c>
      <c r="Z1632" s="4">
        <v>264.58999999999997</v>
      </c>
      <c r="AA1632" s="4">
        <v>0</v>
      </c>
      <c r="AB1632" s="4">
        <v>293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5676.98</v>
      </c>
      <c r="AI1632" s="4">
        <v>0</v>
      </c>
      <c r="AJ1632" s="4">
        <v>0</v>
      </c>
      <c r="AK1632" s="4">
        <v>0</v>
      </c>
      <c r="AL1632" s="4">
        <v>5676.98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10920.25</v>
      </c>
      <c r="AU1632" s="4">
        <v>0</v>
      </c>
      <c r="AV1632" s="4">
        <v>1339.7</v>
      </c>
      <c r="AW1632" s="8">
        <v>1.3635334320000001</v>
      </c>
      <c r="AX1632" s="4">
        <v>0.79</v>
      </c>
      <c r="AY1632" s="4">
        <v>360</v>
      </c>
      <c r="AZ1632" s="4">
        <v>0</v>
      </c>
      <c r="BA1632" s="4">
        <v>284.39999999999998</v>
      </c>
    </row>
    <row r="1633" spans="1:53" x14ac:dyDescent="0.25">
      <c r="A1633" s="5">
        <v>623</v>
      </c>
      <c r="B1633" t="s">
        <v>112</v>
      </c>
      <c r="C1633" s="5">
        <v>45104</v>
      </c>
      <c r="D1633" t="s">
        <v>533</v>
      </c>
      <c r="F1633" s="4">
        <v>1</v>
      </c>
      <c r="G1633" s="4">
        <v>1</v>
      </c>
      <c r="H1633" s="4">
        <v>0</v>
      </c>
      <c r="I1633" s="4">
        <v>0</v>
      </c>
      <c r="J1633" s="4">
        <v>0</v>
      </c>
      <c r="K1633" s="4">
        <v>0.84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1</v>
      </c>
      <c r="Y1633" s="4">
        <v>5931.24</v>
      </c>
      <c r="Z1633" s="4">
        <v>0</v>
      </c>
      <c r="AA1633" s="4">
        <v>0</v>
      </c>
      <c r="AB1633" s="4">
        <v>152.97999999999999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8082.48</v>
      </c>
      <c r="AI1633" s="4">
        <v>0</v>
      </c>
      <c r="AJ1633" s="4">
        <v>0</v>
      </c>
      <c r="AK1633" s="4">
        <v>0</v>
      </c>
      <c r="AL1633" s="4">
        <v>8082.48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14166.7</v>
      </c>
      <c r="AU1633" s="4">
        <v>0</v>
      </c>
      <c r="AV1633" s="4">
        <v>0</v>
      </c>
      <c r="AW1633" s="8">
        <v>0.56241289299999997</v>
      </c>
      <c r="AX1633" s="4">
        <v>1</v>
      </c>
      <c r="AY1633" s="4">
        <v>116.65</v>
      </c>
      <c r="AZ1633" s="4">
        <v>0</v>
      </c>
      <c r="BA1633" s="4">
        <v>116.65</v>
      </c>
    </row>
    <row r="1634" spans="1:53" x14ac:dyDescent="0.25">
      <c r="A1634" s="5">
        <v>623</v>
      </c>
      <c r="B1634" t="s">
        <v>112</v>
      </c>
      <c r="C1634" s="5">
        <v>45120</v>
      </c>
      <c r="D1634" t="s">
        <v>535</v>
      </c>
      <c r="F1634" s="4">
        <v>0.43</v>
      </c>
      <c r="G1634" s="4">
        <v>0.43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0.43</v>
      </c>
      <c r="Y1634" s="4">
        <v>2550.4299999999998</v>
      </c>
      <c r="Z1634" s="4">
        <v>10.130000000000001</v>
      </c>
      <c r="AA1634" s="4">
        <v>0</v>
      </c>
      <c r="AB1634" s="4">
        <v>91.03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2651.59</v>
      </c>
      <c r="AU1634" s="4">
        <v>0</v>
      </c>
      <c r="AV1634" s="4">
        <v>94.22</v>
      </c>
      <c r="AW1634" s="8">
        <v>0.77829842999999999</v>
      </c>
      <c r="AX1634" s="4">
        <v>0.43</v>
      </c>
      <c r="AY1634" s="4">
        <v>298.04000000000002</v>
      </c>
      <c r="AZ1634" s="4">
        <v>0</v>
      </c>
      <c r="BA1634" s="4">
        <v>128.16</v>
      </c>
    </row>
    <row r="1635" spans="1:53" x14ac:dyDescent="0.25">
      <c r="A1635" s="5">
        <v>623</v>
      </c>
      <c r="B1635" t="s">
        <v>112</v>
      </c>
      <c r="C1635" s="5">
        <v>45161</v>
      </c>
      <c r="D1635" t="s">
        <v>539</v>
      </c>
      <c r="F1635" s="4">
        <v>118.38</v>
      </c>
      <c r="G1635" s="4">
        <v>118.38</v>
      </c>
      <c r="H1635" s="4">
        <v>0</v>
      </c>
      <c r="I1635" s="4">
        <v>0.2</v>
      </c>
      <c r="J1635" s="4">
        <v>29.3</v>
      </c>
      <c r="K1635" s="4">
        <v>16.41</v>
      </c>
      <c r="L1635" s="4">
        <v>1</v>
      </c>
      <c r="M1635" s="4">
        <v>0</v>
      </c>
      <c r="N1635" s="4">
        <v>26.14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57.63</v>
      </c>
      <c r="X1635" s="4">
        <v>118.38</v>
      </c>
      <c r="Y1635" s="4">
        <v>702140.19</v>
      </c>
      <c r="Z1635" s="4">
        <v>79209.240000000005</v>
      </c>
      <c r="AA1635" s="4">
        <v>18441.599999999999</v>
      </c>
      <c r="AB1635" s="4">
        <v>89140.21</v>
      </c>
      <c r="AC1635" s="4">
        <v>0</v>
      </c>
      <c r="AD1635" s="4">
        <v>0</v>
      </c>
      <c r="AE1635" s="4">
        <v>0</v>
      </c>
      <c r="AF1635" s="4">
        <v>315.60000000000002</v>
      </c>
      <c r="AG1635" s="4">
        <v>117346.5</v>
      </c>
      <c r="AH1635" s="4">
        <v>157897.01999999999</v>
      </c>
      <c r="AI1635" s="4">
        <v>12841</v>
      </c>
      <c r="AJ1635" s="4">
        <v>0</v>
      </c>
      <c r="AK1635" s="4">
        <v>670151.18000000005</v>
      </c>
      <c r="AL1635" s="4">
        <v>958551.3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1847482.54</v>
      </c>
      <c r="AU1635" s="4">
        <v>0</v>
      </c>
      <c r="AV1635" s="4">
        <v>2676.44</v>
      </c>
      <c r="AW1635" s="8">
        <v>2.7683846660000002</v>
      </c>
      <c r="AX1635" s="4">
        <v>118.38</v>
      </c>
      <c r="AY1635" s="4">
        <v>360</v>
      </c>
      <c r="AZ1635" s="4">
        <v>0</v>
      </c>
      <c r="BA1635" s="4">
        <v>42616.800000000003</v>
      </c>
    </row>
    <row r="1636" spans="1:53" x14ac:dyDescent="0.25">
      <c r="A1636" s="5">
        <v>623</v>
      </c>
      <c r="B1636" t="s">
        <v>112</v>
      </c>
      <c r="C1636" s="5">
        <v>45179</v>
      </c>
      <c r="D1636" t="s">
        <v>540</v>
      </c>
      <c r="F1636" s="4">
        <v>1</v>
      </c>
      <c r="G1636" s="4">
        <v>1</v>
      </c>
      <c r="H1636" s="4">
        <v>0</v>
      </c>
      <c r="I1636" s="4">
        <v>0</v>
      </c>
      <c r="J1636" s="4">
        <v>0</v>
      </c>
      <c r="K1636" s="4">
        <v>0.46</v>
      </c>
      <c r="L1636" s="4">
        <v>0</v>
      </c>
      <c r="M1636" s="4">
        <v>0.54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1</v>
      </c>
      <c r="X1636" s="4">
        <v>1</v>
      </c>
      <c r="Y1636" s="4">
        <v>5931.24</v>
      </c>
      <c r="Z1636" s="4">
        <v>301.58999999999997</v>
      </c>
      <c r="AA1636" s="4">
        <v>320</v>
      </c>
      <c r="AB1636" s="4">
        <v>962.49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4426.12</v>
      </c>
      <c r="AI1636" s="4">
        <v>0</v>
      </c>
      <c r="AJ1636" s="4">
        <v>9390.6</v>
      </c>
      <c r="AK1636" s="4">
        <v>0</v>
      </c>
      <c r="AL1636" s="4">
        <v>13816.72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21332.04</v>
      </c>
      <c r="AU1636" s="4">
        <v>0</v>
      </c>
      <c r="AV1636" s="4">
        <v>1206.3499999999999</v>
      </c>
      <c r="AW1636" s="8">
        <v>3.5385491880000002</v>
      </c>
      <c r="AX1636" s="4">
        <v>1</v>
      </c>
      <c r="AY1636" s="4">
        <v>360</v>
      </c>
      <c r="AZ1636" s="4">
        <v>0</v>
      </c>
      <c r="BA1636" s="4">
        <v>360</v>
      </c>
    </row>
    <row r="1637" spans="1:53" x14ac:dyDescent="0.25">
      <c r="A1637" s="5">
        <v>623</v>
      </c>
      <c r="B1637" t="s">
        <v>112</v>
      </c>
      <c r="C1637" s="5">
        <v>45252</v>
      </c>
      <c r="D1637" t="s">
        <v>546</v>
      </c>
      <c r="F1637" s="4">
        <v>0.32</v>
      </c>
      <c r="G1637" s="4">
        <v>0.32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0.32</v>
      </c>
      <c r="Y1637" s="4">
        <v>1898</v>
      </c>
      <c r="Z1637" s="4">
        <v>41.52</v>
      </c>
      <c r="AA1637" s="4">
        <v>0</v>
      </c>
      <c r="AB1637" s="4">
        <v>66.099999999999994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2005.62</v>
      </c>
      <c r="AU1637" s="4">
        <v>0</v>
      </c>
      <c r="AV1637" s="4">
        <v>519.03</v>
      </c>
      <c r="AW1637" s="8">
        <v>0.75946474799999997</v>
      </c>
      <c r="AX1637" s="4">
        <v>0.32</v>
      </c>
      <c r="AY1637" s="4">
        <v>360</v>
      </c>
      <c r="AZ1637" s="4">
        <v>165.63</v>
      </c>
      <c r="BA1637" s="4">
        <v>168.2</v>
      </c>
    </row>
    <row r="1638" spans="1:53" x14ac:dyDescent="0.25">
      <c r="A1638" s="5">
        <v>623</v>
      </c>
      <c r="B1638" t="s">
        <v>112</v>
      </c>
      <c r="C1638" s="5">
        <v>45260</v>
      </c>
      <c r="D1638" t="s">
        <v>547</v>
      </c>
      <c r="F1638" s="4">
        <v>1</v>
      </c>
      <c r="G1638" s="4">
        <v>1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1</v>
      </c>
      <c r="Y1638" s="4">
        <v>5931.24</v>
      </c>
      <c r="Z1638" s="4">
        <v>152.04</v>
      </c>
      <c r="AA1638" s="4">
        <v>0</v>
      </c>
      <c r="AB1638" s="4">
        <v>101.5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6184.78</v>
      </c>
      <c r="AU1638" s="4">
        <v>0</v>
      </c>
      <c r="AV1638" s="4">
        <v>608.14</v>
      </c>
      <c r="AW1638" s="8">
        <v>0.373163036</v>
      </c>
      <c r="AX1638" s="4">
        <v>1</v>
      </c>
      <c r="AY1638" s="4">
        <v>101.57</v>
      </c>
      <c r="AZ1638" s="4">
        <v>35.17</v>
      </c>
      <c r="BA1638" s="4">
        <v>136.74</v>
      </c>
    </row>
    <row r="1639" spans="1:53" x14ac:dyDescent="0.25">
      <c r="A1639" s="5">
        <v>623</v>
      </c>
      <c r="B1639" t="s">
        <v>112</v>
      </c>
      <c r="C1639" s="5">
        <v>46334</v>
      </c>
      <c r="D1639" t="s">
        <v>616</v>
      </c>
      <c r="F1639" s="4">
        <v>1</v>
      </c>
      <c r="G1639" s="4">
        <v>1</v>
      </c>
      <c r="H1639" s="4">
        <v>0</v>
      </c>
      <c r="I1639" s="4">
        <v>0</v>
      </c>
      <c r="J1639" s="4">
        <v>0.8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</v>
      </c>
      <c r="Y1639" s="4">
        <v>5931.24</v>
      </c>
      <c r="Z1639" s="4">
        <v>216.75</v>
      </c>
      <c r="AA1639" s="4">
        <v>0</v>
      </c>
      <c r="AB1639" s="4">
        <v>360.1</v>
      </c>
      <c r="AC1639" s="4">
        <v>0</v>
      </c>
      <c r="AD1639" s="4">
        <v>0</v>
      </c>
      <c r="AE1639" s="4">
        <v>0</v>
      </c>
      <c r="AF1639" s="4">
        <v>0</v>
      </c>
      <c r="AG1639" s="4">
        <v>3204</v>
      </c>
      <c r="AH1639" s="4">
        <v>0</v>
      </c>
      <c r="AI1639" s="4">
        <v>0</v>
      </c>
      <c r="AJ1639" s="4">
        <v>0</v>
      </c>
      <c r="AK1639" s="4">
        <v>0</v>
      </c>
      <c r="AL1639" s="4">
        <v>3204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9712.09</v>
      </c>
      <c r="AU1639" s="4">
        <v>0</v>
      </c>
      <c r="AV1639" s="4">
        <v>866.99</v>
      </c>
      <c r="AW1639" s="8">
        <v>1.323893633</v>
      </c>
      <c r="AX1639" s="4">
        <v>1</v>
      </c>
      <c r="AY1639" s="4">
        <v>151.88999999999999</v>
      </c>
      <c r="AZ1639" s="4">
        <v>52.84</v>
      </c>
      <c r="BA1639" s="4">
        <v>204.73</v>
      </c>
    </row>
    <row r="1640" spans="1:53" x14ac:dyDescent="0.25">
      <c r="A1640" s="5">
        <v>623</v>
      </c>
      <c r="B1640" t="s">
        <v>112</v>
      </c>
      <c r="C1640" s="5">
        <v>46920</v>
      </c>
      <c r="D1640" t="s">
        <v>652</v>
      </c>
      <c r="F1640" s="4">
        <v>0.53</v>
      </c>
      <c r="G1640" s="4">
        <v>0.53</v>
      </c>
      <c r="H1640" s="4">
        <v>0</v>
      </c>
      <c r="I1640" s="4">
        <v>0</v>
      </c>
      <c r="J1640" s="4">
        <v>0</v>
      </c>
      <c r="K1640" s="4">
        <v>0.16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0.53</v>
      </c>
      <c r="Y1640" s="4">
        <v>3143.56</v>
      </c>
      <c r="Z1640" s="4">
        <v>16.489999999999998</v>
      </c>
      <c r="AA1640" s="4">
        <v>0</v>
      </c>
      <c r="AB1640" s="4">
        <v>105.76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1539.52</v>
      </c>
      <c r="AI1640" s="4">
        <v>0</v>
      </c>
      <c r="AJ1640" s="4">
        <v>0</v>
      </c>
      <c r="AK1640" s="4">
        <v>0</v>
      </c>
      <c r="AL1640" s="4">
        <v>1539.52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4805.33</v>
      </c>
      <c r="AU1640" s="4">
        <v>0</v>
      </c>
      <c r="AV1640" s="4">
        <v>124.42</v>
      </c>
      <c r="AW1640" s="8">
        <v>0.73360070899999996</v>
      </c>
      <c r="AX1640" s="4">
        <v>0.53</v>
      </c>
      <c r="AY1640" s="4">
        <v>291.64</v>
      </c>
      <c r="AZ1640" s="4">
        <v>83.75</v>
      </c>
      <c r="BA1640" s="4">
        <v>198.96</v>
      </c>
    </row>
    <row r="1641" spans="1:53" x14ac:dyDescent="0.25">
      <c r="A1641" s="5">
        <v>623</v>
      </c>
      <c r="B1641" t="s">
        <v>112</v>
      </c>
      <c r="C1641" s="5">
        <v>46979</v>
      </c>
      <c r="D1641" t="s">
        <v>656</v>
      </c>
      <c r="F1641" s="4">
        <v>0.32</v>
      </c>
      <c r="G1641" s="4">
        <v>0.32</v>
      </c>
      <c r="H1641" s="4">
        <v>0</v>
      </c>
      <c r="I1641" s="4">
        <v>0</v>
      </c>
      <c r="J1641" s="4">
        <v>0.2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0.32</v>
      </c>
      <c r="Y1641" s="4">
        <v>1898</v>
      </c>
      <c r="Z1641" s="4">
        <v>73.540000000000006</v>
      </c>
      <c r="AA1641" s="4">
        <v>0</v>
      </c>
      <c r="AB1641" s="4">
        <v>149.47999999999999</v>
      </c>
      <c r="AC1641" s="4">
        <v>0</v>
      </c>
      <c r="AD1641" s="4">
        <v>0</v>
      </c>
      <c r="AE1641" s="4">
        <v>0</v>
      </c>
      <c r="AF1641" s="4">
        <v>0</v>
      </c>
      <c r="AG1641" s="4">
        <v>801</v>
      </c>
      <c r="AH1641" s="4">
        <v>0</v>
      </c>
      <c r="AI1641" s="4">
        <v>0</v>
      </c>
      <c r="AJ1641" s="4">
        <v>0</v>
      </c>
      <c r="AK1641" s="4">
        <v>0</v>
      </c>
      <c r="AL1641" s="4">
        <v>801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2922.02</v>
      </c>
      <c r="AU1641" s="4">
        <v>0</v>
      </c>
      <c r="AV1641" s="4">
        <v>919.29</v>
      </c>
      <c r="AW1641" s="8">
        <v>1.717393948</v>
      </c>
      <c r="AX1641" s="4">
        <v>0.32</v>
      </c>
      <c r="AY1641" s="4">
        <v>360</v>
      </c>
      <c r="AZ1641" s="4">
        <v>0</v>
      </c>
      <c r="BA1641" s="4">
        <v>115.2</v>
      </c>
    </row>
    <row r="1642" spans="1:53" x14ac:dyDescent="0.25">
      <c r="A1642" s="5">
        <v>623</v>
      </c>
      <c r="B1642" t="s">
        <v>112</v>
      </c>
      <c r="C1642" s="5">
        <v>47761</v>
      </c>
      <c r="D1642" t="s">
        <v>697</v>
      </c>
      <c r="F1642" s="4">
        <v>0.43</v>
      </c>
      <c r="G1642" s="4">
        <v>0.43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0.43</v>
      </c>
      <c r="Y1642" s="4">
        <v>2550.4299999999998</v>
      </c>
      <c r="Z1642" s="4">
        <v>114.61</v>
      </c>
      <c r="AA1642" s="4">
        <v>0</v>
      </c>
      <c r="AB1642" s="4">
        <v>267.70999999999998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2932.75</v>
      </c>
      <c r="AU1642" s="4">
        <v>0</v>
      </c>
      <c r="AV1642" s="4">
        <v>1066.1400000000001</v>
      </c>
      <c r="AW1642" s="8">
        <v>2.2889353830000001</v>
      </c>
      <c r="AX1642" s="4">
        <v>0.43</v>
      </c>
      <c r="AY1642" s="4">
        <v>360</v>
      </c>
      <c r="AZ1642" s="4">
        <v>208.54</v>
      </c>
      <c r="BA1642" s="4">
        <v>244.47</v>
      </c>
    </row>
    <row r="1643" spans="1:53" x14ac:dyDescent="0.25">
      <c r="A1643" s="5">
        <v>623</v>
      </c>
      <c r="B1643" t="s">
        <v>112</v>
      </c>
      <c r="C1643" s="5">
        <v>47886</v>
      </c>
      <c r="D1643" t="s">
        <v>601</v>
      </c>
      <c r="F1643" s="4">
        <v>0.71</v>
      </c>
      <c r="G1643" s="4">
        <v>0.71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0.71</v>
      </c>
      <c r="Y1643" s="4">
        <v>4211.18</v>
      </c>
      <c r="Z1643" s="4">
        <v>93.34</v>
      </c>
      <c r="AA1643" s="4">
        <v>0</v>
      </c>
      <c r="AB1643" s="4">
        <v>121.04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4425.5600000000004</v>
      </c>
      <c r="AU1643" s="4">
        <v>0</v>
      </c>
      <c r="AV1643" s="4">
        <v>525.88</v>
      </c>
      <c r="AW1643" s="8">
        <v>0.62676157300000002</v>
      </c>
      <c r="AX1643" s="4">
        <v>0.71</v>
      </c>
      <c r="AY1643" s="4">
        <v>290.36</v>
      </c>
      <c r="AZ1643" s="4">
        <v>0</v>
      </c>
      <c r="BA1643" s="4">
        <v>206.16</v>
      </c>
    </row>
    <row r="1644" spans="1:53" x14ac:dyDescent="0.25">
      <c r="A1644" s="5">
        <v>623</v>
      </c>
      <c r="B1644" t="s">
        <v>112</v>
      </c>
      <c r="C1644" s="5">
        <v>48298</v>
      </c>
      <c r="D1644" t="s">
        <v>730</v>
      </c>
      <c r="F1644" s="4">
        <v>7.63</v>
      </c>
      <c r="G1644" s="4">
        <v>7.63</v>
      </c>
      <c r="H1644" s="4">
        <v>0</v>
      </c>
      <c r="I1644" s="4">
        <v>1</v>
      </c>
      <c r="J1644" s="4">
        <v>1.2</v>
      </c>
      <c r="K1644" s="4">
        <v>0.51</v>
      </c>
      <c r="L1644" s="4">
        <v>0</v>
      </c>
      <c r="M1644" s="4">
        <v>0</v>
      </c>
      <c r="N1644" s="4">
        <v>1.89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4.62</v>
      </c>
      <c r="X1644" s="4">
        <v>7.63</v>
      </c>
      <c r="Y1644" s="4">
        <v>45255.360000000001</v>
      </c>
      <c r="Z1644" s="4">
        <v>745.95</v>
      </c>
      <c r="AA1644" s="4">
        <v>1478.4</v>
      </c>
      <c r="AB1644" s="4">
        <v>1877.12</v>
      </c>
      <c r="AC1644" s="4">
        <v>0</v>
      </c>
      <c r="AD1644" s="4">
        <v>0</v>
      </c>
      <c r="AE1644" s="4">
        <v>0</v>
      </c>
      <c r="AF1644" s="4">
        <v>1578</v>
      </c>
      <c r="AG1644" s="4">
        <v>4806</v>
      </c>
      <c r="AH1644" s="4">
        <v>4907.22</v>
      </c>
      <c r="AI1644" s="4">
        <v>0</v>
      </c>
      <c r="AJ1644" s="4">
        <v>0</v>
      </c>
      <c r="AK1644" s="4">
        <v>48453.93</v>
      </c>
      <c r="AL1644" s="4">
        <v>59745.15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109101.98</v>
      </c>
      <c r="AU1644" s="4">
        <v>0</v>
      </c>
      <c r="AV1644" s="4">
        <v>391.06</v>
      </c>
      <c r="AW1644" s="8">
        <v>0.904478738</v>
      </c>
      <c r="AX1644" s="4">
        <v>7.63</v>
      </c>
      <c r="AY1644" s="4">
        <v>298.63</v>
      </c>
      <c r="AZ1644" s="4">
        <v>0</v>
      </c>
      <c r="BA1644" s="4">
        <v>2278.5500000000002</v>
      </c>
    </row>
    <row r="1645" spans="1:53" x14ac:dyDescent="0.25">
      <c r="A1645" s="5">
        <v>623</v>
      </c>
      <c r="B1645" t="s">
        <v>112</v>
      </c>
      <c r="C1645" s="5">
        <v>48306</v>
      </c>
      <c r="D1645" t="s">
        <v>731</v>
      </c>
      <c r="F1645" s="4">
        <v>6.41</v>
      </c>
      <c r="G1645" s="4">
        <v>6.41</v>
      </c>
      <c r="H1645" s="4">
        <v>0</v>
      </c>
      <c r="I1645" s="4">
        <v>0</v>
      </c>
      <c r="J1645" s="4">
        <v>0.96</v>
      </c>
      <c r="K1645" s="4">
        <v>1.51</v>
      </c>
      <c r="L1645" s="4">
        <v>0</v>
      </c>
      <c r="M1645" s="4">
        <v>0</v>
      </c>
      <c r="N1645" s="4">
        <v>1.73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3.44</v>
      </c>
      <c r="X1645" s="4">
        <v>6.41</v>
      </c>
      <c r="Y1645" s="4">
        <v>38019.25</v>
      </c>
      <c r="Z1645" s="4">
        <v>69.23</v>
      </c>
      <c r="AA1645" s="4">
        <v>1100.8</v>
      </c>
      <c r="AB1645" s="4">
        <v>1263.24</v>
      </c>
      <c r="AC1645" s="4">
        <v>0</v>
      </c>
      <c r="AD1645" s="4">
        <v>0</v>
      </c>
      <c r="AE1645" s="4">
        <v>0</v>
      </c>
      <c r="AF1645" s="4">
        <v>0</v>
      </c>
      <c r="AG1645" s="4">
        <v>3844.8</v>
      </c>
      <c r="AH1645" s="4">
        <v>14529.22</v>
      </c>
      <c r="AI1645" s="4">
        <v>0</v>
      </c>
      <c r="AJ1645" s="4">
        <v>0</v>
      </c>
      <c r="AK1645" s="4">
        <v>44352.01</v>
      </c>
      <c r="AL1645" s="4">
        <v>62726.03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103178.55</v>
      </c>
      <c r="AU1645" s="4">
        <v>0</v>
      </c>
      <c r="AV1645" s="4">
        <v>43.2</v>
      </c>
      <c r="AW1645" s="8">
        <v>0.72453549699999997</v>
      </c>
      <c r="AX1645" s="4">
        <v>6.41</v>
      </c>
      <c r="AY1645" s="4">
        <v>99.11</v>
      </c>
      <c r="AZ1645" s="4">
        <v>0</v>
      </c>
      <c r="BA1645" s="4">
        <v>635.29999999999995</v>
      </c>
    </row>
    <row r="1646" spans="1:53" x14ac:dyDescent="0.25">
      <c r="A1646" s="5">
        <v>623</v>
      </c>
      <c r="B1646" t="s">
        <v>112</v>
      </c>
      <c r="C1646" s="5">
        <v>48348</v>
      </c>
      <c r="D1646" t="s">
        <v>899</v>
      </c>
      <c r="F1646" s="4">
        <v>1</v>
      </c>
      <c r="G1646" s="4">
        <v>1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1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1</v>
      </c>
      <c r="X1646" s="4">
        <v>1</v>
      </c>
      <c r="Y1646" s="4">
        <v>5931.24</v>
      </c>
      <c r="Z1646" s="4">
        <v>0</v>
      </c>
      <c r="AA1646" s="4">
        <v>320</v>
      </c>
      <c r="AB1646" s="4">
        <v>19.329999999999998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25637</v>
      </c>
      <c r="AL1646" s="4">
        <v>25637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31907.57</v>
      </c>
      <c r="AU1646" s="4">
        <v>0</v>
      </c>
      <c r="AV1646" s="4">
        <v>0</v>
      </c>
      <c r="AW1646" s="8">
        <v>7.1067958000000001E-2</v>
      </c>
      <c r="AX1646" s="4">
        <v>1</v>
      </c>
      <c r="AY1646" s="4">
        <v>52.01</v>
      </c>
      <c r="AZ1646" s="4">
        <v>0</v>
      </c>
      <c r="BA1646" s="4">
        <v>52.01</v>
      </c>
    </row>
    <row r="1647" spans="1:53" x14ac:dyDescent="0.25">
      <c r="A1647" s="5">
        <v>623</v>
      </c>
      <c r="B1647" t="s">
        <v>112</v>
      </c>
      <c r="C1647" s="5">
        <v>48371</v>
      </c>
      <c r="D1647" t="s">
        <v>367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0.41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16.21</v>
      </c>
      <c r="AA1647" s="4">
        <v>320</v>
      </c>
      <c r="AB1647" s="4">
        <v>85.67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10511.17</v>
      </c>
      <c r="AL1647" s="4">
        <v>10511.17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16864.29</v>
      </c>
      <c r="AU1647" s="4">
        <v>0</v>
      </c>
      <c r="AV1647" s="4">
        <v>64.84</v>
      </c>
      <c r="AW1647" s="8">
        <v>0.31494696900000002</v>
      </c>
      <c r="AX1647" s="4">
        <v>1</v>
      </c>
      <c r="AY1647" s="4">
        <v>120</v>
      </c>
      <c r="AZ1647" s="4">
        <v>41.23</v>
      </c>
      <c r="BA1647" s="4">
        <v>161.22999999999999</v>
      </c>
    </row>
    <row r="1648" spans="1:53" x14ac:dyDescent="0.25">
      <c r="A1648" s="5">
        <v>623</v>
      </c>
      <c r="B1648" t="s">
        <v>112</v>
      </c>
      <c r="C1648" s="5">
        <v>48686</v>
      </c>
      <c r="D1648" t="s">
        <v>376</v>
      </c>
      <c r="F1648" s="4">
        <v>0.83</v>
      </c>
      <c r="G1648" s="4">
        <v>0.83</v>
      </c>
      <c r="H1648" s="4">
        <v>0</v>
      </c>
      <c r="I1648" s="4">
        <v>0</v>
      </c>
      <c r="J1648" s="4">
        <v>0</v>
      </c>
      <c r="K1648" s="4">
        <v>0.62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0.83</v>
      </c>
      <c r="X1648" s="4">
        <v>0.83</v>
      </c>
      <c r="Y1648" s="4">
        <v>4922.93</v>
      </c>
      <c r="Z1648" s="4">
        <v>32.75</v>
      </c>
      <c r="AA1648" s="4">
        <v>265.60000000000002</v>
      </c>
      <c r="AB1648" s="4">
        <v>512.01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5965.64</v>
      </c>
      <c r="AI1648" s="4">
        <v>0</v>
      </c>
      <c r="AJ1648" s="4">
        <v>0</v>
      </c>
      <c r="AK1648" s="4">
        <v>0</v>
      </c>
      <c r="AL1648" s="4">
        <v>5965.64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11698.93</v>
      </c>
      <c r="AU1648" s="4">
        <v>0</v>
      </c>
      <c r="AV1648" s="4">
        <v>157.84</v>
      </c>
      <c r="AW1648" s="8">
        <v>2.2679595909999999</v>
      </c>
      <c r="AX1648" s="4">
        <v>0.83</v>
      </c>
      <c r="AY1648" s="4">
        <v>360</v>
      </c>
      <c r="AZ1648" s="4">
        <v>246.05</v>
      </c>
      <c r="BA1648" s="4">
        <v>503.02</v>
      </c>
    </row>
    <row r="1649" spans="1:53" x14ac:dyDescent="0.25">
      <c r="A1649" s="5">
        <v>623</v>
      </c>
      <c r="B1649" t="s">
        <v>112</v>
      </c>
      <c r="C1649" s="5">
        <v>48751</v>
      </c>
      <c r="D1649" t="s">
        <v>380</v>
      </c>
      <c r="F1649" s="4">
        <v>0.85</v>
      </c>
      <c r="G1649" s="4">
        <v>0.85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0.85</v>
      </c>
      <c r="Y1649" s="4">
        <v>5041.55</v>
      </c>
      <c r="Z1649" s="4">
        <v>153.51</v>
      </c>
      <c r="AA1649" s="4">
        <v>0</v>
      </c>
      <c r="AB1649" s="4">
        <v>227.26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5422.32</v>
      </c>
      <c r="AU1649" s="4">
        <v>0</v>
      </c>
      <c r="AV1649" s="4">
        <v>722.42</v>
      </c>
      <c r="AW1649" s="8">
        <v>0.98296687599999999</v>
      </c>
      <c r="AX1649" s="4">
        <v>0.85</v>
      </c>
      <c r="AY1649" s="4">
        <v>267</v>
      </c>
      <c r="AZ1649" s="4">
        <v>0</v>
      </c>
      <c r="BA1649" s="4">
        <v>226.95</v>
      </c>
    </row>
    <row r="1650" spans="1:53" x14ac:dyDescent="0.25">
      <c r="A1650" s="5">
        <v>623</v>
      </c>
      <c r="B1650" t="s">
        <v>112</v>
      </c>
      <c r="C1650" s="5">
        <v>49064</v>
      </c>
      <c r="D1650" t="s">
        <v>624</v>
      </c>
      <c r="F1650" s="4">
        <v>0.51</v>
      </c>
      <c r="G1650" s="4">
        <v>0.51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0.51</v>
      </c>
      <c r="Y1650" s="4">
        <v>3024.93</v>
      </c>
      <c r="Z1650" s="4">
        <v>201.85</v>
      </c>
      <c r="AA1650" s="4">
        <v>0</v>
      </c>
      <c r="AB1650" s="4">
        <v>563.34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3790.12</v>
      </c>
      <c r="AU1650" s="4">
        <v>0</v>
      </c>
      <c r="AV1650" s="4">
        <v>1583.12</v>
      </c>
      <c r="AW1650" s="8">
        <v>4.0609990849999997</v>
      </c>
      <c r="AX1650" s="4">
        <v>0.51</v>
      </c>
      <c r="AY1650" s="4">
        <v>360</v>
      </c>
      <c r="AZ1650" s="4">
        <v>150.43</v>
      </c>
      <c r="BA1650" s="4">
        <v>260.32</v>
      </c>
    </row>
    <row r="1651" spans="1:53" x14ac:dyDescent="0.25">
      <c r="A1651" s="5">
        <v>623</v>
      </c>
      <c r="B1651" t="s">
        <v>112</v>
      </c>
      <c r="C1651" s="5">
        <v>50187</v>
      </c>
      <c r="D1651" t="s">
        <v>833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1</v>
      </c>
      <c r="Y1651" s="4">
        <v>5931.24</v>
      </c>
      <c r="Z1651" s="4">
        <v>39.61</v>
      </c>
      <c r="AA1651" s="4">
        <v>0</v>
      </c>
      <c r="AB1651" s="4">
        <v>107.84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6078.69</v>
      </c>
      <c r="AU1651" s="4">
        <v>0</v>
      </c>
      <c r="AV1651" s="4">
        <v>158.41999999999999</v>
      </c>
      <c r="AW1651" s="8">
        <v>0.39647539999999998</v>
      </c>
      <c r="AX1651" s="4">
        <v>1</v>
      </c>
      <c r="AY1651" s="4">
        <v>125.52</v>
      </c>
      <c r="AZ1651" s="4">
        <v>0</v>
      </c>
      <c r="BA1651" s="4">
        <v>125.52</v>
      </c>
    </row>
    <row r="1652" spans="1:53" x14ac:dyDescent="0.25">
      <c r="A1652" s="5">
        <v>623</v>
      </c>
      <c r="B1652" t="s">
        <v>112</v>
      </c>
      <c r="C1652" s="5">
        <v>50195</v>
      </c>
      <c r="D1652" t="s">
        <v>834</v>
      </c>
      <c r="F1652" s="4">
        <v>2.3199999999999998</v>
      </c>
      <c r="G1652" s="4">
        <v>2.3199999999999998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1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2.3199999999999998</v>
      </c>
      <c r="X1652" s="4">
        <v>2.3199999999999998</v>
      </c>
      <c r="Y1652" s="4">
        <v>13760.48</v>
      </c>
      <c r="Z1652" s="4">
        <v>42.52</v>
      </c>
      <c r="AA1652" s="4">
        <v>742.4</v>
      </c>
      <c r="AB1652" s="4">
        <v>953.57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25637</v>
      </c>
      <c r="AL1652" s="4">
        <v>25637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41135.97</v>
      </c>
      <c r="AU1652" s="4">
        <v>0</v>
      </c>
      <c r="AV1652" s="4">
        <v>73.31</v>
      </c>
      <c r="AW1652" s="8">
        <v>1.511114941</v>
      </c>
      <c r="AX1652" s="4">
        <v>2.3199999999999998</v>
      </c>
      <c r="AY1652" s="4">
        <v>354.83</v>
      </c>
      <c r="AZ1652" s="4">
        <v>0</v>
      </c>
      <c r="BA1652" s="4">
        <v>823.21</v>
      </c>
    </row>
    <row r="1653" spans="1:53" x14ac:dyDescent="0.25">
      <c r="A1653" s="5">
        <v>623</v>
      </c>
      <c r="B1653" t="s">
        <v>112</v>
      </c>
      <c r="C1653" s="5">
        <v>50245</v>
      </c>
      <c r="D1653" t="s">
        <v>838</v>
      </c>
      <c r="F1653" s="4">
        <v>1.04</v>
      </c>
      <c r="G1653" s="4">
        <v>1.04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1.04</v>
      </c>
      <c r="Y1653" s="4">
        <v>6168.49</v>
      </c>
      <c r="Z1653" s="4">
        <v>215.47</v>
      </c>
      <c r="AA1653" s="4">
        <v>0</v>
      </c>
      <c r="AB1653" s="4">
        <v>392.8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6776.76</v>
      </c>
      <c r="AU1653" s="4">
        <v>0</v>
      </c>
      <c r="AV1653" s="4">
        <v>828.72</v>
      </c>
      <c r="AW1653" s="8">
        <v>1.3885741199999999</v>
      </c>
      <c r="AX1653" s="4">
        <v>1.04</v>
      </c>
      <c r="AY1653" s="4">
        <v>360</v>
      </c>
      <c r="AZ1653" s="4">
        <v>180.12</v>
      </c>
      <c r="BA1653" s="4">
        <v>561.72</v>
      </c>
    </row>
    <row r="1654" spans="1:53" x14ac:dyDescent="0.25">
      <c r="A1654" s="5">
        <v>623</v>
      </c>
      <c r="B1654" t="s">
        <v>112</v>
      </c>
      <c r="C1654" s="5">
        <v>50252</v>
      </c>
      <c r="D1654" t="s">
        <v>839</v>
      </c>
      <c r="F1654" s="4">
        <v>1.42</v>
      </c>
      <c r="G1654" s="4">
        <v>1.42</v>
      </c>
      <c r="H1654" s="4">
        <v>0</v>
      </c>
      <c r="I1654" s="4">
        <v>0</v>
      </c>
      <c r="J1654" s="4">
        <v>0.37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0.47</v>
      </c>
      <c r="X1654" s="4">
        <v>1.42</v>
      </c>
      <c r="Y1654" s="4">
        <v>8422.36</v>
      </c>
      <c r="Z1654" s="4">
        <v>188.95</v>
      </c>
      <c r="AA1654" s="4">
        <v>150.4</v>
      </c>
      <c r="AB1654" s="4">
        <v>489.54</v>
      </c>
      <c r="AC1654" s="4">
        <v>0</v>
      </c>
      <c r="AD1654" s="4">
        <v>0</v>
      </c>
      <c r="AE1654" s="4">
        <v>0</v>
      </c>
      <c r="AF1654" s="4">
        <v>0</v>
      </c>
      <c r="AG1654" s="4">
        <v>1481.85</v>
      </c>
      <c r="AH1654" s="4">
        <v>0</v>
      </c>
      <c r="AI1654" s="4">
        <v>0</v>
      </c>
      <c r="AJ1654" s="4">
        <v>0</v>
      </c>
      <c r="AK1654" s="4">
        <v>0</v>
      </c>
      <c r="AL1654" s="4">
        <v>1481.85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10733.1</v>
      </c>
      <c r="AU1654" s="4">
        <v>0</v>
      </c>
      <c r="AV1654" s="4">
        <v>532.24</v>
      </c>
      <c r="AW1654" s="8">
        <v>1.2674382719999999</v>
      </c>
      <c r="AX1654" s="4">
        <v>1.42</v>
      </c>
      <c r="AY1654" s="4">
        <v>303.29000000000002</v>
      </c>
      <c r="AZ1654" s="4">
        <v>0</v>
      </c>
      <c r="BA1654" s="4">
        <v>430.67</v>
      </c>
    </row>
    <row r="1655" spans="1:53" x14ac:dyDescent="0.25">
      <c r="A1655" s="5">
        <v>623</v>
      </c>
      <c r="B1655" t="s">
        <v>112</v>
      </c>
      <c r="C1655" s="5">
        <v>50302</v>
      </c>
      <c r="D1655" t="s">
        <v>841</v>
      </c>
      <c r="F1655" s="4">
        <v>0.55000000000000004</v>
      </c>
      <c r="G1655" s="4">
        <v>0.55000000000000004</v>
      </c>
      <c r="H1655" s="4">
        <v>0</v>
      </c>
      <c r="I1655" s="4">
        <v>0</v>
      </c>
      <c r="J1655" s="4">
        <v>0</v>
      </c>
      <c r="K1655" s="4">
        <v>0.25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0.55000000000000004</v>
      </c>
      <c r="Y1655" s="4">
        <v>3262.18</v>
      </c>
      <c r="Z1655" s="4">
        <v>22.87</v>
      </c>
      <c r="AA1655" s="4">
        <v>0</v>
      </c>
      <c r="AB1655" s="4">
        <v>42.75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2405.5</v>
      </c>
      <c r="AI1655" s="4">
        <v>0</v>
      </c>
      <c r="AJ1655" s="4">
        <v>0</v>
      </c>
      <c r="AK1655" s="4">
        <v>0</v>
      </c>
      <c r="AL1655" s="4">
        <v>2405.5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5733.3</v>
      </c>
      <c r="AU1655" s="4">
        <v>0</v>
      </c>
      <c r="AV1655" s="4">
        <v>166.36</v>
      </c>
      <c r="AW1655" s="8">
        <v>0.28576974300000002</v>
      </c>
      <c r="AX1655" s="4">
        <v>0.55000000000000004</v>
      </c>
      <c r="AY1655" s="4">
        <v>64.8</v>
      </c>
      <c r="AZ1655" s="4">
        <v>19.62</v>
      </c>
      <c r="BA1655" s="4">
        <v>46.43</v>
      </c>
    </row>
    <row r="1656" spans="1:53" x14ac:dyDescent="0.25">
      <c r="A1656" s="5">
        <v>623</v>
      </c>
      <c r="B1656" t="s">
        <v>112</v>
      </c>
      <c r="C1656" s="5">
        <v>50500</v>
      </c>
      <c r="D1656" t="s">
        <v>522</v>
      </c>
      <c r="F1656" s="4">
        <v>1</v>
      </c>
      <c r="G1656" s="4">
        <v>1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1</v>
      </c>
      <c r="Y1656" s="4">
        <v>5931.24</v>
      </c>
      <c r="Z1656" s="4">
        <v>84.23</v>
      </c>
      <c r="AA1656" s="4">
        <v>0</v>
      </c>
      <c r="AB1656" s="4">
        <v>165.75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6181.22</v>
      </c>
      <c r="AU1656" s="4">
        <v>0</v>
      </c>
      <c r="AV1656" s="4">
        <v>336.92</v>
      </c>
      <c r="AW1656" s="8">
        <v>0.60937682000000004</v>
      </c>
      <c r="AX1656" s="4">
        <v>1</v>
      </c>
      <c r="AY1656" s="4">
        <v>162.77000000000001</v>
      </c>
      <c r="AZ1656" s="4">
        <v>55.53</v>
      </c>
      <c r="BA1656" s="4">
        <v>218.3</v>
      </c>
    </row>
    <row r="1657" spans="1:53" x14ac:dyDescent="0.25">
      <c r="A1657" s="5">
        <v>629</v>
      </c>
      <c r="B1657" t="s">
        <v>113</v>
      </c>
      <c r="C1657" s="5">
        <v>44628</v>
      </c>
      <c r="D1657" t="s">
        <v>493</v>
      </c>
      <c r="F1657" s="4">
        <v>34.21</v>
      </c>
      <c r="G1657" s="4">
        <v>34.21</v>
      </c>
      <c r="H1657" s="4">
        <v>0</v>
      </c>
      <c r="I1657" s="4">
        <v>1</v>
      </c>
      <c r="J1657" s="4">
        <v>7.71</v>
      </c>
      <c r="K1657" s="4">
        <v>11</v>
      </c>
      <c r="L1657" s="4">
        <v>0</v>
      </c>
      <c r="M1657" s="4">
        <v>0</v>
      </c>
      <c r="N1657" s="4">
        <v>1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2</v>
      </c>
      <c r="V1657" s="4">
        <v>0</v>
      </c>
      <c r="W1657" s="4">
        <v>11.21</v>
      </c>
      <c r="X1657" s="4">
        <v>34.21</v>
      </c>
      <c r="Y1657" s="4">
        <v>202907.72</v>
      </c>
      <c r="Z1657" s="4">
        <v>19638.419999999998</v>
      </c>
      <c r="AA1657" s="4">
        <v>3587.2</v>
      </c>
      <c r="AB1657" s="4">
        <v>24581.16</v>
      </c>
      <c r="AC1657" s="4">
        <v>0</v>
      </c>
      <c r="AD1657" s="4">
        <v>2272</v>
      </c>
      <c r="AE1657" s="4">
        <v>0</v>
      </c>
      <c r="AF1657" s="4">
        <v>1578</v>
      </c>
      <c r="AG1657" s="4">
        <v>30878.55</v>
      </c>
      <c r="AH1657" s="4">
        <v>105842</v>
      </c>
      <c r="AI1657" s="4">
        <v>0</v>
      </c>
      <c r="AJ1657" s="4">
        <v>0</v>
      </c>
      <c r="AK1657" s="4">
        <v>25637</v>
      </c>
      <c r="AL1657" s="4">
        <v>163935.54999999999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416922.05</v>
      </c>
      <c r="AU1657" s="4">
        <v>0</v>
      </c>
      <c r="AV1657" s="4">
        <v>2296.2199999999998</v>
      </c>
      <c r="AW1657" s="8">
        <v>2.6416808230000002</v>
      </c>
      <c r="AX1657" s="4">
        <v>34.21</v>
      </c>
      <c r="AY1657" s="4">
        <v>360</v>
      </c>
      <c r="AZ1657" s="4">
        <v>0</v>
      </c>
      <c r="BA1657" s="4">
        <v>12315.6</v>
      </c>
    </row>
    <row r="1658" spans="1:53" x14ac:dyDescent="0.25">
      <c r="A1658" s="5">
        <v>629</v>
      </c>
      <c r="B1658" t="s">
        <v>113</v>
      </c>
      <c r="C1658" s="5">
        <v>45088</v>
      </c>
      <c r="D1658" t="s">
        <v>531</v>
      </c>
      <c r="F1658" s="4">
        <v>1</v>
      </c>
      <c r="G1658" s="4">
        <v>1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0.76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1</v>
      </c>
      <c r="X1658" s="4">
        <v>1</v>
      </c>
      <c r="Y1658" s="4">
        <v>5931.24</v>
      </c>
      <c r="Z1658" s="4">
        <v>2.65</v>
      </c>
      <c r="AA1658" s="4">
        <v>320</v>
      </c>
      <c r="AB1658" s="4">
        <v>197.12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19484.12</v>
      </c>
      <c r="AL1658" s="4">
        <v>19484.12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25935.13</v>
      </c>
      <c r="AU1658" s="4">
        <v>0</v>
      </c>
      <c r="AV1658" s="4">
        <v>10.58</v>
      </c>
      <c r="AW1658" s="8">
        <v>0.72470178399999996</v>
      </c>
      <c r="AX1658" s="4">
        <v>1</v>
      </c>
      <c r="AY1658" s="4">
        <v>159.91999999999999</v>
      </c>
      <c r="AZ1658" s="4">
        <v>0</v>
      </c>
      <c r="BA1658" s="4">
        <v>159.91999999999999</v>
      </c>
    </row>
    <row r="1659" spans="1:53" x14ac:dyDescent="0.25">
      <c r="A1659" s="5">
        <v>629</v>
      </c>
      <c r="B1659" t="s">
        <v>113</v>
      </c>
      <c r="C1659" s="5">
        <v>45104</v>
      </c>
      <c r="D1659" t="s">
        <v>533</v>
      </c>
      <c r="F1659" s="4">
        <v>1.07</v>
      </c>
      <c r="G1659" s="4">
        <v>1.07</v>
      </c>
      <c r="H1659" s="4">
        <v>0</v>
      </c>
      <c r="I1659" s="4">
        <v>0</v>
      </c>
      <c r="J1659" s="4">
        <v>7.0000000000000007E-2</v>
      </c>
      <c r="K1659" s="4">
        <v>1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1.07</v>
      </c>
      <c r="Y1659" s="4">
        <v>6346.43</v>
      </c>
      <c r="Z1659" s="4">
        <v>0</v>
      </c>
      <c r="AA1659" s="4">
        <v>0</v>
      </c>
      <c r="AB1659" s="4">
        <v>163.68</v>
      </c>
      <c r="AC1659" s="4">
        <v>0</v>
      </c>
      <c r="AD1659" s="4">
        <v>0</v>
      </c>
      <c r="AE1659" s="4">
        <v>0</v>
      </c>
      <c r="AF1659" s="4">
        <v>0</v>
      </c>
      <c r="AG1659" s="4">
        <v>280.35000000000002</v>
      </c>
      <c r="AH1659" s="4">
        <v>9622</v>
      </c>
      <c r="AI1659" s="4">
        <v>0</v>
      </c>
      <c r="AJ1659" s="4">
        <v>0</v>
      </c>
      <c r="AK1659" s="4">
        <v>0</v>
      </c>
      <c r="AL1659" s="4">
        <v>9902.35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16412.46</v>
      </c>
      <c r="AU1659" s="4">
        <v>0</v>
      </c>
      <c r="AV1659" s="4">
        <v>0</v>
      </c>
      <c r="AW1659" s="8">
        <v>0.56241289299999997</v>
      </c>
      <c r="AX1659" s="4">
        <v>1.07</v>
      </c>
      <c r="AY1659" s="4">
        <v>116.65</v>
      </c>
      <c r="AZ1659" s="4">
        <v>0</v>
      </c>
      <c r="BA1659" s="4">
        <v>124.82</v>
      </c>
    </row>
    <row r="1660" spans="1:53" x14ac:dyDescent="0.25">
      <c r="A1660" s="5">
        <v>629</v>
      </c>
      <c r="B1660" t="s">
        <v>113</v>
      </c>
      <c r="C1660" s="5">
        <v>45492</v>
      </c>
      <c r="D1660" t="s">
        <v>566</v>
      </c>
      <c r="F1660" s="4">
        <v>1</v>
      </c>
      <c r="G1660" s="4">
        <v>1</v>
      </c>
      <c r="H1660" s="4">
        <v>0</v>
      </c>
      <c r="I1660" s="4">
        <v>0</v>
      </c>
      <c r="J1660" s="4">
        <v>0</v>
      </c>
      <c r="K1660" s="4">
        <v>1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</v>
      </c>
      <c r="Y1660" s="4">
        <v>5931.24</v>
      </c>
      <c r="Z1660" s="4">
        <v>0</v>
      </c>
      <c r="AA1660" s="4">
        <v>0</v>
      </c>
      <c r="AB1660" s="4">
        <v>95.9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9622</v>
      </c>
      <c r="AI1660" s="4">
        <v>0</v>
      </c>
      <c r="AJ1660" s="4">
        <v>0</v>
      </c>
      <c r="AK1660" s="4">
        <v>0</v>
      </c>
      <c r="AL1660" s="4">
        <v>9622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15649.14</v>
      </c>
      <c r="AU1660" s="4">
        <v>0</v>
      </c>
      <c r="AV1660" s="4">
        <v>0</v>
      </c>
      <c r="AW1660" s="8">
        <v>0.35257498399999998</v>
      </c>
      <c r="AX1660" s="4">
        <v>1</v>
      </c>
      <c r="AY1660" s="4">
        <v>62.63</v>
      </c>
      <c r="AZ1660" s="4">
        <v>0</v>
      </c>
      <c r="BA1660" s="4">
        <v>62.63</v>
      </c>
    </row>
    <row r="1661" spans="1:53" x14ac:dyDescent="0.25">
      <c r="A1661" s="5">
        <v>629</v>
      </c>
      <c r="B1661" t="s">
        <v>113</v>
      </c>
      <c r="C1661" s="5">
        <v>47183</v>
      </c>
      <c r="D1661" t="s">
        <v>666</v>
      </c>
      <c r="F1661" s="4">
        <v>1.1499999999999999</v>
      </c>
      <c r="G1661" s="4">
        <v>1.1499999999999999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0.47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0.68</v>
      </c>
      <c r="X1661" s="4">
        <v>1.1499999999999999</v>
      </c>
      <c r="Y1661" s="4">
        <v>6820.93</v>
      </c>
      <c r="Z1661" s="4">
        <v>0</v>
      </c>
      <c r="AA1661" s="4">
        <v>217.6</v>
      </c>
      <c r="AB1661" s="4">
        <v>30.52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12049.39</v>
      </c>
      <c r="AL1661" s="4">
        <v>12049.39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19118.439999999999</v>
      </c>
      <c r="AU1661" s="4">
        <v>0</v>
      </c>
      <c r="AV1661" s="4">
        <v>0</v>
      </c>
      <c r="AW1661" s="8">
        <v>9.7570375000000001E-2</v>
      </c>
      <c r="AX1661" s="4">
        <v>1.1499999999999999</v>
      </c>
      <c r="AY1661" s="4">
        <v>65.58</v>
      </c>
      <c r="AZ1661" s="4">
        <v>0</v>
      </c>
      <c r="BA1661" s="4">
        <v>75.42</v>
      </c>
    </row>
    <row r="1662" spans="1:53" x14ac:dyDescent="0.25">
      <c r="A1662" s="5">
        <v>629</v>
      </c>
      <c r="B1662" t="s">
        <v>113</v>
      </c>
      <c r="C1662" s="5">
        <v>47894</v>
      </c>
      <c r="D1662" t="s">
        <v>970</v>
      </c>
      <c r="F1662" s="4">
        <v>11.88</v>
      </c>
      <c r="G1662" s="4">
        <v>11.88</v>
      </c>
      <c r="H1662" s="4">
        <v>0</v>
      </c>
      <c r="I1662" s="4">
        <v>0</v>
      </c>
      <c r="J1662" s="4">
        <v>2.14</v>
      </c>
      <c r="K1662" s="4">
        <v>1.73</v>
      </c>
      <c r="L1662" s="4">
        <v>0</v>
      </c>
      <c r="M1662" s="4">
        <v>0</v>
      </c>
      <c r="N1662" s="4">
        <v>5.03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4.88</v>
      </c>
      <c r="X1662" s="4">
        <v>11.88</v>
      </c>
      <c r="Y1662" s="4">
        <v>70463.13</v>
      </c>
      <c r="Z1662" s="4">
        <v>0</v>
      </c>
      <c r="AA1662" s="4">
        <v>1561.6</v>
      </c>
      <c r="AB1662" s="4">
        <v>1010.53</v>
      </c>
      <c r="AC1662" s="4">
        <v>0</v>
      </c>
      <c r="AD1662" s="4">
        <v>0</v>
      </c>
      <c r="AE1662" s="4">
        <v>0</v>
      </c>
      <c r="AF1662" s="4">
        <v>0</v>
      </c>
      <c r="AG1662" s="4">
        <v>8570.7000000000007</v>
      </c>
      <c r="AH1662" s="4">
        <v>16646.060000000001</v>
      </c>
      <c r="AI1662" s="4">
        <v>0</v>
      </c>
      <c r="AJ1662" s="4">
        <v>0</v>
      </c>
      <c r="AK1662" s="4">
        <v>128954.11</v>
      </c>
      <c r="AL1662" s="4">
        <v>154170.87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227206.13</v>
      </c>
      <c r="AU1662" s="4">
        <v>0</v>
      </c>
      <c r="AV1662" s="4">
        <v>0</v>
      </c>
      <c r="AW1662" s="8">
        <v>0.31272601900000002</v>
      </c>
      <c r="AX1662" s="4">
        <v>11.88</v>
      </c>
      <c r="AY1662" s="4">
        <v>70.959999999999994</v>
      </c>
      <c r="AZ1662" s="4">
        <v>0</v>
      </c>
      <c r="BA1662" s="4">
        <v>843</v>
      </c>
    </row>
    <row r="1663" spans="1:53" x14ac:dyDescent="0.25">
      <c r="A1663" s="5">
        <v>629</v>
      </c>
      <c r="B1663" t="s">
        <v>113</v>
      </c>
      <c r="C1663" s="5">
        <v>47902</v>
      </c>
      <c r="D1663" t="s">
        <v>582</v>
      </c>
      <c r="F1663" s="4">
        <v>2</v>
      </c>
      <c r="G1663" s="4">
        <v>2</v>
      </c>
      <c r="H1663" s="4">
        <v>0</v>
      </c>
      <c r="I1663" s="4">
        <v>0</v>
      </c>
      <c r="J1663" s="4">
        <v>2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1</v>
      </c>
      <c r="X1663" s="4">
        <v>2</v>
      </c>
      <c r="Y1663" s="4">
        <v>11862.48</v>
      </c>
      <c r="Z1663" s="4">
        <v>42.71</v>
      </c>
      <c r="AA1663" s="4">
        <v>320</v>
      </c>
      <c r="AB1663" s="4">
        <v>126.43</v>
      </c>
      <c r="AC1663" s="4">
        <v>0</v>
      </c>
      <c r="AD1663" s="4">
        <v>0</v>
      </c>
      <c r="AE1663" s="4">
        <v>0</v>
      </c>
      <c r="AF1663" s="4">
        <v>0</v>
      </c>
      <c r="AG1663" s="4">
        <v>8010</v>
      </c>
      <c r="AH1663" s="4">
        <v>0</v>
      </c>
      <c r="AI1663" s="4">
        <v>0</v>
      </c>
      <c r="AJ1663" s="4">
        <v>0</v>
      </c>
      <c r="AK1663" s="4">
        <v>0</v>
      </c>
      <c r="AL1663" s="4">
        <v>8010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20361.62</v>
      </c>
      <c r="AU1663" s="4">
        <v>0</v>
      </c>
      <c r="AV1663" s="4">
        <v>85.41</v>
      </c>
      <c r="AW1663" s="8">
        <v>0.23240477300000001</v>
      </c>
      <c r="AX1663" s="4">
        <v>2</v>
      </c>
      <c r="AY1663" s="4">
        <v>97.86</v>
      </c>
      <c r="AZ1663" s="4">
        <v>0</v>
      </c>
      <c r="BA1663" s="4">
        <v>195.72</v>
      </c>
    </row>
    <row r="1664" spans="1:53" x14ac:dyDescent="0.25">
      <c r="A1664" s="5">
        <v>634</v>
      </c>
      <c r="B1664" t="s">
        <v>114</v>
      </c>
      <c r="C1664" s="5">
        <v>44008</v>
      </c>
      <c r="D1664" t="s">
        <v>441</v>
      </c>
      <c r="F1664" s="4">
        <v>2.94</v>
      </c>
      <c r="G1664" s="4">
        <v>2.94</v>
      </c>
      <c r="H1664" s="4">
        <v>0</v>
      </c>
      <c r="I1664" s="4">
        <v>0</v>
      </c>
      <c r="J1664" s="4">
        <v>1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2.94</v>
      </c>
      <c r="Y1664" s="4">
        <v>17437.849999999999</v>
      </c>
      <c r="Z1664" s="4">
        <v>370.56</v>
      </c>
      <c r="AA1664" s="4">
        <v>0</v>
      </c>
      <c r="AB1664" s="4">
        <v>811.32</v>
      </c>
      <c r="AC1664" s="4">
        <v>0</v>
      </c>
      <c r="AD1664" s="4">
        <v>0</v>
      </c>
      <c r="AE1664" s="4">
        <v>0</v>
      </c>
      <c r="AF1664" s="4">
        <v>0</v>
      </c>
      <c r="AG1664" s="4">
        <v>4005</v>
      </c>
      <c r="AH1664" s="4">
        <v>0</v>
      </c>
      <c r="AI1664" s="4">
        <v>0</v>
      </c>
      <c r="AJ1664" s="4">
        <v>0</v>
      </c>
      <c r="AK1664" s="4">
        <v>0</v>
      </c>
      <c r="AL1664" s="4">
        <v>4005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22624.73</v>
      </c>
      <c r="AU1664" s="4">
        <v>0</v>
      </c>
      <c r="AV1664" s="4">
        <v>504.17</v>
      </c>
      <c r="AW1664" s="8">
        <v>1.0145523940000001</v>
      </c>
      <c r="AX1664" s="4">
        <v>2.94</v>
      </c>
      <c r="AY1664" s="4">
        <v>280.76</v>
      </c>
      <c r="AZ1664" s="4">
        <v>0</v>
      </c>
      <c r="BA1664" s="4">
        <v>825.43</v>
      </c>
    </row>
    <row r="1665" spans="1:53" x14ac:dyDescent="0.25">
      <c r="A1665" s="5">
        <v>634</v>
      </c>
      <c r="B1665" t="s">
        <v>114</v>
      </c>
      <c r="C1665" s="5">
        <v>44107</v>
      </c>
      <c r="D1665" t="s">
        <v>449</v>
      </c>
      <c r="F1665" s="4">
        <v>5.42</v>
      </c>
      <c r="G1665" s="4">
        <v>5.42</v>
      </c>
      <c r="H1665" s="4">
        <v>0</v>
      </c>
      <c r="I1665" s="4">
        <v>0</v>
      </c>
      <c r="J1665" s="4">
        <v>2</v>
      </c>
      <c r="K1665" s="4">
        <v>1</v>
      </c>
      <c r="L1665" s="4">
        <v>0</v>
      </c>
      <c r="M1665" s="4">
        <v>0</v>
      </c>
      <c r="N1665" s="4">
        <v>0.42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5.42</v>
      </c>
      <c r="Y1665" s="4">
        <v>32147.32</v>
      </c>
      <c r="Z1665" s="4">
        <v>2031.85</v>
      </c>
      <c r="AA1665" s="4">
        <v>0</v>
      </c>
      <c r="AB1665" s="4">
        <v>2836.89</v>
      </c>
      <c r="AC1665" s="4">
        <v>0</v>
      </c>
      <c r="AD1665" s="4">
        <v>0</v>
      </c>
      <c r="AE1665" s="4">
        <v>0</v>
      </c>
      <c r="AF1665" s="4">
        <v>0</v>
      </c>
      <c r="AG1665" s="4">
        <v>8010</v>
      </c>
      <c r="AH1665" s="4">
        <v>9622</v>
      </c>
      <c r="AI1665" s="4">
        <v>0</v>
      </c>
      <c r="AJ1665" s="4">
        <v>0</v>
      </c>
      <c r="AK1665" s="4">
        <v>10767.54</v>
      </c>
      <c r="AL1665" s="4">
        <v>28399.54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65415.6</v>
      </c>
      <c r="AU1665" s="4">
        <v>0</v>
      </c>
      <c r="AV1665" s="4">
        <v>1499.52</v>
      </c>
      <c r="AW1665" s="8">
        <v>1.9243073049999999</v>
      </c>
      <c r="AX1665" s="4">
        <v>5.42</v>
      </c>
      <c r="AY1665" s="4">
        <v>360</v>
      </c>
      <c r="AZ1665" s="4">
        <v>0</v>
      </c>
      <c r="BA1665" s="4">
        <v>1951.2</v>
      </c>
    </row>
    <row r="1666" spans="1:53" x14ac:dyDescent="0.25">
      <c r="A1666" s="5">
        <v>634</v>
      </c>
      <c r="B1666" t="s">
        <v>114</v>
      </c>
      <c r="C1666" s="5">
        <v>44214</v>
      </c>
      <c r="D1666" t="s">
        <v>460</v>
      </c>
      <c r="F1666" s="4">
        <v>5.3</v>
      </c>
      <c r="G1666" s="4">
        <v>5.3</v>
      </c>
      <c r="H1666" s="4">
        <v>0</v>
      </c>
      <c r="I1666" s="4">
        <v>0</v>
      </c>
      <c r="J1666" s="4">
        <v>2.92</v>
      </c>
      <c r="K1666" s="4">
        <v>0</v>
      </c>
      <c r="L1666" s="4">
        <v>0</v>
      </c>
      <c r="M1666" s="4">
        <v>0</v>
      </c>
      <c r="N1666" s="4">
        <v>0.94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5.3</v>
      </c>
      <c r="Y1666" s="4">
        <v>31435.57</v>
      </c>
      <c r="Z1666" s="4">
        <v>259.69</v>
      </c>
      <c r="AA1666" s="4">
        <v>0</v>
      </c>
      <c r="AB1666" s="4">
        <v>237.35</v>
      </c>
      <c r="AC1666" s="4">
        <v>0</v>
      </c>
      <c r="AD1666" s="4">
        <v>0</v>
      </c>
      <c r="AE1666" s="4">
        <v>0</v>
      </c>
      <c r="AF1666" s="4">
        <v>0</v>
      </c>
      <c r="AG1666" s="4">
        <v>11694.6</v>
      </c>
      <c r="AH1666" s="4">
        <v>0</v>
      </c>
      <c r="AI1666" s="4">
        <v>0</v>
      </c>
      <c r="AJ1666" s="4">
        <v>0</v>
      </c>
      <c r="AK1666" s="4">
        <v>24098.78</v>
      </c>
      <c r="AL1666" s="4">
        <v>35793.379999999997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67725.990000000005</v>
      </c>
      <c r="AU1666" s="4">
        <v>0</v>
      </c>
      <c r="AV1666" s="4">
        <v>195.99</v>
      </c>
      <c r="AW1666" s="8">
        <v>0.164646077</v>
      </c>
      <c r="AX1666" s="4">
        <v>5.3</v>
      </c>
      <c r="AY1666" s="4">
        <v>85.53</v>
      </c>
      <c r="AZ1666" s="4">
        <v>0</v>
      </c>
      <c r="BA1666" s="4">
        <v>453.31</v>
      </c>
    </row>
    <row r="1667" spans="1:53" x14ac:dyDescent="0.25">
      <c r="A1667" s="5">
        <v>634</v>
      </c>
      <c r="B1667" t="s">
        <v>114</v>
      </c>
      <c r="C1667" s="5">
        <v>44396</v>
      </c>
      <c r="D1667" t="s">
        <v>473</v>
      </c>
      <c r="F1667" s="4">
        <v>1</v>
      </c>
      <c r="G1667" s="4">
        <v>1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1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1</v>
      </c>
      <c r="Y1667" s="4">
        <v>5931.24</v>
      </c>
      <c r="Z1667" s="4">
        <v>49.77</v>
      </c>
      <c r="AA1667" s="4">
        <v>0</v>
      </c>
      <c r="AB1667" s="4">
        <v>185.9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25637</v>
      </c>
      <c r="AL1667" s="4">
        <v>25637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31803.91</v>
      </c>
      <c r="AU1667" s="4">
        <v>0</v>
      </c>
      <c r="AV1667" s="4">
        <v>199.06</v>
      </c>
      <c r="AW1667" s="8">
        <v>0.68347133400000004</v>
      </c>
      <c r="AX1667" s="4">
        <v>1</v>
      </c>
      <c r="AY1667" s="4">
        <v>239.41</v>
      </c>
      <c r="AZ1667" s="4">
        <v>0</v>
      </c>
      <c r="BA1667" s="4">
        <v>239.41</v>
      </c>
    </row>
    <row r="1668" spans="1:53" x14ac:dyDescent="0.25">
      <c r="A1668" s="5">
        <v>634</v>
      </c>
      <c r="B1668" t="s">
        <v>114</v>
      </c>
      <c r="C1668" s="5">
        <v>44404</v>
      </c>
      <c r="D1668" t="s">
        <v>474</v>
      </c>
      <c r="F1668" s="4">
        <v>63.43</v>
      </c>
      <c r="G1668" s="4">
        <v>63.43</v>
      </c>
      <c r="H1668" s="4">
        <v>0</v>
      </c>
      <c r="I1668" s="4">
        <v>0.6</v>
      </c>
      <c r="J1668" s="4">
        <v>24.19</v>
      </c>
      <c r="K1668" s="4">
        <v>7.05</v>
      </c>
      <c r="L1668" s="4">
        <v>0</v>
      </c>
      <c r="M1668" s="4">
        <v>0</v>
      </c>
      <c r="N1668" s="4">
        <v>14.17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63.43</v>
      </c>
      <c r="Y1668" s="4">
        <v>376218.55</v>
      </c>
      <c r="Z1668" s="4">
        <v>17386</v>
      </c>
      <c r="AA1668" s="4">
        <v>0</v>
      </c>
      <c r="AB1668" s="4">
        <v>59641.38</v>
      </c>
      <c r="AC1668" s="4">
        <v>0</v>
      </c>
      <c r="AD1668" s="4">
        <v>0</v>
      </c>
      <c r="AE1668" s="4">
        <v>0</v>
      </c>
      <c r="AF1668" s="4">
        <v>946.8</v>
      </c>
      <c r="AG1668" s="4">
        <v>96880.95</v>
      </c>
      <c r="AH1668" s="4">
        <v>67835.100000000006</v>
      </c>
      <c r="AI1668" s="4">
        <v>0</v>
      </c>
      <c r="AJ1668" s="4">
        <v>0</v>
      </c>
      <c r="AK1668" s="4">
        <v>363276.29</v>
      </c>
      <c r="AL1668" s="4">
        <v>528939.14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982185.07</v>
      </c>
      <c r="AU1668" s="4">
        <v>0</v>
      </c>
      <c r="AV1668" s="4">
        <v>1096.3900000000001</v>
      </c>
      <c r="AW1668" s="8">
        <v>3.4568781</v>
      </c>
      <c r="AX1668" s="4">
        <v>63.44</v>
      </c>
      <c r="AY1668" s="4">
        <v>360</v>
      </c>
      <c r="AZ1668" s="4">
        <v>0</v>
      </c>
      <c r="BA1668" s="4">
        <v>22838.400000000001</v>
      </c>
    </row>
    <row r="1669" spans="1:53" x14ac:dyDescent="0.25">
      <c r="A1669" s="5">
        <v>634</v>
      </c>
      <c r="B1669" t="s">
        <v>114</v>
      </c>
      <c r="C1669" s="5">
        <v>45054</v>
      </c>
      <c r="D1669" t="s">
        <v>528</v>
      </c>
      <c r="F1669" s="4">
        <v>1.76</v>
      </c>
      <c r="G1669" s="4">
        <v>1.76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1.58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1.76</v>
      </c>
      <c r="Y1669" s="4">
        <v>10438.98</v>
      </c>
      <c r="Z1669" s="4">
        <v>273.29000000000002</v>
      </c>
      <c r="AA1669" s="4">
        <v>0</v>
      </c>
      <c r="AB1669" s="4">
        <v>722.79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40506.46</v>
      </c>
      <c r="AL1669" s="4">
        <v>40506.46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51941.52</v>
      </c>
      <c r="AU1669" s="4">
        <v>0</v>
      </c>
      <c r="AV1669" s="4">
        <v>621.11</v>
      </c>
      <c r="AW1669" s="8">
        <v>1.5098388330000001</v>
      </c>
      <c r="AX1669" s="4">
        <v>1.76</v>
      </c>
      <c r="AY1669" s="4">
        <v>360</v>
      </c>
      <c r="AZ1669" s="4">
        <v>0</v>
      </c>
      <c r="BA1669" s="4">
        <v>633.6</v>
      </c>
    </row>
    <row r="1670" spans="1:53" x14ac:dyDescent="0.25">
      <c r="A1670" s="5">
        <v>634</v>
      </c>
      <c r="B1670" t="s">
        <v>114</v>
      </c>
      <c r="C1670" s="5">
        <v>46094</v>
      </c>
      <c r="D1670" t="s">
        <v>599</v>
      </c>
      <c r="F1670" s="4">
        <v>11</v>
      </c>
      <c r="G1670" s="4">
        <v>11</v>
      </c>
      <c r="H1670" s="4">
        <v>0</v>
      </c>
      <c r="I1670" s="4">
        <v>0</v>
      </c>
      <c r="J1670" s="4">
        <v>4</v>
      </c>
      <c r="K1670" s="4">
        <v>1</v>
      </c>
      <c r="L1670" s="4">
        <v>0</v>
      </c>
      <c r="M1670" s="4">
        <v>0</v>
      </c>
      <c r="N1670" s="4">
        <v>6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11</v>
      </c>
      <c r="Y1670" s="4">
        <v>65243.64</v>
      </c>
      <c r="Z1670" s="4">
        <v>1953.88</v>
      </c>
      <c r="AA1670" s="4">
        <v>0</v>
      </c>
      <c r="AB1670" s="4">
        <v>1811.26</v>
      </c>
      <c r="AC1670" s="4">
        <v>0</v>
      </c>
      <c r="AD1670" s="4">
        <v>0</v>
      </c>
      <c r="AE1670" s="4">
        <v>0</v>
      </c>
      <c r="AF1670" s="4">
        <v>0</v>
      </c>
      <c r="AG1670" s="4">
        <v>16020</v>
      </c>
      <c r="AH1670" s="4">
        <v>9622</v>
      </c>
      <c r="AI1670" s="4">
        <v>0</v>
      </c>
      <c r="AJ1670" s="4">
        <v>0</v>
      </c>
      <c r="AK1670" s="4">
        <v>153822</v>
      </c>
      <c r="AL1670" s="4">
        <v>179464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248472.78</v>
      </c>
      <c r="AU1670" s="4">
        <v>0</v>
      </c>
      <c r="AV1670" s="4">
        <v>710.5</v>
      </c>
      <c r="AW1670" s="8">
        <v>0.60536902599999998</v>
      </c>
      <c r="AX1670" s="4">
        <v>11</v>
      </c>
      <c r="AY1670" s="4">
        <v>122.18</v>
      </c>
      <c r="AZ1670" s="4">
        <v>41.98</v>
      </c>
      <c r="BA1670" s="4">
        <v>1805.76</v>
      </c>
    </row>
    <row r="1671" spans="1:53" x14ac:dyDescent="0.25">
      <c r="A1671" s="5">
        <v>634</v>
      </c>
      <c r="B1671" t="s">
        <v>114</v>
      </c>
      <c r="C1671" s="5">
        <v>46102</v>
      </c>
      <c r="D1671" t="s">
        <v>600</v>
      </c>
      <c r="F1671" s="4">
        <v>2</v>
      </c>
      <c r="G1671" s="4">
        <v>2</v>
      </c>
      <c r="H1671" s="4">
        <v>0</v>
      </c>
      <c r="I1671" s="4">
        <v>0</v>
      </c>
      <c r="J1671" s="4">
        <v>1</v>
      </c>
      <c r="K1671" s="4">
        <v>0</v>
      </c>
      <c r="L1671" s="4">
        <v>0</v>
      </c>
      <c r="M1671" s="4">
        <v>0</v>
      </c>
      <c r="N1671" s="4">
        <v>1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2</v>
      </c>
      <c r="Y1671" s="4">
        <v>11862.48</v>
      </c>
      <c r="Z1671" s="4">
        <v>134.75</v>
      </c>
      <c r="AA1671" s="4">
        <v>0</v>
      </c>
      <c r="AB1671" s="4">
        <v>331.22</v>
      </c>
      <c r="AC1671" s="4">
        <v>0</v>
      </c>
      <c r="AD1671" s="4">
        <v>0</v>
      </c>
      <c r="AE1671" s="4">
        <v>0</v>
      </c>
      <c r="AF1671" s="4">
        <v>0</v>
      </c>
      <c r="AG1671" s="4">
        <v>4005</v>
      </c>
      <c r="AH1671" s="4">
        <v>0</v>
      </c>
      <c r="AI1671" s="4">
        <v>0</v>
      </c>
      <c r="AJ1671" s="4">
        <v>0</v>
      </c>
      <c r="AK1671" s="4">
        <v>25637</v>
      </c>
      <c r="AL1671" s="4">
        <v>29642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41970.45</v>
      </c>
      <c r="AU1671" s="4">
        <v>0</v>
      </c>
      <c r="AV1671" s="4">
        <v>269.49</v>
      </c>
      <c r="AW1671" s="8">
        <v>0.60886068299999996</v>
      </c>
      <c r="AX1671" s="4">
        <v>2</v>
      </c>
      <c r="AY1671" s="4">
        <v>136.09</v>
      </c>
      <c r="AZ1671" s="4">
        <v>0</v>
      </c>
      <c r="BA1671" s="4">
        <v>272.18</v>
      </c>
    </row>
    <row r="1672" spans="1:53" x14ac:dyDescent="0.25">
      <c r="A1672" s="5">
        <v>634</v>
      </c>
      <c r="B1672" t="s">
        <v>114</v>
      </c>
      <c r="C1672" s="5">
        <v>46110</v>
      </c>
      <c r="D1672" t="s">
        <v>389</v>
      </c>
      <c r="F1672" s="4">
        <v>2.23</v>
      </c>
      <c r="G1672" s="4">
        <v>2.23</v>
      </c>
      <c r="H1672" s="4">
        <v>0</v>
      </c>
      <c r="I1672" s="4">
        <v>0</v>
      </c>
      <c r="J1672" s="4">
        <v>0.76</v>
      </c>
      <c r="K1672" s="4">
        <v>0.23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2.23</v>
      </c>
      <c r="Y1672" s="4">
        <v>13226.67</v>
      </c>
      <c r="Z1672" s="4">
        <v>11.64</v>
      </c>
      <c r="AA1672" s="4">
        <v>0</v>
      </c>
      <c r="AB1672" s="4">
        <v>89.96</v>
      </c>
      <c r="AC1672" s="4">
        <v>0</v>
      </c>
      <c r="AD1672" s="4">
        <v>0</v>
      </c>
      <c r="AE1672" s="4">
        <v>0</v>
      </c>
      <c r="AF1672" s="4">
        <v>0</v>
      </c>
      <c r="AG1672" s="4">
        <v>3043.8</v>
      </c>
      <c r="AH1672" s="4">
        <v>2213.06</v>
      </c>
      <c r="AI1672" s="4">
        <v>0</v>
      </c>
      <c r="AJ1672" s="4">
        <v>0</v>
      </c>
      <c r="AK1672" s="4">
        <v>25637</v>
      </c>
      <c r="AL1672" s="4">
        <v>30893.86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44222.13</v>
      </c>
      <c r="AU1672" s="4">
        <v>0</v>
      </c>
      <c r="AV1672" s="4">
        <v>20.88</v>
      </c>
      <c r="AW1672" s="8">
        <v>0.14831905300000001</v>
      </c>
      <c r="AX1672" s="4">
        <v>2.23</v>
      </c>
      <c r="AY1672" s="4">
        <v>59.2</v>
      </c>
      <c r="AZ1672" s="4">
        <v>0</v>
      </c>
      <c r="BA1672" s="4">
        <v>132.02000000000001</v>
      </c>
    </row>
    <row r="1673" spans="1:53" x14ac:dyDescent="0.25">
      <c r="A1673" s="5">
        <v>634</v>
      </c>
      <c r="B1673" t="s">
        <v>114</v>
      </c>
      <c r="C1673" s="5">
        <v>48686</v>
      </c>
      <c r="D1673" t="s">
        <v>376</v>
      </c>
      <c r="F1673" s="4">
        <v>1</v>
      </c>
      <c r="G1673" s="4">
        <v>1</v>
      </c>
      <c r="H1673" s="4">
        <v>0</v>
      </c>
      <c r="I1673" s="4">
        <v>0</v>
      </c>
      <c r="J1673" s="4">
        <v>1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1</v>
      </c>
      <c r="Y1673" s="4">
        <v>5931.24</v>
      </c>
      <c r="Z1673" s="4">
        <v>39.46</v>
      </c>
      <c r="AA1673" s="4">
        <v>0</v>
      </c>
      <c r="AB1673" s="4">
        <v>616.89</v>
      </c>
      <c r="AC1673" s="4">
        <v>0</v>
      </c>
      <c r="AD1673" s="4">
        <v>0</v>
      </c>
      <c r="AE1673" s="4">
        <v>0</v>
      </c>
      <c r="AF1673" s="4">
        <v>0</v>
      </c>
      <c r="AG1673" s="4">
        <v>4005</v>
      </c>
      <c r="AH1673" s="4">
        <v>0</v>
      </c>
      <c r="AI1673" s="4">
        <v>0</v>
      </c>
      <c r="AJ1673" s="4">
        <v>0</v>
      </c>
      <c r="AK1673" s="4">
        <v>0</v>
      </c>
      <c r="AL1673" s="4">
        <v>4005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10592.59</v>
      </c>
      <c r="AU1673" s="4">
        <v>0</v>
      </c>
      <c r="AV1673" s="4">
        <v>157.84</v>
      </c>
      <c r="AW1673" s="8">
        <v>2.2679595909999999</v>
      </c>
      <c r="AX1673" s="4">
        <v>1</v>
      </c>
      <c r="AY1673" s="4">
        <v>360</v>
      </c>
      <c r="AZ1673" s="4">
        <v>246.05</v>
      </c>
      <c r="BA1673" s="4">
        <v>606.04999999999995</v>
      </c>
    </row>
    <row r="1674" spans="1:53" x14ac:dyDescent="0.25">
      <c r="A1674" s="5">
        <v>634</v>
      </c>
      <c r="B1674" t="s">
        <v>114</v>
      </c>
      <c r="C1674" s="5">
        <v>49296</v>
      </c>
      <c r="D1674" t="s">
        <v>781</v>
      </c>
      <c r="F1674" s="4">
        <v>0.52</v>
      </c>
      <c r="G1674" s="4">
        <v>0.52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0.52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0.52</v>
      </c>
      <c r="Y1674" s="4">
        <v>3084.24</v>
      </c>
      <c r="Z1674" s="4">
        <v>54.51</v>
      </c>
      <c r="AA1674" s="4">
        <v>0</v>
      </c>
      <c r="AB1674" s="4">
        <v>92.44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13331.24</v>
      </c>
      <c r="AL1674" s="4">
        <v>13331.24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16562.43</v>
      </c>
      <c r="AU1674" s="4">
        <v>0</v>
      </c>
      <c r="AV1674" s="4">
        <v>419.32</v>
      </c>
      <c r="AW1674" s="8">
        <v>0.65356198799999998</v>
      </c>
      <c r="AX1674" s="4">
        <v>0.52</v>
      </c>
      <c r="AY1674" s="4">
        <v>116.46</v>
      </c>
      <c r="AZ1674" s="4">
        <v>40.03</v>
      </c>
      <c r="BA1674" s="4">
        <v>81.38</v>
      </c>
    </row>
    <row r="1675" spans="1:53" x14ac:dyDescent="0.25">
      <c r="A1675" s="5">
        <v>634</v>
      </c>
      <c r="B1675" t="s">
        <v>114</v>
      </c>
      <c r="C1675" s="5">
        <v>50419</v>
      </c>
      <c r="D1675" t="s">
        <v>846</v>
      </c>
      <c r="F1675" s="4">
        <v>2</v>
      </c>
      <c r="G1675" s="4">
        <v>2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2</v>
      </c>
      <c r="Y1675" s="4">
        <v>11862.48</v>
      </c>
      <c r="Z1675" s="4">
        <v>367.13</v>
      </c>
      <c r="AA1675" s="4">
        <v>0</v>
      </c>
      <c r="AB1675" s="4">
        <v>222.94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12452.55</v>
      </c>
      <c r="AU1675" s="4">
        <v>0</v>
      </c>
      <c r="AV1675" s="4">
        <v>734.26</v>
      </c>
      <c r="AW1675" s="8">
        <v>0.40981980000000001</v>
      </c>
      <c r="AX1675" s="4">
        <v>2</v>
      </c>
      <c r="AY1675" s="4">
        <v>182.58</v>
      </c>
      <c r="AZ1675" s="4">
        <v>0</v>
      </c>
      <c r="BA1675" s="4">
        <v>365.16</v>
      </c>
    </row>
    <row r="1676" spans="1:53" x14ac:dyDescent="0.25">
      <c r="A1676" s="5">
        <v>634</v>
      </c>
      <c r="B1676" t="s">
        <v>114</v>
      </c>
      <c r="C1676" s="5">
        <v>50427</v>
      </c>
      <c r="D1676" t="s">
        <v>847</v>
      </c>
      <c r="F1676" s="4">
        <v>0.97</v>
      </c>
      <c r="G1676" s="4">
        <v>0.97</v>
      </c>
      <c r="H1676" s="4">
        <v>0</v>
      </c>
      <c r="I1676" s="4">
        <v>0</v>
      </c>
      <c r="J1676" s="4">
        <v>0.97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0.97</v>
      </c>
      <c r="Y1676" s="4">
        <v>5753.3</v>
      </c>
      <c r="Z1676" s="4">
        <v>0</v>
      </c>
      <c r="AA1676" s="4">
        <v>0</v>
      </c>
      <c r="AB1676" s="4">
        <v>5.84</v>
      </c>
      <c r="AC1676" s="4">
        <v>0</v>
      </c>
      <c r="AD1676" s="4">
        <v>0</v>
      </c>
      <c r="AE1676" s="4">
        <v>0</v>
      </c>
      <c r="AF1676" s="4">
        <v>0</v>
      </c>
      <c r="AG1676" s="4">
        <v>3884.85</v>
      </c>
      <c r="AH1676" s="4">
        <v>0</v>
      </c>
      <c r="AI1676" s="4">
        <v>0</v>
      </c>
      <c r="AJ1676" s="4">
        <v>0</v>
      </c>
      <c r="AK1676" s="4">
        <v>0</v>
      </c>
      <c r="AL1676" s="4">
        <v>3884.85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9643.99</v>
      </c>
      <c r="AU1676" s="4">
        <v>0</v>
      </c>
      <c r="AV1676" s="4">
        <v>0</v>
      </c>
      <c r="AW1676" s="8">
        <v>2.2137225E-2</v>
      </c>
      <c r="AX1676" s="4">
        <v>0.97</v>
      </c>
      <c r="AY1676" s="4">
        <v>35.21</v>
      </c>
      <c r="AZ1676" s="4">
        <v>0</v>
      </c>
      <c r="BA1676" s="4">
        <v>34.15</v>
      </c>
    </row>
    <row r="1677" spans="1:53" x14ac:dyDescent="0.25">
      <c r="A1677" s="5">
        <v>634</v>
      </c>
      <c r="B1677" t="s">
        <v>114</v>
      </c>
      <c r="C1677" s="5">
        <v>50450</v>
      </c>
      <c r="D1677" t="s">
        <v>850</v>
      </c>
      <c r="F1677" s="4">
        <v>1</v>
      </c>
      <c r="G1677" s="4">
        <v>1</v>
      </c>
      <c r="H1677" s="4">
        <v>0</v>
      </c>
      <c r="I1677" s="4">
        <v>0</v>
      </c>
      <c r="J1677" s="4">
        <v>0.99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1</v>
      </c>
      <c r="Y1677" s="4">
        <v>5931.24</v>
      </c>
      <c r="Z1677" s="4">
        <v>0</v>
      </c>
      <c r="AA1677" s="4">
        <v>0</v>
      </c>
      <c r="AB1677" s="4">
        <v>8.6999999999999993</v>
      </c>
      <c r="AC1677" s="4">
        <v>0</v>
      </c>
      <c r="AD1677" s="4">
        <v>0</v>
      </c>
      <c r="AE1677" s="4">
        <v>0</v>
      </c>
      <c r="AF1677" s="4">
        <v>0</v>
      </c>
      <c r="AG1677" s="4">
        <v>3964.95</v>
      </c>
      <c r="AH1677" s="4">
        <v>0</v>
      </c>
      <c r="AI1677" s="4">
        <v>0</v>
      </c>
      <c r="AJ1677" s="4">
        <v>0</v>
      </c>
      <c r="AK1677" s="4">
        <v>0</v>
      </c>
      <c r="AL1677" s="4">
        <v>3964.95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9904.89</v>
      </c>
      <c r="AU1677" s="4">
        <v>0</v>
      </c>
      <c r="AV1677" s="4">
        <v>0</v>
      </c>
      <c r="AW1677" s="8">
        <v>3.1981133000000002E-2</v>
      </c>
      <c r="AX1677" s="4">
        <v>1</v>
      </c>
      <c r="AY1677" s="4">
        <v>44.45</v>
      </c>
      <c r="AZ1677" s="4">
        <v>0</v>
      </c>
      <c r="BA1677" s="4">
        <v>44.45</v>
      </c>
    </row>
    <row r="1678" spans="1:53" x14ac:dyDescent="0.25">
      <c r="A1678" s="5">
        <v>634</v>
      </c>
      <c r="B1678" t="s">
        <v>114</v>
      </c>
      <c r="C1678" s="5">
        <v>139303</v>
      </c>
      <c r="D1678" t="s">
        <v>871</v>
      </c>
      <c r="F1678" s="4">
        <v>4</v>
      </c>
      <c r="G1678" s="4">
        <v>4</v>
      </c>
      <c r="H1678" s="4">
        <v>0</v>
      </c>
      <c r="I1678" s="4">
        <v>0</v>
      </c>
      <c r="J1678" s="4">
        <v>2</v>
      </c>
      <c r="K1678" s="4">
        <v>0</v>
      </c>
      <c r="L1678" s="4">
        <v>0</v>
      </c>
      <c r="M1678" s="4">
        <v>0</v>
      </c>
      <c r="N1678" s="4">
        <v>1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4</v>
      </c>
      <c r="Y1678" s="4">
        <v>23724.959999999999</v>
      </c>
      <c r="Z1678" s="4">
        <v>725.92</v>
      </c>
      <c r="AA1678" s="4">
        <v>0</v>
      </c>
      <c r="AB1678" s="4">
        <v>301.92</v>
      </c>
      <c r="AC1678" s="4">
        <v>0</v>
      </c>
      <c r="AD1678" s="4">
        <v>0</v>
      </c>
      <c r="AE1678" s="4">
        <v>0</v>
      </c>
      <c r="AF1678" s="4">
        <v>0</v>
      </c>
      <c r="AG1678" s="4">
        <v>8010</v>
      </c>
      <c r="AH1678" s="4">
        <v>0</v>
      </c>
      <c r="AI1678" s="4">
        <v>0</v>
      </c>
      <c r="AJ1678" s="4">
        <v>0</v>
      </c>
      <c r="AK1678" s="4">
        <v>25637</v>
      </c>
      <c r="AL1678" s="4">
        <v>33647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58399.8</v>
      </c>
      <c r="AU1678" s="4">
        <v>0</v>
      </c>
      <c r="AV1678" s="4">
        <v>725.92</v>
      </c>
      <c r="AW1678" s="8">
        <v>0.27750088099999998</v>
      </c>
      <c r="AX1678" s="4">
        <v>4</v>
      </c>
      <c r="AY1678" s="4">
        <v>101.43</v>
      </c>
      <c r="AZ1678" s="4">
        <v>0</v>
      </c>
      <c r="BA1678" s="4">
        <v>405.72</v>
      </c>
    </row>
    <row r="1679" spans="1:53" x14ac:dyDescent="0.25">
      <c r="A1679" s="5">
        <v>640</v>
      </c>
      <c r="B1679" t="s">
        <v>115</v>
      </c>
      <c r="C1679" s="5">
        <v>43505</v>
      </c>
      <c r="D1679" t="s">
        <v>398</v>
      </c>
      <c r="F1679" s="4">
        <v>0.04</v>
      </c>
      <c r="G1679" s="4">
        <v>0.04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0.04</v>
      </c>
      <c r="Y1679" s="4">
        <v>237.25</v>
      </c>
      <c r="Z1679" s="4">
        <v>3.32</v>
      </c>
      <c r="AA1679" s="4">
        <v>0</v>
      </c>
      <c r="AB1679" s="4">
        <v>5.77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246.34</v>
      </c>
      <c r="AU1679" s="4">
        <v>0</v>
      </c>
      <c r="AV1679" s="4">
        <v>331.8</v>
      </c>
      <c r="AW1679" s="8">
        <v>0.53011652899999995</v>
      </c>
      <c r="AX1679" s="4">
        <v>0.04</v>
      </c>
      <c r="AY1679" s="4">
        <v>233.59</v>
      </c>
      <c r="AZ1679" s="4">
        <v>0</v>
      </c>
      <c r="BA1679" s="4">
        <v>9.34</v>
      </c>
    </row>
    <row r="1680" spans="1:53" x14ac:dyDescent="0.25">
      <c r="A1680" s="5">
        <v>640</v>
      </c>
      <c r="B1680" t="s">
        <v>115</v>
      </c>
      <c r="C1680" s="5">
        <v>43539</v>
      </c>
      <c r="D1680" t="s">
        <v>401</v>
      </c>
      <c r="F1680" s="4">
        <v>0.31</v>
      </c>
      <c r="G1680" s="4">
        <v>0.31</v>
      </c>
      <c r="H1680" s="4">
        <v>0</v>
      </c>
      <c r="I1680" s="4">
        <v>0</v>
      </c>
      <c r="J1680" s="4">
        <v>0.31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1838.68</v>
      </c>
      <c r="Z1680" s="4">
        <v>102.32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1241.55</v>
      </c>
      <c r="AH1680" s="4">
        <v>0</v>
      </c>
      <c r="AI1680" s="4">
        <v>0</v>
      </c>
      <c r="AJ1680" s="4">
        <v>0</v>
      </c>
      <c r="AK1680" s="4">
        <v>0</v>
      </c>
      <c r="AL1680" s="4">
        <v>1241.55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3182.55</v>
      </c>
      <c r="AU1680" s="4">
        <v>0</v>
      </c>
      <c r="AV1680" s="4">
        <v>1320.27</v>
      </c>
      <c r="AW1680" s="8">
        <v>0</v>
      </c>
      <c r="AX1680" s="4">
        <v>0.31</v>
      </c>
      <c r="AY1680" s="4">
        <v>360</v>
      </c>
      <c r="AZ1680" s="4">
        <v>0</v>
      </c>
      <c r="BA1680" s="4">
        <v>111.6</v>
      </c>
    </row>
    <row r="1681" spans="1:53" x14ac:dyDescent="0.25">
      <c r="A1681" s="5">
        <v>640</v>
      </c>
      <c r="B1681" t="s">
        <v>115</v>
      </c>
      <c r="C1681" s="5">
        <v>44263</v>
      </c>
      <c r="D1681" t="s">
        <v>464</v>
      </c>
      <c r="F1681" s="4">
        <v>1</v>
      </c>
      <c r="G1681" s="4">
        <v>1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1</v>
      </c>
      <c r="Y1681" s="4">
        <v>5931.24</v>
      </c>
      <c r="Z1681" s="4">
        <v>584.57000000000005</v>
      </c>
      <c r="AA1681" s="4">
        <v>0</v>
      </c>
      <c r="AB1681" s="4">
        <v>911.53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7427.34</v>
      </c>
      <c r="AU1681" s="4">
        <v>0</v>
      </c>
      <c r="AV1681" s="4">
        <v>2338.27</v>
      </c>
      <c r="AW1681" s="8">
        <v>3.3512260970000001</v>
      </c>
      <c r="AX1681" s="4">
        <v>1</v>
      </c>
      <c r="AY1681" s="4">
        <v>360</v>
      </c>
      <c r="AZ1681" s="4">
        <v>0</v>
      </c>
      <c r="BA1681" s="4">
        <v>360</v>
      </c>
    </row>
    <row r="1682" spans="1:53" x14ac:dyDescent="0.25">
      <c r="A1682" s="5">
        <v>640</v>
      </c>
      <c r="B1682" t="s">
        <v>115</v>
      </c>
      <c r="C1682" s="5">
        <v>44610</v>
      </c>
      <c r="D1682" t="s">
        <v>492</v>
      </c>
      <c r="F1682" s="4">
        <v>10.7</v>
      </c>
      <c r="G1682" s="4">
        <v>10.7</v>
      </c>
      <c r="H1682" s="4">
        <v>0</v>
      </c>
      <c r="I1682" s="4">
        <v>0</v>
      </c>
      <c r="J1682" s="4">
        <v>0.47</v>
      </c>
      <c r="K1682" s="4">
        <v>0.2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6.88</v>
      </c>
      <c r="Y1682" s="4">
        <v>63464.27</v>
      </c>
      <c r="Z1682" s="4">
        <v>1207.04</v>
      </c>
      <c r="AA1682" s="4">
        <v>0</v>
      </c>
      <c r="AB1682" s="4">
        <v>2007.84</v>
      </c>
      <c r="AC1682" s="4">
        <v>0</v>
      </c>
      <c r="AD1682" s="4">
        <v>0</v>
      </c>
      <c r="AE1682" s="4">
        <v>0</v>
      </c>
      <c r="AF1682" s="4">
        <v>0</v>
      </c>
      <c r="AG1682" s="4">
        <v>1882.35</v>
      </c>
      <c r="AH1682" s="4">
        <v>1924.4</v>
      </c>
      <c r="AI1682" s="4">
        <v>0</v>
      </c>
      <c r="AJ1682" s="4">
        <v>0</v>
      </c>
      <c r="AK1682" s="4">
        <v>0</v>
      </c>
      <c r="AL1682" s="4">
        <v>3806.75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70485.899999999994</v>
      </c>
      <c r="AU1682" s="4">
        <v>0</v>
      </c>
      <c r="AV1682" s="4">
        <v>451.23</v>
      </c>
      <c r="AW1682" s="8">
        <v>1.0729292450000001</v>
      </c>
      <c r="AX1682" s="4">
        <v>10.7</v>
      </c>
      <c r="AY1682" s="4">
        <v>151.29</v>
      </c>
      <c r="AZ1682" s="4">
        <v>0</v>
      </c>
      <c r="BA1682" s="4">
        <v>1618.8</v>
      </c>
    </row>
    <row r="1683" spans="1:53" x14ac:dyDescent="0.25">
      <c r="A1683" s="5">
        <v>640</v>
      </c>
      <c r="B1683" t="s">
        <v>115</v>
      </c>
      <c r="C1683" s="5">
        <v>44974</v>
      </c>
      <c r="D1683" t="s">
        <v>520</v>
      </c>
      <c r="F1683" s="4">
        <v>1.1000000000000001</v>
      </c>
      <c r="G1683" s="4">
        <v>1.1000000000000001</v>
      </c>
      <c r="H1683" s="4">
        <v>0</v>
      </c>
      <c r="I1683" s="4">
        <v>0</v>
      </c>
      <c r="J1683" s="4">
        <v>0.81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0.91</v>
      </c>
      <c r="Y1683" s="4">
        <v>6524.36</v>
      </c>
      <c r="Z1683" s="4">
        <v>84.36</v>
      </c>
      <c r="AA1683" s="4">
        <v>0</v>
      </c>
      <c r="AB1683" s="4">
        <v>38.51</v>
      </c>
      <c r="AC1683" s="4">
        <v>0</v>
      </c>
      <c r="AD1683" s="4">
        <v>0</v>
      </c>
      <c r="AE1683" s="4">
        <v>0</v>
      </c>
      <c r="AF1683" s="4">
        <v>0</v>
      </c>
      <c r="AG1683" s="4">
        <v>3244.05</v>
      </c>
      <c r="AH1683" s="4">
        <v>0</v>
      </c>
      <c r="AI1683" s="4">
        <v>0</v>
      </c>
      <c r="AJ1683" s="4">
        <v>0</v>
      </c>
      <c r="AK1683" s="4">
        <v>0</v>
      </c>
      <c r="AL1683" s="4">
        <v>3244.05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9891.2800000000007</v>
      </c>
      <c r="AU1683" s="4">
        <v>0</v>
      </c>
      <c r="AV1683" s="4">
        <v>306.77</v>
      </c>
      <c r="AW1683" s="8">
        <v>0.15558981099999999</v>
      </c>
      <c r="AX1683" s="4">
        <v>1.1000000000000001</v>
      </c>
      <c r="AY1683" s="4">
        <v>65.64</v>
      </c>
      <c r="AZ1683" s="4">
        <v>0</v>
      </c>
      <c r="BA1683" s="4">
        <v>72.2</v>
      </c>
    </row>
    <row r="1684" spans="1:53" x14ac:dyDescent="0.25">
      <c r="A1684" s="5">
        <v>640</v>
      </c>
      <c r="B1684" t="s">
        <v>115</v>
      </c>
      <c r="C1684" s="5">
        <v>45120</v>
      </c>
      <c r="D1684" t="s">
        <v>535</v>
      </c>
      <c r="F1684" s="4">
        <v>1.41</v>
      </c>
      <c r="G1684" s="4">
        <v>1.41</v>
      </c>
      <c r="H1684" s="4">
        <v>0</v>
      </c>
      <c r="I1684" s="4">
        <v>0</v>
      </c>
      <c r="J1684" s="4">
        <v>0.41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0.41</v>
      </c>
      <c r="Y1684" s="4">
        <v>8363.0499999999993</v>
      </c>
      <c r="Z1684" s="4">
        <v>33.21</v>
      </c>
      <c r="AA1684" s="4">
        <v>0</v>
      </c>
      <c r="AB1684" s="4">
        <v>86.8</v>
      </c>
      <c r="AC1684" s="4">
        <v>0</v>
      </c>
      <c r="AD1684" s="4">
        <v>0</v>
      </c>
      <c r="AE1684" s="4">
        <v>0</v>
      </c>
      <c r="AF1684" s="4">
        <v>0</v>
      </c>
      <c r="AG1684" s="4">
        <v>1642.05</v>
      </c>
      <c r="AH1684" s="4">
        <v>0</v>
      </c>
      <c r="AI1684" s="4">
        <v>0</v>
      </c>
      <c r="AJ1684" s="4">
        <v>0</v>
      </c>
      <c r="AK1684" s="4">
        <v>0</v>
      </c>
      <c r="AL1684" s="4">
        <v>1642.05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10125.11</v>
      </c>
      <c r="AU1684" s="4">
        <v>0</v>
      </c>
      <c r="AV1684" s="4">
        <v>94.22</v>
      </c>
      <c r="AW1684" s="8">
        <v>0.77829842999999999</v>
      </c>
      <c r="AX1684" s="4">
        <v>1.41</v>
      </c>
      <c r="AY1684" s="4">
        <v>298.04000000000002</v>
      </c>
      <c r="AZ1684" s="4">
        <v>0</v>
      </c>
      <c r="BA1684" s="4">
        <v>420.24</v>
      </c>
    </row>
    <row r="1685" spans="1:53" x14ac:dyDescent="0.25">
      <c r="A1685" s="5">
        <v>640</v>
      </c>
      <c r="B1685" t="s">
        <v>115</v>
      </c>
      <c r="C1685" s="5">
        <v>45591</v>
      </c>
      <c r="D1685" t="s">
        <v>573</v>
      </c>
      <c r="F1685" s="4">
        <v>20.59</v>
      </c>
      <c r="G1685" s="4">
        <v>20.64</v>
      </c>
      <c r="H1685" s="4">
        <v>0.24</v>
      </c>
      <c r="I1685" s="4">
        <v>0</v>
      </c>
      <c r="J1685" s="4">
        <v>2.1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15.59</v>
      </c>
      <c r="Y1685" s="4">
        <v>122420.79</v>
      </c>
      <c r="Z1685" s="4">
        <v>4872.0200000000004</v>
      </c>
      <c r="AA1685" s="4">
        <v>0</v>
      </c>
      <c r="AB1685" s="4">
        <v>4217.76</v>
      </c>
      <c r="AC1685" s="4">
        <v>0</v>
      </c>
      <c r="AD1685" s="4">
        <v>0</v>
      </c>
      <c r="AE1685" s="4">
        <v>0</v>
      </c>
      <c r="AF1685" s="4">
        <v>0</v>
      </c>
      <c r="AG1685" s="4">
        <v>8410.5</v>
      </c>
      <c r="AH1685" s="4">
        <v>0</v>
      </c>
      <c r="AI1685" s="4">
        <v>0</v>
      </c>
      <c r="AJ1685" s="4">
        <v>0</v>
      </c>
      <c r="AK1685" s="4">
        <v>0</v>
      </c>
      <c r="AL1685" s="4">
        <v>8410.5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139921.07</v>
      </c>
      <c r="AU1685" s="4">
        <v>0</v>
      </c>
      <c r="AV1685" s="4">
        <v>944.19</v>
      </c>
      <c r="AW1685" s="8">
        <v>0.99464149599999996</v>
      </c>
      <c r="AX1685" s="4">
        <v>20.58</v>
      </c>
      <c r="AY1685" s="4">
        <v>349.91</v>
      </c>
      <c r="AZ1685" s="4">
        <v>0</v>
      </c>
      <c r="BA1685" s="4">
        <v>7201.15</v>
      </c>
    </row>
    <row r="1686" spans="1:53" x14ac:dyDescent="0.25">
      <c r="A1686" s="5">
        <v>664</v>
      </c>
      <c r="B1686" t="s">
        <v>116</v>
      </c>
      <c r="C1686" s="5">
        <v>43802</v>
      </c>
      <c r="D1686" t="s">
        <v>425</v>
      </c>
      <c r="F1686" s="4">
        <v>87.79</v>
      </c>
      <c r="G1686" s="4">
        <v>87.79</v>
      </c>
      <c r="H1686" s="4">
        <v>0</v>
      </c>
      <c r="I1686" s="4">
        <v>0</v>
      </c>
      <c r="J1686" s="4">
        <v>13.03</v>
      </c>
      <c r="K1686" s="4">
        <v>6.05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99.72</v>
      </c>
      <c r="R1686" s="4">
        <v>0</v>
      </c>
      <c r="S1686" s="4">
        <v>0</v>
      </c>
      <c r="T1686" s="4">
        <v>1</v>
      </c>
      <c r="U1686" s="4">
        <v>9.6300000000000008</v>
      </c>
      <c r="V1686" s="4">
        <v>0</v>
      </c>
      <c r="W1686" s="4">
        <v>0</v>
      </c>
      <c r="X1686" s="4">
        <v>80.33</v>
      </c>
      <c r="Y1686" s="4">
        <v>520703.56</v>
      </c>
      <c r="Z1686" s="4">
        <v>11873.16</v>
      </c>
      <c r="AA1686" s="4">
        <v>0</v>
      </c>
      <c r="AB1686" s="4">
        <v>75470.19</v>
      </c>
      <c r="AC1686" s="4">
        <v>1515</v>
      </c>
      <c r="AD1686" s="4">
        <v>10939.68</v>
      </c>
      <c r="AE1686" s="4">
        <v>0</v>
      </c>
      <c r="AF1686" s="4">
        <v>0</v>
      </c>
      <c r="AG1686" s="4">
        <v>52185.15</v>
      </c>
      <c r="AH1686" s="4">
        <v>58213.1</v>
      </c>
      <c r="AI1686" s="4">
        <v>0</v>
      </c>
      <c r="AJ1686" s="4">
        <v>0</v>
      </c>
      <c r="AK1686" s="4">
        <v>0</v>
      </c>
      <c r="AL1686" s="4">
        <v>110398.25</v>
      </c>
      <c r="AM1686" s="4">
        <v>0</v>
      </c>
      <c r="AN1686" s="4">
        <v>0</v>
      </c>
      <c r="AO1686" s="4">
        <v>178997.4</v>
      </c>
      <c r="AP1686" s="4">
        <v>0</v>
      </c>
      <c r="AQ1686" s="4">
        <v>0</v>
      </c>
      <c r="AR1686" s="4">
        <v>178997.4</v>
      </c>
      <c r="AS1686" s="4">
        <v>0</v>
      </c>
      <c r="AT1686" s="4">
        <v>909897.24</v>
      </c>
      <c r="AU1686" s="4">
        <v>0</v>
      </c>
      <c r="AV1686" s="4">
        <v>540.98</v>
      </c>
      <c r="AW1686" s="8">
        <v>3.4540513079999999</v>
      </c>
      <c r="AX1686" s="4">
        <v>88.18</v>
      </c>
      <c r="AY1686" s="4">
        <v>360</v>
      </c>
      <c r="AZ1686" s="4">
        <v>0</v>
      </c>
      <c r="BA1686" s="4">
        <v>31744.799999999999</v>
      </c>
    </row>
    <row r="1687" spans="1:53" x14ac:dyDescent="0.25">
      <c r="A1687" s="5">
        <v>664</v>
      </c>
      <c r="B1687" t="s">
        <v>116</v>
      </c>
      <c r="C1687" s="5">
        <v>45070</v>
      </c>
      <c r="D1687" t="s">
        <v>530</v>
      </c>
      <c r="F1687" s="4">
        <v>11.15</v>
      </c>
      <c r="G1687" s="4">
        <v>11.15</v>
      </c>
      <c r="H1687" s="4">
        <v>0</v>
      </c>
      <c r="I1687" s="4">
        <v>0</v>
      </c>
      <c r="J1687" s="4">
        <v>2.2200000000000002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12.29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9.15</v>
      </c>
      <c r="Y1687" s="4">
        <v>66133.33</v>
      </c>
      <c r="Z1687" s="4">
        <v>6418.39</v>
      </c>
      <c r="AA1687" s="4">
        <v>0</v>
      </c>
      <c r="AB1687" s="4">
        <v>9353.19</v>
      </c>
      <c r="AC1687" s="4">
        <v>0</v>
      </c>
      <c r="AD1687" s="4">
        <v>0</v>
      </c>
      <c r="AE1687" s="4">
        <v>0</v>
      </c>
      <c r="AF1687" s="4">
        <v>0</v>
      </c>
      <c r="AG1687" s="4">
        <v>8891.1</v>
      </c>
      <c r="AH1687" s="4">
        <v>0</v>
      </c>
      <c r="AI1687" s="4">
        <v>0</v>
      </c>
      <c r="AJ1687" s="4">
        <v>0</v>
      </c>
      <c r="AK1687" s="4">
        <v>0</v>
      </c>
      <c r="AL1687" s="4">
        <v>8891.1</v>
      </c>
      <c r="AM1687" s="4">
        <v>0</v>
      </c>
      <c r="AN1687" s="4">
        <v>0</v>
      </c>
      <c r="AO1687" s="4">
        <v>22060.55</v>
      </c>
      <c r="AP1687" s="4">
        <v>0</v>
      </c>
      <c r="AQ1687" s="4">
        <v>0</v>
      </c>
      <c r="AR1687" s="4">
        <v>22060.55</v>
      </c>
      <c r="AS1687" s="4">
        <v>0</v>
      </c>
      <c r="AT1687" s="4">
        <v>112856.56</v>
      </c>
      <c r="AU1687" s="4">
        <v>0</v>
      </c>
      <c r="AV1687" s="4">
        <v>2302.56</v>
      </c>
      <c r="AW1687" s="8">
        <v>3.7581133580000001</v>
      </c>
      <c r="AX1687" s="4">
        <v>11.16</v>
      </c>
      <c r="AY1687" s="4">
        <v>360</v>
      </c>
      <c r="AZ1687" s="4">
        <v>0</v>
      </c>
      <c r="BA1687" s="4">
        <v>4017.6</v>
      </c>
    </row>
    <row r="1688" spans="1:53" x14ac:dyDescent="0.25">
      <c r="A1688" s="5">
        <v>664</v>
      </c>
      <c r="B1688" t="s">
        <v>116</v>
      </c>
      <c r="C1688" s="5">
        <v>46904</v>
      </c>
      <c r="D1688" t="s">
        <v>651</v>
      </c>
      <c r="F1688" s="4">
        <v>1</v>
      </c>
      <c r="G1688" s="4">
        <v>1</v>
      </c>
      <c r="H1688" s="4">
        <v>0</v>
      </c>
      <c r="I1688" s="4">
        <v>0</v>
      </c>
      <c r="J1688" s="4">
        <v>1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1.1000000000000001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1</v>
      </c>
      <c r="Y1688" s="4">
        <v>5931.24</v>
      </c>
      <c r="Z1688" s="4">
        <v>0</v>
      </c>
      <c r="AA1688" s="4">
        <v>0</v>
      </c>
      <c r="AB1688" s="4">
        <v>242.83</v>
      </c>
      <c r="AC1688" s="4">
        <v>0</v>
      </c>
      <c r="AD1688" s="4">
        <v>0</v>
      </c>
      <c r="AE1688" s="4">
        <v>0</v>
      </c>
      <c r="AF1688" s="4">
        <v>0</v>
      </c>
      <c r="AG1688" s="4">
        <v>4005</v>
      </c>
      <c r="AH1688" s="4">
        <v>0</v>
      </c>
      <c r="AI1688" s="4">
        <v>0</v>
      </c>
      <c r="AJ1688" s="4">
        <v>0</v>
      </c>
      <c r="AK1688" s="4">
        <v>0</v>
      </c>
      <c r="AL1688" s="4">
        <v>4005</v>
      </c>
      <c r="AM1688" s="4">
        <v>0</v>
      </c>
      <c r="AN1688" s="4">
        <v>0</v>
      </c>
      <c r="AO1688" s="4">
        <v>1974.5</v>
      </c>
      <c r="AP1688" s="4">
        <v>0</v>
      </c>
      <c r="AQ1688" s="4">
        <v>0</v>
      </c>
      <c r="AR1688" s="4">
        <v>1974.5</v>
      </c>
      <c r="AS1688" s="4">
        <v>0</v>
      </c>
      <c r="AT1688" s="4">
        <v>12153.57</v>
      </c>
      <c r="AU1688" s="4">
        <v>0</v>
      </c>
      <c r="AV1688" s="4">
        <v>0</v>
      </c>
      <c r="AW1688" s="8">
        <v>0.89275775000000002</v>
      </c>
      <c r="AX1688" s="4">
        <v>1</v>
      </c>
      <c r="AY1688" s="4">
        <v>287.18</v>
      </c>
      <c r="AZ1688" s="4">
        <v>81.83</v>
      </c>
      <c r="BA1688" s="4">
        <v>369.01</v>
      </c>
    </row>
    <row r="1689" spans="1:53" x14ac:dyDescent="0.25">
      <c r="A1689" s="5">
        <v>664</v>
      </c>
      <c r="B1689" t="s">
        <v>116</v>
      </c>
      <c r="C1689" s="5">
        <v>46946</v>
      </c>
      <c r="D1689" t="s">
        <v>653</v>
      </c>
      <c r="F1689" s="4">
        <v>1.9</v>
      </c>
      <c r="G1689" s="4">
        <v>1.9</v>
      </c>
      <c r="H1689" s="4">
        <v>0</v>
      </c>
      <c r="I1689" s="4">
        <v>0</v>
      </c>
      <c r="J1689" s="4">
        <v>0.9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2.08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1.9</v>
      </c>
      <c r="Y1689" s="4">
        <v>11269.36</v>
      </c>
      <c r="Z1689" s="4">
        <v>345.78</v>
      </c>
      <c r="AA1689" s="4">
        <v>0</v>
      </c>
      <c r="AB1689" s="4">
        <v>248.36</v>
      </c>
      <c r="AC1689" s="4">
        <v>0</v>
      </c>
      <c r="AD1689" s="4">
        <v>0</v>
      </c>
      <c r="AE1689" s="4">
        <v>0</v>
      </c>
      <c r="AF1689" s="4">
        <v>0</v>
      </c>
      <c r="AG1689" s="4">
        <v>3604.5</v>
      </c>
      <c r="AH1689" s="4">
        <v>0</v>
      </c>
      <c r="AI1689" s="4">
        <v>0</v>
      </c>
      <c r="AJ1689" s="4">
        <v>0</v>
      </c>
      <c r="AK1689" s="4">
        <v>0</v>
      </c>
      <c r="AL1689" s="4">
        <v>3604.5</v>
      </c>
      <c r="AM1689" s="4">
        <v>0</v>
      </c>
      <c r="AN1689" s="4">
        <v>0</v>
      </c>
      <c r="AO1689" s="4">
        <v>3733.6</v>
      </c>
      <c r="AP1689" s="4">
        <v>0</v>
      </c>
      <c r="AQ1689" s="4">
        <v>0</v>
      </c>
      <c r="AR1689" s="4">
        <v>3733.6</v>
      </c>
      <c r="AS1689" s="4">
        <v>0</v>
      </c>
      <c r="AT1689" s="4">
        <v>19201.599999999999</v>
      </c>
      <c r="AU1689" s="4">
        <v>0</v>
      </c>
      <c r="AV1689" s="4">
        <v>727.95</v>
      </c>
      <c r="AW1689" s="8">
        <v>0.48057712699999999</v>
      </c>
      <c r="AX1689" s="4">
        <v>1.9</v>
      </c>
      <c r="AY1689" s="4">
        <v>121.64</v>
      </c>
      <c r="AZ1689" s="4">
        <v>0</v>
      </c>
      <c r="BA1689" s="4">
        <v>231.12</v>
      </c>
    </row>
    <row r="1690" spans="1:53" x14ac:dyDescent="0.25">
      <c r="A1690" s="5">
        <v>664</v>
      </c>
      <c r="B1690" t="s">
        <v>116</v>
      </c>
      <c r="C1690" s="5">
        <v>46953</v>
      </c>
      <c r="D1690" t="s">
        <v>654</v>
      </c>
      <c r="F1690" s="4">
        <v>1.43</v>
      </c>
      <c r="G1690" s="4">
        <v>1.43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1.56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1.43</v>
      </c>
      <c r="Y1690" s="4">
        <v>8481.67</v>
      </c>
      <c r="Z1690" s="4">
        <v>648.51</v>
      </c>
      <c r="AA1690" s="4">
        <v>0</v>
      </c>
      <c r="AB1690" s="4">
        <v>667.8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2800.2</v>
      </c>
      <c r="AP1690" s="4">
        <v>0</v>
      </c>
      <c r="AQ1690" s="4">
        <v>0</v>
      </c>
      <c r="AR1690" s="4">
        <v>2800.2</v>
      </c>
      <c r="AS1690" s="4">
        <v>0</v>
      </c>
      <c r="AT1690" s="4">
        <v>12598.18</v>
      </c>
      <c r="AU1690" s="4">
        <v>0</v>
      </c>
      <c r="AV1690" s="4">
        <v>1814</v>
      </c>
      <c r="AW1690" s="8">
        <v>1.7168805899999999</v>
      </c>
      <c r="AX1690" s="4">
        <v>1.43</v>
      </c>
      <c r="AY1690" s="4">
        <v>360</v>
      </c>
      <c r="AZ1690" s="4">
        <v>0</v>
      </c>
      <c r="BA1690" s="4">
        <v>514.79999999999995</v>
      </c>
    </row>
    <row r="1691" spans="1:53" x14ac:dyDescent="0.25">
      <c r="A1691" s="5">
        <v>664</v>
      </c>
      <c r="B1691" t="s">
        <v>116</v>
      </c>
      <c r="C1691" s="5">
        <v>46979</v>
      </c>
      <c r="D1691" t="s">
        <v>656</v>
      </c>
      <c r="F1691" s="4">
        <v>12.57</v>
      </c>
      <c r="G1691" s="4">
        <v>12.57</v>
      </c>
      <c r="H1691" s="4">
        <v>0</v>
      </c>
      <c r="I1691" s="4">
        <v>0</v>
      </c>
      <c r="J1691" s="4">
        <v>2.73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11.94</v>
      </c>
      <c r="R1691" s="4">
        <v>0</v>
      </c>
      <c r="S1691" s="4">
        <v>0</v>
      </c>
      <c r="T1691" s="4">
        <v>1</v>
      </c>
      <c r="U1691" s="4">
        <v>2.93</v>
      </c>
      <c r="V1691" s="4">
        <v>0</v>
      </c>
      <c r="W1691" s="4">
        <v>0</v>
      </c>
      <c r="X1691" s="4">
        <v>11.57</v>
      </c>
      <c r="Y1691" s="4">
        <v>74555.69</v>
      </c>
      <c r="Z1691" s="4">
        <v>2888.87</v>
      </c>
      <c r="AA1691" s="4">
        <v>0</v>
      </c>
      <c r="AB1691" s="4">
        <v>5404.71</v>
      </c>
      <c r="AC1691" s="4">
        <v>1515</v>
      </c>
      <c r="AD1691" s="4">
        <v>3328.48</v>
      </c>
      <c r="AE1691" s="4">
        <v>0</v>
      </c>
      <c r="AF1691" s="4">
        <v>0</v>
      </c>
      <c r="AG1691" s="4">
        <v>10933.65</v>
      </c>
      <c r="AH1691" s="4">
        <v>0</v>
      </c>
      <c r="AI1691" s="4">
        <v>0</v>
      </c>
      <c r="AJ1691" s="4">
        <v>0</v>
      </c>
      <c r="AK1691" s="4">
        <v>0</v>
      </c>
      <c r="AL1691" s="4">
        <v>10933.65</v>
      </c>
      <c r="AM1691" s="4">
        <v>0</v>
      </c>
      <c r="AN1691" s="4">
        <v>0</v>
      </c>
      <c r="AO1691" s="4">
        <v>21432.3</v>
      </c>
      <c r="AP1691" s="4">
        <v>0</v>
      </c>
      <c r="AQ1691" s="4">
        <v>0</v>
      </c>
      <c r="AR1691" s="4">
        <v>21432.3</v>
      </c>
      <c r="AS1691" s="4">
        <v>0</v>
      </c>
      <c r="AT1691" s="4">
        <v>120058.7</v>
      </c>
      <c r="AU1691" s="4">
        <v>0</v>
      </c>
      <c r="AV1691" s="4">
        <v>919.29</v>
      </c>
      <c r="AW1691" s="8">
        <v>1.717393948</v>
      </c>
      <c r="AX1691" s="4">
        <v>12.58</v>
      </c>
      <c r="AY1691" s="4">
        <v>360</v>
      </c>
      <c r="AZ1691" s="4">
        <v>0</v>
      </c>
      <c r="BA1691" s="4">
        <v>4528.8</v>
      </c>
    </row>
    <row r="1692" spans="1:53" x14ac:dyDescent="0.25">
      <c r="A1692" s="5">
        <v>664</v>
      </c>
      <c r="B1692" t="s">
        <v>116</v>
      </c>
      <c r="C1692" s="5">
        <v>47001</v>
      </c>
      <c r="D1692" t="s">
        <v>658</v>
      </c>
      <c r="F1692" s="4">
        <v>2.8</v>
      </c>
      <c r="G1692" s="4">
        <v>2.8</v>
      </c>
      <c r="H1692" s="4">
        <v>0</v>
      </c>
      <c r="I1692" s="4">
        <v>0</v>
      </c>
      <c r="J1692" s="4">
        <v>1</v>
      </c>
      <c r="K1692" s="4">
        <v>0.78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2.76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2.8</v>
      </c>
      <c r="Y1692" s="4">
        <v>16607.47</v>
      </c>
      <c r="Z1692" s="4">
        <v>614.48</v>
      </c>
      <c r="AA1692" s="4">
        <v>0</v>
      </c>
      <c r="AB1692" s="4">
        <v>954.75</v>
      </c>
      <c r="AC1692" s="4">
        <v>0</v>
      </c>
      <c r="AD1692" s="4">
        <v>0</v>
      </c>
      <c r="AE1692" s="4">
        <v>0</v>
      </c>
      <c r="AF1692" s="4">
        <v>0</v>
      </c>
      <c r="AG1692" s="4">
        <v>4005</v>
      </c>
      <c r="AH1692" s="4">
        <v>7505.16</v>
      </c>
      <c r="AI1692" s="4">
        <v>0</v>
      </c>
      <c r="AJ1692" s="4">
        <v>0</v>
      </c>
      <c r="AK1692" s="4">
        <v>0</v>
      </c>
      <c r="AL1692" s="4">
        <v>11510.16</v>
      </c>
      <c r="AM1692" s="4">
        <v>0</v>
      </c>
      <c r="AN1692" s="4">
        <v>0</v>
      </c>
      <c r="AO1692" s="4">
        <v>4954.2</v>
      </c>
      <c r="AP1692" s="4">
        <v>0</v>
      </c>
      <c r="AQ1692" s="4">
        <v>0</v>
      </c>
      <c r="AR1692" s="4">
        <v>4954.2</v>
      </c>
      <c r="AS1692" s="4">
        <v>0</v>
      </c>
      <c r="AT1692" s="4">
        <v>34641.06</v>
      </c>
      <c r="AU1692" s="4">
        <v>0</v>
      </c>
      <c r="AV1692" s="4">
        <v>877.83</v>
      </c>
      <c r="AW1692" s="8">
        <v>1.25360662</v>
      </c>
      <c r="AX1692" s="4">
        <v>2.8</v>
      </c>
      <c r="AY1692" s="4">
        <v>180.06</v>
      </c>
      <c r="AZ1692" s="4">
        <v>0</v>
      </c>
      <c r="BA1692" s="4">
        <v>504.17</v>
      </c>
    </row>
    <row r="1693" spans="1:53" x14ac:dyDescent="0.25">
      <c r="A1693" s="5">
        <v>664</v>
      </c>
      <c r="B1693" t="s">
        <v>116</v>
      </c>
      <c r="C1693" s="5">
        <v>48009</v>
      </c>
      <c r="D1693" t="s">
        <v>711</v>
      </c>
      <c r="F1693" s="4">
        <v>1.23</v>
      </c>
      <c r="G1693" s="4">
        <v>1.23</v>
      </c>
      <c r="H1693" s="4">
        <v>0</v>
      </c>
      <c r="I1693" s="4">
        <v>0</v>
      </c>
      <c r="J1693" s="4">
        <v>0</v>
      </c>
      <c r="K1693" s="4">
        <v>0.23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1.45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1.23</v>
      </c>
      <c r="Y1693" s="4">
        <v>7295.43</v>
      </c>
      <c r="Z1693" s="4">
        <v>190.11</v>
      </c>
      <c r="AA1693" s="4">
        <v>0</v>
      </c>
      <c r="AB1693" s="4">
        <v>230.68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2213.06</v>
      </c>
      <c r="AI1693" s="4">
        <v>0</v>
      </c>
      <c r="AJ1693" s="4">
        <v>0</v>
      </c>
      <c r="AK1693" s="4">
        <v>0</v>
      </c>
      <c r="AL1693" s="4">
        <v>2213.06</v>
      </c>
      <c r="AM1693" s="4">
        <v>0</v>
      </c>
      <c r="AN1693" s="4">
        <v>0</v>
      </c>
      <c r="AO1693" s="4">
        <v>2602.75</v>
      </c>
      <c r="AP1693" s="4">
        <v>0</v>
      </c>
      <c r="AQ1693" s="4">
        <v>0</v>
      </c>
      <c r="AR1693" s="4">
        <v>2602.75</v>
      </c>
      <c r="AS1693" s="4">
        <v>0</v>
      </c>
      <c r="AT1693" s="4">
        <v>12532.03</v>
      </c>
      <c r="AU1693" s="4">
        <v>0</v>
      </c>
      <c r="AV1693" s="4">
        <v>618.25</v>
      </c>
      <c r="AW1693" s="8">
        <v>0.689514085</v>
      </c>
      <c r="AX1693" s="4">
        <v>1.23</v>
      </c>
      <c r="AY1693" s="4">
        <v>99.64</v>
      </c>
      <c r="AZ1693" s="4">
        <v>0</v>
      </c>
      <c r="BA1693" s="4">
        <v>122.56</v>
      </c>
    </row>
    <row r="1694" spans="1:53" x14ac:dyDescent="0.25">
      <c r="A1694" s="5">
        <v>664</v>
      </c>
      <c r="B1694" t="s">
        <v>116</v>
      </c>
      <c r="C1694" s="5">
        <v>48041</v>
      </c>
      <c r="D1694" t="s">
        <v>714</v>
      </c>
      <c r="F1694" s="4">
        <v>0.57999999999999996</v>
      </c>
      <c r="G1694" s="4">
        <v>0.57999999999999996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0.64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0.57999999999999996</v>
      </c>
      <c r="Y1694" s="4">
        <v>3440.12</v>
      </c>
      <c r="Z1694" s="4">
        <v>54.93</v>
      </c>
      <c r="AA1694" s="4">
        <v>0</v>
      </c>
      <c r="AB1694" s="4">
        <v>52.53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1148.8</v>
      </c>
      <c r="AP1694" s="4">
        <v>0</v>
      </c>
      <c r="AQ1694" s="4">
        <v>0</v>
      </c>
      <c r="AR1694" s="4">
        <v>1148.8</v>
      </c>
      <c r="AS1694" s="4">
        <v>0</v>
      </c>
      <c r="AT1694" s="4">
        <v>4696.38</v>
      </c>
      <c r="AU1694" s="4">
        <v>0</v>
      </c>
      <c r="AV1694" s="4">
        <v>378.85</v>
      </c>
      <c r="AW1694" s="8">
        <v>0.33295169400000002</v>
      </c>
      <c r="AX1694" s="4">
        <v>0.57999999999999996</v>
      </c>
      <c r="AY1694" s="4">
        <v>67.48</v>
      </c>
      <c r="AZ1694" s="4">
        <v>0</v>
      </c>
      <c r="BA1694" s="4">
        <v>39.14</v>
      </c>
    </row>
    <row r="1695" spans="1:53" x14ac:dyDescent="0.25">
      <c r="A1695" s="5">
        <v>679</v>
      </c>
      <c r="B1695" t="s">
        <v>117</v>
      </c>
      <c r="C1695" s="5">
        <v>43620</v>
      </c>
      <c r="D1695" t="s">
        <v>409</v>
      </c>
      <c r="F1695" s="4">
        <v>0.74</v>
      </c>
      <c r="G1695" s="4">
        <v>0.74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0.74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  <c r="Y1695" s="4">
        <v>4389.12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18971.38</v>
      </c>
      <c r="AL1695" s="4">
        <v>18971.38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23360.5</v>
      </c>
      <c r="AU1695" s="4">
        <v>0</v>
      </c>
      <c r="AV1695" s="4">
        <v>0</v>
      </c>
      <c r="AW1695" s="8">
        <v>0</v>
      </c>
      <c r="AX1695" s="4">
        <v>0.74</v>
      </c>
      <c r="AY1695" s="4">
        <v>42.73</v>
      </c>
      <c r="AZ1695" s="4">
        <v>0</v>
      </c>
      <c r="BA1695" s="4">
        <v>31.62</v>
      </c>
    </row>
    <row r="1696" spans="1:53" x14ac:dyDescent="0.25">
      <c r="A1696" s="5">
        <v>679</v>
      </c>
      <c r="B1696" t="s">
        <v>117</v>
      </c>
      <c r="C1696" s="5">
        <v>43802</v>
      </c>
      <c r="D1696" t="s">
        <v>425</v>
      </c>
      <c r="F1696" s="4">
        <v>82.04</v>
      </c>
      <c r="G1696" s="4">
        <v>82.04</v>
      </c>
      <c r="H1696" s="4">
        <v>0</v>
      </c>
      <c r="I1696" s="4">
        <v>2</v>
      </c>
      <c r="J1696" s="4">
        <v>16.95</v>
      </c>
      <c r="K1696" s="4">
        <v>0</v>
      </c>
      <c r="L1696" s="4">
        <v>0</v>
      </c>
      <c r="M1696" s="4">
        <v>0</v>
      </c>
      <c r="N1696" s="4">
        <v>63.04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13</v>
      </c>
      <c r="X1696" s="4">
        <v>0</v>
      </c>
      <c r="Y1696" s="4">
        <v>486598.93</v>
      </c>
      <c r="Z1696" s="4">
        <v>11095.5</v>
      </c>
      <c r="AA1696" s="4">
        <v>4160</v>
      </c>
      <c r="AB1696" s="4">
        <v>0</v>
      </c>
      <c r="AC1696" s="4">
        <v>0</v>
      </c>
      <c r="AD1696" s="4">
        <v>0</v>
      </c>
      <c r="AE1696" s="4">
        <v>0</v>
      </c>
      <c r="AF1696" s="4">
        <v>3156</v>
      </c>
      <c r="AG1696" s="4">
        <v>67884.75</v>
      </c>
      <c r="AH1696" s="4">
        <v>0</v>
      </c>
      <c r="AI1696" s="4">
        <v>0</v>
      </c>
      <c r="AJ1696" s="4">
        <v>0</v>
      </c>
      <c r="AK1696" s="4">
        <v>1616156.48</v>
      </c>
      <c r="AL1696" s="4">
        <v>1687197.23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2189051.66</v>
      </c>
      <c r="AU1696" s="4">
        <v>0</v>
      </c>
      <c r="AV1696" s="4">
        <v>540.98</v>
      </c>
      <c r="AW1696" s="8">
        <v>0</v>
      </c>
      <c r="AX1696" s="4">
        <v>82.04</v>
      </c>
      <c r="AY1696" s="4">
        <v>360</v>
      </c>
      <c r="AZ1696" s="4">
        <v>0</v>
      </c>
      <c r="BA1696" s="4">
        <v>29534.400000000001</v>
      </c>
    </row>
    <row r="1697" spans="1:53" x14ac:dyDescent="0.25">
      <c r="A1697" s="5">
        <v>679</v>
      </c>
      <c r="B1697" t="s">
        <v>117</v>
      </c>
      <c r="C1697" s="5">
        <v>43877</v>
      </c>
      <c r="D1697" t="s">
        <v>431</v>
      </c>
      <c r="F1697" s="4">
        <v>2</v>
      </c>
      <c r="G1697" s="4">
        <v>2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2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11862.48</v>
      </c>
      <c r="Z1697" s="4">
        <v>222.36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51274</v>
      </c>
      <c r="AL1697" s="4">
        <v>51274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63358.84</v>
      </c>
      <c r="AU1697" s="4">
        <v>0</v>
      </c>
      <c r="AV1697" s="4">
        <v>444.72</v>
      </c>
      <c r="AW1697" s="8">
        <v>0</v>
      </c>
      <c r="AX1697" s="4">
        <v>2</v>
      </c>
      <c r="AY1697" s="4">
        <v>123.55</v>
      </c>
      <c r="AZ1697" s="4">
        <v>0</v>
      </c>
      <c r="BA1697" s="4">
        <v>247.1</v>
      </c>
    </row>
    <row r="1698" spans="1:53" x14ac:dyDescent="0.25">
      <c r="A1698" s="5">
        <v>679</v>
      </c>
      <c r="B1698" t="s">
        <v>117</v>
      </c>
      <c r="C1698" s="5">
        <v>44743</v>
      </c>
      <c r="D1698" t="s">
        <v>502</v>
      </c>
      <c r="F1698" s="4">
        <v>0.12</v>
      </c>
      <c r="G1698" s="4">
        <v>0.12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0.12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711.75</v>
      </c>
      <c r="Z1698" s="4">
        <v>27.41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3076.44</v>
      </c>
      <c r="AL1698" s="4">
        <v>3076.44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3815.6</v>
      </c>
      <c r="AU1698" s="4">
        <v>0</v>
      </c>
      <c r="AV1698" s="4">
        <v>913.73</v>
      </c>
      <c r="AW1698" s="8">
        <v>0</v>
      </c>
      <c r="AX1698" s="4">
        <v>0.12</v>
      </c>
      <c r="AY1698" s="4">
        <v>360</v>
      </c>
      <c r="AZ1698" s="4">
        <v>0</v>
      </c>
      <c r="BA1698" s="4">
        <v>43.2</v>
      </c>
    </row>
    <row r="1699" spans="1:53" x14ac:dyDescent="0.25">
      <c r="A1699" s="5">
        <v>679</v>
      </c>
      <c r="B1699" t="s">
        <v>117</v>
      </c>
      <c r="C1699" s="5">
        <v>44800</v>
      </c>
      <c r="D1699" t="s">
        <v>508</v>
      </c>
      <c r="F1699" s="4">
        <v>8.18</v>
      </c>
      <c r="G1699" s="4">
        <v>8.18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8.18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48517.54</v>
      </c>
      <c r="Z1699" s="4">
        <v>1848.7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209710.66</v>
      </c>
      <c r="AL1699" s="4">
        <v>209710.66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260076.9</v>
      </c>
      <c r="AU1699" s="4">
        <v>0</v>
      </c>
      <c r="AV1699" s="4">
        <v>904.01</v>
      </c>
      <c r="AW1699" s="8">
        <v>0</v>
      </c>
      <c r="AX1699" s="4">
        <v>8.18</v>
      </c>
      <c r="AY1699" s="4">
        <v>341.57</v>
      </c>
      <c r="AZ1699" s="4">
        <v>0</v>
      </c>
      <c r="BA1699" s="4">
        <v>2794.04</v>
      </c>
    </row>
    <row r="1700" spans="1:53" x14ac:dyDescent="0.25">
      <c r="A1700" s="5">
        <v>679</v>
      </c>
      <c r="B1700" t="s">
        <v>117</v>
      </c>
      <c r="C1700" s="5">
        <v>44933</v>
      </c>
      <c r="D1700" t="s">
        <v>517</v>
      </c>
      <c r="F1700" s="4">
        <v>2</v>
      </c>
      <c r="G1700" s="4">
        <v>2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2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11862.48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51274</v>
      </c>
      <c r="AL1700" s="4">
        <v>51274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63136.480000000003</v>
      </c>
      <c r="AU1700" s="4">
        <v>0</v>
      </c>
      <c r="AV1700" s="4">
        <v>0</v>
      </c>
      <c r="AW1700" s="8">
        <v>0</v>
      </c>
      <c r="AX1700" s="4">
        <v>2</v>
      </c>
      <c r="AY1700" s="4">
        <v>41.56</v>
      </c>
      <c r="AZ1700" s="4">
        <v>0</v>
      </c>
      <c r="BA1700" s="4">
        <v>83.12</v>
      </c>
    </row>
    <row r="1701" spans="1:53" x14ac:dyDescent="0.25">
      <c r="A1701" s="5">
        <v>679</v>
      </c>
      <c r="B1701" t="s">
        <v>117</v>
      </c>
      <c r="C1701" s="5">
        <v>45047</v>
      </c>
      <c r="D1701" t="s">
        <v>527</v>
      </c>
      <c r="F1701" s="4">
        <v>62.82</v>
      </c>
      <c r="G1701" s="4">
        <v>62.82</v>
      </c>
      <c r="H1701" s="4">
        <v>0</v>
      </c>
      <c r="I1701" s="4">
        <v>0</v>
      </c>
      <c r="J1701" s="4">
        <v>11.15</v>
      </c>
      <c r="K1701" s="4">
        <v>0</v>
      </c>
      <c r="L1701" s="4">
        <v>0</v>
      </c>
      <c r="M1701" s="4">
        <v>0</v>
      </c>
      <c r="N1701" s="4">
        <v>51.32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15.58</v>
      </c>
      <c r="X1701" s="4">
        <v>0</v>
      </c>
      <c r="Y1701" s="4">
        <v>372600.5</v>
      </c>
      <c r="Z1701" s="4">
        <v>2586.77</v>
      </c>
      <c r="AA1701" s="4">
        <v>4985.6000000000004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44655.75</v>
      </c>
      <c r="AH1701" s="4">
        <v>0</v>
      </c>
      <c r="AI1701" s="4">
        <v>0</v>
      </c>
      <c r="AJ1701" s="4">
        <v>0</v>
      </c>
      <c r="AK1701" s="4">
        <v>1315690.8400000001</v>
      </c>
      <c r="AL1701" s="4">
        <v>1360346.59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1740519.46</v>
      </c>
      <c r="AU1701" s="4">
        <v>0</v>
      </c>
      <c r="AV1701" s="4">
        <v>164.71</v>
      </c>
      <c r="AW1701" s="8">
        <v>0</v>
      </c>
      <c r="AX1701" s="4">
        <v>62.82</v>
      </c>
      <c r="AY1701" s="4">
        <v>142.84</v>
      </c>
      <c r="AZ1701" s="4">
        <v>0</v>
      </c>
      <c r="BA1701" s="4">
        <v>8973.2099999999991</v>
      </c>
    </row>
    <row r="1702" spans="1:53" x14ac:dyDescent="0.25">
      <c r="A1702" s="5">
        <v>679</v>
      </c>
      <c r="B1702" t="s">
        <v>117</v>
      </c>
      <c r="C1702" s="5">
        <v>45070</v>
      </c>
      <c r="D1702" t="s">
        <v>530</v>
      </c>
      <c r="F1702" s="4">
        <v>7</v>
      </c>
      <c r="G1702" s="4">
        <v>7</v>
      </c>
      <c r="H1702" s="4">
        <v>0</v>
      </c>
      <c r="I1702" s="4">
        <v>0</v>
      </c>
      <c r="J1702" s="4">
        <v>2</v>
      </c>
      <c r="K1702" s="4">
        <v>0</v>
      </c>
      <c r="L1702" s="4">
        <v>0</v>
      </c>
      <c r="M1702" s="4">
        <v>0</v>
      </c>
      <c r="N1702" s="4">
        <v>5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1</v>
      </c>
      <c r="X1702" s="4">
        <v>0</v>
      </c>
      <c r="Y1702" s="4">
        <v>41518.68</v>
      </c>
      <c r="Z1702" s="4">
        <v>4029.48</v>
      </c>
      <c r="AA1702" s="4">
        <v>320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8010</v>
      </c>
      <c r="AH1702" s="4">
        <v>0</v>
      </c>
      <c r="AI1702" s="4">
        <v>0</v>
      </c>
      <c r="AJ1702" s="4">
        <v>0</v>
      </c>
      <c r="AK1702" s="4">
        <v>128185</v>
      </c>
      <c r="AL1702" s="4">
        <v>136195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182063.16</v>
      </c>
      <c r="AU1702" s="4">
        <v>0</v>
      </c>
      <c r="AV1702" s="4">
        <v>2302.56</v>
      </c>
      <c r="AW1702" s="8">
        <v>0</v>
      </c>
      <c r="AX1702" s="4">
        <v>7</v>
      </c>
      <c r="AY1702" s="4">
        <v>360</v>
      </c>
      <c r="AZ1702" s="4">
        <v>0</v>
      </c>
      <c r="BA1702" s="4">
        <v>2520</v>
      </c>
    </row>
    <row r="1703" spans="1:53" x14ac:dyDescent="0.25">
      <c r="A1703" s="5">
        <v>679</v>
      </c>
      <c r="B1703" t="s">
        <v>117</v>
      </c>
      <c r="C1703" s="5">
        <v>45138</v>
      </c>
      <c r="D1703" t="s">
        <v>536</v>
      </c>
      <c r="F1703" s="4">
        <v>19.13</v>
      </c>
      <c r="G1703" s="4">
        <v>19.13</v>
      </c>
      <c r="H1703" s="4">
        <v>0</v>
      </c>
      <c r="I1703" s="4">
        <v>0</v>
      </c>
      <c r="J1703" s="4">
        <v>0.47</v>
      </c>
      <c r="K1703" s="4">
        <v>0.97</v>
      </c>
      <c r="L1703" s="4">
        <v>0</v>
      </c>
      <c r="M1703" s="4">
        <v>0</v>
      </c>
      <c r="N1703" s="4">
        <v>17.66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4</v>
      </c>
      <c r="X1703" s="4">
        <v>0</v>
      </c>
      <c r="Y1703" s="4">
        <v>113464.62</v>
      </c>
      <c r="Z1703" s="4">
        <v>0</v>
      </c>
      <c r="AA1703" s="4">
        <v>1280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1882.35</v>
      </c>
      <c r="AH1703" s="4">
        <v>9333.34</v>
      </c>
      <c r="AI1703" s="4">
        <v>0</v>
      </c>
      <c r="AJ1703" s="4">
        <v>0</v>
      </c>
      <c r="AK1703" s="4">
        <v>452749.42</v>
      </c>
      <c r="AL1703" s="4">
        <v>463965.11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578709.73</v>
      </c>
      <c r="AU1703" s="4">
        <v>0</v>
      </c>
      <c r="AV1703" s="4">
        <v>0</v>
      </c>
      <c r="AW1703" s="8">
        <v>0</v>
      </c>
      <c r="AX1703" s="4">
        <v>19.13</v>
      </c>
      <c r="AY1703" s="4">
        <v>61.17</v>
      </c>
      <c r="AZ1703" s="4">
        <v>0</v>
      </c>
      <c r="BA1703" s="4">
        <v>1170.18</v>
      </c>
    </row>
    <row r="1704" spans="1:53" x14ac:dyDescent="0.25">
      <c r="A1704" s="5">
        <v>679</v>
      </c>
      <c r="B1704" t="s">
        <v>117</v>
      </c>
      <c r="C1704" s="5">
        <v>45476</v>
      </c>
      <c r="D1704" t="s">
        <v>564</v>
      </c>
      <c r="F1704" s="4">
        <v>1</v>
      </c>
      <c r="G1704" s="4">
        <v>1</v>
      </c>
      <c r="H1704" s="4">
        <v>0</v>
      </c>
      <c r="I1704" s="4">
        <v>0</v>
      </c>
      <c r="J1704" s="4">
        <v>0.87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1</v>
      </c>
      <c r="X1704" s="4">
        <v>0</v>
      </c>
      <c r="Y1704" s="4">
        <v>5931.24</v>
      </c>
      <c r="Z1704" s="4">
        <v>97.17</v>
      </c>
      <c r="AA1704" s="4">
        <v>320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3484.35</v>
      </c>
      <c r="AH1704" s="4">
        <v>0</v>
      </c>
      <c r="AI1704" s="4">
        <v>0</v>
      </c>
      <c r="AJ1704" s="4">
        <v>0</v>
      </c>
      <c r="AK1704" s="4">
        <v>0</v>
      </c>
      <c r="AL1704" s="4">
        <v>3484.35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9832.76</v>
      </c>
      <c r="AU1704" s="4">
        <v>0</v>
      </c>
      <c r="AV1704" s="4">
        <v>388.66</v>
      </c>
      <c r="AW1704" s="8">
        <v>0</v>
      </c>
      <c r="AX1704" s="4">
        <v>1</v>
      </c>
      <c r="AY1704" s="4">
        <v>65.11</v>
      </c>
      <c r="AZ1704" s="4">
        <v>19.97</v>
      </c>
      <c r="BA1704" s="4">
        <v>85.08</v>
      </c>
    </row>
    <row r="1705" spans="1:53" x14ac:dyDescent="0.25">
      <c r="A1705" s="5">
        <v>679</v>
      </c>
      <c r="B1705" t="s">
        <v>117</v>
      </c>
      <c r="C1705" s="5">
        <v>46748</v>
      </c>
      <c r="D1705" t="s">
        <v>638</v>
      </c>
      <c r="F1705" s="4">
        <v>3.6</v>
      </c>
      <c r="G1705" s="4">
        <v>3.6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3.6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21352.46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92293.2</v>
      </c>
      <c r="AL1705" s="4">
        <v>92293.2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113645.66</v>
      </c>
      <c r="AU1705" s="4">
        <v>0</v>
      </c>
      <c r="AV1705" s="4">
        <v>0</v>
      </c>
      <c r="AW1705" s="8">
        <v>0</v>
      </c>
      <c r="AX1705" s="4">
        <v>3.6</v>
      </c>
      <c r="AY1705" s="4">
        <v>55.02</v>
      </c>
      <c r="AZ1705" s="4">
        <v>0</v>
      </c>
      <c r="BA1705" s="4">
        <v>198.07</v>
      </c>
    </row>
    <row r="1706" spans="1:53" x14ac:dyDescent="0.25">
      <c r="A1706" s="5">
        <v>679</v>
      </c>
      <c r="B1706" t="s">
        <v>117</v>
      </c>
      <c r="C1706" s="5">
        <v>46763</v>
      </c>
      <c r="D1706" t="s">
        <v>640</v>
      </c>
      <c r="F1706" s="4">
        <v>18.05</v>
      </c>
      <c r="G1706" s="4">
        <v>18.05</v>
      </c>
      <c r="H1706" s="4">
        <v>0</v>
      </c>
      <c r="I1706" s="4">
        <v>0</v>
      </c>
      <c r="J1706" s="4">
        <v>0.28000000000000003</v>
      </c>
      <c r="K1706" s="4">
        <v>0</v>
      </c>
      <c r="L1706" s="4">
        <v>0</v>
      </c>
      <c r="M1706" s="4">
        <v>0</v>
      </c>
      <c r="N1706" s="4">
        <v>17.670000000000002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1</v>
      </c>
      <c r="X1706" s="4">
        <v>0</v>
      </c>
      <c r="Y1706" s="4">
        <v>107058.88</v>
      </c>
      <c r="Z1706" s="4">
        <v>190.83</v>
      </c>
      <c r="AA1706" s="4">
        <v>320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1121.4000000000001</v>
      </c>
      <c r="AH1706" s="4">
        <v>0</v>
      </c>
      <c r="AI1706" s="4">
        <v>0</v>
      </c>
      <c r="AJ1706" s="4">
        <v>0</v>
      </c>
      <c r="AK1706" s="4">
        <v>453005.79</v>
      </c>
      <c r="AL1706" s="4">
        <v>454127.19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561696.9</v>
      </c>
      <c r="AU1706" s="4">
        <v>0</v>
      </c>
      <c r="AV1706" s="4">
        <v>42.29</v>
      </c>
      <c r="AW1706" s="8">
        <v>0</v>
      </c>
      <c r="AX1706" s="4">
        <v>18.05</v>
      </c>
      <c r="AY1706" s="4">
        <v>39.78</v>
      </c>
      <c r="AZ1706" s="4">
        <v>0</v>
      </c>
      <c r="BA1706" s="4">
        <v>718.03</v>
      </c>
    </row>
    <row r="1707" spans="1:53" x14ac:dyDescent="0.25">
      <c r="A1707" s="5">
        <v>679</v>
      </c>
      <c r="B1707" t="s">
        <v>117</v>
      </c>
      <c r="C1707" s="5">
        <v>46896</v>
      </c>
      <c r="D1707" t="s">
        <v>650</v>
      </c>
      <c r="F1707" s="4">
        <v>6</v>
      </c>
      <c r="G1707" s="4">
        <v>6</v>
      </c>
      <c r="H1707" s="4">
        <v>0</v>
      </c>
      <c r="I1707" s="4">
        <v>1</v>
      </c>
      <c r="J1707" s="4">
        <v>1</v>
      </c>
      <c r="K1707" s="4">
        <v>0</v>
      </c>
      <c r="L1707" s="4">
        <v>0</v>
      </c>
      <c r="M1707" s="4">
        <v>0</v>
      </c>
      <c r="N1707" s="4">
        <v>4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2</v>
      </c>
      <c r="X1707" s="4">
        <v>0</v>
      </c>
      <c r="Y1707" s="4">
        <v>35587.440000000002</v>
      </c>
      <c r="Z1707" s="4">
        <v>941.79</v>
      </c>
      <c r="AA1707" s="4">
        <v>640</v>
      </c>
      <c r="AB1707" s="4">
        <v>0</v>
      </c>
      <c r="AC1707" s="4">
        <v>0</v>
      </c>
      <c r="AD1707" s="4">
        <v>0</v>
      </c>
      <c r="AE1707" s="4">
        <v>0</v>
      </c>
      <c r="AF1707" s="4">
        <v>1578</v>
      </c>
      <c r="AG1707" s="4">
        <v>4005</v>
      </c>
      <c r="AH1707" s="4">
        <v>0</v>
      </c>
      <c r="AI1707" s="4">
        <v>0</v>
      </c>
      <c r="AJ1707" s="4">
        <v>0</v>
      </c>
      <c r="AK1707" s="4">
        <v>102548</v>
      </c>
      <c r="AL1707" s="4">
        <v>108131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145300.23000000001</v>
      </c>
      <c r="AU1707" s="4">
        <v>0</v>
      </c>
      <c r="AV1707" s="4">
        <v>627.86</v>
      </c>
      <c r="AW1707" s="8">
        <v>0</v>
      </c>
      <c r="AX1707" s="4">
        <v>6</v>
      </c>
      <c r="AY1707" s="4">
        <v>68.17</v>
      </c>
      <c r="AZ1707" s="4">
        <v>0</v>
      </c>
      <c r="BA1707" s="4">
        <v>409.02</v>
      </c>
    </row>
    <row r="1708" spans="1:53" x14ac:dyDescent="0.25">
      <c r="A1708" s="5">
        <v>679</v>
      </c>
      <c r="B1708" t="s">
        <v>117</v>
      </c>
      <c r="C1708" s="5">
        <v>46946</v>
      </c>
      <c r="D1708" t="s">
        <v>653</v>
      </c>
      <c r="F1708" s="4">
        <v>1</v>
      </c>
      <c r="G1708" s="4">
        <v>1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1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5931.24</v>
      </c>
      <c r="Z1708" s="4">
        <v>181.99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25637</v>
      </c>
      <c r="AL1708" s="4">
        <v>25637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31750.23</v>
      </c>
      <c r="AU1708" s="4">
        <v>0</v>
      </c>
      <c r="AV1708" s="4">
        <v>727.95</v>
      </c>
      <c r="AW1708" s="8">
        <v>0</v>
      </c>
      <c r="AX1708" s="4">
        <v>1</v>
      </c>
      <c r="AY1708" s="4">
        <v>121.64</v>
      </c>
      <c r="AZ1708" s="4">
        <v>0</v>
      </c>
      <c r="BA1708" s="4">
        <v>121.64</v>
      </c>
    </row>
    <row r="1709" spans="1:53" x14ac:dyDescent="0.25">
      <c r="A1709" s="5">
        <v>679</v>
      </c>
      <c r="B1709" t="s">
        <v>117</v>
      </c>
      <c r="C1709" s="5">
        <v>46961</v>
      </c>
      <c r="D1709" t="s">
        <v>655</v>
      </c>
      <c r="F1709" s="4">
        <v>9.5</v>
      </c>
      <c r="G1709" s="4">
        <v>9.5</v>
      </c>
      <c r="H1709" s="4">
        <v>0</v>
      </c>
      <c r="I1709" s="4">
        <v>0</v>
      </c>
      <c r="J1709" s="4">
        <v>1</v>
      </c>
      <c r="K1709" s="4">
        <v>0</v>
      </c>
      <c r="L1709" s="4">
        <v>0</v>
      </c>
      <c r="M1709" s="4">
        <v>0</v>
      </c>
      <c r="N1709" s="4">
        <v>8.5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1</v>
      </c>
      <c r="X1709" s="4">
        <v>0</v>
      </c>
      <c r="Y1709" s="4">
        <v>56346.78</v>
      </c>
      <c r="Z1709" s="4">
        <v>0</v>
      </c>
      <c r="AA1709" s="4">
        <v>320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4005</v>
      </c>
      <c r="AH1709" s="4">
        <v>0</v>
      </c>
      <c r="AI1709" s="4">
        <v>0</v>
      </c>
      <c r="AJ1709" s="4">
        <v>0</v>
      </c>
      <c r="AK1709" s="4">
        <v>217914.5</v>
      </c>
      <c r="AL1709" s="4">
        <v>221919.5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278586.28000000003</v>
      </c>
      <c r="AU1709" s="4">
        <v>0</v>
      </c>
      <c r="AV1709" s="4">
        <v>0</v>
      </c>
      <c r="AW1709" s="8">
        <v>0</v>
      </c>
      <c r="AX1709" s="4">
        <v>9.5</v>
      </c>
      <c r="AY1709" s="4">
        <v>70</v>
      </c>
      <c r="AZ1709" s="4">
        <v>0</v>
      </c>
      <c r="BA1709" s="4">
        <v>665</v>
      </c>
    </row>
    <row r="1710" spans="1:53" x14ac:dyDescent="0.25">
      <c r="A1710" s="5">
        <v>679</v>
      </c>
      <c r="B1710" t="s">
        <v>117</v>
      </c>
      <c r="C1710" s="5">
        <v>46979</v>
      </c>
      <c r="D1710" t="s">
        <v>656</v>
      </c>
      <c r="F1710" s="4">
        <v>3.73</v>
      </c>
      <c r="G1710" s="4">
        <v>3.73</v>
      </c>
      <c r="H1710" s="4">
        <v>0</v>
      </c>
      <c r="I1710" s="4">
        <v>0</v>
      </c>
      <c r="J1710" s="4">
        <v>1</v>
      </c>
      <c r="K1710" s="4">
        <v>0</v>
      </c>
      <c r="L1710" s="4">
        <v>0</v>
      </c>
      <c r="M1710" s="4">
        <v>0</v>
      </c>
      <c r="N1710" s="4">
        <v>2.65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0.81</v>
      </c>
      <c r="X1710" s="4">
        <v>0</v>
      </c>
      <c r="Y1710" s="4">
        <v>22123.53</v>
      </c>
      <c r="Z1710" s="4">
        <v>857.24</v>
      </c>
      <c r="AA1710" s="4">
        <v>259.2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4005</v>
      </c>
      <c r="AH1710" s="4">
        <v>0</v>
      </c>
      <c r="AI1710" s="4">
        <v>0</v>
      </c>
      <c r="AJ1710" s="4">
        <v>0</v>
      </c>
      <c r="AK1710" s="4">
        <v>67938.05</v>
      </c>
      <c r="AL1710" s="4">
        <v>71943.05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95183.02</v>
      </c>
      <c r="AU1710" s="4">
        <v>0</v>
      </c>
      <c r="AV1710" s="4">
        <v>919.29</v>
      </c>
      <c r="AW1710" s="8">
        <v>0</v>
      </c>
      <c r="AX1710" s="4">
        <v>3.73</v>
      </c>
      <c r="AY1710" s="4">
        <v>360</v>
      </c>
      <c r="AZ1710" s="4">
        <v>0</v>
      </c>
      <c r="BA1710" s="4">
        <v>1342.8</v>
      </c>
    </row>
    <row r="1711" spans="1:53" x14ac:dyDescent="0.25">
      <c r="A1711" s="5">
        <v>679</v>
      </c>
      <c r="B1711" t="s">
        <v>117</v>
      </c>
      <c r="C1711" s="5">
        <v>46995</v>
      </c>
      <c r="D1711" t="s">
        <v>657</v>
      </c>
      <c r="F1711" s="4">
        <v>3.44</v>
      </c>
      <c r="G1711" s="4">
        <v>3.44</v>
      </c>
      <c r="H1711" s="4">
        <v>0</v>
      </c>
      <c r="I1711" s="4">
        <v>0</v>
      </c>
      <c r="J1711" s="4">
        <v>0.2</v>
      </c>
      <c r="K1711" s="4">
        <v>0</v>
      </c>
      <c r="L1711" s="4">
        <v>0</v>
      </c>
      <c r="M1711" s="4">
        <v>0</v>
      </c>
      <c r="N1711" s="4">
        <v>3.24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20403.47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801</v>
      </c>
      <c r="AH1711" s="4">
        <v>0</v>
      </c>
      <c r="AI1711" s="4">
        <v>0</v>
      </c>
      <c r="AJ1711" s="4">
        <v>0</v>
      </c>
      <c r="AK1711" s="4">
        <v>83063.88</v>
      </c>
      <c r="AL1711" s="4">
        <v>83864.88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104268.35</v>
      </c>
      <c r="AU1711" s="4">
        <v>0</v>
      </c>
      <c r="AV1711" s="4">
        <v>0</v>
      </c>
      <c r="AW1711" s="8">
        <v>0</v>
      </c>
      <c r="AX1711" s="4">
        <v>3.44</v>
      </c>
      <c r="AY1711" s="4">
        <v>49.22</v>
      </c>
      <c r="AZ1711" s="4">
        <v>0</v>
      </c>
      <c r="BA1711" s="4">
        <v>169.32</v>
      </c>
    </row>
    <row r="1712" spans="1:53" x14ac:dyDescent="0.25">
      <c r="A1712" s="5">
        <v>679</v>
      </c>
      <c r="B1712" t="s">
        <v>117</v>
      </c>
      <c r="C1712" s="5">
        <v>47001</v>
      </c>
      <c r="D1712" t="s">
        <v>658</v>
      </c>
      <c r="F1712" s="4">
        <v>4</v>
      </c>
      <c r="G1712" s="4">
        <v>4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4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23724.959999999999</v>
      </c>
      <c r="Z1712" s="4">
        <v>877.83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102548</v>
      </c>
      <c r="AL1712" s="4">
        <v>102548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127150.79</v>
      </c>
      <c r="AU1712" s="4">
        <v>0</v>
      </c>
      <c r="AV1712" s="4">
        <v>877.83</v>
      </c>
      <c r="AW1712" s="8">
        <v>0</v>
      </c>
      <c r="AX1712" s="4">
        <v>4</v>
      </c>
      <c r="AY1712" s="4">
        <v>180.06</v>
      </c>
      <c r="AZ1712" s="4">
        <v>0</v>
      </c>
      <c r="BA1712" s="4">
        <v>720.24</v>
      </c>
    </row>
    <row r="1713" spans="1:53" x14ac:dyDescent="0.25">
      <c r="A1713" s="5">
        <v>679</v>
      </c>
      <c r="B1713" t="s">
        <v>117</v>
      </c>
      <c r="C1713" s="5">
        <v>47019</v>
      </c>
      <c r="D1713" t="s">
        <v>659</v>
      </c>
      <c r="F1713" s="4">
        <v>8</v>
      </c>
      <c r="G1713" s="4">
        <v>8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8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47449.919999999998</v>
      </c>
      <c r="Z1713" s="4">
        <v>409.3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205096</v>
      </c>
      <c r="AL1713" s="4">
        <v>205096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252955.22</v>
      </c>
      <c r="AU1713" s="4">
        <v>0</v>
      </c>
      <c r="AV1713" s="4">
        <v>204.65</v>
      </c>
      <c r="AW1713" s="8">
        <v>0</v>
      </c>
      <c r="AX1713" s="4">
        <v>8</v>
      </c>
      <c r="AY1713" s="4">
        <v>65.23</v>
      </c>
      <c r="AZ1713" s="4">
        <v>0</v>
      </c>
      <c r="BA1713" s="4">
        <v>521.84</v>
      </c>
    </row>
    <row r="1714" spans="1:53" x14ac:dyDescent="0.25">
      <c r="A1714" s="5">
        <v>679</v>
      </c>
      <c r="B1714" t="s">
        <v>117</v>
      </c>
      <c r="C1714" s="5">
        <v>47027</v>
      </c>
      <c r="D1714" t="s">
        <v>660</v>
      </c>
      <c r="F1714" s="4">
        <v>1</v>
      </c>
      <c r="G1714" s="4">
        <v>1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1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5931.24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25637</v>
      </c>
      <c r="AL1714" s="4">
        <v>25637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31568.240000000002</v>
      </c>
      <c r="AU1714" s="4">
        <v>0</v>
      </c>
      <c r="AV1714" s="4">
        <v>0</v>
      </c>
      <c r="AW1714" s="8">
        <v>0</v>
      </c>
      <c r="AX1714" s="4">
        <v>1</v>
      </c>
      <c r="AY1714" s="4">
        <v>56.66</v>
      </c>
      <c r="AZ1714" s="4">
        <v>0</v>
      </c>
      <c r="BA1714" s="4">
        <v>56.66</v>
      </c>
    </row>
    <row r="1715" spans="1:53" x14ac:dyDescent="0.25">
      <c r="A1715" s="5">
        <v>679</v>
      </c>
      <c r="B1715" t="s">
        <v>117</v>
      </c>
      <c r="C1715" s="5">
        <v>47829</v>
      </c>
      <c r="D1715" t="s">
        <v>700</v>
      </c>
      <c r="F1715" s="4">
        <v>2</v>
      </c>
      <c r="G1715" s="4">
        <v>2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2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11862.48</v>
      </c>
      <c r="Z1715" s="4">
        <v>251.93</v>
      </c>
      <c r="AA1715" s="4">
        <v>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51274</v>
      </c>
      <c r="AL1715" s="4">
        <v>51274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63388.41</v>
      </c>
      <c r="AU1715" s="4">
        <v>0</v>
      </c>
      <c r="AV1715" s="4">
        <v>503.85</v>
      </c>
      <c r="AW1715" s="8">
        <v>0</v>
      </c>
      <c r="AX1715" s="4">
        <v>2</v>
      </c>
      <c r="AY1715" s="4">
        <v>68.64</v>
      </c>
      <c r="AZ1715" s="4">
        <v>24.19</v>
      </c>
      <c r="BA1715" s="4">
        <v>185.66</v>
      </c>
    </row>
    <row r="1716" spans="1:53" x14ac:dyDescent="0.25">
      <c r="A1716" s="5">
        <v>679</v>
      </c>
      <c r="B1716" t="s">
        <v>117</v>
      </c>
      <c r="C1716" s="5">
        <v>47985</v>
      </c>
      <c r="D1716" t="s">
        <v>709</v>
      </c>
      <c r="F1716" s="4">
        <v>4.0599999999999996</v>
      </c>
      <c r="G1716" s="4">
        <v>4.0599999999999996</v>
      </c>
      <c r="H1716" s="4">
        <v>0</v>
      </c>
      <c r="I1716" s="4">
        <v>0</v>
      </c>
      <c r="J1716" s="4">
        <v>0.53</v>
      </c>
      <c r="K1716" s="4">
        <v>0</v>
      </c>
      <c r="L1716" s="4">
        <v>0</v>
      </c>
      <c r="M1716" s="4">
        <v>0</v>
      </c>
      <c r="N1716" s="4">
        <v>3.53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24080.83</v>
      </c>
      <c r="Z1716" s="4">
        <v>296.64</v>
      </c>
      <c r="AA1716" s="4">
        <v>0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2122.65</v>
      </c>
      <c r="AH1716" s="4">
        <v>0</v>
      </c>
      <c r="AI1716" s="4">
        <v>0</v>
      </c>
      <c r="AJ1716" s="4">
        <v>0</v>
      </c>
      <c r="AK1716" s="4">
        <v>90498.61</v>
      </c>
      <c r="AL1716" s="4">
        <v>92621.26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116998.73</v>
      </c>
      <c r="AU1716" s="4">
        <v>0</v>
      </c>
      <c r="AV1716" s="4">
        <v>292.26</v>
      </c>
      <c r="AW1716" s="8">
        <v>0</v>
      </c>
      <c r="AX1716" s="4">
        <v>4.0599999999999996</v>
      </c>
      <c r="AY1716" s="4">
        <v>64.06</v>
      </c>
      <c r="AZ1716" s="4">
        <v>18.79</v>
      </c>
      <c r="BA1716" s="4">
        <v>336.37</v>
      </c>
    </row>
    <row r="1717" spans="1:53" x14ac:dyDescent="0.25">
      <c r="A1717" s="5">
        <v>679</v>
      </c>
      <c r="B1717" t="s">
        <v>117</v>
      </c>
      <c r="C1717" s="5">
        <v>48009</v>
      </c>
      <c r="D1717" t="s">
        <v>711</v>
      </c>
      <c r="F1717" s="4">
        <v>7</v>
      </c>
      <c r="G1717" s="4">
        <v>7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1</v>
      </c>
      <c r="N1717" s="4">
        <v>6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1</v>
      </c>
      <c r="X1717" s="4">
        <v>0</v>
      </c>
      <c r="Y1717" s="4">
        <v>41518.68</v>
      </c>
      <c r="Z1717" s="4">
        <v>1081.94</v>
      </c>
      <c r="AA1717" s="4">
        <v>320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17390</v>
      </c>
      <c r="AK1717" s="4">
        <v>153822</v>
      </c>
      <c r="AL1717" s="4">
        <v>171212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214132.62</v>
      </c>
      <c r="AU1717" s="4">
        <v>0</v>
      </c>
      <c r="AV1717" s="4">
        <v>618.25</v>
      </c>
      <c r="AW1717" s="8">
        <v>0</v>
      </c>
      <c r="AX1717" s="4">
        <v>7</v>
      </c>
      <c r="AY1717" s="4">
        <v>99.64</v>
      </c>
      <c r="AZ1717" s="4">
        <v>0</v>
      </c>
      <c r="BA1717" s="4">
        <v>697.48</v>
      </c>
    </row>
    <row r="1718" spans="1:53" x14ac:dyDescent="0.25">
      <c r="A1718" s="5">
        <v>679</v>
      </c>
      <c r="B1718" t="s">
        <v>117</v>
      </c>
      <c r="C1718" s="5">
        <v>48033</v>
      </c>
      <c r="D1718" t="s">
        <v>379</v>
      </c>
      <c r="F1718" s="4">
        <v>0.76</v>
      </c>
      <c r="G1718" s="4">
        <v>0.76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0.76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4507.74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19484.12</v>
      </c>
      <c r="AL1718" s="4">
        <v>19484.12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23991.86</v>
      </c>
      <c r="AU1718" s="4">
        <v>0</v>
      </c>
      <c r="AV1718" s="4">
        <v>0</v>
      </c>
      <c r="AW1718" s="8">
        <v>0</v>
      </c>
      <c r="AX1718" s="4">
        <v>0.76</v>
      </c>
      <c r="AY1718" s="4">
        <v>58.61</v>
      </c>
      <c r="AZ1718" s="4">
        <v>13.26</v>
      </c>
      <c r="BA1718" s="4">
        <v>54.62</v>
      </c>
    </row>
    <row r="1719" spans="1:53" x14ac:dyDescent="0.25">
      <c r="A1719" s="5">
        <v>679</v>
      </c>
      <c r="B1719" t="s">
        <v>117</v>
      </c>
      <c r="C1719" s="5">
        <v>48041</v>
      </c>
      <c r="D1719" t="s">
        <v>714</v>
      </c>
      <c r="F1719" s="4">
        <v>5</v>
      </c>
      <c r="G1719" s="4">
        <v>5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5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29656.2</v>
      </c>
      <c r="Z1719" s="4">
        <v>473.56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128185</v>
      </c>
      <c r="AL1719" s="4">
        <v>128185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158314.76</v>
      </c>
      <c r="AU1719" s="4">
        <v>0</v>
      </c>
      <c r="AV1719" s="4">
        <v>378.85</v>
      </c>
      <c r="AW1719" s="8">
        <v>0</v>
      </c>
      <c r="AX1719" s="4">
        <v>5</v>
      </c>
      <c r="AY1719" s="4">
        <v>67.48</v>
      </c>
      <c r="AZ1719" s="4">
        <v>0</v>
      </c>
      <c r="BA1719" s="4">
        <v>337.4</v>
      </c>
    </row>
    <row r="1720" spans="1:53" x14ac:dyDescent="0.25">
      <c r="A1720" s="5">
        <v>679</v>
      </c>
      <c r="B1720" t="s">
        <v>117</v>
      </c>
      <c r="C1720" s="5">
        <v>49528</v>
      </c>
      <c r="D1720" t="s">
        <v>611</v>
      </c>
      <c r="F1720" s="4">
        <v>1</v>
      </c>
      <c r="G1720" s="4">
        <v>1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1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5931.24</v>
      </c>
      <c r="Z1720" s="4">
        <v>222.6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25637</v>
      </c>
      <c r="AL1720" s="4">
        <v>25637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31790.84</v>
      </c>
      <c r="AU1720" s="4">
        <v>0</v>
      </c>
      <c r="AV1720" s="4">
        <v>890.41</v>
      </c>
      <c r="AW1720" s="8">
        <v>0</v>
      </c>
      <c r="AX1720" s="4">
        <v>1</v>
      </c>
      <c r="AY1720" s="4">
        <v>241.71</v>
      </c>
      <c r="AZ1720" s="4">
        <v>71.63</v>
      </c>
      <c r="BA1720" s="4">
        <v>313.33999999999997</v>
      </c>
    </row>
    <row r="1721" spans="1:53" x14ac:dyDescent="0.25">
      <c r="A1721" s="5">
        <v>725</v>
      </c>
      <c r="B1721" t="s">
        <v>118</v>
      </c>
      <c r="C1721" s="5">
        <v>43802</v>
      </c>
      <c r="D1721" t="s">
        <v>425</v>
      </c>
      <c r="F1721" s="4">
        <v>513</v>
      </c>
      <c r="G1721" s="4">
        <v>513</v>
      </c>
      <c r="H1721" s="4">
        <v>0</v>
      </c>
      <c r="I1721" s="4">
        <v>4.67</v>
      </c>
      <c r="J1721" s="4">
        <v>25.03</v>
      </c>
      <c r="K1721" s="4">
        <v>1.49</v>
      </c>
      <c r="L1721" s="4">
        <v>0</v>
      </c>
      <c r="M1721" s="4">
        <v>1</v>
      </c>
      <c r="N1721" s="4">
        <v>2</v>
      </c>
      <c r="O1721" s="4">
        <v>22.59</v>
      </c>
      <c r="P1721" s="4">
        <v>0</v>
      </c>
      <c r="Q1721" s="4">
        <v>0</v>
      </c>
      <c r="R1721" s="4">
        <v>0</v>
      </c>
      <c r="S1721" s="4">
        <v>0</v>
      </c>
      <c r="T1721" s="4">
        <v>33.51</v>
      </c>
      <c r="U1721" s="4">
        <v>212.35</v>
      </c>
      <c r="V1721" s="4">
        <v>24.24</v>
      </c>
      <c r="W1721" s="4">
        <v>154.63999999999999</v>
      </c>
      <c r="X1721" s="4">
        <v>512.65</v>
      </c>
      <c r="Y1721" s="4">
        <v>3042726.12</v>
      </c>
      <c r="Z1721" s="4">
        <v>69380.69</v>
      </c>
      <c r="AA1721" s="4">
        <v>49484.800000000003</v>
      </c>
      <c r="AB1721" s="4">
        <v>481635.68</v>
      </c>
      <c r="AC1721" s="4">
        <v>50767.65</v>
      </c>
      <c r="AD1721" s="4">
        <v>241229.6</v>
      </c>
      <c r="AE1721" s="4">
        <v>18373.919999999998</v>
      </c>
      <c r="AF1721" s="4">
        <v>7369.26</v>
      </c>
      <c r="AG1721" s="4">
        <v>100245.15</v>
      </c>
      <c r="AH1721" s="4">
        <v>14336.78</v>
      </c>
      <c r="AI1721" s="4">
        <v>0</v>
      </c>
      <c r="AJ1721" s="4">
        <v>17390</v>
      </c>
      <c r="AK1721" s="4">
        <v>51274</v>
      </c>
      <c r="AL1721" s="4">
        <v>190615.19</v>
      </c>
      <c r="AM1721" s="4">
        <v>117287.28</v>
      </c>
      <c r="AN1721" s="4">
        <v>0</v>
      </c>
      <c r="AO1721" s="4">
        <v>0</v>
      </c>
      <c r="AP1721" s="4">
        <v>0</v>
      </c>
      <c r="AQ1721" s="4">
        <v>0</v>
      </c>
      <c r="AR1721" s="4">
        <v>117287.28</v>
      </c>
      <c r="AS1721" s="4">
        <v>0</v>
      </c>
      <c r="AT1721" s="4">
        <v>4261500.93</v>
      </c>
      <c r="AU1721" s="4">
        <v>0</v>
      </c>
      <c r="AV1721" s="4">
        <v>540.98</v>
      </c>
      <c r="AW1721" s="8">
        <v>3.4540513079999999</v>
      </c>
      <c r="AX1721" s="4">
        <v>513.03</v>
      </c>
      <c r="AY1721" s="4">
        <v>360</v>
      </c>
      <c r="AZ1721" s="4">
        <v>0</v>
      </c>
      <c r="BA1721" s="4">
        <v>184690.8</v>
      </c>
    </row>
    <row r="1722" spans="1:53" x14ac:dyDescent="0.25">
      <c r="A1722" s="5">
        <v>725</v>
      </c>
      <c r="B1722" t="s">
        <v>118</v>
      </c>
      <c r="C1722" s="5">
        <v>44800</v>
      </c>
      <c r="D1722" t="s">
        <v>508</v>
      </c>
      <c r="F1722" s="4">
        <v>5.58</v>
      </c>
      <c r="G1722" s="4">
        <v>5.58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0.41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2</v>
      </c>
      <c r="V1722" s="4">
        <v>0</v>
      </c>
      <c r="W1722" s="4">
        <v>0</v>
      </c>
      <c r="X1722" s="4">
        <v>5.58</v>
      </c>
      <c r="Y1722" s="4">
        <v>33096.32</v>
      </c>
      <c r="Z1722" s="4">
        <v>1261.0899999999999</v>
      </c>
      <c r="AA1722" s="4">
        <v>0</v>
      </c>
      <c r="AB1722" s="4">
        <v>2358.87</v>
      </c>
      <c r="AC1722" s="4">
        <v>0</v>
      </c>
      <c r="AD1722" s="4">
        <v>2272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2128.7199999999998</v>
      </c>
      <c r="AN1722" s="4">
        <v>0</v>
      </c>
      <c r="AO1722" s="4">
        <v>0</v>
      </c>
      <c r="AP1722" s="4">
        <v>0</v>
      </c>
      <c r="AQ1722" s="4">
        <v>0</v>
      </c>
      <c r="AR1722" s="4">
        <v>2128.7199999999998</v>
      </c>
      <c r="AS1722" s="4">
        <v>0</v>
      </c>
      <c r="AT1722" s="4">
        <v>41117</v>
      </c>
      <c r="AU1722" s="4">
        <v>0</v>
      </c>
      <c r="AV1722" s="4">
        <v>904.01</v>
      </c>
      <c r="AW1722" s="8">
        <v>1.554175858</v>
      </c>
      <c r="AX1722" s="4">
        <v>5.58</v>
      </c>
      <c r="AY1722" s="4">
        <v>341.57</v>
      </c>
      <c r="AZ1722" s="4">
        <v>0</v>
      </c>
      <c r="BA1722" s="4">
        <v>1905.96</v>
      </c>
    </row>
    <row r="1723" spans="1:53" x14ac:dyDescent="0.25">
      <c r="A1723" s="5">
        <v>725</v>
      </c>
      <c r="B1723" t="s">
        <v>118</v>
      </c>
      <c r="C1723" s="5">
        <v>45047</v>
      </c>
      <c r="D1723" t="s">
        <v>527</v>
      </c>
      <c r="F1723" s="4">
        <v>13.3</v>
      </c>
      <c r="G1723" s="4">
        <v>13.3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1.32</v>
      </c>
      <c r="P1723" s="4">
        <v>0</v>
      </c>
      <c r="Q1723" s="4">
        <v>0</v>
      </c>
      <c r="R1723" s="4">
        <v>0</v>
      </c>
      <c r="S1723" s="4">
        <v>0</v>
      </c>
      <c r="T1723" s="4">
        <v>1</v>
      </c>
      <c r="U1723" s="4">
        <v>8</v>
      </c>
      <c r="V1723" s="4">
        <v>0</v>
      </c>
      <c r="W1723" s="4">
        <v>4.13</v>
      </c>
      <c r="X1723" s="4">
        <v>13.3</v>
      </c>
      <c r="Y1723" s="4">
        <v>78885.490000000005</v>
      </c>
      <c r="Z1723" s="4">
        <v>547.66</v>
      </c>
      <c r="AA1723" s="4">
        <v>1321.6</v>
      </c>
      <c r="AB1723" s="4">
        <v>2006.29</v>
      </c>
      <c r="AC1723" s="4">
        <v>1515</v>
      </c>
      <c r="AD1723" s="4">
        <v>9088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6853.44</v>
      </c>
      <c r="AN1723" s="4">
        <v>0</v>
      </c>
      <c r="AO1723" s="4">
        <v>0</v>
      </c>
      <c r="AP1723" s="4">
        <v>0</v>
      </c>
      <c r="AQ1723" s="4">
        <v>0</v>
      </c>
      <c r="AR1723" s="4">
        <v>6853.44</v>
      </c>
      <c r="AS1723" s="4">
        <v>0</v>
      </c>
      <c r="AT1723" s="4">
        <v>100217.48</v>
      </c>
      <c r="AU1723" s="4">
        <v>0</v>
      </c>
      <c r="AV1723" s="4">
        <v>164.71</v>
      </c>
      <c r="AW1723" s="8">
        <v>0.55459123200000005</v>
      </c>
      <c r="AX1723" s="4">
        <v>13.3</v>
      </c>
      <c r="AY1723" s="4">
        <v>142.84</v>
      </c>
      <c r="AZ1723" s="4">
        <v>0</v>
      </c>
      <c r="BA1723" s="4">
        <v>1899.77</v>
      </c>
    </row>
    <row r="1724" spans="1:53" x14ac:dyDescent="0.25">
      <c r="A1724" s="5">
        <v>725</v>
      </c>
      <c r="B1724" t="s">
        <v>118</v>
      </c>
      <c r="C1724" s="5">
        <v>45070</v>
      </c>
      <c r="D1724" t="s">
        <v>530</v>
      </c>
      <c r="F1724" s="4">
        <v>2.0499999999999998</v>
      </c>
      <c r="G1724" s="4">
        <v>2.0499999999999998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1</v>
      </c>
      <c r="V1724" s="4">
        <v>1.05</v>
      </c>
      <c r="W1724" s="4">
        <v>0</v>
      </c>
      <c r="X1724" s="4">
        <v>2.0499999999999998</v>
      </c>
      <c r="Y1724" s="4">
        <v>12159.04</v>
      </c>
      <c r="Z1724" s="4">
        <v>1180.06</v>
      </c>
      <c r="AA1724" s="4">
        <v>0</v>
      </c>
      <c r="AB1724" s="4">
        <v>2095.52</v>
      </c>
      <c r="AC1724" s="4">
        <v>0</v>
      </c>
      <c r="AD1724" s="4">
        <v>1136</v>
      </c>
      <c r="AE1724" s="4">
        <v>795.9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17366.52</v>
      </c>
      <c r="AU1724" s="4">
        <v>0</v>
      </c>
      <c r="AV1724" s="4">
        <v>2302.56</v>
      </c>
      <c r="AW1724" s="8">
        <v>3.7581133580000001</v>
      </c>
      <c r="AX1724" s="4">
        <v>2.0499999999999998</v>
      </c>
      <c r="AY1724" s="4">
        <v>360</v>
      </c>
      <c r="AZ1724" s="4">
        <v>0</v>
      </c>
      <c r="BA1724" s="4">
        <v>738</v>
      </c>
    </row>
    <row r="1725" spans="1:53" x14ac:dyDescent="0.25">
      <c r="A1725" s="5">
        <v>725</v>
      </c>
      <c r="B1725" t="s">
        <v>118</v>
      </c>
      <c r="C1725" s="5">
        <v>45138</v>
      </c>
      <c r="D1725" t="s">
        <v>536</v>
      </c>
      <c r="F1725" s="4">
        <v>2.5499999999999998</v>
      </c>
      <c r="G1725" s="4">
        <v>2.5499999999999998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0.55000000000000004</v>
      </c>
      <c r="U1725" s="4">
        <v>2</v>
      </c>
      <c r="V1725" s="4">
        <v>0</v>
      </c>
      <c r="W1725" s="4">
        <v>1.55</v>
      </c>
      <c r="X1725" s="4">
        <v>2.5499999999999998</v>
      </c>
      <c r="Y1725" s="4">
        <v>15124.66</v>
      </c>
      <c r="Z1725" s="4">
        <v>0</v>
      </c>
      <c r="AA1725" s="4">
        <v>496</v>
      </c>
      <c r="AB1725" s="4">
        <v>165.06</v>
      </c>
      <c r="AC1725" s="4">
        <v>833.25</v>
      </c>
      <c r="AD1725" s="4">
        <v>2272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18890.97</v>
      </c>
      <c r="AU1725" s="4">
        <v>0</v>
      </c>
      <c r="AV1725" s="4">
        <v>0</v>
      </c>
      <c r="AW1725" s="8">
        <v>0.23797647399999999</v>
      </c>
      <c r="AX1725" s="4">
        <v>2.5499999999999998</v>
      </c>
      <c r="AY1725" s="4">
        <v>61.17</v>
      </c>
      <c r="AZ1725" s="4">
        <v>0</v>
      </c>
      <c r="BA1725" s="4">
        <v>155.97999999999999</v>
      </c>
    </row>
    <row r="1726" spans="1:53" x14ac:dyDescent="0.25">
      <c r="A1726" s="5">
        <v>725</v>
      </c>
      <c r="B1726" t="s">
        <v>118</v>
      </c>
      <c r="C1726" s="5">
        <v>45476</v>
      </c>
      <c r="D1726" t="s">
        <v>564</v>
      </c>
      <c r="F1726" s="4">
        <v>1.42</v>
      </c>
      <c r="G1726" s="4">
        <v>1.42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1.42</v>
      </c>
      <c r="Y1726" s="4">
        <v>8422.36</v>
      </c>
      <c r="Z1726" s="4">
        <v>137.97</v>
      </c>
      <c r="AA1726" s="4">
        <v>0</v>
      </c>
      <c r="AB1726" s="4">
        <v>66.38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8626.7099999999991</v>
      </c>
      <c r="AU1726" s="4">
        <v>0</v>
      </c>
      <c r="AV1726" s="4">
        <v>388.66</v>
      </c>
      <c r="AW1726" s="8">
        <v>0.171854439</v>
      </c>
      <c r="AX1726" s="4">
        <v>1.42</v>
      </c>
      <c r="AY1726" s="4">
        <v>65.11</v>
      </c>
      <c r="AZ1726" s="4">
        <v>19.97</v>
      </c>
      <c r="BA1726" s="4">
        <v>120.82</v>
      </c>
    </row>
    <row r="1727" spans="1:53" x14ac:dyDescent="0.25">
      <c r="A1727" s="5">
        <v>725</v>
      </c>
      <c r="B1727" t="s">
        <v>118</v>
      </c>
      <c r="C1727" s="5">
        <v>46763</v>
      </c>
      <c r="D1727" t="s">
        <v>640</v>
      </c>
      <c r="F1727" s="4">
        <v>0.34</v>
      </c>
      <c r="G1727" s="4">
        <v>0.34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0.34</v>
      </c>
      <c r="Y1727" s="4">
        <v>2016.62</v>
      </c>
      <c r="Z1727" s="4">
        <v>3.59</v>
      </c>
      <c r="AA1727" s="4">
        <v>0</v>
      </c>
      <c r="AB1727" s="4">
        <v>1.68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2021.89</v>
      </c>
      <c r="AU1727" s="4">
        <v>0</v>
      </c>
      <c r="AV1727" s="4">
        <v>42.29</v>
      </c>
      <c r="AW1727" s="8">
        <v>1.8191125999999998E-2</v>
      </c>
      <c r="AX1727" s="4">
        <v>0</v>
      </c>
      <c r="AY1727" s="4">
        <v>39.78</v>
      </c>
      <c r="AZ1727" s="4">
        <v>0</v>
      </c>
      <c r="BA1727" s="4">
        <v>0</v>
      </c>
    </row>
    <row r="1728" spans="1:53" x14ac:dyDescent="0.25">
      <c r="A1728" s="5">
        <v>725</v>
      </c>
      <c r="B1728" t="s">
        <v>118</v>
      </c>
      <c r="C1728" s="5">
        <v>46896</v>
      </c>
      <c r="D1728" t="s">
        <v>650</v>
      </c>
      <c r="F1728" s="4">
        <v>0.01</v>
      </c>
      <c r="G1728" s="4">
        <v>0.01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0.01</v>
      </c>
      <c r="V1728" s="4">
        <v>0</v>
      </c>
      <c r="W1728" s="4">
        <v>0</v>
      </c>
      <c r="X1728" s="4">
        <v>0.01</v>
      </c>
      <c r="Y1728" s="4">
        <v>59.31</v>
      </c>
      <c r="Z1728" s="4">
        <v>1.57</v>
      </c>
      <c r="AA1728" s="4">
        <v>0</v>
      </c>
      <c r="AB1728" s="4">
        <v>0.96</v>
      </c>
      <c r="AC1728" s="4">
        <v>0</v>
      </c>
      <c r="AD1728" s="4">
        <v>11.36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73.2</v>
      </c>
      <c r="AU1728" s="4">
        <v>0</v>
      </c>
      <c r="AV1728" s="4">
        <v>627.86</v>
      </c>
      <c r="AW1728" s="8">
        <v>0.35274604599999998</v>
      </c>
      <c r="AX1728" s="4">
        <v>0.01</v>
      </c>
      <c r="AY1728" s="4">
        <v>68.17</v>
      </c>
      <c r="AZ1728" s="4">
        <v>0</v>
      </c>
      <c r="BA1728" s="4">
        <v>0.68</v>
      </c>
    </row>
    <row r="1729" spans="1:53" x14ac:dyDescent="0.25">
      <c r="A1729" s="5">
        <v>725</v>
      </c>
      <c r="B1729" t="s">
        <v>118</v>
      </c>
      <c r="C1729" s="5">
        <v>46946</v>
      </c>
      <c r="D1729" t="s">
        <v>653</v>
      </c>
      <c r="F1729" s="4">
        <v>2.5099999999999998</v>
      </c>
      <c r="G1729" s="4">
        <v>2.5099999999999998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0.51</v>
      </c>
      <c r="V1729" s="4">
        <v>1</v>
      </c>
      <c r="W1729" s="4">
        <v>0</v>
      </c>
      <c r="X1729" s="4">
        <v>2.5099999999999998</v>
      </c>
      <c r="Y1729" s="4">
        <v>14887.41</v>
      </c>
      <c r="Z1729" s="4">
        <v>456.79</v>
      </c>
      <c r="AA1729" s="4">
        <v>0</v>
      </c>
      <c r="AB1729" s="4">
        <v>328.1</v>
      </c>
      <c r="AC1729" s="4">
        <v>0</v>
      </c>
      <c r="AD1729" s="4">
        <v>579.36</v>
      </c>
      <c r="AE1729" s="4">
        <v>758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17009.66</v>
      </c>
      <c r="AU1729" s="4">
        <v>0</v>
      </c>
      <c r="AV1729" s="4">
        <v>727.95</v>
      </c>
      <c r="AW1729" s="8">
        <v>0.48057712699999999</v>
      </c>
      <c r="AX1729" s="4">
        <v>2.5099999999999998</v>
      </c>
      <c r="AY1729" s="4">
        <v>121.64</v>
      </c>
      <c r="AZ1729" s="4">
        <v>0</v>
      </c>
      <c r="BA1729" s="4">
        <v>305.32</v>
      </c>
    </row>
    <row r="1730" spans="1:53" x14ac:dyDescent="0.25">
      <c r="A1730" s="5">
        <v>725</v>
      </c>
      <c r="B1730" t="s">
        <v>118</v>
      </c>
      <c r="C1730" s="5">
        <v>46953</v>
      </c>
      <c r="D1730" t="s">
        <v>654</v>
      </c>
      <c r="F1730" s="4">
        <v>0.42</v>
      </c>
      <c r="G1730" s="4">
        <v>0.42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0.42</v>
      </c>
      <c r="Y1730" s="4">
        <v>2491.12</v>
      </c>
      <c r="Z1730" s="4">
        <v>190.47</v>
      </c>
      <c r="AA1730" s="4">
        <v>0</v>
      </c>
      <c r="AB1730" s="4">
        <v>196.14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2877.73</v>
      </c>
      <c r="AU1730" s="4">
        <v>0</v>
      </c>
      <c r="AV1730" s="4">
        <v>1814</v>
      </c>
      <c r="AW1730" s="8">
        <v>1.7168805899999999</v>
      </c>
      <c r="AX1730" s="4">
        <v>0.43</v>
      </c>
      <c r="AY1730" s="4">
        <v>360</v>
      </c>
      <c r="AZ1730" s="4">
        <v>0</v>
      </c>
      <c r="BA1730" s="4">
        <v>154.80000000000001</v>
      </c>
    </row>
    <row r="1731" spans="1:53" x14ac:dyDescent="0.25">
      <c r="A1731" s="5">
        <v>725</v>
      </c>
      <c r="B1731" t="s">
        <v>118</v>
      </c>
      <c r="C1731" s="5">
        <v>46961</v>
      </c>
      <c r="D1731" t="s">
        <v>655</v>
      </c>
      <c r="F1731" s="4">
        <v>2.97</v>
      </c>
      <c r="G1731" s="4">
        <v>2.97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1</v>
      </c>
      <c r="V1731" s="4">
        <v>0</v>
      </c>
      <c r="W1731" s="4">
        <v>0</v>
      </c>
      <c r="X1731" s="4">
        <v>2.97</v>
      </c>
      <c r="Y1731" s="4">
        <v>17615.78</v>
      </c>
      <c r="Z1731" s="4">
        <v>0</v>
      </c>
      <c r="AA1731" s="4">
        <v>0</v>
      </c>
      <c r="AB1731" s="4">
        <v>208.22</v>
      </c>
      <c r="AC1731" s="4">
        <v>0</v>
      </c>
      <c r="AD1731" s="4">
        <v>1136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18960</v>
      </c>
      <c r="AU1731" s="4">
        <v>0</v>
      </c>
      <c r="AV1731" s="4">
        <v>0</v>
      </c>
      <c r="AW1731" s="8">
        <v>0.25774723900000002</v>
      </c>
      <c r="AX1731" s="4">
        <v>2.97</v>
      </c>
      <c r="AY1731" s="4">
        <v>70</v>
      </c>
      <c r="AZ1731" s="4">
        <v>0</v>
      </c>
      <c r="BA1731" s="4">
        <v>207.9</v>
      </c>
    </row>
    <row r="1732" spans="1:53" x14ac:dyDescent="0.25">
      <c r="A1732" s="5">
        <v>725</v>
      </c>
      <c r="B1732" t="s">
        <v>118</v>
      </c>
      <c r="C1732" s="5">
        <v>46979</v>
      </c>
      <c r="D1732" t="s">
        <v>656</v>
      </c>
      <c r="F1732" s="4">
        <v>12</v>
      </c>
      <c r="G1732" s="4">
        <v>12</v>
      </c>
      <c r="H1732" s="4">
        <v>0</v>
      </c>
      <c r="I1732" s="4">
        <v>0</v>
      </c>
      <c r="J1732" s="4">
        <v>0.98</v>
      </c>
      <c r="K1732" s="4">
        <v>0</v>
      </c>
      <c r="L1732" s="4">
        <v>0</v>
      </c>
      <c r="M1732" s="4">
        <v>0</v>
      </c>
      <c r="N1732" s="4">
        <v>0</v>
      </c>
      <c r="O1732" s="4">
        <v>0.41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1</v>
      </c>
      <c r="V1732" s="4">
        <v>1</v>
      </c>
      <c r="W1732" s="4">
        <v>0</v>
      </c>
      <c r="X1732" s="4">
        <v>12</v>
      </c>
      <c r="Y1732" s="4">
        <v>71174.880000000005</v>
      </c>
      <c r="Z1732" s="4">
        <v>2757.87</v>
      </c>
      <c r="AA1732" s="4">
        <v>0</v>
      </c>
      <c r="AB1732" s="4">
        <v>5605.57</v>
      </c>
      <c r="AC1732" s="4">
        <v>0</v>
      </c>
      <c r="AD1732" s="4">
        <v>1136</v>
      </c>
      <c r="AE1732" s="4">
        <v>758</v>
      </c>
      <c r="AF1732" s="4">
        <v>0</v>
      </c>
      <c r="AG1732" s="4">
        <v>3924.9</v>
      </c>
      <c r="AH1732" s="4">
        <v>0</v>
      </c>
      <c r="AI1732" s="4">
        <v>0</v>
      </c>
      <c r="AJ1732" s="4">
        <v>0</v>
      </c>
      <c r="AK1732" s="4">
        <v>0</v>
      </c>
      <c r="AL1732" s="4">
        <v>3924.9</v>
      </c>
      <c r="AM1732" s="4">
        <v>2128.7199999999998</v>
      </c>
      <c r="AN1732" s="4">
        <v>0</v>
      </c>
      <c r="AO1732" s="4">
        <v>0</v>
      </c>
      <c r="AP1732" s="4">
        <v>0</v>
      </c>
      <c r="AQ1732" s="4">
        <v>0</v>
      </c>
      <c r="AR1732" s="4">
        <v>2128.7199999999998</v>
      </c>
      <c r="AS1732" s="4">
        <v>0</v>
      </c>
      <c r="AT1732" s="4">
        <v>87485.94</v>
      </c>
      <c r="AU1732" s="4">
        <v>0</v>
      </c>
      <c r="AV1732" s="4">
        <v>919.29</v>
      </c>
      <c r="AW1732" s="8">
        <v>1.717393948</v>
      </c>
      <c r="AX1732" s="4">
        <v>12</v>
      </c>
      <c r="AY1732" s="4">
        <v>360</v>
      </c>
      <c r="AZ1732" s="4">
        <v>0</v>
      </c>
      <c r="BA1732" s="4">
        <v>4320</v>
      </c>
    </row>
    <row r="1733" spans="1:53" x14ac:dyDescent="0.25">
      <c r="A1733" s="5">
        <v>725</v>
      </c>
      <c r="B1733" t="s">
        <v>118</v>
      </c>
      <c r="C1733" s="5">
        <v>47001</v>
      </c>
      <c r="D1733" t="s">
        <v>658</v>
      </c>
      <c r="F1733" s="4">
        <v>2.6</v>
      </c>
      <c r="G1733" s="4">
        <v>2.6</v>
      </c>
      <c r="H1733" s="4">
        <v>0</v>
      </c>
      <c r="I1733" s="4">
        <v>0</v>
      </c>
      <c r="J1733" s="4">
        <v>0.4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0.4</v>
      </c>
      <c r="U1733" s="4">
        <v>1.8</v>
      </c>
      <c r="V1733" s="4">
        <v>0</v>
      </c>
      <c r="W1733" s="4">
        <v>1.6</v>
      </c>
      <c r="X1733" s="4">
        <v>2.6</v>
      </c>
      <c r="Y1733" s="4">
        <v>15421.22</v>
      </c>
      <c r="Z1733" s="4">
        <v>570.59</v>
      </c>
      <c r="AA1733" s="4">
        <v>512</v>
      </c>
      <c r="AB1733" s="4">
        <v>886.55</v>
      </c>
      <c r="AC1733" s="4">
        <v>606</v>
      </c>
      <c r="AD1733" s="4">
        <v>2044.8</v>
      </c>
      <c r="AE1733" s="4">
        <v>0</v>
      </c>
      <c r="AF1733" s="4">
        <v>0</v>
      </c>
      <c r="AG1733" s="4">
        <v>1602</v>
      </c>
      <c r="AH1733" s="4">
        <v>0</v>
      </c>
      <c r="AI1733" s="4">
        <v>0</v>
      </c>
      <c r="AJ1733" s="4">
        <v>0</v>
      </c>
      <c r="AK1733" s="4">
        <v>0</v>
      </c>
      <c r="AL1733" s="4">
        <v>1602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21643.16</v>
      </c>
      <c r="AU1733" s="4">
        <v>0</v>
      </c>
      <c r="AV1733" s="4">
        <v>877.83</v>
      </c>
      <c r="AW1733" s="8">
        <v>1.25360662</v>
      </c>
      <c r="AX1733" s="4">
        <v>2.6</v>
      </c>
      <c r="AY1733" s="4">
        <v>180.06</v>
      </c>
      <c r="AZ1733" s="4">
        <v>0</v>
      </c>
      <c r="BA1733" s="4">
        <v>468.16</v>
      </c>
    </row>
    <row r="1734" spans="1:53" x14ac:dyDescent="0.25">
      <c r="A1734" s="5">
        <v>725</v>
      </c>
      <c r="B1734" t="s">
        <v>118</v>
      </c>
      <c r="C1734" s="5">
        <v>48009</v>
      </c>
      <c r="D1734" t="s">
        <v>711</v>
      </c>
      <c r="F1734" s="4">
        <v>1</v>
      </c>
      <c r="G1734" s="4">
        <v>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1</v>
      </c>
      <c r="W1734" s="4">
        <v>0</v>
      </c>
      <c r="X1734" s="4">
        <v>1</v>
      </c>
      <c r="Y1734" s="4">
        <v>5931.24</v>
      </c>
      <c r="Z1734" s="4">
        <v>154.56</v>
      </c>
      <c r="AA1734" s="4">
        <v>0</v>
      </c>
      <c r="AB1734" s="4">
        <v>187.55</v>
      </c>
      <c r="AC1734" s="4">
        <v>0</v>
      </c>
      <c r="AD1734" s="4">
        <v>0</v>
      </c>
      <c r="AE1734" s="4">
        <v>758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7031.35</v>
      </c>
      <c r="AU1734" s="4">
        <v>0</v>
      </c>
      <c r="AV1734" s="4">
        <v>618.25</v>
      </c>
      <c r="AW1734" s="8">
        <v>0.689514085</v>
      </c>
      <c r="AX1734" s="4">
        <v>1</v>
      </c>
      <c r="AY1734" s="4">
        <v>99.64</v>
      </c>
      <c r="AZ1734" s="4">
        <v>0</v>
      </c>
      <c r="BA1734" s="4">
        <v>99.64</v>
      </c>
    </row>
    <row r="1735" spans="1:53" x14ac:dyDescent="0.25">
      <c r="A1735" s="5">
        <v>725</v>
      </c>
      <c r="B1735" t="s">
        <v>118</v>
      </c>
      <c r="C1735" s="5">
        <v>48884</v>
      </c>
      <c r="D1735" t="s">
        <v>759</v>
      </c>
      <c r="F1735" s="4">
        <v>1</v>
      </c>
      <c r="G1735" s="4">
        <v>1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1</v>
      </c>
      <c r="U1735" s="4">
        <v>0</v>
      </c>
      <c r="V1735" s="4">
        <v>0</v>
      </c>
      <c r="W1735" s="4">
        <v>1</v>
      </c>
      <c r="X1735" s="4">
        <v>1</v>
      </c>
      <c r="Y1735" s="4">
        <v>5931.24</v>
      </c>
      <c r="Z1735" s="4">
        <v>0</v>
      </c>
      <c r="AA1735" s="4">
        <v>320</v>
      </c>
      <c r="AB1735" s="4">
        <v>236.87</v>
      </c>
      <c r="AC1735" s="4">
        <v>1515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8003.11</v>
      </c>
      <c r="AU1735" s="4">
        <v>0</v>
      </c>
      <c r="AV1735" s="4">
        <v>0</v>
      </c>
      <c r="AW1735" s="8">
        <v>0.87083907800000004</v>
      </c>
      <c r="AX1735" s="4">
        <v>1</v>
      </c>
      <c r="AY1735" s="4">
        <v>149.08000000000001</v>
      </c>
      <c r="AZ1735" s="4">
        <v>0</v>
      </c>
      <c r="BA1735" s="4">
        <v>149.08000000000001</v>
      </c>
    </row>
    <row r="1736" spans="1:53" x14ac:dyDescent="0.25">
      <c r="A1736" s="5">
        <v>725</v>
      </c>
      <c r="B1736" t="s">
        <v>118</v>
      </c>
      <c r="C1736" s="5">
        <v>49098</v>
      </c>
      <c r="D1736" t="s">
        <v>766</v>
      </c>
      <c r="F1736" s="4">
        <v>1</v>
      </c>
      <c r="G1736" s="4">
        <v>1</v>
      </c>
      <c r="H1736" s="4">
        <v>0</v>
      </c>
      <c r="I1736" s="4">
        <v>0</v>
      </c>
      <c r="J1736" s="4">
        <v>0.68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1</v>
      </c>
      <c r="Y1736" s="4">
        <v>5931.24</v>
      </c>
      <c r="Z1736" s="4">
        <v>189.53</v>
      </c>
      <c r="AA1736" s="4">
        <v>0</v>
      </c>
      <c r="AB1736" s="4">
        <v>91.32</v>
      </c>
      <c r="AC1736" s="4">
        <v>0</v>
      </c>
      <c r="AD1736" s="4">
        <v>0</v>
      </c>
      <c r="AE1736" s="4">
        <v>0</v>
      </c>
      <c r="AF1736" s="4">
        <v>0</v>
      </c>
      <c r="AG1736" s="4">
        <v>2723.4</v>
      </c>
      <c r="AH1736" s="4">
        <v>0</v>
      </c>
      <c r="AI1736" s="4">
        <v>0</v>
      </c>
      <c r="AJ1736" s="4">
        <v>0</v>
      </c>
      <c r="AK1736" s="4">
        <v>0</v>
      </c>
      <c r="AL1736" s="4">
        <v>2723.4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8935.49</v>
      </c>
      <c r="AU1736" s="4">
        <v>0</v>
      </c>
      <c r="AV1736" s="4">
        <v>758.1</v>
      </c>
      <c r="AW1736" s="8">
        <v>0.33575062</v>
      </c>
      <c r="AX1736" s="4">
        <v>1</v>
      </c>
      <c r="AY1736" s="4">
        <v>66.790000000000006</v>
      </c>
      <c r="AZ1736" s="4">
        <v>21.92</v>
      </c>
      <c r="BA1736" s="4">
        <v>88.71</v>
      </c>
    </row>
    <row r="1737" spans="1:53" x14ac:dyDescent="0.25">
      <c r="A1737" s="5">
        <v>736</v>
      </c>
      <c r="B1737" t="s">
        <v>119</v>
      </c>
      <c r="C1737" s="5">
        <v>43562</v>
      </c>
      <c r="D1737" t="s">
        <v>403</v>
      </c>
      <c r="F1737" s="4">
        <v>0.16</v>
      </c>
      <c r="G1737" s="4">
        <v>0.16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0.08</v>
      </c>
      <c r="X1737" s="4">
        <v>0.16</v>
      </c>
      <c r="Y1737" s="4">
        <v>949</v>
      </c>
      <c r="Z1737" s="4">
        <v>7.05</v>
      </c>
      <c r="AA1737" s="4">
        <v>25.6</v>
      </c>
      <c r="AB1737" s="4">
        <v>68.760000000000005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1050.4100000000001</v>
      </c>
      <c r="AU1737" s="4">
        <v>0</v>
      </c>
      <c r="AV1737" s="4">
        <v>176.17</v>
      </c>
      <c r="AW1737" s="8">
        <v>1.5798974750000001</v>
      </c>
      <c r="AX1737" s="4">
        <v>0.16</v>
      </c>
      <c r="AY1737" s="4">
        <v>262.14</v>
      </c>
      <c r="AZ1737" s="4">
        <v>0</v>
      </c>
      <c r="BA1737" s="4">
        <v>41.94</v>
      </c>
    </row>
    <row r="1738" spans="1:53" x14ac:dyDescent="0.25">
      <c r="A1738" s="5">
        <v>736</v>
      </c>
      <c r="B1738" t="s">
        <v>119</v>
      </c>
      <c r="C1738" s="5">
        <v>43612</v>
      </c>
      <c r="D1738" t="s">
        <v>408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1</v>
      </c>
      <c r="Y1738" s="4">
        <v>5931.24</v>
      </c>
      <c r="Z1738" s="4">
        <v>0</v>
      </c>
      <c r="AA1738" s="4">
        <v>0</v>
      </c>
      <c r="AB1738" s="4">
        <v>118.37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6049.61</v>
      </c>
      <c r="AU1738" s="4">
        <v>0</v>
      </c>
      <c r="AV1738" s="4">
        <v>0</v>
      </c>
      <c r="AW1738" s="8">
        <v>0.43517420600000001</v>
      </c>
      <c r="AX1738" s="4">
        <v>1</v>
      </c>
      <c r="AY1738" s="4">
        <v>150.97</v>
      </c>
      <c r="AZ1738" s="4">
        <v>0</v>
      </c>
      <c r="BA1738" s="4">
        <v>150.97</v>
      </c>
    </row>
    <row r="1739" spans="1:53" x14ac:dyDescent="0.25">
      <c r="A1739" s="5">
        <v>736</v>
      </c>
      <c r="B1739" t="s">
        <v>119</v>
      </c>
      <c r="C1739" s="5">
        <v>43786</v>
      </c>
      <c r="D1739" t="s">
        <v>423</v>
      </c>
      <c r="F1739" s="4">
        <v>181.12</v>
      </c>
      <c r="G1739" s="4">
        <v>181.12</v>
      </c>
      <c r="H1739" s="4">
        <v>0</v>
      </c>
      <c r="I1739" s="4">
        <v>1.22</v>
      </c>
      <c r="J1739" s="4">
        <v>10.39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67.510000000000005</v>
      </c>
      <c r="X1739" s="4">
        <v>172.78</v>
      </c>
      <c r="Y1739" s="4">
        <v>1074266.19</v>
      </c>
      <c r="Z1739" s="4">
        <v>57625.14</v>
      </c>
      <c r="AA1739" s="4">
        <v>21603.200000000001</v>
      </c>
      <c r="AB1739" s="4">
        <v>179128.65</v>
      </c>
      <c r="AC1739" s="4">
        <v>0</v>
      </c>
      <c r="AD1739" s="4">
        <v>0</v>
      </c>
      <c r="AE1739" s="4">
        <v>0</v>
      </c>
      <c r="AF1739" s="4">
        <v>1925.16</v>
      </c>
      <c r="AG1739" s="4">
        <v>41611.949999999997</v>
      </c>
      <c r="AH1739" s="4">
        <v>0</v>
      </c>
      <c r="AI1739" s="4">
        <v>0</v>
      </c>
      <c r="AJ1739" s="4">
        <v>0</v>
      </c>
      <c r="AK1739" s="4">
        <v>0</v>
      </c>
      <c r="AL1739" s="4">
        <v>43537.11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1376160.29</v>
      </c>
      <c r="AU1739" s="4">
        <v>0</v>
      </c>
      <c r="AV1739" s="4">
        <v>1272.6400000000001</v>
      </c>
      <c r="AW1739" s="8">
        <v>3.8115592110000001</v>
      </c>
      <c r="AX1739" s="4">
        <v>181.1</v>
      </c>
      <c r="AY1739" s="4">
        <v>360</v>
      </c>
      <c r="AZ1739" s="4">
        <v>0</v>
      </c>
      <c r="BA1739" s="4">
        <v>65196</v>
      </c>
    </row>
    <row r="1740" spans="1:53" x14ac:dyDescent="0.25">
      <c r="A1740" s="5">
        <v>736</v>
      </c>
      <c r="B1740" t="s">
        <v>119</v>
      </c>
      <c r="C1740" s="5">
        <v>43794</v>
      </c>
      <c r="D1740" t="s">
        <v>424</v>
      </c>
      <c r="F1740" s="4">
        <v>4.9400000000000004</v>
      </c>
      <c r="G1740" s="4">
        <v>4.9400000000000004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1.94</v>
      </c>
      <c r="X1740" s="4">
        <v>4.9400000000000004</v>
      </c>
      <c r="Y1740" s="4">
        <v>29300.33</v>
      </c>
      <c r="Z1740" s="4">
        <v>0.73</v>
      </c>
      <c r="AA1740" s="4">
        <v>620.79999999999995</v>
      </c>
      <c r="AB1740" s="4">
        <v>3803.3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33725.160000000003</v>
      </c>
      <c r="AU1740" s="4">
        <v>0</v>
      </c>
      <c r="AV1740" s="4">
        <v>0.59</v>
      </c>
      <c r="AW1740" s="8">
        <v>2.8305076300000001</v>
      </c>
      <c r="AX1740" s="4">
        <v>4.9400000000000004</v>
      </c>
      <c r="AY1740" s="4">
        <v>281.87</v>
      </c>
      <c r="AZ1740" s="4">
        <v>0</v>
      </c>
      <c r="BA1740" s="4">
        <v>1392.44</v>
      </c>
    </row>
    <row r="1741" spans="1:53" x14ac:dyDescent="0.25">
      <c r="A1741" s="5">
        <v>736</v>
      </c>
      <c r="B1741" t="s">
        <v>119</v>
      </c>
      <c r="C1741" s="5">
        <v>43901</v>
      </c>
      <c r="D1741" t="s">
        <v>433</v>
      </c>
      <c r="F1741" s="4">
        <v>6.98</v>
      </c>
      <c r="G1741" s="4">
        <v>6.98</v>
      </c>
      <c r="H1741" s="4">
        <v>0</v>
      </c>
      <c r="I1741" s="4">
        <v>0</v>
      </c>
      <c r="J1741" s="4">
        <v>0.6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3</v>
      </c>
      <c r="X1741" s="4">
        <v>6.98</v>
      </c>
      <c r="Y1741" s="4">
        <v>41400.06</v>
      </c>
      <c r="Z1741" s="4">
        <v>3843.05</v>
      </c>
      <c r="AA1741" s="4">
        <v>960</v>
      </c>
      <c r="AB1741" s="4">
        <v>6009.16</v>
      </c>
      <c r="AC1741" s="4">
        <v>0</v>
      </c>
      <c r="AD1741" s="4">
        <v>0</v>
      </c>
      <c r="AE1741" s="4">
        <v>0</v>
      </c>
      <c r="AF1741" s="4">
        <v>0</v>
      </c>
      <c r="AG1741" s="4">
        <v>2403</v>
      </c>
      <c r="AH1741" s="4">
        <v>0</v>
      </c>
      <c r="AI1741" s="4">
        <v>0</v>
      </c>
      <c r="AJ1741" s="4">
        <v>0</v>
      </c>
      <c r="AK1741" s="4">
        <v>0</v>
      </c>
      <c r="AL1741" s="4">
        <v>2403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54615.27</v>
      </c>
      <c r="AU1741" s="4">
        <v>0</v>
      </c>
      <c r="AV1741" s="4">
        <v>2202.3200000000002</v>
      </c>
      <c r="AW1741" s="8">
        <v>3.1651159510000002</v>
      </c>
      <c r="AX1741" s="4">
        <v>6.98</v>
      </c>
      <c r="AY1741" s="4">
        <v>360</v>
      </c>
      <c r="AZ1741" s="4">
        <v>0</v>
      </c>
      <c r="BA1741" s="4">
        <v>2512.8000000000002</v>
      </c>
    </row>
    <row r="1742" spans="1:53" x14ac:dyDescent="0.25">
      <c r="A1742" s="5">
        <v>736</v>
      </c>
      <c r="B1742" t="s">
        <v>119</v>
      </c>
      <c r="C1742" s="5">
        <v>43950</v>
      </c>
      <c r="D1742" t="s">
        <v>437</v>
      </c>
      <c r="F1742" s="4">
        <v>3</v>
      </c>
      <c r="G1742" s="4">
        <v>3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1</v>
      </c>
      <c r="X1742" s="4">
        <v>3</v>
      </c>
      <c r="Y1742" s="4">
        <v>17793.72</v>
      </c>
      <c r="Z1742" s="4">
        <v>1084.43</v>
      </c>
      <c r="AA1742" s="4">
        <v>320</v>
      </c>
      <c r="AB1742" s="4">
        <v>2104.79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21302.94</v>
      </c>
      <c r="AU1742" s="4">
        <v>0</v>
      </c>
      <c r="AV1742" s="4">
        <v>1445.9</v>
      </c>
      <c r="AW1742" s="8">
        <v>2.5794029570000001</v>
      </c>
      <c r="AX1742" s="4">
        <v>3</v>
      </c>
      <c r="AY1742" s="4">
        <v>360</v>
      </c>
      <c r="AZ1742" s="4">
        <v>0</v>
      </c>
      <c r="BA1742" s="4">
        <v>1080</v>
      </c>
    </row>
    <row r="1743" spans="1:53" x14ac:dyDescent="0.25">
      <c r="A1743" s="5">
        <v>736</v>
      </c>
      <c r="B1743" t="s">
        <v>119</v>
      </c>
      <c r="C1743" s="5">
        <v>44040</v>
      </c>
      <c r="D1743" t="s">
        <v>445</v>
      </c>
      <c r="F1743" s="4">
        <v>8</v>
      </c>
      <c r="G1743" s="4">
        <v>8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3</v>
      </c>
      <c r="X1743" s="4">
        <v>8</v>
      </c>
      <c r="Y1743" s="4">
        <v>47449.919999999998</v>
      </c>
      <c r="Z1743" s="4">
        <v>3112.12</v>
      </c>
      <c r="AA1743" s="4">
        <v>960</v>
      </c>
      <c r="AB1743" s="4">
        <v>2878.83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54400.87</v>
      </c>
      <c r="AU1743" s="4">
        <v>0</v>
      </c>
      <c r="AV1743" s="4">
        <v>1556.06</v>
      </c>
      <c r="AW1743" s="8">
        <v>1.322992613</v>
      </c>
      <c r="AX1743" s="4">
        <v>8</v>
      </c>
      <c r="AY1743" s="4">
        <v>360</v>
      </c>
      <c r="AZ1743" s="4">
        <v>0</v>
      </c>
      <c r="BA1743" s="4">
        <v>2880</v>
      </c>
    </row>
    <row r="1744" spans="1:53" x14ac:dyDescent="0.25">
      <c r="A1744" s="5">
        <v>736</v>
      </c>
      <c r="B1744" t="s">
        <v>119</v>
      </c>
      <c r="C1744" s="5">
        <v>44305</v>
      </c>
      <c r="D1744" t="s">
        <v>467</v>
      </c>
      <c r="F1744" s="4">
        <v>7</v>
      </c>
      <c r="G1744" s="4">
        <v>7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4</v>
      </c>
      <c r="X1744" s="4">
        <v>7</v>
      </c>
      <c r="Y1744" s="4">
        <v>41518.68</v>
      </c>
      <c r="Z1744" s="4">
        <v>3663.82</v>
      </c>
      <c r="AA1744" s="4">
        <v>1280</v>
      </c>
      <c r="AB1744" s="4">
        <v>7219.9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53682.400000000001</v>
      </c>
      <c r="AU1744" s="4">
        <v>0</v>
      </c>
      <c r="AV1744" s="4">
        <v>2093.61</v>
      </c>
      <c r="AW1744" s="8">
        <v>3.791962968</v>
      </c>
      <c r="AX1744" s="4">
        <v>7</v>
      </c>
      <c r="AY1744" s="4">
        <v>360</v>
      </c>
      <c r="AZ1744" s="4">
        <v>0</v>
      </c>
      <c r="BA1744" s="4">
        <v>2520</v>
      </c>
    </row>
    <row r="1745" spans="1:53" x14ac:dyDescent="0.25">
      <c r="A1745" s="5">
        <v>736</v>
      </c>
      <c r="B1745" t="s">
        <v>119</v>
      </c>
      <c r="C1745" s="5">
        <v>44750</v>
      </c>
      <c r="D1745" t="s">
        <v>503</v>
      </c>
      <c r="F1745" s="4">
        <v>5</v>
      </c>
      <c r="G1745" s="4">
        <v>5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3</v>
      </c>
      <c r="X1745" s="4">
        <v>5</v>
      </c>
      <c r="Y1745" s="4">
        <v>29656.2</v>
      </c>
      <c r="Z1745" s="4">
        <v>0</v>
      </c>
      <c r="AA1745" s="4">
        <v>960</v>
      </c>
      <c r="AB1745" s="4">
        <v>713.64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31329.84</v>
      </c>
      <c r="AU1745" s="4">
        <v>0</v>
      </c>
      <c r="AV1745" s="4">
        <v>0</v>
      </c>
      <c r="AW1745" s="8">
        <v>0.52473268500000003</v>
      </c>
      <c r="AX1745" s="4">
        <v>5</v>
      </c>
      <c r="AY1745" s="4">
        <v>69.8</v>
      </c>
      <c r="AZ1745" s="4">
        <v>0</v>
      </c>
      <c r="BA1745" s="4">
        <v>349</v>
      </c>
    </row>
    <row r="1746" spans="1:53" x14ac:dyDescent="0.25">
      <c r="A1746" s="5">
        <v>736</v>
      </c>
      <c r="B1746" t="s">
        <v>119</v>
      </c>
      <c r="C1746" s="5">
        <v>45005</v>
      </c>
      <c r="D1746" t="s">
        <v>523</v>
      </c>
      <c r="F1746" s="4">
        <v>5.51</v>
      </c>
      <c r="G1746" s="4">
        <v>5.51</v>
      </c>
      <c r="H1746" s="4">
        <v>0</v>
      </c>
      <c r="I1746" s="4">
        <v>0</v>
      </c>
      <c r="J1746" s="4">
        <v>0.73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1.51</v>
      </c>
      <c r="X1746" s="4">
        <v>5.51</v>
      </c>
      <c r="Y1746" s="4">
        <v>32681.13</v>
      </c>
      <c r="Z1746" s="4">
        <v>967.94</v>
      </c>
      <c r="AA1746" s="4">
        <v>483.2</v>
      </c>
      <c r="AB1746" s="4">
        <v>5598.98</v>
      </c>
      <c r="AC1746" s="4">
        <v>0</v>
      </c>
      <c r="AD1746" s="4">
        <v>0</v>
      </c>
      <c r="AE1746" s="4">
        <v>0</v>
      </c>
      <c r="AF1746" s="4">
        <v>0</v>
      </c>
      <c r="AG1746" s="4">
        <v>2923.65</v>
      </c>
      <c r="AH1746" s="4">
        <v>0</v>
      </c>
      <c r="AI1746" s="4">
        <v>0</v>
      </c>
      <c r="AJ1746" s="4">
        <v>0</v>
      </c>
      <c r="AK1746" s="4">
        <v>0</v>
      </c>
      <c r="AL1746" s="4">
        <v>2923.65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42654.9</v>
      </c>
      <c r="AU1746" s="4">
        <v>0</v>
      </c>
      <c r="AV1746" s="4">
        <v>702.68</v>
      </c>
      <c r="AW1746" s="8">
        <v>3.7358389330000001</v>
      </c>
      <c r="AX1746" s="4">
        <v>5.51</v>
      </c>
      <c r="AY1746" s="4">
        <v>360</v>
      </c>
      <c r="AZ1746" s="4">
        <v>0</v>
      </c>
      <c r="BA1746" s="4">
        <v>1983.6</v>
      </c>
    </row>
    <row r="1747" spans="1:53" x14ac:dyDescent="0.25">
      <c r="A1747" s="5">
        <v>736</v>
      </c>
      <c r="B1747" t="s">
        <v>119</v>
      </c>
      <c r="C1747" s="5">
        <v>46599</v>
      </c>
      <c r="D1747" t="s">
        <v>632</v>
      </c>
      <c r="F1747" s="4">
        <v>0.97</v>
      </c>
      <c r="G1747" s="4">
        <v>0.97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5753.3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5753.3</v>
      </c>
      <c r="AU1747" s="4">
        <v>0</v>
      </c>
      <c r="AV1747" s="4">
        <v>0</v>
      </c>
      <c r="AW1747" s="8">
        <v>0</v>
      </c>
      <c r="AX1747" s="4">
        <v>0.97</v>
      </c>
      <c r="AY1747" s="4">
        <v>208.19</v>
      </c>
      <c r="AZ1747" s="4">
        <v>0</v>
      </c>
      <c r="BA1747" s="4">
        <v>201.94</v>
      </c>
    </row>
    <row r="1748" spans="1:53" x14ac:dyDescent="0.25">
      <c r="A1748" s="5">
        <v>770</v>
      </c>
      <c r="B1748" t="s">
        <v>120</v>
      </c>
      <c r="C1748" s="5">
        <v>44875</v>
      </c>
      <c r="D1748" t="s">
        <v>391</v>
      </c>
      <c r="F1748" s="4">
        <v>1.06</v>
      </c>
      <c r="G1748" s="4">
        <v>1.06</v>
      </c>
      <c r="H1748" s="4">
        <v>0</v>
      </c>
      <c r="I1748" s="4">
        <v>0</v>
      </c>
      <c r="J1748" s="4">
        <v>0</v>
      </c>
      <c r="K1748" s="4">
        <v>0.12</v>
      </c>
      <c r="L1748" s="4">
        <v>0</v>
      </c>
      <c r="M1748" s="4">
        <v>0</v>
      </c>
      <c r="N1748" s="4">
        <v>0</v>
      </c>
      <c r="O1748" s="4">
        <v>0</v>
      </c>
      <c r="P1748" s="4">
        <v>0.03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0.94</v>
      </c>
      <c r="Y1748" s="4">
        <v>6287.11</v>
      </c>
      <c r="Z1748" s="4">
        <v>0</v>
      </c>
      <c r="AA1748" s="4">
        <v>0</v>
      </c>
      <c r="AB1748" s="4">
        <v>49.36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1154.6400000000001</v>
      </c>
      <c r="AI1748" s="4">
        <v>0</v>
      </c>
      <c r="AJ1748" s="4">
        <v>0</v>
      </c>
      <c r="AK1748" s="4">
        <v>0</v>
      </c>
      <c r="AL1748" s="4">
        <v>1154.6400000000001</v>
      </c>
      <c r="AM1748" s="4">
        <v>0</v>
      </c>
      <c r="AN1748" s="4">
        <v>147.63</v>
      </c>
      <c r="AO1748" s="4">
        <v>0</v>
      </c>
      <c r="AP1748" s="4">
        <v>0</v>
      </c>
      <c r="AQ1748" s="4">
        <v>0</v>
      </c>
      <c r="AR1748" s="4">
        <v>147.63</v>
      </c>
      <c r="AS1748" s="4">
        <v>0</v>
      </c>
      <c r="AT1748" s="4">
        <v>7638.74</v>
      </c>
      <c r="AU1748" s="4">
        <v>0</v>
      </c>
      <c r="AV1748" s="4">
        <v>0</v>
      </c>
      <c r="AW1748" s="8">
        <v>0.193061068</v>
      </c>
      <c r="AX1748" s="4">
        <v>1.06</v>
      </c>
      <c r="AY1748" s="4">
        <v>66.349999999999994</v>
      </c>
      <c r="AZ1748" s="4">
        <v>0</v>
      </c>
      <c r="BA1748" s="4">
        <v>70.33</v>
      </c>
    </row>
    <row r="1749" spans="1:53" x14ac:dyDescent="0.25">
      <c r="A1749" s="5">
        <v>770</v>
      </c>
      <c r="B1749" t="s">
        <v>120</v>
      </c>
      <c r="C1749" s="5">
        <v>44909</v>
      </c>
      <c r="D1749" t="s">
        <v>365</v>
      </c>
      <c r="F1749" s="4">
        <v>273.14999999999998</v>
      </c>
      <c r="G1749" s="4">
        <v>273.14999999999998</v>
      </c>
      <c r="H1749" s="4">
        <v>0</v>
      </c>
      <c r="I1749" s="4">
        <v>1.22</v>
      </c>
      <c r="J1749" s="4">
        <v>54.8</v>
      </c>
      <c r="K1749" s="4">
        <v>5.01</v>
      </c>
      <c r="L1749" s="4">
        <v>0</v>
      </c>
      <c r="M1749" s="4">
        <v>0</v>
      </c>
      <c r="N1749" s="4">
        <v>5.95</v>
      </c>
      <c r="O1749" s="4">
        <v>4.42</v>
      </c>
      <c r="P1749" s="4">
        <v>29.71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255.05</v>
      </c>
      <c r="Y1749" s="4">
        <v>1620118.21</v>
      </c>
      <c r="Z1749" s="4">
        <v>108391.38</v>
      </c>
      <c r="AA1749" s="4">
        <v>0</v>
      </c>
      <c r="AB1749" s="4">
        <v>209290.22</v>
      </c>
      <c r="AC1749" s="4">
        <v>0</v>
      </c>
      <c r="AD1749" s="4">
        <v>0</v>
      </c>
      <c r="AE1749" s="4">
        <v>0</v>
      </c>
      <c r="AF1749" s="4">
        <v>1925.16</v>
      </c>
      <c r="AG1749" s="4">
        <v>219474</v>
      </c>
      <c r="AH1749" s="4">
        <v>48206.22</v>
      </c>
      <c r="AI1749" s="4">
        <v>0</v>
      </c>
      <c r="AJ1749" s="4">
        <v>0</v>
      </c>
      <c r="AK1749" s="4">
        <v>152540.15</v>
      </c>
      <c r="AL1749" s="4">
        <v>422145.53</v>
      </c>
      <c r="AM1749" s="4">
        <v>22948.639999999999</v>
      </c>
      <c r="AN1749" s="4">
        <v>146202.91</v>
      </c>
      <c r="AO1749" s="4">
        <v>0</v>
      </c>
      <c r="AP1749" s="4">
        <v>0</v>
      </c>
      <c r="AQ1749" s="4">
        <v>0</v>
      </c>
      <c r="AR1749" s="4">
        <v>169151.55</v>
      </c>
      <c r="AS1749" s="4">
        <v>0</v>
      </c>
      <c r="AT1749" s="4">
        <v>2529096.89</v>
      </c>
      <c r="AU1749" s="4">
        <v>0</v>
      </c>
      <c r="AV1749" s="4">
        <v>1587.28</v>
      </c>
      <c r="AW1749" s="8">
        <v>3.0168567780000002</v>
      </c>
      <c r="AX1749" s="4">
        <v>271.52</v>
      </c>
      <c r="AY1749" s="4">
        <v>360</v>
      </c>
      <c r="AZ1749" s="4">
        <v>0</v>
      </c>
      <c r="BA1749" s="4">
        <v>97747.199999999997</v>
      </c>
    </row>
    <row r="1750" spans="1:53" x14ac:dyDescent="0.25">
      <c r="A1750" s="5">
        <v>770</v>
      </c>
      <c r="B1750" t="s">
        <v>120</v>
      </c>
      <c r="C1750" s="5">
        <v>48223</v>
      </c>
      <c r="D1750" t="s">
        <v>367</v>
      </c>
      <c r="F1750" s="4">
        <v>1</v>
      </c>
      <c r="G1750" s="4">
        <v>1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0.26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1</v>
      </c>
      <c r="Y1750" s="4">
        <v>5931.24</v>
      </c>
      <c r="Z1750" s="4">
        <v>14.37</v>
      </c>
      <c r="AA1750" s="4">
        <v>0</v>
      </c>
      <c r="AB1750" s="4">
        <v>232.86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1279.46</v>
      </c>
      <c r="AO1750" s="4">
        <v>0</v>
      </c>
      <c r="AP1750" s="4">
        <v>0</v>
      </c>
      <c r="AQ1750" s="4">
        <v>0</v>
      </c>
      <c r="AR1750" s="4">
        <v>1279.46</v>
      </c>
      <c r="AS1750" s="4">
        <v>0</v>
      </c>
      <c r="AT1750" s="4">
        <v>7457.93</v>
      </c>
      <c r="AU1750" s="4">
        <v>0</v>
      </c>
      <c r="AV1750" s="4">
        <v>57.46</v>
      </c>
      <c r="AW1750" s="8">
        <v>0.85611342999999995</v>
      </c>
      <c r="AX1750" s="4">
        <v>1</v>
      </c>
      <c r="AY1750" s="4">
        <v>119.69</v>
      </c>
      <c r="AZ1750" s="4">
        <v>0</v>
      </c>
      <c r="BA1750" s="4">
        <v>119.69</v>
      </c>
    </row>
    <row r="1751" spans="1:53" x14ac:dyDescent="0.25">
      <c r="A1751" s="5">
        <v>770</v>
      </c>
      <c r="B1751" t="s">
        <v>120</v>
      </c>
      <c r="C1751" s="5">
        <v>48231</v>
      </c>
      <c r="D1751" t="s">
        <v>368</v>
      </c>
      <c r="F1751" s="4">
        <v>3</v>
      </c>
      <c r="G1751" s="4">
        <v>3</v>
      </c>
      <c r="H1751" s="4">
        <v>0</v>
      </c>
      <c r="I1751" s="4">
        <v>0</v>
      </c>
      <c r="J1751" s="4">
        <v>0.91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0.26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3</v>
      </c>
      <c r="Y1751" s="4">
        <v>17793.72</v>
      </c>
      <c r="Z1751" s="4">
        <v>679.66</v>
      </c>
      <c r="AA1751" s="4">
        <v>0</v>
      </c>
      <c r="AB1751" s="4">
        <v>1038.6400000000001</v>
      </c>
      <c r="AC1751" s="4">
        <v>0</v>
      </c>
      <c r="AD1751" s="4">
        <v>0</v>
      </c>
      <c r="AE1751" s="4">
        <v>0</v>
      </c>
      <c r="AF1751" s="4">
        <v>0</v>
      </c>
      <c r="AG1751" s="4">
        <v>3644.55</v>
      </c>
      <c r="AH1751" s="4">
        <v>0</v>
      </c>
      <c r="AI1751" s="4">
        <v>0</v>
      </c>
      <c r="AJ1751" s="4">
        <v>0</v>
      </c>
      <c r="AK1751" s="4">
        <v>0</v>
      </c>
      <c r="AL1751" s="4">
        <v>3644.55</v>
      </c>
      <c r="AM1751" s="4">
        <v>0</v>
      </c>
      <c r="AN1751" s="4">
        <v>1279.46</v>
      </c>
      <c r="AO1751" s="4">
        <v>0</v>
      </c>
      <c r="AP1751" s="4">
        <v>0</v>
      </c>
      <c r="AQ1751" s="4">
        <v>0</v>
      </c>
      <c r="AR1751" s="4">
        <v>1279.46</v>
      </c>
      <c r="AS1751" s="4">
        <v>0</v>
      </c>
      <c r="AT1751" s="4">
        <v>24436.03</v>
      </c>
      <c r="AU1751" s="4">
        <v>0</v>
      </c>
      <c r="AV1751" s="4">
        <v>906.21</v>
      </c>
      <c r="AW1751" s="8">
        <v>1.2728478240000001</v>
      </c>
      <c r="AX1751" s="4">
        <v>3</v>
      </c>
      <c r="AY1751" s="4">
        <v>322.97000000000003</v>
      </c>
      <c r="AZ1751" s="4">
        <v>0</v>
      </c>
      <c r="BA1751" s="4">
        <v>968.91</v>
      </c>
    </row>
    <row r="1752" spans="1:53" x14ac:dyDescent="0.25">
      <c r="A1752" s="5">
        <v>770</v>
      </c>
      <c r="B1752" t="s">
        <v>120</v>
      </c>
      <c r="C1752" s="5">
        <v>50674</v>
      </c>
      <c r="D1752" t="s">
        <v>861</v>
      </c>
      <c r="F1752" s="4">
        <v>1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1</v>
      </c>
      <c r="Y1752" s="4">
        <v>5931.24</v>
      </c>
      <c r="Z1752" s="4">
        <v>22.9</v>
      </c>
      <c r="AA1752" s="4">
        <v>0</v>
      </c>
      <c r="AB1752" s="4">
        <v>70.989999999999995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6025.13</v>
      </c>
      <c r="AU1752" s="4">
        <v>0</v>
      </c>
      <c r="AV1752" s="4">
        <v>91.6</v>
      </c>
      <c r="AW1752" s="8">
        <v>0.26100304899999999</v>
      </c>
      <c r="AX1752" s="4">
        <v>1</v>
      </c>
      <c r="AY1752" s="4">
        <v>77.31</v>
      </c>
      <c r="AZ1752" s="4">
        <v>27.94</v>
      </c>
      <c r="BA1752" s="4">
        <v>105.25</v>
      </c>
    </row>
    <row r="1753" spans="1:53" x14ac:dyDescent="0.25">
      <c r="A1753" s="5">
        <v>779</v>
      </c>
      <c r="B1753" t="s">
        <v>121</v>
      </c>
      <c r="C1753" s="5">
        <v>43802</v>
      </c>
      <c r="D1753" t="s">
        <v>425</v>
      </c>
      <c r="F1753" s="4">
        <v>99.34</v>
      </c>
      <c r="G1753" s="4">
        <v>99.34</v>
      </c>
      <c r="H1753" s="4">
        <v>0</v>
      </c>
      <c r="I1753" s="4">
        <v>2.38</v>
      </c>
      <c r="J1753" s="4">
        <v>4.0999999999999996</v>
      </c>
      <c r="K1753" s="4">
        <v>0</v>
      </c>
      <c r="L1753" s="4">
        <v>0</v>
      </c>
      <c r="M1753" s="4">
        <v>0.62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23.52</v>
      </c>
      <c r="U1753" s="4">
        <v>32.57</v>
      </c>
      <c r="V1753" s="4">
        <v>0</v>
      </c>
      <c r="W1753" s="4">
        <v>61.69</v>
      </c>
      <c r="X1753" s="4">
        <v>99.34</v>
      </c>
      <c r="Y1753" s="4">
        <v>589209.38</v>
      </c>
      <c r="Z1753" s="4">
        <v>13435.24</v>
      </c>
      <c r="AA1753" s="4">
        <v>19740.8</v>
      </c>
      <c r="AB1753" s="4">
        <v>93330.12</v>
      </c>
      <c r="AC1753" s="4">
        <v>35632.800000000003</v>
      </c>
      <c r="AD1753" s="4">
        <v>36999.519999999997</v>
      </c>
      <c r="AE1753" s="4">
        <v>0</v>
      </c>
      <c r="AF1753" s="4">
        <v>3755.64</v>
      </c>
      <c r="AG1753" s="4">
        <v>16420.5</v>
      </c>
      <c r="AH1753" s="4">
        <v>0</v>
      </c>
      <c r="AI1753" s="4">
        <v>0</v>
      </c>
      <c r="AJ1753" s="4">
        <v>10781.8</v>
      </c>
      <c r="AK1753" s="4">
        <v>0</v>
      </c>
      <c r="AL1753" s="4">
        <v>30957.94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819305.8</v>
      </c>
      <c r="AU1753" s="4">
        <v>0</v>
      </c>
      <c r="AV1753" s="4">
        <v>540.98</v>
      </c>
      <c r="AW1753" s="8">
        <v>3.4540513079999999</v>
      </c>
      <c r="AX1753" s="4">
        <v>99.34</v>
      </c>
      <c r="AY1753" s="4">
        <v>360</v>
      </c>
      <c r="AZ1753" s="4">
        <v>0</v>
      </c>
      <c r="BA1753" s="4">
        <v>35762.400000000001</v>
      </c>
    </row>
    <row r="1754" spans="1:53" x14ac:dyDescent="0.25">
      <c r="A1754" s="5">
        <v>779</v>
      </c>
      <c r="B1754" t="s">
        <v>121</v>
      </c>
      <c r="C1754" s="5">
        <v>44800</v>
      </c>
      <c r="D1754" t="s">
        <v>508</v>
      </c>
      <c r="F1754" s="4">
        <v>39.270000000000003</v>
      </c>
      <c r="G1754" s="4">
        <v>39.270000000000003</v>
      </c>
      <c r="H1754" s="4">
        <v>0</v>
      </c>
      <c r="I1754" s="4">
        <v>0</v>
      </c>
      <c r="J1754" s="4">
        <v>2.87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16.86</v>
      </c>
      <c r="U1754" s="4">
        <v>12.72</v>
      </c>
      <c r="V1754" s="4">
        <v>0</v>
      </c>
      <c r="W1754" s="4">
        <v>23.83</v>
      </c>
      <c r="X1754" s="4">
        <v>39.270000000000003</v>
      </c>
      <c r="Y1754" s="4">
        <v>232919.79</v>
      </c>
      <c r="Z1754" s="4">
        <v>8875.1200000000008</v>
      </c>
      <c r="AA1754" s="4">
        <v>7625.6</v>
      </c>
      <c r="AB1754" s="4">
        <v>16600.84</v>
      </c>
      <c r="AC1754" s="4">
        <v>25542.9</v>
      </c>
      <c r="AD1754" s="4">
        <v>14449.92</v>
      </c>
      <c r="AE1754" s="4">
        <v>0</v>
      </c>
      <c r="AF1754" s="4">
        <v>0</v>
      </c>
      <c r="AG1754" s="4">
        <v>11494.35</v>
      </c>
      <c r="AH1754" s="4">
        <v>0</v>
      </c>
      <c r="AI1754" s="4">
        <v>0</v>
      </c>
      <c r="AJ1754" s="4">
        <v>0</v>
      </c>
      <c r="AK1754" s="4">
        <v>0</v>
      </c>
      <c r="AL1754" s="4">
        <v>11494.35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317508.52</v>
      </c>
      <c r="AU1754" s="4">
        <v>0</v>
      </c>
      <c r="AV1754" s="4">
        <v>904.01</v>
      </c>
      <c r="AW1754" s="8">
        <v>1.554175858</v>
      </c>
      <c r="AX1754" s="4">
        <v>39.270000000000003</v>
      </c>
      <c r="AY1754" s="4">
        <v>341.57</v>
      </c>
      <c r="AZ1754" s="4">
        <v>0</v>
      </c>
      <c r="BA1754" s="4">
        <v>13413.45</v>
      </c>
    </row>
    <row r="1755" spans="1:53" x14ac:dyDescent="0.25">
      <c r="A1755" s="5">
        <v>779</v>
      </c>
      <c r="B1755" t="s">
        <v>121</v>
      </c>
      <c r="C1755" s="5">
        <v>45070</v>
      </c>
      <c r="D1755" t="s">
        <v>530</v>
      </c>
      <c r="F1755" s="4">
        <v>0.63</v>
      </c>
      <c r="G1755" s="4">
        <v>0.63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0.63</v>
      </c>
      <c r="X1755" s="4">
        <v>0.63</v>
      </c>
      <c r="Y1755" s="4">
        <v>3736.68</v>
      </c>
      <c r="Z1755" s="4">
        <v>362.65</v>
      </c>
      <c r="AA1755" s="4">
        <v>201.6</v>
      </c>
      <c r="AB1755" s="4">
        <v>643.99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4944.92</v>
      </c>
      <c r="AU1755" s="4">
        <v>0</v>
      </c>
      <c r="AV1755" s="4">
        <v>2302.56</v>
      </c>
      <c r="AW1755" s="8">
        <v>3.7581133580000001</v>
      </c>
      <c r="AX1755" s="4">
        <v>0.63</v>
      </c>
      <c r="AY1755" s="4">
        <v>360</v>
      </c>
      <c r="AZ1755" s="4">
        <v>0</v>
      </c>
      <c r="BA1755" s="4">
        <v>226.8</v>
      </c>
    </row>
    <row r="1756" spans="1:53" x14ac:dyDescent="0.25">
      <c r="A1756" s="5">
        <v>779</v>
      </c>
      <c r="B1756" t="s">
        <v>121</v>
      </c>
      <c r="C1756" s="5">
        <v>46896</v>
      </c>
      <c r="D1756" t="s">
        <v>650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</v>
      </c>
      <c r="X1756" s="4">
        <v>1</v>
      </c>
      <c r="Y1756" s="4">
        <v>5931.24</v>
      </c>
      <c r="Z1756" s="4">
        <v>156.97</v>
      </c>
      <c r="AA1756" s="4">
        <v>320</v>
      </c>
      <c r="AB1756" s="4">
        <v>95.95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6504.16</v>
      </c>
      <c r="AU1756" s="4">
        <v>0</v>
      </c>
      <c r="AV1756" s="4">
        <v>627.86</v>
      </c>
      <c r="AW1756" s="8">
        <v>0.35274604599999998</v>
      </c>
      <c r="AX1756" s="4">
        <v>1</v>
      </c>
      <c r="AY1756" s="4">
        <v>68.17</v>
      </c>
      <c r="AZ1756" s="4">
        <v>0</v>
      </c>
      <c r="BA1756" s="4">
        <v>68.17</v>
      </c>
    </row>
    <row r="1757" spans="1:53" x14ac:dyDescent="0.25">
      <c r="A1757" s="5">
        <v>779</v>
      </c>
      <c r="B1757" t="s">
        <v>121</v>
      </c>
      <c r="C1757" s="5">
        <v>46979</v>
      </c>
      <c r="D1757" t="s">
        <v>656</v>
      </c>
      <c r="F1757" s="4">
        <v>3</v>
      </c>
      <c r="G1757" s="4">
        <v>3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1</v>
      </c>
      <c r="X1757" s="4">
        <v>3</v>
      </c>
      <c r="Y1757" s="4">
        <v>17793.72</v>
      </c>
      <c r="Z1757" s="4">
        <v>689.47</v>
      </c>
      <c r="AA1757" s="4">
        <v>320</v>
      </c>
      <c r="AB1757" s="4">
        <v>1401.39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20204.580000000002</v>
      </c>
      <c r="AU1757" s="4">
        <v>0</v>
      </c>
      <c r="AV1757" s="4">
        <v>919.29</v>
      </c>
      <c r="AW1757" s="8">
        <v>1.717393948</v>
      </c>
      <c r="AX1757" s="4">
        <v>3</v>
      </c>
      <c r="AY1757" s="4">
        <v>360</v>
      </c>
      <c r="AZ1757" s="4">
        <v>0</v>
      </c>
      <c r="BA1757" s="4">
        <v>1080</v>
      </c>
    </row>
    <row r="1758" spans="1:53" x14ac:dyDescent="0.25">
      <c r="A1758" s="5">
        <v>779</v>
      </c>
      <c r="B1758" t="s">
        <v>121</v>
      </c>
      <c r="C1758" s="5">
        <v>47019</v>
      </c>
      <c r="D1758" t="s">
        <v>659</v>
      </c>
      <c r="F1758" s="4">
        <v>0.14000000000000001</v>
      </c>
      <c r="G1758" s="4">
        <v>0.14000000000000001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0.14000000000000001</v>
      </c>
      <c r="X1758" s="4">
        <v>0.14000000000000001</v>
      </c>
      <c r="Y1758" s="4">
        <v>830.37</v>
      </c>
      <c r="Z1758" s="4">
        <v>7.16</v>
      </c>
      <c r="AA1758" s="4">
        <v>44.8</v>
      </c>
      <c r="AB1758" s="4">
        <v>8.1199999999999992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890.45</v>
      </c>
      <c r="AU1758" s="4">
        <v>0</v>
      </c>
      <c r="AV1758" s="4">
        <v>204.65</v>
      </c>
      <c r="AW1758" s="8">
        <v>0.213171534</v>
      </c>
      <c r="AX1758" s="4">
        <v>0.14000000000000001</v>
      </c>
      <c r="AY1758" s="4">
        <v>65.23</v>
      </c>
      <c r="AZ1758" s="4">
        <v>0</v>
      </c>
      <c r="BA1758" s="4">
        <v>9.1300000000000008</v>
      </c>
    </row>
    <row r="1759" spans="1:53" x14ac:dyDescent="0.25">
      <c r="A1759" s="5">
        <v>780</v>
      </c>
      <c r="B1759" t="s">
        <v>122</v>
      </c>
      <c r="C1759" s="5">
        <v>43802</v>
      </c>
      <c r="D1759" t="s">
        <v>425</v>
      </c>
      <c r="F1759" s="4">
        <v>105.06</v>
      </c>
      <c r="G1759" s="4">
        <v>105.06</v>
      </c>
      <c r="H1759" s="4">
        <v>0</v>
      </c>
      <c r="I1759" s="4">
        <v>0</v>
      </c>
      <c r="J1759" s="4">
        <v>9.08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0.64</v>
      </c>
      <c r="U1759" s="4">
        <v>38.42</v>
      </c>
      <c r="V1759" s="4">
        <v>0</v>
      </c>
      <c r="W1759" s="4">
        <v>0</v>
      </c>
      <c r="X1759" s="4">
        <v>105.06</v>
      </c>
      <c r="Y1759" s="4">
        <v>623136.06999999995</v>
      </c>
      <c r="Z1759" s="4">
        <v>14208.84</v>
      </c>
      <c r="AA1759" s="4">
        <v>0</v>
      </c>
      <c r="AB1759" s="4">
        <v>98704.08</v>
      </c>
      <c r="AC1759" s="4">
        <v>969.6</v>
      </c>
      <c r="AD1759" s="4">
        <v>43645.120000000003</v>
      </c>
      <c r="AE1759" s="4">
        <v>0</v>
      </c>
      <c r="AF1759" s="4">
        <v>0</v>
      </c>
      <c r="AG1759" s="4">
        <v>36365.4</v>
      </c>
      <c r="AH1759" s="4">
        <v>0</v>
      </c>
      <c r="AI1759" s="4">
        <v>0</v>
      </c>
      <c r="AJ1759" s="4">
        <v>0</v>
      </c>
      <c r="AK1759" s="4">
        <v>0</v>
      </c>
      <c r="AL1759" s="4">
        <v>36365.4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817029.11</v>
      </c>
      <c r="AU1759" s="4">
        <v>0</v>
      </c>
      <c r="AV1759" s="4">
        <v>540.98</v>
      </c>
      <c r="AW1759" s="8">
        <v>3.4540513079999999</v>
      </c>
      <c r="AX1759" s="4">
        <v>105.06</v>
      </c>
      <c r="AY1759" s="4">
        <v>360</v>
      </c>
      <c r="AZ1759" s="4">
        <v>0</v>
      </c>
      <c r="BA1759" s="4">
        <v>37821.599999999999</v>
      </c>
    </row>
    <row r="1760" spans="1:53" x14ac:dyDescent="0.25">
      <c r="A1760" s="5">
        <v>780</v>
      </c>
      <c r="B1760" t="s">
        <v>122</v>
      </c>
      <c r="C1760" s="5">
        <v>45047</v>
      </c>
      <c r="D1760" t="s">
        <v>527</v>
      </c>
      <c r="F1760" s="4">
        <v>0.84</v>
      </c>
      <c r="G1760" s="4">
        <v>0.84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0.84</v>
      </c>
      <c r="V1760" s="4">
        <v>0</v>
      </c>
      <c r="W1760" s="4">
        <v>0</v>
      </c>
      <c r="X1760" s="4">
        <v>0.84</v>
      </c>
      <c r="Y1760" s="4">
        <v>4982.24</v>
      </c>
      <c r="Z1760" s="4">
        <v>34.590000000000003</v>
      </c>
      <c r="AA1760" s="4">
        <v>0</v>
      </c>
      <c r="AB1760" s="4">
        <v>126.71</v>
      </c>
      <c r="AC1760" s="4">
        <v>0</v>
      </c>
      <c r="AD1760" s="4">
        <v>954.24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6097.78</v>
      </c>
      <c r="AU1760" s="4">
        <v>0</v>
      </c>
      <c r="AV1760" s="4">
        <v>164.71</v>
      </c>
      <c r="AW1760" s="8">
        <v>0.55459123200000005</v>
      </c>
      <c r="AX1760" s="4">
        <v>0.84</v>
      </c>
      <c r="AY1760" s="4">
        <v>142.84</v>
      </c>
      <c r="AZ1760" s="4">
        <v>0</v>
      </c>
      <c r="BA1760" s="4">
        <v>119.99</v>
      </c>
    </row>
    <row r="1761" spans="1:53" x14ac:dyDescent="0.25">
      <c r="A1761" s="5">
        <v>780</v>
      </c>
      <c r="B1761" t="s">
        <v>122</v>
      </c>
      <c r="C1761" s="5">
        <v>46979</v>
      </c>
      <c r="D1761" t="s">
        <v>656</v>
      </c>
      <c r="F1761" s="4">
        <v>1</v>
      </c>
      <c r="G1761" s="4">
        <v>1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1</v>
      </c>
      <c r="Y1761" s="4">
        <v>5931.24</v>
      </c>
      <c r="Z1761" s="4">
        <v>229.82</v>
      </c>
      <c r="AA1761" s="4">
        <v>0</v>
      </c>
      <c r="AB1761" s="4">
        <v>467.13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6628.19</v>
      </c>
      <c r="AU1761" s="4">
        <v>0</v>
      </c>
      <c r="AV1761" s="4">
        <v>919.29</v>
      </c>
      <c r="AW1761" s="8">
        <v>1.717393948</v>
      </c>
      <c r="AX1761" s="4">
        <v>1</v>
      </c>
      <c r="AY1761" s="4">
        <v>360</v>
      </c>
      <c r="AZ1761" s="4">
        <v>0</v>
      </c>
      <c r="BA1761" s="4">
        <v>360</v>
      </c>
    </row>
    <row r="1762" spans="1:53" x14ac:dyDescent="0.25">
      <c r="A1762" s="5">
        <v>804</v>
      </c>
      <c r="B1762" t="s">
        <v>123</v>
      </c>
      <c r="C1762" s="5">
        <v>43752</v>
      </c>
      <c r="D1762" t="s">
        <v>381</v>
      </c>
      <c r="F1762" s="4">
        <v>198.75</v>
      </c>
      <c r="G1762" s="4">
        <v>198.75</v>
      </c>
      <c r="H1762" s="4">
        <v>0</v>
      </c>
      <c r="I1762" s="4">
        <v>2</v>
      </c>
      <c r="J1762" s="4">
        <v>32.53</v>
      </c>
      <c r="K1762" s="4">
        <v>3.19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9</v>
      </c>
      <c r="V1762" s="4">
        <v>0</v>
      </c>
      <c r="W1762" s="4">
        <v>81.99</v>
      </c>
      <c r="X1762" s="4">
        <v>198.75</v>
      </c>
      <c r="Y1762" s="4">
        <v>1178833.95</v>
      </c>
      <c r="Z1762" s="4">
        <v>16840.09</v>
      </c>
      <c r="AA1762" s="4">
        <v>26236.799999999999</v>
      </c>
      <c r="AB1762" s="4">
        <v>125846</v>
      </c>
      <c r="AC1762" s="4">
        <v>0</v>
      </c>
      <c r="AD1762" s="4">
        <v>10224</v>
      </c>
      <c r="AE1762" s="4">
        <v>0</v>
      </c>
      <c r="AF1762" s="4">
        <v>3156</v>
      </c>
      <c r="AG1762" s="4">
        <v>130282.65</v>
      </c>
      <c r="AH1762" s="4">
        <v>30694.18</v>
      </c>
      <c r="AI1762" s="4">
        <v>0</v>
      </c>
      <c r="AJ1762" s="4">
        <v>0</v>
      </c>
      <c r="AK1762" s="4">
        <v>0</v>
      </c>
      <c r="AL1762" s="4">
        <v>164132.82999999999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1522113.67</v>
      </c>
      <c r="AU1762" s="4">
        <v>0</v>
      </c>
      <c r="AV1762" s="4">
        <v>338.92</v>
      </c>
      <c r="AW1762" s="8">
        <v>2.3278949839999998</v>
      </c>
      <c r="AX1762" s="4">
        <v>198.69</v>
      </c>
      <c r="AY1762" s="4">
        <v>360</v>
      </c>
      <c r="AZ1762" s="4">
        <v>0</v>
      </c>
      <c r="BA1762" s="4">
        <v>71528.399999999994</v>
      </c>
    </row>
    <row r="1763" spans="1:53" x14ac:dyDescent="0.25">
      <c r="A1763" s="5">
        <v>804</v>
      </c>
      <c r="B1763" t="s">
        <v>123</v>
      </c>
      <c r="C1763" s="5">
        <v>44230</v>
      </c>
      <c r="D1763" t="s">
        <v>383</v>
      </c>
      <c r="F1763" s="4">
        <v>0.24</v>
      </c>
      <c r="G1763" s="4">
        <v>0.24</v>
      </c>
      <c r="H1763" s="4">
        <v>0</v>
      </c>
      <c r="I1763" s="4">
        <v>0</v>
      </c>
      <c r="J1763" s="4">
        <v>0.08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0.16</v>
      </c>
      <c r="X1763" s="4">
        <v>0.24</v>
      </c>
      <c r="Y1763" s="4">
        <v>1423.5</v>
      </c>
      <c r="Z1763" s="4">
        <v>73</v>
      </c>
      <c r="AA1763" s="4">
        <v>51.2</v>
      </c>
      <c r="AB1763" s="4">
        <v>222.49</v>
      </c>
      <c r="AC1763" s="4">
        <v>0</v>
      </c>
      <c r="AD1763" s="4">
        <v>0</v>
      </c>
      <c r="AE1763" s="4">
        <v>0</v>
      </c>
      <c r="AF1763" s="4">
        <v>0</v>
      </c>
      <c r="AG1763" s="4">
        <v>320.39999999999998</v>
      </c>
      <c r="AH1763" s="4">
        <v>0</v>
      </c>
      <c r="AI1763" s="4">
        <v>0</v>
      </c>
      <c r="AJ1763" s="4">
        <v>0</v>
      </c>
      <c r="AK1763" s="4">
        <v>0</v>
      </c>
      <c r="AL1763" s="4">
        <v>320.39999999999998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2090.59</v>
      </c>
      <c r="AU1763" s="4">
        <v>0</v>
      </c>
      <c r="AV1763" s="4">
        <v>1216.6600000000001</v>
      </c>
      <c r="AW1763" s="8">
        <v>3.4082443370000002</v>
      </c>
      <c r="AX1763" s="4">
        <v>0.24</v>
      </c>
      <c r="AY1763" s="4">
        <v>360</v>
      </c>
      <c r="AZ1763" s="4">
        <v>0</v>
      </c>
      <c r="BA1763" s="4">
        <v>86.4</v>
      </c>
    </row>
    <row r="1764" spans="1:53" x14ac:dyDescent="0.25">
      <c r="A1764" s="5">
        <v>804</v>
      </c>
      <c r="B1764" t="s">
        <v>123</v>
      </c>
      <c r="C1764" s="5">
        <v>44511</v>
      </c>
      <c r="D1764" t="s">
        <v>484</v>
      </c>
      <c r="F1764" s="4">
        <v>0.82</v>
      </c>
      <c r="G1764" s="4">
        <v>0.82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0.82</v>
      </c>
      <c r="X1764" s="4">
        <v>0.82</v>
      </c>
      <c r="Y1764" s="4">
        <v>4863.62</v>
      </c>
      <c r="Z1764" s="4">
        <v>337.3</v>
      </c>
      <c r="AA1764" s="4">
        <v>262.39999999999998</v>
      </c>
      <c r="AB1764" s="4">
        <v>430.6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5893.92</v>
      </c>
      <c r="AU1764" s="4">
        <v>0</v>
      </c>
      <c r="AV1764" s="4">
        <v>1645.36</v>
      </c>
      <c r="AW1764" s="8">
        <v>1.9305876129999999</v>
      </c>
      <c r="AX1764" s="4">
        <v>0.82</v>
      </c>
      <c r="AY1764" s="4">
        <v>347.9</v>
      </c>
      <c r="AZ1764" s="4">
        <v>0</v>
      </c>
      <c r="BA1764" s="4">
        <v>285.27999999999997</v>
      </c>
    </row>
    <row r="1765" spans="1:53" x14ac:dyDescent="0.25">
      <c r="A1765" s="5">
        <v>804</v>
      </c>
      <c r="B1765" t="s">
        <v>123</v>
      </c>
      <c r="C1765" s="5">
        <v>44677</v>
      </c>
      <c r="D1765" t="s">
        <v>386</v>
      </c>
      <c r="F1765" s="4">
        <v>1.28</v>
      </c>
      <c r="G1765" s="4">
        <v>1.28</v>
      </c>
      <c r="H1765" s="4">
        <v>0</v>
      </c>
      <c r="I1765" s="4">
        <v>0</v>
      </c>
      <c r="J1765" s="4">
        <v>0.28000000000000003</v>
      </c>
      <c r="K1765" s="4">
        <v>0.72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0.28000000000000003</v>
      </c>
      <c r="X1765" s="4">
        <v>1.28</v>
      </c>
      <c r="Y1765" s="4">
        <v>7591.99</v>
      </c>
      <c r="Z1765" s="4">
        <v>0</v>
      </c>
      <c r="AA1765" s="4">
        <v>89.6</v>
      </c>
      <c r="AB1765" s="4">
        <v>658.29</v>
      </c>
      <c r="AC1765" s="4">
        <v>0</v>
      </c>
      <c r="AD1765" s="4">
        <v>0</v>
      </c>
      <c r="AE1765" s="4">
        <v>0</v>
      </c>
      <c r="AF1765" s="4">
        <v>0</v>
      </c>
      <c r="AG1765" s="4">
        <v>1121.4000000000001</v>
      </c>
      <c r="AH1765" s="4">
        <v>6927.84</v>
      </c>
      <c r="AI1765" s="4">
        <v>0</v>
      </c>
      <c r="AJ1765" s="4">
        <v>0</v>
      </c>
      <c r="AK1765" s="4">
        <v>0</v>
      </c>
      <c r="AL1765" s="4">
        <v>8049.24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16389.12</v>
      </c>
      <c r="AU1765" s="4">
        <v>0</v>
      </c>
      <c r="AV1765" s="4">
        <v>0</v>
      </c>
      <c r="AW1765" s="8">
        <v>1.890754703</v>
      </c>
      <c r="AX1765" s="4">
        <v>1.28</v>
      </c>
      <c r="AY1765" s="4">
        <v>307.88</v>
      </c>
      <c r="AZ1765" s="4">
        <v>0</v>
      </c>
      <c r="BA1765" s="4">
        <v>394.09</v>
      </c>
    </row>
    <row r="1766" spans="1:53" x14ac:dyDescent="0.25">
      <c r="A1766" s="5">
        <v>804</v>
      </c>
      <c r="B1766" t="s">
        <v>123</v>
      </c>
      <c r="C1766" s="5">
        <v>44719</v>
      </c>
      <c r="D1766" t="s">
        <v>388</v>
      </c>
      <c r="F1766" s="4">
        <v>2.66</v>
      </c>
      <c r="G1766" s="4">
        <v>2.66</v>
      </c>
      <c r="H1766" s="4">
        <v>0</v>
      </c>
      <c r="I1766" s="4">
        <v>0</v>
      </c>
      <c r="J1766" s="4">
        <v>0.63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1</v>
      </c>
      <c r="X1766" s="4">
        <v>2.66</v>
      </c>
      <c r="Y1766" s="4">
        <v>15777.1</v>
      </c>
      <c r="Z1766" s="4">
        <v>403.47</v>
      </c>
      <c r="AA1766" s="4">
        <v>320</v>
      </c>
      <c r="AB1766" s="4">
        <v>2162.0700000000002</v>
      </c>
      <c r="AC1766" s="4">
        <v>0</v>
      </c>
      <c r="AD1766" s="4">
        <v>0</v>
      </c>
      <c r="AE1766" s="4">
        <v>0</v>
      </c>
      <c r="AF1766" s="4">
        <v>0</v>
      </c>
      <c r="AG1766" s="4">
        <v>2523.15</v>
      </c>
      <c r="AH1766" s="4">
        <v>0</v>
      </c>
      <c r="AI1766" s="4">
        <v>0</v>
      </c>
      <c r="AJ1766" s="4">
        <v>0</v>
      </c>
      <c r="AK1766" s="4">
        <v>0</v>
      </c>
      <c r="AL1766" s="4">
        <v>2523.15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21185.79</v>
      </c>
      <c r="AU1766" s="4">
        <v>0</v>
      </c>
      <c r="AV1766" s="4">
        <v>606.72</v>
      </c>
      <c r="AW1766" s="8">
        <v>2.9882720950000001</v>
      </c>
      <c r="AX1766" s="4">
        <v>2.66</v>
      </c>
      <c r="AY1766" s="4">
        <v>360</v>
      </c>
      <c r="AZ1766" s="4">
        <v>0</v>
      </c>
      <c r="BA1766" s="4">
        <v>957.6</v>
      </c>
    </row>
    <row r="1767" spans="1:53" x14ac:dyDescent="0.25">
      <c r="A1767" s="5">
        <v>804</v>
      </c>
      <c r="B1767" t="s">
        <v>123</v>
      </c>
      <c r="C1767" s="5">
        <v>47365</v>
      </c>
      <c r="D1767" t="s">
        <v>674</v>
      </c>
      <c r="F1767" s="4">
        <v>0.85</v>
      </c>
      <c r="G1767" s="4">
        <v>0.85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0.85</v>
      </c>
      <c r="X1767" s="4">
        <v>0.85</v>
      </c>
      <c r="Y1767" s="4">
        <v>5041.55</v>
      </c>
      <c r="Z1767" s="4">
        <v>21.57</v>
      </c>
      <c r="AA1767" s="4">
        <v>272</v>
      </c>
      <c r="AB1767" s="4">
        <v>391.15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5726.27</v>
      </c>
      <c r="AU1767" s="4">
        <v>0</v>
      </c>
      <c r="AV1767" s="4">
        <v>101.49</v>
      </c>
      <c r="AW1767" s="8">
        <v>1.691835099</v>
      </c>
      <c r="AX1767" s="4">
        <v>0.85</v>
      </c>
      <c r="AY1767" s="4">
        <v>215.43</v>
      </c>
      <c r="AZ1767" s="4">
        <v>0</v>
      </c>
      <c r="BA1767" s="4">
        <v>183.12</v>
      </c>
    </row>
    <row r="1768" spans="1:53" x14ac:dyDescent="0.25">
      <c r="A1768" s="5">
        <v>808</v>
      </c>
      <c r="B1768" t="s">
        <v>124</v>
      </c>
      <c r="C1768" s="5">
        <v>43844</v>
      </c>
      <c r="D1768" t="s">
        <v>370</v>
      </c>
      <c r="F1768" s="4">
        <v>142.11000000000001</v>
      </c>
      <c r="G1768" s="4">
        <v>142.11000000000001</v>
      </c>
      <c r="H1768" s="4">
        <v>0</v>
      </c>
      <c r="I1768" s="4">
        <v>3.63</v>
      </c>
      <c r="J1768" s="4">
        <v>6.42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2</v>
      </c>
      <c r="V1768" s="4">
        <v>0</v>
      </c>
      <c r="W1768" s="4">
        <v>101.41</v>
      </c>
      <c r="X1768" s="4">
        <v>142.11000000000001</v>
      </c>
      <c r="Y1768" s="4">
        <v>842888.52</v>
      </c>
      <c r="Z1768" s="4">
        <v>72358.149999999994</v>
      </c>
      <c r="AA1768" s="4">
        <v>32451.200000000001</v>
      </c>
      <c r="AB1768" s="4">
        <v>113923.75</v>
      </c>
      <c r="AC1768" s="4">
        <v>0</v>
      </c>
      <c r="AD1768" s="4">
        <v>2272</v>
      </c>
      <c r="AE1768" s="4">
        <v>0</v>
      </c>
      <c r="AF1768" s="4">
        <v>5728.14</v>
      </c>
      <c r="AG1768" s="4">
        <v>25712.1</v>
      </c>
      <c r="AH1768" s="4">
        <v>0</v>
      </c>
      <c r="AI1768" s="4">
        <v>0</v>
      </c>
      <c r="AJ1768" s="4">
        <v>0</v>
      </c>
      <c r="AK1768" s="4">
        <v>0</v>
      </c>
      <c r="AL1768" s="4">
        <v>31440.240000000002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1095333.8600000001</v>
      </c>
      <c r="AU1768" s="4">
        <v>0</v>
      </c>
      <c r="AV1768" s="4">
        <v>2036.68</v>
      </c>
      <c r="AW1768" s="8">
        <v>2.9472754220000001</v>
      </c>
      <c r="AX1768" s="4">
        <v>142.12</v>
      </c>
      <c r="AY1768" s="4">
        <v>360</v>
      </c>
      <c r="AZ1768" s="4">
        <v>0</v>
      </c>
      <c r="BA1768" s="4">
        <v>51163.199999999997</v>
      </c>
    </row>
    <row r="1769" spans="1:53" x14ac:dyDescent="0.25">
      <c r="A1769" s="5">
        <v>808</v>
      </c>
      <c r="B1769" t="s">
        <v>124</v>
      </c>
      <c r="C1769" s="5">
        <v>48694</v>
      </c>
      <c r="D1769" t="s">
        <v>377</v>
      </c>
      <c r="F1769" s="4">
        <v>10.28</v>
      </c>
      <c r="G1769" s="4">
        <v>10.28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5.4</v>
      </c>
      <c r="X1769" s="4">
        <v>10.28</v>
      </c>
      <c r="Y1769" s="4">
        <v>60973.15</v>
      </c>
      <c r="Z1769" s="4">
        <v>4706.0600000000004</v>
      </c>
      <c r="AA1769" s="4">
        <v>1728</v>
      </c>
      <c r="AB1769" s="4">
        <v>10727.08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78134.289999999994</v>
      </c>
      <c r="AU1769" s="4">
        <v>0</v>
      </c>
      <c r="AV1769" s="4">
        <v>1831.15</v>
      </c>
      <c r="AW1769" s="8">
        <v>3.8363626609999999</v>
      </c>
      <c r="AX1769" s="4">
        <v>10.28</v>
      </c>
      <c r="AY1769" s="4">
        <v>360</v>
      </c>
      <c r="AZ1769" s="4">
        <v>0</v>
      </c>
      <c r="BA1769" s="4">
        <v>3700.8</v>
      </c>
    </row>
    <row r="1770" spans="1:53" x14ac:dyDescent="0.25">
      <c r="A1770" s="5">
        <v>808</v>
      </c>
      <c r="B1770" t="s">
        <v>124</v>
      </c>
      <c r="C1770" s="5">
        <v>48728</v>
      </c>
      <c r="D1770" t="s">
        <v>751</v>
      </c>
      <c r="F1770" s="4">
        <v>2</v>
      </c>
      <c r="G1770" s="4">
        <v>2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1</v>
      </c>
      <c r="V1770" s="4">
        <v>0</v>
      </c>
      <c r="W1770" s="4">
        <v>2</v>
      </c>
      <c r="X1770" s="4">
        <v>2</v>
      </c>
      <c r="Y1770" s="4">
        <v>11862.48</v>
      </c>
      <c r="Z1770" s="4">
        <v>208.88</v>
      </c>
      <c r="AA1770" s="4">
        <v>640</v>
      </c>
      <c r="AB1770" s="4">
        <v>252.2</v>
      </c>
      <c r="AC1770" s="4">
        <v>0</v>
      </c>
      <c r="AD1770" s="4">
        <v>1136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14099.56</v>
      </c>
      <c r="AU1770" s="4">
        <v>0</v>
      </c>
      <c r="AV1770" s="4">
        <v>417.76</v>
      </c>
      <c r="AW1770" s="8">
        <v>0.46360509599999999</v>
      </c>
      <c r="AX1770" s="4">
        <v>1</v>
      </c>
      <c r="AY1770" s="4">
        <v>122.33</v>
      </c>
      <c r="AZ1770" s="4">
        <v>0</v>
      </c>
      <c r="BA1770" s="4">
        <v>122.33</v>
      </c>
    </row>
    <row r="1771" spans="1:53" x14ac:dyDescent="0.25">
      <c r="A1771" s="5">
        <v>808</v>
      </c>
      <c r="B1771" t="s">
        <v>124</v>
      </c>
      <c r="C1771" s="5">
        <v>48736</v>
      </c>
      <c r="D1771" t="s">
        <v>379</v>
      </c>
      <c r="F1771" s="4">
        <v>3.55</v>
      </c>
      <c r="G1771" s="4">
        <v>3.55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2.27</v>
      </c>
      <c r="X1771" s="4">
        <v>3.55</v>
      </c>
      <c r="Y1771" s="4">
        <v>21055.9</v>
      </c>
      <c r="Z1771" s="4">
        <v>1285.45</v>
      </c>
      <c r="AA1771" s="4">
        <v>726.4</v>
      </c>
      <c r="AB1771" s="4">
        <v>3875.83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26943.58</v>
      </c>
      <c r="AU1771" s="4">
        <v>0</v>
      </c>
      <c r="AV1771" s="4">
        <v>1448.39</v>
      </c>
      <c r="AW1771" s="8">
        <v>4.0139129020000004</v>
      </c>
      <c r="AX1771" s="4">
        <v>3.55</v>
      </c>
      <c r="AY1771" s="4">
        <v>360</v>
      </c>
      <c r="AZ1771" s="4">
        <v>0</v>
      </c>
      <c r="BA1771" s="4">
        <v>1278</v>
      </c>
    </row>
    <row r="1772" spans="1:53" x14ac:dyDescent="0.25">
      <c r="A1772" s="5">
        <v>813</v>
      </c>
      <c r="B1772" t="s">
        <v>125</v>
      </c>
      <c r="C1772" s="5">
        <v>43737</v>
      </c>
      <c r="D1772" t="s">
        <v>419</v>
      </c>
      <c r="F1772" s="4">
        <v>0.32</v>
      </c>
      <c r="G1772" s="4">
        <v>0.32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0.35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0.32</v>
      </c>
      <c r="Y1772" s="4">
        <v>1898</v>
      </c>
      <c r="Z1772" s="4">
        <v>0</v>
      </c>
      <c r="AA1772" s="4">
        <v>0</v>
      </c>
      <c r="AB1772" s="4">
        <v>8.82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628.25</v>
      </c>
      <c r="AP1772" s="4">
        <v>0</v>
      </c>
      <c r="AQ1772" s="4">
        <v>0</v>
      </c>
      <c r="AR1772" s="4">
        <v>628.25</v>
      </c>
      <c r="AS1772" s="4">
        <v>0</v>
      </c>
      <c r="AT1772" s="4">
        <v>2535.0700000000002</v>
      </c>
      <c r="AU1772" s="4">
        <v>0</v>
      </c>
      <c r="AV1772" s="4">
        <v>0</v>
      </c>
      <c r="AW1772" s="8">
        <v>0.101281317</v>
      </c>
      <c r="AX1772" s="4">
        <v>0.32</v>
      </c>
      <c r="AY1772" s="4">
        <v>62.19</v>
      </c>
      <c r="AZ1772" s="4">
        <v>0</v>
      </c>
      <c r="BA1772" s="4">
        <v>19.899999999999999</v>
      </c>
    </row>
    <row r="1773" spans="1:53" x14ac:dyDescent="0.25">
      <c r="A1773" s="5">
        <v>813</v>
      </c>
      <c r="B1773" t="s">
        <v>125</v>
      </c>
      <c r="C1773" s="5">
        <v>43844</v>
      </c>
      <c r="D1773" t="s">
        <v>370</v>
      </c>
      <c r="F1773" s="4">
        <v>93.54</v>
      </c>
      <c r="G1773" s="4">
        <v>93.54</v>
      </c>
      <c r="H1773" s="4">
        <v>0</v>
      </c>
      <c r="I1773" s="4">
        <v>0</v>
      </c>
      <c r="J1773" s="4">
        <v>13.37</v>
      </c>
      <c r="K1773" s="4">
        <v>0.99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103.35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93.54</v>
      </c>
      <c r="Y1773" s="4">
        <v>554808.18999999994</v>
      </c>
      <c r="Z1773" s="4">
        <v>47627.76</v>
      </c>
      <c r="AA1773" s="4">
        <v>0</v>
      </c>
      <c r="AB1773" s="4">
        <v>74987.17</v>
      </c>
      <c r="AC1773" s="4">
        <v>0</v>
      </c>
      <c r="AD1773" s="4">
        <v>0</v>
      </c>
      <c r="AE1773" s="4">
        <v>0</v>
      </c>
      <c r="AF1773" s="4">
        <v>0</v>
      </c>
      <c r="AG1773" s="4">
        <v>53546.85</v>
      </c>
      <c r="AH1773" s="4">
        <v>9525.7800000000007</v>
      </c>
      <c r="AI1773" s="4">
        <v>0</v>
      </c>
      <c r="AJ1773" s="4">
        <v>0</v>
      </c>
      <c r="AK1773" s="4">
        <v>0</v>
      </c>
      <c r="AL1773" s="4">
        <v>63072.63</v>
      </c>
      <c r="AM1773" s="4">
        <v>0</v>
      </c>
      <c r="AN1773" s="4">
        <v>0</v>
      </c>
      <c r="AO1773" s="4">
        <v>185513.25</v>
      </c>
      <c r="AP1773" s="4">
        <v>0</v>
      </c>
      <c r="AQ1773" s="4">
        <v>0</v>
      </c>
      <c r="AR1773" s="4">
        <v>185513.25</v>
      </c>
      <c r="AS1773" s="4">
        <v>0</v>
      </c>
      <c r="AT1773" s="4">
        <v>926009</v>
      </c>
      <c r="AU1773" s="4">
        <v>0</v>
      </c>
      <c r="AV1773" s="4">
        <v>2036.68</v>
      </c>
      <c r="AW1773" s="8">
        <v>2.9472754220000001</v>
      </c>
      <c r="AX1773" s="4">
        <v>94.28</v>
      </c>
      <c r="AY1773" s="4">
        <v>360</v>
      </c>
      <c r="AZ1773" s="4">
        <v>0</v>
      </c>
      <c r="BA1773" s="4">
        <v>33940.800000000003</v>
      </c>
    </row>
    <row r="1774" spans="1:53" x14ac:dyDescent="0.25">
      <c r="A1774" s="5">
        <v>813</v>
      </c>
      <c r="B1774" t="s">
        <v>125</v>
      </c>
      <c r="C1774" s="5">
        <v>44180</v>
      </c>
      <c r="D1774" t="s">
        <v>457</v>
      </c>
      <c r="F1774" s="4">
        <v>0.44</v>
      </c>
      <c r="G1774" s="4">
        <v>0.44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0.48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0.44</v>
      </c>
      <c r="Y1774" s="4">
        <v>2609.75</v>
      </c>
      <c r="Z1774" s="4">
        <v>11.12</v>
      </c>
      <c r="AA1774" s="4">
        <v>0</v>
      </c>
      <c r="AB1774" s="4">
        <v>72.84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861.6</v>
      </c>
      <c r="AP1774" s="4">
        <v>0</v>
      </c>
      <c r="AQ1774" s="4">
        <v>0</v>
      </c>
      <c r="AR1774" s="4">
        <v>861.6</v>
      </c>
      <c r="AS1774" s="4">
        <v>0</v>
      </c>
      <c r="AT1774" s="4">
        <v>3555.31</v>
      </c>
      <c r="AU1774" s="4">
        <v>0</v>
      </c>
      <c r="AV1774" s="4">
        <v>101.1</v>
      </c>
      <c r="AW1774" s="8">
        <v>0.60866070000000005</v>
      </c>
      <c r="AX1774" s="4">
        <v>0.46</v>
      </c>
      <c r="AY1774" s="4">
        <v>159.11000000000001</v>
      </c>
      <c r="AZ1774" s="4">
        <v>0</v>
      </c>
      <c r="BA1774" s="4">
        <v>73.19</v>
      </c>
    </row>
    <row r="1775" spans="1:53" x14ac:dyDescent="0.25">
      <c r="A1775" s="5">
        <v>813</v>
      </c>
      <c r="B1775" t="s">
        <v>125</v>
      </c>
      <c r="C1775" s="5">
        <v>44958</v>
      </c>
      <c r="D1775" t="s">
        <v>372</v>
      </c>
      <c r="F1775" s="4">
        <v>1.89</v>
      </c>
      <c r="G1775" s="4">
        <v>1.89</v>
      </c>
      <c r="H1775" s="4">
        <v>0</v>
      </c>
      <c r="I1775" s="4">
        <v>0</v>
      </c>
      <c r="J1775" s="4">
        <v>0</v>
      </c>
      <c r="K1775" s="4">
        <v>0.37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2.08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1.89</v>
      </c>
      <c r="Y1775" s="4">
        <v>11210.04</v>
      </c>
      <c r="Z1775" s="4">
        <v>0</v>
      </c>
      <c r="AA1775" s="4">
        <v>0</v>
      </c>
      <c r="AB1775" s="4">
        <v>241.09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3560.14</v>
      </c>
      <c r="AI1775" s="4">
        <v>0</v>
      </c>
      <c r="AJ1775" s="4">
        <v>0</v>
      </c>
      <c r="AK1775" s="4">
        <v>0</v>
      </c>
      <c r="AL1775" s="4">
        <v>3560.14</v>
      </c>
      <c r="AM1775" s="4">
        <v>0</v>
      </c>
      <c r="AN1775" s="4">
        <v>0</v>
      </c>
      <c r="AO1775" s="4">
        <v>3733.6</v>
      </c>
      <c r="AP1775" s="4">
        <v>0</v>
      </c>
      <c r="AQ1775" s="4">
        <v>0</v>
      </c>
      <c r="AR1775" s="4">
        <v>3733.6</v>
      </c>
      <c r="AS1775" s="4">
        <v>0</v>
      </c>
      <c r="AT1775" s="4">
        <v>18744.87</v>
      </c>
      <c r="AU1775" s="4">
        <v>0</v>
      </c>
      <c r="AV1775" s="4">
        <v>0</v>
      </c>
      <c r="AW1775" s="8">
        <v>0.46897435999999998</v>
      </c>
      <c r="AX1775" s="4">
        <v>1.92</v>
      </c>
      <c r="AY1775" s="4">
        <v>66.23</v>
      </c>
      <c r="AZ1775" s="4">
        <v>0</v>
      </c>
      <c r="BA1775" s="4">
        <v>127.16</v>
      </c>
    </row>
    <row r="1776" spans="1:53" x14ac:dyDescent="0.25">
      <c r="A1776" s="5">
        <v>813</v>
      </c>
      <c r="B1776" t="s">
        <v>125</v>
      </c>
      <c r="C1776" s="5">
        <v>45054</v>
      </c>
      <c r="D1776" t="s">
        <v>528</v>
      </c>
      <c r="F1776" s="4">
        <v>2.82</v>
      </c>
      <c r="G1776" s="4">
        <v>2.82</v>
      </c>
      <c r="H1776" s="4">
        <v>0</v>
      </c>
      <c r="I1776" s="4">
        <v>0</v>
      </c>
      <c r="J1776" s="4">
        <v>0.46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3.7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2.82</v>
      </c>
      <c r="Y1776" s="4">
        <v>16726.099999999999</v>
      </c>
      <c r="Z1776" s="4">
        <v>437.88</v>
      </c>
      <c r="AA1776" s="4">
        <v>0</v>
      </c>
      <c r="AB1776" s="4">
        <v>1158.1099999999999</v>
      </c>
      <c r="AC1776" s="4">
        <v>0</v>
      </c>
      <c r="AD1776" s="4">
        <v>0</v>
      </c>
      <c r="AE1776" s="4">
        <v>0</v>
      </c>
      <c r="AF1776" s="4">
        <v>0</v>
      </c>
      <c r="AG1776" s="4">
        <v>1842.3</v>
      </c>
      <c r="AH1776" s="4">
        <v>0</v>
      </c>
      <c r="AI1776" s="4">
        <v>0</v>
      </c>
      <c r="AJ1776" s="4">
        <v>0</v>
      </c>
      <c r="AK1776" s="4">
        <v>0</v>
      </c>
      <c r="AL1776" s="4">
        <v>1842.3</v>
      </c>
      <c r="AM1776" s="4">
        <v>0</v>
      </c>
      <c r="AN1776" s="4">
        <v>0</v>
      </c>
      <c r="AO1776" s="4">
        <v>6641.5</v>
      </c>
      <c r="AP1776" s="4">
        <v>0</v>
      </c>
      <c r="AQ1776" s="4">
        <v>0</v>
      </c>
      <c r="AR1776" s="4">
        <v>6641.5</v>
      </c>
      <c r="AS1776" s="4">
        <v>0</v>
      </c>
      <c r="AT1776" s="4">
        <v>26805.89</v>
      </c>
      <c r="AU1776" s="4">
        <v>0</v>
      </c>
      <c r="AV1776" s="4">
        <v>621.11</v>
      </c>
      <c r="AW1776" s="8">
        <v>1.5098388330000001</v>
      </c>
      <c r="AX1776" s="4">
        <v>2.82</v>
      </c>
      <c r="AY1776" s="4">
        <v>360</v>
      </c>
      <c r="AZ1776" s="4">
        <v>0</v>
      </c>
      <c r="BA1776" s="4">
        <v>1015.2</v>
      </c>
    </row>
    <row r="1777" spans="1:53" x14ac:dyDescent="0.25">
      <c r="A1777" s="5">
        <v>813</v>
      </c>
      <c r="B1777" t="s">
        <v>125</v>
      </c>
      <c r="C1777" s="5">
        <v>46110</v>
      </c>
      <c r="D1777" t="s">
        <v>389</v>
      </c>
      <c r="F1777" s="4">
        <v>0.97</v>
      </c>
      <c r="G1777" s="4">
        <v>0.97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1.07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0.97</v>
      </c>
      <c r="Y1777" s="4">
        <v>5753.3</v>
      </c>
      <c r="Z1777" s="4">
        <v>5.0599999999999996</v>
      </c>
      <c r="AA1777" s="4">
        <v>0</v>
      </c>
      <c r="AB1777" s="4">
        <v>39.130000000000003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1920.65</v>
      </c>
      <c r="AP1777" s="4">
        <v>0</v>
      </c>
      <c r="AQ1777" s="4">
        <v>0</v>
      </c>
      <c r="AR1777" s="4">
        <v>1920.65</v>
      </c>
      <c r="AS1777" s="4">
        <v>0</v>
      </c>
      <c r="AT1777" s="4">
        <v>7718.14</v>
      </c>
      <c r="AU1777" s="4">
        <v>0</v>
      </c>
      <c r="AV1777" s="4">
        <v>20.88</v>
      </c>
      <c r="AW1777" s="8">
        <v>0.14831905300000001</v>
      </c>
      <c r="AX1777" s="4">
        <v>1</v>
      </c>
      <c r="AY1777" s="4">
        <v>59.2</v>
      </c>
      <c r="AZ1777" s="4">
        <v>0</v>
      </c>
      <c r="BA1777" s="4">
        <v>59.2</v>
      </c>
    </row>
    <row r="1778" spans="1:53" x14ac:dyDescent="0.25">
      <c r="A1778" s="5">
        <v>813</v>
      </c>
      <c r="B1778" t="s">
        <v>125</v>
      </c>
      <c r="C1778" s="5">
        <v>48686</v>
      </c>
      <c r="D1778" t="s">
        <v>376</v>
      </c>
      <c r="F1778" s="4">
        <v>0.89</v>
      </c>
      <c r="G1778" s="4">
        <v>0.89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1.02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0.89</v>
      </c>
      <c r="Y1778" s="4">
        <v>5278.8</v>
      </c>
      <c r="Z1778" s="4">
        <v>35.119999999999997</v>
      </c>
      <c r="AA1778" s="4">
        <v>0</v>
      </c>
      <c r="AB1778" s="4">
        <v>549.03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1830.9</v>
      </c>
      <c r="AP1778" s="4">
        <v>0</v>
      </c>
      <c r="AQ1778" s="4">
        <v>0</v>
      </c>
      <c r="AR1778" s="4">
        <v>1830.9</v>
      </c>
      <c r="AS1778" s="4">
        <v>0</v>
      </c>
      <c r="AT1778" s="4">
        <v>7693.85</v>
      </c>
      <c r="AU1778" s="4">
        <v>0</v>
      </c>
      <c r="AV1778" s="4">
        <v>157.84</v>
      </c>
      <c r="AW1778" s="8">
        <v>2.2679595909999999</v>
      </c>
      <c r="AX1778" s="4">
        <v>0.9</v>
      </c>
      <c r="AY1778" s="4">
        <v>360</v>
      </c>
      <c r="AZ1778" s="4">
        <v>246.05</v>
      </c>
      <c r="BA1778" s="4">
        <v>545.45000000000005</v>
      </c>
    </row>
    <row r="1779" spans="1:53" x14ac:dyDescent="0.25">
      <c r="A1779" s="5">
        <v>813</v>
      </c>
      <c r="B1779" t="s">
        <v>125</v>
      </c>
      <c r="C1779" s="5">
        <v>48694</v>
      </c>
      <c r="D1779" t="s">
        <v>377</v>
      </c>
      <c r="F1779" s="4">
        <v>4.24</v>
      </c>
      <c r="G1779" s="4">
        <v>4.24</v>
      </c>
      <c r="H1779" s="4">
        <v>0</v>
      </c>
      <c r="I1779" s="4">
        <v>0</v>
      </c>
      <c r="J1779" s="4">
        <v>1.48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4.12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4.24</v>
      </c>
      <c r="Y1779" s="4">
        <v>25148.46</v>
      </c>
      <c r="Z1779" s="4">
        <v>1941.02</v>
      </c>
      <c r="AA1779" s="4">
        <v>0</v>
      </c>
      <c r="AB1779" s="4">
        <v>4424.3999999999996</v>
      </c>
      <c r="AC1779" s="4">
        <v>0</v>
      </c>
      <c r="AD1779" s="4">
        <v>0</v>
      </c>
      <c r="AE1779" s="4">
        <v>0</v>
      </c>
      <c r="AF1779" s="4">
        <v>0</v>
      </c>
      <c r="AG1779" s="4">
        <v>5927.4</v>
      </c>
      <c r="AH1779" s="4">
        <v>0</v>
      </c>
      <c r="AI1779" s="4">
        <v>0</v>
      </c>
      <c r="AJ1779" s="4">
        <v>0</v>
      </c>
      <c r="AK1779" s="4">
        <v>0</v>
      </c>
      <c r="AL1779" s="4">
        <v>5927.4</v>
      </c>
      <c r="AM1779" s="4">
        <v>0</v>
      </c>
      <c r="AN1779" s="4">
        <v>0</v>
      </c>
      <c r="AO1779" s="4">
        <v>7395.4</v>
      </c>
      <c r="AP1779" s="4">
        <v>0</v>
      </c>
      <c r="AQ1779" s="4">
        <v>0</v>
      </c>
      <c r="AR1779" s="4">
        <v>7395.4</v>
      </c>
      <c r="AS1779" s="4">
        <v>0</v>
      </c>
      <c r="AT1779" s="4">
        <v>44836.68</v>
      </c>
      <c r="AU1779" s="4">
        <v>0</v>
      </c>
      <c r="AV1779" s="4">
        <v>1831.15</v>
      </c>
      <c r="AW1779" s="8">
        <v>3.8363626609999999</v>
      </c>
      <c r="AX1779" s="4">
        <v>4.29</v>
      </c>
      <c r="AY1779" s="4">
        <v>360</v>
      </c>
      <c r="AZ1779" s="4">
        <v>0</v>
      </c>
      <c r="BA1779" s="4">
        <v>1544.4</v>
      </c>
    </row>
    <row r="1780" spans="1:53" x14ac:dyDescent="0.25">
      <c r="A1780" s="5">
        <v>813</v>
      </c>
      <c r="B1780" t="s">
        <v>125</v>
      </c>
      <c r="C1780" s="5">
        <v>48702</v>
      </c>
      <c r="D1780" t="s">
        <v>378</v>
      </c>
      <c r="F1780" s="4">
        <v>0.15</v>
      </c>
      <c r="G1780" s="4">
        <v>0.15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0.16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0.15</v>
      </c>
      <c r="Y1780" s="4">
        <v>889.69</v>
      </c>
      <c r="Z1780" s="4">
        <v>50.6</v>
      </c>
      <c r="AA1780" s="4">
        <v>0</v>
      </c>
      <c r="AB1780" s="4">
        <v>75.510000000000005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287.2</v>
      </c>
      <c r="AP1780" s="4">
        <v>0</v>
      </c>
      <c r="AQ1780" s="4">
        <v>0</v>
      </c>
      <c r="AR1780" s="4">
        <v>287.2</v>
      </c>
      <c r="AS1780" s="4">
        <v>0</v>
      </c>
      <c r="AT1780" s="4">
        <v>1303</v>
      </c>
      <c r="AU1780" s="4">
        <v>0</v>
      </c>
      <c r="AV1780" s="4">
        <v>1349.42</v>
      </c>
      <c r="AW1780" s="8">
        <v>1.8506930610000001</v>
      </c>
      <c r="AX1780" s="4">
        <v>0.15</v>
      </c>
      <c r="AY1780" s="4">
        <v>360</v>
      </c>
      <c r="AZ1780" s="4">
        <v>0</v>
      </c>
      <c r="BA1780" s="4">
        <v>54</v>
      </c>
    </row>
    <row r="1781" spans="1:53" x14ac:dyDescent="0.25">
      <c r="A1781" s="5">
        <v>813</v>
      </c>
      <c r="B1781" t="s">
        <v>125</v>
      </c>
      <c r="C1781" s="5">
        <v>48728</v>
      </c>
      <c r="D1781" t="s">
        <v>751</v>
      </c>
      <c r="F1781" s="4">
        <v>0.72</v>
      </c>
      <c r="G1781" s="4">
        <v>0.72</v>
      </c>
      <c r="H1781" s="4">
        <v>0</v>
      </c>
      <c r="I1781" s="4">
        <v>0</v>
      </c>
      <c r="J1781" s="4">
        <v>0.72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0.79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0.72</v>
      </c>
      <c r="Y1781" s="4">
        <v>4270.49</v>
      </c>
      <c r="Z1781" s="4">
        <v>75.2</v>
      </c>
      <c r="AA1781" s="4">
        <v>0</v>
      </c>
      <c r="AB1781" s="4">
        <v>90.79</v>
      </c>
      <c r="AC1781" s="4">
        <v>0</v>
      </c>
      <c r="AD1781" s="4">
        <v>0</v>
      </c>
      <c r="AE1781" s="4">
        <v>0</v>
      </c>
      <c r="AF1781" s="4">
        <v>0</v>
      </c>
      <c r="AG1781" s="4">
        <v>2883.6</v>
      </c>
      <c r="AH1781" s="4">
        <v>0</v>
      </c>
      <c r="AI1781" s="4">
        <v>0</v>
      </c>
      <c r="AJ1781" s="4">
        <v>0</v>
      </c>
      <c r="AK1781" s="4">
        <v>0</v>
      </c>
      <c r="AL1781" s="4">
        <v>2883.6</v>
      </c>
      <c r="AM1781" s="4">
        <v>0</v>
      </c>
      <c r="AN1781" s="4">
        <v>0</v>
      </c>
      <c r="AO1781" s="4">
        <v>1418.05</v>
      </c>
      <c r="AP1781" s="4">
        <v>0</v>
      </c>
      <c r="AQ1781" s="4">
        <v>0</v>
      </c>
      <c r="AR1781" s="4">
        <v>1418.05</v>
      </c>
      <c r="AS1781" s="4">
        <v>0</v>
      </c>
      <c r="AT1781" s="4">
        <v>8738.1299999999992</v>
      </c>
      <c r="AU1781" s="4">
        <v>0</v>
      </c>
      <c r="AV1781" s="4">
        <v>417.76</v>
      </c>
      <c r="AW1781" s="8">
        <v>0.46360509599999999</v>
      </c>
      <c r="AX1781" s="4">
        <v>0.72</v>
      </c>
      <c r="AY1781" s="4">
        <v>122.33</v>
      </c>
      <c r="AZ1781" s="4">
        <v>0</v>
      </c>
      <c r="BA1781" s="4">
        <v>88.08</v>
      </c>
    </row>
    <row r="1782" spans="1:53" x14ac:dyDescent="0.25">
      <c r="A1782" s="5">
        <v>813</v>
      </c>
      <c r="B1782" t="s">
        <v>125</v>
      </c>
      <c r="C1782" s="5">
        <v>48736</v>
      </c>
      <c r="D1782" t="s">
        <v>379</v>
      </c>
      <c r="F1782" s="4">
        <v>1.49</v>
      </c>
      <c r="G1782" s="4">
        <v>1.49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1.48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1.49</v>
      </c>
      <c r="Y1782" s="4">
        <v>8837.5499999999993</v>
      </c>
      <c r="Z1782" s="4">
        <v>539.53</v>
      </c>
      <c r="AA1782" s="4">
        <v>0</v>
      </c>
      <c r="AB1782" s="4">
        <v>1626.76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2656.6</v>
      </c>
      <c r="AP1782" s="4">
        <v>0</v>
      </c>
      <c r="AQ1782" s="4">
        <v>0</v>
      </c>
      <c r="AR1782" s="4">
        <v>2656.6</v>
      </c>
      <c r="AS1782" s="4">
        <v>0</v>
      </c>
      <c r="AT1782" s="4">
        <v>13660.44</v>
      </c>
      <c r="AU1782" s="4">
        <v>0</v>
      </c>
      <c r="AV1782" s="4">
        <v>1448.39</v>
      </c>
      <c r="AW1782" s="8">
        <v>4.0139129020000004</v>
      </c>
      <c r="AX1782" s="4">
        <v>1.52</v>
      </c>
      <c r="AY1782" s="4">
        <v>360</v>
      </c>
      <c r="AZ1782" s="4">
        <v>0</v>
      </c>
      <c r="BA1782" s="4">
        <v>547.20000000000005</v>
      </c>
    </row>
    <row r="1783" spans="1:53" x14ac:dyDescent="0.25">
      <c r="A1783" s="5">
        <v>813</v>
      </c>
      <c r="B1783" t="s">
        <v>125</v>
      </c>
      <c r="C1783" s="5">
        <v>48751</v>
      </c>
      <c r="D1783" t="s">
        <v>380</v>
      </c>
      <c r="F1783" s="4">
        <v>1.93</v>
      </c>
      <c r="G1783" s="4">
        <v>1.93</v>
      </c>
      <c r="H1783" s="4">
        <v>0</v>
      </c>
      <c r="I1783" s="4">
        <v>0</v>
      </c>
      <c r="J1783" s="4">
        <v>0.34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2.16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1.93</v>
      </c>
      <c r="Y1783" s="4">
        <v>11447.29</v>
      </c>
      <c r="Z1783" s="4">
        <v>348.57</v>
      </c>
      <c r="AA1783" s="4">
        <v>0</v>
      </c>
      <c r="AB1783" s="4">
        <v>516.02</v>
      </c>
      <c r="AC1783" s="4">
        <v>0</v>
      </c>
      <c r="AD1783" s="4">
        <v>0</v>
      </c>
      <c r="AE1783" s="4">
        <v>0</v>
      </c>
      <c r="AF1783" s="4">
        <v>0</v>
      </c>
      <c r="AG1783" s="4">
        <v>1361.7</v>
      </c>
      <c r="AH1783" s="4">
        <v>0</v>
      </c>
      <c r="AI1783" s="4">
        <v>0</v>
      </c>
      <c r="AJ1783" s="4">
        <v>0</v>
      </c>
      <c r="AK1783" s="4">
        <v>0</v>
      </c>
      <c r="AL1783" s="4">
        <v>1361.7</v>
      </c>
      <c r="AM1783" s="4">
        <v>0</v>
      </c>
      <c r="AN1783" s="4">
        <v>0</v>
      </c>
      <c r="AO1783" s="4">
        <v>3877.2</v>
      </c>
      <c r="AP1783" s="4">
        <v>0</v>
      </c>
      <c r="AQ1783" s="4">
        <v>0</v>
      </c>
      <c r="AR1783" s="4">
        <v>3877.2</v>
      </c>
      <c r="AS1783" s="4">
        <v>0</v>
      </c>
      <c r="AT1783" s="4">
        <v>17550.78</v>
      </c>
      <c r="AU1783" s="4">
        <v>0</v>
      </c>
      <c r="AV1783" s="4">
        <v>722.42</v>
      </c>
      <c r="AW1783" s="8">
        <v>0.98296687599999999</v>
      </c>
      <c r="AX1783" s="4">
        <v>1.96</v>
      </c>
      <c r="AY1783" s="4">
        <v>267</v>
      </c>
      <c r="AZ1783" s="4">
        <v>0</v>
      </c>
      <c r="BA1783" s="4">
        <v>523.32000000000005</v>
      </c>
    </row>
    <row r="1784" spans="1:53" x14ac:dyDescent="0.25">
      <c r="A1784" s="5">
        <v>825</v>
      </c>
      <c r="B1784" t="s">
        <v>126</v>
      </c>
      <c r="C1784" s="5">
        <v>44362</v>
      </c>
      <c r="D1784" t="s">
        <v>363</v>
      </c>
      <c r="F1784" s="4">
        <v>4</v>
      </c>
      <c r="G1784" s="4">
        <v>4</v>
      </c>
      <c r="H1784" s="4">
        <v>0</v>
      </c>
      <c r="I1784" s="4">
        <v>0</v>
      </c>
      <c r="J1784" s="4">
        <v>1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1</v>
      </c>
      <c r="X1784" s="4">
        <v>4</v>
      </c>
      <c r="Y1784" s="4">
        <v>23724.959999999999</v>
      </c>
      <c r="Z1784" s="4">
        <v>80.180000000000007</v>
      </c>
      <c r="AA1784" s="4">
        <v>320</v>
      </c>
      <c r="AB1784" s="4">
        <v>558.73</v>
      </c>
      <c r="AC1784" s="4">
        <v>0</v>
      </c>
      <c r="AD1784" s="4">
        <v>0</v>
      </c>
      <c r="AE1784" s="4">
        <v>0</v>
      </c>
      <c r="AF1784" s="4">
        <v>0</v>
      </c>
      <c r="AG1784" s="4">
        <v>4005</v>
      </c>
      <c r="AH1784" s="4">
        <v>0</v>
      </c>
      <c r="AI1784" s="4">
        <v>0</v>
      </c>
      <c r="AJ1784" s="4">
        <v>0</v>
      </c>
      <c r="AK1784" s="4">
        <v>0</v>
      </c>
      <c r="AL1784" s="4">
        <v>4005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1302.3699999999999</v>
      </c>
      <c r="AT1784" s="4">
        <v>29991.24</v>
      </c>
      <c r="AU1784" s="4">
        <v>3.6</v>
      </c>
      <c r="AV1784" s="4">
        <v>80.180000000000007</v>
      </c>
      <c r="AW1784" s="8">
        <v>0.51353611799999999</v>
      </c>
      <c r="AX1784" s="4">
        <v>4</v>
      </c>
      <c r="AY1784" s="4">
        <v>152.99</v>
      </c>
      <c r="AZ1784" s="4">
        <v>0</v>
      </c>
      <c r="BA1784" s="4">
        <v>611.96</v>
      </c>
    </row>
    <row r="1785" spans="1:53" x14ac:dyDescent="0.25">
      <c r="A1785" s="5">
        <v>825</v>
      </c>
      <c r="B1785" t="s">
        <v>126</v>
      </c>
      <c r="C1785" s="5">
        <v>44875</v>
      </c>
      <c r="D1785" t="s">
        <v>391</v>
      </c>
      <c r="F1785" s="4">
        <v>2.2000000000000002</v>
      </c>
      <c r="G1785" s="4">
        <v>2.2000000000000002</v>
      </c>
      <c r="H1785" s="4">
        <v>0</v>
      </c>
      <c r="I1785" s="4">
        <v>0</v>
      </c>
      <c r="J1785" s="4">
        <v>1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1.2</v>
      </c>
      <c r="X1785" s="4">
        <v>2.2000000000000002</v>
      </c>
      <c r="Y1785" s="4">
        <v>13048.73</v>
      </c>
      <c r="Z1785" s="4">
        <v>0</v>
      </c>
      <c r="AA1785" s="4">
        <v>384</v>
      </c>
      <c r="AB1785" s="4">
        <v>115.53</v>
      </c>
      <c r="AC1785" s="4">
        <v>0</v>
      </c>
      <c r="AD1785" s="4">
        <v>0</v>
      </c>
      <c r="AE1785" s="4">
        <v>0</v>
      </c>
      <c r="AF1785" s="4">
        <v>0</v>
      </c>
      <c r="AG1785" s="4">
        <v>4005</v>
      </c>
      <c r="AH1785" s="4">
        <v>0</v>
      </c>
      <c r="AI1785" s="4">
        <v>0</v>
      </c>
      <c r="AJ1785" s="4">
        <v>0</v>
      </c>
      <c r="AK1785" s="4">
        <v>0</v>
      </c>
      <c r="AL1785" s="4">
        <v>4005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17553.259999999998</v>
      </c>
      <c r="AU1785" s="4">
        <v>0</v>
      </c>
      <c r="AV1785" s="4">
        <v>0</v>
      </c>
      <c r="AW1785" s="8">
        <v>0.193061068</v>
      </c>
      <c r="AX1785" s="4">
        <v>2.2000000000000002</v>
      </c>
      <c r="AY1785" s="4">
        <v>66.349999999999994</v>
      </c>
      <c r="AZ1785" s="4">
        <v>0</v>
      </c>
      <c r="BA1785" s="4">
        <v>145.97</v>
      </c>
    </row>
    <row r="1786" spans="1:53" x14ac:dyDescent="0.25">
      <c r="A1786" s="5">
        <v>825</v>
      </c>
      <c r="B1786" t="s">
        <v>126</v>
      </c>
      <c r="C1786" s="5">
        <v>44909</v>
      </c>
      <c r="D1786" t="s">
        <v>365</v>
      </c>
      <c r="F1786" s="4">
        <v>348.62</v>
      </c>
      <c r="G1786" s="4">
        <v>348.62</v>
      </c>
      <c r="H1786" s="4">
        <v>0</v>
      </c>
      <c r="I1786" s="4">
        <v>4.6100000000000003</v>
      </c>
      <c r="J1786" s="4">
        <v>32.4</v>
      </c>
      <c r="K1786" s="4">
        <v>0</v>
      </c>
      <c r="L1786" s="4">
        <v>0.45</v>
      </c>
      <c r="M1786" s="4">
        <v>0</v>
      </c>
      <c r="N1786" s="4">
        <v>0.31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8.57</v>
      </c>
      <c r="V1786" s="4">
        <v>0</v>
      </c>
      <c r="W1786" s="4">
        <v>158.91999999999999</v>
      </c>
      <c r="X1786" s="4">
        <v>348.62</v>
      </c>
      <c r="Y1786" s="4">
        <v>2067748.89</v>
      </c>
      <c r="Z1786" s="4">
        <v>138339.39000000001</v>
      </c>
      <c r="AA1786" s="4">
        <v>50854.400000000001</v>
      </c>
      <c r="AB1786" s="4">
        <v>286072.36</v>
      </c>
      <c r="AC1786" s="4">
        <v>0</v>
      </c>
      <c r="AD1786" s="4">
        <v>9735.52</v>
      </c>
      <c r="AE1786" s="4">
        <v>0</v>
      </c>
      <c r="AF1786" s="4">
        <v>7274.58</v>
      </c>
      <c r="AG1786" s="4">
        <v>129762</v>
      </c>
      <c r="AH1786" s="4">
        <v>0</v>
      </c>
      <c r="AI1786" s="4">
        <v>5778.45</v>
      </c>
      <c r="AJ1786" s="4">
        <v>0</v>
      </c>
      <c r="AK1786" s="4">
        <v>7947.47</v>
      </c>
      <c r="AL1786" s="4">
        <v>150762.5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209243.1</v>
      </c>
      <c r="AT1786" s="4">
        <v>2912756.16</v>
      </c>
      <c r="AU1786" s="4">
        <v>279.60000000000002</v>
      </c>
      <c r="AV1786" s="4">
        <v>1587.28</v>
      </c>
      <c r="AW1786" s="8">
        <v>3.0168567780000002</v>
      </c>
      <c r="AX1786" s="4">
        <v>348.63</v>
      </c>
      <c r="AY1786" s="4">
        <v>360</v>
      </c>
      <c r="AZ1786" s="4">
        <v>0</v>
      </c>
      <c r="BA1786" s="4">
        <v>125506.8</v>
      </c>
    </row>
    <row r="1787" spans="1:53" x14ac:dyDescent="0.25">
      <c r="A1787" s="5">
        <v>825</v>
      </c>
      <c r="B1787" t="s">
        <v>126</v>
      </c>
      <c r="C1787" s="5">
        <v>45583</v>
      </c>
      <c r="D1787" t="s">
        <v>366</v>
      </c>
      <c r="F1787" s="4">
        <v>2.02</v>
      </c>
      <c r="G1787" s="4">
        <v>2.02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1.02</v>
      </c>
      <c r="X1787" s="4">
        <v>2.02</v>
      </c>
      <c r="Y1787" s="4">
        <v>11981.1</v>
      </c>
      <c r="Z1787" s="4">
        <v>9.56</v>
      </c>
      <c r="AA1787" s="4">
        <v>326.39999999999998</v>
      </c>
      <c r="AB1787" s="4">
        <v>32.25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12349.31</v>
      </c>
      <c r="AU1787" s="4">
        <v>0</v>
      </c>
      <c r="AV1787" s="4">
        <v>18.93</v>
      </c>
      <c r="AW1787" s="8">
        <v>5.8699437E-2</v>
      </c>
      <c r="AX1787" s="4">
        <v>2.02</v>
      </c>
      <c r="AY1787" s="4">
        <v>47.36</v>
      </c>
      <c r="AZ1787" s="4">
        <v>0</v>
      </c>
      <c r="BA1787" s="4">
        <v>95.67</v>
      </c>
    </row>
    <row r="1788" spans="1:53" x14ac:dyDescent="0.25">
      <c r="A1788" s="5">
        <v>825</v>
      </c>
      <c r="B1788" t="s">
        <v>126</v>
      </c>
      <c r="C1788" s="5">
        <v>48215</v>
      </c>
      <c r="D1788" t="s">
        <v>726</v>
      </c>
      <c r="F1788" s="4">
        <v>2</v>
      </c>
      <c r="G1788" s="4">
        <v>2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2</v>
      </c>
      <c r="V1788" s="4">
        <v>0</v>
      </c>
      <c r="W1788" s="4">
        <v>2</v>
      </c>
      <c r="X1788" s="4">
        <v>2</v>
      </c>
      <c r="Y1788" s="4">
        <v>11862.48</v>
      </c>
      <c r="Z1788" s="4">
        <v>0</v>
      </c>
      <c r="AA1788" s="4">
        <v>640</v>
      </c>
      <c r="AB1788" s="4">
        <v>0.05</v>
      </c>
      <c r="AC1788" s="4">
        <v>0</v>
      </c>
      <c r="AD1788" s="4">
        <v>2272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728.32</v>
      </c>
      <c r="AT1788" s="4">
        <v>15502.85</v>
      </c>
      <c r="AU1788" s="4">
        <v>2</v>
      </c>
      <c r="AV1788" s="4">
        <v>0</v>
      </c>
      <c r="AW1788" s="8">
        <v>8.7594000000000002E-5</v>
      </c>
      <c r="AX1788" s="4">
        <v>2</v>
      </c>
      <c r="AY1788" s="4">
        <v>40.869999999999997</v>
      </c>
      <c r="AZ1788" s="4">
        <v>0</v>
      </c>
      <c r="BA1788" s="4">
        <v>81.739999999999995</v>
      </c>
    </row>
    <row r="1789" spans="1:53" x14ac:dyDescent="0.25">
      <c r="A1789" s="5">
        <v>825</v>
      </c>
      <c r="B1789" t="s">
        <v>126</v>
      </c>
      <c r="C1789" s="5">
        <v>48223</v>
      </c>
      <c r="D1789" t="s">
        <v>367</v>
      </c>
      <c r="F1789" s="4">
        <v>7.81</v>
      </c>
      <c r="G1789" s="4">
        <v>7.81</v>
      </c>
      <c r="H1789" s="4">
        <v>0</v>
      </c>
      <c r="I1789" s="4">
        <v>0</v>
      </c>
      <c r="J1789" s="4">
        <v>1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5.75</v>
      </c>
      <c r="X1789" s="4">
        <v>7.81</v>
      </c>
      <c r="Y1789" s="4">
        <v>46322.98</v>
      </c>
      <c r="Z1789" s="4">
        <v>112.19</v>
      </c>
      <c r="AA1789" s="4">
        <v>1840</v>
      </c>
      <c r="AB1789" s="4">
        <v>1818.66</v>
      </c>
      <c r="AC1789" s="4">
        <v>0</v>
      </c>
      <c r="AD1789" s="4">
        <v>0</v>
      </c>
      <c r="AE1789" s="4">
        <v>0</v>
      </c>
      <c r="AF1789" s="4">
        <v>0</v>
      </c>
      <c r="AG1789" s="4">
        <v>4005</v>
      </c>
      <c r="AH1789" s="4">
        <v>0</v>
      </c>
      <c r="AI1789" s="4">
        <v>0</v>
      </c>
      <c r="AJ1789" s="4">
        <v>0</v>
      </c>
      <c r="AK1789" s="4">
        <v>0</v>
      </c>
      <c r="AL1789" s="4">
        <v>4005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2468.96</v>
      </c>
      <c r="AT1789" s="4">
        <v>56567.79</v>
      </c>
      <c r="AU1789" s="4">
        <v>6.6</v>
      </c>
      <c r="AV1789" s="4">
        <v>57.46</v>
      </c>
      <c r="AW1789" s="8">
        <v>0.85611342999999995</v>
      </c>
      <c r="AX1789" s="4">
        <v>7.81</v>
      </c>
      <c r="AY1789" s="4">
        <v>119.69</v>
      </c>
      <c r="AZ1789" s="4">
        <v>0</v>
      </c>
      <c r="BA1789" s="4">
        <v>934.78</v>
      </c>
    </row>
    <row r="1790" spans="1:53" x14ac:dyDescent="0.25">
      <c r="A1790" s="5">
        <v>825</v>
      </c>
      <c r="B1790" t="s">
        <v>126</v>
      </c>
      <c r="C1790" s="5">
        <v>48231</v>
      </c>
      <c r="D1790" t="s">
        <v>368</v>
      </c>
      <c r="F1790" s="4">
        <v>1.52</v>
      </c>
      <c r="G1790" s="4">
        <v>1.52</v>
      </c>
      <c r="H1790" s="4">
        <v>0</v>
      </c>
      <c r="I1790" s="4">
        <v>0</v>
      </c>
      <c r="J1790" s="4">
        <v>0.11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0.92</v>
      </c>
      <c r="X1790" s="4">
        <v>1.52</v>
      </c>
      <c r="Y1790" s="4">
        <v>9015.48</v>
      </c>
      <c r="Z1790" s="4">
        <v>344.36</v>
      </c>
      <c r="AA1790" s="4">
        <v>294.39999999999998</v>
      </c>
      <c r="AB1790" s="4">
        <v>526.25</v>
      </c>
      <c r="AC1790" s="4">
        <v>0</v>
      </c>
      <c r="AD1790" s="4">
        <v>0</v>
      </c>
      <c r="AE1790" s="4">
        <v>0</v>
      </c>
      <c r="AF1790" s="4">
        <v>0</v>
      </c>
      <c r="AG1790" s="4">
        <v>440.55</v>
      </c>
      <c r="AH1790" s="4">
        <v>0</v>
      </c>
      <c r="AI1790" s="4">
        <v>0</v>
      </c>
      <c r="AJ1790" s="4">
        <v>0</v>
      </c>
      <c r="AK1790" s="4">
        <v>0</v>
      </c>
      <c r="AL1790" s="4">
        <v>440.55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354.97</v>
      </c>
      <c r="AT1790" s="4">
        <v>10976.01</v>
      </c>
      <c r="AU1790" s="4">
        <v>0.6</v>
      </c>
      <c r="AV1790" s="4">
        <v>906.21</v>
      </c>
      <c r="AW1790" s="8">
        <v>1.2728478240000001</v>
      </c>
      <c r="AX1790" s="4">
        <v>1.52</v>
      </c>
      <c r="AY1790" s="4">
        <v>322.97000000000003</v>
      </c>
      <c r="AZ1790" s="4">
        <v>0</v>
      </c>
      <c r="BA1790" s="4">
        <v>490.91</v>
      </c>
    </row>
    <row r="1791" spans="1:53" x14ac:dyDescent="0.25">
      <c r="A1791" s="5">
        <v>838</v>
      </c>
      <c r="B1791" t="s">
        <v>127</v>
      </c>
      <c r="C1791" s="5">
        <v>43786</v>
      </c>
      <c r="D1791" t="s">
        <v>423</v>
      </c>
      <c r="F1791" s="4">
        <v>268.77</v>
      </c>
      <c r="G1791" s="4">
        <v>268.77</v>
      </c>
      <c r="H1791" s="4">
        <v>0</v>
      </c>
      <c r="I1791" s="4">
        <v>4.18</v>
      </c>
      <c r="J1791" s="4">
        <v>19.48</v>
      </c>
      <c r="K1791" s="4">
        <v>0</v>
      </c>
      <c r="L1791" s="4">
        <v>0</v>
      </c>
      <c r="M1791" s="4">
        <v>0</v>
      </c>
      <c r="N1791" s="4">
        <v>1</v>
      </c>
      <c r="O1791" s="4">
        <v>8.06</v>
      </c>
      <c r="P1791" s="4">
        <v>0</v>
      </c>
      <c r="Q1791" s="4">
        <v>0</v>
      </c>
      <c r="R1791" s="4">
        <v>4.33</v>
      </c>
      <c r="S1791" s="4">
        <v>0</v>
      </c>
      <c r="T1791" s="4">
        <v>1.18</v>
      </c>
      <c r="U1791" s="4">
        <v>35.51</v>
      </c>
      <c r="V1791" s="4">
        <v>0</v>
      </c>
      <c r="W1791" s="4">
        <v>121.52</v>
      </c>
      <c r="X1791" s="4">
        <v>268.77</v>
      </c>
      <c r="Y1791" s="4">
        <v>1594139.37</v>
      </c>
      <c r="Z1791" s="4">
        <v>85511.86</v>
      </c>
      <c r="AA1791" s="4">
        <v>38886.400000000001</v>
      </c>
      <c r="AB1791" s="4">
        <v>278645.71000000002</v>
      </c>
      <c r="AC1791" s="4">
        <v>1787.7</v>
      </c>
      <c r="AD1791" s="4">
        <v>40339.360000000001</v>
      </c>
      <c r="AE1791" s="4">
        <v>0</v>
      </c>
      <c r="AF1791" s="4">
        <v>6596.04</v>
      </c>
      <c r="AG1791" s="4">
        <v>78017.399999999994</v>
      </c>
      <c r="AH1791" s="4">
        <v>0</v>
      </c>
      <c r="AI1791" s="4">
        <v>0</v>
      </c>
      <c r="AJ1791" s="4">
        <v>0</v>
      </c>
      <c r="AK1791" s="4">
        <v>25637</v>
      </c>
      <c r="AL1791" s="4">
        <v>110250.44</v>
      </c>
      <c r="AM1791" s="4">
        <v>41847.519999999997</v>
      </c>
      <c r="AN1791" s="4">
        <v>0</v>
      </c>
      <c r="AO1791" s="4">
        <v>0</v>
      </c>
      <c r="AP1791" s="4">
        <v>6603.25</v>
      </c>
      <c r="AQ1791" s="4">
        <v>0</v>
      </c>
      <c r="AR1791" s="4">
        <v>48450.77</v>
      </c>
      <c r="AS1791" s="4">
        <v>0</v>
      </c>
      <c r="AT1791" s="4">
        <v>2198011.61</v>
      </c>
      <c r="AU1791" s="4">
        <v>0</v>
      </c>
      <c r="AV1791" s="4">
        <v>1272.6400000000001</v>
      </c>
      <c r="AW1791" s="8">
        <v>3.8115592110000001</v>
      </c>
      <c r="AX1791" s="4">
        <v>268.76</v>
      </c>
      <c r="AY1791" s="4">
        <v>360</v>
      </c>
      <c r="AZ1791" s="4">
        <v>0</v>
      </c>
      <c r="BA1791" s="4">
        <v>96753.600000000006</v>
      </c>
    </row>
    <row r="1792" spans="1:53" x14ac:dyDescent="0.25">
      <c r="A1792" s="5">
        <v>838</v>
      </c>
      <c r="B1792" t="s">
        <v>127</v>
      </c>
      <c r="C1792" s="5">
        <v>43794</v>
      </c>
      <c r="D1792" t="s">
        <v>424</v>
      </c>
      <c r="F1792" s="4">
        <v>0.41</v>
      </c>
      <c r="G1792" s="4">
        <v>0.41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0.41</v>
      </c>
      <c r="Y1792" s="4">
        <v>2431.81</v>
      </c>
      <c r="Z1792" s="4">
        <v>0.06</v>
      </c>
      <c r="AA1792" s="4">
        <v>0</v>
      </c>
      <c r="AB1792" s="4">
        <v>315.66000000000003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2747.53</v>
      </c>
      <c r="AU1792" s="4">
        <v>0</v>
      </c>
      <c r="AV1792" s="4">
        <v>0.59</v>
      </c>
      <c r="AW1792" s="8">
        <v>2.8305076300000001</v>
      </c>
      <c r="AX1792" s="4">
        <v>0.41</v>
      </c>
      <c r="AY1792" s="4">
        <v>281.87</v>
      </c>
      <c r="AZ1792" s="4">
        <v>0</v>
      </c>
      <c r="BA1792" s="4">
        <v>115.57</v>
      </c>
    </row>
    <row r="1793" spans="1:53" x14ac:dyDescent="0.25">
      <c r="A1793" s="5">
        <v>838</v>
      </c>
      <c r="B1793" t="s">
        <v>127</v>
      </c>
      <c r="C1793" s="5">
        <v>43901</v>
      </c>
      <c r="D1793" t="s">
        <v>433</v>
      </c>
      <c r="F1793" s="4">
        <v>2</v>
      </c>
      <c r="G1793" s="4">
        <v>2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1</v>
      </c>
      <c r="X1793" s="4">
        <v>2</v>
      </c>
      <c r="Y1793" s="4">
        <v>11862.48</v>
      </c>
      <c r="Z1793" s="4">
        <v>1101.1600000000001</v>
      </c>
      <c r="AA1793" s="4">
        <v>320</v>
      </c>
      <c r="AB1793" s="4">
        <v>1721.82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15005.46</v>
      </c>
      <c r="AU1793" s="4">
        <v>0</v>
      </c>
      <c r="AV1793" s="4">
        <v>2202.3200000000002</v>
      </c>
      <c r="AW1793" s="8">
        <v>3.1651159510000002</v>
      </c>
      <c r="AX1793" s="4">
        <v>2</v>
      </c>
      <c r="AY1793" s="4">
        <v>360</v>
      </c>
      <c r="AZ1793" s="4">
        <v>0</v>
      </c>
      <c r="BA1793" s="4">
        <v>720</v>
      </c>
    </row>
    <row r="1794" spans="1:53" x14ac:dyDescent="0.25">
      <c r="A1794" s="5">
        <v>838</v>
      </c>
      <c r="B1794" t="s">
        <v>127</v>
      </c>
      <c r="C1794" s="5">
        <v>43950</v>
      </c>
      <c r="D1794" t="s">
        <v>437</v>
      </c>
      <c r="F1794" s="4">
        <v>0.88</v>
      </c>
      <c r="G1794" s="4">
        <v>0.88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0.88</v>
      </c>
      <c r="X1794" s="4">
        <v>0.88</v>
      </c>
      <c r="Y1794" s="4">
        <v>5219.49</v>
      </c>
      <c r="Z1794" s="4">
        <v>318.10000000000002</v>
      </c>
      <c r="AA1794" s="4">
        <v>281.60000000000002</v>
      </c>
      <c r="AB1794" s="4">
        <v>617.41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6436.6</v>
      </c>
      <c r="AU1794" s="4">
        <v>0</v>
      </c>
      <c r="AV1794" s="4">
        <v>1445.9</v>
      </c>
      <c r="AW1794" s="8">
        <v>2.5794029570000001</v>
      </c>
      <c r="AX1794" s="4">
        <v>0.88</v>
      </c>
      <c r="AY1794" s="4">
        <v>360</v>
      </c>
      <c r="AZ1794" s="4">
        <v>0</v>
      </c>
      <c r="BA1794" s="4">
        <v>316.8</v>
      </c>
    </row>
    <row r="1795" spans="1:53" x14ac:dyDescent="0.25">
      <c r="A1795" s="5">
        <v>838</v>
      </c>
      <c r="B1795" t="s">
        <v>127</v>
      </c>
      <c r="C1795" s="5">
        <v>44040</v>
      </c>
      <c r="D1795" t="s">
        <v>445</v>
      </c>
      <c r="F1795" s="4">
        <v>3.42</v>
      </c>
      <c r="G1795" s="4">
        <v>3.42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3.42</v>
      </c>
      <c r="X1795" s="4">
        <v>3.42</v>
      </c>
      <c r="Y1795" s="4">
        <v>20284.84</v>
      </c>
      <c r="Z1795" s="4">
        <v>1330.43</v>
      </c>
      <c r="AA1795" s="4">
        <v>1094.4000000000001</v>
      </c>
      <c r="AB1795" s="4">
        <v>1230.7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23940.37</v>
      </c>
      <c r="AU1795" s="4">
        <v>0</v>
      </c>
      <c r="AV1795" s="4">
        <v>1556.06</v>
      </c>
      <c r="AW1795" s="8">
        <v>1.322992613</v>
      </c>
      <c r="AX1795" s="4">
        <v>3.42</v>
      </c>
      <c r="AY1795" s="4">
        <v>360</v>
      </c>
      <c r="AZ1795" s="4">
        <v>0</v>
      </c>
      <c r="BA1795" s="4">
        <v>1231.2</v>
      </c>
    </row>
    <row r="1796" spans="1:53" x14ac:dyDescent="0.25">
      <c r="A1796" s="5">
        <v>838</v>
      </c>
      <c r="B1796" t="s">
        <v>127</v>
      </c>
      <c r="C1796" s="5">
        <v>44198</v>
      </c>
      <c r="D1796" t="s">
        <v>458</v>
      </c>
      <c r="F1796" s="4">
        <v>0.09</v>
      </c>
      <c r="G1796" s="4">
        <v>0.09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0.09</v>
      </c>
      <c r="X1796" s="4">
        <v>0.09</v>
      </c>
      <c r="Y1796" s="4">
        <v>533.80999999999995</v>
      </c>
      <c r="Z1796" s="4">
        <v>0</v>
      </c>
      <c r="AA1796" s="4">
        <v>28.8</v>
      </c>
      <c r="AB1796" s="4">
        <v>19.010000000000002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581.62</v>
      </c>
      <c r="AU1796" s="4">
        <v>0</v>
      </c>
      <c r="AV1796" s="4">
        <v>0</v>
      </c>
      <c r="AW1796" s="8">
        <v>0.77646151200000002</v>
      </c>
      <c r="AX1796" s="4">
        <v>0.09</v>
      </c>
      <c r="AY1796" s="4">
        <v>287.99</v>
      </c>
      <c r="AZ1796" s="4">
        <v>0</v>
      </c>
      <c r="BA1796" s="4">
        <v>25.92</v>
      </c>
    </row>
    <row r="1797" spans="1:53" x14ac:dyDescent="0.25">
      <c r="A1797" s="5">
        <v>838</v>
      </c>
      <c r="B1797" t="s">
        <v>127</v>
      </c>
      <c r="C1797" s="5">
        <v>44305</v>
      </c>
      <c r="D1797" t="s">
        <v>467</v>
      </c>
      <c r="F1797" s="4">
        <v>1.0900000000000001</v>
      </c>
      <c r="G1797" s="4">
        <v>1.0900000000000001</v>
      </c>
      <c r="H1797" s="4">
        <v>0</v>
      </c>
      <c r="I1797" s="4">
        <v>0</v>
      </c>
      <c r="J1797" s="4">
        <v>1</v>
      </c>
      <c r="K1797" s="4">
        <v>0</v>
      </c>
      <c r="L1797" s="4">
        <v>0</v>
      </c>
      <c r="M1797" s="4">
        <v>0</v>
      </c>
      <c r="N1797" s="4">
        <v>0</v>
      </c>
      <c r="O1797" s="4">
        <v>0.13</v>
      </c>
      <c r="P1797" s="4">
        <v>0</v>
      </c>
      <c r="Q1797" s="4">
        <v>0</v>
      </c>
      <c r="R1797" s="4">
        <v>7.0000000000000007E-2</v>
      </c>
      <c r="S1797" s="4">
        <v>0</v>
      </c>
      <c r="T1797" s="4">
        <v>0</v>
      </c>
      <c r="U1797" s="4">
        <v>0</v>
      </c>
      <c r="V1797" s="4">
        <v>0</v>
      </c>
      <c r="W1797" s="4">
        <v>0.09</v>
      </c>
      <c r="X1797" s="4">
        <v>1.0900000000000001</v>
      </c>
      <c r="Y1797" s="4">
        <v>6465.05</v>
      </c>
      <c r="Z1797" s="4">
        <v>570.51</v>
      </c>
      <c r="AA1797" s="4">
        <v>28.8</v>
      </c>
      <c r="AB1797" s="4">
        <v>1124.24</v>
      </c>
      <c r="AC1797" s="4">
        <v>0</v>
      </c>
      <c r="AD1797" s="4">
        <v>0</v>
      </c>
      <c r="AE1797" s="4">
        <v>0</v>
      </c>
      <c r="AF1797" s="4">
        <v>0</v>
      </c>
      <c r="AG1797" s="4">
        <v>4005</v>
      </c>
      <c r="AH1797" s="4">
        <v>0</v>
      </c>
      <c r="AI1797" s="4">
        <v>0</v>
      </c>
      <c r="AJ1797" s="4">
        <v>0</v>
      </c>
      <c r="AK1797" s="4">
        <v>0</v>
      </c>
      <c r="AL1797" s="4">
        <v>4005</v>
      </c>
      <c r="AM1797" s="4">
        <v>674.96</v>
      </c>
      <c r="AN1797" s="4">
        <v>0</v>
      </c>
      <c r="AO1797" s="4">
        <v>0</v>
      </c>
      <c r="AP1797" s="4">
        <v>106.75</v>
      </c>
      <c r="AQ1797" s="4">
        <v>0</v>
      </c>
      <c r="AR1797" s="4">
        <v>781.71</v>
      </c>
      <c r="AS1797" s="4">
        <v>0</v>
      </c>
      <c r="AT1797" s="4">
        <v>12975.31</v>
      </c>
      <c r="AU1797" s="4">
        <v>0</v>
      </c>
      <c r="AV1797" s="4">
        <v>2093.61</v>
      </c>
      <c r="AW1797" s="8">
        <v>3.791962968</v>
      </c>
      <c r="AX1797" s="4">
        <v>1.0900000000000001</v>
      </c>
      <c r="AY1797" s="4">
        <v>360</v>
      </c>
      <c r="AZ1797" s="4">
        <v>0</v>
      </c>
      <c r="BA1797" s="4">
        <v>392.4</v>
      </c>
    </row>
    <row r="1798" spans="1:53" x14ac:dyDescent="0.25">
      <c r="A1798" s="5">
        <v>838</v>
      </c>
      <c r="B1798" t="s">
        <v>127</v>
      </c>
      <c r="C1798" s="5">
        <v>44545</v>
      </c>
      <c r="D1798" t="s">
        <v>487</v>
      </c>
      <c r="F1798" s="4">
        <v>1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1</v>
      </c>
      <c r="Y1798" s="4">
        <v>5931.24</v>
      </c>
      <c r="Z1798" s="4">
        <v>0</v>
      </c>
      <c r="AA1798" s="4">
        <v>0</v>
      </c>
      <c r="AB1798" s="4">
        <v>40.15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5971.39</v>
      </c>
      <c r="AU1798" s="4">
        <v>0</v>
      </c>
      <c r="AV1798" s="4">
        <v>0</v>
      </c>
      <c r="AW1798" s="8">
        <v>0.14761345100000001</v>
      </c>
      <c r="AX1798" s="4">
        <v>1</v>
      </c>
      <c r="AY1798" s="4">
        <v>53.32</v>
      </c>
      <c r="AZ1798" s="4">
        <v>0</v>
      </c>
      <c r="BA1798" s="4">
        <v>53.32</v>
      </c>
    </row>
    <row r="1799" spans="1:53" x14ac:dyDescent="0.25">
      <c r="A1799" s="5">
        <v>838</v>
      </c>
      <c r="B1799" t="s">
        <v>127</v>
      </c>
      <c r="C1799" s="5">
        <v>44636</v>
      </c>
      <c r="D1799" t="s">
        <v>494</v>
      </c>
      <c r="F1799" s="4">
        <v>7.65</v>
      </c>
      <c r="G1799" s="4">
        <v>7.65</v>
      </c>
      <c r="H1799" s="4">
        <v>0</v>
      </c>
      <c r="I1799" s="4">
        <v>1</v>
      </c>
      <c r="J1799" s="4">
        <v>1</v>
      </c>
      <c r="K1799" s="4">
        <v>0</v>
      </c>
      <c r="L1799" s="4">
        <v>0</v>
      </c>
      <c r="M1799" s="4">
        <v>0</v>
      </c>
      <c r="N1799" s="4">
        <v>1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2</v>
      </c>
      <c r="V1799" s="4">
        <v>0</v>
      </c>
      <c r="W1799" s="4">
        <v>4.08</v>
      </c>
      <c r="X1799" s="4">
        <v>7.65</v>
      </c>
      <c r="Y1799" s="4">
        <v>45373.99</v>
      </c>
      <c r="Z1799" s="4">
        <v>134.97</v>
      </c>
      <c r="AA1799" s="4">
        <v>1305.5999999999999</v>
      </c>
      <c r="AB1799" s="4">
        <v>2000.21</v>
      </c>
      <c r="AC1799" s="4">
        <v>0</v>
      </c>
      <c r="AD1799" s="4">
        <v>2272</v>
      </c>
      <c r="AE1799" s="4">
        <v>0</v>
      </c>
      <c r="AF1799" s="4">
        <v>1578</v>
      </c>
      <c r="AG1799" s="4">
        <v>4005</v>
      </c>
      <c r="AH1799" s="4">
        <v>0</v>
      </c>
      <c r="AI1799" s="4">
        <v>0</v>
      </c>
      <c r="AJ1799" s="4">
        <v>0</v>
      </c>
      <c r="AK1799" s="4">
        <v>25637</v>
      </c>
      <c r="AL1799" s="4">
        <v>31220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82306.77</v>
      </c>
      <c r="AU1799" s="4">
        <v>0</v>
      </c>
      <c r="AV1799" s="4">
        <v>70.569999999999993</v>
      </c>
      <c r="AW1799" s="8">
        <v>0.961270399</v>
      </c>
      <c r="AX1799" s="4">
        <v>7.65</v>
      </c>
      <c r="AY1799" s="4">
        <v>181.28</v>
      </c>
      <c r="AZ1799" s="4">
        <v>0</v>
      </c>
      <c r="BA1799" s="4">
        <v>1386.79</v>
      </c>
    </row>
    <row r="1800" spans="1:53" x14ac:dyDescent="0.25">
      <c r="A1800" s="5">
        <v>838</v>
      </c>
      <c r="B1800" t="s">
        <v>127</v>
      </c>
      <c r="C1800" s="5">
        <v>45005</v>
      </c>
      <c r="D1800" t="s">
        <v>523</v>
      </c>
      <c r="F1800" s="4">
        <v>1.38</v>
      </c>
      <c r="G1800" s="4">
        <v>1.38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0.38</v>
      </c>
      <c r="X1800" s="4">
        <v>1.38</v>
      </c>
      <c r="Y1800" s="4">
        <v>8185.11</v>
      </c>
      <c r="Z1800" s="4">
        <v>242.42</v>
      </c>
      <c r="AA1800" s="4">
        <v>121.6</v>
      </c>
      <c r="AB1800" s="4">
        <v>1402.28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9951.41</v>
      </c>
      <c r="AU1800" s="4">
        <v>0</v>
      </c>
      <c r="AV1800" s="4">
        <v>702.68</v>
      </c>
      <c r="AW1800" s="8">
        <v>3.7358389330000001</v>
      </c>
      <c r="AX1800" s="4">
        <v>1.38</v>
      </c>
      <c r="AY1800" s="4">
        <v>360</v>
      </c>
      <c r="AZ1800" s="4">
        <v>0</v>
      </c>
      <c r="BA1800" s="4">
        <v>496.8</v>
      </c>
    </row>
    <row r="1801" spans="1:53" x14ac:dyDescent="0.25">
      <c r="A1801" s="5">
        <v>838</v>
      </c>
      <c r="B1801" t="s">
        <v>127</v>
      </c>
      <c r="C1801" s="5">
        <v>46607</v>
      </c>
      <c r="D1801" t="s">
        <v>633</v>
      </c>
      <c r="F1801" s="4">
        <v>0.95</v>
      </c>
      <c r="G1801" s="4">
        <v>0.95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0.95</v>
      </c>
      <c r="X1801" s="4">
        <v>0.95</v>
      </c>
      <c r="Y1801" s="4">
        <v>5634.68</v>
      </c>
      <c r="Z1801" s="4">
        <v>0</v>
      </c>
      <c r="AA1801" s="4">
        <v>304</v>
      </c>
      <c r="AB1801" s="4">
        <v>12.24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5950.92</v>
      </c>
      <c r="AU1801" s="4">
        <v>0</v>
      </c>
      <c r="AV1801" s="4">
        <v>0</v>
      </c>
      <c r="AW1801" s="8">
        <v>4.7350108000000002E-2</v>
      </c>
      <c r="AX1801" s="4">
        <v>0.95</v>
      </c>
      <c r="AY1801" s="4">
        <v>47.61</v>
      </c>
      <c r="AZ1801" s="4">
        <v>0</v>
      </c>
      <c r="BA1801" s="4">
        <v>45.23</v>
      </c>
    </row>
    <row r="1802" spans="1:53" x14ac:dyDescent="0.25">
      <c r="A1802" s="5">
        <v>843</v>
      </c>
      <c r="B1802" t="s">
        <v>128</v>
      </c>
      <c r="C1802" s="5">
        <v>44362</v>
      </c>
      <c r="D1802" t="s">
        <v>363</v>
      </c>
      <c r="F1802" s="4">
        <v>0.53</v>
      </c>
      <c r="G1802" s="4">
        <v>0.53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0.53</v>
      </c>
      <c r="X1802" s="4">
        <v>0.53</v>
      </c>
      <c r="Y1802" s="4">
        <v>3143.56</v>
      </c>
      <c r="Z1802" s="4">
        <v>10.62</v>
      </c>
      <c r="AA1802" s="4">
        <v>169.6</v>
      </c>
      <c r="AB1802" s="4">
        <v>74.03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3397.81</v>
      </c>
      <c r="AU1802" s="4">
        <v>0</v>
      </c>
      <c r="AV1802" s="4">
        <v>80.180000000000007</v>
      </c>
      <c r="AW1802" s="8">
        <v>0.51353611799999999</v>
      </c>
      <c r="AX1802" s="4">
        <v>0.53</v>
      </c>
      <c r="AY1802" s="4">
        <v>152.99</v>
      </c>
      <c r="AZ1802" s="4">
        <v>0</v>
      </c>
      <c r="BA1802" s="4">
        <v>81.08</v>
      </c>
    </row>
    <row r="1803" spans="1:53" x14ac:dyDescent="0.25">
      <c r="A1803" s="5">
        <v>843</v>
      </c>
      <c r="B1803" t="s">
        <v>128</v>
      </c>
      <c r="C1803" s="5">
        <v>44875</v>
      </c>
      <c r="D1803" t="s">
        <v>391</v>
      </c>
      <c r="F1803" s="4">
        <v>0.39</v>
      </c>
      <c r="G1803" s="4">
        <v>0.39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0.39</v>
      </c>
      <c r="Y1803" s="4">
        <v>2313.1799999999998</v>
      </c>
      <c r="Z1803" s="4">
        <v>0</v>
      </c>
      <c r="AA1803" s="4">
        <v>0</v>
      </c>
      <c r="AB1803" s="4">
        <v>20.48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2333.66</v>
      </c>
      <c r="AU1803" s="4">
        <v>0</v>
      </c>
      <c r="AV1803" s="4">
        <v>0</v>
      </c>
      <c r="AW1803" s="8">
        <v>0.193061068</v>
      </c>
      <c r="AX1803" s="4">
        <v>0.39</v>
      </c>
      <c r="AY1803" s="4">
        <v>66.349999999999994</v>
      </c>
      <c r="AZ1803" s="4">
        <v>0</v>
      </c>
      <c r="BA1803" s="4">
        <v>25.88</v>
      </c>
    </row>
    <row r="1804" spans="1:53" x14ac:dyDescent="0.25">
      <c r="A1804" s="5">
        <v>843</v>
      </c>
      <c r="B1804" t="s">
        <v>128</v>
      </c>
      <c r="C1804" s="5">
        <v>44909</v>
      </c>
      <c r="D1804" t="s">
        <v>365</v>
      </c>
      <c r="F1804" s="4">
        <v>538.4</v>
      </c>
      <c r="G1804" s="4">
        <v>538.4</v>
      </c>
      <c r="H1804" s="4">
        <v>0</v>
      </c>
      <c r="I1804" s="4">
        <v>12.64</v>
      </c>
      <c r="J1804" s="4">
        <v>61.92</v>
      </c>
      <c r="K1804" s="4">
        <v>5.67</v>
      </c>
      <c r="L1804" s="4">
        <v>0</v>
      </c>
      <c r="M1804" s="4">
        <v>0</v>
      </c>
      <c r="N1804" s="4">
        <v>7.28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2</v>
      </c>
      <c r="V1804" s="4">
        <v>0</v>
      </c>
      <c r="W1804" s="4">
        <v>262.56</v>
      </c>
      <c r="X1804" s="4">
        <v>538.4</v>
      </c>
      <c r="Y1804" s="4">
        <v>3193379.62</v>
      </c>
      <c r="Z1804" s="4">
        <v>213647.89</v>
      </c>
      <c r="AA1804" s="4">
        <v>84019.199999999997</v>
      </c>
      <c r="AB1804" s="4">
        <v>441802.99</v>
      </c>
      <c r="AC1804" s="4">
        <v>0</v>
      </c>
      <c r="AD1804" s="4">
        <v>2272</v>
      </c>
      <c r="AE1804" s="4">
        <v>0</v>
      </c>
      <c r="AF1804" s="4">
        <v>19945.919999999998</v>
      </c>
      <c r="AG1804" s="4">
        <v>247989.6</v>
      </c>
      <c r="AH1804" s="4">
        <v>54556.74</v>
      </c>
      <c r="AI1804" s="4">
        <v>0</v>
      </c>
      <c r="AJ1804" s="4">
        <v>0</v>
      </c>
      <c r="AK1804" s="4">
        <v>186637.36</v>
      </c>
      <c r="AL1804" s="4">
        <v>509129.62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4444251.32</v>
      </c>
      <c r="AU1804" s="4">
        <v>0</v>
      </c>
      <c r="AV1804" s="4">
        <v>1587.28</v>
      </c>
      <c r="AW1804" s="8">
        <v>3.0168567780000002</v>
      </c>
      <c r="AX1804" s="4">
        <v>538.92999999999995</v>
      </c>
      <c r="AY1804" s="4">
        <v>360</v>
      </c>
      <c r="AZ1804" s="4">
        <v>0</v>
      </c>
      <c r="BA1804" s="4">
        <v>194014.8</v>
      </c>
    </row>
    <row r="1805" spans="1:53" x14ac:dyDescent="0.25">
      <c r="A1805" s="5">
        <v>843</v>
      </c>
      <c r="B1805" t="s">
        <v>128</v>
      </c>
      <c r="C1805" s="5">
        <v>48223</v>
      </c>
      <c r="D1805" t="s">
        <v>367</v>
      </c>
      <c r="F1805" s="4">
        <v>2.33</v>
      </c>
      <c r="G1805" s="4">
        <v>2.33</v>
      </c>
      <c r="H1805" s="4">
        <v>0</v>
      </c>
      <c r="I1805" s="4">
        <v>0</v>
      </c>
      <c r="J1805" s="4">
        <v>0.84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2.33</v>
      </c>
      <c r="Y1805" s="4">
        <v>13819.79</v>
      </c>
      <c r="Z1805" s="4">
        <v>33.47</v>
      </c>
      <c r="AA1805" s="4">
        <v>0</v>
      </c>
      <c r="AB1805" s="4">
        <v>542.57000000000005</v>
      </c>
      <c r="AC1805" s="4">
        <v>0</v>
      </c>
      <c r="AD1805" s="4">
        <v>0</v>
      </c>
      <c r="AE1805" s="4">
        <v>0</v>
      </c>
      <c r="AF1805" s="4">
        <v>0</v>
      </c>
      <c r="AG1805" s="4">
        <v>3364.2</v>
      </c>
      <c r="AH1805" s="4">
        <v>0</v>
      </c>
      <c r="AI1805" s="4">
        <v>0</v>
      </c>
      <c r="AJ1805" s="4">
        <v>0</v>
      </c>
      <c r="AK1805" s="4">
        <v>0</v>
      </c>
      <c r="AL1805" s="4">
        <v>3364.2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17760.03</v>
      </c>
      <c r="AU1805" s="4">
        <v>0</v>
      </c>
      <c r="AV1805" s="4">
        <v>57.46</v>
      </c>
      <c r="AW1805" s="8">
        <v>0.85611342999999995</v>
      </c>
      <c r="AX1805" s="4">
        <v>2.33</v>
      </c>
      <c r="AY1805" s="4">
        <v>119.69</v>
      </c>
      <c r="AZ1805" s="4">
        <v>0</v>
      </c>
      <c r="BA1805" s="4">
        <v>278.88</v>
      </c>
    </row>
    <row r="1806" spans="1:53" x14ac:dyDescent="0.25">
      <c r="A1806" s="5">
        <v>843</v>
      </c>
      <c r="B1806" t="s">
        <v>128</v>
      </c>
      <c r="C1806" s="5">
        <v>48231</v>
      </c>
      <c r="D1806" t="s">
        <v>368</v>
      </c>
      <c r="F1806" s="4">
        <v>49.59</v>
      </c>
      <c r="G1806" s="4">
        <v>49.59</v>
      </c>
      <c r="H1806" s="4">
        <v>0</v>
      </c>
      <c r="I1806" s="4">
        <v>2.12</v>
      </c>
      <c r="J1806" s="4">
        <v>4.95</v>
      </c>
      <c r="K1806" s="4">
        <v>1.1200000000000001</v>
      </c>
      <c r="L1806" s="4">
        <v>0</v>
      </c>
      <c r="M1806" s="4">
        <v>0.32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22.97</v>
      </c>
      <c r="X1806" s="4">
        <v>49.59</v>
      </c>
      <c r="Y1806" s="4">
        <v>294130.19</v>
      </c>
      <c r="Z1806" s="4">
        <v>11234.74</v>
      </c>
      <c r="AA1806" s="4">
        <v>7350.4</v>
      </c>
      <c r="AB1806" s="4">
        <v>17168.78</v>
      </c>
      <c r="AC1806" s="4">
        <v>0</v>
      </c>
      <c r="AD1806" s="4">
        <v>0</v>
      </c>
      <c r="AE1806" s="4">
        <v>0</v>
      </c>
      <c r="AF1806" s="4">
        <v>3345.36</v>
      </c>
      <c r="AG1806" s="4">
        <v>19824.75</v>
      </c>
      <c r="AH1806" s="4">
        <v>10776.64</v>
      </c>
      <c r="AI1806" s="4">
        <v>0</v>
      </c>
      <c r="AJ1806" s="4">
        <v>5564.8</v>
      </c>
      <c r="AK1806" s="4">
        <v>0</v>
      </c>
      <c r="AL1806" s="4">
        <v>39511.550000000003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369395.66</v>
      </c>
      <c r="AU1806" s="4">
        <v>0</v>
      </c>
      <c r="AV1806" s="4">
        <v>906.21</v>
      </c>
      <c r="AW1806" s="8">
        <v>1.2728478240000001</v>
      </c>
      <c r="AX1806" s="4">
        <v>49.59</v>
      </c>
      <c r="AY1806" s="4">
        <v>322.97000000000003</v>
      </c>
      <c r="AZ1806" s="4">
        <v>0</v>
      </c>
      <c r="BA1806" s="4">
        <v>16016.08</v>
      </c>
    </row>
    <row r="1807" spans="1:53" x14ac:dyDescent="0.25">
      <c r="A1807" s="5">
        <v>843</v>
      </c>
      <c r="B1807" t="s">
        <v>128</v>
      </c>
      <c r="C1807" s="5">
        <v>50690</v>
      </c>
      <c r="D1807" t="s">
        <v>810</v>
      </c>
      <c r="F1807" s="4">
        <v>2</v>
      </c>
      <c r="G1807" s="4">
        <v>2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2</v>
      </c>
      <c r="X1807" s="4">
        <v>2</v>
      </c>
      <c r="Y1807" s="4">
        <v>11862.48</v>
      </c>
      <c r="Z1807" s="4">
        <v>156.94999999999999</v>
      </c>
      <c r="AA1807" s="4">
        <v>640</v>
      </c>
      <c r="AB1807" s="4">
        <v>269.33999999999997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12928.77</v>
      </c>
      <c r="AU1807" s="4">
        <v>0</v>
      </c>
      <c r="AV1807" s="4">
        <v>313.89999999999998</v>
      </c>
      <c r="AW1807" s="8">
        <v>0.49510523299999998</v>
      </c>
      <c r="AX1807" s="4">
        <v>2</v>
      </c>
      <c r="AY1807" s="4">
        <v>265.64999999999998</v>
      </c>
      <c r="AZ1807" s="4">
        <v>0</v>
      </c>
      <c r="BA1807" s="4">
        <v>531.29999999999995</v>
      </c>
    </row>
    <row r="1808" spans="1:53" x14ac:dyDescent="0.25">
      <c r="A1808" s="5">
        <v>855</v>
      </c>
      <c r="B1808" t="s">
        <v>129</v>
      </c>
      <c r="C1808" s="5">
        <v>43703</v>
      </c>
      <c r="D1808" t="s">
        <v>416</v>
      </c>
      <c r="F1808" s="4">
        <v>2</v>
      </c>
      <c r="G1808" s="4">
        <v>2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2</v>
      </c>
      <c r="X1808" s="4">
        <v>2</v>
      </c>
      <c r="Y1808" s="4">
        <v>11862.48</v>
      </c>
      <c r="Z1808" s="4">
        <v>1150.92</v>
      </c>
      <c r="AA1808" s="4">
        <v>640</v>
      </c>
      <c r="AB1808" s="4">
        <v>1968.62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15622.02</v>
      </c>
      <c r="AU1808" s="4">
        <v>0</v>
      </c>
      <c r="AV1808" s="4">
        <v>2301.83</v>
      </c>
      <c r="AW1808" s="8">
        <v>3.6187787820000001</v>
      </c>
      <c r="AX1808" s="4">
        <v>2</v>
      </c>
      <c r="AY1808" s="4">
        <v>360</v>
      </c>
      <c r="AZ1808" s="4">
        <v>0</v>
      </c>
      <c r="BA1808" s="4">
        <v>720</v>
      </c>
    </row>
    <row r="1809" spans="1:53" x14ac:dyDescent="0.25">
      <c r="A1809" s="5">
        <v>855</v>
      </c>
      <c r="B1809" t="s">
        <v>129</v>
      </c>
      <c r="C1809" s="5">
        <v>43786</v>
      </c>
      <c r="D1809" t="s">
        <v>423</v>
      </c>
      <c r="F1809" s="4">
        <v>3.36</v>
      </c>
      <c r="G1809" s="4">
        <v>3.36</v>
      </c>
      <c r="H1809" s="4">
        <v>0</v>
      </c>
      <c r="I1809" s="4">
        <v>0</v>
      </c>
      <c r="J1809" s="4">
        <v>1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1.36</v>
      </c>
      <c r="X1809" s="4">
        <v>3.36</v>
      </c>
      <c r="Y1809" s="4">
        <v>19928.97</v>
      </c>
      <c r="Z1809" s="4">
        <v>1069.02</v>
      </c>
      <c r="AA1809" s="4">
        <v>435.2</v>
      </c>
      <c r="AB1809" s="4">
        <v>3483.46</v>
      </c>
      <c r="AC1809" s="4">
        <v>0</v>
      </c>
      <c r="AD1809" s="4">
        <v>0</v>
      </c>
      <c r="AE1809" s="4">
        <v>0</v>
      </c>
      <c r="AF1809" s="4">
        <v>0</v>
      </c>
      <c r="AG1809" s="4">
        <v>4005</v>
      </c>
      <c r="AH1809" s="4">
        <v>0</v>
      </c>
      <c r="AI1809" s="4">
        <v>0</v>
      </c>
      <c r="AJ1809" s="4">
        <v>0</v>
      </c>
      <c r="AK1809" s="4">
        <v>0</v>
      </c>
      <c r="AL1809" s="4">
        <v>4005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28921.65</v>
      </c>
      <c r="AU1809" s="4">
        <v>0</v>
      </c>
      <c r="AV1809" s="4">
        <v>1272.6400000000001</v>
      </c>
      <c r="AW1809" s="8">
        <v>3.8115592110000001</v>
      </c>
      <c r="AX1809" s="4">
        <v>3.36</v>
      </c>
      <c r="AY1809" s="4">
        <v>360</v>
      </c>
      <c r="AZ1809" s="4">
        <v>0</v>
      </c>
      <c r="BA1809" s="4">
        <v>1209.5999999999999</v>
      </c>
    </row>
    <row r="1810" spans="1:53" x14ac:dyDescent="0.25">
      <c r="A1810" s="5">
        <v>855</v>
      </c>
      <c r="B1810" t="s">
        <v>129</v>
      </c>
      <c r="C1810" s="5">
        <v>43919</v>
      </c>
      <c r="D1810" t="s">
        <v>872</v>
      </c>
      <c r="F1810" s="4">
        <v>0.44</v>
      </c>
      <c r="G1810" s="4">
        <v>0.44</v>
      </c>
      <c r="H1810" s="4">
        <v>0</v>
      </c>
      <c r="I1810" s="4">
        <v>0</v>
      </c>
      <c r="J1810" s="4">
        <v>0</v>
      </c>
      <c r="K1810" s="4">
        <v>0.44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0.44</v>
      </c>
      <c r="Y1810" s="4">
        <v>2609.75</v>
      </c>
      <c r="Z1810" s="4">
        <v>175.66</v>
      </c>
      <c r="AA1810" s="4">
        <v>0</v>
      </c>
      <c r="AB1810" s="4">
        <v>408.64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4233.68</v>
      </c>
      <c r="AI1810" s="4">
        <v>0</v>
      </c>
      <c r="AJ1810" s="4">
        <v>0</v>
      </c>
      <c r="AK1810" s="4">
        <v>0</v>
      </c>
      <c r="AL1810" s="4">
        <v>4233.68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7427.73</v>
      </c>
      <c r="AU1810" s="4">
        <v>0</v>
      </c>
      <c r="AV1810" s="4">
        <v>1596.9</v>
      </c>
      <c r="AW1810" s="8">
        <v>3.4144589949999999</v>
      </c>
      <c r="AX1810" s="4">
        <v>0.44</v>
      </c>
      <c r="AY1810" s="4">
        <v>360</v>
      </c>
      <c r="AZ1810" s="4">
        <v>0</v>
      </c>
      <c r="BA1810" s="4">
        <v>158.4</v>
      </c>
    </row>
    <row r="1811" spans="1:53" x14ac:dyDescent="0.25">
      <c r="A1811" s="5">
        <v>855</v>
      </c>
      <c r="B1811" t="s">
        <v>129</v>
      </c>
      <c r="C1811" s="5">
        <v>44859</v>
      </c>
      <c r="D1811" t="s">
        <v>512</v>
      </c>
      <c r="F1811" s="4">
        <v>0.81</v>
      </c>
      <c r="G1811" s="4">
        <v>0.81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0.54</v>
      </c>
      <c r="X1811" s="4">
        <v>0.81</v>
      </c>
      <c r="Y1811" s="4">
        <v>4804.3</v>
      </c>
      <c r="Z1811" s="4">
        <v>222.56</v>
      </c>
      <c r="AA1811" s="4">
        <v>172.8</v>
      </c>
      <c r="AB1811" s="4">
        <v>511.85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5711.51</v>
      </c>
      <c r="AU1811" s="4">
        <v>0</v>
      </c>
      <c r="AV1811" s="4">
        <v>1099.04</v>
      </c>
      <c r="AW1811" s="8">
        <v>2.3231891930000002</v>
      </c>
      <c r="AX1811" s="4">
        <v>0.81</v>
      </c>
      <c r="AY1811" s="4">
        <v>360</v>
      </c>
      <c r="AZ1811" s="4">
        <v>0</v>
      </c>
      <c r="BA1811" s="4">
        <v>291.60000000000002</v>
      </c>
    </row>
    <row r="1812" spans="1:53" x14ac:dyDescent="0.25">
      <c r="A1812" s="5">
        <v>855</v>
      </c>
      <c r="B1812" t="s">
        <v>129</v>
      </c>
      <c r="C1812" s="5">
        <v>44990</v>
      </c>
      <c r="D1812" t="s">
        <v>522</v>
      </c>
      <c r="F1812" s="4">
        <v>1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1</v>
      </c>
      <c r="Y1812" s="4">
        <v>5931.24</v>
      </c>
      <c r="Z1812" s="4">
        <v>546.78</v>
      </c>
      <c r="AA1812" s="4">
        <v>0</v>
      </c>
      <c r="AB1812" s="4">
        <v>947.13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7425.15</v>
      </c>
      <c r="AU1812" s="4">
        <v>0</v>
      </c>
      <c r="AV1812" s="4">
        <v>2187.1</v>
      </c>
      <c r="AW1812" s="8">
        <v>3.4820911790000002</v>
      </c>
      <c r="AX1812" s="4">
        <v>1</v>
      </c>
      <c r="AY1812" s="4">
        <v>360</v>
      </c>
      <c r="AZ1812" s="4">
        <v>0</v>
      </c>
      <c r="BA1812" s="4">
        <v>360</v>
      </c>
    </row>
    <row r="1813" spans="1:53" x14ac:dyDescent="0.25">
      <c r="A1813" s="5">
        <v>855</v>
      </c>
      <c r="B1813" t="s">
        <v>129</v>
      </c>
      <c r="C1813" s="5">
        <v>45161</v>
      </c>
      <c r="D1813" t="s">
        <v>539</v>
      </c>
      <c r="F1813" s="4">
        <v>444.99</v>
      </c>
      <c r="G1813" s="4">
        <v>444.99</v>
      </c>
      <c r="H1813" s="4">
        <v>0</v>
      </c>
      <c r="I1813" s="4">
        <v>2.89</v>
      </c>
      <c r="J1813" s="4">
        <v>75.05</v>
      </c>
      <c r="K1813" s="4">
        <v>11.89</v>
      </c>
      <c r="L1813" s="4">
        <v>0</v>
      </c>
      <c r="M1813" s="4">
        <v>0</v>
      </c>
      <c r="N1813" s="4">
        <v>3.73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28.92</v>
      </c>
      <c r="V1813" s="4">
        <v>0</v>
      </c>
      <c r="W1813" s="4">
        <v>193.74</v>
      </c>
      <c r="X1813" s="4">
        <v>444.99</v>
      </c>
      <c r="Y1813" s="4">
        <v>2639342.4900000002</v>
      </c>
      <c r="Z1813" s="4">
        <v>297747.26</v>
      </c>
      <c r="AA1813" s="4">
        <v>61996.800000000003</v>
      </c>
      <c r="AB1813" s="4">
        <v>335077.75</v>
      </c>
      <c r="AC1813" s="4">
        <v>0</v>
      </c>
      <c r="AD1813" s="4">
        <v>32853.120000000003</v>
      </c>
      <c r="AE1813" s="4">
        <v>0</v>
      </c>
      <c r="AF1813" s="4">
        <v>4560.42</v>
      </c>
      <c r="AG1813" s="4">
        <v>300575.25</v>
      </c>
      <c r="AH1813" s="4">
        <v>114405.58</v>
      </c>
      <c r="AI1813" s="4">
        <v>0</v>
      </c>
      <c r="AJ1813" s="4">
        <v>0</v>
      </c>
      <c r="AK1813" s="4">
        <v>95626.01</v>
      </c>
      <c r="AL1813" s="4">
        <v>515167.26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3882184.68</v>
      </c>
      <c r="AU1813" s="4">
        <v>0</v>
      </c>
      <c r="AV1813" s="4">
        <v>2676.44</v>
      </c>
      <c r="AW1813" s="8">
        <v>2.7683846660000002</v>
      </c>
      <c r="AX1813" s="4">
        <v>444.87</v>
      </c>
      <c r="AY1813" s="4">
        <v>360</v>
      </c>
      <c r="AZ1813" s="4">
        <v>0</v>
      </c>
      <c r="BA1813" s="4">
        <v>160153.20000000001</v>
      </c>
    </row>
    <row r="1814" spans="1:53" x14ac:dyDescent="0.25">
      <c r="A1814" s="5">
        <v>855</v>
      </c>
      <c r="B1814" t="s">
        <v>129</v>
      </c>
      <c r="C1814" s="5">
        <v>48298</v>
      </c>
      <c r="D1814" t="s">
        <v>730</v>
      </c>
      <c r="F1814" s="4">
        <v>6.87</v>
      </c>
      <c r="G1814" s="4">
        <v>6.87</v>
      </c>
      <c r="H1814" s="4">
        <v>0</v>
      </c>
      <c r="I1814" s="4">
        <v>0</v>
      </c>
      <c r="J1814" s="4">
        <v>1</v>
      </c>
      <c r="K1814" s="4">
        <v>1</v>
      </c>
      <c r="L1814" s="4">
        <v>0</v>
      </c>
      <c r="M1814" s="4">
        <v>0</v>
      </c>
      <c r="N1814" s="4">
        <v>0.35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4.38</v>
      </c>
      <c r="X1814" s="4">
        <v>6.87</v>
      </c>
      <c r="Y1814" s="4">
        <v>40747.620000000003</v>
      </c>
      <c r="Z1814" s="4">
        <v>671.65</v>
      </c>
      <c r="AA1814" s="4">
        <v>1401.6</v>
      </c>
      <c r="AB1814" s="4">
        <v>1690.15</v>
      </c>
      <c r="AC1814" s="4">
        <v>0</v>
      </c>
      <c r="AD1814" s="4">
        <v>0</v>
      </c>
      <c r="AE1814" s="4">
        <v>0</v>
      </c>
      <c r="AF1814" s="4">
        <v>0</v>
      </c>
      <c r="AG1814" s="4">
        <v>4005</v>
      </c>
      <c r="AH1814" s="4">
        <v>9622</v>
      </c>
      <c r="AI1814" s="4">
        <v>0</v>
      </c>
      <c r="AJ1814" s="4">
        <v>0</v>
      </c>
      <c r="AK1814" s="4">
        <v>8972.9500000000007</v>
      </c>
      <c r="AL1814" s="4">
        <v>22599.95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67110.97</v>
      </c>
      <c r="AU1814" s="4">
        <v>0</v>
      </c>
      <c r="AV1814" s="4">
        <v>391.06</v>
      </c>
      <c r="AW1814" s="8">
        <v>0.904478738</v>
      </c>
      <c r="AX1814" s="4">
        <v>6.87</v>
      </c>
      <c r="AY1814" s="4">
        <v>298.63</v>
      </c>
      <c r="AZ1814" s="4">
        <v>0</v>
      </c>
      <c r="BA1814" s="4">
        <v>2051.59</v>
      </c>
    </row>
    <row r="1815" spans="1:53" x14ac:dyDescent="0.25">
      <c r="A1815" s="5">
        <v>855</v>
      </c>
      <c r="B1815" t="s">
        <v>129</v>
      </c>
      <c r="C1815" s="5">
        <v>48306</v>
      </c>
      <c r="D1815" t="s">
        <v>731</v>
      </c>
      <c r="F1815" s="4">
        <v>2.38</v>
      </c>
      <c r="G1815" s="4">
        <v>2.38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1.51</v>
      </c>
      <c r="X1815" s="4">
        <v>2.38</v>
      </c>
      <c r="Y1815" s="4">
        <v>14116.35</v>
      </c>
      <c r="Z1815" s="4">
        <v>25.7</v>
      </c>
      <c r="AA1815" s="4">
        <v>483.2</v>
      </c>
      <c r="AB1815" s="4">
        <v>469.04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15094.29</v>
      </c>
      <c r="AU1815" s="4">
        <v>0</v>
      </c>
      <c r="AV1815" s="4">
        <v>43.2</v>
      </c>
      <c r="AW1815" s="8">
        <v>0.72453549699999997</v>
      </c>
      <c r="AX1815" s="4">
        <v>2.38</v>
      </c>
      <c r="AY1815" s="4">
        <v>99.11</v>
      </c>
      <c r="AZ1815" s="4">
        <v>0</v>
      </c>
      <c r="BA1815" s="4">
        <v>235.88</v>
      </c>
    </row>
    <row r="1816" spans="1:53" x14ac:dyDescent="0.25">
      <c r="A1816" s="5">
        <v>855</v>
      </c>
      <c r="B1816" t="s">
        <v>129</v>
      </c>
      <c r="C1816" s="5">
        <v>50195</v>
      </c>
      <c r="D1816" t="s">
        <v>834</v>
      </c>
      <c r="F1816" s="4">
        <v>3.43</v>
      </c>
      <c r="G1816" s="4">
        <v>3.43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3.43</v>
      </c>
      <c r="Y1816" s="4">
        <v>20344.150000000001</v>
      </c>
      <c r="Z1816" s="4">
        <v>62.86</v>
      </c>
      <c r="AA1816" s="4">
        <v>0</v>
      </c>
      <c r="AB1816" s="4">
        <v>1409.81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21816.82</v>
      </c>
      <c r="AU1816" s="4">
        <v>0</v>
      </c>
      <c r="AV1816" s="4">
        <v>73.31</v>
      </c>
      <c r="AW1816" s="8">
        <v>1.511114941</v>
      </c>
      <c r="AX1816" s="4">
        <v>3.43</v>
      </c>
      <c r="AY1816" s="4">
        <v>354.83</v>
      </c>
      <c r="AZ1816" s="4">
        <v>0</v>
      </c>
      <c r="BA1816" s="4">
        <v>1217.07</v>
      </c>
    </row>
    <row r="1817" spans="1:53" x14ac:dyDescent="0.25">
      <c r="A1817" s="5">
        <v>855</v>
      </c>
      <c r="B1817" t="s">
        <v>129</v>
      </c>
      <c r="C1817" s="5">
        <v>50252</v>
      </c>
      <c r="D1817" t="s">
        <v>839</v>
      </c>
      <c r="F1817" s="4">
        <v>0.16</v>
      </c>
      <c r="G1817" s="4">
        <v>0.16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0.16</v>
      </c>
      <c r="X1817" s="4">
        <v>0.16</v>
      </c>
      <c r="Y1817" s="4">
        <v>949</v>
      </c>
      <c r="Z1817" s="4">
        <v>21.29</v>
      </c>
      <c r="AA1817" s="4">
        <v>51.2</v>
      </c>
      <c r="AB1817" s="4">
        <v>55.16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1076.6500000000001</v>
      </c>
      <c r="AU1817" s="4">
        <v>0</v>
      </c>
      <c r="AV1817" s="4">
        <v>532.24</v>
      </c>
      <c r="AW1817" s="8">
        <v>1.2674382719999999</v>
      </c>
      <c r="AX1817" s="4">
        <v>0.16</v>
      </c>
      <c r="AY1817" s="4">
        <v>303.29000000000002</v>
      </c>
      <c r="AZ1817" s="4">
        <v>0</v>
      </c>
      <c r="BA1817" s="4">
        <v>48.53</v>
      </c>
    </row>
    <row r="1818" spans="1:53" x14ac:dyDescent="0.25">
      <c r="A1818" s="5">
        <v>858</v>
      </c>
      <c r="B1818" t="s">
        <v>130</v>
      </c>
      <c r="C1818" s="5">
        <v>43786</v>
      </c>
      <c r="D1818" t="s">
        <v>423</v>
      </c>
      <c r="F1818" s="4">
        <v>256.12</v>
      </c>
      <c r="G1818" s="4">
        <v>256.12</v>
      </c>
      <c r="H1818" s="4">
        <v>0</v>
      </c>
      <c r="I1818" s="4">
        <v>3.47</v>
      </c>
      <c r="J1818" s="4">
        <v>26.85</v>
      </c>
      <c r="K1818" s="4">
        <v>3.39</v>
      </c>
      <c r="L1818" s="4">
        <v>0</v>
      </c>
      <c r="M1818" s="4">
        <v>0</v>
      </c>
      <c r="N1818" s="4">
        <v>1</v>
      </c>
      <c r="O1818" s="4">
        <v>9.5399999999999991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97.09</v>
      </c>
      <c r="X1818" s="4">
        <v>256.12</v>
      </c>
      <c r="Y1818" s="4">
        <v>1519109.19</v>
      </c>
      <c r="Z1818" s="4">
        <v>81487.14</v>
      </c>
      <c r="AA1818" s="4">
        <v>31068.799999999999</v>
      </c>
      <c r="AB1818" s="4">
        <v>265530.90000000002</v>
      </c>
      <c r="AC1818" s="4">
        <v>0</v>
      </c>
      <c r="AD1818" s="4">
        <v>0</v>
      </c>
      <c r="AE1818" s="4">
        <v>0</v>
      </c>
      <c r="AF1818" s="4">
        <v>5475.66</v>
      </c>
      <c r="AG1818" s="4">
        <v>107534.25</v>
      </c>
      <c r="AH1818" s="4">
        <v>32618.58</v>
      </c>
      <c r="AI1818" s="4">
        <v>0</v>
      </c>
      <c r="AJ1818" s="4">
        <v>0</v>
      </c>
      <c r="AK1818" s="4">
        <v>25637</v>
      </c>
      <c r="AL1818" s="4">
        <v>171265.49</v>
      </c>
      <c r="AM1818" s="4">
        <v>49531.68</v>
      </c>
      <c r="AN1818" s="4">
        <v>0</v>
      </c>
      <c r="AO1818" s="4">
        <v>0</v>
      </c>
      <c r="AP1818" s="4">
        <v>0</v>
      </c>
      <c r="AQ1818" s="4">
        <v>0</v>
      </c>
      <c r="AR1818" s="4">
        <v>49531.68</v>
      </c>
      <c r="AS1818" s="4">
        <v>0</v>
      </c>
      <c r="AT1818" s="4">
        <v>2117993.2000000002</v>
      </c>
      <c r="AU1818" s="4">
        <v>0</v>
      </c>
      <c r="AV1818" s="4">
        <v>1272.6400000000001</v>
      </c>
      <c r="AW1818" s="8">
        <v>3.8115592110000001</v>
      </c>
      <c r="AX1818" s="4">
        <v>256.12</v>
      </c>
      <c r="AY1818" s="4">
        <v>360</v>
      </c>
      <c r="AZ1818" s="4">
        <v>0</v>
      </c>
      <c r="BA1818" s="4">
        <v>92203.199999999997</v>
      </c>
    </row>
    <row r="1819" spans="1:53" x14ac:dyDescent="0.25">
      <c r="A1819" s="5">
        <v>858</v>
      </c>
      <c r="B1819" t="s">
        <v>130</v>
      </c>
      <c r="C1819" s="5">
        <v>43794</v>
      </c>
      <c r="D1819" t="s">
        <v>424</v>
      </c>
      <c r="F1819" s="4">
        <v>1.99</v>
      </c>
      <c r="G1819" s="4">
        <v>1.99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0.13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1.99</v>
      </c>
      <c r="Y1819" s="4">
        <v>11803.17</v>
      </c>
      <c r="Z1819" s="4">
        <v>0.28999999999999998</v>
      </c>
      <c r="AA1819" s="4">
        <v>0</v>
      </c>
      <c r="AB1819" s="4">
        <v>1532.1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674.96</v>
      </c>
      <c r="AN1819" s="4">
        <v>0</v>
      </c>
      <c r="AO1819" s="4">
        <v>0</v>
      </c>
      <c r="AP1819" s="4">
        <v>0</v>
      </c>
      <c r="AQ1819" s="4">
        <v>0</v>
      </c>
      <c r="AR1819" s="4">
        <v>674.96</v>
      </c>
      <c r="AS1819" s="4">
        <v>0</v>
      </c>
      <c r="AT1819" s="4">
        <v>14010.52</v>
      </c>
      <c r="AU1819" s="4">
        <v>0</v>
      </c>
      <c r="AV1819" s="4">
        <v>0.59</v>
      </c>
      <c r="AW1819" s="8">
        <v>2.8305076300000001</v>
      </c>
      <c r="AX1819" s="4">
        <v>1.99</v>
      </c>
      <c r="AY1819" s="4">
        <v>281.87</v>
      </c>
      <c r="AZ1819" s="4">
        <v>0</v>
      </c>
      <c r="BA1819" s="4">
        <v>560.91999999999996</v>
      </c>
    </row>
    <row r="1820" spans="1:53" x14ac:dyDescent="0.25">
      <c r="A1820" s="5">
        <v>858</v>
      </c>
      <c r="B1820" t="s">
        <v>130</v>
      </c>
      <c r="C1820" s="5">
        <v>43901</v>
      </c>
      <c r="D1820" t="s">
        <v>433</v>
      </c>
      <c r="F1820" s="4">
        <v>18.02</v>
      </c>
      <c r="G1820" s="4">
        <v>18.02</v>
      </c>
      <c r="H1820" s="4">
        <v>0</v>
      </c>
      <c r="I1820" s="4">
        <v>0</v>
      </c>
      <c r="J1820" s="4">
        <v>1</v>
      </c>
      <c r="K1820" s="4">
        <v>0</v>
      </c>
      <c r="L1820" s="4">
        <v>0</v>
      </c>
      <c r="M1820" s="4">
        <v>0</v>
      </c>
      <c r="N1820" s="4">
        <v>0</v>
      </c>
      <c r="O1820" s="4">
        <v>0.94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5.43</v>
      </c>
      <c r="X1820" s="4">
        <v>18.02</v>
      </c>
      <c r="Y1820" s="4">
        <v>106880.94</v>
      </c>
      <c r="Z1820" s="4">
        <v>9921.4500000000007</v>
      </c>
      <c r="AA1820" s="4">
        <v>1737.6</v>
      </c>
      <c r="AB1820" s="4">
        <v>15513.63</v>
      </c>
      <c r="AC1820" s="4">
        <v>0</v>
      </c>
      <c r="AD1820" s="4">
        <v>0</v>
      </c>
      <c r="AE1820" s="4">
        <v>0</v>
      </c>
      <c r="AF1820" s="4">
        <v>0</v>
      </c>
      <c r="AG1820" s="4">
        <v>4005</v>
      </c>
      <c r="AH1820" s="4">
        <v>0</v>
      </c>
      <c r="AI1820" s="4">
        <v>0</v>
      </c>
      <c r="AJ1820" s="4">
        <v>0</v>
      </c>
      <c r="AK1820" s="4">
        <v>0</v>
      </c>
      <c r="AL1820" s="4">
        <v>4005</v>
      </c>
      <c r="AM1820" s="4">
        <v>4880.4799999999996</v>
      </c>
      <c r="AN1820" s="4">
        <v>0</v>
      </c>
      <c r="AO1820" s="4">
        <v>0</v>
      </c>
      <c r="AP1820" s="4">
        <v>0</v>
      </c>
      <c r="AQ1820" s="4">
        <v>0</v>
      </c>
      <c r="AR1820" s="4">
        <v>4880.4799999999996</v>
      </c>
      <c r="AS1820" s="4">
        <v>0</v>
      </c>
      <c r="AT1820" s="4">
        <v>142939.1</v>
      </c>
      <c r="AU1820" s="4">
        <v>0</v>
      </c>
      <c r="AV1820" s="4">
        <v>2202.3200000000002</v>
      </c>
      <c r="AW1820" s="8">
        <v>3.1651159510000002</v>
      </c>
      <c r="AX1820" s="4">
        <v>18.02</v>
      </c>
      <c r="AY1820" s="4">
        <v>360</v>
      </c>
      <c r="AZ1820" s="4">
        <v>0</v>
      </c>
      <c r="BA1820" s="4">
        <v>6487.2</v>
      </c>
    </row>
    <row r="1821" spans="1:53" x14ac:dyDescent="0.25">
      <c r="A1821" s="5">
        <v>858</v>
      </c>
      <c r="B1821" t="s">
        <v>130</v>
      </c>
      <c r="C1821" s="5">
        <v>43950</v>
      </c>
      <c r="D1821" t="s">
        <v>437</v>
      </c>
      <c r="F1821" s="4">
        <v>21.86</v>
      </c>
      <c r="G1821" s="4">
        <v>21.86</v>
      </c>
      <c r="H1821" s="4">
        <v>0</v>
      </c>
      <c r="I1821" s="4">
        <v>0</v>
      </c>
      <c r="J1821" s="4">
        <v>1</v>
      </c>
      <c r="K1821" s="4">
        <v>0</v>
      </c>
      <c r="L1821" s="4">
        <v>0</v>
      </c>
      <c r="M1821" s="4">
        <v>0</v>
      </c>
      <c r="N1821" s="4">
        <v>0</v>
      </c>
      <c r="O1821" s="4">
        <v>0.68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10.31</v>
      </c>
      <c r="X1821" s="4">
        <v>21.86</v>
      </c>
      <c r="Y1821" s="4">
        <v>129656.91</v>
      </c>
      <c r="Z1821" s="4">
        <v>7901.84</v>
      </c>
      <c r="AA1821" s="4">
        <v>3299.2</v>
      </c>
      <c r="AB1821" s="4">
        <v>15336.92</v>
      </c>
      <c r="AC1821" s="4">
        <v>0</v>
      </c>
      <c r="AD1821" s="4">
        <v>0</v>
      </c>
      <c r="AE1821" s="4">
        <v>0</v>
      </c>
      <c r="AF1821" s="4">
        <v>0</v>
      </c>
      <c r="AG1821" s="4">
        <v>4005</v>
      </c>
      <c r="AH1821" s="4">
        <v>0</v>
      </c>
      <c r="AI1821" s="4">
        <v>0</v>
      </c>
      <c r="AJ1821" s="4">
        <v>0</v>
      </c>
      <c r="AK1821" s="4">
        <v>0</v>
      </c>
      <c r="AL1821" s="4">
        <v>4005</v>
      </c>
      <c r="AM1821" s="4">
        <v>3530.56</v>
      </c>
      <c r="AN1821" s="4">
        <v>0</v>
      </c>
      <c r="AO1821" s="4">
        <v>0</v>
      </c>
      <c r="AP1821" s="4">
        <v>0</v>
      </c>
      <c r="AQ1821" s="4">
        <v>0</v>
      </c>
      <c r="AR1821" s="4">
        <v>3530.56</v>
      </c>
      <c r="AS1821" s="4">
        <v>0</v>
      </c>
      <c r="AT1821" s="4">
        <v>163730.43</v>
      </c>
      <c r="AU1821" s="4">
        <v>0</v>
      </c>
      <c r="AV1821" s="4">
        <v>1445.9</v>
      </c>
      <c r="AW1821" s="8">
        <v>2.5794029570000001</v>
      </c>
      <c r="AX1821" s="4">
        <v>21.86</v>
      </c>
      <c r="AY1821" s="4">
        <v>360</v>
      </c>
      <c r="AZ1821" s="4">
        <v>0</v>
      </c>
      <c r="BA1821" s="4">
        <v>7869.6</v>
      </c>
    </row>
    <row r="1822" spans="1:53" x14ac:dyDescent="0.25">
      <c r="A1822" s="5">
        <v>858</v>
      </c>
      <c r="B1822" t="s">
        <v>130</v>
      </c>
      <c r="C1822" s="5">
        <v>44040</v>
      </c>
      <c r="D1822" t="s">
        <v>445</v>
      </c>
      <c r="F1822" s="4">
        <v>2.27</v>
      </c>
      <c r="G1822" s="4">
        <v>2.27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0.04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1</v>
      </c>
      <c r="X1822" s="4">
        <v>2.27</v>
      </c>
      <c r="Y1822" s="4">
        <v>13463.91</v>
      </c>
      <c r="Z1822" s="4">
        <v>883.06</v>
      </c>
      <c r="AA1822" s="4">
        <v>320</v>
      </c>
      <c r="AB1822" s="4">
        <v>816.87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207.68</v>
      </c>
      <c r="AN1822" s="4">
        <v>0</v>
      </c>
      <c r="AO1822" s="4">
        <v>0</v>
      </c>
      <c r="AP1822" s="4">
        <v>0</v>
      </c>
      <c r="AQ1822" s="4">
        <v>0</v>
      </c>
      <c r="AR1822" s="4">
        <v>207.68</v>
      </c>
      <c r="AS1822" s="4">
        <v>0</v>
      </c>
      <c r="AT1822" s="4">
        <v>15691.52</v>
      </c>
      <c r="AU1822" s="4">
        <v>0</v>
      </c>
      <c r="AV1822" s="4">
        <v>1556.06</v>
      </c>
      <c r="AW1822" s="8">
        <v>1.322992613</v>
      </c>
      <c r="AX1822" s="4">
        <v>2.27</v>
      </c>
      <c r="AY1822" s="4">
        <v>360</v>
      </c>
      <c r="AZ1822" s="4">
        <v>0</v>
      </c>
      <c r="BA1822" s="4">
        <v>817.2</v>
      </c>
    </row>
    <row r="1823" spans="1:53" x14ac:dyDescent="0.25">
      <c r="A1823" s="5">
        <v>858</v>
      </c>
      <c r="B1823" t="s">
        <v>130</v>
      </c>
      <c r="C1823" s="5">
        <v>44370</v>
      </c>
      <c r="D1823" t="s">
        <v>471</v>
      </c>
      <c r="F1823" s="4">
        <v>0.28999999999999998</v>
      </c>
      <c r="G1823" s="4">
        <v>0.28999999999999998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0.04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0.28999999999999998</v>
      </c>
      <c r="Y1823" s="4">
        <v>1720.06</v>
      </c>
      <c r="Z1823" s="4">
        <v>0</v>
      </c>
      <c r="AA1823" s="4">
        <v>0</v>
      </c>
      <c r="AB1823" s="4">
        <v>27.15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207.68</v>
      </c>
      <c r="AN1823" s="4">
        <v>0</v>
      </c>
      <c r="AO1823" s="4">
        <v>0</v>
      </c>
      <c r="AP1823" s="4">
        <v>0</v>
      </c>
      <c r="AQ1823" s="4">
        <v>0</v>
      </c>
      <c r="AR1823" s="4">
        <v>207.68</v>
      </c>
      <c r="AS1823" s="4">
        <v>0</v>
      </c>
      <c r="AT1823" s="4">
        <v>1954.89</v>
      </c>
      <c r="AU1823" s="4">
        <v>0</v>
      </c>
      <c r="AV1823" s="4">
        <v>0</v>
      </c>
      <c r="AW1823" s="8">
        <v>0.34414395199999998</v>
      </c>
      <c r="AX1823" s="4">
        <v>0.28999999999999998</v>
      </c>
      <c r="AY1823" s="4">
        <v>66.88</v>
      </c>
      <c r="AZ1823" s="4">
        <v>0</v>
      </c>
      <c r="BA1823" s="4">
        <v>19.399999999999999</v>
      </c>
    </row>
    <row r="1824" spans="1:53" x14ac:dyDescent="0.25">
      <c r="A1824" s="5">
        <v>858</v>
      </c>
      <c r="B1824" t="s">
        <v>130</v>
      </c>
      <c r="C1824" s="5">
        <v>44636</v>
      </c>
      <c r="D1824" t="s">
        <v>494</v>
      </c>
      <c r="F1824" s="4">
        <v>1</v>
      </c>
      <c r="G1824" s="4">
        <v>1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1</v>
      </c>
      <c r="X1824" s="4">
        <v>1</v>
      </c>
      <c r="Y1824" s="4">
        <v>5931.24</v>
      </c>
      <c r="Z1824" s="4">
        <v>17.64</v>
      </c>
      <c r="AA1824" s="4">
        <v>320</v>
      </c>
      <c r="AB1824" s="4">
        <v>261.47000000000003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6530.35</v>
      </c>
      <c r="AU1824" s="4">
        <v>0</v>
      </c>
      <c r="AV1824" s="4">
        <v>70.569999999999993</v>
      </c>
      <c r="AW1824" s="8">
        <v>0.961270399</v>
      </c>
      <c r="AX1824" s="4">
        <v>1</v>
      </c>
      <c r="AY1824" s="4">
        <v>181.28</v>
      </c>
      <c r="AZ1824" s="4">
        <v>0</v>
      </c>
      <c r="BA1824" s="4">
        <v>181.28</v>
      </c>
    </row>
    <row r="1825" spans="1:53" x14ac:dyDescent="0.25">
      <c r="A1825" s="5">
        <v>858</v>
      </c>
      <c r="B1825" t="s">
        <v>130</v>
      </c>
      <c r="C1825" s="5">
        <v>44792</v>
      </c>
      <c r="D1825" t="s">
        <v>507</v>
      </c>
      <c r="F1825" s="4">
        <v>1</v>
      </c>
      <c r="G1825" s="4">
        <v>1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0.13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1</v>
      </c>
      <c r="Y1825" s="4">
        <v>5931.24</v>
      </c>
      <c r="Z1825" s="4">
        <v>0</v>
      </c>
      <c r="AA1825" s="4">
        <v>0</v>
      </c>
      <c r="AB1825" s="4">
        <v>359.57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674.96</v>
      </c>
      <c r="AN1825" s="4">
        <v>0</v>
      </c>
      <c r="AO1825" s="4">
        <v>0</v>
      </c>
      <c r="AP1825" s="4">
        <v>0</v>
      </c>
      <c r="AQ1825" s="4">
        <v>0</v>
      </c>
      <c r="AR1825" s="4">
        <v>674.96</v>
      </c>
      <c r="AS1825" s="4">
        <v>0</v>
      </c>
      <c r="AT1825" s="4">
        <v>6965.77</v>
      </c>
      <c r="AU1825" s="4">
        <v>0</v>
      </c>
      <c r="AV1825" s="4">
        <v>0</v>
      </c>
      <c r="AW1825" s="8">
        <v>1.3219577259999999</v>
      </c>
      <c r="AX1825" s="4">
        <v>1</v>
      </c>
      <c r="AY1825" s="4">
        <v>114.78</v>
      </c>
      <c r="AZ1825" s="4">
        <v>0</v>
      </c>
      <c r="BA1825" s="4">
        <v>114.78</v>
      </c>
    </row>
    <row r="1826" spans="1:53" x14ac:dyDescent="0.25">
      <c r="A1826" s="5">
        <v>858</v>
      </c>
      <c r="B1826" t="s">
        <v>130</v>
      </c>
      <c r="C1826" s="5">
        <v>45005</v>
      </c>
      <c r="D1826" t="s">
        <v>523</v>
      </c>
      <c r="F1826" s="4">
        <v>1</v>
      </c>
      <c r="G1826" s="4">
        <v>1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1</v>
      </c>
      <c r="X1826" s="4">
        <v>1</v>
      </c>
      <c r="Y1826" s="4">
        <v>5931.24</v>
      </c>
      <c r="Z1826" s="4">
        <v>175.67</v>
      </c>
      <c r="AA1826" s="4">
        <v>320</v>
      </c>
      <c r="AB1826" s="4">
        <v>1016.15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7443.06</v>
      </c>
      <c r="AU1826" s="4">
        <v>0</v>
      </c>
      <c r="AV1826" s="4">
        <v>702.68</v>
      </c>
      <c r="AW1826" s="8">
        <v>3.7358389330000001</v>
      </c>
      <c r="AX1826" s="4">
        <v>1</v>
      </c>
      <c r="AY1826" s="4">
        <v>360</v>
      </c>
      <c r="AZ1826" s="4">
        <v>0</v>
      </c>
      <c r="BA1826" s="4">
        <v>360</v>
      </c>
    </row>
    <row r="1827" spans="1:53" x14ac:dyDescent="0.25">
      <c r="A1827" s="5">
        <v>858</v>
      </c>
      <c r="B1827" t="s">
        <v>130</v>
      </c>
      <c r="C1827" s="5">
        <v>45104</v>
      </c>
      <c r="D1827" t="s">
        <v>533</v>
      </c>
      <c r="F1827" s="4">
        <v>1</v>
      </c>
      <c r="G1827" s="4">
        <v>1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</v>
      </c>
      <c r="X1827" s="4">
        <v>1</v>
      </c>
      <c r="Y1827" s="4">
        <v>5931.24</v>
      </c>
      <c r="Z1827" s="4">
        <v>0</v>
      </c>
      <c r="AA1827" s="4">
        <v>320</v>
      </c>
      <c r="AB1827" s="4">
        <v>152.97999999999999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6404.22</v>
      </c>
      <c r="AU1827" s="4">
        <v>0</v>
      </c>
      <c r="AV1827" s="4">
        <v>0</v>
      </c>
      <c r="AW1827" s="8">
        <v>0.56241289299999997</v>
      </c>
      <c r="AX1827" s="4">
        <v>1</v>
      </c>
      <c r="AY1827" s="4">
        <v>116.65</v>
      </c>
      <c r="AZ1827" s="4">
        <v>0</v>
      </c>
      <c r="BA1827" s="4">
        <v>116.65</v>
      </c>
    </row>
    <row r="1828" spans="1:53" x14ac:dyDescent="0.25">
      <c r="A1828" s="5">
        <v>858</v>
      </c>
      <c r="B1828" t="s">
        <v>130</v>
      </c>
      <c r="C1828" s="5">
        <v>46599</v>
      </c>
      <c r="D1828" t="s">
        <v>632</v>
      </c>
      <c r="F1828" s="4">
        <v>4</v>
      </c>
      <c r="G1828" s="4">
        <v>4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0.26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2</v>
      </c>
      <c r="X1828" s="4">
        <v>4</v>
      </c>
      <c r="Y1828" s="4">
        <v>23724.959999999999</v>
      </c>
      <c r="Z1828" s="4">
        <v>0</v>
      </c>
      <c r="AA1828" s="4">
        <v>640</v>
      </c>
      <c r="AB1828" s="4">
        <v>1973.38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1349.92</v>
      </c>
      <c r="AN1828" s="4">
        <v>0</v>
      </c>
      <c r="AO1828" s="4">
        <v>0</v>
      </c>
      <c r="AP1828" s="4">
        <v>0</v>
      </c>
      <c r="AQ1828" s="4">
        <v>0</v>
      </c>
      <c r="AR1828" s="4">
        <v>1349.92</v>
      </c>
      <c r="AS1828" s="4">
        <v>0</v>
      </c>
      <c r="AT1828" s="4">
        <v>27688.26</v>
      </c>
      <c r="AU1828" s="4">
        <v>0</v>
      </c>
      <c r="AV1828" s="4">
        <v>0</v>
      </c>
      <c r="AW1828" s="8">
        <v>1.8137684679999999</v>
      </c>
      <c r="AX1828" s="4">
        <v>4</v>
      </c>
      <c r="AY1828" s="4">
        <v>208.19</v>
      </c>
      <c r="AZ1828" s="4">
        <v>0</v>
      </c>
      <c r="BA1828" s="4">
        <v>832.76</v>
      </c>
    </row>
    <row r="1829" spans="1:53" x14ac:dyDescent="0.25">
      <c r="A1829" s="5">
        <v>875</v>
      </c>
      <c r="B1829" t="s">
        <v>131</v>
      </c>
      <c r="C1829" s="5">
        <v>43802</v>
      </c>
      <c r="D1829" t="s">
        <v>425</v>
      </c>
      <c r="F1829" s="4">
        <v>63.46</v>
      </c>
      <c r="G1829" s="4">
        <v>63.46</v>
      </c>
      <c r="H1829" s="4">
        <v>0</v>
      </c>
      <c r="I1829" s="4">
        <v>1.92</v>
      </c>
      <c r="J1829" s="4">
        <v>4.8</v>
      </c>
      <c r="K1829" s="4">
        <v>0</v>
      </c>
      <c r="L1829" s="4">
        <v>0</v>
      </c>
      <c r="M1829" s="4">
        <v>0.68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15.56</v>
      </c>
      <c r="U1829" s="4">
        <v>29.05</v>
      </c>
      <c r="V1829" s="4">
        <v>0</v>
      </c>
      <c r="W1829" s="4">
        <v>40.35</v>
      </c>
      <c r="X1829" s="4">
        <v>63.33</v>
      </c>
      <c r="Y1829" s="4">
        <v>376396.49</v>
      </c>
      <c r="Z1829" s="4">
        <v>8582.65</v>
      </c>
      <c r="AA1829" s="4">
        <v>12912</v>
      </c>
      <c r="AB1829" s="4">
        <v>59498.66</v>
      </c>
      <c r="AC1829" s="4">
        <v>23573.4</v>
      </c>
      <c r="AD1829" s="4">
        <v>33000.800000000003</v>
      </c>
      <c r="AE1829" s="4">
        <v>0</v>
      </c>
      <c r="AF1829" s="4">
        <v>3029.76</v>
      </c>
      <c r="AG1829" s="4">
        <v>19224</v>
      </c>
      <c r="AH1829" s="4">
        <v>0</v>
      </c>
      <c r="AI1829" s="4">
        <v>0</v>
      </c>
      <c r="AJ1829" s="4">
        <v>11825.2</v>
      </c>
      <c r="AK1829" s="4">
        <v>0</v>
      </c>
      <c r="AL1829" s="4">
        <v>34078.959999999999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548042.96</v>
      </c>
      <c r="AU1829" s="4">
        <v>0</v>
      </c>
      <c r="AV1829" s="4">
        <v>540.98</v>
      </c>
      <c r="AW1829" s="8">
        <v>3.4540513079999999</v>
      </c>
      <c r="AX1829" s="4">
        <v>64.11</v>
      </c>
      <c r="AY1829" s="4">
        <v>360</v>
      </c>
      <c r="AZ1829" s="4">
        <v>0</v>
      </c>
      <c r="BA1829" s="4">
        <v>23079.599999999999</v>
      </c>
    </row>
    <row r="1830" spans="1:53" x14ac:dyDescent="0.25">
      <c r="A1830" s="5">
        <v>875</v>
      </c>
      <c r="B1830" t="s">
        <v>131</v>
      </c>
      <c r="C1830" s="5">
        <v>44800</v>
      </c>
      <c r="D1830" t="s">
        <v>508</v>
      </c>
      <c r="F1830" s="4">
        <v>192.44</v>
      </c>
      <c r="G1830" s="4">
        <v>192.44</v>
      </c>
      <c r="H1830" s="4">
        <v>0</v>
      </c>
      <c r="I1830" s="4">
        <v>3.34</v>
      </c>
      <c r="J1830" s="4">
        <v>6.4</v>
      </c>
      <c r="K1830" s="4">
        <v>0</v>
      </c>
      <c r="L1830" s="4">
        <v>0</v>
      </c>
      <c r="M1830" s="4">
        <v>0</v>
      </c>
      <c r="N1830" s="4">
        <v>1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31.75</v>
      </c>
      <c r="U1830" s="4">
        <v>96.59</v>
      </c>
      <c r="V1830" s="4">
        <v>0</v>
      </c>
      <c r="W1830" s="4">
        <v>133.58000000000001</v>
      </c>
      <c r="X1830" s="4">
        <v>192.44</v>
      </c>
      <c r="Y1830" s="4">
        <v>1141407.83</v>
      </c>
      <c r="Z1830" s="4">
        <v>43491.92</v>
      </c>
      <c r="AA1830" s="4">
        <v>42745.599999999999</v>
      </c>
      <c r="AB1830" s="4">
        <v>81351.28</v>
      </c>
      <c r="AC1830" s="4">
        <v>48101.25</v>
      </c>
      <c r="AD1830" s="4">
        <v>109726.24</v>
      </c>
      <c r="AE1830" s="4">
        <v>0</v>
      </c>
      <c r="AF1830" s="4">
        <v>5270.52</v>
      </c>
      <c r="AG1830" s="4">
        <v>25632</v>
      </c>
      <c r="AH1830" s="4">
        <v>0</v>
      </c>
      <c r="AI1830" s="4">
        <v>0</v>
      </c>
      <c r="AJ1830" s="4">
        <v>0</v>
      </c>
      <c r="AK1830" s="4">
        <v>25637</v>
      </c>
      <c r="AL1830" s="4">
        <v>56539.519999999997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1523363.64</v>
      </c>
      <c r="AU1830" s="4">
        <v>0</v>
      </c>
      <c r="AV1830" s="4">
        <v>904.01</v>
      </c>
      <c r="AW1830" s="8">
        <v>1.554175858</v>
      </c>
      <c r="AX1830" s="4">
        <v>192.47</v>
      </c>
      <c r="AY1830" s="4">
        <v>341.57</v>
      </c>
      <c r="AZ1830" s="4">
        <v>0</v>
      </c>
      <c r="BA1830" s="4">
        <v>65741.98</v>
      </c>
    </row>
    <row r="1831" spans="1:53" x14ac:dyDescent="0.25">
      <c r="A1831" s="5">
        <v>875</v>
      </c>
      <c r="B1831" t="s">
        <v>131</v>
      </c>
      <c r="C1831" s="5">
        <v>47019</v>
      </c>
      <c r="D1831" t="s">
        <v>659</v>
      </c>
      <c r="F1831" s="4">
        <v>7.73</v>
      </c>
      <c r="G1831" s="4">
        <v>7.73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3</v>
      </c>
      <c r="V1831" s="4">
        <v>0</v>
      </c>
      <c r="W1831" s="4">
        <v>4</v>
      </c>
      <c r="X1831" s="4">
        <v>7.73</v>
      </c>
      <c r="Y1831" s="4">
        <v>45848.49</v>
      </c>
      <c r="Z1831" s="4">
        <v>395.49</v>
      </c>
      <c r="AA1831" s="4">
        <v>1280</v>
      </c>
      <c r="AB1831" s="4">
        <v>448.21</v>
      </c>
      <c r="AC1831" s="4">
        <v>0</v>
      </c>
      <c r="AD1831" s="4">
        <v>3408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51380.19</v>
      </c>
      <c r="AU1831" s="4">
        <v>0</v>
      </c>
      <c r="AV1831" s="4">
        <v>204.65</v>
      </c>
      <c r="AW1831" s="8">
        <v>0.213171534</v>
      </c>
      <c r="AX1831" s="4">
        <v>7.74</v>
      </c>
      <c r="AY1831" s="4">
        <v>65.23</v>
      </c>
      <c r="AZ1831" s="4">
        <v>0</v>
      </c>
      <c r="BA1831" s="4">
        <v>504.88</v>
      </c>
    </row>
    <row r="1832" spans="1:53" x14ac:dyDescent="0.25">
      <c r="A1832" s="5">
        <v>905</v>
      </c>
      <c r="B1832" t="s">
        <v>132</v>
      </c>
      <c r="C1832" s="5">
        <v>43802</v>
      </c>
      <c r="D1832" t="s">
        <v>425</v>
      </c>
      <c r="F1832" s="4">
        <v>1</v>
      </c>
      <c r="G1832" s="4">
        <v>1</v>
      </c>
      <c r="H1832" s="4">
        <v>0</v>
      </c>
      <c r="I1832" s="4">
        <v>0</v>
      </c>
      <c r="J1832" s="4">
        <v>0.9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1</v>
      </c>
      <c r="Y1832" s="4">
        <v>5931.24</v>
      </c>
      <c r="Z1832" s="4">
        <v>135.25</v>
      </c>
      <c r="AA1832" s="4">
        <v>0</v>
      </c>
      <c r="AB1832" s="4">
        <v>939.5</v>
      </c>
      <c r="AC1832" s="4">
        <v>0</v>
      </c>
      <c r="AD1832" s="4">
        <v>0</v>
      </c>
      <c r="AE1832" s="4">
        <v>0</v>
      </c>
      <c r="AF1832" s="4">
        <v>0</v>
      </c>
      <c r="AG1832" s="4">
        <v>3604.5</v>
      </c>
      <c r="AH1832" s="4">
        <v>0</v>
      </c>
      <c r="AI1832" s="4">
        <v>0</v>
      </c>
      <c r="AJ1832" s="4">
        <v>0</v>
      </c>
      <c r="AK1832" s="4">
        <v>0</v>
      </c>
      <c r="AL1832" s="4">
        <v>3604.5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10610.49</v>
      </c>
      <c r="AU1832" s="4">
        <v>0</v>
      </c>
      <c r="AV1832" s="4">
        <v>540.98</v>
      </c>
      <c r="AW1832" s="8">
        <v>3.4540513079999999</v>
      </c>
      <c r="AX1832" s="4">
        <v>1</v>
      </c>
      <c r="AY1832" s="4">
        <v>360</v>
      </c>
      <c r="AZ1832" s="4">
        <v>0</v>
      </c>
      <c r="BA1832" s="4">
        <v>360</v>
      </c>
    </row>
    <row r="1833" spans="1:53" x14ac:dyDescent="0.25">
      <c r="A1833" s="5">
        <v>905</v>
      </c>
      <c r="B1833" t="s">
        <v>132</v>
      </c>
      <c r="C1833" s="5">
        <v>44297</v>
      </c>
      <c r="D1833" t="s">
        <v>466</v>
      </c>
      <c r="F1833" s="4">
        <v>36.81</v>
      </c>
      <c r="G1833" s="4">
        <v>36.81</v>
      </c>
      <c r="H1833" s="4">
        <v>0</v>
      </c>
      <c r="I1833" s="4">
        <v>0</v>
      </c>
      <c r="J1833" s="4">
        <v>9.14</v>
      </c>
      <c r="K1833" s="4">
        <v>3.15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36.81</v>
      </c>
      <c r="Y1833" s="4">
        <v>218328.94</v>
      </c>
      <c r="Z1833" s="4">
        <v>12309.63</v>
      </c>
      <c r="AA1833" s="4">
        <v>0</v>
      </c>
      <c r="AB1833" s="4">
        <v>32945.99</v>
      </c>
      <c r="AC1833" s="4">
        <v>0</v>
      </c>
      <c r="AD1833" s="4">
        <v>0</v>
      </c>
      <c r="AE1833" s="4">
        <v>0</v>
      </c>
      <c r="AF1833" s="4">
        <v>0</v>
      </c>
      <c r="AG1833" s="4">
        <v>36605.699999999997</v>
      </c>
      <c r="AH1833" s="4">
        <v>30309.3</v>
      </c>
      <c r="AI1833" s="4">
        <v>0</v>
      </c>
      <c r="AJ1833" s="4">
        <v>0</v>
      </c>
      <c r="AK1833" s="4">
        <v>0</v>
      </c>
      <c r="AL1833" s="4">
        <v>66915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330499.56</v>
      </c>
      <c r="AU1833" s="4">
        <v>0</v>
      </c>
      <c r="AV1833" s="4">
        <v>1337.64</v>
      </c>
      <c r="AW1833" s="8">
        <v>3.2905455020000001</v>
      </c>
      <c r="AX1833" s="4">
        <v>37.1</v>
      </c>
      <c r="AY1833" s="4">
        <v>360</v>
      </c>
      <c r="AZ1833" s="4">
        <v>0</v>
      </c>
      <c r="BA1833" s="4">
        <v>13356</v>
      </c>
    </row>
    <row r="1834" spans="1:53" x14ac:dyDescent="0.25">
      <c r="A1834" s="5">
        <v>905</v>
      </c>
      <c r="B1834" t="s">
        <v>132</v>
      </c>
      <c r="C1834" s="5">
        <v>47001</v>
      </c>
      <c r="D1834" t="s">
        <v>658</v>
      </c>
      <c r="F1834" s="4">
        <v>0.55000000000000004</v>
      </c>
      <c r="G1834" s="4">
        <v>0.55000000000000004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0.55000000000000004</v>
      </c>
      <c r="Y1834" s="4">
        <v>3262.18</v>
      </c>
      <c r="Z1834" s="4">
        <v>120.7</v>
      </c>
      <c r="AA1834" s="4">
        <v>0</v>
      </c>
      <c r="AB1834" s="4">
        <v>187.54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3570.42</v>
      </c>
      <c r="AU1834" s="4">
        <v>0</v>
      </c>
      <c r="AV1834" s="4">
        <v>877.83</v>
      </c>
      <c r="AW1834" s="8">
        <v>1.25360662</v>
      </c>
      <c r="AX1834" s="4">
        <v>0.55000000000000004</v>
      </c>
      <c r="AY1834" s="4">
        <v>180.06</v>
      </c>
      <c r="AZ1834" s="4">
        <v>0</v>
      </c>
      <c r="BA1834" s="4">
        <v>99.03</v>
      </c>
    </row>
    <row r="1835" spans="1:53" x14ac:dyDescent="0.25">
      <c r="A1835" s="5">
        <v>905</v>
      </c>
      <c r="B1835" t="s">
        <v>132</v>
      </c>
      <c r="C1835" s="5">
        <v>49437</v>
      </c>
      <c r="D1835" t="s">
        <v>788</v>
      </c>
      <c r="F1835" s="4">
        <v>1.1599999999999999</v>
      </c>
      <c r="G1835" s="4">
        <v>1.1599999999999999</v>
      </c>
      <c r="H1835" s="4">
        <v>0</v>
      </c>
      <c r="I1835" s="4">
        <v>0</v>
      </c>
      <c r="J1835" s="4">
        <v>0</v>
      </c>
      <c r="K1835" s="4">
        <v>0.1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1.1599999999999999</v>
      </c>
      <c r="Y1835" s="4">
        <v>6880.24</v>
      </c>
      <c r="Z1835" s="4">
        <v>94.86</v>
      </c>
      <c r="AA1835" s="4">
        <v>0</v>
      </c>
      <c r="AB1835" s="4">
        <v>99.41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962.2</v>
      </c>
      <c r="AI1835" s="4">
        <v>0</v>
      </c>
      <c r="AJ1835" s="4">
        <v>0</v>
      </c>
      <c r="AK1835" s="4">
        <v>0</v>
      </c>
      <c r="AL1835" s="4">
        <v>962.2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8036.71</v>
      </c>
      <c r="AU1835" s="4">
        <v>0</v>
      </c>
      <c r="AV1835" s="4">
        <v>327.10000000000002</v>
      </c>
      <c r="AW1835" s="8">
        <v>0.315076627</v>
      </c>
      <c r="AX1835" s="4">
        <v>1.1599999999999999</v>
      </c>
      <c r="AY1835" s="4">
        <v>106.87</v>
      </c>
      <c r="AZ1835" s="4">
        <v>0</v>
      </c>
      <c r="BA1835" s="4">
        <v>123.97</v>
      </c>
    </row>
    <row r="1836" spans="1:53" x14ac:dyDescent="0.25">
      <c r="A1836" s="5">
        <v>905</v>
      </c>
      <c r="B1836" t="s">
        <v>132</v>
      </c>
      <c r="C1836" s="5">
        <v>49478</v>
      </c>
      <c r="D1836" t="s">
        <v>791</v>
      </c>
      <c r="F1836" s="4">
        <v>0.28000000000000003</v>
      </c>
      <c r="G1836" s="4">
        <v>0.28000000000000003</v>
      </c>
      <c r="H1836" s="4">
        <v>0</v>
      </c>
      <c r="I1836" s="4">
        <v>0</v>
      </c>
      <c r="J1836" s="4">
        <v>0.28000000000000003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0.28000000000000003</v>
      </c>
      <c r="Y1836" s="4">
        <v>1660.75</v>
      </c>
      <c r="Z1836" s="4">
        <v>16.87</v>
      </c>
      <c r="AA1836" s="4">
        <v>0</v>
      </c>
      <c r="AB1836" s="4">
        <v>31.76</v>
      </c>
      <c r="AC1836" s="4">
        <v>0</v>
      </c>
      <c r="AD1836" s="4">
        <v>0</v>
      </c>
      <c r="AE1836" s="4">
        <v>0</v>
      </c>
      <c r="AF1836" s="4">
        <v>0</v>
      </c>
      <c r="AG1836" s="4">
        <v>1121.4000000000001</v>
      </c>
      <c r="AH1836" s="4">
        <v>0</v>
      </c>
      <c r="AI1836" s="4">
        <v>0</v>
      </c>
      <c r="AJ1836" s="4">
        <v>0</v>
      </c>
      <c r="AK1836" s="4">
        <v>0</v>
      </c>
      <c r="AL1836" s="4">
        <v>1121.4000000000001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2830.78</v>
      </c>
      <c r="AU1836" s="4">
        <v>0</v>
      </c>
      <c r="AV1836" s="4">
        <v>240.95</v>
      </c>
      <c r="AW1836" s="8">
        <v>0.41700280000000001</v>
      </c>
      <c r="AX1836" s="4">
        <v>0.28000000000000003</v>
      </c>
      <c r="AY1836" s="4">
        <v>64.19</v>
      </c>
      <c r="AZ1836" s="4">
        <v>0</v>
      </c>
      <c r="BA1836" s="4">
        <v>17.97</v>
      </c>
    </row>
    <row r="1837" spans="1:53" x14ac:dyDescent="0.25">
      <c r="A1837" s="5">
        <v>912</v>
      </c>
      <c r="B1837" t="s">
        <v>133</v>
      </c>
      <c r="C1837" s="5">
        <v>43802</v>
      </c>
      <c r="D1837" t="s">
        <v>425</v>
      </c>
      <c r="F1837" s="4">
        <v>119.45</v>
      </c>
      <c r="G1837" s="4">
        <v>119.45</v>
      </c>
      <c r="H1837" s="4">
        <v>0</v>
      </c>
      <c r="I1837" s="4">
        <v>0</v>
      </c>
      <c r="J1837" s="4">
        <v>9.8800000000000008</v>
      </c>
      <c r="K1837" s="4">
        <v>0.69</v>
      </c>
      <c r="L1837" s="4">
        <v>1</v>
      </c>
      <c r="M1837" s="4">
        <v>0</v>
      </c>
      <c r="N1837" s="4">
        <v>0.39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115.27</v>
      </c>
      <c r="Y1837" s="4">
        <v>708486.62</v>
      </c>
      <c r="Z1837" s="4">
        <v>16155.02</v>
      </c>
      <c r="AA1837" s="4">
        <v>0</v>
      </c>
      <c r="AB1837" s="4">
        <v>108296.39</v>
      </c>
      <c r="AC1837" s="4">
        <v>0</v>
      </c>
      <c r="AD1837" s="4">
        <v>0</v>
      </c>
      <c r="AE1837" s="4">
        <v>0</v>
      </c>
      <c r="AF1837" s="4">
        <v>0</v>
      </c>
      <c r="AG1837" s="4">
        <v>39569.4</v>
      </c>
      <c r="AH1837" s="4">
        <v>6639.18</v>
      </c>
      <c r="AI1837" s="4">
        <v>12841</v>
      </c>
      <c r="AJ1837" s="4">
        <v>0</v>
      </c>
      <c r="AK1837" s="4">
        <v>9998.43</v>
      </c>
      <c r="AL1837" s="4">
        <v>69048.009999999995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901986.04</v>
      </c>
      <c r="AU1837" s="4">
        <v>0</v>
      </c>
      <c r="AV1837" s="4">
        <v>540.98</v>
      </c>
      <c r="AW1837" s="8">
        <v>3.4540513079999999</v>
      </c>
      <c r="AX1837" s="4">
        <v>118.62</v>
      </c>
      <c r="AY1837" s="4">
        <v>360</v>
      </c>
      <c r="AZ1837" s="4">
        <v>0</v>
      </c>
      <c r="BA1837" s="4">
        <v>42703.199999999997</v>
      </c>
    </row>
    <row r="1838" spans="1:53" x14ac:dyDescent="0.25">
      <c r="A1838" s="5">
        <v>912</v>
      </c>
      <c r="B1838" t="s">
        <v>133</v>
      </c>
      <c r="C1838" s="5">
        <v>44800</v>
      </c>
      <c r="D1838" t="s">
        <v>508</v>
      </c>
      <c r="F1838" s="4">
        <v>0.44</v>
      </c>
      <c r="G1838" s="4">
        <v>0.44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0.44</v>
      </c>
      <c r="Y1838" s="4">
        <v>2609.75</v>
      </c>
      <c r="Z1838" s="4">
        <v>99.44</v>
      </c>
      <c r="AA1838" s="4">
        <v>0</v>
      </c>
      <c r="AB1838" s="4">
        <v>186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2895.19</v>
      </c>
      <c r="AU1838" s="4">
        <v>0</v>
      </c>
      <c r="AV1838" s="4">
        <v>904.01</v>
      </c>
      <c r="AW1838" s="8">
        <v>1.554175858</v>
      </c>
      <c r="AX1838" s="4">
        <v>0.44</v>
      </c>
      <c r="AY1838" s="4">
        <v>341.57</v>
      </c>
      <c r="AZ1838" s="4">
        <v>0</v>
      </c>
      <c r="BA1838" s="4">
        <v>150.29</v>
      </c>
    </row>
    <row r="1839" spans="1:53" x14ac:dyDescent="0.25">
      <c r="A1839" s="5">
        <v>912</v>
      </c>
      <c r="B1839" t="s">
        <v>133</v>
      </c>
      <c r="C1839" s="5">
        <v>45047</v>
      </c>
      <c r="D1839" t="s">
        <v>527</v>
      </c>
      <c r="F1839" s="4">
        <v>0.46</v>
      </c>
      <c r="G1839" s="4">
        <v>0.46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0.46</v>
      </c>
      <c r="Y1839" s="4">
        <v>2728.37</v>
      </c>
      <c r="Z1839" s="4">
        <v>18.940000000000001</v>
      </c>
      <c r="AA1839" s="4">
        <v>0</v>
      </c>
      <c r="AB1839" s="4">
        <v>69.39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2816.7</v>
      </c>
      <c r="AU1839" s="4">
        <v>0</v>
      </c>
      <c r="AV1839" s="4">
        <v>164.71</v>
      </c>
      <c r="AW1839" s="8">
        <v>0.55459123200000005</v>
      </c>
      <c r="AX1839" s="4">
        <v>0.46</v>
      </c>
      <c r="AY1839" s="4">
        <v>142.84</v>
      </c>
      <c r="AZ1839" s="4">
        <v>0</v>
      </c>
      <c r="BA1839" s="4">
        <v>65.709999999999994</v>
      </c>
    </row>
    <row r="1840" spans="1:53" x14ac:dyDescent="0.25">
      <c r="A1840" s="5">
        <v>912</v>
      </c>
      <c r="B1840" t="s">
        <v>133</v>
      </c>
      <c r="C1840" s="5">
        <v>45070</v>
      </c>
      <c r="D1840" t="s">
        <v>530</v>
      </c>
      <c r="F1840" s="4">
        <v>2.42</v>
      </c>
      <c r="G1840" s="4">
        <v>2.42</v>
      </c>
      <c r="H1840" s="4">
        <v>0</v>
      </c>
      <c r="I1840" s="4">
        <v>0</v>
      </c>
      <c r="J1840" s="4">
        <v>0.37</v>
      </c>
      <c r="K1840" s="4">
        <v>0</v>
      </c>
      <c r="L1840" s="4">
        <v>0.63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1.42</v>
      </c>
      <c r="Y1840" s="4">
        <v>14353.6</v>
      </c>
      <c r="Z1840" s="4">
        <v>1393.05</v>
      </c>
      <c r="AA1840" s="4">
        <v>0</v>
      </c>
      <c r="AB1840" s="4">
        <v>1451.53</v>
      </c>
      <c r="AC1840" s="4">
        <v>0</v>
      </c>
      <c r="AD1840" s="4">
        <v>0</v>
      </c>
      <c r="AE1840" s="4">
        <v>0</v>
      </c>
      <c r="AF1840" s="4">
        <v>0</v>
      </c>
      <c r="AG1840" s="4">
        <v>1481.85</v>
      </c>
      <c r="AH1840" s="4">
        <v>0</v>
      </c>
      <c r="AI1840" s="4">
        <v>8089.83</v>
      </c>
      <c r="AJ1840" s="4">
        <v>0</v>
      </c>
      <c r="AK1840" s="4">
        <v>0</v>
      </c>
      <c r="AL1840" s="4">
        <v>9571.68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26769.86</v>
      </c>
      <c r="AU1840" s="4">
        <v>0</v>
      </c>
      <c r="AV1840" s="4">
        <v>2302.56</v>
      </c>
      <c r="AW1840" s="8">
        <v>3.7581133580000001</v>
      </c>
      <c r="AX1840" s="4">
        <v>2.42</v>
      </c>
      <c r="AY1840" s="4">
        <v>360</v>
      </c>
      <c r="AZ1840" s="4">
        <v>0</v>
      </c>
      <c r="BA1840" s="4">
        <v>871.2</v>
      </c>
    </row>
    <row r="1841" spans="1:53" x14ac:dyDescent="0.25">
      <c r="A1841" s="5">
        <v>912</v>
      </c>
      <c r="B1841" t="s">
        <v>133</v>
      </c>
      <c r="C1841" s="5">
        <v>45138</v>
      </c>
      <c r="D1841" t="s">
        <v>536</v>
      </c>
      <c r="F1841" s="4">
        <v>0.09</v>
      </c>
      <c r="G1841" s="4">
        <v>0.09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0.09</v>
      </c>
      <c r="Y1841" s="4">
        <v>533.80999999999995</v>
      </c>
      <c r="Z1841" s="4">
        <v>0</v>
      </c>
      <c r="AA1841" s="4">
        <v>0</v>
      </c>
      <c r="AB1841" s="4">
        <v>5.83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539.64</v>
      </c>
      <c r="AU1841" s="4">
        <v>0</v>
      </c>
      <c r="AV1841" s="4">
        <v>0</v>
      </c>
      <c r="AW1841" s="8">
        <v>0.23797647399999999</v>
      </c>
      <c r="AX1841" s="4">
        <v>0.09</v>
      </c>
      <c r="AY1841" s="4">
        <v>61.17</v>
      </c>
      <c r="AZ1841" s="4">
        <v>0</v>
      </c>
      <c r="BA1841" s="4">
        <v>5.51</v>
      </c>
    </row>
    <row r="1842" spans="1:53" x14ac:dyDescent="0.25">
      <c r="A1842" s="5">
        <v>912</v>
      </c>
      <c r="B1842" t="s">
        <v>133</v>
      </c>
      <c r="C1842" s="5">
        <v>46961</v>
      </c>
      <c r="D1842" t="s">
        <v>655</v>
      </c>
      <c r="F1842" s="4">
        <v>1.7</v>
      </c>
      <c r="G1842" s="4">
        <v>1.7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1.7</v>
      </c>
      <c r="Y1842" s="4">
        <v>10083.11</v>
      </c>
      <c r="Z1842" s="4">
        <v>0</v>
      </c>
      <c r="AA1842" s="4">
        <v>0</v>
      </c>
      <c r="AB1842" s="4">
        <v>119.18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10202.290000000001</v>
      </c>
      <c r="AU1842" s="4">
        <v>0</v>
      </c>
      <c r="AV1842" s="4">
        <v>0</v>
      </c>
      <c r="AW1842" s="8">
        <v>0.25774723900000002</v>
      </c>
      <c r="AX1842" s="4">
        <v>1.7</v>
      </c>
      <c r="AY1842" s="4">
        <v>70</v>
      </c>
      <c r="AZ1842" s="4">
        <v>0</v>
      </c>
      <c r="BA1842" s="4">
        <v>119</v>
      </c>
    </row>
    <row r="1843" spans="1:53" x14ac:dyDescent="0.25">
      <c r="A1843" s="5">
        <v>912</v>
      </c>
      <c r="B1843" t="s">
        <v>133</v>
      </c>
      <c r="C1843" s="5">
        <v>46979</v>
      </c>
      <c r="D1843" t="s">
        <v>656</v>
      </c>
      <c r="F1843" s="4">
        <v>1</v>
      </c>
      <c r="G1843" s="4">
        <v>1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1</v>
      </c>
      <c r="Y1843" s="4">
        <v>5931.24</v>
      </c>
      <c r="Z1843" s="4">
        <v>229.82</v>
      </c>
      <c r="AA1843" s="4">
        <v>0</v>
      </c>
      <c r="AB1843" s="4">
        <v>467.13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6628.19</v>
      </c>
      <c r="AU1843" s="4">
        <v>0</v>
      </c>
      <c r="AV1843" s="4">
        <v>919.29</v>
      </c>
      <c r="AW1843" s="8">
        <v>1.717393948</v>
      </c>
      <c r="AX1843" s="4">
        <v>1</v>
      </c>
      <c r="AY1843" s="4">
        <v>360</v>
      </c>
      <c r="AZ1843" s="4">
        <v>0</v>
      </c>
      <c r="BA1843" s="4">
        <v>360</v>
      </c>
    </row>
    <row r="1844" spans="1:53" x14ac:dyDescent="0.25">
      <c r="A1844" s="5">
        <v>912</v>
      </c>
      <c r="B1844" t="s">
        <v>133</v>
      </c>
      <c r="C1844" s="5">
        <v>47001</v>
      </c>
      <c r="D1844" t="s">
        <v>658</v>
      </c>
      <c r="F1844" s="4">
        <v>2.2200000000000002</v>
      </c>
      <c r="G1844" s="4">
        <v>2.2200000000000002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2.2200000000000002</v>
      </c>
      <c r="Y1844" s="4">
        <v>13167.35</v>
      </c>
      <c r="Z1844" s="4">
        <v>487.2</v>
      </c>
      <c r="AA1844" s="4">
        <v>0</v>
      </c>
      <c r="AB1844" s="4">
        <v>756.98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14411.53</v>
      </c>
      <c r="AU1844" s="4">
        <v>0</v>
      </c>
      <c r="AV1844" s="4">
        <v>877.83</v>
      </c>
      <c r="AW1844" s="8">
        <v>1.25360662</v>
      </c>
      <c r="AX1844" s="4">
        <v>2.2200000000000002</v>
      </c>
      <c r="AY1844" s="4">
        <v>180.06</v>
      </c>
      <c r="AZ1844" s="4">
        <v>0</v>
      </c>
      <c r="BA1844" s="4">
        <v>399.73</v>
      </c>
    </row>
    <row r="1845" spans="1:53" x14ac:dyDescent="0.25">
      <c r="A1845" s="5">
        <v>912</v>
      </c>
      <c r="B1845" t="s">
        <v>133</v>
      </c>
      <c r="C1845" s="5">
        <v>48009</v>
      </c>
      <c r="D1845" t="s">
        <v>711</v>
      </c>
      <c r="F1845" s="4">
        <v>0.39</v>
      </c>
      <c r="G1845" s="4">
        <v>0.39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0.39</v>
      </c>
      <c r="Y1845" s="4">
        <v>2313.1799999999998</v>
      </c>
      <c r="Z1845" s="4">
        <v>60.28</v>
      </c>
      <c r="AA1845" s="4">
        <v>0</v>
      </c>
      <c r="AB1845" s="4">
        <v>73.14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2446.6</v>
      </c>
      <c r="AU1845" s="4">
        <v>0</v>
      </c>
      <c r="AV1845" s="4">
        <v>618.25</v>
      </c>
      <c r="AW1845" s="8">
        <v>0.689514085</v>
      </c>
      <c r="AX1845" s="4">
        <v>0.39</v>
      </c>
      <c r="AY1845" s="4">
        <v>99.64</v>
      </c>
      <c r="AZ1845" s="4">
        <v>0</v>
      </c>
      <c r="BA1845" s="4">
        <v>38.86</v>
      </c>
    </row>
    <row r="1846" spans="1:53" x14ac:dyDescent="0.25">
      <c r="A1846" s="5">
        <v>936</v>
      </c>
      <c r="B1846" t="s">
        <v>134</v>
      </c>
      <c r="C1846" s="5">
        <v>43562</v>
      </c>
      <c r="D1846" t="s">
        <v>403</v>
      </c>
      <c r="F1846" s="4">
        <v>0.53</v>
      </c>
      <c r="G1846" s="4">
        <v>0.53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0.35</v>
      </c>
      <c r="Y1846" s="4">
        <v>3143.56</v>
      </c>
      <c r="Z1846" s="4">
        <v>23.34</v>
      </c>
      <c r="AA1846" s="4">
        <v>0</v>
      </c>
      <c r="AB1846" s="4">
        <v>150.41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3317.31</v>
      </c>
      <c r="AU1846" s="4">
        <v>0</v>
      </c>
      <c r="AV1846" s="4">
        <v>176.17</v>
      </c>
      <c r="AW1846" s="8">
        <v>1.5798974750000001</v>
      </c>
      <c r="AX1846" s="4">
        <v>0.53</v>
      </c>
      <c r="AY1846" s="4">
        <v>262.14</v>
      </c>
      <c r="AZ1846" s="4">
        <v>0</v>
      </c>
      <c r="BA1846" s="4">
        <v>138.93</v>
      </c>
    </row>
    <row r="1847" spans="1:53" x14ac:dyDescent="0.25">
      <c r="A1847" s="5">
        <v>936</v>
      </c>
      <c r="B1847" t="s">
        <v>134</v>
      </c>
      <c r="C1847" s="5">
        <v>43786</v>
      </c>
      <c r="D1847" t="s">
        <v>423</v>
      </c>
      <c r="F1847" s="4">
        <v>108.96</v>
      </c>
      <c r="G1847" s="4">
        <v>108.96</v>
      </c>
      <c r="H1847" s="4">
        <v>0</v>
      </c>
      <c r="I1847" s="4">
        <v>0</v>
      </c>
      <c r="J1847" s="4">
        <v>15.56</v>
      </c>
      <c r="K1847" s="4">
        <v>1.59</v>
      </c>
      <c r="L1847" s="4">
        <v>0</v>
      </c>
      <c r="M1847" s="4">
        <v>0</v>
      </c>
      <c r="N1847" s="4">
        <v>0.22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103.2</v>
      </c>
      <c r="Y1847" s="4">
        <v>646267.91</v>
      </c>
      <c r="Z1847" s="4">
        <v>34666.71</v>
      </c>
      <c r="AA1847" s="4">
        <v>0</v>
      </c>
      <c r="AB1847" s="4">
        <v>106991.99</v>
      </c>
      <c r="AC1847" s="4">
        <v>0</v>
      </c>
      <c r="AD1847" s="4">
        <v>0</v>
      </c>
      <c r="AE1847" s="4">
        <v>0</v>
      </c>
      <c r="AF1847" s="4">
        <v>0</v>
      </c>
      <c r="AG1847" s="4">
        <v>62317.8</v>
      </c>
      <c r="AH1847" s="4">
        <v>15298.98</v>
      </c>
      <c r="AI1847" s="4">
        <v>0</v>
      </c>
      <c r="AJ1847" s="4">
        <v>0</v>
      </c>
      <c r="AK1847" s="4">
        <v>5640.14</v>
      </c>
      <c r="AL1847" s="4">
        <v>83256.92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871183.53</v>
      </c>
      <c r="AU1847" s="4">
        <v>0</v>
      </c>
      <c r="AV1847" s="4">
        <v>1272.6400000000001</v>
      </c>
      <c r="AW1847" s="8">
        <v>3.8115592110000001</v>
      </c>
      <c r="AX1847" s="4">
        <v>109.35</v>
      </c>
      <c r="AY1847" s="4">
        <v>360</v>
      </c>
      <c r="AZ1847" s="4">
        <v>0</v>
      </c>
      <c r="BA1847" s="4">
        <v>39366</v>
      </c>
    </row>
    <row r="1848" spans="1:53" x14ac:dyDescent="0.25">
      <c r="A1848" s="5">
        <v>936</v>
      </c>
      <c r="B1848" t="s">
        <v>134</v>
      </c>
      <c r="C1848" s="5">
        <v>43794</v>
      </c>
      <c r="D1848" t="s">
        <v>424</v>
      </c>
      <c r="F1848" s="4">
        <v>0.5</v>
      </c>
      <c r="G1848" s="4">
        <v>0.5</v>
      </c>
      <c r="H1848" s="4">
        <v>0</v>
      </c>
      <c r="I1848" s="4">
        <v>0</v>
      </c>
      <c r="J1848" s="4">
        <v>0.28999999999999998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0.37</v>
      </c>
      <c r="Y1848" s="4">
        <v>2965.62</v>
      </c>
      <c r="Z1848" s="4">
        <v>7.0000000000000007E-2</v>
      </c>
      <c r="AA1848" s="4">
        <v>0</v>
      </c>
      <c r="AB1848" s="4">
        <v>284.86</v>
      </c>
      <c r="AC1848" s="4">
        <v>0</v>
      </c>
      <c r="AD1848" s="4">
        <v>0</v>
      </c>
      <c r="AE1848" s="4">
        <v>0</v>
      </c>
      <c r="AF1848" s="4">
        <v>0</v>
      </c>
      <c r="AG1848" s="4">
        <v>1161.45</v>
      </c>
      <c r="AH1848" s="4">
        <v>0</v>
      </c>
      <c r="AI1848" s="4">
        <v>0</v>
      </c>
      <c r="AJ1848" s="4">
        <v>0</v>
      </c>
      <c r="AK1848" s="4">
        <v>0</v>
      </c>
      <c r="AL1848" s="4">
        <v>1161.45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4412</v>
      </c>
      <c r="AU1848" s="4">
        <v>0</v>
      </c>
      <c r="AV1848" s="4">
        <v>0.59</v>
      </c>
      <c r="AW1848" s="8">
        <v>2.8305076300000001</v>
      </c>
      <c r="AX1848" s="4">
        <v>0.5</v>
      </c>
      <c r="AY1848" s="4">
        <v>281.87</v>
      </c>
      <c r="AZ1848" s="4">
        <v>0</v>
      </c>
      <c r="BA1848" s="4">
        <v>140.94</v>
      </c>
    </row>
    <row r="1849" spans="1:53" x14ac:dyDescent="0.25">
      <c r="A1849" s="5">
        <v>936</v>
      </c>
      <c r="B1849" t="s">
        <v>134</v>
      </c>
      <c r="C1849" s="5">
        <v>43802</v>
      </c>
      <c r="D1849" t="s">
        <v>425</v>
      </c>
      <c r="F1849" s="4">
        <v>0.66</v>
      </c>
      <c r="G1849" s="4">
        <v>0.66</v>
      </c>
      <c r="H1849" s="4">
        <v>0</v>
      </c>
      <c r="I1849" s="4">
        <v>0</v>
      </c>
      <c r="J1849" s="4">
        <v>0.01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0.66</v>
      </c>
      <c r="Y1849" s="4">
        <v>3914.62</v>
      </c>
      <c r="Z1849" s="4">
        <v>89.26</v>
      </c>
      <c r="AA1849" s="4">
        <v>0</v>
      </c>
      <c r="AB1849" s="4">
        <v>620.07000000000005</v>
      </c>
      <c r="AC1849" s="4">
        <v>0</v>
      </c>
      <c r="AD1849" s="4">
        <v>0</v>
      </c>
      <c r="AE1849" s="4">
        <v>0</v>
      </c>
      <c r="AF1849" s="4">
        <v>0</v>
      </c>
      <c r="AG1849" s="4">
        <v>40.049999999999997</v>
      </c>
      <c r="AH1849" s="4">
        <v>0</v>
      </c>
      <c r="AI1849" s="4">
        <v>0</v>
      </c>
      <c r="AJ1849" s="4">
        <v>0</v>
      </c>
      <c r="AK1849" s="4">
        <v>0</v>
      </c>
      <c r="AL1849" s="4">
        <v>40.049999999999997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4664</v>
      </c>
      <c r="AU1849" s="4">
        <v>0</v>
      </c>
      <c r="AV1849" s="4">
        <v>540.98</v>
      </c>
      <c r="AW1849" s="8">
        <v>3.4540513079999999</v>
      </c>
      <c r="AX1849" s="4">
        <v>0.67</v>
      </c>
      <c r="AY1849" s="4">
        <v>360</v>
      </c>
      <c r="AZ1849" s="4">
        <v>0</v>
      </c>
      <c r="BA1849" s="4">
        <v>241.2</v>
      </c>
    </row>
    <row r="1850" spans="1:53" x14ac:dyDescent="0.25">
      <c r="A1850" s="5">
        <v>936</v>
      </c>
      <c r="B1850" t="s">
        <v>134</v>
      </c>
      <c r="C1850" s="5">
        <v>43901</v>
      </c>
      <c r="D1850" t="s">
        <v>433</v>
      </c>
      <c r="F1850" s="4">
        <v>4.45</v>
      </c>
      <c r="G1850" s="4">
        <v>4.45</v>
      </c>
      <c r="H1850" s="4">
        <v>0</v>
      </c>
      <c r="I1850" s="4">
        <v>0</v>
      </c>
      <c r="J1850" s="4">
        <v>0.28000000000000003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4.1100000000000003</v>
      </c>
      <c r="Y1850" s="4">
        <v>26394.02</v>
      </c>
      <c r="Z1850" s="4">
        <v>2450.08</v>
      </c>
      <c r="AA1850" s="4">
        <v>0</v>
      </c>
      <c r="AB1850" s="4">
        <v>3538.35</v>
      </c>
      <c r="AC1850" s="4">
        <v>0</v>
      </c>
      <c r="AD1850" s="4">
        <v>0</v>
      </c>
      <c r="AE1850" s="4">
        <v>0</v>
      </c>
      <c r="AF1850" s="4">
        <v>0</v>
      </c>
      <c r="AG1850" s="4">
        <v>1121.4000000000001</v>
      </c>
      <c r="AH1850" s="4">
        <v>0</v>
      </c>
      <c r="AI1850" s="4">
        <v>0</v>
      </c>
      <c r="AJ1850" s="4">
        <v>0</v>
      </c>
      <c r="AK1850" s="4">
        <v>0</v>
      </c>
      <c r="AL1850" s="4">
        <v>1121.4000000000001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33503.85</v>
      </c>
      <c r="AU1850" s="4">
        <v>0</v>
      </c>
      <c r="AV1850" s="4">
        <v>2202.3200000000002</v>
      </c>
      <c r="AW1850" s="8">
        <v>3.1651159510000002</v>
      </c>
      <c r="AX1850" s="4">
        <v>4.4400000000000004</v>
      </c>
      <c r="AY1850" s="4">
        <v>360</v>
      </c>
      <c r="AZ1850" s="4">
        <v>0</v>
      </c>
      <c r="BA1850" s="4">
        <v>1598.4</v>
      </c>
    </row>
    <row r="1851" spans="1:53" x14ac:dyDescent="0.25">
      <c r="A1851" s="5">
        <v>936</v>
      </c>
      <c r="B1851" t="s">
        <v>134</v>
      </c>
      <c r="C1851" s="5">
        <v>43950</v>
      </c>
      <c r="D1851" t="s">
        <v>437</v>
      </c>
      <c r="F1851" s="4">
        <v>12.41</v>
      </c>
      <c r="G1851" s="4">
        <v>12.41</v>
      </c>
      <c r="H1851" s="4">
        <v>0</v>
      </c>
      <c r="I1851" s="4">
        <v>0</v>
      </c>
      <c r="J1851" s="4">
        <v>0.4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11.18</v>
      </c>
      <c r="Y1851" s="4">
        <v>73606.69</v>
      </c>
      <c r="Z1851" s="4">
        <v>4485.8999999999996</v>
      </c>
      <c r="AA1851" s="4">
        <v>0</v>
      </c>
      <c r="AB1851" s="4">
        <v>7843.86</v>
      </c>
      <c r="AC1851" s="4">
        <v>0</v>
      </c>
      <c r="AD1851" s="4">
        <v>0</v>
      </c>
      <c r="AE1851" s="4">
        <v>0</v>
      </c>
      <c r="AF1851" s="4">
        <v>0</v>
      </c>
      <c r="AG1851" s="4">
        <v>1602</v>
      </c>
      <c r="AH1851" s="4">
        <v>0</v>
      </c>
      <c r="AI1851" s="4">
        <v>0</v>
      </c>
      <c r="AJ1851" s="4">
        <v>0</v>
      </c>
      <c r="AK1851" s="4">
        <v>0</v>
      </c>
      <c r="AL1851" s="4">
        <v>1602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87538.45</v>
      </c>
      <c r="AU1851" s="4">
        <v>0</v>
      </c>
      <c r="AV1851" s="4">
        <v>1445.9</v>
      </c>
      <c r="AW1851" s="8">
        <v>2.5794029570000001</v>
      </c>
      <c r="AX1851" s="4">
        <v>12.5</v>
      </c>
      <c r="AY1851" s="4">
        <v>360</v>
      </c>
      <c r="AZ1851" s="4">
        <v>0</v>
      </c>
      <c r="BA1851" s="4">
        <v>4500</v>
      </c>
    </row>
    <row r="1852" spans="1:53" x14ac:dyDescent="0.25">
      <c r="A1852" s="5">
        <v>936</v>
      </c>
      <c r="B1852" t="s">
        <v>134</v>
      </c>
      <c r="C1852" s="5">
        <v>43976</v>
      </c>
      <c r="D1852" t="s">
        <v>438</v>
      </c>
      <c r="F1852" s="4">
        <v>0.3</v>
      </c>
      <c r="G1852" s="4">
        <v>0.3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0.26</v>
      </c>
      <c r="Y1852" s="4">
        <v>1779.37</v>
      </c>
      <c r="Z1852" s="4">
        <v>0</v>
      </c>
      <c r="AA1852" s="4">
        <v>0</v>
      </c>
      <c r="AB1852" s="4">
        <v>17.16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1796.53</v>
      </c>
      <c r="AU1852" s="4">
        <v>0</v>
      </c>
      <c r="AV1852" s="4">
        <v>0</v>
      </c>
      <c r="AW1852" s="8">
        <v>0.24262289400000001</v>
      </c>
      <c r="AX1852" s="4">
        <v>0.31</v>
      </c>
      <c r="AY1852" s="4">
        <v>184.46</v>
      </c>
      <c r="AZ1852" s="4">
        <v>0</v>
      </c>
      <c r="BA1852" s="4">
        <v>57.18</v>
      </c>
    </row>
    <row r="1853" spans="1:53" x14ac:dyDescent="0.25">
      <c r="A1853" s="5">
        <v>936</v>
      </c>
      <c r="B1853" t="s">
        <v>134</v>
      </c>
      <c r="C1853" s="5">
        <v>44040</v>
      </c>
      <c r="D1853" t="s">
        <v>445</v>
      </c>
      <c r="F1853" s="4">
        <v>2.63</v>
      </c>
      <c r="G1853" s="4">
        <v>2.63</v>
      </c>
      <c r="H1853" s="4">
        <v>0</v>
      </c>
      <c r="I1853" s="4">
        <v>0</v>
      </c>
      <c r="J1853" s="4">
        <v>1.43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2.63</v>
      </c>
      <c r="Y1853" s="4">
        <v>15599.16</v>
      </c>
      <c r="Z1853" s="4">
        <v>1023.11</v>
      </c>
      <c r="AA1853" s="4">
        <v>0</v>
      </c>
      <c r="AB1853" s="4">
        <v>946.42</v>
      </c>
      <c r="AC1853" s="4">
        <v>0</v>
      </c>
      <c r="AD1853" s="4">
        <v>0</v>
      </c>
      <c r="AE1853" s="4">
        <v>0</v>
      </c>
      <c r="AF1853" s="4">
        <v>0</v>
      </c>
      <c r="AG1853" s="4">
        <v>5727.15</v>
      </c>
      <c r="AH1853" s="4">
        <v>0</v>
      </c>
      <c r="AI1853" s="4">
        <v>0</v>
      </c>
      <c r="AJ1853" s="4">
        <v>0</v>
      </c>
      <c r="AK1853" s="4">
        <v>0</v>
      </c>
      <c r="AL1853" s="4">
        <v>5727.15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23295.84</v>
      </c>
      <c r="AU1853" s="4">
        <v>0</v>
      </c>
      <c r="AV1853" s="4">
        <v>1556.06</v>
      </c>
      <c r="AW1853" s="8">
        <v>1.322992613</v>
      </c>
      <c r="AX1853" s="4">
        <v>2.64</v>
      </c>
      <c r="AY1853" s="4">
        <v>360</v>
      </c>
      <c r="AZ1853" s="4">
        <v>0</v>
      </c>
      <c r="BA1853" s="4">
        <v>950.4</v>
      </c>
    </row>
    <row r="1854" spans="1:53" x14ac:dyDescent="0.25">
      <c r="A1854" s="5">
        <v>936</v>
      </c>
      <c r="B1854" t="s">
        <v>134</v>
      </c>
      <c r="C1854" s="5">
        <v>44263</v>
      </c>
      <c r="D1854" t="s">
        <v>464</v>
      </c>
      <c r="F1854" s="4">
        <v>1</v>
      </c>
      <c r="G1854" s="4">
        <v>1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</v>
      </c>
      <c r="Y1854" s="4">
        <v>5931.24</v>
      </c>
      <c r="Z1854" s="4">
        <v>584.57000000000005</v>
      </c>
      <c r="AA1854" s="4">
        <v>0</v>
      </c>
      <c r="AB1854" s="4">
        <v>911.53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7427.34</v>
      </c>
      <c r="AU1854" s="4">
        <v>0</v>
      </c>
      <c r="AV1854" s="4">
        <v>2338.27</v>
      </c>
      <c r="AW1854" s="8">
        <v>3.3512260970000001</v>
      </c>
      <c r="AX1854" s="4">
        <v>1</v>
      </c>
      <c r="AY1854" s="4">
        <v>360</v>
      </c>
      <c r="AZ1854" s="4">
        <v>0</v>
      </c>
      <c r="BA1854" s="4">
        <v>360</v>
      </c>
    </row>
    <row r="1855" spans="1:53" x14ac:dyDescent="0.25">
      <c r="A1855" s="5">
        <v>936</v>
      </c>
      <c r="B1855" t="s">
        <v>134</v>
      </c>
      <c r="C1855" s="5">
        <v>44305</v>
      </c>
      <c r="D1855" t="s">
        <v>467</v>
      </c>
      <c r="F1855" s="4">
        <v>0.96</v>
      </c>
      <c r="G1855" s="4">
        <v>0.96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0.14000000000000001</v>
      </c>
      <c r="Y1855" s="4">
        <v>5693.99</v>
      </c>
      <c r="Z1855" s="4">
        <v>502.47</v>
      </c>
      <c r="AA1855" s="4">
        <v>0</v>
      </c>
      <c r="AB1855" s="4">
        <v>144.4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6340.86</v>
      </c>
      <c r="AU1855" s="4">
        <v>0</v>
      </c>
      <c r="AV1855" s="4">
        <v>2093.61</v>
      </c>
      <c r="AW1855" s="8">
        <v>3.791962968</v>
      </c>
      <c r="AX1855" s="4">
        <v>0.96</v>
      </c>
      <c r="AY1855" s="4">
        <v>360</v>
      </c>
      <c r="AZ1855" s="4">
        <v>0</v>
      </c>
      <c r="BA1855" s="4">
        <v>345.6</v>
      </c>
    </row>
    <row r="1856" spans="1:53" x14ac:dyDescent="0.25">
      <c r="A1856" s="5">
        <v>936</v>
      </c>
      <c r="B1856" t="s">
        <v>134</v>
      </c>
      <c r="C1856" s="5">
        <v>44701</v>
      </c>
      <c r="D1856" t="s">
        <v>499</v>
      </c>
      <c r="F1856" s="4">
        <v>0.85</v>
      </c>
      <c r="G1856" s="4">
        <v>0.85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0.85</v>
      </c>
      <c r="Y1856" s="4">
        <v>5041.55</v>
      </c>
      <c r="Z1856" s="4">
        <v>0</v>
      </c>
      <c r="AA1856" s="4">
        <v>0</v>
      </c>
      <c r="AB1856" s="4">
        <v>13.22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5054.7700000000004</v>
      </c>
      <c r="AU1856" s="4">
        <v>0</v>
      </c>
      <c r="AV1856" s="4">
        <v>0</v>
      </c>
      <c r="AW1856" s="8">
        <v>5.7172211000000001E-2</v>
      </c>
      <c r="AX1856" s="4">
        <v>0.87</v>
      </c>
      <c r="AY1856" s="4">
        <v>56.18</v>
      </c>
      <c r="AZ1856" s="4">
        <v>0</v>
      </c>
      <c r="BA1856" s="4">
        <v>48.88</v>
      </c>
    </row>
    <row r="1857" spans="1:53" x14ac:dyDescent="0.25">
      <c r="A1857" s="5">
        <v>936</v>
      </c>
      <c r="B1857" t="s">
        <v>134</v>
      </c>
      <c r="C1857" s="5">
        <v>44750</v>
      </c>
      <c r="D1857" t="s">
        <v>503</v>
      </c>
      <c r="F1857" s="4">
        <v>0.95</v>
      </c>
      <c r="G1857" s="4">
        <v>0.95</v>
      </c>
      <c r="H1857" s="4">
        <v>0</v>
      </c>
      <c r="I1857" s="4">
        <v>0</v>
      </c>
      <c r="J1857" s="4">
        <v>0.32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0.95</v>
      </c>
      <c r="Y1857" s="4">
        <v>5634.68</v>
      </c>
      <c r="Z1857" s="4">
        <v>0</v>
      </c>
      <c r="AA1857" s="4">
        <v>0</v>
      </c>
      <c r="AB1857" s="4">
        <v>135.59</v>
      </c>
      <c r="AC1857" s="4">
        <v>0</v>
      </c>
      <c r="AD1857" s="4">
        <v>0</v>
      </c>
      <c r="AE1857" s="4">
        <v>0</v>
      </c>
      <c r="AF1857" s="4">
        <v>0</v>
      </c>
      <c r="AG1857" s="4">
        <v>1281.5999999999999</v>
      </c>
      <c r="AH1857" s="4">
        <v>0</v>
      </c>
      <c r="AI1857" s="4">
        <v>0</v>
      </c>
      <c r="AJ1857" s="4">
        <v>0</v>
      </c>
      <c r="AK1857" s="4">
        <v>0</v>
      </c>
      <c r="AL1857" s="4">
        <v>1281.5999999999999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7051.87</v>
      </c>
      <c r="AU1857" s="4">
        <v>0</v>
      </c>
      <c r="AV1857" s="4">
        <v>0</v>
      </c>
      <c r="AW1857" s="8">
        <v>0.52473268500000003</v>
      </c>
      <c r="AX1857" s="4">
        <v>0.95</v>
      </c>
      <c r="AY1857" s="4">
        <v>69.8</v>
      </c>
      <c r="AZ1857" s="4">
        <v>0</v>
      </c>
      <c r="BA1857" s="4">
        <v>66.31</v>
      </c>
    </row>
    <row r="1858" spans="1:53" x14ac:dyDescent="0.25">
      <c r="A1858" s="5">
        <v>936</v>
      </c>
      <c r="B1858" t="s">
        <v>134</v>
      </c>
      <c r="C1858" s="5">
        <v>44792</v>
      </c>
      <c r="D1858" t="s">
        <v>507</v>
      </c>
      <c r="F1858" s="4">
        <v>1.76</v>
      </c>
      <c r="G1858" s="4">
        <v>1.76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1.76</v>
      </c>
      <c r="Y1858" s="4">
        <v>10438.98</v>
      </c>
      <c r="Z1858" s="4">
        <v>0</v>
      </c>
      <c r="AA1858" s="4">
        <v>0</v>
      </c>
      <c r="AB1858" s="4">
        <v>632.85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11071.83</v>
      </c>
      <c r="AU1858" s="4">
        <v>0</v>
      </c>
      <c r="AV1858" s="4">
        <v>0</v>
      </c>
      <c r="AW1858" s="8">
        <v>1.3219577259999999</v>
      </c>
      <c r="AX1858" s="4">
        <v>1.76</v>
      </c>
      <c r="AY1858" s="4">
        <v>114.78</v>
      </c>
      <c r="AZ1858" s="4">
        <v>0</v>
      </c>
      <c r="BA1858" s="4">
        <v>202.01</v>
      </c>
    </row>
    <row r="1859" spans="1:53" x14ac:dyDescent="0.25">
      <c r="A1859" s="5">
        <v>936</v>
      </c>
      <c r="B1859" t="s">
        <v>134</v>
      </c>
      <c r="C1859" s="5">
        <v>45005</v>
      </c>
      <c r="D1859" t="s">
        <v>523</v>
      </c>
      <c r="F1859" s="4">
        <v>1.75</v>
      </c>
      <c r="G1859" s="4">
        <v>1.75</v>
      </c>
      <c r="H1859" s="4">
        <v>0</v>
      </c>
      <c r="I1859" s="4">
        <v>0</v>
      </c>
      <c r="J1859" s="4">
        <v>0.62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1.75</v>
      </c>
      <c r="Y1859" s="4">
        <v>10379.67</v>
      </c>
      <c r="Z1859" s="4">
        <v>307.42</v>
      </c>
      <c r="AA1859" s="4">
        <v>0</v>
      </c>
      <c r="AB1859" s="4">
        <v>1778.26</v>
      </c>
      <c r="AC1859" s="4">
        <v>0</v>
      </c>
      <c r="AD1859" s="4">
        <v>0</v>
      </c>
      <c r="AE1859" s="4">
        <v>0</v>
      </c>
      <c r="AF1859" s="4">
        <v>0</v>
      </c>
      <c r="AG1859" s="4">
        <v>2483.1</v>
      </c>
      <c r="AH1859" s="4">
        <v>0</v>
      </c>
      <c r="AI1859" s="4">
        <v>0</v>
      </c>
      <c r="AJ1859" s="4">
        <v>0</v>
      </c>
      <c r="AK1859" s="4">
        <v>0</v>
      </c>
      <c r="AL1859" s="4">
        <v>2483.1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14948.45</v>
      </c>
      <c r="AU1859" s="4">
        <v>0</v>
      </c>
      <c r="AV1859" s="4">
        <v>702.68</v>
      </c>
      <c r="AW1859" s="8">
        <v>3.7358389330000001</v>
      </c>
      <c r="AX1859" s="4">
        <v>1.75</v>
      </c>
      <c r="AY1859" s="4">
        <v>360</v>
      </c>
      <c r="AZ1859" s="4">
        <v>0</v>
      </c>
      <c r="BA1859" s="4">
        <v>630</v>
      </c>
    </row>
    <row r="1860" spans="1:53" x14ac:dyDescent="0.25">
      <c r="A1860" s="5">
        <v>936</v>
      </c>
      <c r="B1860" t="s">
        <v>134</v>
      </c>
      <c r="C1860" s="5">
        <v>49239</v>
      </c>
      <c r="D1860" t="s">
        <v>777</v>
      </c>
      <c r="F1860" s="4">
        <v>0.97</v>
      </c>
      <c r="G1860" s="4">
        <v>0.97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0.97</v>
      </c>
      <c r="Y1860" s="4">
        <v>5753.3</v>
      </c>
      <c r="Z1860" s="4">
        <v>11.85</v>
      </c>
      <c r="AA1860" s="4">
        <v>0</v>
      </c>
      <c r="AB1860" s="4">
        <v>164.26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5929.41</v>
      </c>
      <c r="AU1860" s="4">
        <v>0</v>
      </c>
      <c r="AV1860" s="4">
        <v>48.86</v>
      </c>
      <c r="AW1860" s="8">
        <v>0.62258847100000003</v>
      </c>
      <c r="AX1860" s="4">
        <v>0.97</v>
      </c>
      <c r="AY1860" s="4">
        <v>164.11</v>
      </c>
      <c r="AZ1860" s="4">
        <v>0</v>
      </c>
      <c r="BA1860" s="4">
        <v>159.19</v>
      </c>
    </row>
    <row r="1861" spans="1:53" x14ac:dyDescent="0.25">
      <c r="A1861" s="5">
        <v>938</v>
      </c>
      <c r="B1861" t="s">
        <v>135</v>
      </c>
      <c r="C1861" s="5">
        <v>43687</v>
      </c>
      <c r="D1861" t="s">
        <v>414</v>
      </c>
      <c r="F1861" s="4">
        <v>0.82</v>
      </c>
      <c r="G1861" s="4">
        <v>0.82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0.62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0.82</v>
      </c>
      <c r="Y1861" s="4">
        <v>4863.62</v>
      </c>
      <c r="Z1861" s="4">
        <v>243.48</v>
      </c>
      <c r="AA1861" s="4">
        <v>0</v>
      </c>
      <c r="AB1861" s="4">
        <v>330.91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1112.9000000000001</v>
      </c>
      <c r="AP1861" s="4">
        <v>0</v>
      </c>
      <c r="AQ1861" s="4">
        <v>0</v>
      </c>
      <c r="AR1861" s="4">
        <v>1112.9000000000001</v>
      </c>
      <c r="AS1861" s="4">
        <v>0</v>
      </c>
      <c r="AT1861" s="4">
        <v>6550.91</v>
      </c>
      <c r="AU1861" s="4">
        <v>0</v>
      </c>
      <c r="AV1861" s="4">
        <v>1187.69</v>
      </c>
      <c r="AW1861" s="8">
        <v>1.483626737</v>
      </c>
      <c r="AX1861" s="4">
        <v>0.82</v>
      </c>
      <c r="AY1861" s="4">
        <v>360</v>
      </c>
      <c r="AZ1861" s="4">
        <v>0</v>
      </c>
      <c r="BA1861" s="4">
        <v>295.2</v>
      </c>
    </row>
    <row r="1862" spans="1:53" x14ac:dyDescent="0.25">
      <c r="A1862" s="5">
        <v>938</v>
      </c>
      <c r="B1862" t="s">
        <v>135</v>
      </c>
      <c r="C1862" s="5">
        <v>43760</v>
      </c>
      <c r="D1862" t="s">
        <v>421</v>
      </c>
      <c r="F1862" s="4">
        <v>0.65</v>
      </c>
      <c r="G1862" s="4">
        <v>0.65</v>
      </c>
      <c r="H1862" s="4">
        <v>0</v>
      </c>
      <c r="I1862" s="4">
        <v>0</v>
      </c>
      <c r="J1862" s="4">
        <v>0.62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0.54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0.65</v>
      </c>
      <c r="Y1862" s="4">
        <v>3855.31</v>
      </c>
      <c r="Z1862" s="4">
        <v>110.58</v>
      </c>
      <c r="AA1862" s="4">
        <v>0</v>
      </c>
      <c r="AB1862" s="4">
        <v>133.38999999999999</v>
      </c>
      <c r="AC1862" s="4">
        <v>0</v>
      </c>
      <c r="AD1862" s="4">
        <v>0</v>
      </c>
      <c r="AE1862" s="4">
        <v>0</v>
      </c>
      <c r="AF1862" s="4">
        <v>0</v>
      </c>
      <c r="AG1862" s="4">
        <v>2483.1</v>
      </c>
      <c r="AH1862" s="4">
        <v>0</v>
      </c>
      <c r="AI1862" s="4">
        <v>0</v>
      </c>
      <c r="AJ1862" s="4">
        <v>0</v>
      </c>
      <c r="AK1862" s="4">
        <v>0</v>
      </c>
      <c r="AL1862" s="4">
        <v>2483.1</v>
      </c>
      <c r="AM1862" s="4">
        <v>0</v>
      </c>
      <c r="AN1862" s="4">
        <v>0</v>
      </c>
      <c r="AO1862" s="4">
        <v>969.3</v>
      </c>
      <c r="AP1862" s="4">
        <v>0</v>
      </c>
      <c r="AQ1862" s="4">
        <v>0</v>
      </c>
      <c r="AR1862" s="4">
        <v>969.3</v>
      </c>
      <c r="AS1862" s="4">
        <v>0</v>
      </c>
      <c r="AT1862" s="4">
        <v>7551.68</v>
      </c>
      <c r="AU1862" s="4">
        <v>0</v>
      </c>
      <c r="AV1862" s="4">
        <v>680.49</v>
      </c>
      <c r="AW1862" s="8">
        <v>0.75446793199999995</v>
      </c>
      <c r="AX1862" s="4">
        <v>0.65</v>
      </c>
      <c r="AY1862" s="4">
        <v>357.51</v>
      </c>
      <c r="AZ1862" s="4">
        <v>0</v>
      </c>
      <c r="BA1862" s="4">
        <v>232.38</v>
      </c>
    </row>
    <row r="1863" spans="1:53" x14ac:dyDescent="0.25">
      <c r="A1863" s="5">
        <v>938</v>
      </c>
      <c r="B1863" t="s">
        <v>135</v>
      </c>
      <c r="C1863" s="5">
        <v>43802</v>
      </c>
      <c r="D1863" t="s">
        <v>425</v>
      </c>
      <c r="F1863" s="4">
        <v>162.32</v>
      </c>
      <c r="G1863" s="4">
        <v>162.32</v>
      </c>
      <c r="H1863" s="4">
        <v>0</v>
      </c>
      <c r="I1863" s="4">
        <v>0</v>
      </c>
      <c r="J1863" s="4">
        <v>23.6</v>
      </c>
      <c r="K1863" s="4">
        <v>19.79</v>
      </c>
      <c r="L1863" s="4">
        <v>0</v>
      </c>
      <c r="M1863" s="4">
        <v>1.1499999999999999</v>
      </c>
      <c r="N1863" s="4">
        <v>3.65</v>
      </c>
      <c r="O1863" s="4">
        <v>0</v>
      </c>
      <c r="P1863" s="4">
        <v>0</v>
      </c>
      <c r="Q1863" s="4">
        <v>39.82</v>
      </c>
      <c r="R1863" s="4">
        <v>0</v>
      </c>
      <c r="S1863" s="4">
        <v>0</v>
      </c>
      <c r="T1863" s="4">
        <v>8.5</v>
      </c>
      <c r="U1863" s="4">
        <v>30.02</v>
      </c>
      <c r="V1863" s="4">
        <v>0</v>
      </c>
      <c r="W1863" s="4">
        <v>65.98</v>
      </c>
      <c r="X1863" s="4">
        <v>162.08000000000001</v>
      </c>
      <c r="Y1863" s="4">
        <v>962758.88</v>
      </c>
      <c r="Z1863" s="4">
        <v>21952.97</v>
      </c>
      <c r="AA1863" s="4">
        <v>21113.599999999999</v>
      </c>
      <c r="AB1863" s="4">
        <v>152274.48000000001</v>
      </c>
      <c r="AC1863" s="4">
        <v>12877.5</v>
      </c>
      <c r="AD1863" s="4">
        <v>34102.720000000001</v>
      </c>
      <c r="AE1863" s="4">
        <v>0</v>
      </c>
      <c r="AF1863" s="4">
        <v>0</v>
      </c>
      <c r="AG1863" s="4">
        <v>94518</v>
      </c>
      <c r="AH1863" s="4">
        <v>190419.38</v>
      </c>
      <c r="AI1863" s="4">
        <v>0</v>
      </c>
      <c r="AJ1863" s="4">
        <v>19998.5</v>
      </c>
      <c r="AK1863" s="4">
        <v>93575.05</v>
      </c>
      <c r="AL1863" s="4">
        <v>398510.93</v>
      </c>
      <c r="AM1863" s="4">
        <v>0</v>
      </c>
      <c r="AN1863" s="4">
        <v>0</v>
      </c>
      <c r="AO1863" s="4">
        <v>71476.899999999994</v>
      </c>
      <c r="AP1863" s="4">
        <v>0</v>
      </c>
      <c r="AQ1863" s="4">
        <v>0</v>
      </c>
      <c r="AR1863" s="4">
        <v>71476.899999999994</v>
      </c>
      <c r="AS1863" s="4">
        <v>0</v>
      </c>
      <c r="AT1863" s="4">
        <v>1675067.98</v>
      </c>
      <c r="AU1863" s="4">
        <v>0</v>
      </c>
      <c r="AV1863" s="4">
        <v>540.98</v>
      </c>
      <c r="AW1863" s="8">
        <v>3.4540513079999999</v>
      </c>
      <c r="AX1863" s="4">
        <v>162.13</v>
      </c>
      <c r="AY1863" s="4">
        <v>360</v>
      </c>
      <c r="AZ1863" s="4">
        <v>0</v>
      </c>
      <c r="BA1863" s="4">
        <v>58366.8</v>
      </c>
    </row>
    <row r="1864" spans="1:53" x14ac:dyDescent="0.25">
      <c r="A1864" s="5">
        <v>938</v>
      </c>
      <c r="B1864" t="s">
        <v>135</v>
      </c>
      <c r="C1864" s="5">
        <v>43877</v>
      </c>
      <c r="D1864" t="s">
        <v>431</v>
      </c>
      <c r="F1864" s="4">
        <v>0.35</v>
      </c>
      <c r="G1864" s="4">
        <v>0.35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0.24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0.35</v>
      </c>
      <c r="Y1864" s="4">
        <v>2075.9299999999998</v>
      </c>
      <c r="Z1864" s="4">
        <v>38.909999999999997</v>
      </c>
      <c r="AA1864" s="4">
        <v>0</v>
      </c>
      <c r="AB1864" s="4">
        <v>45.26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430.8</v>
      </c>
      <c r="AP1864" s="4">
        <v>0</v>
      </c>
      <c r="AQ1864" s="4">
        <v>0</v>
      </c>
      <c r="AR1864" s="4">
        <v>430.8</v>
      </c>
      <c r="AS1864" s="4">
        <v>0</v>
      </c>
      <c r="AT1864" s="4">
        <v>2590.9</v>
      </c>
      <c r="AU1864" s="4">
        <v>0</v>
      </c>
      <c r="AV1864" s="4">
        <v>444.72</v>
      </c>
      <c r="AW1864" s="8">
        <v>0.47543526699999999</v>
      </c>
      <c r="AX1864" s="4">
        <v>0.35</v>
      </c>
      <c r="AY1864" s="4">
        <v>123.55</v>
      </c>
      <c r="AZ1864" s="4">
        <v>0</v>
      </c>
      <c r="BA1864" s="4">
        <v>43.24</v>
      </c>
    </row>
    <row r="1865" spans="1:53" x14ac:dyDescent="0.25">
      <c r="A1865" s="5">
        <v>938</v>
      </c>
      <c r="B1865" t="s">
        <v>135</v>
      </c>
      <c r="C1865" s="5">
        <v>44388</v>
      </c>
      <c r="D1865" t="s">
        <v>472</v>
      </c>
      <c r="F1865" s="4">
        <v>0.56000000000000005</v>
      </c>
      <c r="G1865" s="4">
        <v>0.56000000000000005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0.45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0.56000000000000005</v>
      </c>
      <c r="Y1865" s="4">
        <v>3321.49</v>
      </c>
      <c r="Z1865" s="4">
        <v>0</v>
      </c>
      <c r="AA1865" s="4">
        <v>0</v>
      </c>
      <c r="AB1865" s="4">
        <v>21.8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807.75</v>
      </c>
      <c r="AP1865" s="4">
        <v>0</v>
      </c>
      <c r="AQ1865" s="4">
        <v>0</v>
      </c>
      <c r="AR1865" s="4">
        <v>807.75</v>
      </c>
      <c r="AS1865" s="4">
        <v>0</v>
      </c>
      <c r="AT1865" s="4">
        <v>4151.04</v>
      </c>
      <c r="AU1865" s="4">
        <v>0</v>
      </c>
      <c r="AV1865" s="4">
        <v>0</v>
      </c>
      <c r="AW1865" s="8">
        <v>0.14309092200000001</v>
      </c>
      <c r="AX1865" s="4">
        <v>0.56999999999999995</v>
      </c>
      <c r="AY1865" s="4">
        <v>68.56</v>
      </c>
      <c r="AZ1865" s="4">
        <v>0</v>
      </c>
      <c r="BA1865" s="4">
        <v>39.08</v>
      </c>
    </row>
    <row r="1866" spans="1:53" x14ac:dyDescent="0.25">
      <c r="A1866" s="5">
        <v>938</v>
      </c>
      <c r="B1866" t="s">
        <v>135</v>
      </c>
      <c r="C1866" s="5">
        <v>44396</v>
      </c>
      <c r="D1866" t="s">
        <v>473</v>
      </c>
      <c r="F1866" s="4">
        <v>0.48</v>
      </c>
      <c r="G1866" s="4">
        <v>0.48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0.37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0.48</v>
      </c>
      <c r="Y1866" s="4">
        <v>2847</v>
      </c>
      <c r="Z1866" s="4">
        <v>23.89</v>
      </c>
      <c r="AA1866" s="4">
        <v>0</v>
      </c>
      <c r="AB1866" s="4">
        <v>89.23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664.15</v>
      </c>
      <c r="AP1866" s="4">
        <v>0</v>
      </c>
      <c r="AQ1866" s="4">
        <v>0</v>
      </c>
      <c r="AR1866" s="4">
        <v>664.15</v>
      </c>
      <c r="AS1866" s="4">
        <v>0</v>
      </c>
      <c r="AT1866" s="4">
        <v>3624.27</v>
      </c>
      <c r="AU1866" s="4">
        <v>0</v>
      </c>
      <c r="AV1866" s="4">
        <v>199.06</v>
      </c>
      <c r="AW1866" s="8">
        <v>0.68347133400000004</v>
      </c>
      <c r="AX1866" s="4">
        <v>0.48</v>
      </c>
      <c r="AY1866" s="4">
        <v>239.41</v>
      </c>
      <c r="AZ1866" s="4">
        <v>0</v>
      </c>
      <c r="BA1866" s="4">
        <v>114.92</v>
      </c>
    </row>
    <row r="1867" spans="1:53" x14ac:dyDescent="0.25">
      <c r="A1867" s="5">
        <v>938</v>
      </c>
      <c r="B1867" t="s">
        <v>135</v>
      </c>
      <c r="C1867" s="5">
        <v>44446</v>
      </c>
      <c r="D1867" t="s">
        <v>477</v>
      </c>
      <c r="F1867" s="4">
        <v>0.22</v>
      </c>
      <c r="G1867" s="4">
        <v>0.22</v>
      </c>
      <c r="H1867" s="4">
        <v>0</v>
      </c>
      <c r="I1867" s="4">
        <v>0</v>
      </c>
      <c r="J1867" s="4">
        <v>0</v>
      </c>
      <c r="K1867" s="4">
        <v>0.17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0.16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0.22</v>
      </c>
      <c r="Y1867" s="4">
        <v>1304.8699999999999</v>
      </c>
      <c r="Z1867" s="4">
        <v>73.540000000000006</v>
      </c>
      <c r="AA1867" s="4">
        <v>0</v>
      </c>
      <c r="AB1867" s="4">
        <v>242.16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1635.74</v>
      </c>
      <c r="AI1867" s="4">
        <v>0</v>
      </c>
      <c r="AJ1867" s="4">
        <v>0</v>
      </c>
      <c r="AK1867" s="4">
        <v>0</v>
      </c>
      <c r="AL1867" s="4">
        <v>1635.74</v>
      </c>
      <c r="AM1867" s="4">
        <v>0</v>
      </c>
      <c r="AN1867" s="4">
        <v>0</v>
      </c>
      <c r="AO1867" s="4">
        <v>287.2</v>
      </c>
      <c r="AP1867" s="4">
        <v>0</v>
      </c>
      <c r="AQ1867" s="4">
        <v>0</v>
      </c>
      <c r="AR1867" s="4">
        <v>287.2</v>
      </c>
      <c r="AS1867" s="4">
        <v>0</v>
      </c>
      <c r="AT1867" s="4">
        <v>3543.51</v>
      </c>
      <c r="AU1867" s="4">
        <v>0</v>
      </c>
      <c r="AV1867" s="4">
        <v>1337.13</v>
      </c>
      <c r="AW1867" s="8">
        <v>4.0468358459999996</v>
      </c>
      <c r="AX1867" s="4">
        <v>0.22</v>
      </c>
      <c r="AY1867" s="4">
        <v>351.08</v>
      </c>
      <c r="AZ1867" s="4">
        <v>0</v>
      </c>
      <c r="BA1867" s="4">
        <v>77.239999999999995</v>
      </c>
    </row>
    <row r="1868" spans="1:53" x14ac:dyDescent="0.25">
      <c r="A1868" s="5">
        <v>938</v>
      </c>
      <c r="B1868" t="s">
        <v>135</v>
      </c>
      <c r="C1868" s="5">
        <v>44487</v>
      </c>
      <c r="D1868" t="s">
        <v>481</v>
      </c>
      <c r="F1868" s="4">
        <v>0.12</v>
      </c>
      <c r="G1868" s="4">
        <v>0.12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0.08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0.12</v>
      </c>
      <c r="Y1868" s="4">
        <v>711.75</v>
      </c>
      <c r="Z1868" s="4">
        <v>12.89</v>
      </c>
      <c r="AA1868" s="4">
        <v>0</v>
      </c>
      <c r="AB1868" s="4">
        <v>17.52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143.6</v>
      </c>
      <c r="AP1868" s="4">
        <v>0</v>
      </c>
      <c r="AQ1868" s="4">
        <v>0</v>
      </c>
      <c r="AR1868" s="4">
        <v>143.6</v>
      </c>
      <c r="AS1868" s="4">
        <v>0</v>
      </c>
      <c r="AT1868" s="4">
        <v>885.76</v>
      </c>
      <c r="AU1868" s="4">
        <v>0</v>
      </c>
      <c r="AV1868" s="4">
        <v>429.56</v>
      </c>
      <c r="AW1868" s="8">
        <v>0.53669235400000004</v>
      </c>
      <c r="AX1868" s="4">
        <v>0.12</v>
      </c>
      <c r="AY1868" s="4">
        <v>354.75</v>
      </c>
      <c r="AZ1868" s="4">
        <v>0</v>
      </c>
      <c r="BA1868" s="4">
        <v>42.57</v>
      </c>
    </row>
    <row r="1869" spans="1:53" x14ac:dyDescent="0.25">
      <c r="A1869" s="5">
        <v>938</v>
      </c>
      <c r="B1869" t="s">
        <v>135</v>
      </c>
      <c r="C1869" s="5">
        <v>44818</v>
      </c>
      <c r="D1869" t="s">
        <v>367</v>
      </c>
      <c r="F1869" s="4">
        <v>0.67</v>
      </c>
      <c r="G1869" s="4">
        <v>0.67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0.56999999999999995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0.67</v>
      </c>
      <c r="Y1869" s="4">
        <v>3973.93</v>
      </c>
      <c r="Z1869" s="4">
        <v>304.05</v>
      </c>
      <c r="AA1869" s="4">
        <v>0</v>
      </c>
      <c r="AB1869" s="4">
        <v>616.86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1023.15</v>
      </c>
      <c r="AP1869" s="4">
        <v>0</v>
      </c>
      <c r="AQ1869" s="4">
        <v>0</v>
      </c>
      <c r="AR1869" s="4">
        <v>1023.15</v>
      </c>
      <c r="AS1869" s="4">
        <v>0</v>
      </c>
      <c r="AT1869" s="4">
        <v>5917.99</v>
      </c>
      <c r="AU1869" s="4">
        <v>0</v>
      </c>
      <c r="AV1869" s="4">
        <v>1815.24</v>
      </c>
      <c r="AW1869" s="8">
        <v>3.384891616</v>
      </c>
      <c r="AX1869" s="4">
        <v>0.67</v>
      </c>
      <c r="AY1869" s="4">
        <v>360</v>
      </c>
      <c r="AZ1869" s="4">
        <v>0</v>
      </c>
      <c r="BA1869" s="4">
        <v>241.2</v>
      </c>
    </row>
    <row r="1870" spans="1:53" x14ac:dyDescent="0.25">
      <c r="A1870" s="5">
        <v>938</v>
      </c>
      <c r="B1870" t="s">
        <v>135</v>
      </c>
      <c r="C1870" s="5">
        <v>45047</v>
      </c>
      <c r="D1870" t="s">
        <v>527</v>
      </c>
      <c r="F1870" s="4">
        <v>4.92</v>
      </c>
      <c r="G1870" s="4">
        <v>4.92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0.63</v>
      </c>
      <c r="R1870" s="4">
        <v>0</v>
      </c>
      <c r="S1870" s="4">
        <v>0</v>
      </c>
      <c r="T1870" s="4">
        <v>0.96</v>
      </c>
      <c r="U1870" s="4">
        <v>0</v>
      </c>
      <c r="V1870" s="4">
        <v>0</v>
      </c>
      <c r="W1870" s="4">
        <v>3.96</v>
      </c>
      <c r="X1870" s="4">
        <v>4.92</v>
      </c>
      <c r="Y1870" s="4">
        <v>29181.7</v>
      </c>
      <c r="Z1870" s="4">
        <v>202.59</v>
      </c>
      <c r="AA1870" s="4">
        <v>1267.2</v>
      </c>
      <c r="AB1870" s="4">
        <v>742.18</v>
      </c>
      <c r="AC1870" s="4">
        <v>1454.4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1130.8499999999999</v>
      </c>
      <c r="AP1870" s="4">
        <v>0</v>
      </c>
      <c r="AQ1870" s="4">
        <v>0</v>
      </c>
      <c r="AR1870" s="4">
        <v>1130.8499999999999</v>
      </c>
      <c r="AS1870" s="4">
        <v>0</v>
      </c>
      <c r="AT1870" s="4">
        <v>33978.92</v>
      </c>
      <c r="AU1870" s="4">
        <v>0</v>
      </c>
      <c r="AV1870" s="4">
        <v>164.71</v>
      </c>
      <c r="AW1870" s="8">
        <v>0.55459123200000005</v>
      </c>
      <c r="AX1870" s="4">
        <v>4.92</v>
      </c>
      <c r="AY1870" s="4">
        <v>142.84</v>
      </c>
      <c r="AZ1870" s="4">
        <v>0</v>
      </c>
      <c r="BA1870" s="4">
        <v>702.77</v>
      </c>
    </row>
    <row r="1871" spans="1:53" x14ac:dyDescent="0.25">
      <c r="A1871" s="5">
        <v>938</v>
      </c>
      <c r="B1871" t="s">
        <v>135</v>
      </c>
      <c r="C1871" s="5">
        <v>45070</v>
      </c>
      <c r="D1871" t="s">
        <v>530</v>
      </c>
      <c r="F1871" s="4">
        <v>1.99</v>
      </c>
      <c r="G1871" s="4">
        <v>1.99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0.65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1.99</v>
      </c>
      <c r="Y1871" s="4">
        <v>11803.17</v>
      </c>
      <c r="Z1871" s="4">
        <v>1145.52</v>
      </c>
      <c r="AA1871" s="4">
        <v>0</v>
      </c>
      <c r="AB1871" s="4">
        <v>2034.19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4">
        <v>0</v>
      </c>
      <c r="AO1871" s="4">
        <v>1166.75</v>
      </c>
      <c r="AP1871" s="4">
        <v>0</v>
      </c>
      <c r="AQ1871" s="4">
        <v>0</v>
      </c>
      <c r="AR1871" s="4">
        <v>1166.75</v>
      </c>
      <c r="AS1871" s="4">
        <v>0</v>
      </c>
      <c r="AT1871" s="4">
        <v>16149.63</v>
      </c>
      <c r="AU1871" s="4">
        <v>0</v>
      </c>
      <c r="AV1871" s="4">
        <v>2302.56</v>
      </c>
      <c r="AW1871" s="8">
        <v>3.7581133580000001</v>
      </c>
      <c r="AX1871" s="4">
        <v>1.99</v>
      </c>
      <c r="AY1871" s="4">
        <v>360</v>
      </c>
      <c r="AZ1871" s="4">
        <v>0</v>
      </c>
      <c r="BA1871" s="4">
        <v>716.4</v>
      </c>
    </row>
    <row r="1872" spans="1:53" x14ac:dyDescent="0.25">
      <c r="A1872" s="5">
        <v>938</v>
      </c>
      <c r="B1872" t="s">
        <v>135</v>
      </c>
      <c r="C1872" s="5">
        <v>45922</v>
      </c>
      <c r="D1872" t="s">
        <v>593</v>
      </c>
      <c r="F1872" s="4">
        <v>0.42</v>
      </c>
      <c r="G1872" s="4">
        <v>0.42</v>
      </c>
      <c r="H1872" s="4">
        <v>0</v>
      </c>
      <c r="I1872" s="4">
        <v>0</v>
      </c>
      <c r="J1872" s="4">
        <v>0.41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0.31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0.42</v>
      </c>
      <c r="Y1872" s="4">
        <v>2491.12</v>
      </c>
      <c r="Z1872" s="4">
        <v>241.18</v>
      </c>
      <c r="AA1872" s="4">
        <v>0</v>
      </c>
      <c r="AB1872" s="4">
        <v>440.99</v>
      </c>
      <c r="AC1872" s="4">
        <v>0</v>
      </c>
      <c r="AD1872" s="4">
        <v>0</v>
      </c>
      <c r="AE1872" s="4">
        <v>0</v>
      </c>
      <c r="AF1872" s="4">
        <v>0</v>
      </c>
      <c r="AG1872" s="4">
        <v>1642.05</v>
      </c>
      <c r="AH1872" s="4">
        <v>0</v>
      </c>
      <c r="AI1872" s="4">
        <v>0</v>
      </c>
      <c r="AJ1872" s="4">
        <v>0</v>
      </c>
      <c r="AK1872" s="4">
        <v>0</v>
      </c>
      <c r="AL1872" s="4">
        <v>1642.05</v>
      </c>
      <c r="AM1872" s="4">
        <v>0</v>
      </c>
      <c r="AN1872" s="4">
        <v>0</v>
      </c>
      <c r="AO1872" s="4">
        <v>556.45000000000005</v>
      </c>
      <c r="AP1872" s="4">
        <v>0</v>
      </c>
      <c r="AQ1872" s="4">
        <v>0</v>
      </c>
      <c r="AR1872" s="4">
        <v>556.45000000000005</v>
      </c>
      <c r="AS1872" s="4">
        <v>0</v>
      </c>
      <c r="AT1872" s="4">
        <v>5371.79</v>
      </c>
      <c r="AU1872" s="4">
        <v>0</v>
      </c>
      <c r="AV1872" s="4">
        <v>2296.9499999999998</v>
      </c>
      <c r="AW1872" s="8">
        <v>3.860175929</v>
      </c>
      <c r="AX1872" s="4">
        <v>0.43</v>
      </c>
      <c r="AY1872" s="4">
        <v>360</v>
      </c>
      <c r="AZ1872" s="4">
        <v>237.62</v>
      </c>
      <c r="BA1872" s="4">
        <v>256.98</v>
      </c>
    </row>
    <row r="1873" spans="1:53" x14ac:dyDescent="0.25">
      <c r="A1873" s="5">
        <v>938</v>
      </c>
      <c r="B1873" t="s">
        <v>135</v>
      </c>
      <c r="C1873" s="5">
        <v>46284</v>
      </c>
      <c r="D1873" t="s">
        <v>612</v>
      </c>
      <c r="F1873" s="4">
        <v>0.06</v>
      </c>
      <c r="G1873" s="4">
        <v>0.06</v>
      </c>
      <c r="H1873" s="4">
        <v>0</v>
      </c>
      <c r="I1873" s="4">
        <v>0</v>
      </c>
      <c r="J1873" s="4">
        <v>0</v>
      </c>
      <c r="K1873" s="4">
        <v>0.01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0.04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0.06</v>
      </c>
      <c r="Y1873" s="4">
        <v>355.87</v>
      </c>
      <c r="Z1873" s="4">
        <v>3.39</v>
      </c>
      <c r="AA1873" s="4">
        <v>0</v>
      </c>
      <c r="AB1873" s="4">
        <v>10.41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96.22</v>
      </c>
      <c r="AI1873" s="4">
        <v>0</v>
      </c>
      <c r="AJ1873" s="4">
        <v>0</v>
      </c>
      <c r="AK1873" s="4">
        <v>0</v>
      </c>
      <c r="AL1873" s="4">
        <v>96.22</v>
      </c>
      <c r="AM1873" s="4">
        <v>0</v>
      </c>
      <c r="AN1873" s="4">
        <v>0</v>
      </c>
      <c r="AO1873" s="4">
        <v>71.8</v>
      </c>
      <c r="AP1873" s="4">
        <v>0</v>
      </c>
      <c r="AQ1873" s="4">
        <v>0</v>
      </c>
      <c r="AR1873" s="4">
        <v>71.8</v>
      </c>
      <c r="AS1873" s="4">
        <v>0</v>
      </c>
      <c r="AT1873" s="4">
        <v>537.69000000000005</v>
      </c>
      <c r="AU1873" s="4">
        <v>0</v>
      </c>
      <c r="AV1873" s="4">
        <v>225.76</v>
      </c>
      <c r="AW1873" s="8">
        <v>0.63765649599999996</v>
      </c>
      <c r="AX1873" s="4">
        <v>0.01</v>
      </c>
      <c r="AY1873" s="4">
        <v>116.03</v>
      </c>
      <c r="AZ1873" s="4">
        <v>0</v>
      </c>
      <c r="BA1873" s="4">
        <v>1.1599999999999999</v>
      </c>
    </row>
    <row r="1874" spans="1:53" x14ac:dyDescent="0.25">
      <c r="A1874" s="5">
        <v>938</v>
      </c>
      <c r="B1874" t="s">
        <v>135</v>
      </c>
      <c r="C1874" s="5">
        <v>46896</v>
      </c>
      <c r="D1874" t="s">
        <v>650</v>
      </c>
      <c r="F1874" s="4">
        <v>0.75</v>
      </c>
      <c r="G1874" s="4">
        <v>0.75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0.75</v>
      </c>
      <c r="X1874" s="4">
        <v>0.75</v>
      </c>
      <c r="Y1874" s="4">
        <v>4448.43</v>
      </c>
      <c r="Z1874" s="4">
        <v>117.72</v>
      </c>
      <c r="AA1874" s="4">
        <v>240</v>
      </c>
      <c r="AB1874" s="4">
        <v>71.959999999999994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4878.1099999999997</v>
      </c>
      <c r="AU1874" s="4">
        <v>0</v>
      </c>
      <c r="AV1874" s="4">
        <v>627.86</v>
      </c>
      <c r="AW1874" s="8">
        <v>0.35274604599999998</v>
      </c>
      <c r="AX1874" s="4">
        <v>0.75</v>
      </c>
      <c r="AY1874" s="4">
        <v>68.17</v>
      </c>
      <c r="AZ1874" s="4">
        <v>0</v>
      </c>
      <c r="BA1874" s="4">
        <v>51.13</v>
      </c>
    </row>
    <row r="1875" spans="1:53" x14ac:dyDescent="0.25">
      <c r="A1875" s="5">
        <v>938</v>
      </c>
      <c r="B1875" t="s">
        <v>135</v>
      </c>
      <c r="C1875" s="5">
        <v>46961</v>
      </c>
      <c r="D1875" t="s">
        <v>655</v>
      </c>
      <c r="F1875" s="4">
        <v>2.54</v>
      </c>
      <c r="G1875" s="4">
        <v>2.54</v>
      </c>
      <c r="H1875" s="4">
        <v>0</v>
      </c>
      <c r="I1875" s="4">
        <v>0</v>
      </c>
      <c r="J1875" s="4">
        <v>0.36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2</v>
      </c>
      <c r="V1875" s="4">
        <v>0</v>
      </c>
      <c r="W1875" s="4">
        <v>2.54</v>
      </c>
      <c r="X1875" s="4">
        <v>2.54</v>
      </c>
      <c r="Y1875" s="4">
        <v>15065.35</v>
      </c>
      <c r="Z1875" s="4">
        <v>0</v>
      </c>
      <c r="AA1875" s="4">
        <v>812.8</v>
      </c>
      <c r="AB1875" s="4">
        <v>178.07</v>
      </c>
      <c r="AC1875" s="4">
        <v>0</v>
      </c>
      <c r="AD1875" s="4">
        <v>2272</v>
      </c>
      <c r="AE1875" s="4">
        <v>0</v>
      </c>
      <c r="AF1875" s="4">
        <v>0</v>
      </c>
      <c r="AG1875" s="4">
        <v>1441.8</v>
      </c>
      <c r="AH1875" s="4">
        <v>0</v>
      </c>
      <c r="AI1875" s="4">
        <v>0</v>
      </c>
      <c r="AJ1875" s="4">
        <v>0</v>
      </c>
      <c r="AK1875" s="4">
        <v>0</v>
      </c>
      <c r="AL1875" s="4">
        <v>1441.8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19770.02</v>
      </c>
      <c r="AU1875" s="4">
        <v>0</v>
      </c>
      <c r="AV1875" s="4">
        <v>0</v>
      </c>
      <c r="AW1875" s="8">
        <v>0.25774723900000002</v>
      </c>
      <c r="AX1875" s="4">
        <v>2.54</v>
      </c>
      <c r="AY1875" s="4">
        <v>70</v>
      </c>
      <c r="AZ1875" s="4">
        <v>0</v>
      </c>
      <c r="BA1875" s="4">
        <v>177.8</v>
      </c>
    </row>
    <row r="1876" spans="1:53" x14ac:dyDescent="0.25">
      <c r="A1876" s="5">
        <v>938</v>
      </c>
      <c r="B1876" t="s">
        <v>135</v>
      </c>
      <c r="C1876" s="5">
        <v>46979</v>
      </c>
      <c r="D1876" t="s">
        <v>656</v>
      </c>
      <c r="F1876" s="4">
        <v>4.51</v>
      </c>
      <c r="G1876" s="4">
        <v>4.51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1.99</v>
      </c>
      <c r="X1876" s="4">
        <v>4.51</v>
      </c>
      <c r="Y1876" s="4">
        <v>26749.89</v>
      </c>
      <c r="Z1876" s="4">
        <v>1036.5</v>
      </c>
      <c r="AA1876" s="4">
        <v>636.79999999999995</v>
      </c>
      <c r="AB1876" s="4">
        <v>2106.7600000000002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30529.95</v>
      </c>
      <c r="AU1876" s="4">
        <v>0</v>
      </c>
      <c r="AV1876" s="4">
        <v>919.29</v>
      </c>
      <c r="AW1876" s="8">
        <v>1.717393948</v>
      </c>
      <c r="AX1876" s="4">
        <v>4.51</v>
      </c>
      <c r="AY1876" s="4">
        <v>360</v>
      </c>
      <c r="AZ1876" s="4">
        <v>0</v>
      </c>
      <c r="BA1876" s="4">
        <v>1623.6</v>
      </c>
    </row>
    <row r="1877" spans="1:53" x14ac:dyDescent="0.25">
      <c r="A1877" s="5">
        <v>938</v>
      </c>
      <c r="B1877" t="s">
        <v>135</v>
      </c>
      <c r="C1877" s="5">
        <v>47001</v>
      </c>
      <c r="D1877" t="s">
        <v>658</v>
      </c>
      <c r="F1877" s="4">
        <v>4.18</v>
      </c>
      <c r="G1877" s="4">
        <v>4.18</v>
      </c>
      <c r="H1877" s="4">
        <v>0</v>
      </c>
      <c r="I1877" s="4">
        <v>0</v>
      </c>
      <c r="J1877" s="4">
        <v>0.84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0.65</v>
      </c>
      <c r="R1877" s="4">
        <v>0</v>
      </c>
      <c r="S1877" s="4">
        <v>0</v>
      </c>
      <c r="T1877" s="4">
        <v>0.68</v>
      </c>
      <c r="U1877" s="4">
        <v>0</v>
      </c>
      <c r="V1877" s="4">
        <v>0</v>
      </c>
      <c r="W1877" s="4">
        <v>3.17</v>
      </c>
      <c r="X1877" s="4">
        <v>4.18</v>
      </c>
      <c r="Y1877" s="4">
        <v>24792.58</v>
      </c>
      <c r="Z1877" s="4">
        <v>917.33</v>
      </c>
      <c r="AA1877" s="4">
        <v>1014.4</v>
      </c>
      <c r="AB1877" s="4">
        <v>1425.3</v>
      </c>
      <c r="AC1877" s="4">
        <v>1030.2</v>
      </c>
      <c r="AD1877" s="4">
        <v>0</v>
      </c>
      <c r="AE1877" s="4">
        <v>0</v>
      </c>
      <c r="AF1877" s="4">
        <v>0</v>
      </c>
      <c r="AG1877" s="4">
        <v>3364.2</v>
      </c>
      <c r="AH1877" s="4">
        <v>0</v>
      </c>
      <c r="AI1877" s="4">
        <v>0</v>
      </c>
      <c r="AJ1877" s="4">
        <v>0</v>
      </c>
      <c r="AK1877" s="4">
        <v>0</v>
      </c>
      <c r="AL1877" s="4">
        <v>3364.2</v>
      </c>
      <c r="AM1877" s="4">
        <v>0</v>
      </c>
      <c r="AN1877" s="4">
        <v>0</v>
      </c>
      <c r="AO1877" s="4">
        <v>1166.75</v>
      </c>
      <c r="AP1877" s="4">
        <v>0</v>
      </c>
      <c r="AQ1877" s="4">
        <v>0</v>
      </c>
      <c r="AR1877" s="4">
        <v>1166.75</v>
      </c>
      <c r="AS1877" s="4">
        <v>0</v>
      </c>
      <c r="AT1877" s="4">
        <v>33710.76</v>
      </c>
      <c r="AU1877" s="4">
        <v>0</v>
      </c>
      <c r="AV1877" s="4">
        <v>877.83</v>
      </c>
      <c r="AW1877" s="8">
        <v>1.25360662</v>
      </c>
      <c r="AX1877" s="4">
        <v>4.18</v>
      </c>
      <c r="AY1877" s="4">
        <v>180.06</v>
      </c>
      <c r="AZ1877" s="4">
        <v>0</v>
      </c>
      <c r="BA1877" s="4">
        <v>752.65</v>
      </c>
    </row>
    <row r="1878" spans="1:53" x14ac:dyDescent="0.25">
      <c r="A1878" s="5">
        <v>938</v>
      </c>
      <c r="B1878" t="s">
        <v>135</v>
      </c>
      <c r="C1878" s="5">
        <v>48009</v>
      </c>
      <c r="D1878" t="s">
        <v>711</v>
      </c>
      <c r="F1878" s="4">
        <v>0.4</v>
      </c>
      <c r="G1878" s="4">
        <v>0.4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0.28999999999999998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0.4</v>
      </c>
      <c r="Y1878" s="4">
        <v>2372.5</v>
      </c>
      <c r="Z1878" s="4">
        <v>61.83</v>
      </c>
      <c r="AA1878" s="4">
        <v>0</v>
      </c>
      <c r="AB1878" s="4">
        <v>75.02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7434.73</v>
      </c>
      <c r="AL1878" s="4">
        <v>7434.73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9944.08</v>
      </c>
      <c r="AU1878" s="4">
        <v>0</v>
      </c>
      <c r="AV1878" s="4">
        <v>618.25</v>
      </c>
      <c r="AW1878" s="8">
        <v>0.689514085</v>
      </c>
      <c r="AX1878" s="4">
        <v>0.4</v>
      </c>
      <c r="AY1878" s="4">
        <v>99.64</v>
      </c>
      <c r="AZ1878" s="4">
        <v>0</v>
      </c>
      <c r="BA1878" s="4">
        <v>39.86</v>
      </c>
    </row>
    <row r="1879" spans="1:53" x14ac:dyDescent="0.25">
      <c r="A1879" s="5">
        <v>938</v>
      </c>
      <c r="B1879" t="s">
        <v>135</v>
      </c>
      <c r="C1879" s="5">
        <v>49502</v>
      </c>
      <c r="D1879" t="s">
        <v>792</v>
      </c>
      <c r="F1879" s="4">
        <v>0.46</v>
      </c>
      <c r="G1879" s="4">
        <v>0.46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0.38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0.46</v>
      </c>
      <c r="Y1879" s="4">
        <v>2728.37</v>
      </c>
      <c r="Z1879" s="4">
        <v>190.45</v>
      </c>
      <c r="AA1879" s="4">
        <v>0</v>
      </c>
      <c r="AB1879" s="4">
        <v>471.05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682.1</v>
      </c>
      <c r="AP1879" s="4">
        <v>0</v>
      </c>
      <c r="AQ1879" s="4">
        <v>0</v>
      </c>
      <c r="AR1879" s="4">
        <v>682.1</v>
      </c>
      <c r="AS1879" s="4">
        <v>0</v>
      </c>
      <c r="AT1879" s="4">
        <v>4071.97</v>
      </c>
      <c r="AU1879" s="4">
        <v>0</v>
      </c>
      <c r="AV1879" s="4">
        <v>1656.12</v>
      </c>
      <c r="AW1879" s="8">
        <v>3.7648073289999999</v>
      </c>
      <c r="AX1879" s="4">
        <v>0.46</v>
      </c>
      <c r="AY1879" s="4">
        <v>334.67</v>
      </c>
      <c r="AZ1879" s="4">
        <v>120.43</v>
      </c>
      <c r="BA1879" s="4">
        <v>209.35</v>
      </c>
    </row>
    <row r="1880" spans="1:53" x14ac:dyDescent="0.25">
      <c r="A1880" s="5">
        <v>938</v>
      </c>
      <c r="B1880" t="s">
        <v>135</v>
      </c>
      <c r="C1880" s="5">
        <v>50443</v>
      </c>
      <c r="D1880" t="s">
        <v>849</v>
      </c>
      <c r="F1880" s="4">
        <v>0.28999999999999998</v>
      </c>
      <c r="G1880" s="4">
        <v>0.28999999999999998</v>
      </c>
      <c r="H1880" s="4">
        <v>0</v>
      </c>
      <c r="I1880" s="4">
        <v>0</v>
      </c>
      <c r="J1880" s="4">
        <v>0</v>
      </c>
      <c r="K1880" s="4">
        <v>0.02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0.28999999999999998</v>
      </c>
      <c r="Y1880" s="4">
        <v>1720.06</v>
      </c>
      <c r="Z1880" s="4">
        <v>2.57</v>
      </c>
      <c r="AA1880" s="4">
        <v>0</v>
      </c>
      <c r="AB1880" s="4">
        <v>9.6199999999999992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192.44</v>
      </c>
      <c r="AI1880" s="4">
        <v>0</v>
      </c>
      <c r="AJ1880" s="4">
        <v>0</v>
      </c>
      <c r="AK1880" s="4">
        <v>0</v>
      </c>
      <c r="AL1880" s="4">
        <v>192.44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1924.69</v>
      </c>
      <c r="AU1880" s="4">
        <v>0</v>
      </c>
      <c r="AV1880" s="4">
        <v>35.46</v>
      </c>
      <c r="AW1880" s="8">
        <v>0.12197763</v>
      </c>
      <c r="AX1880" s="4">
        <v>0.28999999999999998</v>
      </c>
      <c r="AY1880" s="4">
        <v>47.92</v>
      </c>
      <c r="AZ1880" s="4">
        <v>0</v>
      </c>
      <c r="BA1880" s="4">
        <v>13.9</v>
      </c>
    </row>
    <row r="1881" spans="1:53" x14ac:dyDescent="0.25">
      <c r="A1881" s="5">
        <v>938</v>
      </c>
      <c r="B1881" t="s">
        <v>135</v>
      </c>
      <c r="C1881" s="5">
        <v>61903</v>
      </c>
      <c r="D1881" t="s">
        <v>867</v>
      </c>
      <c r="F1881" s="4">
        <v>0.2</v>
      </c>
      <c r="G1881" s="4">
        <v>0.2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0.16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0.2</v>
      </c>
      <c r="Y1881" s="4">
        <v>1186.25</v>
      </c>
      <c r="Z1881" s="4">
        <v>57.18</v>
      </c>
      <c r="AA1881" s="4">
        <v>0</v>
      </c>
      <c r="AB1881" s="4">
        <v>77.510000000000005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0</v>
      </c>
      <c r="AO1881" s="4">
        <v>287.2</v>
      </c>
      <c r="AP1881" s="4">
        <v>0</v>
      </c>
      <c r="AQ1881" s="4">
        <v>0</v>
      </c>
      <c r="AR1881" s="4">
        <v>287.2</v>
      </c>
      <c r="AS1881" s="4">
        <v>0</v>
      </c>
      <c r="AT1881" s="4">
        <v>1608.14</v>
      </c>
      <c r="AU1881" s="4">
        <v>0</v>
      </c>
      <c r="AV1881" s="4">
        <v>1143.6500000000001</v>
      </c>
      <c r="AW1881" s="8">
        <v>1.4248642650000001</v>
      </c>
      <c r="AX1881" s="4">
        <v>0.16</v>
      </c>
      <c r="AY1881" s="4">
        <v>360</v>
      </c>
      <c r="AZ1881" s="4">
        <v>186.59</v>
      </c>
      <c r="BA1881" s="4">
        <v>87.45</v>
      </c>
    </row>
    <row r="1882" spans="1:53" x14ac:dyDescent="0.25">
      <c r="A1882" s="5">
        <v>941</v>
      </c>
      <c r="B1882" t="s">
        <v>136</v>
      </c>
      <c r="C1882" s="5">
        <v>44115</v>
      </c>
      <c r="D1882" t="s">
        <v>450</v>
      </c>
      <c r="F1882" s="4">
        <v>23.36</v>
      </c>
      <c r="G1882" s="4">
        <v>23.36</v>
      </c>
      <c r="H1882" s="4">
        <v>0</v>
      </c>
      <c r="I1882" s="4">
        <v>1.34</v>
      </c>
      <c r="J1882" s="4">
        <v>4.07</v>
      </c>
      <c r="K1882" s="4">
        <v>0.64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12.95</v>
      </c>
      <c r="X1882" s="4">
        <v>23.36</v>
      </c>
      <c r="Y1882" s="4">
        <v>138553.76999999999</v>
      </c>
      <c r="Z1882" s="4">
        <v>2526.91</v>
      </c>
      <c r="AA1882" s="4">
        <v>4144</v>
      </c>
      <c r="AB1882" s="4">
        <v>4331.76</v>
      </c>
      <c r="AC1882" s="4">
        <v>0</v>
      </c>
      <c r="AD1882" s="4">
        <v>0</v>
      </c>
      <c r="AE1882" s="4">
        <v>0</v>
      </c>
      <c r="AF1882" s="4">
        <v>2114.52</v>
      </c>
      <c r="AG1882" s="4">
        <v>16300.35</v>
      </c>
      <c r="AH1882" s="4">
        <v>6158.08</v>
      </c>
      <c r="AI1882" s="4">
        <v>0</v>
      </c>
      <c r="AJ1882" s="4">
        <v>0</v>
      </c>
      <c r="AK1882" s="4">
        <v>0</v>
      </c>
      <c r="AL1882" s="4">
        <v>24572.95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174129.39</v>
      </c>
      <c r="AU1882" s="4">
        <v>0</v>
      </c>
      <c r="AV1882" s="4">
        <v>432.69</v>
      </c>
      <c r="AW1882" s="8">
        <v>0.68174676000000001</v>
      </c>
      <c r="AX1882" s="4">
        <v>23.39</v>
      </c>
      <c r="AY1882" s="4">
        <v>186.45</v>
      </c>
      <c r="AZ1882" s="4">
        <v>0</v>
      </c>
      <c r="BA1882" s="4">
        <v>4361.07</v>
      </c>
    </row>
    <row r="1883" spans="1:53" x14ac:dyDescent="0.25">
      <c r="A1883" s="5">
        <v>941</v>
      </c>
      <c r="B1883" t="s">
        <v>136</v>
      </c>
      <c r="C1883" s="5">
        <v>44453</v>
      </c>
      <c r="D1883" t="s">
        <v>478</v>
      </c>
      <c r="F1883" s="4">
        <v>199.74</v>
      </c>
      <c r="G1883" s="4">
        <v>199.74</v>
      </c>
      <c r="H1883" s="4">
        <v>0</v>
      </c>
      <c r="I1883" s="4">
        <v>15.5</v>
      </c>
      <c r="J1883" s="4">
        <v>15.98</v>
      </c>
      <c r="K1883" s="4">
        <v>3.8</v>
      </c>
      <c r="L1883" s="4">
        <v>0</v>
      </c>
      <c r="M1883" s="4">
        <v>0</v>
      </c>
      <c r="N1883" s="4">
        <v>4.47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140.28</v>
      </c>
      <c r="X1883" s="4">
        <v>199.74</v>
      </c>
      <c r="Y1883" s="4">
        <v>1184705.8799999999</v>
      </c>
      <c r="Z1883" s="4">
        <v>39663.870000000003</v>
      </c>
      <c r="AA1883" s="4">
        <v>44889.599999999999</v>
      </c>
      <c r="AB1883" s="4">
        <v>82518.98</v>
      </c>
      <c r="AC1883" s="4">
        <v>0</v>
      </c>
      <c r="AD1883" s="4">
        <v>0</v>
      </c>
      <c r="AE1883" s="4">
        <v>0</v>
      </c>
      <c r="AF1883" s="4">
        <v>24459</v>
      </c>
      <c r="AG1883" s="4">
        <v>63999.9</v>
      </c>
      <c r="AH1883" s="4">
        <v>36563.599999999999</v>
      </c>
      <c r="AI1883" s="4">
        <v>0</v>
      </c>
      <c r="AJ1883" s="4">
        <v>0</v>
      </c>
      <c r="AK1883" s="4">
        <v>114597.39</v>
      </c>
      <c r="AL1883" s="4">
        <v>239619.89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1591398.22</v>
      </c>
      <c r="AU1883" s="4">
        <v>0</v>
      </c>
      <c r="AV1883" s="4">
        <v>794.31</v>
      </c>
      <c r="AW1883" s="8">
        <v>1.5188674769999999</v>
      </c>
      <c r="AX1883" s="4">
        <v>199.83</v>
      </c>
      <c r="AY1883" s="4">
        <v>360</v>
      </c>
      <c r="AZ1883" s="4">
        <v>0</v>
      </c>
      <c r="BA1883" s="4">
        <v>71938.8</v>
      </c>
    </row>
    <row r="1884" spans="1:53" x14ac:dyDescent="0.25">
      <c r="A1884" s="5">
        <v>941</v>
      </c>
      <c r="B1884" t="s">
        <v>136</v>
      </c>
      <c r="C1884" s="5">
        <v>47993</v>
      </c>
      <c r="D1884" t="s">
        <v>710</v>
      </c>
      <c r="F1884" s="4">
        <v>12.5</v>
      </c>
      <c r="G1884" s="4">
        <v>12.5</v>
      </c>
      <c r="H1884" s="4">
        <v>0</v>
      </c>
      <c r="I1884" s="4">
        <v>1</v>
      </c>
      <c r="J1884" s="4">
        <v>1.38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10.93</v>
      </c>
      <c r="X1884" s="4">
        <v>12.5</v>
      </c>
      <c r="Y1884" s="4">
        <v>74140.5</v>
      </c>
      <c r="Z1884" s="4">
        <v>0</v>
      </c>
      <c r="AA1884" s="4">
        <v>3497.6</v>
      </c>
      <c r="AB1884" s="4">
        <v>2877.86</v>
      </c>
      <c r="AC1884" s="4">
        <v>0</v>
      </c>
      <c r="AD1884" s="4">
        <v>0</v>
      </c>
      <c r="AE1884" s="4">
        <v>0</v>
      </c>
      <c r="AF1884" s="4">
        <v>1578</v>
      </c>
      <c r="AG1884" s="4">
        <v>5526.9</v>
      </c>
      <c r="AH1884" s="4">
        <v>0</v>
      </c>
      <c r="AI1884" s="4">
        <v>0</v>
      </c>
      <c r="AJ1884" s="4">
        <v>0</v>
      </c>
      <c r="AK1884" s="4">
        <v>0</v>
      </c>
      <c r="AL1884" s="4">
        <v>7104.9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87620.86</v>
      </c>
      <c r="AU1884" s="4">
        <v>0</v>
      </c>
      <c r="AV1884" s="4">
        <v>0</v>
      </c>
      <c r="AW1884" s="8">
        <v>0.84642999699999999</v>
      </c>
      <c r="AX1884" s="4">
        <v>12.49</v>
      </c>
      <c r="AY1884" s="4">
        <v>216.9</v>
      </c>
      <c r="AZ1884" s="4">
        <v>66.34</v>
      </c>
      <c r="BA1884" s="4">
        <v>3537.67</v>
      </c>
    </row>
    <row r="1885" spans="1:53" x14ac:dyDescent="0.25">
      <c r="A1885" s="5">
        <v>941</v>
      </c>
      <c r="B1885" t="s">
        <v>136</v>
      </c>
      <c r="C1885" s="5">
        <v>48009</v>
      </c>
      <c r="D1885" t="s">
        <v>711</v>
      </c>
      <c r="F1885" s="4">
        <v>0.56999999999999995</v>
      </c>
      <c r="G1885" s="4">
        <v>0.56999999999999995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0.56999999999999995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0.56999999999999995</v>
      </c>
      <c r="Y1885" s="4">
        <v>3380.81</v>
      </c>
      <c r="Z1885" s="4">
        <v>88.1</v>
      </c>
      <c r="AA1885" s="4">
        <v>0</v>
      </c>
      <c r="AB1885" s="4">
        <v>106.9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14613.09</v>
      </c>
      <c r="AL1885" s="4">
        <v>14613.09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18188.900000000001</v>
      </c>
      <c r="AU1885" s="4">
        <v>0</v>
      </c>
      <c r="AV1885" s="4">
        <v>618.25</v>
      </c>
      <c r="AW1885" s="8">
        <v>0.689514085</v>
      </c>
      <c r="AX1885" s="4">
        <v>0.57999999999999996</v>
      </c>
      <c r="AY1885" s="4">
        <v>99.64</v>
      </c>
      <c r="AZ1885" s="4">
        <v>0</v>
      </c>
      <c r="BA1885" s="4">
        <v>57.79</v>
      </c>
    </row>
    <row r="1886" spans="1:53" x14ac:dyDescent="0.25">
      <c r="A1886" s="5">
        <v>941</v>
      </c>
      <c r="B1886" t="s">
        <v>136</v>
      </c>
      <c r="C1886" s="5">
        <v>48025</v>
      </c>
      <c r="D1886" t="s">
        <v>713</v>
      </c>
      <c r="F1886" s="4">
        <v>4</v>
      </c>
      <c r="G1886" s="4">
        <v>4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4</v>
      </c>
      <c r="X1886" s="4">
        <v>4</v>
      </c>
      <c r="Y1886" s="4">
        <v>23724.959999999999</v>
      </c>
      <c r="Z1886" s="4">
        <v>415.31</v>
      </c>
      <c r="AA1886" s="4">
        <v>1280</v>
      </c>
      <c r="AB1886" s="4">
        <v>549.47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25969.74</v>
      </c>
      <c r="AU1886" s="4">
        <v>0</v>
      </c>
      <c r="AV1886" s="4">
        <v>415.31</v>
      </c>
      <c r="AW1886" s="8">
        <v>0.50502413899999998</v>
      </c>
      <c r="AX1886" s="4">
        <v>4</v>
      </c>
      <c r="AY1886" s="4">
        <v>344.54</v>
      </c>
      <c r="AZ1886" s="4">
        <v>129.79</v>
      </c>
      <c r="BA1886" s="4">
        <v>1897.32</v>
      </c>
    </row>
    <row r="1887" spans="1:53" x14ac:dyDescent="0.25">
      <c r="A1887" s="5">
        <v>941</v>
      </c>
      <c r="B1887" t="s">
        <v>136</v>
      </c>
      <c r="C1887" s="5">
        <v>48033</v>
      </c>
      <c r="D1887" t="s">
        <v>379</v>
      </c>
      <c r="F1887" s="4">
        <v>1</v>
      </c>
      <c r="G1887" s="4">
        <v>1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1</v>
      </c>
      <c r="X1887" s="4">
        <v>1</v>
      </c>
      <c r="Y1887" s="4">
        <v>5931.24</v>
      </c>
      <c r="Z1887" s="4">
        <v>0</v>
      </c>
      <c r="AA1887" s="4">
        <v>320</v>
      </c>
      <c r="AB1887" s="4">
        <v>90.52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6341.76</v>
      </c>
      <c r="AU1887" s="4">
        <v>0</v>
      </c>
      <c r="AV1887" s="4">
        <v>0</v>
      </c>
      <c r="AW1887" s="8">
        <v>0.33278859399999999</v>
      </c>
      <c r="AX1887" s="4">
        <v>1</v>
      </c>
      <c r="AY1887" s="4">
        <v>58.61</v>
      </c>
      <c r="AZ1887" s="4">
        <v>13.26</v>
      </c>
      <c r="BA1887" s="4">
        <v>71.87</v>
      </c>
    </row>
    <row r="1888" spans="1:53" x14ac:dyDescent="0.25">
      <c r="A1888" s="5">
        <v>941</v>
      </c>
      <c r="B1888" t="s">
        <v>136</v>
      </c>
      <c r="C1888" s="5">
        <v>48835</v>
      </c>
      <c r="D1888" t="s">
        <v>756</v>
      </c>
      <c r="F1888" s="4">
        <v>0.26</v>
      </c>
      <c r="G1888" s="4">
        <v>0.26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0.26</v>
      </c>
      <c r="X1888" s="4">
        <v>0.26</v>
      </c>
      <c r="Y1888" s="4">
        <v>1542.12</v>
      </c>
      <c r="Z1888" s="4">
        <v>28.49</v>
      </c>
      <c r="AA1888" s="4">
        <v>83.2</v>
      </c>
      <c r="AB1888" s="4">
        <v>38.96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1692.77</v>
      </c>
      <c r="AU1888" s="4">
        <v>0</v>
      </c>
      <c r="AV1888" s="4">
        <v>438.37</v>
      </c>
      <c r="AW1888" s="8">
        <v>0.55096624299999997</v>
      </c>
      <c r="AX1888" s="4">
        <v>0.26</v>
      </c>
      <c r="AY1888" s="4">
        <v>85.45</v>
      </c>
      <c r="AZ1888" s="4">
        <v>30.27</v>
      </c>
      <c r="BA1888" s="4">
        <v>30.09</v>
      </c>
    </row>
    <row r="1889" spans="1:53" x14ac:dyDescent="0.25">
      <c r="A1889" s="5">
        <v>941</v>
      </c>
      <c r="B1889" t="s">
        <v>136</v>
      </c>
      <c r="C1889" s="5">
        <v>49056</v>
      </c>
      <c r="D1889" t="s">
        <v>764</v>
      </c>
      <c r="F1889" s="4">
        <v>2</v>
      </c>
      <c r="G1889" s="4">
        <v>2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</v>
      </c>
      <c r="X1889" s="4">
        <v>2</v>
      </c>
      <c r="Y1889" s="4">
        <v>11862.48</v>
      </c>
      <c r="Z1889" s="4">
        <v>168.22</v>
      </c>
      <c r="AA1889" s="4">
        <v>320</v>
      </c>
      <c r="AB1889" s="4">
        <v>301.41000000000003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12652.11</v>
      </c>
      <c r="AU1889" s="4">
        <v>0</v>
      </c>
      <c r="AV1889" s="4">
        <v>336.43</v>
      </c>
      <c r="AW1889" s="8">
        <v>0.55406921799999997</v>
      </c>
      <c r="AX1889" s="4">
        <v>2</v>
      </c>
      <c r="AY1889" s="4">
        <v>87.89</v>
      </c>
      <c r="AZ1889" s="4">
        <v>30.99</v>
      </c>
      <c r="BA1889" s="4">
        <v>237.76</v>
      </c>
    </row>
    <row r="1890" spans="1:53" x14ac:dyDescent="0.25">
      <c r="A1890" s="5">
        <v>951</v>
      </c>
      <c r="B1890" t="s">
        <v>137</v>
      </c>
      <c r="C1890" s="5">
        <v>44016</v>
      </c>
      <c r="D1890" t="s">
        <v>442</v>
      </c>
      <c r="F1890" s="4">
        <v>1</v>
      </c>
      <c r="G1890" s="4">
        <v>1</v>
      </c>
      <c r="H1890" s="4">
        <v>0</v>
      </c>
      <c r="I1890" s="4">
        <v>0</v>
      </c>
      <c r="J1890" s="4">
        <v>1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1</v>
      </c>
      <c r="Y1890" s="4">
        <v>5931.24</v>
      </c>
      <c r="Z1890" s="4">
        <v>104.21</v>
      </c>
      <c r="AA1890" s="4">
        <v>0</v>
      </c>
      <c r="AB1890" s="4">
        <v>516.04</v>
      </c>
      <c r="AC1890" s="4">
        <v>0</v>
      </c>
      <c r="AD1890" s="4">
        <v>0</v>
      </c>
      <c r="AE1890" s="4">
        <v>0</v>
      </c>
      <c r="AF1890" s="4">
        <v>0</v>
      </c>
      <c r="AG1890" s="4">
        <v>4005</v>
      </c>
      <c r="AH1890" s="4">
        <v>0</v>
      </c>
      <c r="AI1890" s="4">
        <v>0</v>
      </c>
      <c r="AJ1890" s="4">
        <v>0</v>
      </c>
      <c r="AK1890" s="4">
        <v>0</v>
      </c>
      <c r="AL1890" s="4">
        <v>4005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10556.49</v>
      </c>
      <c r="AU1890" s="4">
        <v>0</v>
      </c>
      <c r="AV1890" s="4">
        <v>416.85</v>
      </c>
      <c r="AW1890" s="8">
        <v>1.897197754</v>
      </c>
      <c r="AX1890" s="4">
        <v>1</v>
      </c>
      <c r="AY1890" s="4">
        <v>346.15</v>
      </c>
      <c r="AZ1890" s="4">
        <v>131.35</v>
      </c>
      <c r="BA1890" s="4">
        <v>477.5</v>
      </c>
    </row>
    <row r="1891" spans="1:53" x14ac:dyDescent="0.25">
      <c r="A1891" s="5">
        <v>951</v>
      </c>
      <c r="B1891" t="s">
        <v>137</v>
      </c>
      <c r="C1891" s="5">
        <v>44362</v>
      </c>
      <c r="D1891" t="s">
        <v>363</v>
      </c>
      <c r="F1891" s="4">
        <v>1</v>
      </c>
      <c r="G1891" s="4">
        <v>1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</v>
      </c>
      <c r="X1891" s="4">
        <v>1</v>
      </c>
      <c r="Y1891" s="4">
        <v>5931.24</v>
      </c>
      <c r="Z1891" s="4">
        <v>20.05</v>
      </c>
      <c r="AA1891" s="4">
        <v>320</v>
      </c>
      <c r="AB1891" s="4">
        <v>139.68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6410.97</v>
      </c>
      <c r="AU1891" s="4">
        <v>0</v>
      </c>
      <c r="AV1891" s="4">
        <v>80.180000000000007</v>
      </c>
      <c r="AW1891" s="8">
        <v>0.51353611799999999</v>
      </c>
      <c r="AX1891" s="4">
        <v>1</v>
      </c>
      <c r="AY1891" s="4">
        <v>152.99</v>
      </c>
      <c r="AZ1891" s="4">
        <v>0</v>
      </c>
      <c r="BA1891" s="4">
        <v>152.99</v>
      </c>
    </row>
    <row r="1892" spans="1:53" x14ac:dyDescent="0.25">
      <c r="A1892" s="5">
        <v>951</v>
      </c>
      <c r="B1892" t="s">
        <v>137</v>
      </c>
      <c r="C1892" s="5">
        <v>44602</v>
      </c>
      <c r="D1892" t="s">
        <v>364</v>
      </c>
      <c r="F1892" s="4">
        <v>0.1</v>
      </c>
      <c r="G1892" s="4">
        <v>0.1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0.1</v>
      </c>
      <c r="X1892" s="4">
        <v>0.1</v>
      </c>
      <c r="Y1892" s="4">
        <v>593.12</v>
      </c>
      <c r="Z1892" s="4">
        <v>8.27</v>
      </c>
      <c r="AA1892" s="4">
        <v>32</v>
      </c>
      <c r="AB1892" s="4">
        <v>23.37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656.76</v>
      </c>
      <c r="AU1892" s="4">
        <v>0</v>
      </c>
      <c r="AV1892" s="4">
        <v>330.87</v>
      </c>
      <c r="AW1892" s="8">
        <v>0.85930883999999996</v>
      </c>
      <c r="AX1892" s="4">
        <v>0</v>
      </c>
      <c r="AY1892" s="4">
        <v>134.49</v>
      </c>
      <c r="AZ1892" s="4">
        <v>0</v>
      </c>
      <c r="BA1892" s="4">
        <v>0</v>
      </c>
    </row>
    <row r="1893" spans="1:53" x14ac:dyDescent="0.25">
      <c r="A1893" s="5">
        <v>951</v>
      </c>
      <c r="B1893" t="s">
        <v>137</v>
      </c>
      <c r="C1893" s="5">
        <v>44875</v>
      </c>
      <c r="D1893" t="s">
        <v>391</v>
      </c>
      <c r="F1893" s="4">
        <v>1.51</v>
      </c>
      <c r="G1893" s="4">
        <v>1.51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1.51</v>
      </c>
      <c r="X1893" s="4">
        <v>1.51</v>
      </c>
      <c r="Y1893" s="4">
        <v>8956.17</v>
      </c>
      <c r="Z1893" s="4">
        <v>0</v>
      </c>
      <c r="AA1893" s="4">
        <v>483.2</v>
      </c>
      <c r="AB1893" s="4">
        <v>79.290000000000006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9518.66</v>
      </c>
      <c r="AU1893" s="4">
        <v>0</v>
      </c>
      <c r="AV1893" s="4">
        <v>0</v>
      </c>
      <c r="AW1893" s="8">
        <v>0.193061068</v>
      </c>
      <c r="AX1893" s="4">
        <v>1.51</v>
      </c>
      <c r="AY1893" s="4">
        <v>66.349999999999994</v>
      </c>
      <c r="AZ1893" s="4">
        <v>0</v>
      </c>
      <c r="BA1893" s="4">
        <v>100.19</v>
      </c>
    </row>
    <row r="1894" spans="1:53" x14ac:dyDescent="0.25">
      <c r="A1894" s="5">
        <v>951</v>
      </c>
      <c r="B1894" t="s">
        <v>137</v>
      </c>
      <c r="C1894" s="5">
        <v>44909</v>
      </c>
      <c r="D1894" t="s">
        <v>365</v>
      </c>
      <c r="F1894" s="4">
        <v>188.03</v>
      </c>
      <c r="G1894" s="4">
        <v>188.03</v>
      </c>
      <c r="H1894" s="4">
        <v>0</v>
      </c>
      <c r="I1894" s="4">
        <v>2.56</v>
      </c>
      <c r="J1894" s="4">
        <v>50.01</v>
      </c>
      <c r="K1894" s="4">
        <v>2.82</v>
      </c>
      <c r="L1894" s="4">
        <v>0</v>
      </c>
      <c r="M1894" s="4">
        <v>0</v>
      </c>
      <c r="N1894" s="4">
        <v>4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2</v>
      </c>
      <c r="V1894" s="4">
        <v>0</v>
      </c>
      <c r="W1894" s="4">
        <v>90.61</v>
      </c>
      <c r="X1894" s="4">
        <v>188.03</v>
      </c>
      <c r="Y1894" s="4">
        <v>1115251.06</v>
      </c>
      <c r="Z1894" s="4">
        <v>74614.06</v>
      </c>
      <c r="AA1894" s="4">
        <v>28995.200000000001</v>
      </c>
      <c r="AB1894" s="4">
        <v>154294.60999999999</v>
      </c>
      <c r="AC1894" s="4">
        <v>0</v>
      </c>
      <c r="AD1894" s="4">
        <v>2272</v>
      </c>
      <c r="AE1894" s="4">
        <v>0</v>
      </c>
      <c r="AF1894" s="4">
        <v>4039.68</v>
      </c>
      <c r="AG1894" s="4">
        <v>200290.05</v>
      </c>
      <c r="AH1894" s="4">
        <v>27134.04</v>
      </c>
      <c r="AI1894" s="4">
        <v>0</v>
      </c>
      <c r="AJ1894" s="4">
        <v>0</v>
      </c>
      <c r="AK1894" s="4">
        <v>102548</v>
      </c>
      <c r="AL1894" s="4">
        <v>334011.77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1709438.7</v>
      </c>
      <c r="AU1894" s="4">
        <v>0</v>
      </c>
      <c r="AV1894" s="4">
        <v>1587.28</v>
      </c>
      <c r="AW1894" s="8">
        <v>3.0168567780000002</v>
      </c>
      <c r="AX1894" s="4">
        <v>188.68</v>
      </c>
      <c r="AY1894" s="4">
        <v>360</v>
      </c>
      <c r="AZ1894" s="4">
        <v>0</v>
      </c>
      <c r="BA1894" s="4">
        <v>67924.800000000003</v>
      </c>
    </row>
    <row r="1895" spans="1:53" x14ac:dyDescent="0.25">
      <c r="A1895" s="5">
        <v>951</v>
      </c>
      <c r="B1895" t="s">
        <v>137</v>
      </c>
      <c r="C1895" s="5">
        <v>45609</v>
      </c>
      <c r="D1895" t="s">
        <v>574</v>
      </c>
      <c r="F1895" s="4">
        <v>0.17</v>
      </c>
      <c r="G1895" s="4">
        <v>0.17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0.17</v>
      </c>
      <c r="X1895" s="4">
        <v>0.17</v>
      </c>
      <c r="Y1895" s="4">
        <v>1008.31</v>
      </c>
      <c r="Z1895" s="4">
        <v>0</v>
      </c>
      <c r="AA1895" s="4">
        <v>54.4</v>
      </c>
      <c r="AB1895" s="4">
        <v>39.39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1102.0999999999999</v>
      </c>
      <c r="AU1895" s="4">
        <v>0</v>
      </c>
      <c r="AV1895" s="4">
        <v>0</v>
      </c>
      <c r="AW1895" s="8">
        <v>0.85187414800000005</v>
      </c>
      <c r="AX1895" s="4">
        <v>0</v>
      </c>
      <c r="AY1895" s="4">
        <v>168.05</v>
      </c>
      <c r="AZ1895" s="4">
        <v>0</v>
      </c>
      <c r="BA1895" s="4">
        <v>0</v>
      </c>
    </row>
    <row r="1896" spans="1:53" x14ac:dyDescent="0.25">
      <c r="A1896" s="5">
        <v>951</v>
      </c>
      <c r="B1896" t="s">
        <v>137</v>
      </c>
      <c r="C1896" s="5">
        <v>48207</v>
      </c>
      <c r="D1896" t="s">
        <v>725</v>
      </c>
      <c r="F1896" s="4">
        <v>0.4</v>
      </c>
      <c r="G1896" s="4">
        <v>0.4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0.4</v>
      </c>
      <c r="X1896" s="4">
        <v>0.4</v>
      </c>
      <c r="Y1896" s="4">
        <v>2372.5</v>
      </c>
      <c r="Z1896" s="4">
        <v>0</v>
      </c>
      <c r="AA1896" s="4">
        <v>128</v>
      </c>
      <c r="AB1896" s="4">
        <v>5.71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2506.21</v>
      </c>
      <c r="AU1896" s="4">
        <v>0</v>
      </c>
      <c r="AV1896" s="4">
        <v>0</v>
      </c>
      <c r="AW1896" s="8">
        <v>5.2472811000000001E-2</v>
      </c>
      <c r="AX1896" s="4">
        <v>0.4</v>
      </c>
      <c r="AY1896" s="4">
        <v>59.52</v>
      </c>
      <c r="AZ1896" s="4">
        <v>0</v>
      </c>
      <c r="BA1896" s="4">
        <v>23.81</v>
      </c>
    </row>
    <row r="1897" spans="1:53" x14ac:dyDescent="0.25">
      <c r="A1897" s="5">
        <v>951</v>
      </c>
      <c r="B1897" t="s">
        <v>137</v>
      </c>
      <c r="C1897" s="5">
        <v>48223</v>
      </c>
      <c r="D1897" t="s">
        <v>367</v>
      </c>
      <c r="F1897" s="4">
        <v>8.4700000000000006</v>
      </c>
      <c r="G1897" s="4">
        <v>8.4700000000000006</v>
      </c>
      <c r="H1897" s="4">
        <v>0</v>
      </c>
      <c r="I1897" s="4">
        <v>0</v>
      </c>
      <c r="J1897" s="4">
        <v>1.5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4.8099999999999996</v>
      </c>
      <c r="X1897" s="4">
        <v>8.4700000000000006</v>
      </c>
      <c r="Y1897" s="4">
        <v>50237.599999999999</v>
      </c>
      <c r="Z1897" s="4">
        <v>121.67</v>
      </c>
      <c r="AA1897" s="4">
        <v>1539.2</v>
      </c>
      <c r="AB1897" s="4">
        <v>1972.35</v>
      </c>
      <c r="AC1897" s="4">
        <v>0</v>
      </c>
      <c r="AD1897" s="4">
        <v>0</v>
      </c>
      <c r="AE1897" s="4">
        <v>0</v>
      </c>
      <c r="AF1897" s="4">
        <v>0</v>
      </c>
      <c r="AG1897" s="4">
        <v>6007.5</v>
      </c>
      <c r="AH1897" s="4">
        <v>0</v>
      </c>
      <c r="AI1897" s="4">
        <v>0</v>
      </c>
      <c r="AJ1897" s="4">
        <v>0</v>
      </c>
      <c r="AK1897" s="4">
        <v>0</v>
      </c>
      <c r="AL1897" s="4">
        <v>6007.5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59878.32</v>
      </c>
      <c r="AU1897" s="4">
        <v>0</v>
      </c>
      <c r="AV1897" s="4">
        <v>57.46</v>
      </c>
      <c r="AW1897" s="8">
        <v>0.85611342999999995</v>
      </c>
      <c r="AX1897" s="4">
        <v>8.4700000000000006</v>
      </c>
      <c r="AY1897" s="4">
        <v>119.69</v>
      </c>
      <c r="AZ1897" s="4">
        <v>0</v>
      </c>
      <c r="BA1897" s="4">
        <v>1013.77</v>
      </c>
    </row>
    <row r="1898" spans="1:53" x14ac:dyDescent="0.25">
      <c r="A1898" s="5">
        <v>951</v>
      </c>
      <c r="B1898" t="s">
        <v>137</v>
      </c>
      <c r="C1898" s="5">
        <v>50690</v>
      </c>
      <c r="D1898" t="s">
        <v>810</v>
      </c>
      <c r="F1898" s="4">
        <v>0.83</v>
      </c>
      <c r="G1898" s="4">
        <v>0.83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0.83</v>
      </c>
      <c r="X1898" s="4">
        <v>0.83</v>
      </c>
      <c r="Y1898" s="4">
        <v>4922.93</v>
      </c>
      <c r="Z1898" s="4">
        <v>65.13</v>
      </c>
      <c r="AA1898" s="4">
        <v>265.60000000000002</v>
      </c>
      <c r="AB1898" s="4">
        <v>111.77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5365.43</v>
      </c>
      <c r="AU1898" s="4">
        <v>0</v>
      </c>
      <c r="AV1898" s="4">
        <v>313.89999999999998</v>
      </c>
      <c r="AW1898" s="8">
        <v>0.49510523299999998</v>
      </c>
      <c r="AX1898" s="4">
        <v>1</v>
      </c>
      <c r="AY1898" s="4">
        <v>265.64999999999998</v>
      </c>
      <c r="AZ1898" s="4">
        <v>0</v>
      </c>
      <c r="BA1898" s="4">
        <v>265.64999999999998</v>
      </c>
    </row>
    <row r="1899" spans="1:53" x14ac:dyDescent="0.25">
      <c r="A1899" s="5">
        <v>952</v>
      </c>
      <c r="B1899" t="s">
        <v>138</v>
      </c>
      <c r="C1899" s="5">
        <v>43802</v>
      </c>
      <c r="D1899" t="s">
        <v>425</v>
      </c>
      <c r="F1899" s="4">
        <v>279.93</v>
      </c>
      <c r="G1899" s="4">
        <v>279.93</v>
      </c>
      <c r="H1899" s="4">
        <v>0</v>
      </c>
      <c r="I1899" s="4">
        <v>8.7200000000000006</v>
      </c>
      <c r="J1899" s="4">
        <v>53.04</v>
      </c>
      <c r="K1899" s="4">
        <v>0.88</v>
      </c>
      <c r="L1899" s="4">
        <v>0</v>
      </c>
      <c r="M1899" s="4">
        <v>0.71</v>
      </c>
      <c r="N1899" s="4">
        <v>1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18.34</v>
      </c>
      <c r="U1899" s="4">
        <v>89.57</v>
      </c>
      <c r="V1899" s="4">
        <v>12.65</v>
      </c>
      <c r="W1899" s="4">
        <v>118.5</v>
      </c>
      <c r="X1899" s="4">
        <v>279.93</v>
      </c>
      <c r="Y1899" s="4">
        <v>1660332.01</v>
      </c>
      <c r="Z1899" s="4">
        <v>37859.129999999997</v>
      </c>
      <c r="AA1899" s="4">
        <v>37920</v>
      </c>
      <c r="AB1899" s="4">
        <v>262994.78000000003</v>
      </c>
      <c r="AC1899" s="4">
        <v>27785.1</v>
      </c>
      <c r="AD1899" s="4">
        <v>101751.52</v>
      </c>
      <c r="AE1899" s="4">
        <v>9588.7000000000007</v>
      </c>
      <c r="AF1899" s="4">
        <v>13760.16</v>
      </c>
      <c r="AG1899" s="4">
        <v>212425.2</v>
      </c>
      <c r="AH1899" s="4">
        <v>8467.36</v>
      </c>
      <c r="AI1899" s="4">
        <v>0</v>
      </c>
      <c r="AJ1899" s="4">
        <v>12346.9</v>
      </c>
      <c r="AK1899" s="4">
        <v>25637</v>
      </c>
      <c r="AL1899" s="4">
        <v>272636.62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2410867.86</v>
      </c>
      <c r="AU1899" s="4">
        <v>0</v>
      </c>
      <c r="AV1899" s="4">
        <v>540.98</v>
      </c>
      <c r="AW1899" s="8">
        <v>3.4540513079999999</v>
      </c>
      <c r="AX1899" s="4">
        <v>279.95999999999998</v>
      </c>
      <c r="AY1899" s="4">
        <v>360</v>
      </c>
      <c r="AZ1899" s="4">
        <v>0</v>
      </c>
      <c r="BA1899" s="4">
        <v>100785.60000000001</v>
      </c>
    </row>
    <row r="1900" spans="1:53" x14ac:dyDescent="0.25">
      <c r="A1900" s="5">
        <v>952</v>
      </c>
      <c r="B1900" t="s">
        <v>138</v>
      </c>
      <c r="C1900" s="5">
        <v>44800</v>
      </c>
      <c r="D1900" t="s">
        <v>508</v>
      </c>
      <c r="F1900" s="4">
        <v>127.44</v>
      </c>
      <c r="G1900" s="4">
        <v>127.44</v>
      </c>
      <c r="H1900" s="4">
        <v>0</v>
      </c>
      <c r="I1900" s="4">
        <v>3.04</v>
      </c>
      <c r="J1900" s="4">
        <v>24.75</v>
      </c>
      <c r="K1900" s="4">
        <v>1.46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7.51</v>
      </c>
      <c r="U1900" s="4">
        <v>42.01</v>
      </c>
      <c r="V1900" s="4">
        <v>0</v>
      </c>
      <c r="W1900" s="4">
        <v>56.44</v>
      </c>
      <c r="X1900" s="4">
        <v>127.44</v>
      </c>
      <c r="Y1900" s="4">
        <v>755877.23</v>
      </c>
      <c r="Z1900" s="4">
        <v>28801.759999999998</v>
      </c>
      <c r="AA1900" s="4">
        <v>18060.8</v>
      </c>
      <c r="AB1900" s="4">
        <v>53873.45</v>
      </c>
      <c r="AC1900" s="4">
        <v>11377.65</v>
      </c>
      <c r="AD1900" s="4">
        <v>47723.360000000001</v>
      </c>
      <c r="AE1900" s="4">
        <v>0</v>
      </c>
      <c r="AF1900" s="4">
        <v>4797.12</v>
      </c>
      <c r="AG1900" s="4">
        <v>99123.75</v>
      </c>
      <c r="AH1900" s="4">
        <v>14048.12</v>
      </c>
      <c r="AI1900" s="4">
        <v>0</v>
      </c>
      <c r="AJ1900" s="4">
        <v>0</v>
      </c>
      <c r="AK1900" s="4">
        <v>0</v>
      </c>
      <c r="AL1900" s="4">
        <v>117968.99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1033683.24</v>
      </c>
      <c r="AU1900" s="4">
        <v>0</v>
      </c>
      <c r="AV1900" s="4">
        <v>904.01</v>
      </c>
      <c r="AW1900" s="8">
        <v>1.554175858</v>
      </c>
      <c r="AX1900" s="4">
        <v>127.45</v>
      </c>
      <c r="AY1900" s="4">
        <v>341.57</v>
      </c>
      <c r="AZ1900" s="4">
        <v>0</v>
      </c>
      <c r="BA1900" s="4">
        <v>43533.1</v>
      </c>
    </row>
    <row r="1901" spans="1:53" x14ac:dyDescent="0.25">
      <c r="A1901" s="5">
        <v>952</v>
      </c>
      <c r="B1901" t="s">
        <v>138</v>
      </c>
      <c r="C1901" s="5">
        <v>45476</v>
      </c>
      <c r="D1901" t="s">
        <v>564</v>
      </c>
      <c r="F1901" s="4">
        <v>0.24</v>
      </c>
      <c r="G1901" s="4">
        <v>0.24</v>
      </c>
      <c r="H1901" s="4">
        <v>0</v>
      </c>
      <c r="I1901" s="4">
        <v>0.24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0.24</v>
      </c>
      <c r="X1901" s="4">
        <v>0.24</v>
      </c>
      <c r="Y1901" s="4">
        <v>1423.5</v>
      </c>
      <c r="Z1901" s="4">
        <v>23.32</v>
      </c>
      <c r="AA1901" s="4">
        <v>76.8</v>
      </c>
      <c r="AB1901" s="4">
        <v>11.22</v>
      </c>
      <c r="AC1901" s="4">
        <v>0</v>
      </c>
      <c r="AD1901" s="4">
        <v>0</v>
      </c>
      <c r="AE1901" s="4">
        <v>0</v>
      </c>
      <c r="AF1901" s="4">
        <v>378.72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378.72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1913.56</v>
      </c>
      <c r="AU1901" s="4">
        <v>0</v>
      </c>
      <c r="AV1901" s="4">
        <v>388.66</v>
      </c>
      <c r="AW1901" s="8">
        <v>0.171854439</v>
      </c>
      <c r="AX1901" s="4">
        <v>0.24</v>
      </c>
      <c r="AY1901" s="4">
        <v>65.11</v>
      </c>
      <c r="AZ1901" s="4">
        <v>19.97</v>
      </c>
      <c r="BA1901" s="4">
        <v>20.420000000000002</v>
      </c>
    </row>
    <row r="1902" spans="1:53" x14ac:dyDescent="0.25">
      <c r="A1902" s="5">
        <v>952</v>
      </c>
      <c r="B1902" t="s">
        <v>138</v>
      </c>
      <c r="C1902" s="5">
        <v>46979</v>
      </c>
      <c r="D1902" t="s">
        <v>656</v>
      </c>
      <c r="F1902" s="4">
        <v>1</v>
      </c>
      <c r="G1902" s="4">
        <v>1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1</v>
      </c>
      <c r="X1902" s="4">
        <v>1</v>
      </c>
      <c r="Y1902" s="4">
        <v>5931.24</v>
      </c>
      <c r="Z1902" s="4">
        <v>229.82</v>
      </c>
      <c r="AA1902" s="4">
        <v>320</v>
      </c>
      <c r="AB1902" s="4">
        <v>467.13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6948.19</v>
      </c>
      <c r="AU1902" s="4">
        <v>0</v>
      </c>
      <c r="AV1902" s="4">
        <v>919.29</v>
      </c>
      <c r="AW1902" s="8">
        <v>1.717393948</v>
      </c>
      <c r="AX1902" s="4">
        <v>1</v>
      </c>
      <c r="AY1902" s="4">
        <v>360</v>
      </c>
      <c r="AZ1902" s="4">
        <v>0</v>
      </c>
      <c r="BA1902" s="4">
        <v>360</v>
      </c>
    </row>
    <row r="1903" spans="1:53" x14ac:dyDescent="0.25">
      <c r="A1903" s="5">
        <v>953</v>
      </c>
      <c r="B1903" t="s">
        <v>139</v>
      </c>
      <c r="C1903" s="5">
        <v>43752</v>
      </c>
      <c r="D1903" t="s">
        <v>381</v>
      </c>
      <c r="F1903" s="4">
        <v>34.56</v>
      </c>
      <c r="G1903" s="4">
        <v>34.56</v>
      </c>
      <c r="H1903" s="4">
        <v>0</v>
      </c>
      <c r="I1903" s="4">
        <v>1</v>
      </c>
      <c r="J1903" s="4">
        <v>4.38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19.79</v>
      </c>
      <c r="X1903" s="4">
        <v>34.56</v>
      </c>
      <c r="Y1903" s="4">
        <v>204983.65</v>
      </c>
      <c r="Z1903" s="4">
        <v>2928.27</v>
      </c>
      <c r="AA1903" s="4">
        <v>6332.8</v>
      </c>
      <c r="AB1903" s="4">
        <v>21882.959999999999</v>
      </c>
      <c r="AC1903" s="4">
        <v>0</v>
      </c>
      <c r="AD1903" s="4">
        <v>0</v>
      </c>
      <c r="AE1903" s="4">
        <v>0</v>
      </c>
      <c r="AF1903" s="4">
        <v>1578</v>
      </c>
      <c r="AG1903" s="4">
        <v>17541.900000000001</v>
      </c>
      <c r="AH1903" s="4">
        <v>0</v>
      </c>
      <c r="AI1903" s="4">
        <v>0</v>
      </c>
      <c r="AJ1903" s="4">
        <v>0</v>
      </c>
      <c r="AK1903" s="4">
        <v>0</v>
      </c>
      <c r="AL1903" s="4">
        <v>19119.900000000001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255247.58</v>
      </c>
      <c r="AU1903" s="4">
        <v>0</v>
      </c>
      <c r="AV1903" s="4">
        <v>338.92</v>
      </c>
      <c r="AW1903" s="8">
        <v>2.3278949839999998</v>
      </c>
      <c r="AX1903" s="4">
        <v>34.57</v>
      </c>
      <c r="AY1903" s="4">
        <v>360</v>
      </c>
      <c r="AZ1903" s="4">
        <v>0</v>
      </c>
      <c r="BA1903" s="4">
        <v>12445.2</v>
      </c>
    </row>
    <row r="1904" spans="1:53" x14ac:dyDescent="0.25">
      <c r="A1904" s="5">
        <v>953</v>
      </c>
      <c r="B1904" t="s">
        <v>139</v>
      </c>
      <c r="C1904" s="5">
        <v>44081</v>
      </c>
      <c r="D1904" t="s">
        <v>382</v>
      </c>
      <c r="F1904" s="4">
        <v>2</v>
      </c>
      <c r="G1904" s="4">
        <v>2</v>
      </c>
      <c r="H1904" s="4">
        <v>0</v>
      </c>
      <c r="I1904" s="4">
        <v>0</v>
      </c>
      <c r="J1904" s="4">
        <v>1.17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0.66</v>
      </c>
      <c r="X1904" s="4">
        <v>2</v>
      </c>
      <c r="Y1904" s="4">
        <v>11862.48</v>
      </c>
      <c r="Z1904" s="4">
        <v>321.3</v>
      </c>
      <c r="AA1904" s="4">
        <v>211.2</v>
      </c>
      <c r="AB1904" s="4">
        <v>870.74</v>
      </c>
      <c r="AC1904" s="4">
        <v>0</v>
      </c>
      <c r="AD1904" s="4">
        <v>0</v>
      </c>
      <c r="AE1904" s="4">
        <v>0</v>
      </c>
      <c r="AF1904" s="4">
        <v>0</v>
      </c>
      <c r="AG1904" s="4">
        <v>4685.8500000000004</v>
      </c>
      <c r="AH1904" s="4">
        <v>0</v>
      </c>
      <c r="AI1904" s="4">
        <v>0</v>
      </c>
      <c r="AJ1904" s="4">
        <v>0</v>
      </c>
      <c r="AK1904" s="4">
        <v>0</v>
      </c>
      <c r="AL1904" s="4">
        <v>4685.8500000000004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17951.57</v>
      </c>
      <c r="AU1904" s="4">
        <v>0</v>
      </c>
      <c r="AV1904" s="4">
        <v>642.59</v>
      </c>
      <c r="AW1904" s="8">
        <v>1.6006170669999999</v>
      </c>
      <c r="AX1904" s="4">
        <v>2</v>
      </c>
      <c r="AY1904" s="4">
        <v>295.54000000000002</v>
      </c>
      <c r="AZ1904" s="4">
        <v>0</v>
      </c>
      <c r="BA1904" s="4">
        <v>591.08000000000004</v>
      </c>
    </row>
    <row r="1905" spans="1:53" x14ac:dyDescent="0.25">
      <c r="A1905" s="5">
        <v>953</v>
      </c>
      <c r="B1905" t="s">
        <v>139</v>
      </c>
      <c r="C1905" s="5">
        <v>44230</v>
      </c>
      <c r="D1905" t="s">
        <v>383</v>
      </c>
      <c r="F1905" s="4">
        <v>3.58</v>
      </c>
      <c r="G1905" s="4">
        <v>3.58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2.29</v>
      </c>
      <c r="X1905" s="4">
        <v>3.58</v>
      </c>
      <c r="Y1905" s="4">
        <v>21233.84</v>
      </c>
      <c r="Z1905" s="4">
        <v>1088.9100000000001</v>
      </c>
      <c r="AA1905" s="4">
        <v>732.8</v>
      </c>
      <c r="AB1905" s="4">
        <v>3318.81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26374.36</v>
      </c>
      <c r="AU1905" s="4">
        <v>0</v>
      </c>
      <c r="AV1905" s="4">
        <v>1216.6600000000001</v>
      </c>
      <c r="AW1905" s="8">
        <v>3.4082443370000002</v>
      </c>
      <c r="AX1905" s="4">
        <v>3.58</v>
      </c>
      <c r="AY1905" s="4">
        <v>360</v>
      </c>
      <c r="AZ1905" s="4">
        <v>0</v>
      </c>
      <c r="BA1905" s="4">
        <v>1288.8</v>
      </c>
    </row>
    <row r="1906" spans="1:53" x14ac:dyDescent="0.25">
      <c r="A1906" s="5">
        <v>953</v>
      </c>
      <c r="B1906" t="s">
        <v>139</v>
      </c>
      <c r="C1906" s="5">
        <v>44412</v>
      </c>
      <c r="D1906" t="s">
        <v>384</v>
      </c>
      <c r="F1906" s="4">
        <v>117.46</v>
      </c>
      <c r="G1906" s="4">
        <v>117.46</v>
      </c>
      <c r="H1906" s="4">
        <v>0</v>
      </c>
      <c r="I1906" s="4">
        <v>3.28</v>
      </c>
      <c r="J1906" s="4">
        <v>20.239999999999998</v>
      </c>
      <c r="K1906" s="4">
        <v>1.3</v>
      </c>
      <c r="L1906" s="4">
        <v>0</v>
      </c>
      <c r="M1906" s="4">
        <v>2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61.78</v>
      </c>
      <c r="X1906" s="4">
        <v>116.46</v>
      </c>
      <c r="Y1906" s="4">
        <v>696683.45</v>
      </c>
      <c r="Z1906" s="4">
        <v>41068.42</v>
      </c>
      <c r="AA1906" s="4">
        <v>19769.599999999999</v>
      </c>
      <c r="AB1906" s="4">
        <v>108053.42</v>
      </c>
      <c r="AC1906" s="4">
        <v>0</v>
      </c>
      <c r="AD1906" s="4">
        <v>0</v>
      </c>
      <c r="AE1906" s="4">
        <v>0</v>
      </c>
      <c r="AF1906" s="4">
        <v>5175.84</v>
      </c>
      <c r="AG1906" s="4">
        <v>81061.2</v>
      </c>
      <c r="AH1906" s="4">
        <v>12508.6</v>
      </c>
      <c r="AI1906" s="4">
        <v>0</v>
      </c>
      <c r="AJ1906" s="4">
        <v>34780</v>
      </c>
      <c r="AK1906" s="4">
        <v>0</v>
      </c>
      <c r="AL1906" s="4">
        <v>133525.64000000001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999100.53</v>
      </c>
      <c r="AU1906" s="4">
        <v>0</v>
      </c>
      <c r="AV1906" s="4">
        <v>1398.55</v>
      </c>
      <c r="AW1906" s="8">
        <v>3.411087089</v>
      </c>
      <c r="AX1906" s="4">
        <v>117.45</v>
      </c>
      <c r="AY1906" s="4">
        <v>360</v>
      </c>
      <c r="AZ1906" s="4">
        <v>0</v>
      </c>
      <c r="BA1906" s="4">
        <v>42282</v>
      </c>
    </row>
    <row r="1907" spans="1:53" x14ac:dyDescent="0.25">
      <c r="A1907" s="5">
        <v>953</v>
      </c>
      <c r="B1907" t="s">
        <v>139</v>
      </c>
      <c r="C1907" s="5">
        <v>44511</v>
      </c>
      <c r="D1907" t="s">
        <v>484</v>
      </c>
      <c r="F1907" s="4">
        <v>28.61</v>
      </c>
      <c r="G1907" s="4">
        <v>28.61</v>
      </c>
      <c r="H1907" s="4">
        <v>0</v>
      </c>
      <c r="I1907" s="4">
        <v>0</v>
      </c>
      <c r="J1907" s="4">
        <v>3.82</v>
      </c>
      <c r="K1907" s="4">
        <v>0.21</v>
      </c>
      <c r="L1907" s="4">
        <v>0</v>
      </c>
      <c r="M1907" s="4">
        <v>0</v>
      </c>
      <c r="N1907" s="4">
        <v>0.2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12.9</v>
      </c>
      <c r="X1907" s="4">
        <v>28.61</v>
      </c>
      <c r="Y1907" s="4">
        <v>169692.78</v>
      </c>
      <c r="Z1907" s="4">
        <v>11768.44</v>
      </c>
      <c r="AA1907" s="4">
        <v>4128</v>
      </c>
      <c r="AB1907" s="4">
        <v>15023.68</v>
      </c>
      <c r="AC1907" s="4">
        <v>0</v>
      </c>
      <c r="AD1907" s="4">
        <v>0</v>
      </c>
      <c r="AE1907" s="4">
        <v>0</v>
      </c>
      <c r="AF1907" s="4">
        <v>0</v>
      </c>
      <c r="AG1907" s="4">
        <v>15299.1</v>
      </c>
      <c r="AH1907" s="4">
        <v>2020.62</v>
      </c>
      <c r="AI1907" s="4">
        <v>0</v>
      </c>
      <c r="AJ1907" s="4">
        <v>0</v>
      </c>
      <c r="AK1907" s="4">
        <v>5127.3999999999996</v>
      </c>
      <c r="AL1907" s="4">
        <v>22447.119999999999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223060.02</v>
      </c>
      <c r="AU1907" s="4">
        <v>0</v>
      </c>
      <c r="AV1907" s="4">
        <v>1645.36</v>
      </c>
      <c r="AW1907" s="8">
        <v>1.9305876129999999</v>
      </c>
      <c r="AX1907" s="4">
        <v>28.59</v>
      </c>
      <c r="AY1907" s="4">
        <v>347.9</v>
      </c>
      <c r="AZ1907" s="4">
        <v>0</v>
      </c>
      <c r="BA1907" s="4">
        <v>9946.4599999999991</v>
      </c>
    </row>
    <row r="1908" spans="1:53" x14ac:dyDescent="0.25">
      <c r="A1908" s="5">
        <v>953</v>
      </c>
      <c r="B1908" t="s">
        <v>139</v>
      </c>
      <c r="C1908" s="5">
        <v>44677</v>
      </c>
      <c r="D1908" t="s">
        <v>386</v>
      </c>
      <c r="F1908" s="4">
        <v>0.37</v>
      </c>
      <c r="G1908" s="4">
        <v>0.37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0.25</v>
      </c>
      <c r="X1908" s="4">
        <v>0.37</v>
      </c>
      <c r="Y1908" s="4">
        <v>2194.56</v>
      </c>
      <c r="Z1908" s="4">
        <v>0</v>
      </c>
      <c r="AA1908" s="4">
        <v>80</v>
      </c>
      <c r="AB1908" s="4">
        <v>190.29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2464.85</v>
      </c>
      <c r="AU1908" s="4">
        <v>0</v>
      </c>
      <c r="AV1908" s="4">
        <v>0</v>
      </c>
      <c r="AW1908" s="8">
        <v>1.890754703</v>
      </c>
      <c r="AX1908" s="4">
        <v>0.37</v>
      </c>
      <c r="AY1908" s="4">
        <v>307.88</v>
      </c>
      <c r="AZ1908" s="4">
        <v>0</v>
      </c>
      <c r="BA1908" s="4">
        <v>113.92</v>
      </c>
    </row>
    <row r="1909" spans="1:53" x14ac:dyDescent="0.25">
      <c r="A1909" s="5">
        <v>953</v>
      </c>
      <c r="B1909" t="s">
        <v>139</v>
      </c>
      <c r="C1909" s="5">
        <v>44719</v>
      </c>
      <c r="D1909" t="s">
        <v>388</v>
      </c>
      <c r="F1909" s="4">
        <v>3</v>
      </c>
      <c r="G1909" s="4">
        <v>3</v>
      </c>
      <c r="H1909" s="4">
        <v>0</v>
      </c>
      <c r="I1909" s="4">
        <v>0</v>
      </c>
      <c r="J1909" s="4">
        <v>1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</v>
      </c>
      <c r="X1909" s="4">
        <v>3</v>
      </c>
      <c r="Y1909" s="4">
        <v>17793.72</v>
      </c>
      <c r="Z1909" s="4">
        <v>455.04</v>
      </c>
      <c r="AA1909" s="4">
        <v>320</v>
      </c>
      <c r="AB1909" s="4">
        <v>2438.4299999999998</v>
      </c>
      <c r="AC1909" s="4">
        <v>0</v>
      </c>
      <c r="AD1909" s="4">
        <v>0</v>
      </c>
      <c r="AE1909" s="4">
        <v>0</v>
      </c>
      <c r="AF1909" s="4">
        <v>0</v>
      </c>
      <c r="AG1909" s="4">
        <v>4005</v>
      </c>
      <c r="AH1909" s="4">
        <v>0</v>
      </c>
      <c r="AI1909" s="4">
        <v>0</v>
      </c>
      <c r="AJ1909" s="4">
        <v>0</v>
      </c>
      <c r="AK1909" s="4">
        <v>0</v>
      </c>
      <c r="AL1909" s="4">
        <v>4005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25012.19</v>
      </c>
      <c r="AU1909" s="4">
        <v>0</v>
      </c>
      <c r="AV1909" s="4">
        <v>606.72</v>
      </c>
      <c r="AW1909" s="8">
        <v>2.9882720950000001</v>
      </c>
      <c r="AX1909" s="4">
        <v>3</v>
      </c>
      <c r="AY1909" s="4">
        <v>360</v>
      </c>
      <c r="AZ1909" s="4">
        <v>0</v>
      </c>
      <c r="BA1909" s="4">
        <v>1080</v>
      </c>
    </row>
    <row r="1910" spans="1:53" x14ac:dyDescent="0.25">
      <c r="A1910" s="5">
        <v>953</v>
      </c>
      <c r="B1910" t="s">
        <v>139</v>
      </c>
      <c r="C1910" s="5">
        <v>45500</v>
      </c>
      <c r="D1910" t="s">
        <v>567</v>
      </c>
      <c r="F1910" s="4">
        <v>1</v>
      </c>
      <c r="G1910" s="4">
        <v>1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1</v>
      </c>
      <c r="Y1910" s="4">
        <v>5931.24</v>
      </c>
      <c r="Z1910" s="4">
        <v>29.53</v>
      </c>
      <c r="AA1910" s="4">
        <v>0</v>
      </c>
      <c r="AB1910" s="4">
        <v>46.57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6007.34</v>
      </c>
      <c r="AU1910" s="4">
        <v>0</v>
      </c>
      <c r="AV1910" s="4">
        <v>118.11</v>
      </c>
      <c r="AW1910" s="8">
        <v>0.17121804299999999</v>
      </c>
      <c r="AX1910" s="4">
        <v>1</v>
      </c>
      <c r="AY1910" s="4">
        <v>62.03</v>
      </c>
      <c r="AZ1910" s="4">
        <v>0</v>
      </c>
      <c r="BA1910" s="4">
        <v>62.03</v>
      </c>
    </row>
    <row r="1911" spans="1:53" x14ac:dyDescent="0.25">
      <c r="A1911" s="5">
        <v>953</v>
      </c>
      <c r="B1911" t="s">
        <v>139</v>
      </c>
      <c r="C1911" s="5">
        <v>46102</v>
      </c>
      <c r="D1911" t="s">
        <v>600</v>
      </c>
      <c r="F1911" s="4">
        <v>0.16</v>
      </c>
      <c r="G1911" s="4">
        <v>0.16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0.16</v>
      </c>
      <c r="X1911" s="4">
        <v>0.16</v>
      </c>
      <c r="Y1911" s="4">
        <v>949</v>
      </c>
      <c r="Z1911" s="4">
        <v>10.78</v>
      </c>
      <c r="AA1911" s="4">
        <v>51.2</v>
      </c>
      <c r="AB1911" s="4">
        <v>26.5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1037.48</v>
      </c>
      <c r="AU1911" s="4">
        <v>0</v>
      </c>
      <c r="AV1911" s="4">
        <v>269.49</v>
      </c>
      <c r="AW1911" s="8">
        <v>0.60886068299999996</v>
      </c>
      <c r="AX1911" s="4">
        <v>0.16</v>
      </c>
      <c r="AY1911" s="4">
        <v>136.09</v>
      </c>
      <c r="AZ1911" s="4">
        <v>0</v>
      </c>
      <c r="BA1911" s="4">
        <v>21.77</v>
      </c>
    </row>
    <row r="1912" spans="1:53" x14ac:dyDescent="0.25">
      <c r="A1912" s="5">
        <v>953</v>
      </c>
      <c r="B1912" t="s">
        <v>139</v>
      </c>
      <c r="C1912" s="5">
        <v>46110</v>
      </c>
      <c r="D1912" t="s">
        <v>389</v>
      </c>
      <c r="F1912" s="4">
        <v>2</v>
      </c>
      <c r="G1912" s="4">
        <v>2</v>
      </c>
      <c r="H1912" s="4">
        <v>0</v>
      </c>
      <c r="I1912" s="4">
        <v>0</v>
      </c>
      <c r="J1912" s="4">
        <v>0.36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2</v>
      </c>
      <c r="X1912" s="4">
        <v>2</v>
      </c>
      <c r="Y1912" s="4">
        <v>11862.48</v>
      </c>
      <c r="Z1912" s="4">
        <v>10.44</v>
      </c>
      <c r="AA1912" s="4">
        <v>640</v>
      </c>
      <c r="AB1912" s="4">
        <v>80.69</v>
      </c>
      <c r="AC1912" s="4">
        <v>0</v>
      </c>
      <c r="AD1912" s="4">
        <v>0</v>
      </c>
      <c r="AE1912" s="4">
        <v>0</v>
      </c>
      <c r="AF1912" s="4">
        <v>0</v>
      </c>
      <c r="AG1912" s="4">
        <v>1441.8</v>
      </c>
      <c r="AH1912" s="4">
        <v>0</v>
      </c>
      <c r="AI1912" s="4">
        <v>0</v>
      </c>
      <c r="AJ1912" s="4">
        <v>0</v>
      </c>
      <c r="AK1912" s="4">
        <v>0</v>
      </c>
      <c r="AL1912" s="4">
        <v>1441.8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14035.41</v>
      </c>
      <c r="AU1912" s="4">
        <v>0</v>
      </c>
      <c r="AV1912" s="4">
        <v>20.88</v>
      </c>
      <c r="AW1912" s="8">
        <v>0.14831905300000001</v>
      </c>
      <c r="AX1912" s="4">
        <v>2</v>
      </c>
      <c r="AY1912" s="4">
        <v>59.2</v>
      </c>
      <c r="AZ1912" s="4">
        <v>0</v>
      </c>
      <c r="BA1912" s="4">
        <v>118.4</v>
      </c>
    </row>
    <row r="1913" spans="1:53" x14ac:dyDescent="0.25">
      <c r="A1913" s="5">
        <v>953</v>
      </c>
      <c r="B1913" t="s">
        <v>139</v>
      </c>
      <c r="C1913" s="5">
        <v>47332</v>
      </c>
      <c r="D1913" t="s">
        <v>390</v>
      </c>
      <c r="F1913" s="4">
        <v>2.31</v>
      </c>
      <c r="G1913" s="4">
        <v>2.31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0.33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0.38</v>
      </c>
      <c r="X1913" s="4">
        <v>2.31</v>
      </c>
      <c r="Y1913" s="4">
        <v>13701.16</v>
      </c>
      <c r="Z1913" s="4">
        <v>167.27</v>
      </c>
      <c r="AA1913" s="4">
        <v>121.6</v>
      </c>
      <c r="AB1913" s="4">
        <v>667.73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5738.7</v>
      </c>
      <c r="AK1913" s="4">
        <v>0</v>
      </c>
      <c r="AL1913" s="4">
        <v>5738.7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20396.46</v>
      </c>
      <c r="AU1913" s="4">
        <v>0</v>
      </c>
      <c r="AV1913" s="4">
        <v>289.64</v>
      </c>
      <c r="AW1913" s="8">
        <v>1.0627304420000001</v>
      </c>
      <c r="AX1913" s="4">
        <v>2.31</v>
      </c>
      <c r="AY1913" s="4">
        <v>171.39</v>
      </c>
      <c r="AZ1913" s="4">
        <v>0</v>
      </c>
      <c r="BA1913" s="4">
        <v>395.91</v>
      </c>
    </row>
    <row r="1914" spans="1:53" x14ac:dyDescent="0.25">
      <c r="A1914" s="5">
        <v>953</v>
      </c>
      <c r="B1914" t="s">
        <v>139</v>
      </c>
      <c r="C1914" s="5">
        <v>47365</v>
      </c>
      <c r="D1914" t="s">
        <v>674</v>
      </c>
      <c r="F1914" s="4">
        <v>18.809999999999999</v>
      </c>
      <c r="G1914" s="4">
        <v>18.809999999999999</v>
      </c>
      <c r="H1914" s="4">
        <v>0</v>
      </c>
      <c r="I1914" s="4">
        <v>0.66</v>
      </c>
      <c r="J1914" s="4">
        <v>3.61</v>
      </c>
      <c r="K1914" s="4">
        <v>0.05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8.2100000000000009</v>
      </c>
      <c r="X1914" s="4">
        <v>18.809999999999999</v>
      </c>
      <c r="Y1914" s="4">
        <v>111566.62</v>
      </c>
      <c r="Z1914" s="4">
        <v>477.26</v>
      </c>
      <c r="AA1914" s="4">
        <v>2627.2</v>
      </c>
      <c r="AB1914" s="4">
        <v>8655.9699999999993</v>
      </c>
      <c r="AC1914" s="4">
        <v>0</v>
      </c>
      <c r="AD1914" s="4">
        <v>0</v>
      </c>
      <c r="AE1914" s="4">
        <v>0</v>
      </c>
      <c r="AF1914" s="4">
        <v>1041.48</v>
      </c>
      <c r="AG1914" s="4">
        <v>14458.05</v>
      </c>
      <c r="AH1914" s="4">
        <v>481.1</v>
      </c>
      <c r="AI1914" s="4">
        <v>0</v>
      </c>
      <c r="AJ1914" s="4">
        <v>0</v>
      </c>
      <c r="AK1914" s="4">
        <v>0</v>
      </c>
      <c r="AL1914" s="4">
        <v>15980.63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139307.68</v>
      </c>
      <c r="AU1914" s="4">
        <v>0</v>
      </c>
      <c r="AV1914" s="4">
        <v>101.49</v>
      </c>
      <c r="AW1914" s="8">
        <v>1.691835099</v>
      </c>
      <c r="AX1914" s="4">
        <v>18.809999999999999</v>
      </c>
      <c r="AY1914" s="4">
        <v>215.43</v>
      </c>
      <c r="AZ1914" s="4">
        <v>0</v>
      </c>
      <c r="BA1914" s="4">
        <v>4052.24</v>
      </c>
    </row>
    <row r="1915" spans="1:53" x14ac:dyDescent="0.25">
      <c r="A1915" s="5">
        <v>7984</v>
      </c>
      <c r="B1915" t="s">
        <v>140</v>
      </c>
      <c r="C1915" s="5">
        <v>43703</v>
      </c>
      <c r="D1915" t="s">
        <v>416</v>
      </c>
      <c r="F1915" s="4">
        <v>5.16</v>
      </c>
      <c r="G1915" s="4">
        <v>5.16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1</v>
      </c>
      <c r="W1915" s="4">
        <v>3</v>
      </c>
      <c r="X1915" s="4">
        <v>5.16</v>
      </c>
      <c r="Y1915" s="4">
        <v>30605.200000000001</v>
      </c>
      <c r="Z1915" s="4">
        <v>2969.36</v>
      </c>
      <c r="AA1915" s="4">
        <v>960</v>
      </c>
      <c r="AB1915" s="4">
        <v>5079.03</v>
      </c>
      <c r="AC1915" s="4">
        <v>0</v>
      </c>
      <c r="AD1915" s="4">
        <v>0</v>
      </c>
      <c r="AE1915" s="4">
        <v>758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40371.589999999997</v>
      </c>
      <c r="AU1915" s="4">
        <v>0</v>
      </c>
      <c r="AV1915" s="4">
        <v>2301.83</v>
      </c>
      <c r="AW1915" s="8">
        <v>3.6187787820000001</v>
      </c>
      <c r="AX1915" s="4">
        <v>5.16</v>
      </c>
      <c r="AY1915" s="4">
        <v>360</v>
      </c>
      <c r="AZ1915" s="4">
        <v>0</v>
      </c>
      <c r="BA1915" s="4">
        <v>1857.6</v>
      </c>
    </row>
    <row r="1916" spans="1:53" x14ac:dyDescent="0.25">
      <c r="A1916" s="5">
        <v>7984</v>
      </c>
      <c r="B1916" t="s">
        <v>140</v>
      </c>
      <c r="C1916" s="5">
        <v>44859</v>
      </c>
      <c r="D1916" t="s">
        <v>512</v>
      </c>
      <c r="F1916" s="4">
        <v>2.39</v>
      </c>
      <c r="G1916" s="4">
        <v>2.39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1.66</v>
      </c>
      <c r="X1916" s="4">
        <v>2.39</v>
      </c>
      <c r="Y1916" s="4">
        <v>14175.66</v>
      </c>
      <c r="Z1916" s="4">
        <v>656.68</v>
      </c>
      <c r="AA1916" s="4">
        <v>531.20000000000005</v>
      </c>
      <c r="AB1916" s="4">
        <v>1510.26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16873.8</v>
      </c>
      <c r="AU1916" s="4">
        <v>0</v>
      </c>
      <c r="AV1916" s="4">
        <v>1099.04</v>
      </c>
      <c r="AW1916" s="8">
        <v>2.3231891930000002</v>
      </c>
      <c r="AX1916" s="4">
        <v>2.39</v>
      </c>
      <c r="AY1916" s="4">
        <v>360</v>
      </c>
      <c r="AZ1916" s="4">
        <v>0</v>
      </c>
      <c r="BA1916" s="4">
        <v>860.4</v>
      </c>
    </row>
    <row r="1917" spans="1:53" x14ac:dyDescent="0.25">
      <c r="A1917" s="5">
        <v>7984</v>
      </c>
      <c r="B1917" t="s">
        <v>140</v>
      </c>
      <c r="C1917" s="5">
        <v>45161</v>
      </c>
      <c r="D1917" t="s">
        <v>539</v>
      </c>
      <c r="F1917" s="4">
        <v>171.84</v>
      </c>
      <c r="G1917" s="4">
        <v>171.84</v>
      </c>
      <c r="H1917" s="4">
        <v>0</v>
      </c>
      <c r="I1917" s="4">
        <v>2.08</v>
      </c>
      <c r="J1917" s="4">
        <v>25.4</v>
      </c>
      <c r="K1917" s="4">
        <v>2.39</v>
      </c>
      <c r="L1917" s="4">
        <v>0</v>
      </c>
      <c r="M1917" s="4">
        <v>0</v>
      </c>
      <c r="N1917" s="4">
        <v>3.14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2.54</v>
      </c>
      <c r="U1917" s="4">
        <v>13</v>
      </c>
      <c r="V1917" s="4">
        <v>4</v>
      </c>
      <c r="W1917" s="4">
        <v>83.81</v>
      </c>
      <c r="X1917" s="4">
        <v>171.84</v>
      </c>
      <c r="Y1917" s="4">
        <v>1019224.28</v>
      </c>
      <c r="Z1917" s="4">
        <v>114979.86</v>
      </c>
      <c r="AA1917" s="4">
        <v>26819.200000000001</v>
      </c>
      <c r="AB1917" s="4">
        <v>129395.63</v>
      </c>
      <c r="AC1917" s="4">
        <v>3848.1</v>
      </c>
      <c r="AD1917" s="4">
        <v>14768</v>
      </c>
      <c r="AE1917" s="4">
        <v>3032</v>
      </c>
      <c r="AF1917" s="4">
        <v>3282.24</v>
      </c>
      <c r="AG1917" s="4">
        <v>101727</v>
      </c>
      <c r="AH1917" s="4">
        <v>22996.58</v>
      </c>
      <c r="AI1917" s="4">
        <v>0</v>
      </c>
      <c r="AJ1917" s="4">
        <v>0</v>
      </c>
      <c r="AK1917" s="4">
        <v>80500.179999999993</v>
      </c>
      <c r="AL1917" s="4">
        <v>208506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1520573.07</v>
      </c>
      <c r="AU1917" s="4">
        <v>0</v>
      </c>
      <c r="AV1917" s="4">
        <v>2676.44</v>
      </c>
      <c r="AW1917" s="8">
        <v>2.7683846660000002</v>
      </c>
      <c r="AX1917" s="4">
        <v>171.78</v>
      </c>
      <c r="AY1917" s="4">
        <v>360</v>
      </c>
      <c r="AZ1917" s="4">
        <v>0</v>
      </c>
      <c r="BA1917" s="4">
        <v>61840.800000000003</v>
      </c>
    </row>
    <row r="1918" spans="1:53" x14ac:dyDescent="0.25">
      <c r="A1918" s="5">
        <v>7984</v>
      </c>
      <c r="B1918" t="s">
        <v>140</v>
      </c>
      <c r="C1918" s="5">
        <v>45427</v>
      </c>
      <c r="D1918" t="s">
        <v>560</v>
      </c>
      <c r="F1918" s="4">
        <v>3</v>
      </c>
      <c r="G1918" s="4">
        <v>3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2</v>
      </c>
      <c r="X1918" s="4">
        <v>3</v>
      </c>
      <c r="Y1918" s="4">
        <v>17793.72</v>
      </c>
      <c r="Z1918" s="4">
        <v>324.54000000000002</v>
      </c>
      <c r="AA1918" s="4">
        <v>640</v>
      </c>
      <c r="AB1918" s="4">
        <v>575.61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19333.87</v>
      </c>
      <c r="AU1918" s="4">
        <v>0</v>
      </c>
      <c r="AV1918" s="4">
        <v>432.72</v>
      </c>
      <c r="AW1918" s="8">
        <v>0.70540598499999996</v>
      </c>
      <c r="AX1918" s="4">
        <v>3</v>
      </c>
      <c r="AY1918" s="4">
        <v>318.57</v>
      </c>
      <c r="AZ1918" s="4">
        <v>0</v>
      </c>
      <c r="BA1918" s="4">
        <v>955.71</v>
      </c>
    </row>
    <row r="1919" spans="1:53" x14ac:dyDescent="0.25">
      <c r="A1919" s="5">
        <v>7984</v>
      </c>
      <c r="B1919" t="s">
        <v>140</v>
      </c>
      <c r="C1919" s="5">
        <v>48306</v>
      </c>
      <c r="D1919" t="s">
        <v>731</v>
      </c>
      <c r="F1919" s="4">
        <v>0.25</v>
      </c>
      <c r="G1919" s="4">
        <v>0.25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0.25</v>
      </c>
      <c r="Y1919" s="4">
        <v>1482.81</v>
      </c>
      <c r="Z1919" s="4">
        <v>2.7</v>
      </c>
      <c r="AA1919" s="4">
        <v>0</v>
      </c>
      <c r="AB1919" s="4">
        <v>49.27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1534.78</v>
      </c>
      <c r="AU1919" s="4">
        <v>0</v>
      </c>
      <c r="AV1919" s="4">
        <v>43.2</v>
      </c>
      <c r="AW1919" s="8">
        <v>0.72453549699999997</v>
      </c>
      <c r="AX1919" s="4">
        <v>0.25</v>
      </c>
      <c r="AY1919" s="4">
        <v>99.11</v>
      </c>
      <c r="AZ1919" s="4">
        <v>0</v>
      </c>
      <c r="BA1919" s="4">
        <v>24.78</v>
      </c>
    </row>
    <row r="1920" spans="1:53" x14ac:dyDescent="0.25">
      <c r="A1920" s="5">
        <v>7995</v>
      </c>
      <c r="B1920" t="s">
        <v>141</v>
      </c>
      <c r="C1920" s="5">
        <v>43562</v>
      </c>
      <c r="D1920" t="s">
        <v>403</v>
      </c>
      <c r="F1920" s="4">
        <v>4.17</v>
      </c>
      <c r="G1920" s="4">
        <v>4.17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3.34</v>
      </c>
      <c r="X1920" s="4">
        <v>4.17</v>
      </c>
      <c r="Y1920" s="4">
        <v>24733.27</v>
      </c>
      <c r="Z1920" s="4">
        <v>183.66</v>
      </c>
      <c r="AA1920" s="4">
        <v>1068.8</v>
      </c>
      <c r="AB1920" s="4">
        <v>1791.98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27777.71</v>
      </c>
      <c r="AU1920" s="4">
        <v>0</v>
      </c>
      <c r="AV1920" s="4">
        <v>176.17</v>
      </c>
      <c r="AW1920" s="8">
        <v>1.5798974750000001</v>
      </c>
      <c r="AX1920" s="4">
        <v>4.17</v>
      </c>
      <c r="AY1920" s="4">
        <v>262.14</v>
      </c>
      <c r="AZ1920" s="4">
        <v>0</v>
      </c>
      <c r="BA1920" s="4">
        <v>1093.1199999999999</v>
      </c>
    </row>
    <row r="1921" spans="1:53" x14ac:dyDescent="0.25">
      <c r="A1921" s="5">
        <v>7995</v>
      </c>
      <c r="B1921" t="s">
        <v>141</v>
      </c>
      <c r="C1921" s="5">
        <v>43612</v>
      </c>
      <c r="D1921" t="s">
        <v>408</v>
      </c>
      <c r="F1921" s="4">
        <v>1</v>
      </c>
      <c r="G1921" s="4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1</v>
      </c>
      <c r="Y1921" s="4">
        <v>5931.24</v>
      </c>
      <c r="Z1921" s="4">
        <v>0</v>
      </c>
      <c r="AA1921" s="4">
        <v>0</v>
      </c>
      <c r="AB1921" s="4">
        <v>118.37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6049.61</v>
      </c>
      <c r="AU1921" s="4">
        <v>0</v>
      </c>
      <c r="AV1921" s="4">
        <v>0</v>
      </c>
      <c r="AW1921" s="8">
        <v>0.43517420600000001</v>
      </c>
      <c r="AX1921" s="4">
        <v>1</v>
      </c>
      <c r="AY1921" s="4">
        <v>150.97</v>
      </c>
      <c r="AZ1921" s="4">
        <v>0</v>
      </c>
      <c r="BA1921" s="4">
        <v>150.97</v>
      </c>
    </row>
    <row r="1922" spans="1:53" x14ac:dyDescent="0.25">
      <c r="A1922" s="5">
        <v>7995</v>
      </c>
      <c r="B1922" t="s">
        <v>141</v>
      </c>
      <c r="C1922" s="5">
        <v>43786</v>
      </c>
      <c r="D1922" t="s">
        <v>423</v>
      </c>
      <c r="F1922" s="4">
        <v>277.35000000000002</v>
      </c>
      <c r="G1922" s="4">
        <v>277.35000000000002</v>
      </c>
      <c r="H1922" s="4">
        <v>0</v>
      </c>
      <c r="I1922" s="4">
        <v>2.64</v>
      </c>
      <c r="J1922" s="4">
        <v>21.36</v>
      </c>
      <c r="K1922" s="4">
        <v>2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149.5</v>
      </c>
      <c r="X1922" s="4">
        <v>277.35000000000002</v>
      </c>
      <c r="Y1922" s="4">
        <v>1645029.41</v>
      </c>
      <c r="Z1922" s="4">
        <v>88241.68</v>
      </c>
      <c r="AA1922" s="4">
        <v>47840</v>
      </c>
      <c r="AB1922" s="4">
        <v>287540.98</v>
      </c>
      <c r="AC1922" s="4">
        <v>0</v>
      </c>
      <c r="AD1922" s="4">
        <v>0</v>
      </c>
      <c r="AE1922" s="4">
        <v>0</v>
      </c>
      <c r="AF1922" s="4">
        <v>4165.92</v>
      </c>
      <c r="AG1922" s="4">
        <v>85546.8</v>
      </c>
      <c r="AH1922" s="4">
        <v>19244</v>
      </c>
      <c r="AI1922" s="4">
        <v>0</v>
      </c>
      <c r="AJ1922" s="4">
        <v>0</v>
      </c>
      <c r="AK1922" s="4">
        <v>0</v>
      </c>
      <c r="AL1922" s="4">
        <v>108956.72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2177608.79</v>
      </c>
      <c r="AU1922" s="4">
        <v>0</v>
      </c>
      <c r="AV1922" s="4">
        <v>1272.6400000000001</v>
      </c>
      <c r="AW1922" s="8">
        <v>3.8115592110000001</v>
      </c>
      <c r="AX1922" s="4">
        <v>277.41000000000003</v>
      </c>
      <c r="AY1922" s="4">
        <v>360</v>
      </c>
      <c r="AZ1922" s="4">
        <v>0</v>
      </c>
      <c r="BA1922" s="4">
        <v>99867.6</v>
      </c>
    </row>
    <row r="1923" spans="1:53" x14ac:dyDescent="0.25">
      <c r="A1923" s="5">
        <v>7995</v>
      </c>
      <c r="B1923" t="s">
        <v>141</v>
      </c>
      <c r="C1923" s="5">
        <v>43794</v>
      </c>
      <c r="D1923" t="s">
        <v>424</v>
      </c>
      <c r="F1923" s="4">
        <v>2.99</v>
      </c>
      <c r="G1923" s="4">
        <v>2.99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1.99</v>
      </c>
      <c r="X1923" s="4">
        <v>2.99</v>
      </c>
      <c r="Y1923" s="4">
        <v>17734.41</v>
      </c>
      <c r="Z1923" s="4">
        <v>0.44</v>
      </c>
      <c r="AA1923" s="4">
        <v>636.79999999999995</v>
      </c>
      <c r="AB1923" s="4">
        <v>2302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20673.650000000001</v>
      </c>
      <c r="AU1923" s="4">
        <v>0</v>
      </c>
      <c r="AV1923" s="4">
        <v>0.59</v>
      </c>
      <c r="AW1923" s="8">
        <v>2.8305076300000001</v>
      </c>
      <c r="AX1923" s="4">
        <v>2.99</v>
      </c>
      <c r="AY1923" s="4">
        <v>281.87</v>
      </c>
      <c r="AZ1923" s="4">
        <v>0</v>
      </c>
      <c r="BA1923" s="4">
        <v>842.79</v>
      </c>
    </row>
    <row r="1924" spans="1:53" x14ac:dyDescent="0.25">
      <c r="A1924" s="5">
        <v>7995</v>
      </c>
      <c r="B1924" t="s">
        <v>141</v>
      </c>
      <c r="C1924" s="5">
        <v>43901</v>
      </c>
      <c r="D1924" t="s">
        <v>433</v>
      </c>
      <c r="F1924" s="4">
        <v>1.42</v>
      </c>
      <c r="G1924" s="4">
        <v>1.42</v>
      </c>
      <c r="H1924" s="4">
        <v>0</v>
      </c>
      <c r="I1924" s="4">
        <v>0</v>
      </c>
      <c r="J1924" s="4">
        <v>0.01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1.42</v>
      </c>
      <c r="X1924" s="4">
        <v>1.42</v>
      </c>
      <c r="Y1924" s="4">
        <v>8422.36</v>
      </c>
      <c r="Z1924" s="4">
        <v>781.82</v>
      </c>
      <c r="AA1924" s="4">
        <v>454.4</v>
      </c>
      <c r="AB1924" s="4">
        <v>1222.49</v>
      </c>
      <c r="AC1924" s="4">
        <v>0</v>
      </c>
      <c r="AD1924" s="4">
        <v>0</v>
      </c>
      <c r="AE1924" s="4">
        <v>0</v>
      </c>
      <c r="AF1924" s="4">
        <v>0</v>
      </c>
      <c r="AG1924" s="4">
        <v>40.049999999999997</v>
      </c>
      <c r="AH1924" s="4">
        <v>0</v>
      </c>
      <c r="AI1924" s="4">
        <v>0</v>
      </c>
      <c r="AJ1924" s="4">
        <v>0</v>
      </c>
      <c r="AK1924" s="4">
        <v>0</v>
      </c>
      <c r="AL1924" s="4">
        <v>40.049999999999997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10921.12</v>
      </c>
      <c r="AU1924" s="4">
        <v>0</v>
      </c>
      <c r="AV1924" s="4">
        <v>2202.3200000000002</v>
      </c>
      <c r="AW1924" s="8">
        <v>3.1651159510000002</v>
      </c>
      <c r="AX1924" s="4">
        <v>1.42</v>
      </c>
      <c r="AY1924" s="4">
        <v>360</v>
      </c>
      <c r="AZ1924" s="4">
        <v>0</v>
      </c>
      <c r="BA1924" s="4">
        <v>511.2</v>
      </c>
    </row>
    <row r="1925" spans="1:53" x14ac:dyDescent="0.25">
      <c r="A1925" s="5">
        <v>7995</v>
      </c>
      <c r="B1925" t="s">
        <v>141</v>
      </c>
      <c r="C1925" s="5">
        <v>43950</v>
      </c>
      <c r="D1925" t="s">
        <v>437</v>
      </c>
      <c r="F1925" s="4">
        <v>1.53</v>
      </c>
      <c r="G1925" s="4">
        <v>1.53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1.53</v>
      </c>
      <c r="Y1925" s="4">
        <v>9074.7999999999993</v>
      </c>
      <c r="Z1925" s="4">
        <v>553.05999999999995</v>
      </c>
      <c r="AA1925" s="4">
        <v>0</v>
      </c>
      <c r="AB1925" s="4">
        <v>1073.44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10701.3</v>
      </c>
      <c r="AU1925" s="4">
        <v>0</v>
      </c>
      <c r="AV1925" s="4">
        <v>1445.9</v>
      </c>
      <c r="AW1925" s="8">
        <v>2.5794029570000001</v>
      </c>
      <c r="AX1925" s="4">
        <v>1.53</v>
      </c>
      <c r="AY1925" s="4">
        <v>360</v>
      </c>
      <c r="AZ1925" s="4">
        <v>0</v>
      </c>
      <c r="BA1925" s="4">
        <v>550.79999999999995</v>
      </c>
    </row>
    <row r="1926" spans="1:53" x14ac:dyDescent="0.25">
      <c r="A1926" s="5">
        <v>7995</v>
      </c>
      <c r="B1926" t="s">
        <v>141</v>
      </c>
      <c r="C1926" s="5">
        <v>44040</v>
      </c>
      <c r="D1926" t="s">
        <v>445</v>
      </c>
      <c r="F1926" s="4">
        <v>7.59</v>
      </c>
      <c r="G1926" s="4">
        <v>7.59</v>
      </c>
      <c r="H1926" s="4">
        <v>0</v>
      </c>
      <c r="I1926" s="4">
        <v>0</v>
      </c>
      <c r="J1926" s="4">
        <v>0.99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4.5999999999999996</v>
      </c>
      <c r="X1926" s="4">
        <v>7.59</v>
      </c>
      <c r="Y1926" s="4">
        <v>45018.11</v>
      </c>
      <c r="Z1926" s="4">
        <v>2952.62</v>
      </c>
      <c r="AA1926" s="4">
        <v>1472</v>
      </c>
      <c r="AB1926" s="4">
        <v>2731.29</v>
      </c>
      <c r="AC1926" s="4">
        <v>0</v>
      </c>
      <c r="AD1926" s="4">
        <v>0</v>
      </c>
      <c r="AE1926" s="4">
        <v>0</v>
      </c>
      <c r="AF1926" s="4">
        <v>0</v>
      </c>
      <c r="AG1926" s="4">
        <v>3964.95</v>
      </c>
      <c r="AH1926" s="4">
        <v>0</v>
      </c>
      <c r="AI1926" s="4">
        <v>0</v>
      </c>
      <c r="AJ1926" s="4">
        <v>0</v>
      </c>
      <c r="AK1926" s="4">
        <v>0</v>
      </c>
      <c r="AL1926" s="4">
        <v>3964.95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56138.97</v>
      </c>
      <c r="AU1926" s="4">
        <v>0</v>
      </c>
      <c r="AV1926" s="4">
        <v>1556.06</v>
      </c>
      <c r="AW1926" s="8">
        <v>1.322992613</v>
      </c>
      <c r="AX1926" s="4">
        <v>6.88</v>
      </c>
      <c r="AY1926" s="4">
        <v>360</v>
      </c>
      <c r="AZ1926" s="4">
        <v>0</v>
      </c>
      <c r="BA1926" s="4">
        <v>2476.8000000000002</v>
      </c>
    </row>
    <row r="1927" spans="1:53" x14ac:dyDescent="0.25">
      <c r="A1927" s="5">
        <v>7995</v>
      </c>
      <c r="B1927" t="s">
        <v>141</v>
      </c>
      <c r="C1927" s="5">
        <v>44305</v>
      </c>
      <c r="D1927" t="s">
        <v>467</v>
      </c>
      <c r="F1927" s="4">
        <v>3.96</v>
      </c>
      <c r="G1927" s="4">
        <v>3.96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1.97</v>
      </c>
      <c r="X1927" s="4">
        <v>3.96</v>
      </c>
      <c r="Y1927" s="4">
        <v>23487.71</v>
      </c>
      <c r="Z1927" s="4">
        <v>2072.67</v>
      </c>
      <c r="AA1927" s="4">
        <v>630.4</v>
      </c>
      <c r="AB1927" s="4">
        <v>4084.4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30275.18</v>
      </c>
      <c r="AU1927" s="4">
        <v>0</v>
      </c>
      <c r="AV1927" s="4">
        <v>2093.61</v>
      </c>
      <c r="AW1927" s="8">
        <v>3.791962968</v>
      </c>
      <c r="AX1927" s="4">
        <v>3.96</v>
      </c>
      <c r="AY1927" s="4">
        <v>360</v>
      </c>
      <c r="AZ1927" s="4">
        <v>0</v>
      </c>
      <c r="BA1927" s="4">
        <v>1425.6</v>
      </c>
    </row>
    <row r="1928" spans="1:53" x14ac:dyDescent="0.25">
      <c r="A1928" s="5">
        <v>7995</v>
      </c>
      <c r="B1928" t="s">
        <v>141</v>
      </c>
      <c r="C1928" s="5">
        <v>44750</v>
      </c>
      <c r="D1928" t="s">
        <v>503</v>
      </c>
      <c r="F1928" s="4">
        <v>3.24</v>
      </c>
      <c r="G1928" s="4">
        <v>3.24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3.24</v>
      </c>
      <c r="X1928" s="4">
        <v>3.24</v>
      </c>
      <c r="Y1928" s="4">
        <v>19217.22</v>
      </c>
      <c r="Z1928" s="4">
        <v>0</v>
      </c>
      <c r="AA1928" s="4">
        <v>1036.8</v>
      </c>
      <c r="AB1928" s="4">
        <v>462.44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20716.46</v>
      </c>
      <c r="AU1928" s="4">
        <v>0</v>
      </c>
      <c r="AV1928" s="4">
        <v>0</v>
      </c>
      <c r="AW1928" s="8">
        <v>0.52473268500000003</v>
      </c>
      <c r="AX1928" s="4">
        <v>3.24</v>
      </c>
      <c r="AY1928" s="4">
        <v>69.8</v>
      </c>
      <c r="AZ1928" s="4">
        <v>0</v>
      </c>
      <c r="BA1928" s="4">
        <v>226.15</v>
      </c>
    </row>
    <row r="1929" spans="1:53" x14ac:dyDescent="0.25">
      <c r="A1929" s="5">
        <v>7995</v>
      </c>
      <c r="B1929" t="s">
        <v>141</v>
      </c>
      <c r="C1929" s="5">
        <v>44792</v>
      </c>
      <c r="D1929" t="s">
        <v>507</v>
      </c>
      <c r="F1929" s="4">
        <v>0.42</v>
      </c>
      <c r="G1929" s="4">
        <v>0.42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0.42</v>
      </c>
      <c r="X1929" s="4">
        <v>0.42</v>
      </c>
      <c r="Y1929" s="4">
        <v>2491.12</v>
      </c>
      <c r="Z1929" s="4">
        <v>0</v>
      </c>
      <c r="AA1929" s="4">
        <v>134.4</v>
      </c>
      <c r="AB1929" s="4">
        <v>151.02000000000001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2776.54</v>
      </c>
      <c r="AU1929" s="4">
        <v>0</v>
      </c>
      <c r="AV1929" s="4">
        <v>0</v>
      </c>
      <c r="AW1929" s="8">
        <v>1.3219577259999999</v>
      </c>
      <c r="AX1929" s="4">
        <v>0.42</v>
      </c>
      <c r="AY1929" s="4">
        <v>114.78</v>
      </c>
      <c r="AZ1929" s="4">
        <v>0</v>
      </c>
      <c r="BA1929" s="4">
        <v>48.21</v>
      </c>
    </row>
    <row r="1930" spans="1:53" x14ac:dyDescent="0.25">
      <c r="A1930" s="5">
        <v>7995</v>
      </c>
      <c r="B1930" t="s">
        <v>141</v>
      </c>
      <c r="C1930" s="5">
        <v>45005</v>
      </c>
      <c r="D1930" t="s">
        <v>523</v>
      </c>
      <c r="F1930" s="4">
        <v>1</v>
      </c>
      <c r="G1930" s="4">
        <v>1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</v>
      </c>
      <c r="X1930" s="4">
        <v>1</v>
      </c>
      <c r="Y1930" s="4">
        <v>5931.24</v>
      </c>
      <c r="Z1930" s="4">
        <v>175.67</v>
      </c>
      <c r="AA1930" s="4">
        <v>320</v>
      </c>
      <c r="AB1930" s="4">
        <v>1016.15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7443.06</v>
      </c>
      <c r="AU1930" s="4">
        <v>0</v>
      </c>
      <c r="AV1930" s="4">
        <v>702.68</v>
      </c>
      <c r="AW1930" s="8">
        <v>3.7358389330000001</v>
      </c>
      <c r="AX1930" s="4">
        <v>1</v>
      </c>
      <c r="AY1930" s="4">
        <v>360</v>
      </c>
      <c r="AZ1930" s="4">
        <v>0</v>
      </c>
      <c r="BA1930" s="4">
        <v>360</v>
      </c>
    </row>
    <row r="1931" spans="1:53" x14ac:dyDescent="0.25">
      <c r="A1931" s="5">
        <v>7995</v>
      </c>
      <c r="B1931" t="s">
        <v>141</v>
      </c>
      <c r="C1931" s="5">
        <v>45104</v>
      </c>
      <c r="D1931" t="s">
        <v>533</v>
      </c>
      <c r="F1931" s="4">
        <v>1</v>
      </c>
      <c r="G1931" s="4">
        <v>1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1</v>
      </c>
      <c r="X1931" s="4">
        <v>1</v>
      </c>
      <c r="Y1931" s="4">
        <v>5931.24</v>
      </c>
      <c r="Z1931" s="4">
        <v>0</v>
      </c>
      <c r="AA1931" s="4">
        <v>320</v>
      </c>
      <c r="AB1931" s="4">
        <v>152.97999999999999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6404.22</v>
      </c>
      <c r="AU1931" s="4">
        <v>0</v>
      </c>
      <c r="AV1931" s="4">
        <v>0</v>
      </c>
      <c r="AW1931" s="8">
        <v>0.56241289299999997</v>
      </c>
      <c r="AX1931" s="4">
        <v>1</v>
      </c>
      <c r="AY1931" s="4">
        <v>116.65</v>
      </c>
      <c r="AZ1931" s="4">
        <v>0</v>
      </c>
      <c r="BA1931" s="4">
        <v>116.65</v>
      </c>
    </row>
    <row r="1932" spans="1:53" x14ac:dyDescent="0.25">
      <c r="A1932" s="5">
        <v>7995</v>
      </c>
      <c r="B1932" t="s">
        <v>141</v>
      </c>
      <c r="C1932" s="5">
        <v>46599</v>
      </c>
      <c r="D1932" t="s">
        <v>632</v>
      </c>
      <c r="F1932" s="4">
        <v>0.25</v>
      </c>
      <c r="G1932" s="4">
        <v>0.25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0.25</v>
      </c>
      <c r="X1932" s="4">
        <v>0.25</v>
      </c>
      <c r="Y1932" s="4">
        <v>1482.81</v>
      </c>
      <c r="Z1932" s="4">
        <v>0</v>
      </c>
      <c r="AA1932" s="4">
        <v>80</v>
      </c>
      <c r="AB1932" s="4">
        <v>123.34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1686.15</v>
      </c>
      <c r="AU1932" s="4">
        <v>0</v>
      </c>
      <c r="AV1932" s="4">
        <v>0</v>
      </c>
      <c r="AW1932" s="8">
        <v>1.8137684679999999</v>
      </c>
      <c r="AX1932" s="4">
        <v>0.96</v>
      </c>
      <c r="AY1932" s="4">
        <v>208.19</v>
      </c>
      <c r="AZ1932" s="4">
        <v>0</v>
      </c>
      <c r="BA1932" s="4">
        <v>199.86</v>
      </c>
    </row>
    <row r="1933" spans="1:53" x14ac:dyDescent="0.25">
      <c r="A1933" s="5">
        <v>7999</v>
      </c>
      <c r="B1933" t="s">
        <v>142</v>
      </c>
      <c r="C1933" s="5">
        <v>43802</v>
      </c>
      <c r="D1933" t="s">
        <v>425</v>
      </c>
      <c r="F1933" s="4">
        <v>316.27999999999997</v>
      </c>
      <c r="G1933" s="4">
        <v>316.27999999999997</v>
      </c>
      <c r="H1933" s="4">
        <v>0</v>
      </c>
      <c r="I1933" s="4">
        <v>0</v>
      </c>
      <c r="J1933" s="4">
        <v>45.59</v>
      </c>
      <c r="K1933" s="4">
        <v>5</v>
      </c>
      <c r="L1933" s="4">
        <v>1</v>
      </c>
      <c r="M1933" s="4">
        <v>0</v>
      </c>
      <c r="N1933" s="4">
        <v>2</v>
      </c>
      <c r="O1933" s="4">
        <v>1.33</v>
      </c>
      <c r="P1933" s="4">
        <v>0</v>
      </c>
      <c r="Q1933" s="4">
        <v>0</v>
      </c>
      <c r="R1933" s="4">
        <v>0</v>
      </c>
      <c r="S1933" s="4">
        <v>0</v>
      </c>
      <c r="T1933" s="4">
        <v>0.51</v>
      </c>
      <c r="U1933" s="4">
        <v>39.409999999999997</v>
      </c>
      <c r="V1933" s="4">
        <v>3</v>
      </c>
      <c r="W1933" s="4">
        <v>0</v>
      </c>
      <c r="X1933" s="4">
        <v>256.45999999999998</v>
      </c>
      <c r="Y1933" s="4">
        <v>1875932.59</v>
      </c>
      <c r="Z1933" s="4">
        <v>42775.29</v>
      </c>
      <c r="AA1933" s="4">
        <v>0</v>
      </c>
      <c r="AB1933" s="4">
        <v>240944.67</v>
      </c>
      <c r="AC1933" s="4">
        <v>772.65</v>
      </c>
      <c r="AD1933" s="4">
        <v>44769.760000000002</v>
      </c>
      <c r="AE1933" s="4">
        <v>2274</v>
      </c>
      <c r="AF1933" s="4">
        <v>0</v>
      </c>
      <c r="AG1933" s="4">
        <v>182587.95</v>
      </c>
      <c r="AH1933" s="4">
        <v>48110</v>
      </c>
      <c r="AI1933" s="4">
        <v>12841</v>
      </c>
      <c r="AJ1933" s="4">
        <v>0</v>
      </c>
      <c r="AK1933" s="4">
        <v>51274</v>
      </c>
      <c r="AL1933" s="4">
        <v>294812.95</v>
      </c>
      <c r="AM1933" s="4">
        <v>6905.36</v>
      </c>
      <c r="AN1933" s="4">
        <v>0</v>
      </c>
      <c r="AO1933" s="4">
        <v>0</v>
      </c>
      <c r="AP1933" s="4">
        <v>0</v>
      </c>
      <c r="AQ1933" s="4">
        <v>0</v>
      </c>
      <c r="AR1933" s="4">
        <v>6905.36</v>
      </c>
      <c r="AS1933" s="4">
        <v>0</v>
      </c>
      <c r="AT1933" s="4">
        <v>2509187.27</v>
      </c>
      <c r="AU1933" s="4">
        <v>0</v>
      </c>
      <c r="AV1933" s="4">
        <v>540.98</v>
      </c>
      <c r="AW1933" s="8">
        <v>3.4540513079999999</v>
      </c>
      <c r="AX1933" s="4">
        <v>317.27999999999997</v>
      </c>
      <c r="AY1933" s="4">
        <v>360</v>
      </c>
      <c r="AZ1933" s="4">
        <v>0</v>
      </c>
      <c r="BA1933" s="4">
        <v>114220.8</v>
      </c>
    </row>
    <row r="1934" spans="1:53" x14ac:dyDescent="0.25">
      <c r="A1934" s="5">
        <v>7999</v>
      </c>
      <c r="B1934" t="s">
        <v>142</v>
      </c>
      <c r="C1934" s="5">
        <v>44453</v>
      </c>
      <c r="D1934" t="s">
        <v>478</v>
      </c>
      <c r="F1934" s="4">
        <v>1.5</v>
      </c>
      <c r="G1934" s="4">
        <v>1.5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0.5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8896.86</v>
      </c>
      <c r="Z1934" s="4">
        <v>297.87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12818.5</v>
      </c>
      <c r="AL1934" s="4">
        <v>12818.5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22013.23</v>
      </c>
      <c r="AU1934" s="4">
        <v>0</v>
      </c>
      <c r="AV1934" s="4">
        <v>794.31</v>
      </c>
      <c r="AW1934" s="8">
        <v>0</v>
      </c>
      <c r="AX1934" s="4">
        <v>1.5</v>
      </c>
      <c r="AY1934" s="4">
        <v>360</v>
      </c>
      <c r="AZ1934" s="4">
        <v>0</v>
      </c>
      <c r="BA1934" s="4">
        <v>540</v>
      </c>
    </row>
    <row r="1935" spans="1:53" x14ac:dyDescent="0.25">
      <c r="A1935" s="5">
        <v>7999</v>
      </c>
      <c r="B1935" t="s">
        <v>142</v>
      </c>
      <c r="C1935" s="5">
        <v>44800</v>
      </c>
      <c r="D1935" t="s">
        <v>508</v>
      </c>
      <c r="F1935" s="4">
        <v>1.64</v>
      </c>
      <c r="G1935" s="4">
        <v>1.64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0.64</v>
      </c>
      <c r="V1935" s="4">
        <v>0</v>
      </c>
      <c r="W1935" s="4">
        <v>0</v>
      </c>
      <c r="X1935" s="4">
        <v>1</v>
      </c>
      <c r="Y1935" s="4">
        <v>9727.23</v>
      </c>
      <c r="Z1935" s="4">
        <v>370.64</v>
      </c>
      <c r="AA1935" s="4">
        <v>0</v>
      </c>
      <c r="AB1935" s="4">
        <v>422.74</v>
      </c>
      <c r="AC1935" s="4">
        <v>0</v>
      </c>
      <c r="AD1935" s="4">
        <v>727.04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11247.65</v>
      </c>
      <c r="AU1935" s="4">
        <v>0</v>
      </c>
      <c r="AV1935" s="4">
        <v>904.01</v>
      </c>
      <c r="AW1935" s="8">
        <v>1.554175858</v>
      </c>
      <c r="AX1935" s="4">
        <v>1.64</v>
      </c>
      <c r="AY1935" s="4">
        <v>341.57</v>
      </c>
      <c r="AZ1935" s="4">
        <v>0</v>
      </c>
      <c r="BA1935" s="4">
        <v>560.16999999999996</v>
      </c>
    </row>
    <row r="1936" spans="1:53" x14ac:dyDescent="0.25">
      <c r="A1936" s="5">
        <v>7999</v>
      </c>
      <c r="B1936" t="s">
        <v>142</v>
      </c>
      <c r="C1936" s="5">
        <v>45070</v>
      </c>
      <c r="D1936" t="s">
        <v>530</v>
      </c>
      <c r="F1936" s="4">
        <v>1.64</v>
      </c>
      <c r="G1936" s="4">
        <v>1.64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0.64</v>
      </c>
      <c r="Y1936" s="4">
        <v>9727.23</v>
      </c>
      <c r="Z1936" s="4">
        <v>944.05</v>
      </c>
      <c r="AA1936" s="4">
        <v>0</v>
      </c>
      <c r="AB1936" s="4">
        <v>654.21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11325.49</v>
      </c>
      <c r="AU1936" s="4">
        <v>0</v>
      </c>
      <c r="AV1936" s="4">
        <v>2302.56</v>
      </c>
      <c r="AW1936" s="8">
        <v>3.7581133580000001</v>
      </c>
      <c r="AX1936" s="4">
        <v>1.64</v>
      </c>
      <c r="AY1936" s="4">
        <v>360</v>
      </c>
      <c r="AZ1936" s="4">
        <v>0</v>
      </c>
      <c r="BA1936" s="4">
        <v>590.4</v>
      </c>
    </row>
    <row r="1937" spans="1:53" x14ac:dyDescent="0.25">
      <c r="A1937" s="5">
        <v>7999</v>
      </c>
      <c r="B1937" t="s">
        <v>142</v>
      </c>
      <c r="C1937" s="5">
        <v>45138</v>
      </c>
      <c r="D1937" t="s">
        <v>536</v>
      </c>
      <c r="F1937" s="4">
        <v>0.49</v>
      </c>
      <c r="G1937" s="4">
        <v>0.49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  <c r="Y1937" s="4">
        <v>2906.31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2906.31</v>
      </c>
      <c r="AU1937" s="4">
        <v>0</v>
      </c>
      <c r="AV1937" s="4">
        <v>0</v>
      </c>
      <c r="AW1937" s="8">
        <v>0</v>
      </c>
      <c r="AX1937" s="4">
        <v>0.49</v>
      </c>
      <c r="AY1937" s="4">
        <v>61.17</v>
      </c>
      <c r="AZ1937" s="4">
        <v>0</v>
      </c>
      <c r="BA1937" s="4">
        <v>29.97</v>
      </c>
    </row>
    <row r="1938" spans="1:53" x14ac:dyDescent="0.25">
      <c r="A1938" s="5">
        <v>7999</v>
      </c>
      <c r="B1938" t="s">
        <v>142</v>
      </c>
      <c r="C1938" s="5">
        <v>46896</v>
      </c>
      <c r="D1938" t="s">
        <v>650</v>
      </c>
      <c r="F1938" s="4">
        <v>1</v>
      </c>
      <c r="G1938" s="4">
        <v>1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</v>
      </c>
      <c r="Y1938" s="4">
        <v>5931.24</v>
      </c>
      <c r="Z1938" s="4">
        <v>156.97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6088.21</v>
      </c>
      <c r="AU1938" s="4">
        <v>0</v>
      </c>
      <c r="AV1938" s="4">
        <v>627.86</v>
      </c>
      <c r="AW1938" s="8">
        <v>0</v>
      </c>
      <c r="AX1938" s="4">
        <v>1</v>
      </c>
      <c r="AY1938" s="4">
        <v>68.17</v>
      </c>
      <c r="AZ1938" s="4">
        <v>0</v>
      </c>
      <c r="BA1938" s="4">
        <v>68.17</v>
      </c>
    </row>
    <row r="1939" spans="1:53" x14ac:dyDescent="0.25">
      <c r="A1939" s="5">
        <v>7999</v>
      </c>
      <c r="B1939" t="s">
        <v>142</v>
      </c>
      <c r="C1939" s="5">
        <v>46953</v>
      </c>
      <c r="D1939" t="s">
        <v>654</v>
      </c>
      <c r="F1939" s="4">
        <v>1</v>
      </c>
      <c r="G1939" s="4">
        <v>1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1</v>
      </c>
      <c r="Y1939" s="4">
        <v>5931.24</v>
      </c>
      <c r="Z1939" s="4">
        <v>453.5</v>
      </c>
      <c r="AA1939" s="4">
        <v>0</v>
      </c>
      <c r="AB1939" s="4">
        <v>466.99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6851.73</v>
      </c>
      <c r="AU1939" s="4">
        <v>0</v>
      </c>
      <c r="AV1939" s="4">
        <v>1814</v>
      </c>
      <c r="AW1939" s="8">
        <v>1.7168805899999999</v>
      </c>
      <c r="AX1939" s="4">
        <v>1</v>
      </c>
      <c r="AY1939" s="4">
        <v>360</v>
      </c>
      <c r="AZ1939" s="4">
        <v>0</v>
      </c>
      <c r="BA1939" s="4">
        <v>360</v>
      </c>
    </row>
    <row r="1940" spans="1:53" x14ac:dyDescent="0.25">
      <c r="A1940" s="5">
        <v>7999</v>
      </c>
      <c r="B1940" t="s">
        <v>142</v>
      </c>
      <c r="C1940" s="5">
        <v>46961</v>
      </c>
      <c r="D1940" t="s">
        <v>655</v>
      </c>
      <c r="F1940" s="4">
        <v>1</v>
      </c>
      <c r="G1940" s="4">
        <v>1</v>
      </c>
      <c r="H1940" s="4">
        <v>0</v>
      </c>
      <c r="I1940" s="4">
        <v>0</v>
      </c>
      <c r="J1940" s="4">
        <v>0.57999999999999996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5931.24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2322.9</v>
      </c>
      <c r="AH1940" s="4">
        <v>0</v>
      </c>
      <c r="AI1940" s="4">
        <v>0</v>
      </c>
      <c r="AJ1940" s="4">
        <v>0</v>
      </c>
      <c r="AK1940" s="4">
        <v>0</v>
      </c>
      <c r="AL1940" s="4">
        <v>2322.9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8254.14</v>
      </c>
      <c r="AU1940" s="4">
        <v>0</v>
      </c>
      <c r="AV1940" s="4">
        <v>0</v>
      </c>
      <c r="AW1940" s="8">
        <v>0</v>
      </c>
      <c r="AX1940" s="4">
        <v>1</v>
      </c>
      <c r="AY1940" s="4">
        <v>70</v>
      </c>
      <c r="AZ1940" s="4">
        <v>0</v>
      </c>
      <c r="BA1940" s="4">
        <v>70</v>
      </c>
    </row>
    <row r="1941" spans="1:53" x14ac:dyDescent="0.25">
      <c r="A1941" s="5">
        <v>7999</v>
      </c>
      <c r="B1941" t="s">
        <v>142</v>
      </c>
      <c r="C1941" s="5">
        <v>46979</v>
      </c>
      <c r="D1941" t="s">
        <v>656</v>
      </c>
      <c r="F1941" s="4">
        <v>1.7</v>
      </c>
      <c r="G1941" s="4">
        <v>1.7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10083.11</v>
      </c>
      <c r="Z1941" s="4">
        <v>390.7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10473.81</v>
      </c>
      <c r="AU1941" s="4">
        <v>0</v>
      </c>
      <c r="AV1941" s="4">
        <v>919.29</v>
      </c>
      <c r="AW1941" s="8">
        <v>0</v>
      </c>
      <c r="AX1941" s="4">
        <v>1.7</v>
      </c>
      <c r="AY1941" s="4">
        <v>360</v>
      </c>
      <c r="AZ1941" s="4">
        <v>0</v>
      </c>
      <c r="BA1941" s="4">
        <v>612</v>
      </c>
    </row>
    <row r="1942" spans="1:53" x14ac:dyDescent="0.25">
      <c r="A1942" s="5">
        <v>7999</v>
      </c>
      <c r="B1942" t="s">
        <v>142</v>
      </c>
      <c r="C1942" s="5">
        <v>47001</v>
      </c>
      <c r="D1942" t="s">
        <v>658</v>
      </c>
      <c r="F1942" s="4">
        <v>2</v>
      </c>
      <c r="G1942" s="4">
        <v>2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7.0000000000000007E-2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1</v>
      </c>
      <c r="Y1942" s="4">
        <v>11862.48</v>
      </c>
      <c r="Z1942" s="4">
        <v>438.92</v>
      </c>
      <c r="AA1942" s="4">
        <v>0</v>
      </c>
      <c r="AB1942" s="4">
        <v>340.98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363.44</v>
      </c>
      <c r="AN1942" s="4">
        <v>0</v>
      </c>
      <c r="AO1942" s="4">
        <v>0</v>
      </c>
      <c r="AP1942" s="4">
        <v>0</v>
      </c>
      <c r="AQ1942" s="4">
        <v>0</v>
      </c>
      <c r="AR1942" s="4">
        <v>363.44</v>
      </c>
      <c r="AS1942" s="4">
        <v>0</v>
      </c>
      <c r="AT1942" s="4">
        <v>13005.82</v>
      </c>
      <c r="AU1942" s="4">
        <v>0</v>
      </c>
      <c r="AV1942" s="4">
        <v>877.83</v>
      </c>
      <c r="AW1942" s="8">
        <v>1.25360662</v>
      </c>
      <c r="AX1942" s="4">
        <v>2</v>
      </c>
      <c r="AY1942" s="4">
        <v>180.06</v>
      </c>
      <c r="AZ1942" s="4">
        <v>0</v>
      </c>
      <c r="BA1942" s="4">
        <v>360.12</v>
      </c>
    </row>
    <row r="1943" spans="1:53" x14ac:dyDescent="0.25">
      <c r="A1943" s="5">
        <v>7999</v>
      </c>
      <c r="B1943" t="s">
        <v>142</v>
      </c>
      <c r="C1943" s="5">
        <v>47019</v>
      </c>
      <c r="D1943" t="s">
        <v>659</v>
      </c>
      <c r="F1943" s="4">
        <v>1</v>
      </c>
      <c r="G1943" s="4">
        <v>1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0.91</v>
      </c>
      <c r="Y1943" s="4">
        <v>5931.24</v>
      </c>
      <c r="Z1943" s="4">
        <v>51.16</v>
      </c>
      <c r="AA1943" s="4">
        <v>0</v>
      </c>
      <c r="AB1943" s="4">
        <v>52.76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6035.16</v>
      </c>
      <c r="AU1943" s="4">
        <v>0</v>
      </c>
      <c r="AV1943" s="4">
        <v>204.65</v>
      </c>
      <c r="AW1943" s="8">
        <v>0.213171534</v>
      </c>
      <c r="AX1943" s="4">
        <v>1</v>
      </c>
      <c r="AY1943" s="4">
        <v>65.23</v>
      </c>
      <c r="AZ1943" s="4">
        <v>0</v>
      </c>
      <c r="BA1943" s="4">
        <v>65.23</v>
      </c>
    </row>
    <row r="1944" spans="1:53" x14ac:dyDescent="0.25">
      <c r="A1944" s="5">
        <v>7999</v>
      </c>
      <c r="B1944" t="s">
        <v>142</v>
      </c>
      <c r="C1944" s="5">
        <v>48009</v>
      </c>
      <c r="D1944" t="s">
        <v>711</v>
      </c>
      <c r="F1944" s="4">
        <v>0.04</v>
      </c>
      <c r="G1944" s="4">
        <v>0.04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237.25</v>
      </c>
      <c r="Z1944" s="4">
        <v>6.18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243.43</v>
      </c>
      <c r="AU1944" s="4">
        <v>0</v>
      </c>
      <c r="AV1944" s="4">
        <v>618.25</v>
      </c>
      <c r="AW1944" s="8">
        <v>0</v>
      </c>
      <c r="AX1944" s="4">
        <v>0.04</v>
      </c>
      <c r="AY1944" s="4">
        <v>99.64</v>
      </c>
      <c r="AZ1944" s="4">
        <v>0</v>
      </c>
      <c r="BA1944" s="4">
        <v>3.99</v>
      </c>
    </row>
    <row r="1945" spans="1:53" x14ac:dyDescent="0.25">
      <c r="A1945" s="5">
        <v>8000</v>
      </c>
      <c r="B1945" t="s">
        <v>143</v>
      </c>
      <c r="C1945" s="5">
        <v>43786</v>
      </c>
      <c r="D1945" t="s">
        <v>423</v>
      </c>
      <c r="F1945" s="4">
        <v>1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1</v>
      </c>
      <c r="Y1945" s="4">
        <v>5931.24</v>
      </c>
      <c r="Z1945" s="4">
        <v>318.16000000000003</v>
      </c>
      <c r="AA1945" s="4">
        <v>0</v>
      </c>
      <c r="AB1945" s="4">
        <v>1036.74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7286.14</v>
      </c>
      <c r="AU1945" s="4">
        <v>0</v>
      </c>
      <c r="AV1945" s="4">
        <v>1272.6400000000001</v>
      </c>
      <c r="AW1945" s="8">
        <v>3.8115592110000001</v>
      </c>
      <c r="AX1945" s="4">
        <v>1</v>
      </c>
      <c r="AY1945" s="4">
        <v>360</v>
      </c>
      <c r="AZ1945" s="4">
        <v>0</v>
      </c>
      <c r="BA1945" s="4">
        <v>360</v>
      </c>
    </row>
    <row r="1946" spans="1:53" x14ac:dyDescent="0.25">
      <c r="A1946" s="5">
        <v>8000</v>
      </c>
      <c r="B1946" t="s">
        <v>143</v>
      </c>
      <c r="C1946" s="5">
        <v>43943</v>
      </c>
      <c r="D1946" t="s">
        <v>436</v>
      </c>
      <c r="F1946" s="4">
        <v>4.2</v>
      </c>
      <c r="G1946" s="4">
        <v>4.2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0.77</v>
      </c>
      <c r="U1946" s="4">
        <v>0</v>
      </c>
      <c r="V1946" s="4">
        <v>0</v>
      </c>
      <c r="W1946" s="4">
        <v>1.66</v>
      </c>
      <c r="X1946" s="4">
        <v>4.2</v>
      </c>
      <c r="Y1946" s="4">
        <v>24911.21</v>
      </c>
      <c r="Z1946" s="4">
        <v>785.59</v>
      </c>
      <c r="AA1946" s="4">
        <v>531.20000000000005</v>
      </c>
      <c r="AB1946" s="4">
        <v>2346.87</v>
      </c>
      <c r="AC1946" s="4">
        <v>1166.55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29741.42</v>
      </c>
      <c r="AU1946" s="4">
        <v>0</v>
      </c>
      <c r="AV1946" s="4">
        <v>748.18</v>
      </c>
      <c r="AW1946" s="8">
        <v>2.054331661</v>
      </c>
      <c r="AX1946" s="4">
        <v>4.2</v>
      </c>
      <c r="AY1946" s="4">
        <v>360</v>
      </c>
      <c r="AZ1946" s="4">
        <v>0</v>
      </c>
      <c r="BA1946" s="4">
        <v>1512</v>
      </c>
    </row>
    <row r="1947" spans="1:53" x14ac:dyDescent="0.25">
      <c r="A1947" s="5">
        <v>8000</v>
      </c>
      <c r="B1947" t="s">
        <v>143</v>
      </c>
      <c r="C1947" s="5">
        <v>44263</v>
      </c>
      <c r="D1947" t="s">
        <v>464</v>
      </c>
      <c r="F1947" s="4">
        <v>495.69</v>
      </c>
      <c r="G1947" s="4">
        <v>495.69</v>
      </c>
      <c r="H1947" s="4">
        <v>0</v>
      </c>
      <c r="I1947" s="4">
        <v>9.66</v>
      </c>
      <c r="J1947" s="4">
        <v>61.29</v>
      </c>
      <c r="K1947" s="4">
        <v>0.67</v>
      </c>
      <c r="L1947" s="4">
        <v>0.24</v>
      </c>
      <c r="M1947" s="4">
        <v>0</v>
      </c>
      <c r="N1947" s="4">
        <v>2.27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1.53</v>
      </c>
      <c r="U1947" s="4">
        <v>5.35</v>
      </c>
      <c r="V1947" s="4">
        <v>0</v>
      </c>
      <c r="W1947" s="4">
        <v>231.41</v>
      </c>
      <c r="X1947" s="4">
        <v>495.69</v>
      </c>
      <c r="Y1947" s="4">
        <v>2940056.36</v>
      </c>
      <c r="Z1947" s="4">
        <v>289764.26</v>
      </c>
      <c r="AA1947" s="4">
        <v>74051.199999999997</v>
      </c>
      <c r="AB1947" s="4">
        <v>451838.04</v>
      </c>
      <c r="AC1947" s="4">
        <v>2317.9499999999998</v>
      </c>
      <c r="AD1947" s="4">
        <v>6077.6</v>
      </c>
      <c r="AE1947" s="4">
        <v>0</v>
      </c>
      <c r="AF1947" s="4">
        <v>15243.48</v>
      </c>
      <c r="AG1947" s="4">
        <v>245466.45</v>
      </c>
      <c r="AH1947" s="4">
        <v>6446.74</v>
      </c>
      <c r="AI1947" s="4">
        <v>3081.84</v>
      </c>
      <c r="AJ1947" s="4">
        <v>0</v>
      </c>
      <c r="AK1947" s="4">
        <v>58195.99</v>
      </c>
      <c r="AL1947" s="4">
        <v>328434.5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4092539.91</v>
      </c>
      <c r="AU1947" s="4">
        <v>0</v>
      </c>
      <c r="AV1947" s="4">
        <v>2338.27</v>
      </c>
      <c r="AW1947" s="8">
        <v>3.3512260970000001</v>
      </c>
      <c r="AX1947" s="4">
        <v>495.5</v>
      </c>
      <c r="AY1947" s="4">
        <v>360</v>
      </c>
      <c r="AZ1947" s="4">
        <v>0</v>
      </c>
      <c r="BA1947" s="4">
        <v>178380</v>
      </c>
    </row>
    <row r="1948" spans="1:53" x14ac:dyDescent="0.25">
      <c r="A1948" s="5">
        <v>8000</v>
      </c>
      <c r="B1948" t="s">
        <v>143</v>
      </c>
      <c r="C1948" s="5">
        <v>45195</v>
      </c>
      <c r="D1948" t="s">
        <v>542</v>
      </c>
      <c r="F1948" s="4">
        <v>13.29</v>
      </c>
      <c r="G1948" s="4">
        <v>13.29</v>
      </c>
      <c r="H1948" s="4">
        <v>0</v>
      </c>
      <c r="I1948" s="4">
        <v>0</v>
      </c>
      <c r="J1948" s="4">
        <v>0</v>
      </c>
      <c r="K1948" s="4">
        <v>0</v>
      </c>
      <c r="L1948" s="4">
        <v>1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9.2899999999999991</v>
      </c>
      <c r="X1948" s="4">
        <v>13.29</v>
      </c>
      <c r="Y1948" s="4">
        <v>78826.179999999993</v>
      </c>
      <c r="Z1948" s="4">
        <v>912.69</v>
      </c>
      <c r="AA1948" s="4">
        <v>2972.8</v>
      </c>
      <c r="AB1948" s="4">
        <v>733.12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12841</v>
      </c>
      <c r="AJ1948" s="4">
        <v>0</v>
      </c>
      <c r="AK1948" s="4">
        <v>0</v>
      </c>
      <c r="AL1948" s="4">
        <v>12841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96285.79</v>
      </c>
      <c r="AU1948" s="4">
        <v>0</v>
      </c>
      <c r="AV1948" s="4">
        <v>274.7</v>
      </c>
      <c r="AW1948" s="8">
        <v>0.202806504</v>
      </c>
      <c r="AX1948" s="4">
        <v>13.29</v>
      </c>
      <c r="AY1948" s="4">
        <v>86.77</v>
      </c>
      <c r="AZ1948" s="4">
        <v>0</v>
      </c>
      <c r="BA1948" s="4">
        <v>1153.17</v>
      </c>
    </row>
    <row r="1949" spans="1:53" x14ac:dyDescent="0.25">
      <c r="A1949" s="5">
        <v>8000</v>
      </c>
      <c r="B1949" t="s">
        <v>143</v>
      </c>
      <c r="C1949" s="5">
        <v>48116</v>
      </c>
      <c r="D1949" t="s">
        <v>718</v>
      </c>
      <c r="F1949" s="4">
        <v>0.22</v>
      </c>
      <c r="G1949" s="4">
        <v>0.22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0.11</v>
      </c>
      <c r="X1949" s="4">
        <v>0.22</v>
      </c>
      <c r="Y1949" s="4">
        <v>1304.8699999999999</v>
      </c>
      <c r="Z1949" s="4">
        <v>0.05</v>
      </c>
      <c r="AA1949" s="4">
        <v>35.200000000000003</v>
      </c>
      <c r="AB1949" s="4">
        <v>3.13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1343.25</v>
      </c>
      <c r="AU1949" s="4">
        <v>0</v>
      </c>
      <c r="AV1949" s="4">
        <v>0.85</v>
      </c>
      <c r="AW1949" s="8">
        <v>5.2309174999999999E-2</v>
      </c>
      <c r="AX1949" s="4">
        <v>0.22</v>
      </c>
      <c r="AY1949" s="4">
        <v>41.43</v>
      </c>
      <c r="AZ1949" s="4">
        <v>0</v>
      </c>
      <c r="BA1949" s="4">
        <v>9.11</v>
      </c>
    </row>
    <row r="1950" spans="1:53" x14ac:dyDescent="0.25">
      <c r="A1950" s="5">
        <v>8000</v>
      </c>
      <c r="B1950" t="s">
        <v>143</v>
      </c>
      <c r="C1950" s="5">
        <v>48132</v>
      </c>
      <c r="D1950" t="s">
        <v>720</v>
      </c>
      <c r="F1950" s="4">
        <v>15.21</v>
      </c>
      <c r="G1950" s="4">
        <v>15.21</v>
      </c>
      <c r="H1950" s="4">
        <v>0</v>
      </c>
      <c r="I1950" s="4">
        <v>0</v>
      </c>
      <c r="J1950" s="4">
        <v>3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6.2</v>
      </c>
      <c r="X1950" s="4">
        <v>15.21</v>
      </c>
      <c r="Y1950" s="4">
        <v>90214.16</v>
      </c>
      <c r="Z1950" s="4">
        <v>6900.47</v>
      </c>
      <c r="AA1950" s="4">
        <v>1984</v>
      </c>
      <c r="AB1950" s="4">
        <v>16416.07</v>
      </c>
      <c r="AC1950" s="4">
        <v>0</v>
      </c>
      <c r="AD1950" s="4">
        <v>0</v>
      </c>
      <c r="AE1950" s="4">
        <v>0</v>
      </c>
      <c r="AF1950" s="4">
        <v>0</v>
      </c>
      <c r="AG1950" s="4">
        <v>12015</v>
      </c>
      <c r="AH1950" s="4">
        <v>0</v>
      </c>
      <c r="AI1950" s="4">
        <v>0</v>
      </c>
      <c r="AJ1950" s="4">
        <v>0</v>
      </c>
      <c r="AK1950" s="4">
        <v>0</v>
      </c>
      <c r="AL1950" s="4">
        <v>12015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127529.7</v>
      </c>
      <c r="AU1950" s="4">
        <v>0</v>
      </c>
      <c r="AV1950" s="4">
        <v>1814.72</v>
      </c>
      <c r="AW1950" s="8">
        <v>3.9679950910000001</v>
      </c>
      <c r="AX1950" s="4">
        <v>15.21</v>
      </c>
      <c r="AY1950" s="4">
        <v>360</v>
      </c>
      <c r="AZ1950" s="4">
        <v>0</v>
      </c>
      <c r="BA1950" s="4">
        <v>5475.6</v>
      </c>
    </row>
    <row r="1951" spans="1:53" x14ac:dyDescent="0.25">
      <c r="A1951" s="5">
        <v>8063</v>
      </c>
      <c r="B1951" t="s">
        <v>144</v>
      </c>
      <c r="C1951" s="5">
        <v>43489</v>
      </c>
      <c r="D1951" t="s">
        <v>396</v>
      </c>
      <c r="F1951" s="4">
        <v>61.98</v>
      </c>
      <c r="G1951" s="4">
        <v>61.98</v>
      </c>
      <c r="H1951" s="4">
        <v>0</v>
      </c>
      <c r="I1951" s="4">
        <v>0</v>
      </c>
      <c r="J1951" s="4">
        <v>17.46</v>
      </c>
      <c r="K1951" s="4">
        <v>1.1000000000000001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67.88</v>
      </c>
      <c r="R1951" s="4">
        <v>0</v>
      </c>
      <c r="S1951" s="4">
        <v>0</v>
      </c>
      <c r="T1951" s="4">
        <v>1</v>
      </c>
      <c r="U1951" s="4">
        <v>0</v>
      </c>
      <c r="V1951" s="4">
        <v>0</v>
      </c>
      <c r="W1951" s="4">
        <v>0</v>
      </c>
      <c r="X1951" s="4">
        <v>61.98</v>
      </c>
      <c r="Y1951" s="4">
        <v>367618.26</v>
      </c>
      <c r="Z1951" s="4">
        <v>18354.759999999998</v>
      </c>
      <c r="AA1951" s="4">
        <v>0</v>
      </c>
      <c r="AB1951" s="4">
        <v>58689.9</v>
      </c>
      <c r="AC1951" s="4">
        <v>1515</v>
      </c>
      <c r="AD1951" s="4">
        <v>0</v>
      </c>
      <c r="AE1951" s="4">
        <v>0</v>
      </c>
      <c r="AF1951" s="4">
        <v>0</v>
      </c>
      <c r="AG1951" s="4">
        <v>69927.3</v>
      </c>
      <c r="AH1951" s="4">
        <v>10584.2</v>
      </c>
      <c r="AI1951" s="4">
        <v>0</v>
      </c>
      <c r="AJ1951" s="4">
        <v>0</v>
      </c>
      <c r="AK1951" s="4">
        <v>0</v>
      </c>
      <c r="AL1951" s="4">
        <v>80511.5</v>
      </c>
      <c r="AM1951" s="4">
        <v>0</v>
      </c>
      <c r="AN1951" s="4">
        <v>0</v>
      </c>
      <c r="AO1951" s="4">
        <v>121844.6</v>
      </c>
      <c r="AP1951" s="4">
        <v>0</v>
      </c>
      <c r="AQ1951" s="4">
        <v>0</v>
      </c>
      <c r="AR1951" s="4">
        <v>121844.6</v>
      </c>
      <c r="AS1951" s="4">
        <v>0</v>
      </c>
      <c r="AT1951" s="4">
        <v>648534.02</v>
      </c>
      <c r="AU1951" s="4">
        <v>0</v>
      </c>
      <c r="AV1951" s="4">
        <v>1184.56</v>
      </c>
      <c r="AW1951" s="8">
        <v>3.481311431</v>
      </c>
      <c r="AX1951" s="4">
        <v>62.01</v>
      </c>
      <c r="AY1951" s="4">
        <v>360</v>
      </c>
      <c r="AZ1951" s="4">
        <v>0</v>
      </c>
      <c r="BA1951" s="4">
        <v>22323.599999999999</v>
      </c>
    </row>
    <row r="1952" spans="1:53" x14ac:dyDescent="0.25">
      <c r="A1952" s="5">
        <v>8063</v>
      </c>
      <c r="B1952" t="s">
        <v>144</v>
      </c>
      <c r="C1952" s="5">
        <v>43539</v>
      </c>
      <c r="D1952" t="s">
        <v>401</v>
      </c>
      <c r="F1952" s="4">
        <v>1.51</v>
      </c>
      <c r="G1952" s="4">
        <v>1.51</v>
      </c>
      <c r="H1952" s="4">
        <v>0</v>
      </c>
      <c r="I1952" s="4">
        <v>0</v>
      </c>
      <c r="J1952" s="4">
        <v>0.51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1.66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1.51</v>
      </c>
      <c r="Y1952" s="4">
        <v>8956.17</v>
      </c>
      <c r="Z1952" s="4">
        <v>498.4</v>
      </c>
      <c r="AA1952" s="4">
        <v>0</v>
      </c>
      <c r="AB1952" s="4">
        <v>845.79</v>
      </c>
      <c r="AC1952" s="4">
        <v>0</v>
      </c>
      <c r="AD1952" s="4">
        <v>0</v>
      </c>
      <c r="AE1952" s="4">
        <v>0</v>
      </c>
      <c r="AF1952" s="4">
        <v>0</v>
      </c>
      <c r="AG1952" s="4">
        <v>2042.55</v>
      </c>
      <c r="AH1952" s="4">
        <v>0</v>
      </c>
      <c r="AI1952" s="4">
        <v>0</v>
      </c>
      <c r="AJ1952" s="4">
        <v>0</v>
      </c>
      <c r="AK1952" s="4">
        <v>0</v>
      </c>
      <c r="AL1952" s="4">
        <v>2042.55</v>
      </c>
      <c r="AM1952" s="4">
        <v>0</v>
      </c>
      <c r="AN1952" s="4">
        <v>0</v>
      </c>
      <c r="AO1952" s="4">
        <v>2979.7</v>
      </c>
      <c r="AP1952" s="4">
        <v>0</v>
      </c>
      <c r="AQ1952" s="4">
        <v>0</v>
      </c>
      <c r="AR1952" s="4">
        <v>2979.7</v>
      </c>
      <c r="AS1952" s="4">
        <v>0</v>
      </c>
      <c r="AT1952" s="4">
        <v>15322.61</v>
      </c>
      <c r="AU1952" s="4">
        <v>0</v>
      </c>
      <c r="AV1952" s="4">
        <v>1320.27</v>
      </c>
      <c r="AW1952" s="8">
        <v>2.0592897859999999</v>
      </c>
      <c r="AX1952" s="4">
        <v>1.97</v>
      </c>
      <c r="AY1952" s="4">
        <v>360</v>
      </c>
      <c r="AZ1952" s="4">
        <v>0</v>
      </c>
      <c r="BA1952" s="4">
        <v>709.2</v>
      </c>
    </row>
    <row r="1953" spans="1:53" x14ac:dyDescent="0.25">
      <c r="A1953" s="5">
        <v>8063</v>
      </c>
      <c r="B1953" t="s">
        <v>144</v>
      </c>
      <c r="C1953" s="5">
        <v>43786</v>
      </c>
      <c r="D1953" t="s">
        <v>423</v>
      </c>
      <c r="F1953" s="4">
        <v>0.15</v>
      </c>
      <c r="G1953" s="4">
        <v>0.15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0.16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0.15</v>
      </c>
      <c r="Y1953" s="4">
        <v>889.69</v>
      </c>
      <c r="Z1953" s="4">
        <v>47.72</v>
      </c>
      <c r="AA1953" s="4">
        <v>0</v>
      </c>
      <c r="AB1953" s="4">
        <v>155.51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287.2</v>
      </c>
      <c r="AP1953" s="4">
        <v>0</v>
      </c>
      <c r="AQ1953" s="4">
        <v>0</v>
      </c>
      <c r="AR1953" s="4">
        <v>287.2</v>
      </c>
      <c r="AS1953" s="4">
        <v>0</v>
      </c>
      <c r="AT1953" s="4">
        <v>1380.12</v>
      </c>
      <c r="AU1953" s="4">
        <v>0</v>
      </c>
      <c r="AV1953" s="4">
        <v>1272.6400000000001</v>
      </c>
      <c r="AW1953" s="8">
        <v>3.8115592110000001</v>
      </c>
      <c r="AX1953" s="4">
        <v>0.15</v>
      </c>
      <c r="AY1953" s="4">
        <v>360</v>
      </c>
      <c r="AZ1953" s="4">
        <v>0</v>
      </c>
      <c r="BA1953" s="4">
        <v>54</v>
      </c>
    </row>
    <row r="1954" spans="1:53" x14ac:dyDescent="0.25">
      <c r="A1954" s="5">
        <v>8063</v>
      </c>
      <c r="B1954" t="s">
        <v>144</v>
      </c>
      <c r="C1954" s="5">
        <v>43836</v>
      </c>
      <c r="D1954" t="s">
        <v>428</v>
      </c>
      <c r="F1954" s="4">
        <v>2.85</v>
      </c>
      <c r="G1954" s="4">
        <v>2.85</v>
      </c>
      <c r="H1954" s="4">
        <v>0</v>
      </c>
      <c r="I1954" s="4">
        <v>0</v>
      </c>
      <c r="J1954" s="4">
        <v>1</v>
      </c>
      <c r="K1954" s="4">
        <v>0.85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3.16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2.85</v>
      </c>
      <c r="Y1954" s="4">
        <v>16904.03</v>
      </c>
      <c r="Z1954" s="4">
        <v>49.79</v>
      </c>
      <c r="AA1954" s="4">
        <v>0</v>
      </c>
      <c r="AB1954" s="4">
        <v>693.39</v>
      </c>
      <c r="AC1954" s="4">
        <v>0</v>
      </c>
      <c r="AD1954" s="4">
        <v>0</v>
      </c>
      <c r="AE1954" s="4">
        <v>0</v>
      </c>
      <c r="AF1954" s="4">
        <v>0</v>
      </c>
      <c r="AG1954" s="4">
        <v>4005</v>
      </c>
      <c r="AH1954" s="4">
        <v>8178.7</v>
      </c>
      <c r="AI1954" s="4">
        <v>0</v>
      </c>
      <c r="AJ1954" s="4">
        <v>0</v>
      </c>
      <c r="AK1954" s="4">
        <v>0</v>
      </c>
      <c r="AL1954" s="4">
        <v>12183.7</v>
      </c>
      <c r="AM1954" s="4">
        <v>0</v>
      </c>
      <c r="AN1954" s="4">
        <v>0</v>
      </c>
      <c r="AO1954" s="4">
        <v>5672.2</v>
      </c>
      <c r="AP1954" s="4">
        <v>0</v>
      </c>
      <c r="AQ1954" s="4">
        <v>0</v>
      </c>
      <c r="AR1954" s="4">
        <v>5672.2</v>
      </c>
      <c r="AS1954" s="4">
        <v>0</v>
      </c>
      <c r="AT1954" s="4">
        <v>35503.11</v>
      </c>
      <c r="AU1954" s="4">
        <v>0</v>
      </c>
      <c r="AV1954" s="4">
        <v>69.88</v>
      </c>
      <c r="AW1954" s="8">
        <v>0.89446493999999999</v>
      </c>
      <c r="AX1954" s="4">
        <v>2.85</v>
      </c>
      <c r="AY1954" s="4">
        <v>141.93</v>
      </c>
      <c r="AZ1954" s="4">
        <v>0</v>
      </c>
      <c r="BA1954" s="4">
        <v>404.5</v>
      </c>
    </row>
    <row r="1955" spans="1:53" x14ac:dyDescent="0.25">
      <c r="A1955" s="5">
        <v>8063</v>
      </c>
      <c r="B1955" t="s">
        <v>144</v>
      </c>
      <c r="C1955" s="5">
        <v>43943</v>
      </c>
      <c r="D1955" t="s">
        <v>436</v>
      </c>
      <c r="F1955" s="4">
        <v>1</v>
      </c>
      <c r="G1955" s="4">
        <v>1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1.1000000000000001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1</v>
      </c>
      <c r="Y1955" s="4">
        <v>5931.24</v>
      </c>
      <c r="Z1955" s="4">
        <v>187.05</v>
      </c>
      <c r="AA1955" s="4">
        <v>0</v>
      </c>
      <c r="AB1955" s="4">
        <v>558.78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1974.5</v>
      </c>
      <c r="AP1955" s="4">
        <v>0</v>
      </c>
      <c r="AQ1955" s="4">
        <v>0</v>
      </c>
      <c r="AR1955" s="4">
        <v>1974.5</v>
      </c>
      <c r="AS1955" s="4">
        <v>0</v>
      </c>
      <c r="AT1955" s="4">
        <v>8651.57</v>
      </c>
      <c r="AU1955" s="4">
        <v>0</v>
      </c>
      <c r="AV1955" s="4">
        <v>748.18</v>
      </c>
      <c r="AW1955" s="8">
        <v>2.054331661</v>
      </c>
      <c r="AX1955" s="4">
        <v>1</v>
      </c>
      <c r="AY1955" s="4">
        <v>360</v>
      </c>
      <c r="AZ1955" s="4">
        <v>0</v>
      </c>
      <c r="BA1955" s="4">
        <v>360</v>
      </c>
    </row>
    <row r="1956" spans="1:53" x14ac:dyDescent="0.25">
      <c r="A1956" s="5">
        <v>8063</v>
      </c>
      <c r="B1956" t="s">
        <v>144</v>
      </c>
      <c r="C1956" s="5">
        <v>44552</v>
      </c>
      <c r="D1956" t="s">
        <v>488</v>
      </c>
      <c r="F1956" s="4">
        <v>1</v>
      </c>
      <c r="G1956" s="4">
        <v>1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1.1000000000000001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1</v>
      </c>
      <c r="Y1956" s="4">
        <v>5931.24</v>
      </c>
      <c r="Z1956" s="4">
        <v>78.58</v>
      </c>
      <c r="AA1956" s="4">
        <v>0</v>
      </c>
      <c r="AB1956" s="4">
        <v>134.19999999999999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4">
        <v>0</v>
      </c>
      <c r="AO1956" s="4">
        <v>1974.5</v>
      </c>
      <c r="AP1956" s="4">
        <v>0</v>
      </c>
      <c r="AQ1956" s="4">
        <v>0</v>
      </c>
      <c r="AR1956" s="4">
        <v>1974.5</v>
      </c>
      <c r="AS1956" s="4">
        <v>0</v>
      </c>
      <c r="AT1956" s="4">
        <v>8118.52</v>
      </c>
      <c r="AU1956" s="4">
        <v>0</v>
      </c>
      <c r="AV1956" s="4">
        <v>314.3</v>
      </c>
      <c r="AW1956" s="8">
        <v>0.49337330400000001</v>
      </c>
      <c r="AX1956" s="4">
        <v>1</v>
      </c>
      <c r="AY1956" s="4">
        <v>121.56</v>
      </c>
      <c r="AZ1956" s="4">
        <v>0</v>
      </c>
      <c r="BA1956" s="4">
        <v>121.56</v>
      </c>
    </row>
    <row r="1957" spans="1:53" x14ac:dyDescent="0.25">
      <c r="A1957" s="5">
        <v>8063</v>
      </c>
      <c r="B1957" t="s">
        <v>144</v>
      </c>
      <c r="C1957" s="5">
        <v>44834</v>
      </c>
      <c r="D1957" t="s">
        <v>510</v>
      </c>
      <c r="F1957" s="4">
        <v>1</v>
      </c>
      <c r="G1957" s="4">
        <v>1</v>
      </c>
      <c r="H1957" s="4">
        <v>0</v>
      </c>
      <c r="I1957" s="4">
        <v>0</v>
      </c>
      <c r="J1957" s="4">
        <v>0</v>
      </c>
      <c r="K1957" s="4">
        <v>1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1.1000000000000001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1</v>
      </c>
      <c r="Y1957" s="4">
        <v>5931.24</v>
      </c>
      <c r="Z1957" s="4">
        <v>0</v>
      </c>
      <c r="AA1957" s="4">
        <v>0</v>
      </c>
      <c r="AB1957" s="4">
        <v>56.81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9622</v>
      </c>
      <c r="AI1957" s="4">
        <v>0</v>
      </c>
      <c r="AJ1957" s="4">
        <v>0</v>
      </c>
      <c r="AK1957" s="4">
        <v>0</v>
      </c>
      <c r="AL1957" s="4">
        <v>9622</v>
      </c>
      <c r="AM1957" s="4">
        <v>0</v>
      </c>
      <c r="AN1957" s="4">
        <v>0</v>
      </c>
      <c r="AO1957" s="4">
        <v>1974.5</v>
      </c>
      <c r="AP1957" s="4">
        <v>0</v>
      </c>
      <c r="AQ1957" s="4">
        <v>0</v>
      </c>
      <c r="AR1957" s="4">
        <v>1974.5</v>
      </c>
      <c r="AS1957" s="4">
        <v>0</v>
      </c>
      <c r="AT1957" s="4">
        <v>17584.55</v>
      </c>
      <c r="AU1957" s="4">
        <v>0</v>
      </c>
      <c r="AV1957" s="4">
        <v>0</v>
      </c>
      <c r="AW1957" s="8">
        <v>0.20884272700000001</v>
      </c>
      <c r="AX1957" s="4">
        <v>1</v>
      </c>
      <c r="AY1957" s="4">
        <v>56.79</v>
      </c>
      <c r="AZ1957" s="4">
        <v>0</v>
      </c>
      <c r="BA1957" s="4">
        <v>56.79</v>
      </c>
    </row>
    <row r="1958" spans="1:53" x14ac:dyDescent="0.25">
      <c r="A1958" s="5">
        <v>8063</v>
      </c>
      <c r="B1958" t="s">
        <v>144</v>
      </c>
      <c r="C1958" s="5">
        <v>44883</v>
      </c>
      <c r="D1958" t="s">
        <v>514</v>
      </c>
      <c r="F1958" s="4">
        <v>5.42</v>
      </c>
      <c r="G1958" s="4">
        <v>5.42</v>
      </c>
      <c r="H1958" s="4">
        <v>0</v>
      </c>
      <c r="I1958" s="4">
        <v>0</v>
      </c>
      <c r="J1958" s="4">
        <v>2.5</v>
      </c>
      <c r="K1958" s="4">
        <v>0.41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6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5.42</v>
      </c>
      <c r="Y1958" s="4">
        <v>32147.32</v>
      </c>
      <c r="Z1958" s="4">
        <v>294.10000000000002</v>
      </c>
      <c r="AA1958" s="4">
        <v>0</v>
      </c>
      <c r="AB1958" s="4">
        <v>316.49</v>
      </c>
      <c r="AC1958" s="4">
        <v>0</v>
      </c>
      <c r="AD1958" s="4">
        <v>0</v>
      </c>
      <c r="AE1958" s="4">
        <v>0</v>
      </c>
      <c r="AF1958" s="4">
        <v>0</v>
      </c>
      <c r="AG1958" s="4">
        <v>10012.5</v>
      </c>
      <c r="AH1958" s="4">
        <v>3945.02</v>
      </c>
      <c r="AI1958" s="4">
        <v>0</v>
      </c>
      <c r="AJ1958" s="4">
        <v>0</v>
      </c>
      <c r="AK1958" s="4">
        <v>0</v>
      </c>
      <c r="AL1958" s="4">
        <v>13957.52</v>
      </c>
      <c r="AM1958" s="4">
        <v>0</v>
      </c>
      <c r="AN1958" s="4">
        <v>0</v>
      </c>
      <c r="AO1958" s="4">
        <v>10770</v>
      </c>
      <c r="AP1958" s="4">
        <v>0</v>
      </c>
      <c r="AQ1958" s="4">
        <v>0</v>
      </c>
      <c r="AR1958" s="4">
        <v>10770</v>
      </c>
      <c r="AS1958" s="4">
        <v>0</v>
      </c>
      <c r="AT1958" s="4">
        <v>57485.43</v>
      </c>
      <c r="AU1958" s="4">
        <v>0</v>
      </c>
      <c r="AV1958" s="4">
        <v>217.05</v>
      </c>
      <c r="AW1958" s="8">
        <v>0.21468216600000001</v>
      </c>
      <c r="AX1958" s="4">
        <v>5.45</v>
      </c>
      <c r="AY1958" s="4">
        <v>96.04</v>
      </c>
      <c r="AZ1958" s="4">
        <v>0</v>
      </c>
      <c r="BA1958" s="4">
        <v>523.41999999999996</v>
      </c>
    </row>
    <row r="1959" spans="1:53" x14ac:dyDescent="0.25">
      <c r="A1959" s="5">
        <v>8063</v>
      </c>
      <c r="B1959" t="s">
        <v>144</v>
      </c>
      <c r="C1959" s="5">
        <v>49197</v>
      </c>
      <c r="D1959" t="s">
        <v>773</v>
      </c>
      <c r="F1959" s="4">
        <v>1.35</v>
      </c>
      <c r="G1959" s="4">
        <v>1.35</v>
      </c>
      <c r="H1959" s="4">
        <v>0</v>
      </c>
      <c r="I1959" s="4">
        <v>0</v>
      </c>
      <c r="J1959" s="4">
        <v>0.27</v>
      </c>
      <c r="K1959" s="4">
        <v>0.09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1.49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1.35</v>
      </c>
      <c r="Y1959" s="4">
        <v>8007.17</v>
      </c>
      <c r="Z1959" s="4">
        <v>22.17</v>
      </c>
      <c r="AA1959" s="4">
        <v>0</v>
      </c>
      <c r="AB1959" s="4">
        <v>129.47</v>
      </c>
      <c r="AC1959" s="4">
        <v>0</v>
      </c>
      <c r="AD1959" s="4">
        <v>0</v>
      </c>
      <c r="AE1959" s="4">
        <v>0</v>
      </c>
      <c r="AF1959" s="4">
        <v>0</v>
      </c>
      <c r="AG1959" s="4">
        <v>1081.3499999999999</v>
      </c>
      <c r="AH1959" s="4">
        <v>865.98</v>
      </c>
      <c r="AI1959" s="4">
        <v>0</v>
      </c>
      <c r="AJ1959" s="4">
        <v>0</v>
      </c>
      <c r="AK1959" s="4">
        <v>0</v>
      </c>
      <c r="AL1959" s="4">
        <v>1947.33</v>
      </c>
      <c r="AM1959" s="4">
        <v>0</v>
      </c>
      <c r="AN1959" s="4">
        <v>0</v>
      </c>
      <c r="AO1959" s="4">
        <v>2674.55</v>
      </c>
      <c r="AP1959" s="4">
        <v>0</v>
      </c>
      <c r="AQ1959" s="4">
        <v>0</v>
      </c>
      <c r="AR1959" s="4">
        <v>2674.55</v>
      </c>
      <c r="AS1959" s="4">
        <v>0</v>
      </c>
      <c r="AT1959" s="4">
        <v>12780.69</v>
      </c>
      <c r="AU1959" s="4">
        <v>0</v>
      </c>
      <c r="AV1959" s="4">
        <v>65.680000000000007</v>
      </c>
      <c r="AW1959" s="8">
        <v>0.35257931999999997</v>
      </c>
      <c r="AX1959" s="4">
        <v>1.35</v>
      </c>
      <c r="AY1959" s="4">
        <v>97.86</v>
      </c>
      <c r="AZ1959" s="4">
        <v>0</v>
      </c>
      <c r="BA1959" s="4">
        <v>132.11000000000001</v>
      </c>
    </row>
    <row r="1960" spans="1:53" x14ac:dyDescent="0.25">
      <c r="A1960" s="5">
        <v>8063</v>
      </c>
      <c r="B1960" t="s">
        <v>144</v>
      </c>
      <c r="C1960" s="5">
        <v>49973</v>
      </c>
      <c r="D1960" t="s">
        <v>818</v>
      </c>
      <c r="F1960" s="4">
        <v>0.1</v>
      </c>
      <c r="G1960" s="4">
        <v>0.1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0.11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0.1</v>
      </c>
      <c r="Y1960" s="4">
        <v>593.12</v>
      </c>
      <c r="Z1960" s="4">
        <v>0</v>
      </c>
      <c r="AA1960" s="4">
        <v>0</v>
      </c>
      <c r="AB1960" s="4">
        <v>23.27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4">
        <v>0</v>
      </c>
      <c r="AO1960" s="4">
        <v>197.45</v>
      </c>
      <c r="AP1960" s="4">
        <v>0</v>
      </c>
      <c r="AQ1960" s="4">
        <v>0</v>
      </c>
      <c r="AR1960" s="4">
        <v>197.45</v>
      </c>
      <c r="AS1960" s="4">
        <v>0</v>
      </c>
      <c r="AT1960" s="4">
        <v>813.84</v>
      </c>
      <c r="AU1960" s="4">
        <v>0</v>
      </c>
      <c r="AV1960" s="4">
        <v>0</v>
      </c>
      <c r="AW1960" s="8">
        <v>0.85539978100000003</v>
      </c>
      <c r="AX1960" s="4">
        <v>0</v>
      </c>
      <c r="AY1960" s="4">
        <v>270.76</v>
      </c>
      <c r="AZ1960" s="4">
        <v>0</v>
      </c>
      <c r="BA1960" s="4">
        <v>0</v>
      </c>
    </row>
    <row r="1961" spans="1:53" x14ac:dyDescent="0.25">
      <c r="A1961" s="5">
        <v>8063</v>
      </c>
      <c r="B1961" t="s">
        <v>144</v>
      </c>
      <c r="C1961" s="5">
        <v>49981</v>
      </c>
      <c r="D1961" t="s">
        <v>819</v>
      </c>
      <c r="F1961" s="4">
        <v>1</v>
      </c>
      <c r="G1961" s="4">
        <v>1</v>
      </c>
      <c r="H1961" s="4">
        <v>0</v>
      </c>
      <c r="I1961" s="4">
        <v>0</v>
      </c>
      <c r="J1961" s="4">
        <v>1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1.1000000000000001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</v>
      </c>
      <c r="Y1961" s="4">
        <v>5931.24</v>
      </c>
      <c r="Z1961" s="4">
        <v>0</v>
      </c>
      <c r="AA1961" s="4">
        <v>0</v>
      </c>
      <c r="AB1961" s="4">
        <v>41.88</v>
      </c>
      <c r="AC1961" s="4">
        <v>0</v>
      </c>
      <c r="AD1961" s="4">
        <v>0</v>
      </c>
      <c r="AE1961" s="4">
        <v>0</v>
      </c>
      <c r="AF1961" s="4">
        <v>0</v>
      </c>
      <c r="AG1961" s="4">
        <v>4005</v>
      </c>
      <c r="AH1961" s="4">
        <v>0</v>
      </c>
      <c r="AI1961" s="4">
        <v>0</v>
      </c>
      <c r="AJ1961" s="4">
        <v>0</v>
      </c>
      <c r="AK1961" s="4">
        <v>0</v>
      </c>
      <c r="AL1961" s="4">
        <v>4005</v>
      </c>
      <c r="AM1961" s="4">
        <v>0</v>
      </c>
      <c r="AN1961" s="4">
        <v>0</v>
      </c>
      <c r="AO1961" s="4">
        <v>1974.5</v>
      </c>
      <c r="AP1961" s="4">
        <v>0</v>
      </c>
      <c r="AQ1961" s="4">
        <v>0</v>
      </c>
      <c r="AR1961" s="4">
        <v>1974.5</v>
      </c>
      <c r="AS1961" s="4">
        <v>0</v>
      </c>
      <c r="AT1961" s="4">
        <v>11952.62</v>
      </c>
      <c r="AU1961" s="4">
        <v>0</v>
      </c>
      <c r="AV1961" s="4">
        <v>0</v>
      </c>
      <c r="AW1961" s="8">
        <v>0.15395456199999999</v>
      </c>
      <c r="AX1961" s="4">
        <v>1</v>
      </c>
      <c r="AY1961" s="4">
        <v>44.9</v>
      </c>
      <c r="AZ1961" s="4">
        <v>0</v>
      </c>
      <c r="BA1961" s="4">
        <v>44.9</v>
      </c>
    </row>
    <row r="1962" spans="1:53" x14ac:dyDescent="0.25">
      <c r="A1962" s="5">
        <v>8063</v>
      </c>
      <c r="B1962" t="s">
        <v>144</v>
      </c>
      <c r="C1962" s="5">
        <v>49999</v>
      </c>
      <c r="D1962" t="s">
        <v>820</v>
      </c>
      <c r="F1962" s="4">
        <v>0.45</v>
      </c>
      <c r="G1962" s="4">
        <v>0.45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0.53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0.45</v>
      </c>
      <c r="Y1962" s="4">
        <v>2669.06</v>
      </c>
      <c r="Z1962" s="4">
        <v>0</v>
      </c>
      <c r="AA1962" s="4">
        <v>0</v>
      </c>
      <c r="AB1962" s="4">
        <v>98.66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951.35</v>
      </c>
      <c r="AP1962" s="4">
        <v>0</v>
      </c>
      <c r="AQ1962" s="4">
        <v>0</v>
      </c>
      <c r="AR1962" s="4">
        <v>951.35</v>
      </c>
      <c r="AS1962" s="4">
        <v>0</v>
      </c>
      <c r="AT1962" s="4">
        <v>3719.07</v>
      </c>
      <c r="AU1962" s="4">
        <v>0</v>
      </c>
      <c r="AV1962" s="4">
        <v>0</v>
      </c>
      <c r="AW1962" s="8">
        <v>0.80603691799999999</v>
      </c>
      <c r="AX1962" s="4">
        <v>0.43</v>
      </c>
      <c r="AY1962" s="4">
        <v>103.52</v>
      </c>
      <c r="AZ1962" s="4">
        <v>0</v>
      </c>
      <c r="BA1962" s="4">
        <v>44.51</v>
      </c>
    </row>
    <row r="1963" spans="1:53" x14ac:dyDescent="0.25">
      <c r="A1963" s="5">
        <v>8064</v>
      </c>
      <c r="B1963" t="s">
        <v>145</v>
      </c>
      <c r="C1963" s="5">
        <v>44131</v>
      </c>
      <c r="D1963" t="s">
        <v>452</v>
      </c>
      <c r="F1963" s="4">
        <v>1</v>
      </c>
      <c r="G1963" s="4">
        <v>1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1</v>
      </c>
      <c r="Y1963" s="4">
        <v>5931.24</v>
      </c>
      <c r="Z1963" s="4">
        <v>0</v>
      </c>
      <c r="AA1963" s="4">
        <v>0</v>
      </c>
      <c r="AB1963" s="4">
        <v>64.400000000000006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5995.64</v>
      </c>
      <c r="AU1963" s="4">
        <v>0</v>
      </c>
      <c r="AV1963" s="4">
        <v>0</v>
      </c>
      <c r="AW1963" s="8">
        <v>0.236768321</v>
      </c>
      <c r="AX1963" s="4">
        <v>1</v>
      </c>
      <c r="AY1963" s="4">
        <v>269.35000000000002</v>
      </c>
      <c r="AZ1963" s="4">
        <v>0</v>
      </c>
      <c r="BA1963" s="4">
        <v>269.35000000000002</v>
      </c>
    </row>
    <row r="1964" spans="1:53" x14ac:dyDescent="0.25">
      <c r="A1964" s="5">
        <v>8064</v>
      </c>
      <c r="B1964" t="s">
        <v>145</v>
      </c>
      <c r="C1964" s="5">
        <v>44743</v>
      </c>
      <c r="D1964" t="s">
        <v>502</v>
      </c>
      <c r="F1964" s="4">
        <v>247.33</v>
      </c>
      <c r="G1964" s="4">
        <v>247.33</v>
      </c>
      <c r="H1964" s="4">
        <v>0</v>
      </c>
      <c r="I1964" s="4">
        <v>6.12</v>
      </c>
      <c r="J1964" s="4">
        <v>27.19</v>
      </c>
      <c r="K1964" s="4">
        <v>4</v>
      </c>
      <c r="L1964" s="4">
        <v>0</v>
      </c>
      <c r="M1964" s="4">
        <v>0</v>
      </c>
      <c r="N1964" s="4">
        <v>2.2400000000000002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144.4</v>
      </c>
      <c r="X1964" s="4">
        <v>247.33</v>
      </c>
      <c r="Y1964" s="4">
        <v>1466973.59</v>
      </c>
      <c r="Z1964" s="4">
        <v>56498.21</v>
      </c>
      <c r="AA1964" s="4">
        <v>46208</v>
      </c>
      <c r="AB1964" s="4">
        <v>228351.44</v>
      </c>
      <c r="AC1964" s="4">
        <v>0</v>
      </c>
      <c r="AD1964" s="4">
        <v>0</v>
      </c>
      <c r="AE1964" s="4">
        <v>0</v>
      </c>
      <c r="AF1964" s="4">
        <v>9657.36</v>
      </c>
      <c r="AG1964" s="4">
        <v>108895.95</v>
      </c>
      <c r="AH1964" s="4">
        <v>38488</v>
      </c>
      <c r="AI1964" s="4">
        <v>0</v>
      </c>
      <c r="AJ1964" s="4">
        <v>0</v>
      </c>
      <c r="AK1964" s="4">
        <v>57426.879999999997</v>
      </c>
      <c r="AL1964" s="4">
        <v>214468.19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2012499.43</v>
      </c>
      <c r="AU1964" s="4">
        <v>0</v>
      </c>
      <c r="AV1964" s="4">
        <v>913.73</v>
      </c>
      <c r="AW1964" s="8">
        <v>3.3943611429999998</v>
      </c>
      <c r="AX1964" s="4">
        <v>247.28</v>
      </c>
      <c r="AY1964" s="4">
        <v>360</v>
      </c>
      <c r="AZ1964" s="4">
        <v>0</v>
      </c>
      <c r="BA1964" s="4">
        <v>89020.800000000003</v>
      </c>
    </row>
    <row r="1965" spans="1:53" x14ac:dyDescent="0.25">
      <c r="A1965" s="5">
        <v>8064</v>
      </c>
      <c r="B1965" t="s">
        <v>145</v>
      </c>
      <c r="C1965" s="5">
        <v>46813</v>
      </c>
      <c r="D1965" t="s">
        <v>643</v>
      </c>
      <c r="F1965" s="4">
        <v>2.48</v>
      </c>
      <c r="G1965" s="4">
        <v>2.48</v>
      </c>
      <c r="H1965" s="4">
        <v>0</v>
      </c>
      <c r="I1965" s="4">
        <v>0</v>
      </c>
      <c r="J1965" s="4">
        <v>0.22</v>
      </c>
      <c r="K1965" s="4">
        <v>0.14000000000000001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1.34</v>
      </c>
      <c r="X1965" s="4">
        <v>2.48</v>
      </c>
      <c r="Y1965" s="4">
        <v>14709.48</v>
      </c>
      <c r="Z1965" s="4">
        <v>0</v>
      </c>
      <c r="AA1965" s="4">
        <v>428.8</v>
      </c>
      <c r="AB1965" s="4">
        <v>249.49</v>
      </c>
      <c r="AC1965" s="4">
        <v>0</v>
      </c>
      <c r="AD1965" s="4">
        <v>0</v>
      </c>
      <c r="AE1965" s="4">
        <v>0</v>
      </c>
      <c r="AF1965" s="4">
        <v>0</v>
      </c>
      <c r="AG1965" s="4">
        <v>881.1</v>
      </c>
      <c r="AH1965" s="4">
        <v>1347.08</v>
      </c>
      <c r="AI1965" s="4">
        <v>0</v>
      </c>
      <c r="AJ1965" s="4">
        <v>0</v>
      </c>
      <c r="AK1965" s="4">
        <v>0</v>
      </c>
      <c r="AL1965" s="4">
        <v>2228.1799999999998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17615.95</v>
      </c>
      <c r="AU1965" s="4">
        <v>0</v>
      </c>
      <c r="AV1965" s="4">
        <v>0</v>
      </c>
      <c r="AW1965" s="8">
        <v>0.369858411</v>
      </c>
      <c r="AX1965" s="4">
        <v>2.48</v>
      </c>
      <c r="AY1965" s="4">
        <v>74.959999999999994</v>
      </c>
      <c r="AZ1965" s="4">
        <v>0</v>
      </c>
      <c r="BA1965" s="4">
        <v>185.9</v>
      </c>
    </row>
    <row r="1966" spans="1:53" x14ac:dyDescent="0.25">
      <c r="A1966" s="5">
        <v>8278</v>
      </c>
      <c r="B1966" t="s">
        <v>146</v>
      </c>
      <c r="C1966" s="5">
        <v>43786</v>
      </c>
      <c r="D1966" t="s">
        <v>423</v>
      </c>
      <c r="F1966" s="4">
        <v>135.59</v>
      </c>
      <c r="G1966" s="4">
        <v>135.59</v>
      </c>
      <c r="H1966" s="4">
        <v>0</v>
      </c>
      <c r="I1966" s="4">
        <v>1</v>
      </c>
      <c r="J1966" s="4">
        <v>5.24</v>
      </c>
      <c r="K1966" s="4">
        <v>1</v>
      </c>
      <c r="L1966" s="4">
        <v>0</v>
      </c>
      <c r="M1966" s="4">
        <v>0</v>
      </c>
      <c r="N1966" s="4">
        <v>1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55.47</v>
      </c>
      <c r="X1966" s="4">
        <v>112.06</v>
      </c>
      <c r="Y1966" s="4">
        <v>804216.83</v>
      </c>
      <c r="Z1966" s="4">
        <v>43139.31</v>
      </c>
      <c r="AA1966" s="4">
        <v>17750.400000000001</v>
      </c>
      <c r="AB1966" s="4">
        <v>116177.54</v>
      </c>
      <c r="AC1966" s="4">
        <v>0</v>
      </c>
      <c r="AD1966" s="4">
        <v>0</v>
      </c>
      <c r="AE1966" s="4">
        <v>0</v>
      </c>
      <c r="AF1966" s="4">
        <v>1578</v>
      </c>
      <c r="AG1966" s="4">
        <v>20986.2</v>
      </c>
      <c r="AH1966" s="4">
        <v>9622</v>
      </c>
      <c r="AI1966" s="4">
        <v>0</v>
      </c>
      <c r="AJ1966" s="4">
        <v>0</v>
      </c>
      <c r="AK1966" s="4">
        <v>25637</v>
      </c>
      <c r="AL1966" s="4">
        <v>57823.199999999997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1039107.28</v>
      </c>
      <c r="AU1966" s="4">
        <v>0</v>
      </c>
      <c r="AV1966" s="4">
        <v>1272.6400000000001</v>
      </c>
      <c r="AW1966" s="8">
        <v>3.8115592110000001</v>
      </c>
      <c r="AX1966" s="4">
        <v>135.59</v>
      </c>
      <c r="AY1966" s="4">
        <v>360</v>
      </c>
      <c r="AZ1966" s="4">
        <v>0</v>
      </c>
      <c r="BA1966" s="4">
        <v>48812.4</v>
      </c>
    </row>
    <row r="1967" spans="1:53" x14ac:dyDescent="0.25">
      <c r="A1967" s="5">
        <v>8278</v>
      </c>
      <c r="B1967" t="s">
        <v>146</v>
      </c>
      <c r="C1967" s="5">
        <v>43794</v>
      </c>
      <c r="D1967" t="s">
        <v>424</v>
      </c>
      <c r="F1967" s="4">
        <v>4</v>
      </c>
      <c r="G1967" s="4">
        <v>4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2</v>
      </c>
      <c r="X1967" s="4">
        <v>4</v>
      </c>
      <c r="Y1967" s="4">
        <v>23724.959999999999</v>
      </c>
      <c r="Z1967" s="4">
        <v>0.59</v>
      </c>
      <c r="AA1967" s="4">
        <v>640</v>
      </c>
      <c r="AB1967" s="4">
        <v>3079.59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27445.14</v>
      </c>
      <c r="AU1967" s="4">
        <v>0</v>
      </c>
      <c r="AV1967" s="4">
        <v>0.59</v>
      </c>
      <c r="AW1967" s="8">
        <v>2.8305076300000001</v>
      </c>
      <c r="AX1967" s="4">
        <v>4</v>
      </c>
      <c r="AY1967" s="4">
        <v>281.87</v>
      </c>
      <c r="AZ1967" s="4">
        <v>0</v>
      </c>
      <c r="BA1967" s="4">
        <v>1127.48</v>
      </c>
    </row>
    <row r="1968" spans="1:53" x14ac:dyDescent="0.25">
      <c r="A1968" s="5">
        <v>8278</v>
      </c>
      <c r="B1968" t="s">
        <v>146</v>
      </c>
      <c r="C1968" s="5">
        <v>43901</v>
      </c>
      <c r="D1968" t="s">
        <v>433</v>
      </c>
      <c r="F1968" s="4">
        <v>19.18</v>
      </c>
      <c r="G1968" s="4">
        <v>19.18</v>
      </c>
      <c r="H1968" s="4">
        <v>0</v>
      </c>
      <c r="I1968" s="4">
        <v>0</v>
      </c>
      <c r="J1968" s="4">
        <v>0.48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11.57</v>
      </c>
      <c r="X1968" s="4">
        <v>16.18</v>
      </c>
      <c r="Y1968" s="4">
        <v>113761.18</v>
      </c>
      <c r="Z1968" s="4">
        <v>10560.12</v>
      </c>
      <c r="AA1968" s="4">
        <v>3702.4</v>
      </c>
      <c r="AB1968" s="4">
        <v>13929.55</v>
      </c>
      <c r="AC1968" s="4">
        <v>0</v>
      </c>
      <c r="AD1968" s="4">
        <v>0</v>
      </c>
      <c r="AE1968" s="4">
        <v>0</v>
      </c>
      <c r="AF1968" s="4">
        <v>0</v>
      </c>
      <c r="AG1968" s="4">
        <v>1922.4</v>
      </c>
      <c r="AH1968" s="4">
        <v>0</v>
      </c>
      <c r="AI1968" s="4">
        <v>0</v>
      </c>
      <c r="AJ1968" s="4">
        <v>0</v>
      </c>
      <c r="AK1968" s="4">
        <v>0</v>
      </c>
      <c r="AL1968" s="4">
        <v>1922.4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143875.65</v>
      </c>
      <c r="AU1968" s="4">
        <v>0</v>
      </c>
      <c r="AV1968" s="4">
        <v>2202.3200000000002</v>
      </c>
      <c r="AW1968" s="8">
        <v>3.1651159510000002</v>
      </c>
      <c r="AX1968" s="4">
        <v>19.18</v>
      </c>
      <c r="AY1968" s="4">
        <v>360</v>
      </c>
      <c r="AZ1968" s="4">
        <v>0</v>
      </c>
      <c r="BA1968" s="4">
        <v>6904.8</v>
      </c>
    </row>
    <row r="1969" spans="1:53" x14ac:dyDescent="0.25">
      <c r="A1969" s="5">
        <v>8278</v>
      </c>
      <c r="B1969" t="s">
        <v>146</v>
      </c>
      <c r="C1969" s="5">
        <v>43950</v>
      </c>
      <c r="D1969" t="s">
        <v>437</v>
      </c>
      <c r="F1969" s="4">
        <v>216</v>
      </c>
      <c r="G1969" s="4">
        <v>216</v>
      </c>
      <c r="H1969" s="4">
        <v>0</v>
      </c>
      <c r="I1969" s="4">
        <v>3</v>
      </c>
      <c r="J1969" s="4">
        <v>20.03</v>
      </c>
      <c r="K1969" s="4">
        <v>0</v>
      </c>
      <c r="L1969" s="4">
        <v>0</v>
      </c>
      <c r="M1969" s="4">
        <v>0.35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89.88</v>
      </c>
      <c r="X1969" s="4">
        <v>160</v>
      </c>
      <c r="Y1969" s="4">
        <v>1281147.8400000001</v>
      </c>
      <c r="Z1969" s="4">
        <v>78078.600000000006</v>
      </c>
      <c r="AA1969" s="4">
        <v>28761.599999999999</v>
      </c>
      <c r="AB1969" s="4">
        <v>112255.62</v>
      </c>
      <c r="AC1969" s="4">
        <v>0</v>
      </c>
      <c r="AD1969" s="4">
        <v>0</v>
      </c>
      <c r="AE1969" s="4">
        <v>0</v>
      </c>
      <c r="AF1969" s="4">
        <v>4734</v>
      </c>
      <c r="AG1969" s="4">
        <v>80220.149999999994</v>
      </c>
      <c r="AH1969" s="4">
        <v>0</v>
      </c>
      <c r="AI1969" s="4">
        <v>0</v>
      </c>
      <c r="AJ1969" s="4">
        <v>6086.5</v>
      </c>
      <c r="AK1969" s="4">
        <v>0</v>
      </c>
      <c r="AL1969" s="4">
        <v>91040.65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1591284.31</v>
      </c>
      <c r="AU1969" s="4">
        <v>0</v>
      </c>
      <c r="AV1969" s="4">
        <v>1445.9</v>
      </c>
      <c r="AW1969" s="8">
        <v>2.5794029570000001</v>
      </c>
      <c r="AX1969" s="4">
        <v>215.99</v>
      </c>
      <c r="AY1969" s="4">
        <v>360</v>
      </c>
      <c r="AZ1969" s="4">
        <v>0</v>
      </c>
      <c r="BA1969" s="4">
        <v>77756.399999999994</v>
      </c>
    </row>
    <row r="1970" spans="1:53" x14ac:dyDescent="0.25">
      <c r="A1970" s="5">
        <v>8278</v>
      </c>
      <c r="B1970" t="s">
        <v>146</v>
      </c>
      <c r="C1970" s="5">
        <v>44040</v>
      </c>
      <c r="D1970" t="s">
        <v>445</v>
      </c>
      <c r="F1970" s="4">
        <v>1</v>
      </c>
      <c r="G1970" s="4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5931.24</v>
      </c>
      <c r="Z1970" s="4">
        <v>389.02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6320.26</v>
      </c>
      <c r="AU1970" s="4">
        <v>0</v>
      </c>
      <c r="AV1970" s="4">
        <v>1556.06</v>
      </c>
      <c r="AW1970" s="8">
        <v>0</v>
      </c>
      <c r="AX1970" s="4">
        <v>1</v>
      </c>
      <c r="AY1970" s="4">
        <v>360</v>
      </c>
      <c r="AZ1970" s="4">
        <v>0</v>
      </c>
      <c r="BA1970" s="4">
        <v>360</v>
      </c>
    </row>
    <row r="1971" spans="1:53" x14ac:dyDescent="0.25">
      <c r="A1971" s="5">
        <v>8278</v>
      </c>
      <c r="B1971" t="s">
        <v>146</v>
      </c>
      <c r="C1971" s="5">
        <v>44305</v>
      </c>
      <c r="D1971" t="s">
        <v>467</v>
      </c>
      <c r="F1971" s="4">
        <v>2</v>
      </c>
      <c r="G1971" s="4">
        <v>2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</v>
      </c>
      <c r="X1971" s="4">
        <v>2</v>
      </c>
      <c r="Y1971" s="4">
        <v>11862.48</v>
      </c>
      <c r="Z1971" s="4">
        <v>1046.81</v>
      </c>
      <c r="AA1971" s="4">
        <v>320</v>
      </c>
      <c r="AB1971" s="4">
        <v>2062.83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15292.12</v>
      </c>
      <c r="AU1971" s="4">
        <v>0</v>
      </c>
      <c r="AV1971" s="4">
        <v>2093.61</v>
      </c>
      <c r="AW1971" s="8">
        <v>3.791962968</v>
      </c>
      <c r="AX1971" s="4">
        <v>2</v>
      </c>
      <c r="AY1971" s="4">
        <v>360</v>
      </c>
      <c r="AZ1971" s="4">
        <v>0</v>
      </c>
      <c r="BA1971" s="4">
        <v>720</v>
      </c>
    </row>
    <row r="1972" spans="1:53" x14ac:dyDescent="0.25">
      <c r="A1972" s="5">
        <v>8278</v>
      </c>
      <c r="B1972" t="s">
        <v>146</v>
      </c>
      <c r="C1972" s="5">
        <v>44370</v>
      </c>
      <c r="D1972" t="s">
        <v>471</v>
      </c>
      <c r="F1972" s="4">
        <v>1.69</v>
      </c>
      <c r="G1972" s="4">
        <v>1.69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1.69</v>
      </c>
      <c r="X1972" s="4">
        <v>1</v>
      </c>
      <c r="Y1972" s="4">
        <v>10023.799999999999</v>
      </c>
      <c r="Z1972" s="4">
        <v>0</v>
      </c>
      <c r="AA1972" s="4">
        <v>540.79999999999995</v>
      </c>
      <c r="AB1972" s="4">
        <v>93.61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10658.21</v>
      </c>
      <c r="AU1972" s="4">
        <v>0</v>
      </c>
      <c r="AV1972" s="4">
        <v>0</v>
      </c>
      <c r="AW1972" s="8">
        <v>0.34414395199999998</v>
      </c>
      <c r="AX1972" s="4">
        <v>1.69</v>
      </c>
      <c r="AY1972" s="4">
        <v>66.88</v>
      </c>
      <c r="AZ1972" s="4">
        <v>0</v>
      </c>
      <c r="BA1972" s="4">
        <v>113.03</v>
      </c>
    </row>
    <row r="1973" spans="1:53" x14ac:dyDescent="0.25">
      <c r="A1973" s="5">
        <v>8278</v>
      </c>
      <c r="B1973" t="s">
        <v>146</v>
      </c>
      <c r="C1973" s="5">
        <v>44792</v>
      </c>
      <c r="D1973" t="s">
        <v>507</v>
      </c>
      <c r="F1973" s="4">
        <v>13.74</v>
      </c>
      <c r="G1973" s="4">
        <v>13.74</v>
      </c>
      <c r="H1973" s="4">
        <v>0</v>
      </c>
      <c r="I1973" s="4">
        <v>0</v>
      </c>
      <c r="J1973" s="4">
        <v>1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5.9</v>
      </c>
      <c r="X1973" s="4">
        <v>7.95</v>
      </c>
      <c r="Y1973" s="4">
        <v>81495.240000000005</v>
      </c>
      <c r="Z1973" s="4">
        <v>0</v>
      </c>
      <c r="AA1973" s="4">
        <v>1888</v>
      </c>
      <c r="AB1973" s="4">
        <v>2858.6</v>
      </c>
      <c r="AC1973" s="4">
        <v>0</v>
      </c>
      <c r="AD1973" s="4">
        <v>0</v>
      </c>
      <c r="AE1973" s="4">
        <v>0</v>
      </c>
      <c r="AF1973" s="4">
        <v>0</v>
      </c>
      <c r="AG1973" s="4">
        <v>4005</v>
      </c>
      <c r="AH1973" s="4">
        <v>0</v>
      </c>
      <c r="AI1973" s="4">
        <v>0</v>
      </c>
      <c r="AJ1973" s="4">
        <v>0</v>
      </c>
      <c r="AK1973" s="4">
        <v>0</v>
      </c>
      <c r="AL1973" s="4">
        <v>4005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90246.84</v>
      </c>
      <c r="AU1973" s="4">
        <v>0</v>
      </c>
      <c r="AV1973" s="4">
        <v>0</v>
      </c>
      <c r="AW1973" s="8">
        <v>1.3219577259999999</v>
      </c>
      <c r="AX1973" s="4">
        <v>13.76</v>
      </c>
      <c r="AY1973" s="4">
        <v>114.78</v>
      </c>
      <c r="AZ1973" s="4">
        <v>0</v>
      </c>
      <c r="BA1973" s="4">
        <v>1579.37</v>
      </c>
    </row>
    <row r="1974" spans="1:53" x14ac:dyDescent="0.25">
      <c r="A1974" s="5">
        <v>8278</v>
      </c>
      <c r="B1974" t="s">
        <v>146</v>
      </c>
      <c r="C1974" s="5">
        <v>45005</v>
      </c>
      <c r="D1974" t="s">
        <v>523</v>
      </c>
      <c r="F1974" s="4">
        <v>1</v>
      </c>
      <c r="G1974" s="4">
        <v>1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</v>
      </c>
      <c r="X1974" s="4">
        <v>1</v>
      </c>
      <c r="Y1974" s="4">
        <v>5931.24</v>
      </c>
      <c r="Z1974" s="4">
        <v>175.67</v>
      </c>
      <c r="AA1974" s="4">
        <v>320</v>
      </c>
      <c r="AB1974" s="4">
        <v>1016.15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7443.06</v>
      </c>
      <c r="AU1974" s="4">
        <v>0</v>
      </c>
      <c r="AV1974" s="4">
        <v>702.68</v>
      </c>
      <c r="AW1974" s="8">
        <v>3.7358389330000001</v>
      </c>
      <c r="AX1974" s="4">
        <v>1</v>
      </c>
      <c r="AY1974" s="4">
        <v>360</v>
      </c>
      <c r="AZ1974" s="4">
        <v>0</v>
      </c>
      <c r="BA1974" s="4">
        <v>360</v>
      </c>
    </row>
    <row r="1975" spans="1:53" x14ac:dyDescent="0.25">
      <c r="A1975" s="5">
        <v>8278</v>
      </c>
      <c r="B1975" t="s">
        <v>146</v>
      </c>
      <c r="C1975" s="5">
        <v>45104</v>
      </c>
      <c r="D1975" t="s">
        <v>533</v>
      </c>
      <c r="F1975" s="4">
        <v>3.41</v>
      </c>
      <c r="G1975" s="4">
        <v>3.41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3</v>
      </c>
      <c r="Y1975" s="4">
        <v>20225.53</v>
      </c>
      <c r="Z1975" s="4">
        <v>0</v>
      </c>
      <c r="AA1975" s="4">
        <v>320</v>
      </c>
      <c r="AB1975" s="4">
        <v>458.93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21004.46</v>
      </c>
      <c r="AU1975" s="4">
        <v>0</v>
      </c>
      <c r="AV1975" s="4">
        <v>0</v>
      </c>
      <c r="AW1975" s="8">
        <v>0.56241289299999997</v>
      </c>
      <c r="AX1975" s="4">
        <v>3.41</v>
      </c>
      <c r="AY1975" s="4">
        <v>116.65</v>
      </c>
      <c r="AZ1975" s="4">
        <v>0</v>
      </c>
      <c r="BA1975" s="4">
        <v>397.78</v>
      </c>
    </row>
    <row r="1976" spans="1:53" x14ac:dyDescent="0.25">
      <c r="A1976" s="5">
        <v>8278</v>
      </c>
      <c r="B1976" t="s">
        <v>146</v>
      </c>
      <c r="C1976" s="5">
        <v>46599</v>
      </c>
      <c r="D1976" t="s">
        <v>632</v>
      </c>
      <c r="F1976" s="4">
        <v>7.62</v>
      </c>
      <c r="G1976" s="4">
        <v>7.62</v>
      </c>
      <c r="H1976" s="4">
        <v>0</v>
      </c>
      <c r="I1976" s="4">
        <v>0</v>
      </c>
      <c r="J1976" s="4">
        <v>0.93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1.69</v>
      </c>
      <c r="X1976" s="4">
        <v>4.62</v>
      </c>
      <c r="Y1976" s="4">
        <v>45196.05</v>
      </c>
      <c r="Z1976" s="4">
        <v>0</v>
      </c>
      <c r="AA1976" s="4">
        <v>540.79999999999995</v>
      </c>
      <c r="AB1976" s="4">
        <v>2279.25</v>
      </c>
      <c r="AC1976" s="4">
        <v>0</v>
      </c>
      <c r="AD1976" s="4">
        <v>0</v>
      </c>
      <c r="AE1976" s="4">
        <v>0</v>
      </c>
      <c r="AF1976" s="4">
        <v>0</v>
      </c>
      <c r="AG1976" s="4">
        <v>3724.65</v>
      </c>
      <c r="AH1976" s="4">
        <v>0</v>
      </c>
      <c r="AI1976" s="4">
        <v>0</v>
      </c>
      <c r="AJ1976" s="4">
        <v>0</v>
      </c>
      <c r="AK1976" s="4">
        <v>0</v>
      </c>
      <c r="AL1976" s="4">
        <v>3724.65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51740.75</v>
      </c>
      <c r="AU1976" s="4">
        <v>0</v>
      </c>
      <c r="AV1976" s="4">
        <v>0</v>
      </c>
      <c r="AW1976" s="8">
        <v>1.8137684679999999</v>
      </c>
      <c r="AX1976" s="4">
        <v>7.62</v>
      </c>
      <c r="AY1976" s="4">
        <v>208.19</v>
      </c>
      <c r="AZ1976" s="4">
        <v>0</v>
      </c>
      <c r="BA1976" s="4">
        <v>1586.41</v>
      </c>
    </row>
    <row r="1977" spans="1:53" x14ac:dyDescent="0.25">
      <c r="A1977" s="5">
        <v>8280</v>
      </c>
      <c r="B1977" t="s">
        <v>147</v>
      </c>
      <c r="C1977" s="5">
        <v>43802</v>
      </c>
      <c r="D1977" t="s">
        <v>425</v>
      </c>
      <c r="F1977" s="4">
        <v>288.74</v>
      </c>
      <c r="G1977" s="4">
        <v>288.74</v>
      </c>
      <c r="H1977" s="4">
        <v>0</v>
      </c>
      <c r="I1977" s="4">
        <v>2</v>
      </c>
      <c r="J1977" s="4">
        <v>15.69</v>
      </c>
      <c r="K1977" s="4">
        <v>0.44</v>
      </c>
      <c r="L1977" s="4">
        <v>0</v>
      </c>
      <c r="M1977" s="4">
        <v>0</v>
      </c>
      <c r="N1977" s="4">
        <v>1.35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110.83</v>
      </c>
      <c r="V1977" s="4">
        <v>0</v>
      </c>
      <c r="W1977" s="4">
        <v>150.43</v>
      </c>
      <c r="X1977" s="4">
        <v>288.74</v>
      </c>
      <c r="Y1977" s="4">
        <v>1712586.24</v>
      </c>
      <c r="Z1977" s="4">
        <v>39050.639999999999</v>
      </c>
      <c r="AA1977" s="4">
        <v>48137.599999999999</v>
      </c>
      <c r="AB1977" s="4">
        <v>271271.78999999998</v>
      </c>
      <c r="AC1977" s="4">
        <v>0</v>
      </c>
      <c r="AD1977" s="4">
        <v>125902.88</v>
      </c>
      <c r="AE1977" s="4">
        <v>0</v>
      </c>
      <c r="AF1977" s="4">
        <v>3156</v>
      </c>
      <c r="AG1977" s="4">
        <v>62838.45</v>
      </c>
      <c r="AH1977" s="4">
        <v>4233.68</v>
      </c>
      <c r="AI1977" s="4">
        <v>0</v>
      </c>
      <c r="AJ1977" s="4">
        <v>0</v>
      </c>
      <c r="AK1977" s="4">
        <v>34609.949999999997</v>
      </c>
      <c r="AL1977" s="4">
        <v>104838.08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2301787.23</v>
      </c>
      <c r="AU1977" s="4">
        <v>0</v>
      </c>
      <c r="AV1977" s="4">
        <v>540.98</v>
      </c>
      <c r="AW1977" s="8">
        <v>3.4540513079999999</v>
      </c>
      <c r="AX1977" s="4">
        <v>288.74</v>
      </c>
      <c r="AY1977" s="4">
        <v>360</v>
      </c>
      <c r="AZ1977" s="4">
        <v>0</v>
      </c>
      <c r="BA1977" s="4">
        <v>103946.4</v>
      </c>
    </row>
    <row r="1978" spans="1:53" x14ac:dyDescent="0.25">
      <c r="A1978" s="5">
        <v>8280</v>
      </c>
      <c r="B1978" t="s">
        <v>147</v>
      </c>
      <c r="C1978" s="5">
        <v>43877</v>
      </c>
      <c r="D1978" t="s">
        <v>431</v>
      </c>
      <c r="F1978" s="4">
        <v>0.19</v>
      </c>
      <c r="G1978" s="4">
        <v>0.19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0.19</v>
      </c>
      <c r="X1978" s="4">
        <v>0.19</v>
      </c>
      <c r="Y1978" s="4">
        <v>1126.94</v>
      </c>
      <c r="Z1978" s="4">
        <v>21.12</v>
      </c>
      <c r="AA1978" s="4">
        <v>60.8</v>
      </c>
      <c r="AB1978" s="4">
        <v>24.57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1233.43</v>
      </c>
      <c r="AU1978" s="4">
        <v>0</v>
      </c>
      <c r="AV1978" s="4">
        <v>444.72</v>
      </c>
      <c r="AW1978" s="8">
        <v>0.47543526699999999</v>
      </c>
      <c r="AX1978" s="4">
        <v>0.19</v>
      </c>
      <c r="AY1978" s="4">
        <v>123.55</v>
      </c>
      <c r="AZ1978" s="4">
        <v>0</v>
      </c>
      <c r="BA1978" s="4">
        <v>23.47</v>
      </c>
    </row>
    <row r="1979" spans="1:53" x14ac:dyDescent="0.25">
      <c r="A1979" s="5">
        <v>8280</v>
      </c>
      <c r="B1979" t="s">
        <v>147</v>
      </c>
      <c r="C1979" s="5">
        <v>44800</v>
      </c>
      <c r="D1979" t="s">
        <v>508</v>
      </c>
      <c r="F1979" s="4">
        <v>22.96</v>
      </c>
      <c r="G1979" s="4">
        <v>22.96</v>
      </c>
      <c r="H1979" s="4">
        <v>0</v>
      </c>
      <c r="I1979" s="4">
        <v>0</v>
      </c>
      <c r="J1979" s="4">
        <v>1.45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7.28</v>
      </c>
      <c r="V1979" s="4">
        <v>0</v>
      </c>
      <c r="W1979" s="4">
        <v>9.52</v>
      </c>
      <c r="X1979" s="4">
        <v>22.96</v>
      </c>
      <c r="Y1979" s="4">
        <v>136181.26999999999</v>
      </c>
      <c r="Z1979" s="4">
        <v>5189.0200000000004</v>
      </c>
      <c r="AA1979" s="4">
        <v>3046.4</v>
      </c>
      <c r="AB1979" s="4">
        <v>9706.01</v>
      </c>
      <c r="AC1979" s="4">
        <v>0</v>
      </c>
      <c r="AD1979" s="4">
        <v>8270.08</v>
      </c>
      <c r="AE1979" s="4">
        <v>0</v>
      </c>
      <c r="AF1979" s="4">
        <v>0</v>
      </c>
      <c r="AG1979" s="4">
        <v>5807.25</v>
      </c>
      <c r="AH1979" s="4">
        <v>0</v>
      </c>
      <c r="AI1979" s="4">
        <v>0</v>
      </c>
      <c r="AJ1979" s="4">
        <v>0</v>
      </c>
      <c r="AK1979" s="4">
        <v>0</v>
      </c>
      <c r="AL1979" s="4">
        <v>5807.25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168200.03</v>
      </c>
      <c r="AU1979" s="4">
        <v>0</v>
      </c>
      <c r="AV1979" s="4">
        <v>904.01</v>
      </c>
      <c r="AW1979" s="8">
        <v>1.554175858</v>
      </c>
      <c r="AX1979" s="4">
        <v>22.96</v>
      </c>
      <c r="AY1979" s="4">
        <v>341.57</v>
      </c>
      <c r="AZ1979" s="4">
        <v>0</v>
      </c>
      <c r="BA1979" s="4">
        <v>7842.45</v>
      </c>
    </row>
    <row r="1980" spans="1:53" x14ac:dyDescent="0.25">
      <c r="A1980" s="5">
        <v>8280</v>
      </c>
      <c r="B1980" t="s">
        <v>147</v>
      </c>
      <c r="C1980" s="5">
        <v>44933</v>
      </c>
      <c r="D1980" t="s">
        <v>517</v>
      </c>
      <c r="F1980" s="4">
        <v>1.76</v>
      </c>
      <c r="G1980" s="4">
        <v>1.76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0.76</v>
      </c>
      <c r="X1980" s="4">
        <v>1.76</v>
      </c>
      <c r="Y1980" s="4">
        <v>10438.98</v>
      </c>
      <c r="Z1980" s="4">
        <v>0</v>
      </c>
      <c r="AA1980" s="4">
        <v>243.2</v>
      </c>
      <c r="AB1980" s="4">
        <v>1.65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10683.83</v>
      </c>
      <c r="AU1980" s="4">
        <v>0</v>
      </c>
      <c r="AV1980" s="4">
        <v>0</v>
      </c>
      <c r="AW1980" s="8">
        <v>3.439161E-3</v>
      </c>
      <c r="AX1980" s="4">
        <v>1.76</v>
      </c>
      <c r="AY1980" s="4">
        <v>41.56</v>
      </c>
      <c r="AZ1980" s="4">
        <v>0</v>
      </c>
      <c r="BA1980" s="4">
        <v>73.150000000000006</v>
      </c>
    </row>
    <row r="1981" spans="1:53" x14ac:dyDescent="0.25">
      <c r="A1981" s="5">
        <v>8280</v>
      </c>
      <c r="B1981" t="s">
        <v>147</v>
      </c>
      <c r="C1981" s="5">
        <v>45047</v>
      </c>
      <c r="D1981" t="s">
        <v>527</v>
      </c>
      <c r="F1981" s="4">
        <v>4.46</v>
      </c>
      <c r="G1981" s="4">
        <v>4.46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1</v>
      </c>
      <c r="V1981" s="4">
        <v>0</v>
      </c>
      <c r="W1981" s="4">
        <v>1.97</v>
      </c>
      <c r="X1981" s="4">
        <v>4.46</v>
      </c>
      <c r="Y1981" s="4">
        <v>26453.33</v>
      </c>
      <c r="Z1981" s="4">
        <v>183.65</v>
      </c>
      <c r="AA1981" s="4">
        <v>630.4</v>
      </c>
      <c r="AB1981" s="4">
        <v>672.79</v>
      </c>
      <c r="AC1981" s="4">
        <v>0</v>
      </c>
      <c r="AD1981" s="4">
        <v>1136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29076.17</v>
      </c>
      <c r="AU1981" s="4">
        <v>0</v>
      </c>
      <c r="AV1981" s="4">
        <v>164.71</v>
      </c>
      <c r="AW1981" s="8">
        <v>0.55459123200000005</v>
      </c>
      <c r="AX1981" s="4">
        <v>4.46</v>
      </c>
      <c r="AY1981" s="4">
        <v>142.84</v>
      </c>
      <c r="AZ1981" s="4">
        <v>0</v>
      </c>
      <c r="BA1981" s="4">
        <v>637.07000000000005</v>
      </c>
    </row>
    <row r="1982" spans="1:53" x14ac:dyDescent="0.25">
      <c r="A1982" s="5">
        <v>8280</v>
      </c>
      <c r="B1982" t="s">
        <v>147</v>
      </c>
      <c r="C1982" s="5">
        <v>45138</v>
      </c>
      <c r="D1982" t="s">
        <v>536</v>
      </c>
      <c r="F1982" s="4">
        <v>4.9800000000000004</v>
      </c>
      <c r="G1982" s="4">
        <v>4.9800000000000004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3.04</v>
      </c>
      <c r="X1982" s="4">
        <v>4.9800000000000004</v>
      </c>
      <c r="Y1982" s="4">
        <v>29537.58</v>
      </c>
      <c r="Z1982" s="4">
        <v>0</v>
      </c>
      <c r="AA1982" s="4">
        <v>972.8</v>
      </c>
      <c r="AB1982" s="4">
        <v>322.35000000000002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30832.73</v>
      </c>
      <c r="AU1982" s="4">
        <v>0</v>
      </c>
      <c r="AV1982" s="4">
        <v>0</v>
      </c>
      <c r="AW1982" s="8">
        <v>0.23797647399999999</v>
      </c>
      <c r="AX1982" s="4">
        <v>4.9800000000000004</v>
      </c>
      <c r="AY1982" s="4">
        <v>61.17</v>
      </c>
      <c r="AZ1982" s="4">
        <v>0</v>
      </c>
      <c r="BA1982" s="4">
        <v>304.63</v>
      </c>
    </row>
    <row r="1983" spans="1:53" x14ac:dyDescent="0.25">
      <c r="A1983" s="5">
        <v>8280</v>
      </c>
      <c r="B1983" t="s">
        <v>147</v>
      </c>
      <c r="C1983" s="5">
        <v>46995</v>
      </c>
      <c r="D1983" t="s">
        <v>657</v>
      </c>
      <c r="F1983" s="4">
        <v>0.48</v>
      </c>
      <c r="G1983" s="4">
        <v>0.48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0.48</v>
      </c>
      <c r="X1983" s="4">
        <v>0.48</v>
      </c>
      <c r="Y1983" s="4">
        <v>2847</v>
      </c>
      <c r="Z1983" s="4">
        <v>0</v>
      </c>
      <c r="AA1983" s="4">
        <v>153.6</v>
      </c>
      <c r="AB1983" s="4">
        <v>2.31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3002.91</v>
      </c>
      <c r="AU1983" s="4">
        <v>0</v>
      </c>
      <c r="AV1983" s="4">
        <v>0</v>
      </c>
      <c r="AW1983" s="8">
        <v>1.7694726000000001E-2</v>
      </c>
      <c r="AX1983" s="4">
        <v>0.48</v>
      </c>
      <c r="AY1983" s="4">
        <v>49.22</v>
      </c>
      <c r="AZ1983" s="4">
        <v>0</v>
      </c>
      <c r="BA1983" s="4">
        <v>23.63</v>
      </c>
    </row>
    <row r="1984" spans="1:53" x14ac:dyDescent="0.25">
      <c r="A1984" s="5">
        <v>8280</v>
      </c>
      <c r="B1984" t="s">
        <v>147</v>
      </c>
      <c r="C1984" s="5">
        <v>47001</v>
      </c>
      <c r="D1984" t="s">
        <v>658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1</v>
      </c>
      <c r="Y1984" s="4">
        <v>5931.24</v>
      </c>
      <c r="Z1984" s="4">
        <v>219.46</v>
      </c>
      <c r="AA1984" s="4">
        <v>0</v>
      </c>
      <c r="AB1984" s="4">
        <v>340.98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6491.68</v>
      </c>
      <c r="AU1984" s="4">
        <v>0</v>
      </c>
      <c r="AV1984" s="4">
        <v>877.83</v>
      </c>
      <c r="AW1984" s="8">
        <v>1.25360662</v>
      </c>
      <c r="AX1984" s="4">
        <v>1</v>
      </c>
      <c r="AY1984" s="4">
        <v>180.06</v>
      </c>
      <c r="AZ1984" s="4">
        <v>0</v>
      </c>
      <c r="BA1984" s="4">
        <v>180.06</v>
      </c>
    </row>
    <row r="1985" spans="1:53" x14ac:dyDescent="0.25">
      <c r="A1985" s="5">
        <v>8280</v>
      </c>
      <c r="B1985" t="s">
        <v>147</v>
      </c>
      <c r="C1985" s="5">
        <v>47019</v>
      </c>
      <c r="D1985" t="s">
        <v>659</v>
      </c>
      <c r="F1985" s="4">
        <v>1.74</v>
      </c>
      <c r="G1985" s="4">
        <v>1.74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0.87</v>
      </c>
      <c r="V1985" s="4">
        <v>0</v>
      </c>
      <c r="W1985" s="4">
        <v>0.87</v>
      </c>
      <c r="X1985" s="4">
        <v>1.74</v>
      </c>
      <c r="Y1985" s="4">
        <v>10320.36</v>
      </c>
      <c r="Z1985" s="4">
        <v>89.02</v>
      </c>
      <c r="AA1985" s="4">
        <v>278.39999999999998</v>
      </c>
      <c r="AB1985" s="4">
        <v>100.89</v>
      </c>
      <c r="AC1985" s="4">
        <v>0</v>
      </c>
      <c r="AD1985" s="4">
        <v>988.32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11776.99</v>
      </c>
      <c r="AU1985" s="4">
        <v>0</v>
      </c>
      <c r="AV1985" s="4">
        <v>204.65</v>
      </c>
      <c r="AW1985" s="8">
        <v>0.213171534</v>
      </c>
      <c r="AX1985" s="4">
        <v>1.74</v>
      </c>
      <c r="AY1985" s="4">
        <v>65.23</v>
      </c>
      <c r="AZ1985" s="4">
        <v>0</v>
      </c>
      <c r="BA1985" s="4">
        <v>113.5</v>
      </c>
    </row>
    <row r="1986" spans="1:53" x14ac:dyDescent="0.25">
      <c r="A1986" s="5">
        <v>8280</v>
      </c>
      <c r="B1986" t="s">
        <v>147</v>
      </c>
      <c r="C1986" s="5">
        <v>47027</v>
      </c>
      <c r="D1986" t="s">
        <v>660</v>
      </c>
      <c r="F1986" s="4">
        <v>25.45</v>
      </c>
      <c r="G1986" s="4">
        <v>25.45</v>
      </c>
      <c r="H1986" s="4">
        <v>0</v>
      </c>
      <c r="I1986" s="4">
        <v>0.77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12.86</v>
      </c>
      <c r="V1986" s="4">
        <v>0</v>
      </c>
      <c r="W1986" s="4">
        <v>18.079999999999998</v>
      </c>
      <c r="X1986" s="4">
        <v>25.45</v>
      </c>
      <c r="Y1986" s="4">
        <v>150950.06</v>
      </c>
      <c r="Z1986" s="4">
        <v>0</v>
      </c>
      <c r="AA1986" s="4">
        <v>5785.6</v>
      </c>
      <c r="AB1986" s="4">
        <v>572.17999999999995</v>
      </c>
      <c r="AC1986" s="4">
        <v>0</v>
      </c>
      <c r="AD1986" s="4">
        <v>14608.96</v>
      </c>
      <c r="AE1986" s="4">
        <v>0</v>
      </c>
      <c r="AF1986" s="4">
        <v>1215.06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1215.06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173131.86</v>
      </c>
      <c r="AU1986" s="4">
        <v>0</v>
      </c>
      <c r="AV1986" s="4">
        <v>0</v>
      </c>
      <c r="AW1986" s="8">
        <v>8.2656731999999997E-2</v>
      </c>
      <c r="AX1986" s="4">
        <v>25.45</v>
      </c>
      <c r="AY1986" s="4">
        <v>56.66</v>
      </c>
      <c r="AZ1986" s="4">
        <v>0</v>
      </c>
      <c r="BA1986" s="4">
        <v>1442</v>
      </c>
    </row>
    <row r="1987" spans="1:53" x14ac:dyDescent="0.25">
      <c r="A1987" s="5">
        <v>8281</v>
      </c>
      <c r="B1987" t="s">
        <v>148</v>
      </c>
      <c r="C1987" s="5">
        <v>43802</v>
      </c>
      <c r="D1987" t="s">
        <v>425</v>
      </c>
      <c r="F1987" s="4">
        <v>207.16</v>
      </c>
      <c r="G1987" s="4">
        <v>207.16</v>
      </c>
      <c r="H1987" s="4">
        <v>0</v>
      </c>
      <c r="I1987" s="4">
        <v>3.6</v>
      </c>
      <c r="J1987" s="4">
        <v>67.3</v>
      </c>
      <c r="K1987" s="4">
        <v>3.2</v>
      </c>
      <c r="L1987" s="4">
        <v>0</v>
      </c>
      <c r="M1987" s="4">
        <v>2</v>
      </c>
      <c r="N1987" s="4">
        <v>3.87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0.65</v>
      </c>
      <c r="U1987" s="4">
        <v>4</v>
      </c>
      <c r="V1987" s="4">
        <v>0</v>
      </c>
      <c r="W1987" s="4">
        <v>78.42</v>
      </c>
      <c r="X1987" s="4">
        <v>207.16</v>
      </c>
      <c r="Y1987" s="4">
        <v>1228715.68</v>
      </c>
      <c r="Z1987" s="4">
        <v>28017.35</v>
      </c>
      <c r="AA1987" s="4">
        <v>25094.400000000001</v>
      </c>
      <c r="AB1987" s="4">
        <v>194627.23</v>
      </c>
      <c r="AC1987" s="4">
        <v>984.75</v>
      </c>
      <c r="AD1987" s="4">
        <v>4544</v>
      </c>
      <c r="AE1987" s="4">
        <v>0</v>
      </c>
      <c r="AF1987" s="4">
        <v>5680.8</v>
      </c>
      <c r="AG1987" s="4">
        <v>269536.5</v>
      </c>
      <c r="AH1987" s="4">
        <v>30790.400000000001</v>
      </c>
      <c r="AI1987" s="4">
        <v>0</v>
      </c>
      <c r="AJ1987" s="4">
        <v>34780</v>
      </c>
      <c r="AK1987" s="4">
        <v>99215.19</v>
      </c>
      <c r="AL1987" s="4">
        <v>440002.89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1921986.3</v>
      </c>
      <c r="AU1987" s="4">
        <v>0</v>
      </c>
      <c r="AV1987" s="4">
        <v>540.98</v>
      </c>
      <c r="AW1987" s="8">
        <v>3.4540513079999999</v>
      </c>
      <c r="AX1987" s="4">
        <v>207.61</v>
      </c>
      <c r="AY1987" s="4">
        <v>360</v>
      </c>
      <c r="AZ1987" s="4">
        <v>0</v>
      </c>
      <c r="BA1987" s="4">
        <v>74739.600000000006</v>
      </c>
    </row>
    <row r="1988" spans="1:53" x14ac:dyDescent="0.25">
      <c r="A1988" s="5">
        <v>8281</v>
      </c>
      <c r="B1988" t="s">
        <v>148</v>
      </c>
      <c r="C1988" s="5">
        <v>45070</v>
      </c>
      <c r="D1988" t="s">
        <v>530</v>
      </c>
      <c r="F1988" s="4">
        <v>2.93</v>
      </c>
      <c r="G1988" s="4">
        <v>2.93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1</v>
      </c>
      <c r="X1988" s="4">
        <v>2.93</v>
      </c>
      <c r="Y1988" s="4">
        <v>17378.53</v>
      </c>
      <c r="Z1988" s="4">
        <v>1686.63</v>
      </c>
      <c r="AA1988" s="4">
        <v>320</v>
      </c>
      <c r="AB1988" s="4">
        <v>2995.07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22380.23</v>
      </c>
      <c r="AU1988" s="4">
        <v>0</v>
      </c>
      <c r="AV1988" s="4">
        <v>2302.56</v>
      </c>
      <c r="AW1988" s="8">
        <v>3.7581133580000001</v>
      </c>
      <c r="AX1988" s="4">
        <v>2.93</v>
      </c>
      <c r="AY1988" s="4">
        <v>360</v>
      </c>
      <c r="AZ1988" s="4">
        <v>0</v>
      </c>
      <c r="BA1988" s="4">
        <v>1054.8</v>
      </c>
    </row>
    <row r="1989" spans="1:53" x14ac:dyDescent="0.25">
      <c r="A1989" s="5">
        <v>8281</v>
      </c>
      <c r="B1989" t="s">
        <v>148</v>
      </c>
      <c r="C1989" s="5">
        <v>46953</v>
      </c>
      <c r="D1989" t="s">
        <v>654</v>
      </c>
      <c r="F1989" s="4">
        <v>1.2</v>
      </c>
      <c r="G1989" s="4">
        <v>1.2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0.2</v>
      </c>
      <c r="X1989" s="4">
        <v>1.2</v>
      </c>
      <c r="Y1989" s="4">
        <v>7117.49</v>
      </c>
      <c r="Z1989" s="4">
        <v>544.20000000000005</v>
      </c>
      <c r="AA1989" s="4">
        <v>64</v>
      </c>
      <c r="AB1989" s="4">
        <v>560.39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8286.08</v>
      </c>
      <c r="AU1989" s="4">
        <v>0</v>
      </c>
      <c r="AV1989" s="4">
        <v>1814</v>
      </c>
      <c r="AW1989" s="8">
        <v>1.7168805899999999</v>
      </c>
      <c r="AX1989" s="4">
        <v>1.2</v>
      </c>
      <c r="AY1989" s="4">
        <v>360</v>
      </c>
      <c r="AZ1989" s="4">
        <v>0</v>
      </c>
      <c r="BA1989" s="4">
        <v>432</v>
      </c>
    </row>
    <row r="1990" spans="1:53" x14ac:dyDescent="0.25">
      <c r="A1990" s="5">
        <v>8281</v>
      </c>
      <c r="B1990" t="s">
        <v>148</v>
      </c>
      <c r="C1990" s="5">
        <v>46979</v>
      </c>
      <c r="D1990" t="s">
        <v>656</v>
      </c>
      <c r="F1990" s="4">
        <v>6.78</v>
      </c>
      <c r="G1990" s="4">
        <v>6.78</v>
      </c>
      <c r="H1990" s="4">
        <v>0</v>
      </c>
      <c r="I1990" s="4">
        <v>1</v>
      </c>
      <c r="J1990" s="4">
        <v>2</v>
      </c>
      <c r="K1990" s="4">
        <v>1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3.78</v>
      </c>
      <c r="X1990" s="4">
        <v>6.78</v>
      </c>
      <c r="Y1990" s="4">
        <v>40213.81</v>
      </c>
      <c r="Z1990" s="4">
        <v>1558.2</v>
      </c>
      <c r="AA1990" s="4">
        <v>1209.5999999999999</v>
      </c>
      <c r="AB1990" s="4">
        <v>3167.15</v>
      </c>
      <c r="AC1990" s="4">
        <v>0</v>
      </c>
      <c r="AD1990" s="4">
        <v>0</v>
      </c>
      <c r="AE1990" s="4">
        <v>0</v>
      </c>
      <c r="AF1990" s="4">
        <v>1578</v>
      </c>
      <c r="AG1990" s="4">
        <v>8010</v>
      </c>
      <c r="AH1990" s="4">
        <v>9622</v>
      </c>
      <c r="AI1990" s="4">
        <v>0</v>
      </c>
      <c r="AJ1990" s="4">
        <v>0</v>
      </c>
      <c r="AK1990" s="4">
        <v>0</v>
      </c>
      <c r="AL1990" s="4">
        <v>19210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65358.76</v>
      </c>
      <c r="AU1990" s="4">
        <v>0</v>
      </c>
      <c r="AV1990" s="4">
        <v>919.29</v>
      </c>
      <c r="AW1990" s="8">
        <v>1.717393948</v>
      </c>
      <c r="AX1990" s="4">
        <v>6.35</v>
      </c>
      <c r="AY1990" s="4">
        <v>360</v>
      </c>
      <c r="AZ1990" s="4">
        <v>0</v>
      </c>
      <c r="BA1990" s="4">
        <v>2286</v>
      </c>
    </row>
    <row r="1991" spans="1:53" x14ac:dyDescent="0.25">
      <c r="A1991" s="5">
        <v>8282</v>
      </c>
      <c r="B1991" t="s">
        <v>149</v>
      </c>
      <c r="C1991" s="5">
        <v>43786</v>
      </c>
      <c r="D1991" t="s">
        <v>423</v>
      </c>
      <c r="F1991" s="4">
        <v>0.3</v>
      </c>
      <c r="G1991" s="4">
        <v>0.3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0.38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0.3</v>
      </c>
      <c r="Y1991" s="4">
        <v>1779.37</v>
      </c>
      <c r="Z1991" s="4">
        <v>95.45</v>
      </c>
      <c r="AA1991" s="4">
        <v>0</v>
      </c>
      <c r="AB1991" s="4">
        <v>311.02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682.1</v>
      </c>
      <c r="AP1991" s="4">
        <v>0</v>
      </c>
      <c r="AQ1991" s="4">
        <v>0</v>
      </c>
      <c r="AR1991" s="4">
        <v>682.1</v>
      </c>
      <c r="AS1991" s="4">
        <v>0</v>
      </c>
      <c r="AT1991" s="4">
        <v>2867.94</v>
      </c>
      <c r="AU1991" s="4">
        <v>0</v>
      </c>
      <c r="AV1991" s="4">
        <v>1272.6400000000001</v>
      </c>
      <c r="AW1991" s="8">
        <v>3.8115592110000001</v>
      </c>
      <c r="AX1991" s="4">
        <v>0.3</v>
      </c>
      <c r="AY1991" s="4">
        <v>360</v>
      </c>
      <c r="AZ1991" s="4">
        <v>0</v>
      </c>
      <c r="BA1991" s="4">
        <v>108</v>
      </c>
    </row>
    <row r="1992" spans="1:53" x14ac:dyDescent="0.25">
      <c r="A1992" s="5">
        <v>8282</v>
      </c>
      <c r="B1992" t="s">
        <v>149</v>
      </c>
      <c r="C1992" s="5">
        <v>43802</v>
      </c>
      <c r="D1992" t="s">
        <v>425</v>
      </c>
      <c r="F1992" s="4">
        <v>79.459999999999994</v>
      </c>
      <c r="G1992" s="4">
        <v>79.459999999999994</v>
      </c>
      <c r="H1992" s="4">
        <v>0</v>
      </c>
      <c r="I1992" s="4">
        <v>0</v>
      </c>
      <c r="J1992" s="4">
        <v>9.6</v>
      </c>
      <c r="K1992" s="4">
        <v>2.4300000000000002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88.7</v>
      </c>
      <c r="R1992" s="4">
        <v>0</v>
      </c>
      <c r="S1992" s="4">
        <v>0</v>
      </c>
      <c r="T1992" s="4">
        <v>1.94</v>
      </c>
      <c r="U1992" s="4">
        <v>15.69</v>
      </c>
      <c r="V1992" s="4">
        <v>0</v>
      </c>
      <c r="W1992" s="4">
        <v>0</v>
      </c>
      <c r="X1992" s="4">
        <v>71.81</v>
      </c>
      <c r="Y1992" s="4">
        <v>471296.33</v>
      </c>
      <c r="Z1992" s="4">
        <v>10746.57</v>
      </c>
      <c r="AA1992" s="4">
        <v>0</v>
      </c>
      <c r="AB1992" s="4">
        <v>67465.64</v>
      </c>
      <c r="AC1992" s="4">
        <v>2939.1</v>
      </c>
      <c r="AD1992" s="4">
        <v>17823.84</v>
      </c>
      <c r="AE1992" s="4">
        <v>0</v>
      </c>
      <c r="AF1992" s="4">
        <v>0</v>
      </c>
      <c r="AG1992" s="4">
        <v>38448</v>
      </c>
      <c r="AH1992" s="4">
        <v>23381.46</v>
      </c>
      <c r="AI1992" s="4">
        <v>0</v>
      </c>
      <c r="AJ1992" s="4">
        <v>0</v>
      </c>
      <c r="AK1992" s="4">
        <v>0</v>
      </c>
      <c r="AL1992" s="4">
        <v>61829.46</v>
      </c>
      <c r="AM1992" s="4">
        <v>0</v>
      </c>
      <c r="AN1992" s="4">
        <v>0</v>
      </c>
      <c r="AO1992" s="4">
        <v>159216.5</v>
      </c>
      <c r="AP1992" s="4">
        <v>0</v>
      </c>
      <c r="AQ1992" s="4">
        <v>0</v>
      </c>
      <c r="AR1992" s="4">
        <v>159216.5</v>
      </c>
      <c r="AS1992" s="4">
        <v>0</v>
      </c>
      <c r="AT1992" s="4">
        <v>791317.44</v>
      </c>
      <c r="AU1992" s="4">
        <v>0</v>
      </c>
      <c r="AV1992" s="4">
        <v>540.98</v>
      </c>
      <c r="AW1992" s="8">
        <v>3.4540513079999999</v>
      </c>
      <c r="AX1992" s="4">
        <v>79.47</v>
      </c>
      <c r="AY1992" s="4">
        <v>360</v>
      </c>
      <c r="AZ1992" s="4">
        <v>0</v>
      </c>
      <c r="BA1992" s="4">
        <v>28609.200000000001</v>
      </c>
    </row>
    <row r="1993" spans="1:53" x14ac:dyDescent="0.25">
      <c r="A1993" s="5">
        <v>8282</v>
      </c>
      <c r="B1993" t="s">
        <v>149</v>
      </c>
      <c r="C1993" s="5">
        <v>44800</v>
      </c>
      <c r="D1993" t="s">
        <v>508</v>
      </c>
      <c r="F1993" s="4">
        <v>1.74</v>
      </c>
      <c r="G1993" s="4">
        <v>1.74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1.91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1.74</v>
      </c>
      <c r="Y1993" s="4">
        <v>10320.36</v>
      </c>
      <c r="Z1993" s="4">
        <v>393.24</v>
      </c>
      <c r="AA1993" s="4">
        <v>0</v>
      </c>
      <c r="AB1993" s="4">
        <v>735.56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  <c r="AO1993" s="4">
        <v>3428.45</v>
      </c>
      <c r="AP1993" s="4">
        <v>0</v>
      </c>
      <c r="AQ1993" s="4">
        <v>0</v>
      </c>
      <c r="AR1993" s="4">
        <v>3428.45</v>
      </c>
      <c r="AS1993" s="4">
        <v>0</v>
      </c>
      <c r="AT1993" s="4">
        <v>14877.61</v>
      </c>
      <c r="AU1993" s="4">
        <v>0</v>
      </c>
      <c r="AV1993" s="4">
        <v>904.01</v>
      </c>
      <c r="AW1993" s="8">
        <v>1.554175858</v>
      </c>
      <c r="AX1993" s="4">
        <v>1.72</v>
      </c>
      <c r="AY1993" s="4">
        <v>341.57</v>
      </c>
      <c r="AZ1993" s="4">
        <v>0</v>
      </c>
      <c r="BA1993" s="4">
        <v>587.5</v>
      </c>
    </row>
    <row r="1994" spans="1:53" x14ac:dyDescent="0.25">
      <c r="A1994" s="5">
        <v>8282</v>
      </c>
      <c r="B1994" t="s">
        <v>149</v>
      </c>
      <c r="C1994" s="5">
        <v>45047</v>
      </c>
      <c r="D1994" t="s">
        <v>527</v>
      </c>
      <c r="F1994" s="4">
        <v>4.53</v>
      </c>
      <c r="G1994" s="4">
        <v>4.53</v>
      </c>
      <c r="H1994" s="4">
        <v>0</v>
      </c>
      <c r="I1994" s="4">
        <v>0</v>
      </c>
      <c r="J1994" s="4">
        <v>0.81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4.6900000000000004</v>
      </c>
      <c r="R1994" s="4">
        <v>0</v>
      </c>
      <c r="S1994" s="4">
        <v>0</v>
      </c>
      <c r="T1994" s="4">
        <v>0</v>
      </c>
      <c r="U1994" s="4">
        <v>1.65</v>
      </c>
      <c r="V1994" s="4">
        <v>0</v>
      </c>
      <c r="W1994" s="4">
        <v>0</v>
      </c>
      <c r="X1994" s="4">
        <v>3.53</v>
      </c>
      <c r="Y1994" s="4">
        <v>26868.52</v>
      </c>
      <c r="Z1994" s="4">
        <v>186.53</v>
      </c>
      <c r="AA1994" s="4">
        <v>0</v>
      </c>
      <c r="AB1994" s="4">
        <v>532.5</v>
      </c>
      <c r="AC1994" s="4">
        <v>0</v>
      </c>
      <c r="AD1994" s="4">
        <v>1874.4</v>
      </c>
      <c r="AE1994" s="4">
        <v>0</v>
      </c>
      <c r="AF1994" s="4">
        <v>0</v>
      </c>
      <c r="AG1994" s="4">
        <v>3244.05</v>
      </c>
      <c r="AH1994" s="4">
        <v>0</v>
      </c>
      <c r="AI1994" s="4">
        <v>0</v>
      </c>
      <c r="AJ1994" s="4">
        <v>0</v>
      </c>
      <c r="AK1994" s="4">
        <v>0</v>
      </c>
      <c r="AL1994" s="4">
        <v>3244.05</v>
      </c>
      <c r="AM1994" s="4">
        <v>0</v>
      </c>
      <c r="AN1994" s="4">
        <v>0</v>
      </c>
      <c r="AO1994" s="4">
        <v>8418.5499999999993</v>
      </c>
      <c r="AP1994" s="4">
        <v>0</v>
      </c>
      <c r="AQ1994" s="4">
        <v>0</v>
      </c>
      <c r="AR1994" s="4">
        <v>8418.5499999999993</v>
      </c>
      <c r="AS1994" s="4">
        <v>0</v>
      </c>
      <c r="AT1994" s="4">
        <v>41124.550000000003</v>
      </c>
      <c r="AU1994" s="4">
        <v>0</v>
      </c>
      <c r="AV1994" s="4">
        <v>164.71</v>
      </c>
      <c r="AW1994" s="8">
        <v>0.55459123200000005</v>
      </c>
      <c r="AX1994" s="4">
        <v>5.46</v>
      </c>
      <c r="AY1994" s="4">
        <v>142.84</v>
      </c>
      <c r="AZ1994" s="4">
        <v>0</v>
      </c>
      <c r="BA1994" s="4">
        <v>779.91</v>
      </c>
    </row>
    <row r="1995" spans="1:53" x14ac:dyDescent="0.25">
      <c r="A1995" s="5">
        <v>8282</v>
      </c>
      <c r="B1995" t="s">
        <v>149</v>
      </c>
      <c r="C1995" s="5">
        <v>45138</v>
      </c>
      <c r="D1995" t="s">
        <v>536</v>
      </c>
      <c r="F1995" s="4">
        <v>1.1100000000000001</v>
      </c>
      <c r="G1995" s="4">
        <v>1.1100000000000001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1.22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1.1100000000000001</v>
      </c>
      <c r="Y1995" s="4">
        <v>6583.68</v>
      </c>
      <c r="Z1995" s="4">
        <v>0</v>
      </c>
      <c r="AA1995" s="4">
        <v>0</v>
      </c>
      <c r="AB1995" s="4">
        <v>71.849999999999994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0</v>
      </c>
      <c r="AN1995" s="4">
        <v>0</v>
      </c>
      <c r="AO1995" s="4">
        <v>2189.9</v>
      </c>
      <c r="AP1995" s="4">
        <v>0</v>
      </c>
      <c r="AQ1995" s="4">
        <v>0</v>
      </c>
      <c r="AR1995" s="4">
        <v>2189.9</v>
      </c>
      <c r="AS1995" s="4">
        <v>0</v>
      </c>
      <c r="AT1995" s="4">
        <v>8845.43</v>
      </c>
      <c r="AU1995" s="4">
        <v>0</v>
      </c>
      <c r="AV1995" s="4">
        <v>0</v>
      </c>
      <c r="AW1995" s="8">
        <v>0.23797647399999999</v>
      </c>
      <c r="AX1995" s="4">
        <v>1.1000000000000001</v>
      </c>
      <c r="AY1995" s="4">
        <v>61.17</v>
      </c>
      <c r="AZ1995" s="4">
        <v>0</v>
      </c>
      <c r="BA1995" s="4">
        <v>67.290000000000006</v>
      </c>
    </row>
    <row r="1996" spans="1:53" x14ac:dyDescent="0.25">
      <c r="A1996" s="5">
        <v>8282</v>
      </c>
      <c r="B1996" t="s">
        <v>149</v>
      </c>
      <c r="C1996" s="5">
        <v>48009</v>
      </c>
      <c r="D1996" t="s">
        <v>711</v>
      </c>
      <c r="F1996" s="4">
        <v>0.92</v>
      </c>
      <c r="G1996" s="4">
        <v>0.92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1.01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0.92</v>
      </c>
      <c r="Y1996" s="4">
        <v>5456.74</v>
      </c>
      <c r="Z1996" s="4">
        <v>142.19999999999999</v>
      </c>
      <c r="AA1996" s="4">
        <v>0</v>
      </c>
      <c r="AB1996" s="4">
        <v>172.54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1812.95</v>
      </c>
      <c r="AP1996" s="4">
        <v>0</v>
      </c>
      <c r="AQ1996" s="4">
        <v>0</v>
      </c>
      <c r="AR1996" s="4">
        <v>1812.95</v>
      </c>
      <c r="AS1996" s="4">
        <v>0</v>
      </c>
      <c r="AT1996" s="4">
        <v>7584.43</v>
      </c>
      <c r="AU1996" s="4">
        <v>0</v>
      </c>
      <c r="AV1996" s="4">
        <v>618.25</v>
      </c>
      <c r="AW1996" s="8">
        <v>0.689514085</v>
      </c>
      <c r="AX1996" s="4">
        <v>0.92</v>
      </c>
      <c r="AY1996" s="4">
        <v>99.64</v>
      </c>
      <c r="AZ1996" s="4">
        <v>0</v>
      </c>
      <c r="BA1996" s="4">
        <v>91.67</v>
      </c>
    </row>
    <row r="1997" spans="1:53" x14ac:dyDescent="0.25">
      <c r="A1997" s="5">
        <v>8283</v>
      </c>
      <c r="B1997" t="s">
        <v>150</v>
      </c>
      <c r="C1997" s="5">
        <v>43844</v>
      </c>
      <c r="D1997" t="s">
        <v>370</v>
      </c>
      <c r="F1997" s="4">
        <v>93.77</v>
      </c>
      <c r="G1997" s="4">
        <v>93.77</v>
      </c>
      <c r="H1997" s="4">
        <v>0</v>
      </c>
      <c r="I1997" s="4">
        <v>0</v>
      </c>
      <c r="J1997" s="4">
        <v>20.6</v>
      </c>
      <c r="K1997" s="4">
        <v>3.78</v>
      </c>
      <c r="L1997" s="4">
        <v>0</v>
      </c>
      <c r="M1997" s="4">
        <v>0</v>
      </c>
      <c r="N1997" s="4">
        <v>1</v>
      </c>
      <c r="O1997" s="4">
        <v>15.47</v>
      </c>
      <c r="P1997" s="4">
        <v>8.1199999999999992</v>
      </c>
      <c r="Q1997" s="4">
        <v>26.19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93.27</v>
      </c>
      <c r="Y1997" s="4">
        <v>556172.37</v>
      </c>
      <c r="Z1997" s="4">
        <v>47744.87</v>
      </c>
      <c r="AA1997" s="4">
        <v>0</v>
      </c>
      <c r="AB1997" s="4">
        <v>74770.73</v>
      </c>
      <c r="AC1997" s="4">
        <v>0</v>
      </c>
      <c r="AD1997" s="4">
        <v>0</v>
      </c>
      <c r="AE1997" s="4">
        <v>0</v>
      </c>
      <c r="AF1997" s="4">
        <v>0</v>
      </c>
      <c r="AG1997" s="4">
        <v>82503</v>
      </c>
      <c r="AH1997" s="4">
        <v>36371.160000000003</v>
      </c>
      <c r="AI1997" s="4">
        <v>0</v>
      </c>
      <c r="AJ1997" s="4">
        <v>0</v>
      </c>
      <c r="AK1997" s="4">
        <v>25637</v>
      </c>
      <c r="AL1997" s="4">
        <v>144511.16</v>
      </c>
      <c r="AM1997" s="4">
        <v>80320.240000000005</v>
      </c>
      <c r="AN1997" s="4">
        <v>39958.519999999997</v>
      </c>
      <c r="AO1997" s="4">
        <v>47011.05</v>
      </c>
      <c r="AP1997" s="4">
        <v>0</v>
      </c>
      <c r="AQ1997" s="4">
        <v>0</v>
      </c>
      <c r="AR1997" s="4">
        <v>167289.81</v>
      </c>
      <c r="AS1997" s="4">
        <v>0</v>
      </c>
      <c r="AT1997" s="4">
        <v>990488.94</v>
      </c>
      <c r="AU1997" s="4">
        <v>0</v>
      </c>
      <c r="AV1997" s="4">
        <v>2036.68</v>
      </c>
      <c r="AW1997" s="8">
        <v>2.9472754220000001</v>
      </c>
      <c r="AX1997" s="4">
        <v>93.79</v>
      </c>
      <c r="AY1997" s="4">
        <v>360</v>
      </c>
      <c r="AZ1997" s="4">
        <v>0</v>
      </c>
      <c r="BA1997" s="4">
        <v>33764.400000000001</v>
      </c>
    </row>
    <row r="1998" spans="1:53" x14ac:dyDescent="0.25">
      <c r="A1998" s="5">
        <v>8283</v>
      </c>
      <c r="B1998" t="s">
        <v>150</v>
      </c>
      <c r="C1998" s="5">
        <v>43968</v>
      </c>
      <c r="D1998" t="s">
        <v>371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0.06</v>
      </c>
      <c r="P1998" s="4">
        <v>0.39</v>
      </c>
      <c r="Q1998" s="4">
        <v>0.13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1</v>
      </c>
      <c r="Y1998" s="4">
        <v>5931.24</v>
      </c>
      <c r="Z1998" s="4">
        <v>95.6</v>
      </c>
      <c r="AA1998" s="4">
        <v>0</v>
      </c>
      <c r="AB1998" s="4">
        <v>752.27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311.52</v>
      </c>
      <c r="AN1998" s="4">
        <v>1919.19</v>
      </c>
      <c r="AO1998" s="4">
        <v>233.35</v>
      </c>
      <c r="AP1998" s="4">
        <v>0</v>
      </c>
      <c r="AQ1998" s="4">
        <v>0</v>
      </c>
      <c r="AR1998" s="4">
        <v>2464.06</v>
      </c>
      <c r="AS1998" s="4">
        <v>0</v>
      </c>
      <c r="AT1998" s="4">
        <v>9243.17</v>
      </c>
      <c r="AU1998" s="4">
        <v>0</v>
      </c>
      <c r="AV1998" s="4">
        <v>382.4</v>
      </c>
      <c r="AW1998" s="8">
        <v>2.7656865549999998</v>
      </c>
      <c r="AX1998" s="4">
        <v>1</v>
      </c>
      <c r="AY1998" s="4">
        <v>334.47</v>
      </c>
      <c r="AZ1998" s="4">
        <v>0</v>
      </c>
      <c r="BA1998" s="4">
        <v>334.47</v>
      </c>
    </row>
    <row r="1999" spans="1:53" x14ac:dyDescent="0.25">
      <c r="A1999" s="5">
        <v>8283</v>
      </c>
      <c r="B1999" t="s">
        <v>150</v>
      </c>
      <c r="C1999" s="5">
        <v>44396</v>
      </c>
      <c r="D1999" t="s">
        <v>473</v>
      </c>
      <c r="F1999" s="4">
        <v>0.31</v>
      </c>
      <c r="G1999" s="4">
        <v>0.31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0.31</v>
      </c>
      <c r="Y1999" s="4">
        <v>1838.68</v>
      </c>
      <c r="Z1999" s="4">
        <v>15.43</v>
      </c>
      <c r="AA1999" s="4">
        <v>0</v>
      </c>
      <c r="AB1999" s="4">
        <v>57.63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1911.74</v>
      </c>
      <c r="AU1999" s="4">
        <v>0</v>
      </c>
      <c r="AV1999" s="4">
        <v>199.06</v>
      </c>
      <c r="AW1999" s="8">
        <v>0.68347133400000004</v>
      </c>
      <c r="AX1999" s="4">
        <v>0.31</v>
      </c>
      <c r="AY1999" s="4">
        <v>239.41</v>
      </c>
      <c r="AZ1999" s="4">
        <v>0</v>
      </c>
      <c r="BA1999" s="4">
        <v>74.22</v>
      </c>
    </row>
    <row r="2000" spans="1:53" x14ac:dyDescent="0.25">
      <c r="A2000" s="5">
        <v>8283</v>
      </c>
      <c r="B2000" t="s">
        <v>150</v>
      </c>
      <c r="C2000" s="5">
        <v>44818</v>
      </c>
      <c r="D2000" t="s">
        <v>367</v>
      </c>
      <c r="F2000" s="4">
        <v>0.28000000000000003</v>
      </c>
      <c r="G2000" s="4">
        <v>0.28000000000000003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0.28000000000000003</v>
      </c>
      <c r="Y2000" s="4">
        <v>1660.75</v>
      </c>
      <c r="Z2000" s="4">
        <v>127.07</v>
      </c>
      <c r="AA2000" s="4">
        <v>0</v>
      </c>
      <c r="AB2000" s="4">
        <v>257.79000000000002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2045.61</v>
      </c>
      <c r="AU2000" s="4">
        <v>0</v>
      </c>
      <c r="AV2000" s="4">
        <v>1815.24</v>
      </c>
      <c r="AW2000" s="8">
        <v>3.384891616</v>
      </c>
      <c r="AX2000" s="4">
        <v>0.28000000000000003</v>
      </c>
      <c r="AY2000" s="4">
        <v>360</v>
      </c>
      <c r="AZ2000" s="4">
        <v>0</v>
      </c>
      <c r="BA2000" s="4">
        <v>100.8</v>
      </c>
    </row>
    <row r="2001" spans="1:53" x14ac:dyDescent="0.25">
      <c r="A2001" s="5">
        <v>8283</v>
      </c>
      <c r="B2001" t="s">
        <v>150</v>
      </c>
      <c r="C2001" s="5">
        <v>45054</v>
      </c>
      <c r="D2001" t="s">
        <v>528</v>
      </c>
      <c r="F2001" s="4">
        <v>3.52</v>
      </c>
      <c r="G2001" s="4">
        <v>3.52</v>
      </c>
      <c r="H2001" s="4">
        <v>0</v>
      </c>
      <c r="I2001" s="4">
        <v>0</v>
      </c>
      <c r="J2001" s="4">
        <v>1</v>
      </c>
      <c r="K2001" s="4">
        <v>0</v>
      </c>
      <c r="L2001" s="4">
        <v>0</v>
      </c>
      <c r="M2001" s="4">
        <v>0</v>
      </c>
      <c r="N2001" s="4">
        <v>0</v>
      </c>
      <c r="O2001" s="4">
        <v>0.75</v>
      </c>
      <c r="P2001" s="4">
        <v>0.13</v>
      </c>
      <c r="Q2001" s="4">
        <v>0.87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3.52</v>
      </c>
      <c r="Y2001" s="4">
        <v>20877.96</v>
      </c>
      <c r="Z2001" s="4">
        <v>546.58000000000004</v>
      </c>
      <c r="AA2001" s="4">
        <v>0</v>
      </c>
      <c r="AB2001" s="4">
        <v>1445.58</v>
      </c>
      <c r="AC2001" s="4">
        <v>0</v>
      </c>
      <c r="AD2001" s="4">
        <v>0</v>
      </c>
      <c r="AE2001" s="4">
        <v>0</v>
      </c>
      <c r="AF2001" s="4">
        <v>0</v>
      </c>
      <c r="AG2001" s="4">
        <v>4005</v>
      </c>
      <c r="AH2001" s="4">
        <v>0</v>
      </c>
      <c r="AI2001" s="4">
        <v>0</v>
      </c>
      <c r="AJ2001" s="4">
        <v>0</v>
      </c>
      <c r="AK2001" s="4">
        <v>0</v>
      </c>
      <c r="AL2001" s="4">
        <v>4005</v>
      </c>
      <c r="AM2001" s="4">
        <v>3894</v>
      </c>
      <c r="AN2001" s="4">
        <v>639.73</v>
      </c>
      <c r="AO2001" s="4">
        <v>1561.65</v>
      </c>
      <c r="AP2001" s="4">
        <v>0</v>
      </c>
      <c r="AQ2001" s="4">
        <v>0</v>
      </c>
      <c r="AR2001" s="4">
        <v>6095.38</v>
      </c>
      <c r="AS2001" s="4">
        <v>0</v>
      </c>
      <c r="AT2001" s="4">
        <v>32970.5</v>
      </c>
      <c r="AU2001" s="4">
        <v>0</v>
      </c>
      <c r="AV2001" s="4">
        <v>621.11</v>
      </c>
      <c r="AW2001" s="8">
        <v>1.5098388330000001</v>
      </c>
      <c r="AX2001" s="4">
        <v>3.52</v>
      </c>
      <c r="AY2001" s="4">
        <v>360</v>
      </c>
      <c r="AZ2001" s="4">
        <v>0</v>
      </c>
      <c r="BA2001" s="4">
        <v>1267.2</v>
      </c>
    </row>
    <row r="2002" spans="1:53" x14ac:dyDescent="0.25">
      <c r="A2002" s="5">
        <v>8283</v>
      </c>
      <c r="B2002" t="s">
        <v>150</v>
      </c>
      <c r="C2002" s="5">
        <v>45153</v>
      </c>
      <c r="D2002" t="s">
        <v>538</v>
      </c>
      <c r="F2002" s="4">
        <v>0.83</v>
      </c>
      <c r="G2002" s="4">
        <v>0.83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0.81</v>
      </c>
      <c r="O2002" s="4">
        <v>0.16</v>
      </c>
      <c r="P2002" s="4">
        <v>0</v>
      </c>
      <c r="Q2002" s="4">
        <v>0.45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0.83</v>
      </c>
      <c r="Y2002" s="4">
        <v>4922.93</v>
      </c>
      <c r="Z2002" s="4">
        <v>77.14</v>
      </c>
      <c r="AA2002" s="4">
        <v>0</v>
      </c>
      <c r="AB2002" s="4">
        <v>548.73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20765.97</v>
      </c>
      <c r="AL2002" s="4">
        <v>20765.97</v>
      </c>
      <c r="AM2002" s="4">
        <v>830.72</v>
      </c>
      <c r="AN2002" s="4">
        <v>0</v>
      </c>
      <c r="AO2002" s="4">
        <v>807.75</v>
      </c>
      <c r="AP2002" s="4">
        <v>0</v>
      </c>
      <c r="AQ2002" s="4">
        <v>0</v>
      </c>
      <c r="AR2002" s="4">
        <v>1638.47</v>
      </c>
      <c r="AS2002" s="4">
        <v>0</v>
      </c>
      <c r="AT2002" s="4">
        <v>27953.24</v>
      </c>
      <c r="AU2002" s="4">
        <v>0</v>
      </c>
      <c r="AV2002" s="4">
        <v>371.75</v>
      </c>
      <c r="AW2002" s="8">
        <v>2.4305792689999999</v>
      </c>
      <c r="AX2002" s="4">
        <v>0.83</v>
      </c>
      <c r="AY2002" s="4">
        <v>348.41</v>
      </c>
      <c r="AZ2002" s="4">
        <v>133.55000000000001</v>
      </c>
      <c r="BA2002" s="4">
        <v>400.03</v>
      </c>
    </row>
    <row r="2003" spans="1:53" x14ac:dyDescent="0.25">
      <c r="A2003" s="5">
        <v>8283</v>
      </c>
      <c r="B2003" t="s">
        <v>150</v>
      </c>
      <c r="C2003" s="5">
        <v>48686</v>
      </c>
      <c r="D2003" t="s">
        <v>376</v>
      </c>
      <c r="F2003" s="4">
        <v>3.41</v>
      </c>
      <c r="G2003" s="4">
        <v>3.41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0.73</v>
      </c>
      <c r="P2003" s="4">
        <v>0.17</v>
      </c>
      <c r="Q2003" s="4">
        <v>1.49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3.41</v>
      </c>
      <c r="Y2003" s="4">
        <v>20225.53</v>
      </c>
      <c r="Z2003" s="4">
        <v>134.56</v>
      </c>
      <c r="AA2003" s="4">
        <v>0</v>
      </c>
      <c r="AB2003" s="4">
        <v>2103.58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3790.16</v>
      </c>
      <c r="AN2003" s="4">
        <v>836.57</v>
      </c>
      <c r="AO2003" s="4">
        <v>2674.55</v>
      </c>
      <c r="AP2003" s="4">
        <v>0</v>
      </c>
      <c r="AQ2003" s="4">
        <v>0</v>
      </c>
      <c r="AR2003" s="4">
        <v>7301.28</v>
      </c>
      <c r="AS2003" s="4">
        <v>0</v>
      </c>
      <c r="AT2003" s="4">
        <v>29764.95</v>
      </c>
      <c r="AU2003" s="4">
        <v>0</v>
      </c>
      <c r="AV2003" s="4">
        <v>157.84</v>
      </c>
      <c r="AW2003" s="8">
        <v>2.2679595909999999</v>
      </c>
      <c r="AX2003" s="4">
        <v>3.41</v>
      </c>
      <c r="AY2003" s="4">
        <v>360</v>
      </c>
      <c r="AZ2003" s="4">
        <v>246.05</v>
      </c>
      <c r="BA2003" s="4">
        <v>2066.63</v>
      </c>
    </row>
    <row r="2004" spans="1:53" x14ac:dyDescent="0.25">
      <c r="A2004" s="5">
        <v>8283</v>
      </c>
      <c r="B2004" t="s">
        <v>150</v>
      </c>
      <c r="C2004" s="5">
        <v>48694</v>
      </c>
      <c r="D2004" t="s">
        <v>377</v>
      </c>
      <c r="F2004" s="4">
        <v>6.58</v>
      </c>
      <c r="G2004" s="4">
        <v>6.58</v>
      </c>
      <c r="H2004" s="4">
        <v>0</v>
      </c>
      <c r="I2004" s="4">
        <v>0</v>
      </c>
      <c r="J2004" s="4">
        <v>2.0699999999999998</v>
      </c>
      <c r="K2004" s="4">
        <v>0.2</v>
      </c>
      <c r="L2004" s="4">
        <v>0</v>
      </c>
      <c r="M2004" s="4">
        <v>0</v>
      </c>
      <c r="N2004" s="4">
        <v>0</v>
      </c>
      <c r="O2004" s="4">
        <v>0.76</v>
      </c>
      <c r="P2004" s="4">
        <v>0.16</v>
      </c>
      <c r="Q2004" s="4">
        <v>1.42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6.58</v>
      </c>
      <c r="Y2004" s="4">
        <v>39027.56</v>
      </c>
      <c r="Z2004" s="4">
        <v>3012.24</v>
      </c>
      <c r="AA2004" s="4">
        <v>0</v>
      </c>
      <c r="AB2004" s="4">
        <v>6866.17</v>
      </c>
      <c r="AC2004" s="4">
        <v>0</v>
      </c>
      <c r="AD2004" s="4">
        <v>0</v>
      </c>
      <c r="AE2004" s="4">
        <v>0</v>
      </c>
      <c r="AF2004" s="4">
        <v>0</v>
      </c>
      <c r="AG2004" s="4">
        <v>8290.35</v>
      </c>
      <c r="AH2004" s="4">
        <v>1924.4</v>
      </c>
      <c r="AI2004" s="4">
        <v>0</v>
      </c>
      <c r="AJ2004" s="4">
        <v>0</v>
      </c>
      <c r="AK2004" s="4">
        <v>0</v>
      </c>
      <c r="AL2004" s="4">
        <v>10214.75</v>
      </c>
      <c r="AM2004" s="4">
        <v>3945.92</v>
      </c>
      <c r="AN2004" s="4">
        <v>787.36</v>
      </c>
      <c r="AO2004" s="4">
        <v>2548.9</v>
      </c>
      <c r="AP2004" s="4">
        <v>0</v>
      </c>
      <c r="AQ2004" s="4">
        <v>0</v>
      </c>
      <c r="AR2004" s="4">
        <v>7282.18</v>
      </c>
      <c r="AS2004" s="4">
        <v>0</v>
      </c>
      <c r="AT2004" s="4">
        <v>66402.899999999994</v>
      </c>
      <c r="AU2004" s="4">
        <v>0</v>
      </c>
      <c r="AV2004" s="4">
        <v>1831.15</v>
      </c>
      <c r="AW2004" s="8">
        <v>3.8363626609999999</v>
      </c>
      <c r="AX2004" s="4">
        <v>6.59</v>
      </c>
      <c r="AY2004" s="4">
        <v>360</v>
      </c>
      <c r="AZ2004" s="4">
        <v>0</v>
      </c>
      <c r="BA2004" s="4">
        <v>2372.4</v>
      </c>
    </row>
    <row r="2005" spans="1:53" x14ac:dyDescent="0.25">
      <c r="A2005" s="5">
        <v>8283</v>
      </c>
      <c r="B2005" t="s">
        <v>150</v>
      </c>
      <c r="C2005" s="5">
        <v>48702</v>
      </c>
      <c r="D2005" t="s">
        <v>378</v>
      </c>
      <c r="F2005" s="4">
        <v>0.09</v>
      </c>
      <c r="G2005" s="4">
        <v>0.09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0.04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0.09</v>
      </c>
      <c r="Y2005" s="4">
        <v>533.80999999999995</v>
      </c>
      <c r="Z2005" s="4">
        <v>30.36</v>
      </c>
      <c r="AA2005" s="4">
        <v>0</v>
      </c>
      <c r="AB2005" s="4">
        <v>45.3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207.68</v>
      </c>
      <c r="AN2005" s="4">
        <v>0</v>
      </c>
      <c r="AO2005" s="4">
        <v>0</v>
      </c>
      <c r="AP2005" s="4">
        <v>0</v>
      </c>
      <c r="AQ2005" s="4">
        <v>0</v>
      </c>
      <c r="AR2005" s="4">
        <v>207.68</v>
      </c>
      <c r="AS2005" s="4">
        <v>0</v>
      </c>
      <c r="AT2005" s="4">
        <v>817.15</v>
      </c>
      <c r="AU2005" s="4">
        <v>0</v>
      </c>
      <c r="AV2005" s="4">
        <v>1349.42</v>
      </c>
      <c r="AW2005" s="8">
        <v>1.8506930610000001</v>
      </c>
      <c r="AX2005" s="4">
        <v>0.09</v>
      </c>
      <c r="AY2005" s="4">
        <v>360</v>
      </c>
      <c r="AZ2005" s="4">
        <v>0</v>
      </c>
      <c r="BA2005" s="4">
        <v>32.4</v>
      </c>
    </row>
    <row r="2006" spans="1:53" x14ac:dyDescent="0.25">
      <c r="A2006" s="5">
        <v>8283</v>
      </c>
      <c r="B2006" t="s">
        <v>150</v>
      </c>
      <c r="C2006" s="5">
        <v>48736</v>
      </c>
      <c r="D2006" t="s">
        <v>379</v>
      </c>
      <c r="F2006" s="4">
        <v>0.3</v>
      </c>
      <c r="G2006" s="4">
        <v>0.3</v>
      </c>
      <c r="H2006" s="4">
        <v>0</v>
      </c>
      <c r="I2006" s="4">
        <v>0</v>
      </c>
      <c r="J2006" s="4">
        <v>0.15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0.3</v>
      </c>
      <c r="Y2006" s="4">
        <v>1779.37</v>
      </c>
      <c r="Z2006" s="4">
        <v>108.63</v>
      </c>
      <c r="AA2006" s="4">
        <v>0</v>
      </c>
      <c r="AB2006" s="4">
        <v>327.54000000000002</v>
      </c>
      <c r="AC2006" s="4">
        <v>0</v>
      </c>
      <c r="AD2006" s="4">
        <v>0</v>
      </c>
      <c r="AE2006" s="4">
        <v>0</v>
      </c>
      <c r="AF2006" s="4">
        <v>0</v>
      </c>
      <c r="AG2006" s="4">
        <v>600.75</v>
      </c>
      <c r="AH2006" s="4">
        <v>0</v>
      </c>
      <c r="AI2006" s="4">
        <v>0</v>
      </c>
      <c r="AJ2006" s="4">
        <v>0</v>
      </c>
      <c r="AK2006" s="4">
        <v>0</v>
      </c>
      <c r="AL2006" s="4">
        <v>600.75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2816.29</v>
      </c>
      <c r="AU2006" s="4">
        <v>0</v>
      </c>
      <c r="AV2006" s="4">
        <v>1448.39</v>
      </c>
      <c r="AW2006" s="8">
        <v>4.0139129020000004</v>
      </c>
      <c r="AX2006" s="4">
        <v>0.3</v>
      </c>
      <c r="AY2006" s="4">
        <v>360</v>
      </c>
      <c r="AZ2006" s="4">
        <v>0</v>
      </c>
      <c r="BA2006" s="4">
        <v>108</v>
      </c>
    </row>
    <row r="2007" spans="1:53" x14ac:dyDescent="0.25">
      <c r="A2007" s="5">
        <v>8283</v>
      </c>
      <c r="B2007" t="s">
        <v>150</v>
      </c>
      <c r="C2007" s="5">
        <v>48751</v>
      </c>
      <c r="D2007" t="s">
        <v>380</v>
      </c>
      <c r="F2007" s="4">
        <v>1.95</v>
      </c>
      <c r="G2007" s="4">
        <v>1.95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0.12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1.95</v>
      </c>
      <c r="Y2007" s="4">
        <v>11565.92</v>
      </c>
      <c r="Z2007" s="4">
        <v>352.18</v>
      </c>
      <c r="AA2007" s="4">
        <v>0</v>
      </c>
      <c r="AB2007" s="4">
        <v>521.37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623.04</v>
      </c>
      <c r="AN2007" s="4">
        <v>0</v>
      </c>
      <c r="AO2007" s="4">
        <v>0</v>
      </c>
      <c r="AP2007" s="4">
        <v>0</v>
      </c>
      <c r="AQ2007" s="4">
        <v>0</v>
      </c>
      <c r="AR2007" s="4">
        <v>623.04</v>
      </c>
      <c r="AS2007" s="4">
        <v>0</v>
      </c>
      <c r="AT2007" s="4">
        <v>13062.51</v>
      </c>
      <c r="AU2007" s="4">
        <v>0</v>
      </c>
      <c r="AV2007" s="4">
        <v>722.42</v>
      </c>
      <c r="AW2007" s="8">
        <v>0.98296687599999999</v>
      </c>
      <c r="AX2007" s="4">
        <v>1.95</v>
      </c>
      <c r="AY2007" s="4">
        <v>267</v>
      </c>
      <c r="AZ2007" s="4">
        <v>0</v>
      </c>
      <c r="BA2007" s="4">
        <v>520.65</v>
      </c>
    </row>
    <row r="2008" spans="1:53" x14ac:dyDescent="0.25">
      <c r="A2008" s="5">
        <v>8286</v>
      </c>
      <c r="B2008" t="s">
        <v>151</v>
      </c>
      <c r="C2008" s="5">
        <v>43786</v>
      </c>
      <c r="D2008" t="s">
        <v>423</v>
      </c>
      <c r="F2008" s="4">
        <v>263.77</v>
      </c>
      <c r="G2008" s="4">
        <v>263.77</v>
      </c>
      <c r="H2008" s="4">
        <v>0</v>
      </c>
      <c r="I2008" s="4">
        <v>1.33</v>
      </c>
      <c r="J2008" s="4">
        <v>48.63</v>
      </c>
      <c r="K2008" s="4">
        <v>1.34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134.58000000000001</v>
      </c>
      <c r="X2008" s="4">
        <v>263.77</v>
      </c>
      <c r="Y2008" s="4">
        <v>1564483.17</v>
      </c>
      <c r="Z2008" s="4">
        <v>83921.06</v>
      </c>
      <c r="AA2008" s="4">
        <v>43065.599999999999</v>
      </c>
      <c r="AB2008" s="4">
        <v>273461.99</v>
      </c>
      <c r="AC2008" s="4">
        <v>0</v>
      </c>
      <c r="AD2008" s="4">
        <v>0</v>
      </c>
      <c r="AE2008" s="4">
        <v>0</v>
      </c>
      <c r="AF2008" s="4">
        <v>2098.7399999999998</v>
      </c>
      <c r="AG2008" s="4">
        <v>194763.15</v>
      </c>
      <c r="AH2008" s="4">
        <v>12893.48</v>
      </c>
      <c r="AI2008" s="4">
        <v>0</v>
      </c>
      <c r="AJ2008" s="4">
        <v>0</v>
      </c>
      <c r="AK2008" s="4">
        <v>0</v>
      </c>
      <c r="AL2008" s="4">
        <v>209755.37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2174687.19</v>
      </c>
      <c r="AU2008" s="4">
        <v>0</v>
      </c>
      <c r="AV2008" s="4">
        <v>1272.6400000000001</v>
      </c>
      <c r="AW2008" s="8">
        <v>3.8115592110000001</v>
      </c>
      <c r="AX2008" s="4">
        <v>263.77999999999997</v>
      </c>
      <c r="AY2008" s="4">
        <v>360</v>
      </c>
      <c r="AZ2008" s="4">
        <v>0</v>
      </c>
      <c r="BA2008" s="4">
        <v>94960.8</v>
      </c>
    </row>
    <row r="2009" spans="1:53" x14ac:dyDescent="0.25">
      <c r="A2009" s="5">
        <v>8286</v>
      </c>
      <c r="B2009" t="s">
        <v>151</v>
      </c>
      <c r="C2009" s="5">
        <v>43794</v>
      </c>
      <c r="D2009" t="s">
        <v>424</v>
      </c>
      <c r="F2009" s="4">
        <v>0.12</v>
      </c>
      <c r="G2009" s="4">
        <v>0.12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0.12</v>
      </c>
      <c r="X2009" s="4">
        <v>0.12</v>
      </c>
      <c r="Y2009" s="4">
        <v>711.75</v>
      </c>
      <c r="Z2009" s="4">
        <v>0.02</v>
      </c>
      <c r="AA2009" s="4">
        <v>38.4</v>
      </c>
      <c r="AB2009" s="4">
        <v>92.39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842.56</v>
      </c>
      <c r="AU2009" s="4">
        <v>0</v>
      </c>
      <c r="AV2009" s="4">
        <v>0.59</v>
      </c>
      <c r="AW2009" s="8">
        <v>2.8305076300000001</v>
      </c>
      <c r="AX2009" s="4">
        <v>0.12</v>
      </c>
      <c r="AY2009" s="4">
        <v>281.87</v>
      </c>
      <c r="AZ2009" s="4">
        <v>0</v>
      </c>
      <c r="BA2009" s="4">
        <v>33.82</v>
      </c>
    </row>
    <row r="2010" spans="1:53" x14ac:dyDescent="0.25">
      <c r="A2010" s="5">
        <v>8286</v>
      </c>
      <c r="B2010" t="s">
        <v>151</v>
      </c>
      <c r="C2010" s="5">
        <v>43901</v>
      </c>
      <c r="D2010" t="s">
        <v>433</v>
      </c>
      <c r="F2010" s="4">
        <v>1.45</v>
      </c>
      <c r="G2010" s="4">
        <v>1.45</v>
      </c>
      <c r="H2010" s="4">
        <v>0</v>
      </c>
      <c r="I2010" s="4">
        <v>0</v>
      </c>
      <c r="J2010" s="4">
        <v>0.13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1.23</v>
      </c>
      <c r="X2010" s="4">
        <v>1.45</v>
      </c>
      <c r="Y2010" s="4">
        <v>8600.2999999999993</v>
      </c>
      <c r="Z2010" s="4">
        <v>798.34</v>
      </c>
      <c r="AA2010" s="4">
        <v>393.6</v>
      </c>
      <c r="AB2010" s="4">
        <v>1248.32</v>
      </c>
      <c r="AC2010" s="4">
        <v>0</v>
      </c>
      <c r="AD2010" s="4">
        <v>0</v>
      </c>
      <c r="AE2010" s="4">
        <v>0</v>
      </c>
      <c r="AF2010" s="4">
        <v>0</v>
      </c>
      <c r="AG2010" s="4">
        <v>520.65</v>
      </c>
      <c r="AH2010" s="4">
        <v>0</v>
      </c>
      <c r="AI2010" s="4">
        <v>0</v>
      </c>
      <c r="AJ2010" s="4">
        <v>0</v>
      </c>
      <c r="AK2010" s="4">
        <v>0</v>
      </c>
      <c r="AL2010" s="4">
        <v>520.65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11561.21</v>
      </c>
      <c r="AU2010" s="4">
        <v>0</v>
      </c>
      <c r="AV2010" s="4">
        <v>2202.3200000000002</v>
      </c>
      <c r="AW2010" s="8">
        <v>3.1651159510000002</v>
      </c>
      <c r="AX2010" s="4">
        <v>1.45</v>
      </c>
      <c r="AY2010" s="4">
        <v>360</v>
      </c>
      <c r="AZ2010" s="4">
        <v>0</v>
      </c>
      <c r="BA2010" s="4">
        <v>522</v>
      </c>
    </row>
    <row r="2011" spans="1:53" x14ac:dyDescent="0.25">
      <c r="A2011" s="5">
        <v>8286</v>
      </c>
      <c r="B2011" t="s">
        <v>151</v>
      </c>
      <c r="C2011" s="5">
        <v>44040</v>
      </c>
      <c r="D2011" t="s">
        <v>445</v>
      </c>
      <c r="F2011" s="4">
        <v>7.15</v>
      </c>
      <c r="G2011" s="4">
        <v>7.15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2.58</v>
      </c>
      <c r="X2011" s="4">
        <v>7.15</v>
      </c>
      <c r="Y2011" s="4">
        <v>42408.37</v>
      </c>
      <c r="Z2011" s="4">
        <v>2781.46</v>
      </c>
      <c r="AA2011" s="4">
        <v>825.6</v>
      </c>
      <c r="AB2011" s="4">
        <v>2572.96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48588.39</v>
      </c>
      <c r="AU2011" s="4">
        <v>0</v>
      </c>
      <c r="AV2011" s="4">
        <v>1556.06</v>
      </c>
      <c r="AW2011" s="8">
        <v>1.322992613</v>
      </c>
      <c r="AX2011" s="4">
        <v>7.15</v>
      </c>
      <c r="AY2011" s="4">
        <v>360</v>
      </c>
      <c r="AZ2011" s="4">
        <v>0</v>
      </c>
      <c r="BA2011" s="4">
        <v>2574</v>
      </c>
    </row>
    <row r="2012" spans="1:53" x14ac:dyDescent="0.25">
      <c r="A2012" s="5">
        <v>8286</v>
      </c>
      <c r="B2012" t="s">
        <v>151</v>
      </c>
      <c r="C2012" s="5">
        <v>44263</v>
      </c>
      <c r="D2012" t="s">
        <v>464</v>
      </c>
      <c r="F2012" s="4">
        <v>0.48</v>
      </c>
      <c r="G2012" s="4">
        <v>0.48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0.48</v>
      </c>
      <c r="X2012" s="4">
        <v>0.48</v>
      </c>
      <c r="Y2012" s="4">
        <v>2847</v>
      </c>
      <c r="Z2012" s="4">
        <v>280.58999999999997</v>
      </c>
      <c r="AA2012" s="4">
        <v>153.6</v>
      </c>
      <c r="AB2012" s="4">
        <v>437.54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3718.73</v>
      </c>
      <c r="AU2012" s="4">
        <v>0</v>
      </c>
      <c r="AV2012" s="4">
        <v>2338.27</v>
      </c>
      <c r="AW2012" s="8">
        <v>3.3512260970000001</v>
      </c>
      <c r="AX2012" s="4">
        <v>0.48</v>
      </c>
      <c r="AY2012" s="4">
        <v>360</v>
      </c>
      <c r="AZ2012" s="4">
        <v>0</v>
      </c>
      <c r="BA2012" s="4">
        <v>172.8</v>
      </c>
    </row>
    <row r="2013" spans="1:53" x14ac:dyDescent="0.25">
      <c r="A2013" s="5">
        <v>8286</v>
      </c>
      <c r="B2013" t="s">
        <v>151</v>
      </c>
      <c r="C2013" s="5">
        <v>44305</v>
      </c>
      <c r="D2013" t="s">
        <v>467</v>
      </c>
      <c r="F2013" s="4">
        <v>9.06</v>
      </c>
      <c r="G2013" s="4">
        <v>9.06</v>
      </c>
      <c r="H2013" s="4">
        <v>0</v>
      </c>
      <c r="I2013" s="4">
        <v>0</v>
      </c>
      <c r="J2013" s="4">
        <v>1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4.9400000000000004</v>
      </c>
      <c r="X2013" s="4">
        <v>9.06</v>
      </c>
      <c r="Y2013" s="4">
        <v>53737.03</v>
      </c>
      <c r="Z2013" s="4">
        <v>4742.03</v>
      </c>
      <c r="AA2013" s="4">
        <v>1580.8</v>
      </c>
      <c r="AB2013" s="4">
        <v>9344.61</v>
      </c>
      <c r="AC2013" s="4">
        <v>0</v>
      </c>
      <c r="AD2013" s="4">
        <v>0</v>
      </c>
      <c r="AE2013" s="4">
        <v>0</v>
      </c>
      <c r="AF2013" s="4">
        <v>0</v>
      </c>
      <c r="AG2013" s="4">
        <v>4005</v>
      </c>
      <c r="AH2013" s="4">
        <v>0</v>
      </c>
      <c r="AI2013" s="4">
        <v>0</v>
      </c>
      <c r="AJ2013" s="4">
        <v>0</v>
      </c>
      <c r="AK2013" s="4">
        <v>0</v>
      </c>
      <c r="AL2013" s="4">
        <v>4005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73409.47</v>
      </c>
      <c r="AU2013" s="4">
        <v>0</v>
      </c>
      <c r="AV2013" s="4">
        <v>2093.61</v>
      </c>
      <c r="AW2013" s="8">
        <v>3.791962968</v>
      </c>
      <c r="AX2013" s="4">
        <v>9.06</v>
      </c>
      <c r="AY2013" s="4">
        <v>360</v>
      </c>
      <c r="AZ2013" s="4">
        <v>0</v>
      </c>
      <c r="BA2013" s="4">
        <v>3261.6</v>
      </c>
    </row>
    <row r="2014" spans="1:53" x14ac:dyDescent="0.25">
      <c r="A2014" s="5">
        <v>8286</v>
      </c>
      <c r="B2014" t="s">
        <v>151</v>
      </c>
      <c r="C2014" s="5">
        <v>45005</v>
      </c>
      <c r="D2014" t="s">
        <v>523</v>
      </c>
      <c r="F2014" s="4">
        <v>7</v>
      </c>
      <c r="G2014" s="4">
        <v>7</v>
      </c>
      <c r="H2014" s="4">
        <v>0</v>
      </c>
      <c r="I2014" s="4">
        <v>0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4</v>
      </c>
      <c r="X2014" s="4">
        <v>7</v>
      </c>
      <c r="Y2014" s="4">
        <v>41518.68</v>
      </c>
      <c r="Z2014" s="4">
        <v>1229.69</v>
      </c>
      <c r="AA2014" s="4">
        <v>1280</v>
      </c>
      <c r="AB2014" s="4">
        <v>7113.04</v>
      </c>
      <c r="AC2014" s="4">
        <v>0</v>
      </c>
      <c r="AD2014" s="4">
        <v>0</v>
      </c>
      <c r="AE2014" s="4">
        <v>0</v>
      </c>
      <c r="AF2014" s="4">
        <v>0</v>
      </c>
      <c r="AG2014" s="4">
        <v>4005</v>
      </c>
      <c r="AH2014" s="4">
        <v>0</v>
      </c>
      <c r="AI2014" s="4">
        <v>0</v>
      </c>
      <c r="AJ2014" s="4">
        <v>0</v>
      </c>
      <c r="AK2014" s="4">
        <v>0</v>
      </c>
      <c r="AL2014" s="4">
        <v>4005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55146.41</v>
      </c>
      <c r="AU2014" s="4">
        <v>0</v>
      </c>
      <c r="AV2014" s="4">
        <v>702.68</v>
      </c>
      <c r="AW2014" s="8">
        <v>3.7358389330000001</v>
      </c>
      <c r="AX2014" s="4">
        <v>7</v>
      </c>
      <c r="AY2014" s="4">
        <v>360</v>
      </c>
      <c r="AZ2014" s="4">
        <v>0</v>
      </c>
      <c r="BA2014" s="4">
        <v>2520</v>
      </c>
    </row>
    <row r="2015" spans="1:53" x14ac:dyDescent="0.25">
      <c r="A2015" s="5">
        <v>8287</v>
      </c>
      <c r="B2015" t="s">
        <v>152</v>
      </c>
      <c r="C2015" s="5">
        <v>43802</v>
      </c>
      <c r="D2015" t="s">
        <v>425</v>
      </c>
      <c r="F2015" s="4">
        <v>413.44</v>
      </c>
      <c r="G2015" s="4">
        <v>413.44</v>
      </c>
      <c r="H2015" s="4">
        <v>0</v>
      </c>
      <c r="I2015" s="4">
        <v>11.26</v>
      </c>
      <c r="J2015" s="4">
        <v>20.73</v>
      </c>
      <c r="K2015" s="4">
        <v>2</v>
      </c>
      <c r="L2015" s="4">
        <v>0</v>
      </c>
      <c r="M2015" s="4">
        <v>0</v>
      </c>
      <c r="N2015" s="4">
        <v>3.99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17.79</v>
      </c>
      <c r="U2015" s="4">
        <v>33.340000000000003</v>
      </c>
      <c r="V2015" s="4">
        <v>3</v>
      </c>
      <c r="W2015" s="4">
        <v>196.15</v>
      </c>
      <c r="X2015" s="4">
        <v>413.44</v>
      </c>
      <c r="Y2015" s="4">
        <v>2452211.87</v>
      </c>
      <c r="Z2015" s="4">
        <v>55915.69</v>
      </c>
      <c r="AA2015" s="4">
        <v>62768</v>
      </c>
      <c r="AB2015" s="4">
        <v>388427.69</v>
      </c>
      <c r="AC2015" s="4">
        <v>26951.85</v>
      </c>
      <c r="AD2015" s="4">
        <v>37874.239999999998</v>
      </c>
      <c r="AE2015" s="4">
        <v>2274</v>
      </c>
      <c r="AF2015" s="4">
        <v>17768.28</v>
      </c>
      <c r="AG2015" s="4">
        <v>83023.649999999994</v>
      </c>
      <c r="AH2015" s="4">
        <v>19244</v>
      </c>
      <c r="AI2015" s="4">
        <v>0</v>
      </c>
      <c r="AJ2015" s="4">
        <v>0</v>
      </c>
      <c r="AK2015" s="4">
        <v>102291.63</v>
      </c>
      <c r="AL2015" s="4">
        <v>222327.56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3248750.9</v>
      </c>
      <c r="AU2015" s="4">
        <v>0</v>
      </c>
      <c r="AV2015" s="4">
        <v>540.98</v>
      </c>
      <c r="AW2015" s="8">
        <v>3.4540513079999999</v>
      </c>
      <c r="AX2015" s="4">
        <v>413.44</v>
      </c>
      <c r="AY2015" s="4">
        <v>360</v>
      </c>
      <c r="AZ2015" s="4">
        <v>0</v>
      </c>
      <c r="BA2015" s="4">
        <v>148838.39999999999</v>
      </c>
    </row>
    <row r="2016" spans="1:53" x14ac:dyDescent="0.25">
      <c r="A2016" s="5">
        <v>8287</v>
      </c>
      <c r="B2016" t="s">
        <v>152</v>
      </c>
      <c r="C2016" s="5">
        <v>44206</v>
      </c>
      <c r="D2016" t="s">
        <v>459</v>
      </c>
      <c r="F2016" s="4">
        <v>3.59</v>
      </c>
      <c r="G2016" s="4">
        <v>3.59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2.14</v>
      </c>
      <c r="X2016" s="4">
        <v>3.59</v>
      </c>
      <c r="Y2016" s="4">
        <v>21293.15</v>
      </c>
      <c r="Z2016" s="4">
        <v>505.38</v>
      </c>
      <c r="AA2016" s="4">
        <v>684.8</v>
      </c>
      <c r="AB2016" s="4">
        <v>969.72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23453.05</v>
      </c>
      <c r="AU2016" s="4">
        <v>0</v>
      </c>
      <c r="AV2016" s="4">
        <v>563.1</v>
      </c>
      <c r="AW2016" s="8">
        <v>0.99307732400000004</v>
      </c>
      <c r="AX2016" s="4">
        <v>3.59</v>
      </c>
      <c r="AY2016" s="4">
        <v>325.16000000000003</v>
      </c>
      <c r="AZ2016" s="4">
        <v>0</v>
      </c>
      <c r="BA2016" s="4">
        <v>1167.32</v>
      </c>
    </row>
    <row r="2017" spans="1:53" x14ac:dyDescent="0.25">
      <c r="A2017" s="5">
        <v>8287</v>
      </c>
      <c r="B2017" t="s">
        <v>152</v>
      </c>
      <c r="C2017" s="5">
        <v>44800</v>
      </c>
      <c r="D2017" t="s">
        <v>508</v>
      </c>
      <c r="F2017" s="4">
        <v>5</v>
      </c>
      <c r="G2017" s="4">
        <v>5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1</v>
      </c>
      <c r="U2017" s="4">
        <v>0</v>
      </c>
      <c r="V2017" s="4">
        <v>0</v>
      </c>
      <c r="W2017" s="4">
        <v>1</v>
      </c>
      <c r="X2017" s="4">
        <v>5</v>
      </c>
      <c r="Y2017" s="4">
        <v>29656.2</v>
      </c>
      <c r="Z2017" s="4">
        <v>1130.01</v>
      </c>
      <c r="AA2017" s="4">
        <v>320</v>
      </c>
      <c r="AB2017" s="4">
        <v>2113.6799999999998</v>
      </c>
      <c r="AC2017" s="4">
        <v>1515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34734.89</v>
      </c>
      <c r="AU2017" s="4">
        <v>0</v>
      </c>
      <c r="AV2017" s="4">
        <v>904.01</v>
      </c>
      <c r="AW2017" s="8">
        <v>1.554175858</v>
      </c>
      <c r="AX2017" s="4">
        <v>5</v>
      </c>
      <c r="AY2017" s="4">
        <v>341.57</v>
      </c>
      <c r="AZ2017" s="4">
        <v>0</v>
      </c>
      <c r="BA2017" s="4">
        <v>1707.85</v>
      </c>
    </row>
    <row r="2018" spans="1:53" x14ac:dyDescent="0.25">
      <c r="A2018" s="5">
        <v>8287</v>
      </c>
      <c r="B2018" t="s">
        <v>152</v>
      </c>
      <c r="C2018" s="5">
        <v>45070</v>
      </c>
      <c r="D2018" t="s">
        <v>530</v>
      </c>
      <c r="F2018" s="4">
        <v>3.01</v>
      </c>
      <c r="G2018" s="4">
        <v>3.01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0.01</v>
      </c>
      <c r="V2018" s="4">
        <v>0</v>
      </c>
      <c r="W2018" s="4">
        <v>1</v>
      </c>
      <c r="X2018" s="4">
        <v>3.01</v>
      </c>
      <c r="Y2018" s="4">
        <v>17853.03</v>
      </c>
      <c r="Z2018" s="4">
        <v>1732.68</v>
      </c>
      <c r="AA2018" s="4">
        <v>320</v>
      </c>
      <c r="AB2018" s="4">
        <v>3076.84</v>
      </c>
      <c r="AC2018" s="4">
        <v>0</v>
      </c>
      <c r="AD2018" s="4">
        <v>11.36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22993.91</v>
      </c>
      <c r="AU2018" s="4">
        <v>0</v>
      </c>
      <c r="AV2018" s="4">
        <v>2302.56</v>
      </c>
      <c r="AW2018" s="8">
        <v>3.7581133580000001</v>
      </c>
      <c r="AX2018" s="4">
        <v>3.01</v>
      </c>
      <c r="AY2018" s="4">
        <v>360</v>
      </c>
      <c r="AZ2018" s="4">
        <v>0</v>
      </c>
      <c r="BA2018" s="4">
        <v>1083.5999999999999</v>
      </c>
    </row>
    <row r="2019" spans="1:53" x14ac:dyDescent="0.25">
      <c r="A2019" s="5">
        <v>8287</v>
      </c>
      <c r="B2019" t="s">
        <v>152</v>
      </c>
      <c r="C2019" s="5">
        <v>46862</v>
      </c>
      <c r="D2019" t="s">
        <v>647</v>
      </c>
      <c r="F2019" s="4">
        <v>1</v>
      </c>
      <c r="G2019" s="4">
        <v>1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1</v>
      </c>
      <c r="X2019" s="4">
        <v>1</v>
      </c>
      <c r="Y2019" s="4">
        <v>5931.24</v>
      </c>
      <c r="Z2019" s="4">
        <v>57.49</v>
      </c>
      <c r="AA2019" s="4">
        <v>320</v>
      </c>
      <c r="AB2019" s="4">
        <v>31.73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6340.46</v>
      </c>
      <c r="AU2019" s="4">
        <v>0</v>
      </c>
      <c r="AV2019" s="4">
        <v>229.95</v>
      </c>
      <c r="AW2019" s="8">
        <v>0.116649009</v>
      </c>
      <c r="AX2019" s="4">
        <v>1</v>
      </c>
      <c r="AY2019" s="4">
        <v>53.3</v>
      </c>
      <c r="AZ2019" s="4">
        <v>8.8000000000000007</v>
      </c>
      <c r="BA2019" s="4">
        <v>62.1</v>
      </c>
    </row>
    <row r="2020" spans="1:53" x14ac:dyDescent="0.25">
      <c r="A2020" s="5">
        <v>8287</v>
      </c>
      <c r="B2020" t="s">
        <v>152</v>
      </c>
      <c r="C2020" s="5">
        <v>46896</v>
      </c>
      <c r="D2020" t="s">
        <v>650</v>
      </c>
      <c r="F2020" s="4">
        <v>5.34</v>
      </c>
      <c r="G2020" s="4">
        <v>5.34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5.34</v>
      </c>
      <c r="X2020" s="4">
        <v>5.34</v>
      </c>
      <c r="Y2020" s="4">
        <v>31672.82</v>
      </c>
      <c r="Z2020" s="4">
        <v>838.19</v>
      </c>
      <c r="AA2020" s="4">
        <v>1708.8</v>
      </c>
      <c r="AB2020" s="4">
        <v>512.36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34732.17</v>
      </c>
      <c r="AU2020" s="4">
        <v>0</v>
      </c>
      <c r="AV2020" s="4">
        <v>627.86</v>
      </c>
      <c r="AW2020" s="8">
        <v>0.35274604599999998</v>
      </c>
      <c r="AX2020" s="4">
        <v>5.34</v>
      </c>
      <c r="AY2020" s="4">
        <v>68.17</v>
      </c>
      <c r="AZ2020" s="4">
        <v>0</v>
      </c>
      <c r="BA2020" s="4">
        <v>364.03</v>
      </c>
    </row>
    <row r="2021" spans="1:53" x14ac:dyDescent="0.25">
      <c r="A2021" s="5">
        <v>8287</v>
      </c>
      <c r="B2021" t="s">
        <v>152</v>
      </c>
      <c r="C2021" s="5">
        <v>46946</v>
      </c>
      <c r="D2021" t="s">
        <v>653</v>
      </c>
      <c r="F2021" s="4">
        <v>7.98</v>
      </c>
      <c r="G2021" s="4">
        <v>7.98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1.98</v>
      </c>
      <c r="U2021" s="4">
        <v>2</v>
      </c>
      <c r="V2021" s="4">
        <v>0</v>
      </c>
      <c r="W2021" s="4">
        <v>4.9800000000000004</v>
      </c>
      <c r="X2021" s="4">
        <v>7.98</v>
      </c>
      <c r="Y2021" s="4">
        <v>47331.3</v>
      </c>
      <c r="Z2021" s="4">
        <v>1452.26</v>
      </c>
      <c r="AA2021" s="4">
        <v>1593.6</v>
      </c>
      <c r="AB2021" s="4">
        <v>1043.1199999999999</v>
      </c>
      <c r="AC2021" s="4">
        <v>2999.7</v>
      </c>
      <c r="AD2021" s="4">
        <v>2272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56691.98</v>
      </c>
      <c r="AU2021" s="4">
        <v>0</v>
      </c>
      <c r="AV2021" s="4">
        <v>727.95</v>
      </c>
      <c r="AW2021" s="8">
        <v>0.48057712699999999</v>
      </c>
      <c r="AX2021" s="4">
        <v>7.98</v>
      </c>
      <c r="AY2021" s="4">
        <v>121.64</v>
      </c>
      <c r="AZ2021" s="4">
        <v>0</v>
      </c>
      <c r="BA2021" s="4">
        <v>970.69</v>
      </c>
    </row>
    <row r="2022" spans="1:53" x14ac:dyDescent="0.25">
      <c r="A2022" s="5">
        <v>8287</v>
      </c>
      <c r="B2022" t="s">
        <v>152</v>
      </c>
      <c r="C2022" s="5">
        <v>46953</v>
      </c>
      <c r="D2022" t="s">
        <v>654</v>
      </c>
      <c r="F2022" s="4">
        <v>2.0099999999999998</v>
      </c>
      <c r="G2022" s="4">
        <v>2.0099999999999998</v>
      </c>
      <c r="H2022" s="4">
        <v>0</v>
      </c>
      <c r="I2022" s="4">
        <v>1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2.0099999999999998</v>
      </c>
      <c r="X2022" s="4">
        <v>2.0099999999999998</v>
      </c>
      <c r="Y2022" s="4">
        <v>11921.79</v>
      </c>
      <c r="Z2022" s="4">
        <v>911.54</v>
      </c>
      <c r="AA2022" s="4">
        <v>643.20000000000005</v>
      </c>
      <c r="AB2022" s="4">
        <v>938.65</v>
      </c>
      <c r="AC2022" s="4">
        <v>0</v>
      </c>
      <c r="AD2022" s="4">
        <v>0</v>
      </c>
      <c r="AE2022" s="4">
        <v>0</v>
      </c>
      <c r="AF2022" s="4">
        <v>1578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1578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15993.18</v>
      </c>
      <c r="AU2022" s="4">
        <v>0</v>
      </c>
      <c r="AV2022" s="4">
        <v>1814</v>
      </c>
      <c r="AW2022" s="8">
        <v>1.7168805899999999</v>
      </c>
      <c r="AX2022" s="4">
        <v>2.0099999999999998</v>
      </c>
      <c r="AY2022" s="4">
        <v>360</v>
      </c>
      <c r="AZ2022" s="4">
        <v>0</v>
      </c>
      <c r="BA2022" s="4">
        <v>723.6</v>
      </c>
    </row>
    <row r="2023" spans="1:53" x14ac:dyDescent="0.25">
      <c r="A2023" s="5">
        <v>8287</v>
      </c>
      <c r="B2023" t="s">
        <v>152</v>
      </c>
      <c r="C2023" s="5">
        <v>46961</v>
      </c>
      <c r="D2023" t="s">
        <v>655</v>
      </c>
      <c r="F2023" s="4">
        <v>1</v>
      </c>
      <c r="G2023" s="4">
        <v>1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1</v>
      </c>
      <c r="U2023" s="4">
        <v>0</v>
      </c>
      <c r="V2023" s="4">
        <v>0</v>
      </c>
      <c r="W2023" s="4">
        <v>1</v>
      </c>
      <c r="X2023" s="4">
        <v>1</v>
      </c>
      <c r="Y2023" s="4">
        <v>5931.24</v>
      </c>
      <c r="Z2023" s="4">
        <v>0</v>
      </c>
      <c r="AA2023" s="4">
        <v>320</v>
      </c>
      <c r="AB2023" s="4">
        <v>70.11</v>
      </c>
      <c r="AC2023" s="4">
        <v>1515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7836.35</v>
      </c>
      <c r="AU2023" s="4">
        <v>0</v>
      </c>
      <c r="AV2023" s="4">
        <v>0</v>
      </c>
      <c r="AW2023" s="8">
        <v>0.25774723900000002</v>
      </c>
      <c r="AX2023" s="4">
        <v>1</v>
      </c>
      <c r="AY2023" s="4">
        <v>70</v>
      </c>
      <c r="AZ2023" s="4">
        <v>0</v>
      </c>
      <c r="BA2023" s="4">
        <v>70</v>
      </c>
    </row>
    <row r="2024" spans="1:53" x14ac:dyDescent="0.25">
      <c r="A2024" s="5">
        <v>8287</v>
      </c>
      <c r="B2024" t="s">
        <v>152</v>
      </c>
      <c r="C2024" s="5">
        <v>46979</v>
      </c>
      <c r="D2024" t="s">
        <v>656</v>
      </c>
      <c r="F2024" s="4">
        <v>325.89999999999998</v>
      </c>
      <c r="G2024" s="4">
        <v>325.89999999999998</v>
      </c>
      <c r="H2024" s="4">
        <v>0</v>
      </c>
      <c r="I2024" s="4">
        <v>7.21</v>
      </c>
      <c r="J2024" s="4">
        <v>11.31</v>
      </c>
      <c r="K2024" s="4">
        <v>2.44</v>
      </c>
      <c r="L2024" s="4">
        <v>0</v>
      </c>
      <c r="M2024" s="4">
        <v>1</v>
      </c>
      <c r="N2024" s="4">
        <v>1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20.13</v>
      </c>
      <c r="U2024" s="4">
        <v>21.06</v>
      </c>
      <c r="V2024" s="4">
        <v>0</v>
      </c>
      <c r="W2024" s="4">
        <v>159.85</v>
      </c>
      <c r="X2024" s="4">
        <v>325.27999999999997</v>
      </c>
      <c r="Y2024" s="4">
        <v>1932991.12</v>
      </c>
      <c r="Z2024" s="4">
        <v>74899.149999999994</v>
      </c>
      <c r="AA2024" s="4">
        <v>51152</v>
      </c>
      <c r="AB2024" s="4">
        <v>151948.42000000001</v>
      </c>
      <c r="AC2024" s="4">
        <v>30496.95</v>
      </c>
      <c r="AD2024" s="4">
        <v>23924.16</v>
      </c>
      <c r="AE2024" s="4">
        <v>0</v>
      </c>
      <c r="AF2024" s="4">
        <v>11377.38</v>
      </c>
      <c r="AG2024" s="4">
        <v>45296.55</v>
      </c>
      <c r="AH2024" s="4">
        <v>23477.68</v>
      </c>
      <c r="AI2024" s="4">
        <v>0</v>
      </c>
      <c r="AJ2024" s="4">
        <v>17390</v>
      </c>
      <c r="AK2024" s="4">
        <v>25637</v>
      </c>
      <c r="AL2024" s="4">
        <v>123178.61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2388590.41</v>
      </c>
      <c r="AU2024" s="4">
        <v>0</v>
      </c>
      <c r="AV2024" s="4">
        <v>919.29</v>
      </c>
      <c r="AW2024" s="8">
        <v>1.717393948</v>
      </c>
      <c r="AX2024" s="4">
        <v>325.63</v>
      </c>
      <c r="AY2024" s="4">
        <v>360</v>
      </c>
      <c r="AZ2024" s="4">
        <v>0</v>
      </c>
      <c r="BA2024" s="4">
        <v>117226.8</v>
      </c>
    </row>
    <row r="2025" spans="1:53" x14ac:dyDescent="0.25">
      <c r="A2025" s="5">
        <v>8287</v>
      </c>
      <c r="B2025" t="s">
        <v>152</v>
      </c>
      <c r="C2025" s="5">
        <v>47019</v>
      </c>
      <c r="D2025" t="s">
        <v>659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1</v>
      </c>
      <c r="Y2025" s="4">
        <v>5931.24</v>
      </c>
      <c r="Z2025" s="4">
        <v>51.16</v>
      </c>
      <c r="AA2025" s="4">
        <v>0</v>
      </c>
      <c r="AB2025" s="4">
        <v>57.98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6040.38</v>
      </c>
      <c r="AU2025" s="4">
        <v>0</v>
      </c>
      <c r="AV2025" s="4">
        <v>204.65</v>
      </c>
      <c r="AW2025" s="8">
        <v>0.213171534</v>
      </c>
      <c r="AX2025" s="4">
        <v>1</v>
      </c>
      <c r="AY2025" s="4">
        <v>65.23</v>
      </c>
      <c r="AZ2025" s="4">
        <v>0</v>
      </c>
      <c r="BA2025" s="4">
        <v>65.23</v>
      </c>
    </row>
    <row r="2026" spans="1:53" x14ac:dyDescent="0.25">
      <c r="A2026" s="5">
        <v>8287</v>
      </c>
      <c r="B2026" t="s">
        <v>152</v>
      </c>
      <c r="C2026" s="5">
        <v>49098</v>
      </c>
      <c r="D2026" t="s">
        <v>766</v>
      </c>
      <c r="F2026" s="4">
        <v>3</v>
      </c>
      <c r="G2026" s="4">
        <v>3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3</v>
      </c>
      <c r="X2026" s="4">
        <v>3</v>
      </c>
      <c r="Y2026" s="4">
        <v>17793.72</v>
      </c>
      <c r="Z2026" s="4">
        <v>568.58000000000004</v>
      </c>
      <c r="AA2026" s="4">
        <v>960</v>
      </c>
      <c r="AB2026" s="4">
        <v>273.97000000000003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19596.27</v>
      </c>
      <c r="AU2026" s="4">
        <v>0</v>
      </c>
      <c r="AV2026" s="4">
        <v>758.1</v>
      </c>
      <c r="AW2026" s="8">
        <v>0.33575062</v>
      </c>
      <c r="AX2026" s="4">
        <v>3</v>
      </c>
      <c r="AY2026" s="4">
        <v>66.790000000000006</v>
      </c>
      <c r="AZ2026" s="4">
        <v>21.92</v>
      </c>
      <c r="BA2026" s="4">
        <v>266.13</v>
      </c>
    </row>
    <row r="2027" spans="1:53" x14ac:dyDescent="0.25">
      <c r="A2027" s="5">
        <v>8289</v>
      </c>
      <c r="B2027" t="s">
        <v>153</v>
      </c>
      <c r="C2027" s="5">
        <v>44602</v>
      </c>
      <c r="D2027" t="s">
        <v>364</v>
      </c>
      <c r="F2027" s="4">
        <v>7.28</v>
      </c>
      <c r="G2027" s="4">
        <v>7.28</v>
      </c>
      <c r="H2027" s="4">
        <v>0</v>
      </c>
      <c r="I2027" s="4">
        <v>0</v>
      </c>
      <c r="J2027" s="4">
        <v>0.5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3.99</v>
      </c>
      <c r="Y2027" s="4">
        <v>43179.43</v>
      </c>
      <c r="Z2027" s="4">
        <v>602.17999999999995</v>
      </c>
      <c r="AA2027" s="4">
        <v>0</v>
      </c>
      <c r="AB2027" s="4">
        <v>932.59</v>
      </c>
      <c r="AC2027" s="4">
        <v>0</v>
      </c>
      <c r="AD2027" s="4">
        <v>0</v>
      </c>
      <c r="AE2027" s="4">
        <v>0</v>
      </c>
      <c r="AF2027" s="4">
        <v>0</v>
      </c>
      <c r="AG2027" s="4">
        <v>2002.5</v>
      </c>
      <c r="AH2027" s="4">
        <v>0</v>
      </c>
      <c r="AI2027" s="4">
        <v>0</v>
      </c>
      <c r="AJ2027" s="4">
        <v>0</v>
      </c>
      <c r="AK2027" s="4">
        <v>0</v>
      </c>
      <c r="AL2027" s="4">
        <v>2002.5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46716.7</v>
      </c>
      <c r="AU2027" s="4">
        <v>0</v>
      </c>
      <c r="AV2027" s="4">
        <v>330.87</v>
      </c>
      <c r="AW2027" s="8">
        <v>0.85930883999999996</v>
      </c>
      <c r="AX2027" s="4">
        <v>6.39</v>
      </c>
      <c r="AY2027" s="4">
        <v>134.49</v>
      </c>
      <c r="AZ2027" s="4">
        <v>0</v>
      </c>
      <c r="BA2027" s="4">
        <v>859.39</v>
      </c>
    </row>
    <row r="2028" spans="1:53" x14ac:dyDescent="0.25">
      <c r="A2028" s="5">
        <v>8289</v>
      </c>
      <c r="B2028" t="s">
        <v>153</v>
      </c>
      <c r="C2028" s="5">
        <v>44875</v>
      </c>
      <c r="D2028" t="s">
        <v>391</v>
      </c>
      <c r="F2028" s="4">
        <v>0.84</v>
      </c>
      <c r="G2028" s="4">
        <v>0.84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0.84</v>
      </c>
      <c r="Y2028" s="4">
        <v>4982.24</v>
      </c>
      <c r="Z2028" s="4">
        <v>0</v>
      </c>
      <c r="AA2028" s="4">
        <v>0</v>
      </c>
      <c r="AB2028" s="4">
        <v>44.11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5026.3500000000004</v>
      </c>
      <c r="AU2028" s="4">
        <v>0</v>
      </c>
      <c r="AV2028" s="4">
        <v>0</v>
      </c>
      <c r="AW2028" s="8">
        <v>0.193061068</v>
      </c>
      <c r="AX2028" s="4">
        <v>1.01</v>
      </c>
      <c r="AY2028" s="4">
        <v>66.349999999999994</v>
      </c>
      <c r="AZ2028" s="4">
        <v>0</v>
      </c>
      <c r="BA2028" s="4">
        <v>67.010000000000005</v>
      </c>
    </row>
    <row r="2029" spans="1:53" x14ac:dyDescent="0.25">
      <c r="A2029" s="5">
        <v>8289</v>
      </c>
      <c r="B2029" t="s">
        <v>153</v>
      </c>
      <c r="C2029" s="5">
        <v>44909</v>
      </c>
      <c r="D2029" t="s">
        <v>365</v>
      </c>
      <c r="F2029" s="4">
        <v>27.88</v>
      </c>
      <c r="G2029" s="4">
        <v>27.88</v>
      </c>
      <c r="H2029" s="4">
        <v>0</v>
      </c>
      <c r="I2029" s="4">
        <v>0</v>
      </c>
      <c r="J2029" s="4">
        <v>1.62</v>
      </c>
      <c r="K2029" s="4">
        <v>0.73</v>
      </c>
      <c r="L2029" s="4">
        <v>0</v>
      </c>
      <c r="M2029" s="4">
        <v>0</v>
      </c>
      <c r="N2029" s="4">
        <v>1.26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18.05</v>
      </c>
      <c r="Y2029" s="4">
        <v>165362.97</v>
      </c>
      <c r="Z2029" s="4">
        <v>11063.34</v>
      </c>
      <c r="AA2029" s="4">
        <v>0</v>
      </c>
      <c r="AB2029" s="4">
        <v>14811.56</v>
      </c>
      <c r="AC2029" s="4">
        <v>0</v>
      </c>
      <c r="AD2029" s="4">
        <v>0</v>
      </c>
      <c r="AE2029" s="4">
        <v>0</v>
      </c>
      <c r="AF2029" s="4">
        <v>0</v>
      </c>
      <c r="AG2029" s="4">
        <v>6488.1</v>
      </c>
      <c r="AH2029" s="4">
        <v>7024.06</v>
      </c>
      <c r="AI2029" s="4">
        <v>0</v>
      </c>
      <c r="AJ2029" s="4">
        <v>0</v>
      </c>
      <c r="AK2029" s="4">
        <v>32302.62</v>
      </c>
      <c r="AL2029" s="4">
        <v>45814.78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237052.65</v>
      </c>
      <c r="AU2029" s="4">
        <v>0</v>
      </c>
      <c r="AV2029" s="4">
        <v>1587.28</v>
      </c>
      <c r="AW2029" s="8">
        <v>3.0168567780000002</v>
      </c>
      <c r="AX2029" s="4">
        <v>27.77</v>
      </c>
      <c r="AY2029" s="4">
        <v>360</v>
      </c>
      <c r="AZ2029" s="4">
        <v>0</v>
      </c>
      <c r="BA2029" s="4">
        <v>9997.2000000000007</v>
      </c>
    </row>
    <row r="2030" spans="1:53" x14ac:dyDescent="0.25">
      <c r="A2030" s="5">
        <v>8289</v>
      </c>
      <c r="B2030" t="s">
        <v>153</v>
      </c>
      <c r="C2030" s="5">
        <v>45583</v>
      </c>
      <c r="D2030" t="s">
        <v>366</v>
      </c>
      <c r="F2030" s="4">
        <v>1.52</v>
      </c>
      <c r="G2030" s="4">
        <v>1.52</v>
      </c>
      <c r="H2030" s="4">
        <v>0</v>
      </c>
      <c r="I2030" s="4">
        <v>0</v>
      </c>
      <c r="J2030" s="4">
        <v>0.06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0.74</v>
      </c>
      <c r="Y2030" s="4">
        <v>9015.48</v>
      </c>
      <c r="Z2030" s="4">
        <v>7.19</v>
      </c>
      <c r="AA2030" s="4">
        <v>0</v>
      </c>
      <c r="AB2030" s="4">
        <v>11.82</v>
      </c>
      <c r="AC2030" s="4">
        <v>0</v>
      </c>
      <c r="AD2030" s="4">
        <v>0</v>
      </c>
      <c r="AE2030" s="4">
        <v>0</v>
      </c>
      <c r="AF2030" s="4">
        <v>0</v>
      </c>
      <c r="AG2030" s="4">
        <v>240.3</v>
      </c>
      <c r="AH2030" s="4">
        <v>0</v>
      </c>
      <c r="AI2030" s="4">
        <v>0</v>
      </c>
      <c r="AJ2030" s="4">
        <v>0</v>
      </c>
      <c r="AK2030" s="4">
        <v>0</v>
      </c>
      <c r="AL2030" s="4">
        <v>240.3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9274.7900000000009</v>
      </c>
      <c r="AU2030" s="4">
        <v>0</v>
      </c>
      <c r="AV2030" s="4">
        <v>18.93</v>
      </c>
      <c r="AW2030" s="8">
        <v>5.8699437E-2</v>
      </c>
      <c r="AX2030" s="4">
        <v>1.46</v>
      </c>
      <c r="AY2030" s="4">
        <v>47.36</v>
      </c>
      <c r="AZ2030" s="4">
        <v>0</v>
      </c>
      <c r="BA2030" s="4">
        <v>69.150000000000006</v>
      </c>
    </row>
    <row r="2031" spans="1:53" x14ac:dyDescent="0.25">
      <c r="A2031" s="5">
        <v>8289</v>
      </c>
      <c r="B2031" t="s">
        <v>153</v>
      </c>
      <c r="C2031" s="5">
        <v>45609</v>
      </c>
      <c r="D2031" t="s">
        <v>574</v>
      </c>
      <c r="F2031" s="4">
        <v>1.92</v>
      </c>
      <c r="G2031" s="4">
        <v>1.92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1.92</v>
      </c>
      <c r="Y2031" s="4">
        <v>11387.98</v>
      </c>
      <c r="Z2031" s="4">
        <v>0</v>
      </c>
      <c r="AA2031" s="4">
        <v>0</v>
      </c>
      <c r="AB2031" s="4">
        <v>444.88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11832.86</v>
      </c>
      <c r="AU2031" s="4">
        <v>0</v>
      </c>
      <c r="AV2031" s="4">
        <v>0</v>
      </c>
      <c r="AW2031" s="8">
        <v>0.85187414800000005</v>
      </c>
      <c r="AX2031" s="4">
        <v>2.5499999999999998</v>
      </c>
      <c r="AY2031" s="4">
        <v>168.05</v>
      </c>
      <c r="AZ2031" s="4">
        <v>0</v>
      </c>
      <c r="BA2031" s="4">
        <v>428.53</v>
      </c>
    </row>
    <row r="2032" spans="1:53" x14ac:dyDescent="0.25">
      <c r="A2032" s="5">
        <v>8289</v>
      </c>
      <c r="B2032" t="s">
        <v>153</v>
      </c>
      <c r="C2032" s="5">
        <v>47050</v>
      </c>
      <c r="D2032" t="s">
        <v>662</v>
      </c>
      <c r="F2032" s="4">
        <v>0.21</v>
      </c>
      <c r="G2032" s="4">
        <v>0.21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0</v>
      </c>
      <c r="Y2032" s="4">
        <v>1245.56</v>
      </c>
      <c r="Z2032" s="4">
        <v>6.24</v>
      </c>
      <c r="AA2032" s="4">
        <v>0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1251.8</v>
      </c>
      <c r="AU2032" s="4">
        <v>0</v>
      </c>
      <c r="AV2032" s="4">
        <v>118.86</v>
      </c>
      <c r="AW2032" s="8">
        <v>0</v>
      </c>
      <c r="AX2032" s="4">
        <v>0.27</v>
      </c>
      <c r="AY2032" s="4">
        <v>60.32</v>
      </c>
      <c r="AZ2032" s="4">
        <v>14.89</v>
      </c>
      <c r="BA2032" s="4">
        <v>20.309999999999999</v>
      </c>
    </row>
    <row r="2033" spans="1:53" x14ac:dyDescent="0.25">
      <c r="A2033" s="5">
        <v>8289</v>
      </c>
      <c r="B2033" t="s">
        <v>153</v>
      </c>
      <c r="C2033" s="5">
        <v>48215</v>
      </c>
      <c r="D2033" t="s">
        <v>726</v>
      </c>
      <c r="F2033" s="4">
        <v>0.68</v>
      </c>
      <c r="G2033" s="4">
        <v>0.68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4033.24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4033.24</v>
      </c>
      <c r="AU2033" s="4">
        <v>0</v>
      </c>
      <c r="AV2033" s="4">
        <v>0</v>
      </c>
      <c r="AW2033" s="8">
        <v>0</v>
      </c>
      <c r="AX2033" s="4">
        <v>0.66</v>
      </c>
      <c r="AY2033" s="4">
        <v>40.869999999999997</v>
      </c>
      <c r="AZ2033" s="4">
        <v>0</v>
      </c>
      <c r="BA2033" s="4">
        <v>26.97</v>
      </c>
    </row>
    <row r="2034" spans="1:53" x14ac:dyDescent="0.25">
      <c r="A2034" s="5">
        <v>8289</v>
      </c>
      <c r="B2034" t="s">
        <v>153</v>
      </c>
      <c r="C2034" s="5">
        <v>48231</v>
      </c>
      <c r="D2034" t="s">
        <v>368</v>
      </c>
      <c r="F2034" s="4">
        <v>1.6</v>
      </c>
      <c r="G2034" s="4">
        <v>1.6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0.82</v>
      </c>
      <c r="Y2034" s="4">
        <v>9489.98</v>
      </c>
      <c r="Z2034" s="4">
        <v>362.48</v>
      </c>
      <c r="AA2034" s="4">
        <v>0</v>
      </c>
      <c r="AB2034" s="4">
        <v>283.89999999999998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10136.36</v>
      </c>
      <c r="AU2034" s="4">
        <v>0</v>
      </c>
      <c r="AV2034" s="4">
        <v>906.21</v>
      </c>
      <c r="AW2034" s="8">
        <v>1.2728478240000001</v>
      </c>
      <c r="AX2034" s="4">
        <v>1.48</v>
      </c>
      <c r="AY2034" s="4">
        <v>322.97000000000003</v>
      </c>
      <c r="AZ2034" s="4">
        <v>0</v>
      </c>
      <c r="BA2034" s="4">
        <v>478</v>
      </c>
    </row>
    <row r="2035" spans="1:53" x14ac:dyDescent="0.25">
      <c r="A2035" s="5">
        <v>8289</v>
      </c>
      <c r="B2035" t="s">
        <v>153</v>
      </c>
      <c r="C2035" s="5">
        <v>48926</v>
      </c>
      <c r="D2035" t="s">
        <v>761</v>
      </c>
      <c r="F2035" s="4">
        <v>0.57999999999999996</v>
      </c>
      <c r="G2035" s="4">
        <v>0.57999999999999996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3440.12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3440.12</v>
      </c>
      <c r="AU2035" s="4">
        <v>0</v>
      </c>
      <c r="AV2035" s="4">
        <v>0</v>
      </c>
      <c r="AW2035" s="8">
        <v>0</v>
      </c>
      <c r="AX2035" s="4">
        <v>0.79</v>
      </c>
      <c r="AY2035" s="4">
        <v>329.35</v>
      </c>
      <c r="AZ2035" s="4">
        <v>115.54</v>
      </c>
      <c r="BA2035" s="4">
        <v>351.47</v>
      </c>
    </row>
    <row r="2036" spans="1:53" x14ac:dyDescent="0.25">
      <c r="A2036" s="5">
        <v>8289</v>
      </c>
      <c r="B2036" t="s">
        <v>153</v>
      </c>
      <c r="C2036" s="5">
        <v>50690</v>
      </c>
      <c r="D2036" t="s">
        <v>810</v>
      </c>
      <c r="F2036" s="4">
        <v>1.53</v>
      </c>
      <c r="G2036" s="4">
        <v>1.53</v>
      </c>
      <c r="H2036" s="4">
        <v>0</v>
      </c>
      <c r="I2036" s="4">
        <v>0</v>
      </c>
      <c r="J2036" s="4">
        <v>0.18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1.02</v>
      </c>
      <c r="Y2036" s="4">
        <v>9074.7999999999993</v>
      </c>
      <c r="Z2036" s="4">
        <v>120.07</v>
      </c>
      <c r="AA2036" s="4">
        <v>0</v>
      </c>
      <c r="AB2036" s="4">
        <v>137.36000000000001</v>
      </c>
      <c r="AC2036" s="4">
        <v>0</v>
      </c>
      <c r="AD2036" s="4">
        <v>0</v>
      </c>
      <c r="AE2036" s="4">
        <v>0</v>
      </c>
      <c r="AF2036" s="4">
        <v>0</v>
      </c>
      <c r="AG2036" s="4">
        <v>720.9</v>
      </c>
      <c r="AH2036" s="4">
        <v>0</v>
      </c>
      <c r="AI2036" s="4">
        <v>0</v>
      </c>
      <c r="AJ2036" s="4">
        <v>0</v>
      </c>
      <c r="AK2036" s="4">
        <v>0</v>
      </c>
      <c r="AL2036" s="4">
        <v>720.9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10053.129999999999</v>
      </c>
      <c r="AU2036" s="4">
        <v>0</v>
      </c>
      <c r="AV2036" s="4">
        <v>313.89999999999998</v>
      </c>
      <c r="AW2036" s="8">
        <v>0.49510523299999998</v>
      </c>
      <c r="AX2036" s="4">
        <v>1.48</v>
      </c>
      <c r="AY2036" s="4">
        <v>265.64999999999998</v>
      </c>
      <c r="AZ2036" s="4">
        <v>0</v>
      </c>
      <c r="BA2036" s="4">
        <v>393.16</v>
      </c>
    </row>
    <row r="2037" spans="1:53" x14ac:dyDescent="0.25">
      <c r="A2037" s="5">
        <v>8289</v>
      </c>
      <c r="B2037" t="s">
        <v>153</v>
      </c>
      <c r="C2037" s="5">
        <v>50716</v>
      </c>
      <c r="D2037" t="s">
        <v>864</v>
      </c>
      <c r="F2037" s="4">
        <v>5</v>
      </c>
      <c r="G2037" s="4">
        <v>5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0.81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3.3</v>
      </c>
      <c r="Y2037" s="4">
        <v>29656.2</v>
      </c>
      <c r="Z2037" s="4">
        <v>352.65</v>
      </c>
      <c r="AA2037" s="4">
        <v>0</v>
      </c>
      <c r="AB2037" s="4">
        <v>737.2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20765.97</v>
      </c>
      <c r="AL2037" s="4">
        <v>20765.97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51512.02</v>
      </c>
      <c r="AU2037" s="4">
        <v>0</v>
      </c>
      <c r="AV2037" s="4">
        <v>282.12</v>
      </c>
      <c r="AW2037" s="8">
        <v>0.82130065900000004</v>
      </c>
      <c r="AX2037" s="4">
        <v>4.7300000000000004</v>
      </c>
      <c r="AY2037" s="4">
        <v>66.27</v>
      </c>
      <c r="AZ2037" s="4">
        <v>0</v>
      </c>
      <c r="BA2037" s="4">
        <v>313.45999999999998</v>
      </c>
    </row>
    <row r="2038" spans="1:53" x14ac:dyDescent="0.25">
      <c r="A2038" s="5">
        <v>9122</v>
      </c>
      <c r="B2038" t="s">
        <v>154</v>
      </c>
      <c r="C2038" s="5">
        <v>43802</v>
      </c>
      <c r="D2038" t="s">
        <v>425</v>
      </c>
      <c r="F2038" s="4">
        <v>220.86</v>
      </c>
      <c r="G2038" s="4">
        <v>220.86</v>
      </c>
      <c r="H2038" s="4">
        <v>0</v>
      </c>
      <c r="I2038" s="4">
        <v>0.65</v>
      </c>
      <c r="J2038" s="4">
        <v>30.69</v>
      </c>
      <c r="K2038" s="4">
        <v>2.36</v>
      </c>
      <c r="L2038" s="4">
        <v>0</v>
      </c>
      <c r="M2038" s="4">
        <v>0.75</v>
      </c>
      <c r="N2038" s="4">
        <v>1.9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3</v>
      </c>
      <c r="U2038" s="4">
        <v>8.02</v>
      </c>
      <c r="V2038" s="4">
        <v>0.47</v>
      </c>
      <c r="W2038" s="4">
        <v>0</v>
      </c>
      <c r="X2038" s="4">
        <v>220.86</v>
      </c>
      <c r="Y2038" s="4">
        <v>1309973.67</v>
      </c>
      <c r="Z2038" s="4">
        <v>29870.21</v>
      </c>
      <c r="AA2038" s="4">
        <v>0</v>
      </c>
      <c r="AB2038" s="4">
        <v>207498.4</v>
      </c>
      <c r="AC2038" s="4">
        <v>4545</v>
      </c>
      <c r="AD2038" s="4">
        <v>9110.7199999999993</v>
      </c>
      <c r="AE2038" s="4">
        <v>356.26</v>
      </c>
      <c r="AF2038" s="4">
        <v>1025.7</v>
      </c>
      <c r="AG2038" s="4">
        <v>122913.45</v>
      </c>
      <c r="AH2038" s="4">
        <v>22707.919999999998</v>
      </c>
      <c r="AI2038" s="4">
        <v>0</v>
      </c>
      <c r="AJ2038" s="4">
        <v>13042.5</v>
      </c>
      <c r="AK2038" s="4">
        <v>48710.3</v>
      </c>
      <c r="AL2038" s="4">
        <v>208399.87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1769754.13</v>
      </c>
      <c r="AU2038" s="4">
        <v>0</v>
      </c>
      <c r="AV2038" s="4">
        <v>540.98</v>
      </c>
      <c r="AW2038" s="8">
        <v>3.4540513079999999</v>
      </c>
      <c r="AX2038" s="4">
        <v>221.46</v>
      </c>
      <c r="AY2038" s="4">
        <v>360</v>
      </c>
      <c r="AZ2038" s="4">
        <v>0</v>
      </c>
      <c r="BA2038" s="4">
        <v>79725.600000000006</v>
      </c>
    </row>
    <row r="2039" spans="1:53" x14ac:dyDescent="0.25">
      <c r="A2039" s="5">
        <v>9122</v>
      </c>
      <c r="B2039" t="s">
        <v>154</v>
      </c>
      <c r="C2039" s="5">
        <v>45070</v>
      </c>
      <c r="D2039" t="s">
        <v>530</v>
      </c>
      <c r="F2039" s="4">
        <v>1.5</v>
      </c>
      <c r="G2039" s="4">
        <v>1.5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0.5</v>
      </c>
      <c r="V2039" s="4">
        <v>0</v>
      </c>
      <c r="W2039" s="4">
        <v>0</v>
      </c>
      <c r="X2039" s="4">
        <v>1.5</v>
      </c>
      <c r="Y2039" s="4">
        <v>8896.86</v>
      </c>
      <c r="Z2039" s="4">
        <v>863.46</v>
      </c>
      <c r="AA2039" s="4">
        <v>0</v>
      </c>
      <c r="AB2039" s="4">
        <v>1533.31</v>
      </c>
      <c r="AC2039" s="4">
        <v>0</v>
      </c>
      <c r="AD2039" s="4">
        <v>568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11861.63</v>
      </c>
      <c r="AU2039" s="4">
        <v>0</v>
      </c>
      <c r="AV2039" s="4">
        <v>2302.56</v>
      </c>
      <c r="AW2039" s="8">
        <v>3.7581133580000001</v>
      </c>
      <c r="AX2039" s="4">
        <v>1</v>
      </c>
      <c r="AY2039" s="4">
        <v>360</v>
      </c>
      <c r="AZ2039" s="4">
        <v>0</v>
      </c>
      <c r="BA2039" s="4">
        <v>360</v>
      </c>
    </row>
    <row r="2040" spans="1:53" x14ac:dyDescent="0.25">
      <c r="A2040" s="5">
        <v>9122</v>
      </c>
      <c r="B2040" t="s">
        <v>154</v>
      </c>
      <c r="C2040" s="5">
        <v>46979</v>
      </c>
      <c r="D2040" t="s">
        <v>656</v>
      </c>
      <c r="F2040" s="4">
        <v>5.0599999999999996</v>
      </c>
      <c r="G2040" s="4">
        <v>5.0599999999999996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5.0599999999999996</v>
      </c>
      <c r="Y2040" s="4">
        <v>30012.07</v>
      </c>
      <c r="Z2040" s="4">
        <v>1162.9000000000001</v>
      </c>
      <c r="AA2040" s="4">
        <v>0</v>
      </c>
      <c r="AB2040" s="4">
        <v>2363.6799999999998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33538.65</v>
      </c>
      <c r="AU2040" s="4">
        <v>0</v>
      </c>
      <c r="AV2040" s="4">
        <v>919.29</v>
      </c>
      <c r="AW2040" s="8">
        <v>1.717393948</v>
      </c>
      <c r="AX2040" s="4">
        <v>5.0599999999999996</v>
      </c>
      <c r="AY2040" s="4">
        <v>360</v>
      </c>
      <c r="AZ2040" s="4">
        <v>0</v>
      </c>
      <c r="BA2040" s="4">
        <v>1821.6</v>
      </c>
    </row>
    <row r="2041" spans="1:53" x14ac:dyDescent="0.25">
      <c r="A2041" s="5">
        <v>9148</v>
      </c>
      <c r="B2041" t="s">
        <v>155</v>
      </c>
      <c r="C2041" s="5">
        <v>43802</v>
      </c>
      <c r="D2041" t="s">
        <v>425</v>
      </c>
      <c r="F2041" s="4">
        <v>2.94</v>
      </c>
      <c r="G2041" s="4">
        <v>2.94</v>
      </c>
      <c r="H2041" s="4">
        <v>0</v>
      </c>
      <c r="I2041" s="4">
        <v>0</v>
      </c>
      <c r="J2041" s="4">
        <v>0.47</v>
      </c>
      <c r="K2041" s="4">
        <v>0.92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2.94</v>
      </c>
      <c r="Y2041" s="4">
        <v>17437.849999999999</v>
      </c>
      <c r="Z2041" s="4">
        <v>397.62</v>
      </c>
      <c r="AA2041" s="4">
        <v>0</v>
      </c>
      <c r="AB2041" s="4">
        <v>2762.14</v>
      </c>
      <c r="AC2041" s="4">
        <v>0</v>
      </c>
      <c r="AD2041" s="4">
        <v>0</v>
      </c>
      <c r="AE2041" s="4">
        <v>0</v>
      </c>
      <c r="AF2041" s="4">
        <v>0</v>
      </c>
      <c r="AG2041" s="4">
        <v>1882.35</v>
      </c>
      <c r="AH2041" s="4">
        <v>8852.24</v>
      </c>
      <c r="AI2041" s="4">
        <v>0</v>
      </c>
      <c r="AJ2041" s="4">
        <v>0</v>
      </c>
      <c r="AK2041" s="4">
        <v>0</v>
      </c>
      <c r="AL2041" s="4">
        <v>10734.59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31332.2</v>
      </c>
      <c r="AU2041" s="4">
        <v>0</v>
      </c>
      <c r="AV2041" s="4">
        <v>540.98</v>
      </c>
      <c r="AW2041" s="8">
        <v>3.4540513079999999</v>
      </c>
      <c r="AX2041" s="4">
        <v>1.95</v>
      </c>
      <c r="AY2041" s="4">
        <v>360</v>
      </c>
      <c r="AZ2041" s="4">
        <v>0</v>
      </c>
      <c r="BA2041" s="4">
        <v>702</v>
      </c>
    </row>
    <row r="2042" spans="1:53" x14ac:dyDescent="0.25">
      <c r="A2042" s="5">
        <v>9148</v>
      </c>
      <c r="B2042" t="s">
        <v>155</v>
      </c>
      <c r="C2042" s="5">
        <v>45179</v>
      </c>
      <c r="D2042" t="s">
        <v>540</v>
      </c>
      <c r="F2042" s="4">
        <v>85.44</v>
      </c>
      <c r="G2042" s="4">
        <v>85.84</v>
      </c>
      <c r="H2042" s="4">
        <v>1.99</v>
      </c>
      <c r="I2042" s="4">
        <v>0</v>
      </c>
      <c r="J2042" s="4">
        <v>27.21</v>
      </c>
      <c r="K2042" s="4">
        <v>2.31</v>
      </c>
      <c r="L2042" s="4">
        <v>0</v>
      </c>
      <c r="M2042" s="4">
        <v>0</v>
      </c>
      <c r="N2042" s="4">
        <v>0.79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85.44</v>
      </c>
      <c r="Y2042" s="4">
        <v>509137.64</v>
      </c>
      <c r="Z2042" s="4">
        <v>25888.27</v>
      </c>
      <c r="AA2042" s="4">
        <v>0</v>
      </c>
      <c r="AB2042" s="4">
        <v>82234.75</v>
      </c>
      <c r="AC2042" s="4">
        <v>0</v>
      </c>
      <c r="AD2042" s="4">
        <v>0</v>
      </c>
      <c r="AE2042" s="4">
        <v>0</v>
      </c>
      <c r="AF2042" s="4">
        <v>0</v>
      </c>
      <c r="AG2042" s="4">
        <v>108976.05</v>
      </c>
      <c r="AH2042" s="4">
        <v>22226.82</v>
      </c>
      <c r="AI2042" s="4">
        <v>0</v>
      </c>
      <c r="AJ2042" s="4">
        <v>0</v>
      </c>
      <c r="AK2042" s="4">
        <v>20253.23</v>
      </c>
      <c r="AL2042" s="4">
        <v>151456.1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768716.76</v>
      </c>
      <c r="AU2042" s="4">
        <v>0</v>
      </c>
      <c r="AV2042" s="4">
        <v>1206.3499999999999</v>
      </c>
      <c r="AW2042" s="8">
        <v>3.5385491880000002</v>
      </c>
      <c r="AX2042" s="4">
        <v>77.73</v>
      </c>
      <c r="AY2042" s="4">
        <v>360</v>
      </c>
      <c r="AZ2042" s="4">
        <v>0</v>
      </c>
      <c r="BA2042" s="4">
        <v>27982.799999999999</v>
      </c>
    </row>
    <row r="2043" spans="1:53" x14ac:dyDescent="0.25">
      <c r="A2043" s="5">
        <v>9148</v>
      </c>
      <c r="B2043" t="s">
        <v>155</v>
      </c>
      <c r="C2043" s="5">
        <v>47308</v>
      </c>
      <c r="D2043" t="s">
        <v>672</v>
      </c>
      <c r="F2043" s="4">
        <v>0.94</v>
      </c>
      <c r="G2043" s="4">
        <v>0.94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0.94</v>
      </c>
      <c r="Y2043" s="4">
        <v>5575.37</v>
      </c>
      <c r="Z2043" s="4">
        <v>93.73</v>
      </c>
      <c r="AA2043" s="4">
        <v>0</v>
      </c>
      <c r="AB2043" s="4">
        <v>499.7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6168.8</v>
      </c>
      <c r="AU2043" s="4">
        <v>0</v>
      </c>
      <c r="AV2043" s="4">
        <v>398.86</v>
      </c>
      <c r="AW2043" s="8">
        <v>1.9543844319999999</v>
      </c>
      <c r="AX2043" s="4">
        <v>0.94</v>
      </c>
      <c r="AY2043" s="4">
        <v>360</v>
      </c>
      <c r="AZ2043" s="4">
        <v>148.47999999999999</v>
      </c>
      <c r="BA2043" s="4">
        <v>477.97</v>
      </c>
    </row>
    <row r="2044" spans="1:53" x14ac:dyDescent="0.25">
      <c r="A2044" s="5">
        <v>9148</v>
      </c>
      <c r="B2044" t="s">
        <v>155</v>
      </c>
      <c r="C2044" s="5">
        <v>48777</v>
      </c>
      <c r="D2044" t="s">
        <v>753</v>
      </c>
      <c r="F2044" s="4">
        <v>0.71</v>
      </c>
      <c r="G2044" s="4">
        <v>0.71</v>
      </c>
      <c r="H2044" s="4">
        <v>0</v>
      </c>
      <c r="I2044" s="4">
        <v>0</v>
      </c>
      <c r="J2044" s="4">
        <v>0</v>
      </c>
      <c r="K2044" s="4">
        <v>0.27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0.71</v>
      </c>
      <c r="Y2044" s="4">
        <v>4211.18</v>
      </c>
      <c r="Z2044" s="4">
        <v>125.02</v>
      </c>
      <c r="AA2044" s="4">
        <v>0</v>
      </c>
      <c r="AB2044" s="4">
        <v>791.05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2597.94</v>
      </c>
      <c r="AI2044" s="4">
        <v>0</v>
      </c>
      <c r="AJ2044" s="4">
        <v>0</v>
      </c>
      <c r="AK2044" s="4">
        <v>0</v>
      </c>
      <c r="AL2044" s="4">
        <v>2597.94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7725.19</v>
      </c>
      <c r="AU2044" s="4">
        <v>0</v>
      </c>
      <c r="AV2044" s="4">
        <v>704.35</v>
      </c>
      <c r="AW2044" s="8">
        <v>4.0961634880000002</v>
      </c>
      <c r="AX2044" s="4">
        <v>0.7</v>
      </c>
      <c r="AY2044" s="4">
        <v>360</v>
      </c>
      <c r="AZ2044" s="4">
        <v>198.16</v>
      </c>
      <c r="BA2044" s="4">
        <v>390.71</v>
      </c>
    </row>
    <row r="2045" spans="1:53" x14ac:dyDescent="0.25">
      <c r="A2045" s="5">
        <v>9148</v>
      </c>
      <c r="B2045" t="s">
        <v>155</v>
      </c>
      <c r="C2045" s="5">
        <v>48835</v>
      </c>
      <c r="D2045" t="s">
        <v>756</v>
      </c>
      <c r="F2045" s="4">
        <v>0.73</v>
      </c>
      <c r="G2045" s="4">
        <v>0.73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0.73</v>
      </c>
      <c r="Y2045" s="4">
        <v>4329.8100000000004</v>
      </c>
      <c r="Z2045" s="4">
        <v>80</v>
      </c>
      <c r="AA2045" s="4">
        <v>0</v>
      </c>
      <c r="AB2045" s="4">
        <v>109.4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4519.21</v>
      </c>
      <c r="AU2045" s="4">
        <v>0</v>
      </c>
      <c r="AV2045" s="4">
        <v>438.37</v>
      </c>
      <c r="AW2045" s="8">
        <v>0.55096624299999997</v>
      </c>
      <c r="AX2045" s="4">
        <v>0.47</v>
      </c>
      <c r="AY2045" s="4">
        <v>85.45</v>
      </c>
      <c r="AZ2045" s="4">
        <v>30.27</v>
      </c>
      <c r="BA2045" s="4">
        <v>54.39</v>
      </c>
    </row>
    <row r="2046" spans="1:53" x14ac:dyDescent="0.25">
      <c r="A2046" s="5">
        <v>9148</v>
      </c>
      <c r="B2046" t="s">
        <v>155</v>
      </c>
      <c r="C2046" s="5">
        <v>48843</v>
      </c>
      <c r="D2046" t="s">
        <v>441</v>
      </c>
      <c r="F2046" s="4">
        <v>1.89</v>
      </c>
      <c r="G2046" s="4">
        <v>1.89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1.89</v>
      </c>
      <c r="Y2046" s="4">
        <v>11210.04</v>
      </c>
      <c r="Z2046" s="4">
        <v>292.51</v>
      </c>
      <c r="AA2046" s="4">
        <v>0</v>
      </c>
      <c r="AB2046" s="4">
        <v>613.69000000000005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12116.24</v>
      </c>
      <c r="AU2046" s="4">
        <v>0</v>
      </c>
      <c r="AV2046" s="4">
        <v>619.05999999999995</v>
      </c>
      <c r="AW2046" s="8">
        <v>1.193769944</v>
      </c>
      <c r="AX2046" s="4">
        <v>1.57</v>
      </c>
      <c r="AY2046" s="4">
        <v>313.55</v>
      </c>
      <c r="AZ2046" s="4">
        <v>101.6</v>
      </c>
      <c r="BA2046" s="4">
        <v>651.78</v>
      </c>
    </row>
    <row r="2047" spans="1:53" x14ac:dyDescent="0.25">
      <c r="A2047" s="5">
        <v>9148</v>
      </c>
      <c r="B2047" t="s">
        <v>155</v>
      </c>
      <c r="C2047" s="5">
        <v>48850</v>
      </c>
      <c r="D2047" t="s">
        <v>757</v>
      </c>
      <c r="F2047" s="4">
        <v>1.26</v>
      </c>
      <c r="G2047" s="4">
        <v>1.26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1.26</v>
      </c>
      <c r="Y2047" s="4">
        <v>7473.36</v>
      </c>
      <c r="Z2047" s="4">
        <v>305.7</v>
      </c>
      <c r="AA2047" s="4">
        <v>0</v>
      </c>
      <c r="AB2047" s="4">
        <v>1279.07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9058.1299999999992</v>
      </c>
      <c r="AU2047" s="4">
        <v>0</v>
      </c>
      <c r="AV2047" s="4">
        <v>970.49</v>
      </c>
      <c r="AW2047" s="8">
        <v>3.7321041529999999</v>
      </c>
      <c r="AX2047" s="4">
        <v>0.98</v>
      </c>
      <c r="AY2047" s="4">
        <v>329.4</v>
      </c>
      <c r="AZ2047" s="4">
        <v>115.59</v>
      </c>
      <c r="BA2047" s="4">
        <v>436.09</v>
      </c>
    </row>
    <row r="2048" spans="1:53" x14ac:dyDescent="0.25">
      <c r="A2048" s="5">
        <v>9148</v>
      </c>
      <c r="B2048" t="s">
        <v>155</v>
      </c>
      <c r="C2048" s="5">
        <v>48876</v>
      </c>
      <c r="D2048" t="s">
        <v>758</v>
      </c>
      <c r="F2048" s="4">
        <v>7.26</v>
      </c>
      <c r="G2048" s="4">
        <v>7.26</v>
      </c>
      <c r="H2048" s="4">
        <v>0</v>
      </c>
      <c r="I2048" s="4">
        <v>0</v>
      </c>
      <c r="J2048" s="4">
        <v>0.57999999999999996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7.26</v>
      </c>
      <c r="Y2048" s="4">
        <v>43060.800000000003</v>
      </c>
      <c r="Z2048" s="4">
        <v>1085.1199999999999</v>
      </c>
      <c r="AA2048" s="4">
        <v>0</v>
      </c>
      <c r="AB2048" s="4">
        <v>1385.87</v>
      </c>
      <c r="AC2048" s="4">
        <v>0</v>
      </c>
      <c r="AD2048" s="4">
        <v>0</v>
      </c>
      <c r="AE2048" s="4">
        <v>0</v>
      </c>
      <c r="AF2048" s="4">
        <v>0</v>
      </c>
      <c r="AG2048" s="4">
        <v>2322.9</v>
      </c>
      <c r="AH2048" s="4">
        <v>0</v>
      </c>
      <c r="AI2048" s="4">
        <v>0</v>
      </c>
      <c r="AJ2048" s="4">
        <v>0</v>
      </c>
      <c r="AK2048" s="4">
        <v>0</v>
      </c>
      <c r="AL2048" s="4">
        <v>2322.9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47854.69</v>
      </c>
      <c r="AU2048" s="4">
        <v>0</v>
      </c>
      <c r="AV2048" s="4">
        <v>597.86</v>
      </c>
      <c r="AW2048" s="8">
        <v>0.70180636399999996</v>
      </c>
      <c r="AX2048" s="4">
        <v>5.97</v>
      </c>
      <c r="AY2048" s="4">
        <v>257.99</v>
      </c>
      <c r="AZ2048" s="4">
        <v>75.2</v>
      </c>
      <c r="BA2048" s="4">
        <v>1989.14</v>
      </c>
    </row>
    <row r="2049" spans="1:53" x14ac:dyDescent="0.25">
      <c r="A2049" s="5">
        <v>9148</v>
      </c>
      <c r="B2049" t="s">
        <v>155</v>
      </c>
      <c r="C2049" s="5">
        <v>48884</v>
      </c>
      <c r="D2049" t="s">
        <v>759</v>
      </c>
      <c r="F2049" s="4">
        <v>3.53</v>
      </c>
      <c r="G2049" s="4">
        <v>3.53</v>
      </c>
      <c r="H2049" s="4">
        <v>0</v>
      </c>
      <c r="I2049" s="4">
        <v>0</v>
      </c>
      <c r="J2049" s="4">
        <v>1.78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3.53</v>
      </c>
      <c r="Y2049" s="4">
        <v>20937.28</v>
      </c>
      <c r="Z2049" s="4">
        <v>0</v>
      </c>
      <c r="AA2049" s="4">
        <v>0</v>
      </c>
      <c r="AB2049" s="4">
        <v>836.14</v>
      </c>
      <c r="AC2049" s="4">
        <v>0</v>
      </c>
      <c r="AD2049" s="4">
        <v>0</v>
      </c>
      <c r="AE2049" s="4">
        <v>0</v>
      </c>
      <c r="AF2049" s="4">
        <v>0</v>
      </c>
      <c r="AG2049" s="4">
        <v>7128.9</v>
      </c>
      <c r="AH2049" s="4">
        <v>0</v>
      </c>
      <c r="AI2049" s="4">
        <v>0</v>
      </c>
      <c r="AJ2049" s="4">
        <v>0</v>
      </c>
      <c r="AK2049" s="4">
        <v>0</v>
      </c>
      <c r="AL2049" s="4">
        <v>7128.9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28902.32</v>
      </c>
      <c r="AU2049" s="4">
        <v>0</v>
      </c>
      <c r="AV2049" s="4">
        <v>0</v>
      </c>
      <c r="AW2049" s="8">
        <v>0.87083907800000004</v>
      </c>
      <c r="AX2049" s="4">
        <v>3.34</v>
      </c>
      <c r="AY2049" s="4">
        <v>149.08000000000001</v>
      </c>
      <c r="AZ2049" s="4">
        <v>0</v>
      </c>
      <c r="BA2049" s="4">
        <v>497.93</v>
      </c>
    </row>
    <row r="2050" spans="1:53" x14ac:dyDescent="0.25">
      <c r="A2050" s="5">
        <v>9149</v>
      </c>
      <c r="B2050" t="s">
        <v>156</v>
      </c>
      <c r="C2050" s="5">
        <v>43653</v>
      </c>
      <c r="D2050" t="s">
        <v>412</v>
      </c>
      <c r="F2050" s="4">
        <v>1</v>
      </c>
      <c r="G2050" s="4">
        <v>1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1</v>
      </c>
      <c r="Y2050" s="4">
        <v>5931.24</v>
      </c>
      <c r="Z2050" s="4">
        <v>0</v>
      </c>
      <c r="AA2050" s="4">
        <v>0</v>
      </c>
      <c r="AB2050" s="4">
        <v>279.33999999999997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6210.58</v>
      </c>
      <c r="AU2050" s="4">
        <v>0</v>
      </c>
      <c r="AV2050" s="4">
        <v>0</v>
      </c>
      <c r="AW2050" s="8">
        <v>1.0269959390000001</v>
      </c>
      <c r="AX2050" s="4">
        <v>1</v>
      </c>
      <c r="AY2050" s="4">
        <v>360</v>
      </c>
      <c r="AZ2050" s="4">
        <v>0</v>
      </c>
      <c r="BA2050" s="4">
        <v>360</v>
      </c>
    </row>
    <row r="2051" spans="1:53" x14ac:dyDescent="0.25">
      <c r="A2051" s="5">
        <v>9149</v>
      </c>
      <c r="B2051" t="s">
        <v>156</v>
      </c>
      <c r="C2051" s="5">
        <v>43786</v>
      </c>
      <c r="D2051" t="s">
        <v>423</v>
      </c>
      <c r="F2051" s="4">
        <v>278.66000000000003</v>
      </c>
      <c r="G2051" s="4">
        <v>278.66000000000003</v>
      </c>
      <c r="H2051" s="4">
        <v>0</v>
      </c>
      <c r="I2051" s="4">
        <v>3.02</v>
      </c>
      <c r="J2051" s="4">
        <v>28.76</v>
      </c>
      <c r="K2051" s="4">
        <v>1</v>
      </c>
      <c r="L2051" s="4">
        <v>0</v>
      </c>
      <c r="M2051" s="4">
        <v>1.37</v>
      </c>
      <c r="N2051" s="4">
        <v>2.41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7.19</v>
      </c>
      <c r="U2051" s="4">
        <v>26.24</v>
      </c>
      <c r="V2051" s="4">
        <v>0</v>
      </c>
      <c r="W2051" s="4">
        <v>100.12</v>
      </c>
      <c r="X2051" s="4">
        <v>278.62</v>
      </c>
      <c r="Y2051" s="4">
        <v>1652799.34</v>
      </c>
      <c r="Z2051" s="4">
        <v>88658.47</v>
      </c>
      <c r="AA2051" s="4">
        <v>32038.400000000001</v>
      </c>
      <c r="AB2051" s="4">
        <v>288857.64</v>
      </c>
      <c r="AC2051" s="4">
        <v>10892.85</v>
      </c>
      <c r="AD2051" s="4">
        <v>29808.639999999999</v>
      </c>
      <c r="AE2051" s="4">
        <v>0</v>
      </c>
      <c r="AF2051" s="4">
        <v>4765.5600000000004</v>
      </c>
      <c r="AG2051" s="4">
        <v>115183.8</v>
      </c>
      <c r="AH2051" s="4">
        <v>9622</v>
      </c>
      <c r="AI2051" s="4">
        <v>0</v>
      </c>
      <c r="AJ2051" s="4">
        <v>23824.3</v>
      </c>
      <c r="AK2051" s="4">
        <v>61785.17</v>
      </c>
      <c r="AL2051" s="4">
        <v>215180.83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2318236.17</v>
      </c>
      <c r="AU2051" s="4">
        <v>0</v>
      </c>
      <c r="AV2051" s="4">
        <v>1272.6400000000001</v>
      </c>
      <c r="AW2051" s="8">
        <v>3.8115592110000001</v>
      </c>
      <c r="AX2051" s="4">
        <v>278.62</v>
      </c>
      <c r="AY2051" s="4">
        <v>360</v>
      </c>
      <c r="AZ2051" s="4">
        <v>0</v>
      </c>
      <c r="BA2051" s="4">
        <v>100303.2</v>
      </c>
    </row>
    <row r="2052" spans="1:53" x14ac:dyDescent="0.25">
      <c r="A2052" s="5">
        <v>9149</v>
      </c>
      <c r="B2052" t="s">
        <v>156</v>
      </c>
      <c r="C2052" s="5">
        <v>44198</v>
      </c>
      <c r="D2052" t="s">
        <v>458</v>
      </c>
      <c r="F2052" s="4">
        <v>1.0900000000000001</v>
      </c>
      <c r="G2052" s="4">
        <v>1.0900000000000001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1</v>
      </c>
      <c r="X2052" s="4">
        <v>1.0900000000000001</v>
      </c>
      <c r="Y2052" s="4">
        <v>6465.05</v>
      </c>
      <c r="Z2052" s="4">
        <v>0</v>
      </c>
      <c r="AA2052" s="4">
        <v>320</v>
      </c>
      <c r="AB2052" s="4">
        <v>230.21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7015.26</v>
      </c>
      <c r="AU2052" s="4">
        <v>0</v>
      </c>
      <c r="AV2052" s="4">
        <v>0</v>
      </c>
      <c r="AW2052" s="8">
        <v>0.77646151200000002</v>
      </c>
      <c r="AX2052" s="4">
        <v>1.0900000000000001</v>
      </c>
      <c r="AY2052" s="4">
        <v>287.99</v>
      </c>
      <c r="AZ2052" s="4">
        <v>0</v>
      </c>
      <c r="BA2052" s="4">
        <v>313.91000000000003</v>
      </c>
    </row>
    <row r="2053" spans="1:53" x14ac:dyDescent="0.25">
      <c r="A2053" s="5">
        <v>9149</v>
      </c>
      <c r="B2053" t="s">
        <v>156</v>
      </c>
      <c r="C2053" s="5">
        <v>44305</v>
      </c>
      <c r="D2053" t="s">
        <v>467</v>
      </c>
      <c r="F2053" s="4">
        <v>1</v>
      </c>
      <c r="G2053" s="4">
        <v>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</v>
      </c>
      <c r="Y2053" s="4">
        <v>5931.24</v>
      </c>
      <c r="Z2053" s="4">
        <v>523.4</v>
      </c>
      <c r="AA2053" s="4">
        <v>0</v>
      </c>
      <c r="AB2053" s="4">
        <v>1031.4100000000001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7486.05</v>
      </c>
      <c r="AU2053" s="4">
        <v>0</v>
      </c>
      <c r="AV2053" s="4">
        <v>2093.61</v>
      </c>
      <c r="AW2053" s="8">
        <v>3.791962968</v>
      </c>
      <c r="AX2053" s="4">
        <v>1</v>
      </c>
      <c r="AY2053" s="4">
        <v>360</v>
      </c>
      <c r="AZ2053" s="4">
        <v>0</v>
      </c>
      <c r="BA2053" s="4">
        <v>360</v>
      </c>
    </row>
    <row r="2054" spans="1:53" x14ac:dyDescent="0.25">
      <c r="A2054" s="5">
        <v>9149</v>
      </c>
      <c r="B2054" t="s">
        <v>156</v>
      </c>
      <c r="C2054" s="5">
        <v>44636</v>
      </c>
      <c r="D2054" t="s">
        <v>494</v>
      </c>
      <c r="F2054" s="4">
        <v>1.98</v>
      </c>
      <c r="G2054" s="4">
        <v>1.98</v>
      </c>
      <c r="H2054" s="4">
        <v>0</v>
      </c>
      <c r="I2054" s="4">
        <v>0</v>
      </c>
      <c r="J2054" s="4">
        <v>1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0.98</v>
      </c>
      <c r="X2054" s="4">
        <v>1.98</v>
      </c>
      <c r="Y2054" s="4">
        <v>11743.86</v>
      </c>
      <c r="Z2054" s="4">
        <v>34.93</v>
      </c>
      <c r="AA2054" s="4">
        <v>313.60000000000002</v>
      </c>
      <c r="AB2054" s="4">
        <v>517.70000000000005</v>
      </c>
      <c r="AC2054" s="4">
        <v>0</v>
      </c>
      <c r="AD2054" s="4">
        <v>0</v>
      </c>
      <c r="AE2054" s="4">
        <v>0</v>
      </c>
      <c r="AF2054" s="4">
        <v>0</v>
      </c>
      <c r="AG2054" s="4">
        <v>4005</v>
      </c>
      <c r="AH2054" s="4">
        <v>0</v>
      </c>
      <c r="AI2054" s="4">
        <v>0</v>
      </c>
      <c r="AJ2054" s="4">
        <v>0</v>
      </c>
      <c r="AK2054" s="4">
        <v>0</v>
      </c>
      <c r="AL2054" s="4">
        <v>4005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16615.09</v>
      </c>
      <c r="AU2054" s="4">
        <v>0</v>
      </c>
      <c r="AV2054" s="4">
        <v>70.569999999999993</v>
      </c>
      <c r="AW2054" s="8">
        <v>0.961270399</v>
      </c>
      <c r="AX2054" s="4">
        <v>1.98</v>
      </c>
      <c r="AY2054" s="4">
        <v>181.28</v>
      </c>
      <c r="AZ2054" s="4">
        <v>0</v>
      </c>
      <c r="BA2054" s="4">
        <v>358.93</v>
      </c>
    </row>
    <row r="2055" spans="1:53" x14ac:dyDescent="0.25">
      <c r="A2055" s="5">
        <v>9149</v>
      </c>
      <c r="B2055" t="s">
        <v>156</v>
      </c>
      <c r="C2055" s="5">
        <v>45062</v>
      </c>
      <c r="D2055" t="s">
        <v>529</v>
      </c>
      <c r="F2055" s="4">
        <v>1</v>
      </c>
      <c r="G2055" s="4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1</v>
      </c>
      <c r="Y2055" s="4">
        <v>5931.24</v>
      </c>
      <c r="Z2055" s="4">
        <v>0</v>
      </c>
      <c r="AA2055" s="4">
        <v>0</v>
      </c>
      <c r="AB2055" s="4">
        <v>33.86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5965.1</v>
      </c>
      <c r="AU2055" s="4">
        <v>0</v>
      </c>
      <c r="AV2055" s="4">
        <v>0</v>
      </c>
      <c r="AW2055" s="8">
        <v>0.124493294</v>
      </c>
      <c r="AX2055" s="4">
        <v>1</v>
      </c>
      <c r="AY2055" s="4">
        <v>65.63</v>
      </c>
      <c r="AZ2055" s="4">
        <v>0</v>
      </c>
      <c r="BA2055" s="4">
        <v>65.63</v>
      </c>
    </row>
    <row r="2056" spans="1:53" x14ac:dyDescent="0.25">
      <c r="A2056" s="5">
        <v>9149</v>
      </c>
      <c r="B2056" t="s">
        <v>156</v>
      </c>
      <c r="C2056" s="5">
        <v>48116</v>
      </c>
      <c r="D2056" t="s">
        <v>718</v>
      </c>
      <c r="F2056" s="4">
        <v>1.6</v>
      </c>
      <c r="G2056" s="4">
        <v>1.6</v>
      </c>
      <c r="H2056" s="4">
        <v>0</v>
      </c>
      <c r="I2056" s="4">
        <v>0</v>
      </c>
      <c r="J2056" s="4">
        <v>0.51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0.21</v>
      </c>
      <c r="X2056" s="4">
        <v>1.6</v>
      </c>
      <c r="Y2056" s="4">
        <v>9489.98</v>
      </c>
      <c r="Z2056" s="4">
        <v>0.34</v>
      </c>
      <c r="AA2056" s="4">
        <v>67.2</v>
      </c>
      <c r="AB2056" s="4">
        <v>22.76</v>
      </c>
      <c r="AC2056" s="4">
        <v>0</v>
      </c>
      <c r="AD2056" s="4">
        <v>0</v>
      </c>
      <c r="AE2056" s="4">
        <v>0</v>
      </c>
      <c r="AF2056" s="4">
        <v>0</v>
      </c>
      <c r="AG2056" s="4">
        <v>2042.55</v>
      </c>
      <c r="AH2056" s="4">
        <v>0</v>
      </c>
      <c r="AI2056" s="4">
        <v>0</v>
      </c>
      <c r="AJ2056" s="4">
        <v>0</v>
      </c>
      <c r="AK2056" s="4">
        <v>0</v>
      </c>
      <c r="AL2056" s="4">
        <v>2042.55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11622.83</v>
      </c>
      <c r="AU2056" s="4">
        <v>0</v>
      </c>
      <c r="AV2056" s="4">
        <v>0.85</v>
      </c>
      <c r="AW2056" s="8">
        <v>5.2309174999999999E-2</v>
      </c>
      <c r="AX2056" s="4">
        <v>1.59</v>
      </c>
      <c r="AY2056" s="4">
        <v>41.43</v>
      </c>
      <c r="AZ2056" s="4">
        <v>0</v>
      </c>
      <c r="BA2056" s="4">
        <v>65.87</v>
      </c>
    </row>
    <row r="2057" spans="1:53" x14ac:dyDescent="0.25">
      <c r="A2057" s="5">
        <v>9164</v>
      </c>
      <c r="B2057" t="s">
        <v>157</v>
      </c>
      <c r="C2057" s="5">
        <v>44362</v>
      </c>
      <c r="D2057" t="s">
        <v>363</v>
      </c>
      <c r="F2057" s="4">
        <v>2.98</v>
      </c>
      <c r="G2057" s="4">
        <v>2.98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2.98</v>
      </c>
      <c r="X2057" s="4">
        <v>2.98</v>
      </c>
      <c r="Y2057" s="4">
        <v>17675.099999999999</v>
      </c>
      <c r="Z2057" s="4">
        <v>59.73</v>
      </c>
      <c r="AA2057" s="4">
        <v>953.6</v>
      </c>
      <c r="AB2057" s="4">
        <v>416.25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19104.68</v>
      </c>
      <c r="AU2057" s="4">
        <v>0</v>
      </c>
      <c r="AV2057" s="4">
        <v>80.180000000000007</v>
      </c>
      <c r="AW2057" s="8">
        <v>0.51353611799999999</v>
      </c>
      <c r="AX2057" s="4">
        <v>2.98</v>
      </c>
      <c r="AY2057" s="4">
        <v>152.99</v>
      </c>
      <c r="AZ2057" s="4">
        <v>0</v>
      </c>
      <c r="BA2057" s="4">
        <v>455.91</v>
      </c>
    </row>
    <row r="2058" spans="1:53" x14ac:dyDescent="0.25">
      <c r="A2058" s="5">
        <v>9164</v>
      </c>
      <c r="B2058" t="s">
        <v>157</v>
      </c>
      <c r="C2058" s="5">
        <v>44875</v>
      </c>
      <c r="D2058" t="s">
        <v>391</v>
      </c>
      <c r="F2058" s="4">
        <v>2.2599999999999998</v>
      </c>
      <c r="G2058" s="4">
        <v>2.2599999999999998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1.26</v>
      </c>
      <c r="X2058" s="4">
        <v>2</v>
      </c>
      <c r="Y2058" s="4">
        <v>13404.6</v>
      </c>
      <c r="Z2058" s="4">
        <v>0</v>
      </c>
      <c r="AA2058" s="4">
        <v>403.2</v>
      </c>
      <c r="AB2058" s="4">
        <v>105.03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13912.83</v>
      </c>
      <c r="AU2058" s="4">
        <v>0</v>
      </c>
      <c r="AV2058" s="4">
        <v>0</v>
      </c>
      <c r="AW2058" s="8">
        <v>0.193061068</v>
      </c>
      <c r="AX2058" s="4">
        <v>2.27</v>
      </c>
      <c r="AY2058" s="4">
        <v>66.349999999999994</v>
      </c>
      <c r="AZ2058" s="4">
        <v>0</v>
      </c>
      <c r="BA2058" s="4">
        <v>150.61000000000001</v>
      </c>
    </row>
    <row r="2059" spans="1:53" x14ac:dyDescent="0.25">
      <c r="A2059" s="5">
        <v>9164</v>
      </c>
      <c r="B2059" t="s">
        <v>157</v>
      </c>
      <c r="C2059" s="5">
        <v>44909</v>
      </c>
      <c r="D2059" t="s">
        <v>365</v>
      </c>
      <c r="F2059" s="4">
        <v>166.09</v>
      </c>
      <c r="G2059" s="4">
        <v>166.09</v>
      </c>
      <c r="H2059" s="4">
        <v>0</v>
      </c>
      <c r="I2059" s="4">
        <v>4.41</v>
      </c>
      <c r="J2059" s="4">
        <v>13.92</v>
      </c>
      <c r="K2059" s="4">
        <v>0</v>
      </c>
      <c r="L2059" s="4">
        <v>0</v>
      </c>
      <c r="M2059" s="4">
        <v>0</v>
      </c>
      <c r="N2059" s="4">
        <v>2.86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82.57</v>
      </c>
      <c r="X2059" s="4">
        <v>153.1</v>
      </c>
      <c r="Y2059" s="4">
        <v>985119.65</v>
      </c>
      <c r="Z2059" s="4">
        <v>65907.83</v>
      </c>
      <c r="AA2059" s="4">
        <v>26422.400000000001</v>
      </c>
      <c r="AB2059" s="4">
        <v>125631.57</v>
      </c>
      <c r="AC2059" s="4">
        <v>0</v>
      </c>
      <c r="AD2059" s="4">
        <v>0</v>
      </c>
      <c r="AE2059" s="4">
        <v>0</v>
      </c>
      <c r="AF2059" s="4">
        <v>6958.98</v>
      </c>
      <c r="AG2059" s="4">
        <v>55749.599999999999</v>
      </c>
      <c r="AH2059" s="4">
        <v>0</v>
      </c>
      <c r="AI2059" s="4">
        <v>0</v>
      </c>
      <c r="AJ2059" s="4">
        <v>0</v>
      </c>
      <c r="AK2059" s="4">
        <v>73321.820000000007</v>
      </c>
      <c r="AL2059" s="4">
        <v>136030.39999999999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58372.53</v>
      </c>
      <c r="AT2059" s="4">
        <v>1397484.38</v>
      </c>
      <c r="AU2059" s="4">
        <v>78</v>
      </c>
      <c r="AV2059" s="4">
        <v>1587.28</v>
      </c>
      <c r="AW2059" s="8">
        <v>3.0168567780000002</v>
      </c>
      <c r="AX2059" s="4">
        <v>166.39</v>
      </c>
      <c r="AY2059" s="4">
        <v>360</v>
      </c>
      <c r="AZ2059" s="4">
        <v>0</v>
      </c>
      <c r="BA2059" s="4">
        <v>59900.4</v>
      </c>
    </row>
    <row r="2060" spans="1:53" x14ac:dyDescent="0.25">
      <c r="A2060" s="5">
        <v>9164</v>
      </c>
      <c r="B2060" t="s">
        <v>157</v>
      </c>
      <c r="C2060" s="5">
        <v>48223</v>
      </c>
      <c r="D2060" t="s">
        <v>367</v>
      </c>
      <c r="F2060" s="4">
        <v>4.34</v>
      </c>
      <c r="G2060" s="4">
        <v>4.34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4.34</v>
      </c>
      <c r="X2060" s="4">
        <v>3</v>
      </c>
      <c r="Y2060" s="4">
        <v>25741.58</v>
      </c>
      <c r="Z2060" s="4">
        <v>62.34</v>
      </c>
      <c r="AA2060" s="4">
        <v>1388.8</v>
      </c>
      <c r="AB2060" s="4">
        <v>698.59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27891.31</v>
      </c>
      <c r="AU2060" s="4">
        <v>0</v>
      </c>
      <c r="AV2060" s="4">
        <v>57.46</v>
      </c>
      <c r="AW2060" s="8">
        <v>0.85611342999999995</v>
      </c>
      <c r="AX2060" s="4">
        <v>4.3499999999999996</v>
      </c>
      <c r="AY2060" s="4">
        <v>119.69</v>
      </c>
      <c r="AZ2060" s="4">
        <v>0</v>
      </c>
      <c r="BA2060" s="4">
        <v>520.65</v>
      </c>
    </row>
    <row r="2061" spans="1:53" x14ac:dyDescent="0.25">
      <c r="A2061" s="5">
        <v>9164</v>
      </c>
      <c r="B2061" t="s">
        <v>157</v>
      </c>
      <c r="C2061" s="5">
        <v>48231</v>
      </c>
      <c r="D2061" t="s">
        <v>368</v>
      </c>
      <c r="F2061" s="4">
        <v>2.39</v>
      </c>
      <c r="G2061" s="4">
        <v>2.39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1.39</v>
      </c>
      <c r="X2061" s="4">
        <v>2.39</v>
      </c>
      <c r="Y2061" s="4">
        <v>14175.66</v>
      </c>
      <c r="Z2061" s="4">
        <v>541.46</v>
      </c>
      <c r="AA2061" s="4">
        <v>444.8</v>
      </c>
      <c r="AB2061" s="4">
        <v>827.45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946.59</v>
      </c>
      <c r="AT2061" s="4">
        <v>16935.96</v>
      </c>
      <c r="AU2061" s="4">
        <v>1.6</v>
      </c>
      <c r="AV2061" s="4">
        <v>906.21</v>
      </c>
      <c r="AW2061" s="8">
        <v>1.2728478240000001</v>
      </c>
      <c r="AX2061" s="4">
        <v>2.4</v>
      </c>
      <c r="AY2061" s="4">
        <v>322.97000000000003</v>
      </c>
      <c r="AZ2061" s="4">
        <v>0</v>
      </c>
      <c r="BA2061" s="4">
        <v>775.13</v>
      </c>
    </row>
    <row r="2062" spans="1:53" x14ac:dyDescent="0.25">
      <c r="A2062" s="5">
        <v>9179</v>
      </c>
      <c r="B2062" t="s">
        <v>158</v>
      </c>
      <c r="C2062" s="5">
        <v>43802</v>
      </c>
      <c r="D2062" t="s">
        <v>425</v>
      </c>
      <c r="F2062" s="4">
        <v>480.55</v>
      </c>
      <c r="G2062" s="4">
        <v>480.55</v>
      </c>
      <c r="H2062" s="4">
        <v>0</v>
      </c>
      <c r="I2062" s="4">
        <v>3</v>
      </c>
      <c r="J2062" s="4">
        <v>42.44</v>
      </c>
      <c r="K2062" s="4">
        <v>2.34</v>
      </c>
      <c r="L2062" s="4">
        <v>0</v>
      </c>
      <c r="M2062" s="4">
        <v>0</v>
      </c>
      <c r="N2062" s="4">
        <v>2</v>
      </c>
      <c r="O2062" s="4">
        <v>7.08</v>
      </c>
      <c r="P2062" s="4">
        <v>0</v>
      </c>
      <c r="Q2062" s="4">
        <v>0</v>
      </c>
      <c r="R2062" s="4">
        <v>4</v>
      </c>
      <c r="S2062" s="4">
        <v>0</v>
      </c>
      <c r="T2062" s="4">
        <v>1</v>
      </c>
      <c r="U2062" s="4">
        <v>73.95</v>
      </c>
      <c r="V2062" s="4">
        <v>16.61</v>
      </c>
      <c r="W2062" s="4">
        <v>0</v>
      </c>
      <c r="X2062" s="4">
        <v>480.55</v>
      </c>
      <c r="Y2062" s="4">
        <v>2850257.38</v>
      </c>
      <c r="Z2062" s="4">
        <v>64991.98</v>
      </c>
      <c r="AA2062" s="4">
        <v>0</v>
      </c>
      <c r="AB2062" s="4">
        <v>451477.66</v>
      </c>
      <c r="AC2062" s="4">
        <v>1515</v>
      </c>
      <c r="AD2062" s="4">
        <v>84007.2</v>
      </c>
      <c r="AE2062" s="4">
        <v>12590.38</v>
      </c>
      <c r="AF2062" s="4">
        <v>4734</v>
      </c>
      <c r="AG2062" s="4">
        <v>169972.2</v>
      </c>
      <c r="AH2062" s="4">
        <v>22515.48</v>
      </c>
      <c r="AI2062" s="4">
        <v>0</v>
      </c>
      <c r="AJ2062" s="4">
        <v>0</v>
      </c>
      <c r="AK2062" s="4">
        <v>51274</v>
      </c>
      <c r="AL2062" s="4">
        <v>248495.68</v>
      </c>
      <c r="AM2062" s="4">
        <v>36759.360000000001</v>
      </c>
      <c r="AN2062" s="4">
        <v>0</v>
      </c>
      <c r="AO2062" s="4">
        <v>0</v>
      </c>
      <c r="AP2062" s="4">
        <v>6100</v>
      </c>
      <c r="AQ2062" s="4">
        <v>0</v>
      </c>
      <c r="AR2062" s="4">
        <v>42859.360000000001</v>
      </c>
      <c r="AS2062" s="4">
        <v>0</v>
      </c>
      <c r="AT2062" s="4">
        <v>3756194.64</v>
      </c>
      <c r="AU2062" s="4">
        <v>0</v>
      </c>
      <c r="AV2062" s="4">
        <v>540.98</v>
      </c>
      <c r="AW2062" s="8">
        <v>3.4540513079999999</v>
      </c>
      <c r="AX2062" s="4">
        <v>480.5</v>
      </c>
      <c r="AY2062" s="4">
        <v>360</v>
      </c>
      <c r="AZ2062" s="4">
        <v>0</v>
      </c>
      <c r="BA2062" s="4">
        <v>172980</v>
      </c>
    </row>
    <row r="2063" spans="1:53" x14ac:dyDescent="0.25">
      <c r="A2063" s="5">
        <v>9179</v>
      </c>
      <c r="B2063" t="s">
        <v>158</v>
      </c>
      <c r="C2063" s="5">
        <v>45047</v>
      </c>
      <c r="D2063" t="s">
        <v>527</v>
      </c>
      <c r="F2063" s="4">
        <v>13.53</v>
      </c>
      <c r="G2063" s="4">
        <v>13.53</v>
      </c>
      <c r="H2063" s="4">
        <v>0</v>
      </c>
      <c r="I2063" s="4">
        <v>1</v>
      </c>
      <c r="J2063" s="4">
        <v>1</v>
      </c>
      <c r="K2063" s="4">
        <v>0</v>
      </c>
      <c r="L2063" s="4">
        <v>0</v>
      </c>
      <c r="M2063" s="4">
        <v>0</v>
      </c>
      <c r="N2063" s="4">
        <v>0</v>
      </c>
      <c r="O2063" s="4">
        <v>0.26</v>
      </c>
      <c r="P2063" s="4">
        <v>0</v>
      </c>
      <c r="Q2063" s="4">
        <v>0</v>
      </c>
      <c r="R2063" s="4">
        <v>0.04</v>
      </c>
      <c r="S2063" s="4">
        <v>0</v>
      </c>
      <c r="T2063" s="4">
        <v>0</v>
      </c>
      <c r="U2063" s="4">
        <v>1</v>
      </c>
      <c r="V2063" s="4">
        <v>1</v>
      </c>
      <c r="W2063" s="4">
        <v>0</v>
      </c>
      <c r="X2063" s="4">
        <v>13.53</v>
      </c>
      <c r="Y2063" s="4">
        <v>80249.679999999993</v>
      </c>
      <c r="Z2063" s="4">
        <v>557.13</v>
      </c>
      <c r="AA2063" s="4">
        <v>0</v>
      </c>
      <c r="AB2063" s="4">
        <v>2040.98</v>
      </c>
      <c r="AC2063" s="4">
        <v>0</v>
      </c>
      <c r="AD2063" s="4">
        <v>1136</v>
      </c>
      <c r="AE2063" s="4">
        <v>758</v>
      </c>
      <c r="AF2063" s="4">
        <v>1578</v>
      </c>
      <c r="AG2063" s="4">
        <v>4005</v>
      </c>
      <c r="AH2063" s="4">
        <v>0</v>
      </c>
      <c r="AI2063" s="4">
        <v>0</v>
      </c>
      <c r="AJ2063" s="4">
        <v>0</v>
      </c>
      <c r="AK2063" s="4">
        <v>0</v>
      </c>
      <c r="AL2063" s="4">
        <v>5583</v>
      </c>
      <c r="AM2063" s="4">
        <v>1349.92</v>
      </c>
      <c r="AN2063" s="4">
        <v>0</v>
      </c>
      <c r="AO2063" s="4">
        <v>0</v>
      </c>
      <c r="AP2063" s="4">
        <v>61</v>
      </c>
      <c r="AQ2063" s="4">
        <v>0</v>
      </c>
      <c r="AR2063" s="4">
        <v>1410.92</v>
      </c>
      <c r="AS2063" s="4">
        <v>0</v>
      </c>
      <c r="AT2063" s="4">
        <v>91735.71</v>
      </c>
      <c r="AU2063" s="4">
        <v>0</v>
      </c>
      <c r="AV2063" s="4">
        <v>164.71</v>
      </c>
      <c r="AW2063" s="8">
        <v>0.55459123200000005</v>
      </c>
      <c r="AX2063" s="4">
        <v>13.53</v>
      </c>
      <c r="AY2063" s="4">
        <v>142.84</v>
      </c>
      <c r="AZ2063" s="4">
        <v>0</v>
      </c>
      <c r="BA2063" s="4">
        <v>1932.63</v>
      </c>
    </row>
    <row r="2064" spans="1:53" x14ac:dyDescent="0.25">
      <c r="A2064" s="5">
        <v>9192</v>
      </c>
      <c r="B2064" t="s">
        <v>159</v>
      </c>
      <c r="C2064" s="5">
        <v>43505</v>
      </c>
      <c r="D2064" t="s">
        <v>398</v>
      </c>
      <c r="F2064" s="4">
        <v>1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</v>
      </c>
      <c r="X2064" s="4">
        <v>1</v>
      </c>
      <c r="Y2064" s="4">
        <v>5931.24</v>
      </c>
      <c r="Z2064" s="4">
        <v>82.95</v>
      </c>
      <c r="AA2064" s="4">
        <v>320</v>
      </c>
      <c r="AB2064" s="4">
        <v>144.19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6478.38</v>
      </c>
      <c r="AU2064" s="4">
        <v>0</v>
      </c>
      <c r="AV2064" s="4">
        <v>331.8</v>
      </c>
      <c r="AW2064" s="8">
        <v>0.53011652899999995</v>
      </c>
      <c r="AX2064" s="4">
        <v>1</v>
      </c>
      <c r="AY2064" s="4">
        <v>233.59</v>
      </c>
      <c r="AZ2064" s="4">
        <v>0</v>
      </c>
      <c r="BA2064" s="4">
        <v>233.59</v>
      </c>
    </row>
    <row r="2065" spans="1:53" x14ac:dyDescent="0.25">
      <c r="A2065" s="5">
        <v>9192</v>
      </c>
      <c r="B2065" t="s">
        <v>159</v>
      </c>
      <c r="C2065" s="5">
        <v>44024</v>
      </c>
      <c r="D2065" t="s">
        <v>443</v>
      </c>
      <c r="F2065" s="4">
        <v>1.28</v>
      </c>
      <c r="G2065" s="4">
        <v>1.28</v>
      </c>
      <c r="H2065" s="4">
        <v>0</v>
      </c>
      <c r="I2065" s="4">
        <v>0</v>
      </c>
      <c r="J2065" s="4">
        <v>0.27</v>
      </c>
      <c r="K2065" s="4">
        <v>0</v>
      </c>
      <c r="L2065" s="4">
        <v>0</v>
      </c>
      <c r="M2065" s="4">
        <v>0</v>
      </c>
      <c r="N2065" s="4">
        <v>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0.28000000000000003</v>
      </c>
      <c r="X2065" s="4">
        <v>1.28</v>
      </c>
      <c r="Y2065" s="4">
        <v>7591.99</v>
      </c>
      <c r="Z2065" s="4">
        <v>352.6</v>
      </c>
      <c r="AA2065" s="4">
        <v>89.6</v>
      </c>
      <c r="AB2065" s="4">
        <v>540.36</v>
      </c>
      <c r="AC2065" s="4">
        <v>0</v>
      </c>
      <c r="AD2065" s="4">
        <v>0</v>
      </c>
      <c r="AE2065" s="4">
        <v>0</v>
      </c>
      <c r="AF2065" s="4">
        <v>0</v>
      </c>
      <c r="AG2065" s="4">
        <v>1081.3499999999999</v>
      </c>
      <c r="AH2065" s="4">
        <v>0</v>
      </c>
      <c r="AI2065" s="4">
        <v>0</v>
      </c>
      <c r="AJ2065" s="4">
        <v>0</v>
      </c>
      <c r="AK2065" s="4">
        <v>25637</v>
      </c>
      <c r="AL2065" s="4">
        <v>26718.35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35292.9</v>
      </c>
      <c r="AU2065" s="4">
        <v>0</v>
      </c>
      <c r="AV2065" s="4">
        <v>1101.8599999999999</v>
      </c>
      <c r="AW2065" s="8">
        <v>1.5520322989999999</v>
      </c>
      <c r="AX2065" s="4">
        <v>1.28</v>
      </c>
      <c r="AY2065" s="4">
        <v>360</v>
      </c>
      <c r="AZ2065" s="4">
        <v>0</v>
      </c>
      <c r="BA2065" s="4">
        <v>460.8</v>
      </c>
    </row>
    <row r="2066" spans="1:53" x14ac:dyDescent="0.25">
      <c r="A2066" s="5">
        <v>9192</v>
      </c>
      <c r="B2066" t="s">
        <v>159</v>
      </c>
      <c r="C2066" s="5">
        <v>44297</v>
      </c>
      <c r="D2066" t="s">
        <v>466</v>
      </c>
      <c r="F2066" s="4">
        <v>405.56</v>
      </c>
      <c r="G2066" s="4">
        <v>405.56</v>
      </c>
      <c r="H2066" s="4">
        <v>0</v>
      </c>
      <c r="I2066" s="4">
        <v>8.36</v>
      </c>
      <c r="J2066" s="4">
        <v>38.83</v>
      </c>
      <c r="K2066" s="4">
        <v>3.43</v>
      </c>
      <c r="L2066" s="4">
        <v>1</v>
      </c>
      <c r="M2066" s="4">
        <v>1</v>
      </c>
      <c r="N2066" s="4">
        <v>1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217.39</v>
      </c>
      <c r="X2066" s="4">
        <v>405.56</v>
      </c>
      <c r="Y2066" s="4">
        <v>2405473.69</v>
      </c>
      <c r="Z2066" s="4">
        <v>135623.32</v>
      </c>
      <c r="AA2066" s="4">
        <v>69564.800000000003</v>
      </c>
      <c r="AB2066" s="4">
        <v>362987.71</v>
      </c>
      <c r="AC2066" s="4">
        <v>0</v>
      </c>
      <c r="AD2066" s="4">
        <v>0</v>
      </c>
      <c r="AE2066" s="4">
        <v>0</v>
      </c>
      <c r="AF2066" s="4">
        <v>13192.08</v>
      </c>
      <c r="AG2066" s="4">
        <v>155514.15</v>
      </c>
      <c r="AH2066" s="4">
        <v>33003.46</v>
      </c>
      <c r="AI2066" s="4">
        <v>12841</v>
      </c>
      <c r="AJ2066" s="4">
        <v>17390</v>
      </c>
      <c r="AK2066" s="4">
        <v>25637</v>
      </c>
      <c r="AL2066" s="4">
        <v>257577.69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3231227.21</v>
      </c>
      <c r="AU2066" s="4">
        <v>0</v>
      </c>
      <c r="AV2066" s="4">
        <v>1337.64</v>
      </c>
      <c r="AW2066" s="8">
        <v>3.2905455020000001</v>
      </c>
      <c r="AX2066" s="4">
        <v>403.9</v>
      </c>
      <c r="AY2066" s="4">
        <v>360</v>
      </c>
      <c r="AZ2066" s="4">
        <v>0</v>
      </c>
      <c r="BA2066" s="4">
        <v>145404</v>
      </c>
    </row>
    <row r="2067" spans="1:53" x14ac:dyDescent="0.25">
      <c r="A2067" s="5">
        <v>9192</v>
      </c>
      <c r="B2067" t="s">
        <v>159</v>
      </c>
      <c r="C2067" s="5">
        <v>44776</v>
      </c>
      <c r="D2067" t="s">
        <v>505</v>
      </c>
      <c r="F2067" s="4">
        <v>2.46</v>
      </c>
      <c r="G2067" s="4">
        <v>2.46</v>
      </c>
      <c r="H2067" s="4">
        <v>0</v>
      </c>
      <c r="I2067" s="4">
        <v>0</v>
      </c>
      <c r="J2067" s="4">
        <v>0</v>
      </c>
      <c r="K2067" s="4">
        <v>0</v>
      </c>
      <c r="L2067" s="4">
        <v>0.97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2.46</v>
      </c>
      <c r="X2067" s="4">
        <v>2.46</v>
      </c>
      <c r="Y2067" s="4">
        <v>14590.85</v>
      </c>
      <c r="Z2067" s="4">
        <v>423.27</v>
      </c>
      <c r="AA2067" s="4">
        <v>787.2</v>
      </c>
      <c r="AB2067" s="4">
        <v>762.66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12455.77</v>
      </c>
      <c r="AJ2067" s="4">
        <v>0</v>
      </c>
      <c r="AK2067" s="4">
        <v>0</v>
      </c>
      <c r="AL2067" s="4">
        <v>12455.77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29019.75</v>
      </c>
      <c r="AU2067" s="4">
        <v>0</v>
      </c>
      <c r="AV2067" s="4">
        <v>688.25</v>
      </c>
      <c r="AW2067" s="8">
        <v>1.139797416</v>
      </c>
      <c r="AX2067" s="4">
        <v>2.46</v>
      </c>
      <c r="AY2067" s="4">
        <v>316.10000000000002</v>
      </c>
      <c r="AZ2067" s="4">
        <v>103.79</v>
      </c>
      <c r="BA2067" s="4">
        <v>1032.93</v>
      </c>
    </row>
    <row r="2068" spans="1:53" x14ac:dyDescent="0.25">
      <c r="A2068" s="5">
        <v>9192</v>
      </c>
      <c r="B2068" t="s">
        <v>159</v>
      </c>
      <c r="C2068" s="5">
        <v>45831</v>
      </c>
      <c r="D2068" t="s">
        <v>586</v>
      </c>
      <c r="F2068" s="4">
        <v>0.54</v>
      </c>
      <c r="G2068" s="4">
        <v>0.54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0.54</v>
      </c>
      <c r="Y2068" s="4">
        <v>3202.87</v>
      </c>
      <c r="Z2068" s="4">
        <v>54.44</v>
      </c>
      <c r="AA2068" s="4">
        <v>0</v>
      </c>
      <c r="AB2068" s="4">
        <v>70.650000000000006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3327.96</v>
      </c>
      <c r="AU2068" s="4">
        <v>0</v>
      </c>
      <c r="AV2068" s="4">
        <v>403.28</v>
      </c>
      <c r="AW2068" s="8">
        <v>0.481006339</v>
      </c>
      <c r="AX2068" s="4">
        <v>0.54</v>
      </c>
      <c r="AY2068" s="4">
        <v>358.52</v>
      </c>
      <c r="AZ2068" s="4">
        <v>143.63</v>
      </c>
      <c r="BA2068" s="4">
        <v>271.16000000000003</v>
      </c>
    </row>
    <row r="2069" spans="1:53" x14ac:dyDescent="0.25">
      <c r="A2069" s="5">
        <v>9192</v>
      </c>
      <c r="B2069" t="s">
        <v>159</v>
      </c>
      <c r="C2069" s="5">
        <v>49429</v>
      </c>
      <c r="D2069" t="s">
        <v>623</v>
      </c>
      <c r="F2069" s="4">
        <v>0.63</v>
      </c>
      <c r="G2069" s="4">
        <v>0.63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0.42</v>
      </c>
      <c r="X2069" s="4">
        <v>0.63</v>
      </c>
      <c r="Y2069" s="4">
        <v>3736.68</v>
      </c>
      <c r="Z2069" s="4">
        <v>114.17</v>
      </c>
      <c r="AA2069" s="4">
        <v>134.4</v>
      </c>
      <c r="AB2069" s="4">
        <v>91.86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4077.11</v>
      </c>
      <c r="AU2069" s="4">
        <v>0</v>
      </c>
      <c r="AV2069" s="4">
        <v>724.92</v>
      </c>
      <c r="AW2069" s="8">
        <v>0.53607089900000005</v>
      </c>
      <c r="AX2069" s="4">
        <v>0.63</v>
      </c>
      <c r="AY2069" s="4">
        <v>138.55000000000001</v>
      </c>
      <c r="AZ2069" s="4">
        <v>47.81</v>
      </c>
      <c r="BA2069" s="4">
        <v>117.41</v>
      </c>
    </row>
    <row r="2070" spans="1:53" x14ac:dyDescent="0.25">
      <c r="A2070" s="5">
        <v>9192</v>
      </c>
      <c r="B2070" t="s">
        <v>159</v>
      </c>
      <c r="C2070" s="5">
        <v>49437</v>
      </c>
      <c r="D2070" t="s">
        <v>788</v>
      </c>
      <c r="F2070" s="4">
        <v>2.79</v>
      </c>
      <c r="G2070" s="4">
        <v>2.79</v>
      </c>
      <c r="H2070" s="4">
        <v>0</v>
      </c>
      <c r="I2070" s="4">
        <v>1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0.94</v>
      </c>
      <c r="X2070" s="4">
        <v>2.79</v>
      </c>
      <c r="Y2070" s="4">
        <v>16548.16</v>
      </c>
      <c r="Z2070" s="4">
        <v>228.15</v>
      </c>
      <c r="AA2070" s="4">
        <v>300.8</v>
      </c>
      <c r="AB2070" s="4">
        <v>239.11</v>
      </c>
      <c r="AC2070" s="4">
        <v>0</v>
      </c>
      <c r="AD2070" s="4">
        <v>0</v>
      </c>
      <c r="AE2070" s="4">
        <v>0</v>
      </c>
      <c r="AF2070" s="4">
        <v>1578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1578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18894.22</v>
      </c>
      <c r="AU2070" s="4">
        <v>0</v>
      </c>
      <c r="AV2070" s="4">
        <v>327.10000000000002</v>
      </c>
      <c r="AW2070" s="8">
        <v>0.315076627</v>
      </c>
      <c r="AX2070" s="4">
        <v>2.79</v>
      </c>
      <c r="AY2070" s="4">
        <v>106.87</v>
      </c>
      <c r="AZ2070" s="4">
        <v>0</v>
      </c>
      <c r="BA2070" s="4">
        <v>298.17</v>
      </c>
    </row>
    <row r="2071" spans="1:53" x14ac:dyDescent="0.25">
      <c r="A2071" s="5">
        <v>9192</v>
      </c>
      <c r="B2071" t="s">
        <v>159</v>
      </c>
      <c r="C2071" s="5">
        <v>49452</v>
      </c>
      <c r="D2071" t="s">
        <v>601</v>
      </c>
      <c r="F2071" s="4">
        <v>32.89</v>
      </c>
      <c r="G2071" s="4">
        <v>32.89</v>
      </c>
      <c r="H2071" s="4">
        <v>0</v>
      </c>
      <c r="I2071" s="4">
        <v>0.64</v>
      </c>
      <c r="J2071" s="4">
        <v>1.63</v>
      </c>
      <c r="K2071" s="4">
        <v>0</v>
      </c>
      <c r="L2071" s="4">
        <v>0</v>
      </c>
      <c r="M2071" s="4">
        <v>0</v>
      </c>
      <c r="N2071" s="4">
        <v>1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18.53</v>
      </c>
      <c r="X2071" s="4">
        <v>32.89</v>
      </c>
      <c r="Y2071" s="4">
        <v>195078.48</v>
      </c>
      <c r="Z2071" s="4">
        <v>7608.69</v>
      </c>
      <c r="AA2071" s="4">
        <v>5929.6</v>
      </c>
      <c r="AB2071" s="4">
        <v>15722.98</v>
      </c>
      <c r="AC2071" s="4">
        <v>0</v>
      </c>
      <c r="AD2071" s="4">
        <v>0</v>
      </c>
      <c r="AE2071" s="4">
        <v>0</v>
      </c>
      <c r="AF2071" s="4">
        <v>1009.92</v>
      </c>
      <c r="AG2071" s="4">
        <v>6528.15</v>
      </c>
      <c r="AH2071" s="4">
        <v>0</v>
      </c>
      <c r="AI2071" s="4">
        <v>0</v>
      </c>
      <c r="AJ2071" s="4">
        <v>0</v>
      </c>
      <c r="AK2071" s="4">
        <v>25637</v>
      </c>
      <c r="AL2071" s="4">
        <v>33175.07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257514.82</v>
      </c>
      <c r="AU2071" s="4">
        <v>0</v>
      </c>
      <c r="AV2071" s="4">
        <v>925.35</v>
      </c>
      <c r="AW2071" s="8">
        <v>1.757526937</v>
      </c>
      <c r="AX2071" s="4">
        <v>32.89</v>
      </c>
      <c r="AY2071" s="4">
        <v>360</v>
      </c>
      <c r="AZ2071" s="4">
        <v>0</v>
      </c>
      <c r="BA2071" s="4">
        <v>11840.4</v>
      </c>
    </row>
    <row r="2072" spans="1:53" x14ac:dyDescent="0.25">
      <c r="A2072" s="5">
        <v>9192</v>
      </c>
      <c r="B2072" t="s">
        <v>159</v>
      </c>
      <c r="C2072" s="5">
        <v>49478</v>
      </c>
      <c r="D2072" t="s">
        <v>791</v>
      </c>
      <c r="F2072" s="4">
        <v>8.75</v>
      </c>
      <c r="G2072" s="4">
        <v>8.75</v>
      </c>
      <c r="H2072" s="4">
        <v>0</v>
      </c>
      <c r="I2072" s="4">
        <v>0</v>
      </c>
      <c r="J2072" s="4">
        <v>0.6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8.75</v>
      </c>
      <c r="Y2072" s="4">
        <v>51898.35</v>
      </c>
      <c r="Z2072" s="4">
        <v>527.08000000000004</v>
      </c>
      <c r="AA2072" s="4">
        <v>0</v>
      </c>
      <c r="AB2072" s="4">
        <v>992.47</v>
      </c>
      <c r="AC2072" s="4">
        <v>0</v>
      </c>
      <c r="AD2072" s="4">
        <v>0</v>
      </c>
      <c r="AE2072" s="4">
        <v>0</v>
      </c>
      <c r="AF2072" s="4">
        <v>0</v>
      </c>
      <c r="AG2072" s="4">
        <v>2403</v>
      </c>
      <c r="AH2072" s="4">
        <v>0</v>
      </c>
      <c r="AI2072" s="4">
        <v>0</v>
      </c>
      <c r="AJ2072" s="4">
        <v>0</v>
      </c>
      <c r="AK2072" s="4">
        <v>0</v>
      </c>
      <c r="AL2072" s="4">
        <v>2403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55820.9</v>
      </c>
      <c r="AU2072" s="4">
        <v>0</v>
      </c>
      <c r="AV2072" s="4">
        <v>240.95</v>
      </c>
      <c r="AW2072" s="8">
        <v>0.41700280000000001</v>
      </c>
      <c r="AX2072" s="4">
        <v>8.75</v>
      </c>
      <c r="AY2072" s="4">
        <v>64.19</v>
      </c>
      <c r="AZ2072" s="4">
        <v>0</v>
      </c>
      <c r="BA2072" s="4">
        <v>561.66</v>
      </c>
    </row>
    <row r="2073" spans="1:53" x14ac:dyDescent="0.25">
      <c r="A2073" s="5">
        <v>9283</v>
      </c>
      <c r="B2073" t="s">
        <v>160</v>
      </c>
      <c r="C2073" s="5">
        <v>43844</v>
      </c>
      <c r="D2073" t="s">
        <v>370</v>
      </c>
      <c r="F2073" s="4">
        <v>348.07</v>
      </c>
      <c r="G2073" s="4">
        <v>348.07</v>
      </c>
      <c r="H2073" s="4">
        <v>0</v>
      </c>
      <c r="I2073" s="4">
        <v>0</v>
      </c>
      <c r="J2073" s="4">
        <v>22.93</v>
      </c>
      <c r="K2073" s="4">
        <v>0</v>
      </c>
      <c r="L2073" s="4">
        <v>0</v>
      </c>
      <c r="M2073" s="4">
        <v>0</v>
      </c>
      <c r="N2073" s="4">
        <v>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233.54</v>
      </c>
      <c r="Y2073" s="4">
        <v>2064486.71</v>
      </c>
      <c r="Z2073" s="4">
        <v>177226.8</v>
      </c>
      <c r="AA2073" s="4">
        <v>0</v>
      </c>
      <c r="AB2073" s="4">
        <v>187219.42</v>
      </c>
      <c r="AC2073" s="4">
        <v>0</v>
      </c>
      <c r="AD2073" s="4">
        <v>0</v>
      </c>
      <c r="AE2073" s="4">
        <v>0</v>
      </c>
      <c r="AF2073" s="4">
        <v>0</v>
      </c>
      <c r="AG2073" s="4">
        <v>91834.65</v>
      </c>
      <c r="AH2073" s="4">
        <v>0</v>
      </c>
      <c r="AI2073" s="4">
        <v>0</v>
      </c>
      <c r="AJ2073" s="4">
        <v>0</v>
      </c>
      <c r="AK2073" s="4">
        <v>25637</v>
      </c>
      <c r="AL2073" s="4">
        <v>117471.65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2546404.58</v>
      </c>
      <c r="AU2073" s="4">
        <v>0</v>
      </c>
      <c r="AV2073" s="4">
        <v>2036.68</v>
      </c>
      <c r="AW2073" s="8">
        <v>2.9472754220000001</v>
      </c>
      <c r="AX2073" s="4">
        <v>348.07</v>
      </c>
      <c r="AY2073" s="4">
        <v>360</v>
      </c>
      <c r="AZ2073" s="4">
        <v>0</v>
      </c>
      <c r="BA2073" s="4">
        <v>125305.2</v>
      </c>
    </row>
    <row r="2074" spans="1:53" x14ac:dyDescent="0.25">
      <c r="A2074" s="5">
        <v>9283</v>
      </c>
      <c r="B2074" t="s">
        <v>160</v>
      </c>
      <c r="C2074" s="5">
        <v>48702</v>
      </c>
      <c r="D2074" t="s">
        <v>378</v>
      </c>
      <c r="F2074" s="4">
        <v>1</v>
      </c>
      <c r="G2074" s="4">
        <v>1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1</v>
      </c>
      <c r="Y2074" s="4">
        <v>5931.24</v>
      </c>
      <c r="Z2074" s="4">
        <v>337.36</v>
      </c>
      <c r="AA2074" s="4">
        <v>0</v>
      </c>
      <c r="AB2074" s="4">
        <v>503.39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6771.99</v>
      </c>
      <c r="AU2074" s="4">
        <v>0</v>
      </c>
      <c r="AV2074" s="4">
        <v>1349.42</v>
      </c>
      <c r="AW2074" s="8">
        <v>1.8506930610000001</v>
      </c>
      <c r="AX2074" s="4">
        <v>1</v>
      </c>
      <c r="AY2074" s="4">
        <v>360</v>
      </c>
      <c r="AZ2074" s="4">
        <v>0</v>
      </c>
      <c r="BA2074" s="4">
        <v>360</v>
      </c>
    </row>
    <row r="2075" spans="1:53" x14ac:dyDescent="0.25">
      <c r="A2075" s="5">
        <v>9283</v>
      </c>
      <c r="B2075" t="s">
        <v>160</v>
      </c>
      <c r="C2075" s="5">
        <v>48736</v>
      </c>
      <c r="D2075" t="s">
        <v>379</v>
      </c>
      <c r="F2075" s="4">
        <v>1</v>
      </c>
      <c r="G2075" s="4">
        <v>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5931.24</v>
      </c>
      <c r="Z2075" s="4">
        <v>362.1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6293.34</v>
      </c>
      <c r="AU2075" s="4">
        <v>0</v>
      </c>
      <c r="AV2075" s="4">
        <v>1448.39</v>
      </c>
      <c r="AW2075" s="8">
        <v>0</v>
      </c>
      <c r="AX2075" s="4">
        <v>1</v>
      </c>
      <c r="AY2075" s="4">
        <v>360</v>
      </c>
      <c r="AZ2075" s="4">
        <v>0</v>
      </c>
      <c r="BA2075" s="4">
        <v>360</v>
      </c>
    </row>
    <row r="2076" spans="1:53" x14ac:dyDescent="0.25">
      <c r="A2076" s="5">
        <v>9283</v>
      </c>
      <c r="B2076" t="s">
        <v>160</v>
      </c>
      <c r="C2076" s="5">
        <v>48751</v>
      </c>
      <c r="D2076" t="s">
        <v>380</v>
      </c>
      <c r="F2076" s="4">
        <v>1.01</v>
      </c>
      <c r="G2076" s="4">
        <v>1.01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1.01</v>
      </c>
      <c r="Y2076" s="4">
        <v>5990.55</v>
      </c>
      <c r="Z2076" s="4">
        <v>182.41</v>
      </c>
      <c r="AA2076" s="4">
        <v>0</v>
      </c>
      <c r="AB2076" s="4">
        <v>270.04000000000002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6443</v>
      </c>
      <c r="AU2076" s="4">
        <v>0</v>
      </c>
      <c r="AV2076" s="4">
        <v>722.42</v>
      </c>
      <c r="AW2076" s="8">
        <v>0.98296687599999999</v>
      </c>
      <c r="AX2076" s="4">
        <v>1.01</v>
      </c>
      <c r="AY2076" s="4">
        <v>267</v>
      </c>
      <c r="AZ2076" s="4">
        <v>0</v>
      </c>
      <c r="BA2076" s="4">
        <v>269.67</v>
      </c>
    </row>
    <row r="2077" spans="1:53" x14ac:dyDescent="0.25">
      <c r="A2077" s="5">
        <v>9953</v>
      </c>
      <c r="B2077" t="s">
        <v>161</v>
      </c>
      <c r="C2077" s="5">
        <v>43802</v>
      </c>
      <c r="D2077" t="s">
        <v>425</v>
      </c>
      <c r="F2077" s="4">
        <v>231.42</v>
      </c>
      <c r="G2077" s="4">
        <v>231.42</v>
      </c>
      <c r="H2077" s="4">
        <v>0</v>
      </c>
      <c r="I2077" s="4">
        <v>6.07</v>
      </c>
      <c r="J2077" s="4">
        <v>16.36</v>
      </c>
      <c r="K2077" s="4">
        <v>1</v>
      </c>
      <c r="L2077" s="4">
        <v>0</v>
      </c>
      <c r="M2077" s="4">
        <v>0</v>
      </c>
      <c r="N2077" s="4">
        <v>1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20.76</v>
      </c>
      <c r="U2077" s="4">
        <v>79.959999999999994</v>
      </c>
      <c r="V2077" s="4">
        <v>5</v>
      </c>
      <c r="W2077" s="4">
        <v>132.16999999999999</v>
      </c>
      <c r="X2077" s="4">
        <v>231.42</v>
      </c>
      <c r="Y2077" s="4">
        <v>1372607.56</v>
      </c>
      <c r="Z2077" s="4">
        <v>31298.400000000001</v>
      </c>
      <c r="AA2077" s="4">
        <v>42294.400000000001</v>
      </c>
      <c r="AB2077" s="4">
        <v>217419.54</v>
      </c>
      <c r="AC2077" s="4">
        <v>31451.4</v>
      </c>
      <c r="AD2077" s="4">
        <v>90834.559999999998</v>
      </c>
      <c r="AE2077" s="4">
        <v>3790</v>
      </c>
      <c r="AF2077" s="4">
        <v>9578.4599999999991</v>
      </c>
      <c r="AG2077" s="4">
        <v>65521.8</v>
      </c>
      <c r="AH2077" s="4">
        <v>9622</v>
      </c>
      <c r="AI2077" s="4">
        <v>0</v>
      </c>
      <c r="AJ2077" s="4">
        <v>0</v>
      </c>
      <c r="AK2077" s="4">
        <v>25637</v>
      </c>
      <c r="AL2077" s="4">
        <v>110359.26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1900055.12</v>
      </c>
      <c r="AU2077" s="4">
        <v>0</v>
      </c>
      <c r="AV2077" s="4">
        <v>540.98</v>
      </c>
      <c r="AW2077" s="8">
        <v>3.4540513079999999</v>
      </c>
      <c r="AX2077" s="4">
        <v>231.42</v>
      </c>
      <c r="AY2077" s="4">
        <v>360</v>
      </c>
      <c r="AZ2077" s="4">
        <v>0</v>
      </c>
      <c r="BA2077" s="4">
        <v>83311.199999999997</v>
      </c>
    </row>
    <row r="2078" spans="1:53" x14ac:dyDescent="0.25">
      <c r="A2078" s="5">
        <v>9953</v>
      </c>
      <c r="B2078" t="s">
        <v>161</v>
      </c>
      <c r="C2078" s="5">
        <v>44800</v>
      </c>
      <c r="D2078" t="s">
        <v>508</v>
      </c>
      <c r="F2078" s="4">
        <v>104.51</v>
      </c>
      <c r="G2078" s="4">
        <v>104.51</v>
      </c>
      <c r="H2078" s="4">
        <v>0</v>
      </c>
      <c r="I2078" s="4">
        <v>1</v>
      </c>
      <c r="J2078" s="4">
        <v>0.68</v>
      </c>
      <c r="K2078" s="4">
        <v>0</v>
      </c>
      <c r="L2078" s="4">
        <v>0</v>
      </c>
      <c r="M2078" s="4">
        <v>0.62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23.82</v>
      </c>
      <c r="U2078" s="4">
        <v>26.32</v>
      </c>
      <c r="V2078" s="4">
        <v>0</v>
      </c>
      <c r="W2078" s="4">
        <v>72.63</v>
      </c>
      <c r="X2078" s="4">
        <v>104.51</v>
      </c>
      <c r="Y2078" s="4">
        <v>619873.89</v>
      </c>
      <c r="Z2078" s="4">
        <v>23619.52</v>
      </c>
      <c r="AA2078" s="4">
        <v>23241.599999999999</v>
      </c>
      <c r="AB2078" s="4">
        <v>44180.12</v>
      </c>
      <c r="AC2078" s="4">
        <v>36087.300000000003</v>
      </c>
      <c r="AD2078" s="4">
        <v>29899.52</v>
      </c>
      <c r="AE2078" s="4">
        <v>0</v>
      </c>
      <c r="AF2078" s="4">
        <v>1578</v>
      </c>
      <c r="AG2078" s="4">
        <v>2723.4</v>
      </c>
      <c r="AH2078" s="4">
        <v>0</v>
      </c>
      <c r="AI2078" s="4">
        <v>0</v>
      </c>
      <c r="AJ2078" s="4">
        <v>10781.8</v>
      </c>
      <c r="AK2078" s="4">
        <v>0</v>
      </c>
      <c r="AL2078" s="4">
        <v>15083.2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791985.15</v>
      </c>
      <c r="AU2078" s="4">
        <v>0</v>
      </c>
      <c r="AV2078" s="4">
        <v>904.01</v>
      </c>
      <c r="AW2078" s="8">
        <v>1.554175858</v>
      </c>
      <c r="AX2078" s="4">
        <v>104.51</v>
      </c>
      <c r="AY2078" s="4">
        <v>341.57</v>
      </c>
      <c r="AZ2078" s="4">
        <v>0</v>
      </c>
      <c r="BA2078" s="4">
        <v>35697.480000000003</v>
      </c>
    </row>
    <row r="2079" spans="1:53" x14ac:dyDescent="0.25">
      <c r="A2079" s="5">
        <v>9953</v>
      </c>
      <c r="B2079" t="s">
        <v>161</v>
      </c>
      <c r="C2079" s="5">
        <v>45070</v>
      </c>
      <c r="D2079" t="s">
        <v>530</v>
      </c>
      <c r="F2079" s="4">
        <v>1</v>
      </c>
      <c r="G2079" s="4">
        <v>1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1</v>
      </c>
      <c r="X2079" s="4">
        <v>1</v>
      </c>
      <c r="Y2079" s="4">
        <v>5931.24</v>
      </c>
      <c r="Z2079" s="4">
        <v>575.64</v>
      </c>
      <c r="AA2079" s="4">
        <v>320</v>
      </c>
      <c r="AB2079" s="4">
        <v>1022.21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7849.09</v>
      </c>
      <c r="AU2079" s="4">
        <v>0</v>
      </c>
      <c r="AV2079" s="4">
        <v>2302.56</v>
      </c>
      <c r="AW2079" s="8">
        <v>3.7581133580000001</v>
      </c>
      <c r="AX2079" s="4">
        <v>1</v>
      </c>
      <c r="AY2079" s="4">
        <v>360</v>
      </c>
      <c r="AZ2079" s="4">
        <v>0</v>
      </c>
      <c r="BA2079" s="4">
        <v>360</v>
      </c>
    </row>
    <row r="2080" spans="1:53" x14ac:dyDescent="0.25">
      <c r="A2080" s="5">
        <v>9953</v>
      </c>
      <c r="B2080" t="s">
        <v>161</v>
      </c>
      <c r="C2080" s="5">
        <v>47019</v>
      </c>
      <c r="D2080" t="s">
        <v>659</v>
      </c>
      <c r="F2080" s="4">
        <v>2.0699999999999998</v>
      </c>
      <c r="G2080" s="4">
        <v>2.0699999999999998</v>
      </c>
      <c r="H2080" s="4">
        <v>0</v>
      </c>
      <c r="I2080" s="4">
        <v>0</v>
      </c>
      <c r="J2080" s="4">
        <v>1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1</v>
      </c>
      <c r="V2080" s="4">
        <v>0</v>
      </c>
      <c r="W2080" s="4">
        <v>1.07</v>
      </c>
      <c r="X2080" s="4">
        <v>2.0699999999999998</v>
      </c>
      <c r="Y2080" s="4">
        <v>12277.67</v>
      </c>
      <c r="Z2080" s="4">
        <v>105.91</v>
      </c>
      <c r="AA2080" s="4">
        <v>342.4</v>
      </c>
      <c r="AB2080" s="4">
        <v>120.02</v>
      </c>
      <c r="AC2080" s="4">
        <v>0</v>
      </c>
      <c r="AD2080" s="4">
        <v>1136</v>
      </c>
      <c r="AE2080" s="4">
        <v>0</v>
      </c>
      <c r="AF2080" s="4">
        <v>0</v>
      </c>
      <c r="AG2080" s="4">
        <v>4005</v>
      </c>
      <c r="AH2080" s="4">
        <v>0</v>
      </c>
      <c r="AI2080" s="4">
        <v>0</v>
      </c>
      <c r="AJ2080" s="4">
        <v>0</v>
      </c>
      <c r="AK2080" s="4">
        <v>0</v>
      </c>
      <c r="AL2080" s="4">
        <v>4005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17987</v>
      </c>
      <c r="AU2080" s="4">
        <v>0</v>
      </c>
      <c r="AV2080" s="4">
        <v>204.65</v>
      </c>
      <c r="AW2080" s="8">
        <v>0.213171534</v>
      </c>
      <c r="AX2080" s="4">
        <v>2.0699999999999998</v>
      </c>
      <c r="AY2080" s="4">
        <v>65.23</v>
      </c>
      <c r="AZ2080" s="4">
        <v>0</v>
      </c>
      <c r="BA2080" s="4">
        <v>135.03</v>
      </c>
    </row>
    <row r="2081" spans="1:53" x14ac:dyDescent="0.25">
      <c r="A2081" s="5">
        <v>9955</v>
      </c>
      <c r="B2081" t="s">
        <v>162</v>
      </c>
      <c r="C2081" s="5">
        <v>44362</v>
      </c>
      <c r="D2081" t="s">
        <v>363</v>
      </c>
      <c r="F2081" s="4">
        <v>2.48</v>
      </c>
      <c r="G2081" s="4">
        <v>2.48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2.48</v>
      </c>
      <c r="X2081" s="4">
        <v>2.48</v>
      </c>
      <c r="Y2081" s="4">
        <v>14709.48</v>
      </c>
      <c r="Z2081" s="4">
        <v>49.71</v>
      </c>
      <c r="AA2081" s="4">
        <v>793.6</v>
      </c>
      <c r="AB2081" s="4">
        <v>346.41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578.83000000000004</v>
      </c>
      <c r="AT2081" s="4">
        <v>16478.03</v>
      </c>
      <c r="AU2081" s="4">
        <v>1.6</v>
      </c>
      <c r="AV2081" s="4">
        <v>80.180000000000007</v>
      </c>
      <c r="AW2081" s="8">
        <v>0.51353611799999999</v>
      </c>
      <c r="AX2081" s="4">
        <v>2.48</v>
      </c>
      <c r="AY2081" s="4">
        <v>152.99</v>
      </c>
      <c r="AZ2081" s="4">
        <v>0</v>
      </c>
      <c r="BA2081" s="4">
        <v>379.42</v>
      </c>
    </row>
    <row r="2082" spans="1:53" x14ac:dyDescent="0.25">
      <c r="A2082" s="5">
        <v>9955</v>
      </c>
      <c r="B2082" t="s">
        <v>162</v>
      </c>
      <c r="C2082" s="5">
        <v>44602</v>
      </c>
      <c r="D2082" t="s">
        <v>364</v>
      </c>
      <c r="F2082" s="4">
        <v>1</v>
      </c>
      <c r="G2082" s="4">
        <v>1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1</v>
      </c>
      <c r="Y2082" s="4">
        <v>5931.24</v>
      </c>
      <c r="Z2082" s="4">
        <v>82.72</v>
      </c>
      <c r="AA2082" s="4">
        <v>0</v>
      </c>
      <c r="AB2082" s="4">
        <v>233.73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6247.69</v>
      </c>
      <c r="AU2082" s="4">
        <v>0</v>
      </c>
      <c r="AV2082" s="4">
        <v>330.87</v>
      </c>
      <c r="AW2082" s="8">
        <v>0.85930883999999996</v>
      </c>
      <c r="AX2082" s="4">
        <v>1</v>
      </c>
      <c r="AY2082" s="4">
        <v>134.49</v>
      </c>
      <c r="AZ2082" s="4">
        <v>0</v>
      </c>
      <c r="BA2082" s="4">
        <v>134.49</v>
      </c>
    </row>
    <row r="2083" spans="1:53" x14ac:dyDescent="0.25">
      <c r="A2083" s="5">
        <v>9955</v>
      </c>
      <c r="B2083" t="s">
        <v>162</v>
      </c>
      <c r="C2083" s="5">
        <v>44909</v>
      </c>
      <c r="D2083" t="s">
        <v>365</v>
      </c>
      <c r="F2083" s="4">
        <v>519.92999999999995</v>
      </c>
      <c r="G2083" s="4">
        <v>519.92999999999995</v>
      </c>
      <c r="H2083" s="4">
        <v>0</v>
      </c>
      <c r="I2083" s="4">
        <v>4.91</v>
      </c>
      <c r="J2083" s="4">
        <v>38.39</v>
      </c>
      <c r="K2083" s="4">
        <v>4.46</v>
      </c>
      <c r="L2083" s="4">
        <v>0</v>
      </c>
      <c r="M2083" s="4">
        <v>0</v>
      </c>
      <c r="N2083" s="4">
        <v>2.8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368.18</v>
      </c>
      <c r="X2083" s="4">
        <v>519.92999999999995</v>
      </c>
      <c r="Y2083" s="4">
        <v>3083829.61</v>
      </c>
      <c r="Z2083" s="4">
        <v>206318.62</v>
      </c>
      <c r="AA2083" s="4">
        <v>117817.60000000001</v>
      </c>
      <c r="AB2083" s="4">
        <v>426646.78</v>
      </c>
      <c r="AC2083" s="4">
        <v>0</v>
      </c>
      <c r="AD2083" s="4">
        <v>0</v>
      </c>
      <c r="AE2083" s="4">
        <v>0</v>
      </c>
      <c r="AF2083" s="4">
        <v>7747.98</v>
      </c>
      <c r="AG2083" s="4">
        <v>153751.95000000001</v>
      </c>
      <c r="AH2083" s="4">
        <v>42914.12</v>
      </c>
      <c r="AI2083" s="4">
        <v>0</v>
      </c>
      <c r="AJ2083" s="4">
        <v>0</v>
      </c>
      <c r="AK2083" s="4">
        <v>71783.600000000006</v>
      </c>
      <c r="AL2083" s="4">
        <v>276197.65000000002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180056.83</v>
      </c>
      <c r="AT2083" s="4">
        <v>4290867.09</v>
      </c>
      <c r="AU2083" s="4">
        <v>240.6</v>
      </c>
      <c r="AV2083" s="4">
        <v>1587.28</v>
      </c>
      <c r="AW2083" s="8">
        <v>3.0168567780000002</v>
      </c>
      <c r="AX2083" s="4">
        <v>519.4</v>
      </c>
      <c r="AY2083" s="4">
        <v>360</v>
      </c>
      <c r="AZ2083" s="4">
        <v>0</v>
      </c>
      <c r="BA2083" s="4">
        <v>186984</v>
      </c>
    </row>
    <row r="2084" spans="1:53" x14ac:dyDescent="0.25">
      <c r="A2084" s="5">
        <v>9955</v>
      </c>
      <c r="B2084" t="s">
        <v>162</v>
      </c>
      <c r="C2084" s="5">
        <v>48223</v>
      </c>
      <c r="D2084" t="s">
        <v>367</v>
      </c>
      <c r="F2084" s="4">
        <v>0.28999999999999998</v>
      </c>
      <c r="G2084" s="4">
        <v>0.28999999999999998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0.01</v>
      </c>
      <c r="X2084" s="4">
        <v>0.28999999999999998</v>
      </c>
      <c r="Y2084" s="4">
        <v>1720.06</v>
      </c>
      <c r="Z2084" s="4">
        <v>4.17</v>
      </c>
      <c r="AA2084" s="4">
        <v>3.2</v>
      </c>
      <c r="AB2084" s="4">
        <v>67.53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1794.96</v>
      </c>
      <c r="AU2084" s="4">
        <v>0</v>
      </c>
      <c r="AV2084" s="4">
        <v>57.46</v>
      </c>
      <c r="AW2084" s="8">
        <v>0.85611342999999995</v>
      </c>
      <c r="AX2084" s="4">
        <v>0.28999999999999998</v>
      </c>
      <c r="AY2084" s="4">
        <v>119.69</v>
      </c>
      <c r="AZ2084" s="4">
        <v>0</v>
      </c>
      <c r="BA2084" s="4">
        <v>34.71</v>
      </c>
    </row>
    <row r="2085" spans="1:53" x14ac:dyDescent="0.25">
      <c r="A2085" s="5">
        <v>9955</v>
      </c>
      <c r="B2085" t="s">
        <v>162</v>
      </c>
      <c r="C2085" s="5">
        <v>48231</v>
      </c>
      <c r="D2085" t="s">
        <v>368</v>
      </c>
      <c r="F2085" s="4">
        <v>5.5</v>
      </c>
      <c r="G2085" s="4">
        <v>5.5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3.5</v>
      </c>
      <c r="X2085" s="4">
        <v>5.5</v>
      </c>
      <c r="Y2085" s="4">
        <v>32621.82</v>
      </c>
      <c r="Z2085" s="4">
        <v>1246.04</v>
      </c>
      <c r="AA2085" s="4">
        <v>1120</v>
      </c>
      <c r="AB2085" s="4">
        <v>1904.18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2839.78</v>
      </c>
      <c r="AT2085" s="4">
        <v>39731.82</v>
      </c>
      <c r="AU2085" s="4">
        <v>4.8</v>
      </c>
      <c r="AV2085" s="4">
        <v>906.21</v>
      </c>
      <c r="AW2085" s="8">
        <v>1.2728478240000001</v>
      </c>
      <c r="AX2085" s="4">
        <v>5.5</v>
      </c>
      <c r="AY2085" s="4">
        <v>322.97000000000003</v>
      </c>
      <c r="AZ2085" s="4">
        <v>0</v>
      </c>
      <c r="BA2085" s="4">
        <v>1776.34</v>
      </c>
    </row>
    <row r="2086" spans="1:53" x14ac:dyDescent="0.25">
      <c r="A2086" s="5">
        <v>9957</v>
      </c>
      <c r="B2086" t="s">
        <v>163</v>
      </c>
      <c r="C2086" s="5">
        <v>43802</v>
      </c>
      <c r="D2086" t="s">
        <v>425</v>
      </c>
      <c r="F2086" s="4">
        <v>0.93</v>
      </c>
      <c r="G2086" s="4">
        <v>0.93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0.93</v>
      </c>
      <c r="X2086" s="4">
        <v>0.93</v>
      </c>
      <c r="Y2086" s="4">
        <v>5516.05</v>
      </c>
      <c r="Z2086" s="4">
        <v>125.78</v>
      </c>
      <c r="AA2086" s="4">
        <v>297.60000000000002</v>
      </c>
      <c r="AB2086" s="4">
        <v>873.74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552.76</v>
      </c>
      <c r="AT2086" s="4">
        <v>7365.93</v>
      </c>
      <c r="AU2086" s="4">
        <v>1</v>
      </c>
      <c r="AV2086" s="4">
        <v>540.98</v>
      </c>
      <c r="AW2086" s="8">
        <v>3.4540513079999999</v>
      </c>
      <c r="AX2086" s="4">
        <v>0.93</v>
      </c>
      <c r="AY2086" s="4">
        <v>360</v>
      </c>
      <c r="AZ2086" s="4">
        <v>0</v>
      </c>
      <c r="BA2086" s="4">
        <v>334.8</v>
      </c>
    </row>
    <row r="2087" spans="1:53" x14ac:dyDescent="0.25">
      <c r="A2087" s="5">
        <v>9957</v>
      </c>
      <c r="B2087" t="s">
        <v>163</v>
      </c>
      <c r="C2087" s="5">
        <v>43844</v>
      </c>
      <c r="D2087" t="s">
        <v>370</v>
      </c>
      <c r="F2087" s="4">
        <v>459.08</v>
      </c>
      <c r="G2087" s="4">
        <v>459.08</v>
      </c>
      <c r="H2087" s="4">
        <v>0</v>
      </c>
      <c r="I2087" s="4">
        <v>3.68</v>
      </c>
      <c r="J2087" s="4">
        <v>32.18</v>
      </c>
      <c r="K2087" s="4">
        <v>7.56</v>
      </c>
      <c r="L2087" s="4">
        <v>0</v>
      </c>
      <c r="M2087" s="4">
        <v>0</v>
      </c>
      <c r="N2087" s="4">
        <v>1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219.19</v>
      </c>
      <c r="X2087" s="4">
        <v>458.14</v>
      </c>
      <c r="Y2087" s="4">
        <v>2722913.66</v>
      </c>
      <c r="Z2087" s="4">
        <v>233749.76000000001</v>
      </c>
      <c r="AA2087" s="4">
        <v>70140.800000000003</v>
      </c>
      <c r="AB2087" s="4">
        <v>367272.02</v>
      </c>
      <c r="AC2087" s="4">
        <v>0</v>
      </c>
      <c r="AD2087" s="4">
        <v>0</v>
      </c>
      <c r="AE2087" s="4">
        <v>0</v>
      </c>
      <c r="AF2087" s="4">
        <v>5807.04</v>
      </c>
      <c r="AG2087" s="4">
        <v>128880.9</v>
      </c>
      <c r="AH2087" s="4">
        <v>72742.320000000007</v>
      </c>
      <c r="AI2087" s="4">
        <v>0</v>
      </c>
      <c r="AJ2087" s="4">
        <v>0</v>
      </c>
      <c r="AK2087" s="4">
        <v>25637</v>
      </c>
      <c r="AL2087" s="4">
        <v>233067.26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327999.40000000002</v>
      </c>
      <c r="AT2087" s="4">
        <v>3955142.9</v>
      </c>
      <c r="AU2087" s="4">
        <v>400.8</v>
      </c>
      <c r="AV2087" s="4">
        <v>2036.68</v>
      </c>
      <c r="AW2087" s="8">
        <v>2.9472754220000001</v>
      </c>
      <c r="AX2087" s="4">
        <v>459.97</v>
      </c>
      <c r="AY2087" s="4">
        <v>360</v>
      </c>
      <c r="AZ2087" s="4">
        <v>0</v>
      </c>
      <c r="BA2087" s="4">
        <v>165589.20000000001</v>
      </c>
    </row>
    <row r="2088" spans="1:53" x14ac:dyDescent="0.25">
      <c r="A2088" s="5">
        <v>9957</v>
      </c>
      <c r="B2088" t="s">
        <v>163</v>
      </c>
      <c r="C2088" s="5">
        <v>44180</v>
      </c>
      <c r="D2088" t="s">
        <v>457</v>
      </c>
      <c r="F2088" s="4">
        <v>2</v>
      </c>
      <c r="G2088" s="4">
        <v>2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1</v>
      </c>
      <c r="X2088" s="4">
        <v>2</v>
      </c>
      <c r="Y2088" s="4">
        <v>11862.48</v>
      </c>
      <c r="Z2088" s="4">
        <v>50.55</v>
      </c>
      <c r="AA2088" s="4">
        <v>320</v>
      </c>
      <c r="AB2088" s="4">
        <v>331.11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12564.14</v>
      </c>
      <c r="AU2088" s="4">
        <v>0</v>
      </c>
      <c r="AV2088" s="4">
        <v>101.1</v>
      </c>
      <c r="AW2088" s="8">
        <v>0.60866070000000005</v>
      </c>
      <c r="AX2088" s="4">
        <v>2</v>
      </c>
      <c r="AY2088" s="4">
        <v>159.11000000000001</v>
      </c>
      <c r="AZ2088" s="4">
        <v>0</v>
      </c>
      <c r="BA2088" s="4">
        <v>318.22000000000003</v>
      </c>
    </row>
    <row r="2089" spans="1:53" x14ac:dyDescent="0.25">
      <c r="A2089" s="5">
        <v>9957</v>
      </c>
      <c r="B2089" t="s">
        <v>163</v>
      </c>
      <c r="C2089" s="5">
        <v>44958</v>
      </c>
      <c r="D2089" t="s">
        <v>372</v>
      </c>
      <c r="F2089" s="4">
        <v>4.51</v>
      </c>
      <c r="G2089" s="4">
        <v>4.51</v>
      </c>
      <c r="H2089" s="4">
        <v>0</v>
      </c>
      <c r="I2089" s="4">
        <v>0</v>
      </c>
      <c r="J2089" s="4">
        <v>0.38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2.13</v>
      </c>
      <c r="X2089" s="4">
        <v>4.51</v>
      </c>
      <c r="Y2089" s="4">
        <v>26749.89</v>
      </c>
      <c r="Z2089" s="4">
        <v>0</v>
      </c>
      <c r="AA2089" s="4">
        <v>681.6</v>
      </c>
      <c r="AB2089" s="4">
        <v>575.29999999999995</v>
      </c>
      <c r="AC2089" s="4">
        <v>0</v>
      </c>
      <c r="AD2089" s="4">
        <v>0</v>
      </c>
      <c r="AE2089" s="4">
        <v>0</v>
      </c>
      <c r="AF2089" s="4">
        <v>0</v>
      </c>
      <c r="AG2089" s="4">
        <v>1521.9</v>
      </c>
      <c r="AH2089" s="4">
        <v>0</v>
      </c>
      <c r="AI2089" s="4">
        <v>0</v>
      </c>
      <c r="AJ2089" s="4">
        <v>0</v>
      </c>
      <c r="AK2089" s="4">
        <v>0</v>
      </c>
      <c r="AL2089" s="4">
        <v>1521.9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1072.53</v>
      </c>
      <c r="AT2089" s="4">
        <v>30601.22</v>
      </c>
      <c r="AU2089" s="4">
        <v>4</v>
      </c>
      <c r="AV2089" s="4">
        <v>0</v>
      </c>
      <c r="AW2089" s="8">
        <v>0.46897435999999998</v>
      </c>
      <c r="AX2089" s="4">
        <v>4.51</v>
      </c>
      <c r="AY2089" s="4">
        <v>66.23</v>
      </c>
      <c r="AZ2089" s="4">
        <v>0</v>
      </c>
      <c r="BA2089" s="4">
        <v>298.7</v>
      </c>
    </row>
    <row r="2090" spans="1:53" x14ac:dyDescent="0.25">
      <c r="A2090" s="5">
        <v>9957</v>
      </c>
      <c r="B2090" t="s">
        <v>163</v>
      </c>
      <c r="C2090" s="5">
        <v>45054</v>
      </c>
      <c r="D2090" t="s">
        <v>528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1</v>
      </c>
      <c r="Y2090" s="4">
        <v>5931.24</v>
      </c>
      <c r="Z2090" s="4">
        <v>155.28</v>
      </c>
      <c r="AA2090" s="4">
        <v>320</v>
      </c>
      <c r="AB2090" s="4">
        <v>410.68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613.66999999999996</v>
      </c>
      <c r="AT2090" s="4">
        <v>7430.87</v>
      </c>
      <c r="AU2090" s="4">
        <v>1</v>
      </c>
      <c r="AV2090" s="4">
        <v>621.11</v>
      </c>
      <c r="AW2090" s="8">
        <v>1.5098388330000001</v>
      </c>
      <c r="AX2090" s="4">
        <v>1</v>
      </c>
      <c r="AY2090" s="4">
        <v>360</v>
      </c>
      <c r="AZ2090" s="4">
        <v>0</v>
      </c>
      <c r="BA2090" s="4">
        <v>360</v>
      </c>
    </row>
    <row r="2091" spans="1:53" x14ac:dyDescent="0.25">
      <c r="A2091" s="5">
        <v>9957</v>
      </c>
      <c r="B2091" t="s">
        <v>163</v>
      </c>
      <c r="C2091" s="5">
        <v>48611</v>
      </c>
      <c r="D2091" t="s">
        <v>745</v>
      </c>
      <c r="F2091" s="4">
        <v>0.67</v>
      </c>
      <c r="G2091" s="4">
        <v>0.67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0.67</v>
      </c>
      <c r="X2091" s="4">
        <v>0.67</v>
      </c>
      <c r="Y2091" s="4">
        <v>3973.93</v>
      </c>
      <c r="Z2091" s="4">
        <v>135.51</v>
      </c>
      <c r="AA2091" s="4">
        <v>214.4</v>
      </c>
      <c r="AB2091" s="4">
        <v>42.95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4366.79</v>
      </c>
      <c r="AU2091" s="4">
        <v>0</v>
      </c>
      <c r="AV2091" s="4">
        <v>808.99</v>
      </c>
      <c r="AW2091" s="8">
        <v>0.23569667699999999</v>
      </c>
      <c r="AX2091" s="4">
        <v>0.67</v>
      </c>
      <c r="AY2091" s="4">
        <v>60.7</v>
      </c>
      <c r="AZ2091" s="4">
        <v>15.27</v>
      </c>
      <c r="BA2091" s="4">
        <v>50.9</v>
      </c>
    </row>
    <row r="2092" spans="1:53" x14ac:dyDescent="0.25">
      <c r="A2092" s="5">
        <v>9957</v>
      </c>
      <c r="B2092" t="s">
        <v>163</v>
      </c>
      <c r="C2092" s="5">
        <v>48686</v>
      </c>
      <c r="D2092" t="s">
        <v>376</v>
      </c>
      <c r="F2092" s="4">
        <v>3</v>
      </c>
      <c r="G2092" s="4">
        <v>3</v>
      </c>
      <c r="H2092" s="4">
        <v>0</v>
      </c>
      <c r="I2092" s="4">
        <v>0</v>
      </c>
      <c r="J2092" s="4">
        <v>1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3</v>
      </c>
      <c r="Y2092" s="4">
        <v>17793.72</v>
      </c>
      <c r="Z2092" s="4">
        <v>118.38</v>
      </c>
      <c r="AA2092" s="4">
        <v>320</v>
      </c>
      <c r="AB2092" s="4">
        <v>1850.66</v>
      </c>
      <c r="AC2092" s="4">
        <v>0</v>
      </c>
      <c r="AD2092" s="4">
        <v>0</v>
      </c>
      <c r="AE2092" s="4">
        <v>0</v>
      </c>
      <c r="AF2092" s="4">
        <v>0</v>
      </c>
      <c r="AG2092" s="4">
        <v>4005</v>
      </c>
      <c r="AH2092" s="4">
        <v>0</v>
      </c>
      <c r="AI2092" s="4">
        <v>0</v>
      </c>
      <c r="AJ2092" s="4">
        <v>0</v>
      </c>
      <c r="AK2092" s="4">
        <v>0</v>
      </c>
      <c r="AL2092" s="4">
        <v>4005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776.81</v>
      </c>
      <c r="AT2092" s="4">
        <v>24864.57</v>
      </c>
      <c r="AU2092" s="4">
        <v>2</v>
      </c>
      <c r="AV2092" s="4">
        <v>157.84</v>
      </c>
      <c r="AW2092" s="8">
        <v>2.2679595909999999</v>
      </c>
      <c r="AX2092" s="4">
        <v>3</v>
      </c>
      <c r="AY2092" s="4">
        <v>360</v>
      </c>
      <c r="AZ2092" s="4">
        <v>246.05</v>
      </c>
      <c r="BA2092" s="4">
        <v>1818.15</v>
      </c>
    </row>
    <row r="2093" spans="1:53" x14ac:dyDescent="0.25">
      <c r="A2093" s="5">
        <v>9957</v>
      </c>
      <c r="B2093" t="s">
        <v>163</v>
      </c>
      <c r="C2093" s="5">
        <v>48694</v>
      </c>
      <c r="D2093" t="s">
        <v>377</v>
      </c>
      <c r="F2093" s="4">
        <v>61.1</v>
      </c>
      <c r="G2093" s="4">
        <v>61.1</v>
      </c>
      <c r="H2093" s="4">
        <v>0</v>
      </c>
      <c r="I2093" s="4">
        <v>0</v>
      </c>
      <c r="J2093" s="4">
        <v>5.33</v>
      </c>
      <c r="K2093" s="4">
        <v>1</v>
      </c>
      <c r="L2093" s="4">
        <v>0</v>
      </c>
      <c r="M2093" s="4">
        <v>0</v>
      </c>
      <c r="N2093" s="4">
        <v>1.99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31.63</v>
      </c>
      <c r="X2093" s="4">
        <v>61.1</v>
      </c>
      <c r="Y2093" s="4">
        <v>362398.76</v>
      </c>
      <c r="Z2093" s="4">
        <v>27970.82</v>
      </c>
      <c r="AA2093" s="4">
        <v>10121.6</v>
      </c>
      <c r="AB2093" s="4">
        <v>63757.279999999999</v>
      </c>
      <c r="AC2093" s="4">
        <v>0</v>
      </c>
      <c r="AD2093" s="4">
        <v>0</v>
      </c>
      <c r="AE2093" s="4">
        <v>0</v>
      </c>
      <c r="AF2093" s="4">
        <v>0</v>
      </c>
      <c r="AG2093" s="4">
        <v>21346.65</v>
      </c>
      <c r="AH2093" s="4">
        <v>9622</v>
      </c>
      <c r="AI2093" s="4">
        <v>0</v>
      </c>
      <c r="AJ2093" s="4">
        <v>0</v>
      </c>
      <c r="AK2093" s="4">
        <v>51017.63</v>
      </c>
      <c r="AL2093" s="4">
        <v>81986.28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42494.58</v>
      </c>
      <c r="AT2093" s="4">
        <v>588729.31999999995</v>
      </c>
      <c r="AU2093" s="4">
        <v>54.4</v>
      </c>
      <c r="AV2093" s="4">
        <v>1831.15</v>
      </c>
      <c r="AW2093" s="8">
        <v>3.8363626609999999</v>
      </c>
      <c r="AX2093" s="4">
        <v>60.55</v>
      </c>
      <c r="AY2093" s="4">
        <v>360</v>
      </c>
      <c r="AZ2093" s="4">
        <v>0</v>
      </c>
      <c r="BA2093" s="4">
        <v>21798</v>
      </c>
    </row>
    <row r="2094" spans="1:53" x14ac:dyDescent="0.25">
      <c r="A2094" s="5">
        <v>9957</v>
      </c>
      <c r="B2094" t="s">
        <v>163</v>
      </c>
      <c r="C2094" s="5">
        <v>48728</v>
      </c>
      <c r="D2094" t="s">
        <v>751</v>
      </c>
      <c r="F2094" s="4">
        <v>2</v>
      </c>
      <c r="G2094" s="4">
        <v>2</v>
      </c>
      <c r="H2094" s="4">
        <v>0</v>
      </c>
      <c r="I2094" s="4">
        <v>1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</v>
      </c>
      <c r="X2094" s="4">
        <v>2</v>
      </c>
      <c r="Y2094" s="4">
        <v>11862.48</v>
      </c>
      <c r="Z2094" s="4">
        <v>208.88</v>
      </c>
      <c r="AA2094" s="4">
        <v>640</v>
      </c>
      <c r="AB2094" s="4">
        <v>252.2</v>
      </c>
      <c r="AC2094" s="4">
        <v>0</v>
      </c>
      <c r="AD2094" s="4">
        <v>0</v>
      </c>
      <c r="AE2094" s="4">
        <v>0</v>
      </c>
      <c r="AF2094" s="4">
        <v>1578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1578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1049.3399999999999</v>
      </c>
      <c r="AT2094" s="4">
        <v>15590.9</v>
      </c>
      <c r="AU2094" s="4">
        <v>2</v>
      </c>
      <c r="AV2094" s="4">
        <v>417.76</v>
      </c>
      <c r="AW2094" s="8">
        <v>0.46360509599999999</v>
      </c>
      <c r="AX2094" s="4">
        <v>2</v>
      </c>
      <c r="AY2094" s="4">
        <v>122.33</v>
      </c>
      <c r="AZ2094" s="4">
        <v>0</v>
      </c>
      <c r="BA2094" s="4">
        <v>244.66</v>
      </c>
    </row>
    <row r="2095" spans="1:53" x14ac:dyDescent="0.25">
      <c r="A2095" s="5">
        <v>9957</v>
      </c>
      <c r="B2095" t="s">
        <v>163</v>
      </c>
      <c r="C2095" s="5">
        <v>48736</v>
      </c>
      <c r="D2095" t="s">
        <v>379</v>
      </c>
      <c r="F2095" s="4">
        <v>17.72</v>
      </c>
      <c r="G2095" s="4">
        <v>17.72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9.4700000000000006</v>
      </c>
      <c r="X2095" s="4">
        <v>17.72</v>
      </c>
      <c r="Y2095" s="4">
        <v>105101.57</v>
      </c>
      <c r="Z2095" s="4">
        <v>6416.37</v>
      </c>
      <c r="AA2095" s="4">
        <v>3030.4</v>
      </c>
      <c r="AB2095" s="4">
        <v>19346.419999999998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11933.79</v>
      </c>
      <c r="AT2095" s="4">
        <v>145828.54999999999</v>
      </c>
      <c r="AU2095" s="4">
        <v>17.8</v>
      </c>
      <c r="AV2095" s="4">
        <v>1448.39</v>
      </c>
      <c r="AW2095" s="8">
        <v>4.0139129020000004</v>
      </c>
      <c r="AX2095" s="4">
        <v>17.73</v>
      </c>
      <c r="AY2095" s="4">
        <v>360</v>
      </c>
      <c r="AZ2095" s="4">
        <v>0</v>
      </c>
      <c r="BA2095" s="4">
        <v>6382.8</v>
      </c>
    </row>
    <row r="2096" spans="1:53" x14ac:dyDescent="0.25">
      <c r="A2096" s="5">
        <v>9957</v>
      </c>
      <c r="B2096" t="s">
        <v>163</v>
      </c>
      <c r="C2096" s="5">
        <v>48751</v>
      </c>
      <c r="D2096" t="s">
        <v>380</v>
      </c>
      <c r="F2096" s="4">
        <v>1.78</v>
      </c>
      <c r="G2096" s="4">
        <v>1.78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1.78</v>
      </c>
      <c r="X2096" s="4">
        <v>1.78</v>
      </c>
      <c r="Y2096" s="4">
        <v>10557.61</v>
      </c>
      <c r="Z2096" s="4">
        <v>321.48</v>
      </c>
      <c r="AA2096" s="4">
        <v>569.6</v>
      </c>
      <c r="AB2096" s="4">
        <v>475.91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593.79999999999995</v>
      </c>
      <c r="AT2096" s="4">
        <v>12518.4</v>
      </c>
      <c r="AU2096" s="4">
        <v>1</v>
      </c>
      <c r="AV2096" s="4">
        <v>722.42</v>
      </c>
      <c r="AW2096" s="8">
        <v>0.98296687599999999</v>
      </c>
      <c r="AX2096" s="4">
        <v>1.78</v>
      </c>
      <c r="AY2096" s="4">
        <v>267</v>
      </c>
      <c r="AZ2096" s="4">
        <v>0</v>
      </c>
      <c r="BA2096" s="4">
        <v>475.26</v>
      </c>
    </row>
    <row r="2097" spans="1:53" x14ac:dyDescent="0.25">
      <c r="A2097" s="5">
        <v>9971</v>
      </c>
      <c r="B2097" t="s">
        <v>164</v>
      </c>
      <c r="C2097" s="5">
        <v>43505</v>
      </c>
      <c r="D2097" t="s">
        <v>398</v>
      </c>
      <c r="F2097" s="4">
        <v>68.069999999999993</v>
      </c>
      <c r="G2097" s="4">
        <v>68.69</v>
      </c>
      <c r="H2097" s="4">
        <v>3.08</v>
      </c>
      <c r="I2097" s="4">
        <v>0</v>
      </c>
      <c r="J2097" s="4">
        <v>16.989999999999998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47.26</v>
      </c>
      <c r="Y2097" s="4">
        <v>407416.88</v>
      </c>
      <c r="Z2097" s="4">
        <v>5697.84</v>
      </c>
      <c r="AA2097" s="4">
        <v>0</v>
      </c>
      <c r="AB2097" s="4">
        <v>6814.5</v>
      </c>
      <c r="AC2097" s="4">
        <v>0</v>
      </c>
      <c r="AD2097" s="4">
        <v>0</v>
      </c>
      <c r="AE2097" s="4">
        <v>0</v>
      </c>
      <c r="AF2097" s="4">
        <v>0</v>
      </c>
      <c r="AG2097" s="4">
        <v>68044.95</v>
      </c>
      <c r="AH2097" s="4">
        <v>0</v>
      </c>
      <c r="AI2097" s="4">
        <v>0</v>
      </c>
      <c r="AJ2097" s="4">
        <v>0</v>
      </c>
      <c r="AK2097" s="4">
        <v>0</v>
      </c>
      <c r="AL2097" s="4">
        <v>68044.95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487974.17</v>
      </c>
      <c r="AU2097" s="4">
        <v>0</v>
      </c>
      <c r="AV2097" s="4">
        <v>331.8</v>
      </c>
      <c r="AW2097" s="8">
        <v>0.53011652899999995</v>
      </c>
      <c r="AX2097" s="4">
        <v>68.06</v>
      </c>
      <c r="AY2097" s="4">
        <v>233.59</v>
      </c>
      <c r="AZ2097" s="4">
        <v>0</v>
      </c>
      <c r="BA2097" s="4">
        <v>15898.14</v>
      </c>
    </row>
    <row r="2098" spans="1:53" x14ac:dyDescent="0.25">
      <c r="A2098" s="5">
        <v>9971</v>
      </c>
      <c r="B2098" t="s">
        <v>164</v>
      </c>
      <c r="C2098" s="5">
        <v>43802</v>
      </c>
      <c r="D2098" t="s">
        <v>425</v>
      </c>
      <c r="F2098" s="4">
        <v>0.14000000000000001</v>
      </c>
      <c r="G2098" s="4">
        <v>0.14000000000000001</v>
      </c>
      <c r="H2098" s="4">
        <v>0</v>
      </c>
      <c r="I2098" s="4">
        <v>0</v>
      </c>
      <c r="J2098" s="4">
        <v>0.14000000000000001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0.14000000000000001</v>
      </c>
      <c r="Y2098" s="4">
        <v>830.37</v>
      </c>
      <c r="Z2098" s="4">
        <v>18.93</v>
      </c>
      <c r="AA2098" s="4">
        <v>0</v>
      </c>
      <c r="AB2098" s="4">
        <v>131.53</v>
      </c>
      <c r="AC2098" s="4">
        <v>0</v>
      </c>
      <c r="AD2098" s="4">
        <v>0</v>
      </c>
      <c r="AE2098" s="4">
        <v>0</v>
      </c>
      <c r="AF2098" s="4">
        <v>0</v>
      </c>
      <c r="AG2098" s="4">
        <v>560.70000000000005</v>
      </c>
      <c r="AH2098" s="4">
        <v>0</v>
      </c>
      <c r="AI2098" s="4">
        <v>0</v>
      </c>
      <c r="AJ2098" s="4">
        <v>0</v>
      </c>
      <c r="AK2098" s="4">
        <v>0</v>
      </c>
      <c r="AL2098" s="4">
        <v>560.70000000000005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1541.53</v>
      </c>
      <c r="AU2098" s="4">
        <v>0</v>
      </c>
      <c r="AV2098" s="4">
        <v>540.98</v>
      </c>
      <c r="AW2098" s="8">
        <v>3.4540513079999999</v>
      </c>
      <c r="AX2098" s="4">
        <v>0.14000000000000001</v>
      </c>
      <c r="AY2098" s="4">
        <v>360</v>
      </c>
      <c r="AZ2098" s="4">
        <v>0</v>
      </c>
      <c r="BA2098" s="4">
        <v>50.4</v>
      </c>
    </row>
    <row r="2099" spans="1:53" x14ac:dyDescent="0.25">
      <c r="A2099" s="5">
        <v>9971</v>
      </c>
      <c r="B2099" t="s">
        <v>164</v>
      </c>
      <c r="C2099" s="5">
        <v>44297</v>
      </c>
      <c r="D2099" t="s">
        <v>466</v>
      </c>
      <c r="F2099" s="4">
        <v>2</v>
      </c>
      <c r="G2099" s="4">
        <v>2</v>
      </c>
      <c r="H2099" s="4">
        <v>0</v>
      </c>
      <c r="I2099" s="4">
        <v>0</v>
      </c>
      <c r="J2099" s="4">
        <v>1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2</v>
      </c>
      <c r="Y2099" s="4">
        <v>11862.48</v>
      </c>
      <c r="Z2099" s="4">
        <v>668.82</v>
      </c>
      <c r="AA2099" s="4">
        <v>0</v>
      </c>
      <c r="AB2099" s="4">
        <v>1790.06</v>
      </c>
      <c r="AC2099" s="4">
        <v>0</v>
      </c>
      <c r="AD2099" s="4">
        <v>0</v>
      </c>
      <c r="AE2099" s="4">
        <v>0</v>
      </c>
      <c r="AF2099" s="4">
        <v>0</v>
      </c>
      <c r="AG2099" s="4">
        <v>4005</v>
      </c>
      <c r="AH2099" s="4">
        <v>0</v>
      </c>
      <c r="AI2099" s="4">
        <v>0</v>
      </c>
      <c r="AJ2099" s="4">
        <v>0</v>
      </c>
      <c r="AK2099" s="4">
        <v>0</v>
      </c>
      <c r="AL2099" s="4">
        <v>4005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18326.36</v>
      </c>
      <c r="AU2099" s="4">
        <v>0</v>
      </c>
      <c r="AV2099" s="4">
        <v>1337.64</v>
      </c>
      <c r="AW2099" s="8">
        <v>3.2905455020000001</v>
      </c>
      <c r="AX2099" s="4">
        <v>2</v>
      </c>
      <c r="AY2099" s="4">
        <v>360</v>
      </c>
      <c r="AZ2099" s="4">
        <v>0</v>
      </c>
      <c r="BA2099" s="4">
        <v>720</v>
      </c>
    </row>
    <row r="2100" spans="1:53" x14ac:dyDescent="0.25">
      <c r="A2100" s="5">
        <v>9971</v>
      </c>
      <c r="B2100" t="s">
        <v>164</v>
      </c>
      <c r="C2100" s="5">
        <v>45468</v>
      </c>
      <c r="D2100" t="s">
        <v>905</v>
      </c>
      <c r="F2100" s="4">
        <v>12.27</v>
      </c>
      <c r="G2100" s="4">
        <v>12.45</v>
      </c>
      <c r="H2100" s="4">
        <v>0.91</v>
      </c>
      <c r="I2100" s="4">
        <v>0</v>
      </c>
      <c r="J2100" s="4">
        <v>3.63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9.6999999999999993</v>
      </c>
      <c r="Y2100" s="4">
        <v>73843.94</v>
      </c>
      <c r="Z2100" s="4">
        <v>903.65</v>
      </c>
      <c r="AA2100" s="4">
        <v>0</v>
      </c>
      <c r="AB2100" s="4">
        <v>1609.09</v>
      </c>
      <c r="AC2100" s="4">
        <v>0</v>
      </c>
      <c r="AD2100" s="4">
        <v>0</v>
      </c>
      <c r="AE2100" s="4">
        <v>0</v>
      </c>
      <c r="AF2100" s="4">
        <v>0</v>
      </c>
      <c r="AG2100" s="4">
        <v>14538.15</v>
      </c>
      <c r="AH2100" s="4">
        <v>0</v>
      </c>
      <c r="AI2100" s="4">
        <v>0</v>
      </c>
      <c r="AJ2100" s="4">
        <v>0</v>
      </c>
      <c r="AK2100" s="4">
        <v>0</v>
      </c>
      <c r="AL2100" s="4">
        <v>14538.15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90894.83</v>
      </c>
      <c r="AU2100" s="4">
        <v>0</v>
      </c>
      <c r="AV2100" s="4">
        <v>290.33</v>
      </c>
      <c r="AW2100" s="8">
        <v>0.60987316300000005</v>
      </c>
      <c r="AX2100" s="4">
        <v>11.98</v>
      </c>
      <c r="AY2100" s="4">
        <v>333.46</v>
      </c>
      <c r="AZ2100" s="4">
        <v>119.31</v>
      </c>
      <c r="BA2100" s="4">
        <v>5424.18</v>
      </c>
    </row>
    <row r="2101" spans="1:53" x14ac:dyDescent="0.25">
      <c r="A2101" s="5">
        <v>9971</v>
      </c>
      <c r="B2101" t="s">
        <v>164</v>
      </c>
      <c r="C2101" s="5">
        <v>45823</v>
      </c>
      <c r="D2101" t="s">
        <v>585</v>
      </c>
      <c r="F2101" s="4">
        <v>5.2</v>
      </c>
      <c r="G2101" s="4">
        <v>5.3</v>
      </c>
      <c r="H2101" s="4">
        <v>0.5</v>
      </c>
      <c r="I2101" s="4">
        <v>0</v>
      </c>
      <c r="J2101" s="4">
        <v>1.32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2.25</v>
      </c>
      <c r="Y2101" s="4">
        <v>31435.57</v>
      </c>
      <c r="Z2101" s="4">
        <v>118.23</v>
      </c>
      <c r="AA2101" s="4">
        <v>0</v>
      </c>
      <c r="AB2101" s="4">
        <v>188.67</v>
      </c>
      <c r="AC2101" s="4">
        <v>0</v>
      </c>
      <c r="AD2101" s="4">
        <v>0</v>
      </c>
      <c r="AE2101" s="4">
        <v>0</v>
      </c>
      <c r="AF2101" s="4">
        <v>0</v>
      </c>
      <c r="AG2101" s="4">
        <v>5286.6</v>
      </c>
      <c r="AH2101" s="4">
        <v>0</v>
      </c>
      <c r="AI2101" s="4">
        <v>0</v>
      </c>
      <c r="AJ2101" s="4">
        <v>0</v>
      </c>
      <c r="AK2101" s="4">
        <v>0</v>
      </c>
      <c r="AL2101" s="4">
        <v>5286.6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37029.07</v>
      </c>
      <c r="AU2101" s="4">
        <v>0</v>
      </c>
      <c r="AV2101" s="4">
        <v>89.23</v>
      </c>
      <c r="AW2101" s="8">
        <v>0.308292012</v>
      </c>
      <c r="AX2101" s="4">
        <v>4.93</v>
      </c>
      <c r="AY2101" s="4">
        <v>203.34</v>
      </c>
      <c r="AZ2101" s="4">
        <v>63.55</v>
      </c>
      <c r="BA2101" s="4">
        <v>1315.77</v>
      </c>
    </row>
    <row r="2102" spans="1:53" x14ac:dyDescent="0.25">
      <c r="A2102" s="5">
        <v>9971</v>
      </c>
      <c r="B2102" t="s">
        <v>164</v>
      </c>
      <c r="C2102" s="5">
        <v>45831</v>
      </c>
      <c r="D2102" t="s">
        <v>586</v>
      </c>
      <c r="F2102" s="4">
        <v>4.32</v>
      </c>
      <c r="G2102" s="4">
        <v>4.3600000000000003</v>
      </c>
      <c r="H2102" s="4">
        <v>0.19</v>
      </c>
      <c r="I2102" s="4">
        <v>0</v>
      </c>
      <c r="J2102" s="4">
        <v>0.67</v>
      </c>
      <c r="K2102" s="4">
        <v>0</v>
      </c>
      <c r="L2102" s="4">
        <v>0</v>
      </c>
      <c r="M2102" s="4">
        <v>0</v>
      </c>
      <c r="N2102" s="4">
        <v>0.23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1.8</v>
      </c>
      <c r="Y2102" s="4">
        <v>25860.21</v>
      </c>
      <c r="Z2102" s="4">
        <v>439.58</v>
      </c>
      <c r="AA2102" s="4">
        <v>0</v>
      </c>
      <c r="AB2102" s="4">
        <v>235.5</v>
      </c>
      <c r="AC2102" s="4">
        <v>0</v>
      </c>
      <c r="AD2102" s="4">
        <v>0</v>
      </c>
      <c r="AE2102" s="4">
        <v>0</v>
      </c>
      <c r="AF2102" s="4">
        <v>0</v>
      </c>
      <c r="AG2102" s="4">
        <v>2683.35</v>
      </c>
      <c r="AH2102" s="4">
        <v>0</v>
      </c>
      <c r="AI2102" s="4">
        <v>0</v>
      </c>
      <c r="AJ2102" s="4">
        <v>0</v>
      </c>
      <c r="AK2102" s="4">
        <v>5896.51</v>
      </c>
      <c r="AL2102" s="4">
        <v>8579.86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35115.15</v>
      </c>
      <c r="AU2102" s="4">
        <v>0</v>
      </c>
      <c r="AV2102" s="4">
        <v>403.28</v>
      </c>
      <c r="AW2102" s="8">
        <v>0.481006339</v>
      </c>
      <c r="AX2102" s="4">
        <v>4.32</v>
      </c>
      <c r="AY2102" s="4">
        <v>358.52</v>
      </c>
      <c r="AZ2102" s="4">
        <v>143.63</v>
      </c>
      <c r="BA2102" s="4">
        <v>2169.29</v>
      </c>
    </row>
    <row r="2103" spans="1:53" x14ac:dyDescent="0.25">
      <c r="A2103" s="5">
        <v>9971</v>
      </c>
      <c r="B2103" t="s">
        <v>164</v>
      </c>
      <c r="C2103" s="5">
        <v>47696</v>
      </c>
      <c r="D2103" t="s">
        <v>693</v>
      </c>
      <c r="F2103" s="4">
        <v>0.04</v>
      </c>
      <c r="G2103" s="4">
        <v>0.04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0.04</v>
      </c>
      <c r="Y2103" s="4">
        <v>237.25</v>
      </c>
      <c r="Z2103" s="4">
        <v>2.02</v>
      </c>
      <c r="AA2103" s="4">
        <v>0</v>
      </c>
      <c r="AB2103" s="4">
        <v>4.72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243.99</v>
      </c>
      <c r="AU2103" s="4">
        <v>0</v>
      </c>
      <c r="AV2103" s="4">
        <v>201.89</v>
      </c>
      <c r="AW2103" s="8">
        <v>0.43392444200000002</v>
      </c>
      <c r="AX2103" s="4">
        <v>0.04</v>
      </c>
      <c r="AY2103" s="4">
        <v>326.39999999999998</v>
      </c>
      <c r="AZ2103" s="4">
        <v>112.87</v>
      </c>
      <c r="BA2103" s="4">
        <v>17.57</v>
      </c>
    </row>
    <row r="2104" spans="1:53" x14ac:dyDescent="0.25">
      <c r="A2104" s="5">
        <v>9971</v>
      </c>
      <c r="B2104" t="s">
        <v>164</v>
      </c>
      <c r="C2104" s="5">
        <v>48462</v>
      </c>
      <c r="D2104" t="s">
        <v>741</v>
      </c>
      <c r="F2104" s="4">
        <v>1</v>
      </c>
      <c r="G2104" s="4">
        <v>1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5931.24</v>
      </c>
      <c r="Z2104" s="4">
        <v>69.53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6000.77</v>
      </c>
      <c r="AU2104" s="4">
        <v>0</v>
      </c>
      <c r="AV2104" s="4">
        <v>278.13</v>
      </c>
      <c r="AW2104" s="8">
        <v>0</v>
      </c>
      <c r="AX2104" s="4">
        <v>1</v>
      </c>
      <c r="AY2104" s="4">
        <v>332.96</v>
      </c>
      <c r="AZ2104" s="4">
        <v>118.85</v>
      </c>
      <c r="BA2104" s="4">
        <v>451.81</v>
      </c>
    </row>
    <row r="2105" spans="1:53" x14ac:dyDescent="0.25">
      <c r="A2105" s="5">
        <v>9971</v>
      </c>
      <c r="B2105" t="s">
        <v>164</v>
      </c>
      <c r="C2105" s="5">
        <v>49429</v>
      </c>
      <c r="D2105" t="s">
        <v>623</v>
      </c>
      <c r="F2105" s="4">
        <v>1.92</v>
      </c>
      <c r="G2105" s="4">
        <v>1.96</v>
      </c>
      <c r="H2105" s="4">
        <v>0.19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1.92</v>
      </c>
      <c r="Y2105" s="4">
        <v>11625.23</v>
      </c>
      <c r="Z2105" s="4">
        <v>355.21</v>
      </c>
      <c r="AA2105" s="4">
        <v>0</v>
      </c>
      <c r="AB2105" s="4">
        <v>279.95999999999998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12260.4</v>
      </c>
      <c r="AU2105" s="4">
        <v>0</v>
      </c>
      <c r="AV2105" s="4">
        <v>724.92</v>
      </c>
      <c r="AW2105" s="8">
        <v>0.53607089900000005</v>
      </c>
      <c r="AX2105" s="4">
        <v>1.92</v>
      </c>
      <c r="AY2105" s="4">
        <v>138.55000000000001</v>
      </c>
      <c r="AZ2105" s="4">
        <v>47.81</v>
      </c>
      <c r="BA2105" s="4">
        <v>357.82</v>
      </c>
    </row>
    <row r="2106" spans="1:53" x14ac:dyDescent="0.25">
      <c r="A2106" s="5">
        <v>9971</v>
      </c>
      <c r="B2106" t="s">
        <v>164</v>
      </c>
      <c r="C2106" s="5">
        <v>50575</v>
      </c>
      <c r="D2106" t="s">
        <v>610</v>
      </c>
      <c r="F2106" s="4">
        <v>0.62</v>
      </c>
      <c r="G2106" s="4">
        <v>0.62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3677.37</v>
      </c>
      <c r="Z2106" s="4">
        <v>83.2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3760.57</v>
      </c>
      <c r="AU2106" s="4">
        <v>0</v>
      </c>
      <c r="AV2106" s="4">
        <v>536.79999999999995</v>
      </c>
      <c r="AW2106" s="8">
        <v>0</v>
      </c>
      <c r="AX2106" s="4">
        <v>0.62</v>
      </c>
      <c r="AY2106" s="4">
        <v>237.21</v>
      </c>
      <c r="AZ2106" s="4">
        <v>70.650000000000006</v>
      </c>
      <c r="BA2106" s="4">
        <v>190.87</v>
      </c>
    </row>
    <row r="2107" spans="1:53" x14ac:dyDescent="0.25">
      <c r="A2107" s="5">
        <v>9990</v>
      </c>
      <c r="B2107" t="s">
        <v>165</v>
      </c>
      <c r="C2107" s="5">
        <v>43620</v>
      </c>
      <c r="D2107" t="s">
        <v>409</v>
      </c>
      <c r="F2107" s="4">
        <v>1</v>
      </c>
      <c r="G2107" s="4">
        <v>1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1</v>
      </c>
      <c r="Y2107" s="4">
        <v>5931.24</v>
      </c>
      <c r="Z2107" s="4">
        <v>0</v>
      </c>
      <c r="AA2107" s="4">
        <v>0</v>
      </c>
      <c r="AB2107" s="4">
        <v>11.22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5942.46</v>
      </c>
      <c r="AU2107" s="4">
        <v>0</v>
      </c>
      <c r="AV2107" s="4">
        <v>0</v>
      </c>
      <c r="AW2107" s="8">
        <v>4.1247666000000002E-2</v>
      </c>
      <c r="AX2107" s="4">
        <v>1</v>
      </c>
      <c r="AY2107" s="4">
        <v>42.73</v>
      </c>
      <c r="AZ2107" s="4">
        <v>0</v>
      </c>
      <c r="BA2107" s="4">
        <v>42.73</v>
      </c>
    </row>
    <row r="2108" spans="1:53" x14ac:dyDescent="0.25">
      <c r="A2108" s="5">
        <v>9990</v>
      </c>
      <c r="B2108" t="s">
        <v>165</v>
      </c>
      <c r="C2108" s="5">
        <v>43802</v>
      </c>
      <c r="D2108" t="s">
        <v>425</v>
      </c>
      <c r="F2108" s="4">
        <v>455.89</v>
      </c>
      <c r="G2108" s="4">
        <v>455.89</v>
      </c>
      <c r="H2108" s="4">
        <v>0</v>
      </c>
      <c r="I2108" s="4">
        <v>11.75</v>
      </c>
      <c r="J2108" s="4">
        <v>32.229999999999997</v>
      </c>
      <c r="K2108" s="4">
        <v>1.2</v>
      </c>
      <c r="L2108" s="4">
        <v>0</v>
      </c>
      <c r="M2108" s="4">
        <v>3</v>
      </c>
      <c r="N2108" s="4">
        <v>2.4900000000000002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1</v>
      </c>
      <c r="U2108" s="4">
        <v>169.13</v>
      </c>
      <c r="V2108" s="4">
        <v>29.5</v>
      </c>
      <c r="W2108" s="4">
        <v>233.37</v>
      </c>
      <c r="X2108" s="4">
        <v>455.89</v>
      </c>
      <c r="Y2108" s="4">
        <v>2703993</v>
      </c>
      <c r="Z2108" s="4">
        <v>61656.84</v>
      </c>
      <c r="AA2108" s="4">
        <v>74678.399999999994</v>
      </c>
      <c r="AB2108" s="4">
        <v>428309.55</v>
      </c>
      <c r="AC2108" s="4">
        <v>1515</v>
      </c>
      <c r="AD2108" s="4">
        <v>192131.68</v>
      </c>
      <c r="AE2108" s="4">
        <v>22361</v>
      </c>
      <c r="AF2108" s="4">
        <v>18541.5</v>
      </c>
      <c r="AG2108" s="4">
        <v>129081.15</v>
      </c>
      <c r="AH2108" s="4">
        <v>11546.4</v>
      </c>
      <c r="AI2108" s="4">
        <v>0</v>
      </c>
      <c r="AJ2108" s="4">
        <v>52170</v>
      </c>
      <c r="AK2108" s="4">
        <v>63836.13</v>
      </c>
      <c r="AL2108" s="4">
        <v>275175.18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3759820.65</v>
      </c>
      <c r="AU2108" s="4">
        <v>0</v>
      </c>
      <c r="AV2108" s="4">
        <v>540.98</v>
      </c>
      <c r="AW2108" s="8">
        <v>3.4540513079999999</v>
      </c>
      <c r="AX2108" s="4">
        <v>455.9</v>
      </c>
      <c r="AY2108" s="4">
        <v>360</v>
      </c>
      <c r="AZ2108" s="4">
        <v>0</v>
      </c>
      <c r="BA2108" s="4">
        <v>164124</v>
      </c>
    </row>
    <row r="2109" spans="1:53" x14ac:dyDescent="0.25">
      <c r="A2109" s="5">
        <v>9990</v>
      </c>
      <c r="B2109" t="s">
        <v>165</v>
      </c>
      <c r="C2109" s="5">
        <v>45047</v>
      </c>
      <c r="D2109" t="s">
        <v>527</v>
      </c>
      <c r="F2109" s="4">
        <v>27.8</v>
      </c>
      <c r="G2109" s="4">
        <v>27.8</v>
      </c>
      <c r="H2109" s="4">
        <v>0</v>
      </c>
      <c r="I2109" s="4">
        <v>0.66</v>
      </c>
      <c r="J2109" s="4">
        <v>2.87</v>
      </c>
      <c r="K2109" s="4">
        <v>0.38</v>
      </c>
      <c r="L2109" s="4">
        <v>0</v>
      </c>
      <c r="M2109" s="4">
        <v>0</v>
      </c>
      <c r="N2109" s="4">
        <v>0.62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10.27</v>
      </c>
      <c r="V2109" s="4">
        <v>1</v>
      </c>
      <c r="W2109" s="4">
        <v>11</v>
      </c>
      <c r="X2109" s="4">
        <v>27.8</v>
      </c>
      <c r="Y2109" s="4">
        <v>164888.47</v>
      </c>
      <c r="Z2109" s="4">
        <v>1144.73</v>
      </c>
      <c r="AA2109" s="4">
        <v>3520</v>
      </c>
      <c r="AB2109" s="4">
        <v>4193.6000000000004</v>
      </c>
      <c r="AC2109" s="4">
        <v>0</v>
      </c>
      <c r="AD2109" s="4">
        <v>11666.72</v>
      </c>
      <c r="AE2109" s="4">
        <v>758</v>
      </c>
      <c r="AF2109" s="4">
        <v>1041.48</v>
      </c>
      <c r="AG2109" s="4">
        <v>11494.35</v>
      </c>
      <c r="AH2109" s="4">
        <v>3656.36</v>
      </c>
      <c r="AI2109" s="4">
        <v>0</v>
      </c>
      <c r="AJ2109" s="4">
        <v>0</v>
      </c>
      <c r="AK2109" s="4">
        <v>15894.94</v>
      </c>
      <c r="AL2109" s="4">
        <v>32087.13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218258.65</v>
      </c>
      <c r="AU2109" s="4">
        <v>0</v>
      </c>
      <c r="AV2109" s="4">
        <v>164.71</v>
      </c>
      <c r="AW2109" s="8">
        <v>0.55459123200000005</v>
      </c>
      <c r="AX2109" s="4">
        <v>27.8</v>
      </c>
      <c r="AY2109" s="4">
        <v>142.84</v>
      </c>
      <c r="AZ2109" s="4">
        <v>0</v>
      </c>
      <c r="BA2109" s="4">
        <v>3970.95</v>
      </c>
    </row>
    <row r="2110" spans="1:53" x14ac:dyDescent="0.25">
      <c r="A2110" s="5">
        <v>9990</v>
      </c>
      <c r="B2110" t="s">
        <v>165</v>
      </c>
      <c r="C2110" s="5">
        <v>45070</v>
      </c>
      <c r="D2110" t="s">
        <v>530</v>
      </c>
      <c r="F2110" s="4">
        <v>2.42</v>
      </c>
      <c r="G2110" s="4">
        <v>2.42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1</v>
      </c>
      <c r="W2110" s="4">
        <v>0</v>
      </c>
      <c r="X2110" s="4">
        <v>2.42</v>
      </c>
      <c r="Y2110" s="4">
        <v>14353.6</v>
      </c>
      <c r="Z2110" s="4">
        <v>1393.05</v>
      </c>
      <c r="AA2110" s="4">
        <v>0</v>
      </c>
      <c r="AB2110" s="4">
        <v>2473.7399999999998</v>
      </c>
      <c r="AC2110" s="4">
        <v>0</v>
      </c>
      <c r="AD2110" s="4">
        <v>0</v>
      </c>
      <c r="AE2110" s="4">
        <v>758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18978.39</v>
      </c>
      <c r="AU2110" s="4">
        <v>0</v>
      </c>
      <c r="AV2110" s="4">
        <v>2302.56</v>
      </c>
      <c r="AW2110" s="8">
        <v>3.7581133580000001</v>
      </c>
      <c r="AX2110" s="4">
        <v>2.42</v>
      </c>
      <c r="AY2110" s="4">
        <v>360</v>
      </c>
      <c r="AZ2110" s="4">
        <v>0</v>
      </c>
      <c r="BA2110" s="4">
        <v>871.2</v>
      </c>
    </row>
    <row r="2111" spans="1:53" x14ac:dyDescent="0.25">
      <c r="A2111" s="5">
        <v>9990</v>
      </c>
      <c r="B2111" t="s">
        <v>165</v>
      </c>
      <c r="C2111" s="5">
        <v>45138</v>
      </c>
      <c r="D2111" t="s">
        <v>536</v>
      </c>
      <c r="F2111" s="4">
        <v>1</v>
      </c>
      <c r="G2111" s="4">
        <v>1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</v>
      </c>
      <c r="X2111" s="4">
        <v>1</v>
      </c>
      <c r="Y2111" s="4">
        <v>5931.24</v>
      </c>
      <c r="Z2111" s="4">
        <v>0</v>
      </c>
      <c r="AA2111" s="4">
        <v>320</v>
      </c>
      <c r="AB2111" s="4">
        <v>64.73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6315.97</v>
      </c>
      <c r="AU2111" s="4">
        <v>0</v>
      </c>
      <c r="AV2111" s="4">
        <v>0</v>
      </c>
      <c r="AW2111" s="8">
        <v>0.23797647399999999</v>
      </c>
      <c r="AX2111" s="4">
        <v>1</v>
      </c>
      <c r="AY2111" s="4">
        <v>61.17</v>
      </c>
      <c r="AZ2111" s="4">
        <v>0</v>
      </c>
      <c r="BA2111" s="4">
        <v>61.17</v>
      </c>
    </row>
    <row r="2112" spans="1:53" x14ac:dyDescent="0.25">
      <c r="A2112" s="5">
        <v>9990</v>
      </c>
      <c r="B2112" t="s">
        <v>165</v>
      </c>
      <c r="C2112" s="5">
        <v>46979</v>
      </c>
      <c r="D2112" t="s">
        <v>656</v>
      </c>
      <c r="F2112" s="4">
        <v>1</v>
      </c>
      <c r="G2112" s="4">
        <v>1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1</v>
      </c>
      <c r="V2112" s="4">
        <v>0</v>
      </c>
      <c r="W2112" s="4">
        <v>0</v>
      </c>
      <c r="X2112" s="4">
        <v>1</v>
      </c>
      <c r="Y2112" s="4">
        <v>5931.24</v>
      </c>
      <c r="Z2112" s="4">
        <v>229.82</v>
      </c>
      <c r="AA2112" s="4">
        <v>0</v>
      </c>
      <c r="AB2112" s="4">
        <v>467.13</v>
      </c>
      <c r="AC2112" s="4">
        <v>0</v>
      </c>
      <c r="AD2112" s="4">
        <v>1136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11769.19</v>
      </c>
      <c r="AU2112" s="4">
        <v>0</v>
      </c>
      <c r="AV2112" s="4">
        <v>919.29</v>
      </c>
      <c r="AW2112" s="8">
        <v>1.717393948</v>
      </c>
      <c r="AX2112" s="4">
        <v>1</v>
      </c>
      <c r="AY2112" s="4">
        <v>360</v>
      </c>
      <c r="AZ2112" s="4">
        <v>0</v>
      </c>
      <c r="BA2112" s="4">
        <v>360</v>
      </c>
    </row>
    <row r="2113" spans="1:53" x14ac:dyDescent="0.25">
      <c r="A2113" s="5">
        <v>9990</v>
      </c>
      <c r="B2113" t="s">
        <v>165</v>
      </c>
      <c r="C2113" s="5">
        <v>46995</v>
      </c>
      <c r="D2113" t="s">
        <v>657</v>
      </c>
      <c r="F2113" s="4">
        <v>0.36</v>
      </c>
      <c r="G2113" s="4">
        <v>0.36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0.36</v>
      </c>
      <c r="Y2113" s="4">
        <v>2135.25</v>
      </c>
      <c r="Z2113" s="4">
        <v>0</v>
      </c>
      <c r="AA2113" s="4">
        <v>0</v>
      </c>
      <c r="AB2113" s="4">
        <v>1.73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2136.98</v>
      </c>
      <c r="AU2113" s="4">
        <v>0</v>
      </c>
      <c r="AV2113" s="4">
        <v>0</v>
      </c>
      <c r="AW2113" s="8">
        <v>1.7694726000000001E-2</v>
      </c>
      <c r="AX2113" s="4">
        <v>0.36</v>
      </c>
      <c r="AY2113" s="4">
        <v>49.22</v>
      </c>
      <c r="AZ2113" s="4">
        <v>0</v>
      </c>
      <c r="BA2113" s="4">
        <v>17.72</v>
      </c>
    </row>
    <row r="2114" spans="1:53" x14ac:dyDescent="0.25">
      <c r="A2114" s="5">
        <v>9996</v>
      </c>
      <c r="B2114" t="s">
        <v>166</v>
      </c>
      <c r="C2114" s="5">
        <v>43703</v>
      </c>
      <c r="D2114" t="s">
        <v>416</v>
      </c>
      <c r="F2114" s="4">
        <v>6.39</v>
      </c>
      <c r="G2114" s="4">
        <v>6.39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6.39</v>
      </c>
      <c r="Y2114" s="4">
        <v>37900.620000000003</v>
      </c>
      <c r="Z2114" s="4">
        <v>3677.17</v>
      </c>
      <c r="AA2114" s="4">
        <v>0</v>
      </c>
      <c r="AB2114" s="4">
        <v>6289.73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47867.519999999997</v>
      </c>
      <c r="AU2114" s="4">
        <v>0</v>
      </c>
      <c r="AV2114" s="4">
        <v>2301.83</v>
      </c>
      <c r="AW2114" s="8">
        <v>3.6187787820000001</v>
      </c>
      <c r="AX2114" s="4">
        <v>6.39</v>
      </c>
      <c r="AY2114" s="4">
        <v>360</v>
      </c>
      <c r="AZ2114" s="4">
        <v>0</v>
      </c>
      <c r="BA2114" s="4">
        <v>2300.4</v>
      </c>
    </row>
    <row r="2115" spans="1:53" x14ac:dyDescent="0.25">
      <c r="A2115" s="5">
        <v>9996</v>
      </c>
      <c r="B2115" t="s">
        <v>166</v>
      </c>
      <c r="C2115" s="5">
        <v>43786</v>
      </c>
      <c r="D2115" t="s">
        <v>423</v>
      </c>
      <c r="F2115" s="4">
        <v>3.2</v>
      </c>
      <c r="G2115" s="4">
        <v>3.2</v>
      </c>
      <c r="H2115" s="4">
        <v>0</v>
      </c>
      <c r="I2115" s="4">
        <v>0</v>
      </c>
      <c r="J2115" s="4">
        <v>0.17</v>
      </c>
      <c r="K2115" s="4">
        <v>0.39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3.2</v>
      </c>
      <c r="Y2115" s="4">
        <v>18979.97</v>
      </c>
      <c r="Z2115" s="4">
        <v>1018.11</v>
      </c>
      <c r="AA2115" s="4">
        <v>0</v>
      </c>
      <c r="AB2115" s="4">
        <v>3317.58</v>
      </c>
      <c r="AC2115" s="4">
        <v>0</v>
      </c>
      <c r="AD2115" s="4">
        <v>0</v>
      </c>
      <c r="AE2115" s="4">
        <v>0</v>
      </c>
      <c r="AF2115" s="4">
        <v>0</v>
      </c>
      <c r="AG2115" s="4">
        <v>680.85</v>
      </c>
      <c r="AH2115" s="4">
        <v>3752.58</v>
      </c>
      <c r="AI2115" s="4">
        <v>0</v>
      </c>
      <c r="AJ2115" s="4">
        <v>0</v>
      </c>
      <c r="AK2115" s="4">
        <v>0</v>
      </c>
      <c r="AL2115" s="4">
        <v>4433.43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27749.09</v>
      </c>
      <c r="AU2115" s="4">
        <v>0</v>
      </c>
      <c r="AV2115" s="4">
        <v>1272.6400000000001</v>
      </c>
      <c r="AW2115" s="8">
        <v>3.8115592110000001</v>
      </c>
      <c r="AX2115" s="4">
        <v>3.2</v>
      </c>
      <c r="AY2115" s="4">
        <v>360</v>
      </c>
      <c r="AZ2115" s="4">
        <v>0</v>
      </c>
      <c r="BA2115" s="4">
        <v>1152</v>
      </c>
    </row>
    <row r="2116" spans="1:53" x14ac:dyDescent="0.25">
      <c r="A2116" s="5">
        <v>9996</v>
      </c>
      <c r="B2116" t="s">
        <v>166</v>
      </c>
      <c r="C2116" s="5">
        <v>43901</v>
      </c>
      <c r="D2116" t="s">
        <v>433</v>
      </c>
      <c r="F2116" s="4">
        <v>0.54</v>
      </c>
      <c r="G2116" s="4">
        <v>0.54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0.54</v>
      </c>
      <c r="Y2116" s="4">
        <v>3202.87</v>
      </c>
      <c r="Z2116" s="4">
        <v>297.31</v>
      </c>
      <c r="AA2116" s="4">
        <v>0</v>
      </c>
      <c r="AB2116" s="4">
        <v>464.89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3965.07</v>
      </c>
      <c r="AU2116" s="4">
        <v>0</v>
      </c>
      <c r="AV2116" s="4">
        <v>2202.3200000000002</v>
      </c>
      <c r="AW2116" s="8">
        <v>3.1651159510000002</v>
      </c>
      <c r="AX2116" s="4">
        <v>0.54</v>
      </c>
      <c r="AY2116" s="4">
        <v>360</v>
      </c>
      <c r="AZ2116" s="4">
        <v>0</v>
      </c>
      <c r="BA2116" s="4">
        <v>194.4</v>
      </c>
    </row>
    <row r="2117" spans="1:53" x14ac:dyDescent="0.25">
      <c r="A2117" s="5">
        <v>9996</v>
      </c>
      <c r="B2117" t="s">
        <v>166</v>
      </c>
      <c r="C2117" s="5">
        <v>44040</v>
      </c>
      <c r="D2117" t="s">
        <v>445</v>
      </c>
      <c r="F2117" s="4">
        <v>0.28999999999999998</v>
      </c>
      <c r="G2117" s="4">
        <v>0.28999999999999998</v>
      </c>
      <c r="H2117" s="4">
        <v>0</v>
      </c>
      <c r="I2117" s="4">
        <v>0</v>
      </c>
      <c r="J2117" s="4">
        <v>0.28999999999999998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0.28999999999999998</v>
      </c>
      <c r="Y2117" s="4">
        <v>1720.06</v>
      </c>
      <c r="Z2117" s="4">
        <v>112.81</v>
      </c>
      <c r="AA2117" s="4">
        <v>0</v>
      </c>
      <c r="AB2117" s="4">
        <v>104.36</v>
      </c>
      <c r="AC2117" s="4">
        <v>0</v>
      </c>
      <c r="AD2117" s="4">
        <v>0</v>
      </c>
      <c r="AE2117" s="4">
        <v>0</v>
      </c>
      <c r="AF2117" s="4">
        <v>0</v>
      </c>
      <c r="AG2117" s="4">
        <v>1161.45</v>
      </c>
      <c r="AH2117" s="4">
        <v>0</v>
      </c>
      <c r="AI2117" s="4">
        <v>0</v>
      </c>
      <c r="AJ2117" s="4">
        <v>0</v>
      </c>
      <c r="AK2117" s="4">
        <v>0</v>
      </c>
      <c r="AL2117" s="4">
        <v>1161.45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3098.68</v>
      </c>
      <c r="AU2117" s="4">
        <v>0</v>
      </c>
      <c r="AV2117" s="4">
        <v>1556.06</v>
      </c>
      <c r="AW2117" s="8">
        <v>1.322992613</v>
      </c>
      <c r="AX2117" s="4">
        <v>0.28999999999999998</v>
      </c>
      <c r="AY2117" s="4">
        <v>360</v>
      </c>
      <c r="AZ2117" s="4">
        <v>0</v>
      </c>
      <c r="BA2117" s="4">
        <v>104.4</v>
      </c>
    </row>
    <row r="2118" spans="1:53" x14ac:dyDescent="0.25">
      <c r="A2118" s="5">
        <v>9996</v>
      </c>
      <c r="B2118" t="s">
        <v>166</v>
      </c>
      <c r="C2118" s="5">
        <v>44057</v>
      </c>
      <c r="D2118" t="s">
        <v>446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1</v>
      </c>
      <c r="Y2118" s="4">
        <v>5931.24</v>
      </c>
      <c r="Z2118" s="4">
        <v>82.84</v>
      </c>
      <c r="AA2118" s="4">
        <v>0</v>
      </c>
      <c r="AB2118" s="4">
        <v>279.52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6293.6</v>
      </c>
      <c r="AU2118" s="4">
        <v>0</v>
      </c>
      <c r="AV2118" s="4">
        <v>331.34</v>
      </c>
      <c r="AW2118" s="8">
        <v>1.0276553150000001</v>
      </c>
      <c r="AX2118" s="4">
        <v>1</v>
      </c>
      <c r="AY2118" s="4">
        <v>339.83</v>
      </c>
      <c r="AZ2118" s="4">
        <v>125.28</v>
      </c>
      <c r="BA2118" s="4">
        <v>465.11</v>
      </c>
    </row>
    <row r="2119" spans="1:53" x14ac:dyDescent="0.25">
      <c r="A2119" s="5">
        <v>9996</v>
      </c>
      <c r="B2119" t="s">
        <v>166</v>
      </c>
      <c r="C2119" s="5">
        <v>44859</v>
      </c>
      <c r="D2119" t="s">
        <v>512</v>
      </c>
      <c r="F2119" s="4">
        <v>1.99</v>
      </c>
      <c r="G2119" s="4">
        <v>1.99</v>
      </c>
      <c r="H2119" s="4">
        <v>0</v>
      </c>
      <c r="I2119" s="4">
        <v>0</v>
      </c>
      <c r="J2119" s="4">
        <v>0.46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1.99</v>
      </c>
      <c r="Y2119" s="4">
        <v>11803.17</v>
      </c>
      <c r="Z2119" s="4">
        <v>546.77</v>
      </c>
      <c r="AA2119" s="4">
        <v>0</v>
      </c>
      <c r="AB2119" s="4">
        <v>1257.5</v>
      </c>
      <c r="AC2119" s="4">
        <v>0</v>
      </c>
      <c r="AD2119" s="4">
        <v>0</v>
      </c>
      <c r="AE2119" s="4">
        <v>0</v>
      </c>
      <c r="AF2119" s="4">
        <v>0</v>
      </c>
      <c r="AG2119" s="4">
        <v>1842.3</v>
      </c>
      <c r="AH2119" s="4">
        <v>0</v>
      </c>
      <c r="AI2119" s="4">
        <v>0</v>
      </c>
      <c r="AJ2119" s="4">
        <v>0</v>
      </c>
      <c r="AK2119" s="4">
        <v>0</v>
      </c>
      <c r="AL2119" s="4">
        <v>1842.3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15449.74</v>
      </c>
      <c r="AU2119" s="4">
        <v>0</v>
      </c>
      <c r="AV2119" s="4">
        <v>1099.04</v>
      </c>
      <c r="AW2119" s="8">
        <v>2.3231891930000002</v>
      </c>
      <c r="AX2119" s="4">
        <v>1.99</v>
      </c>
      <c r="AY2119" s="4">
        <v>360</v>
      </c>
      <c r="AZ2119" s="4">
        <v>0</v>
      </c>
      <c r="BA2119" s="4">
        <v>716.4</v>
      </c>
    </row>
    <row r="2120" spans="1:53" x14ac:dyDescent="0.25">
      <c r="A2120" s="5">
        <v>9996</v>
      </c>
      <c r="B2120" t="s">
        <v>166</v>
      </c>
      <c r="C2120" s="5">
        <v>45039</v>
      </c>
      <c r="D2120" t="s">
        <v>526</v>
      </c>
      <c r="F2120" s="4">
        <v>0.77</v>
      </c>
      <c r="G2120" s="4">
        <v>0.77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0.77</v>
      </c>
      <c r="Y2120" s="4">
        <v>4567.05</v>
      </c>
      <c r="Z2120" s="4">
        <v>346.07</v>
      </c>
      <c r="AA2120" s="4">
        <v>0</v>
      </c>
      <c r="AB2120" s="4">
        <v>816.86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5729.98</v>
      </c>
      <c r="AU2120" s="4">
        <v>0</v>
      </c>
      <c r="AV2120" s="4">
        <v>1797.77</v>
      </c>
      <c r="AW2120" s="8">
        <v>3.9002048440000001</v>
      </c>
      <c r="AX2120" s="4">
        <v>0.77</v>
      </c>
      <c r="AY2120" s="4">
        <v>360</v>
      </c>
      <c r="AZ2120" s="4">
        <v>0</v>
      </c>
      <c r="BA2120" s="4">
        <v>277.2</v>
      </c>
    </row>
    <row r="2121" spans="1:53" x14ac:dyDescent="0.25">
      <c r="A2121" s="5">
        <v>9996</v>
      </c>
      <c r="B2121" t="s">
        <v>166</v>
      </c>
      <c r="C2121" s="5">
        <v>45161</v>
      </c>
      <c r="D2121" t="s">
        <v>539</v>
      </c>
      <c r="F2121" s="4">
        <v>65.819999999999993</v>
      </c>
      <c r="G2121" s="4">
        <v>65.86</v>
      </c>
      <c r="H2121" s="4">
        <v>0.21</v>
      </c>
      <c r="I2121" s="4">
        <v>0</v>
      </c>
      <c r="J2121" s="4">
        <v>18.07</v>
      </c>
      <c r="K2121" s="4">
        <v>2.58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1.82</v>
      </c>
      <c r="V2121" s="4">
        <v>0</v>
      </c>
      <c r="W2121" s="4">
        <v>0</v>
      </c>
      <c r="X2121" s="4">
        <v>63.63</v>
      </c>
      <c r="Y2121" s="4">
        <v>390631.47</v>
      </c>
      <c r="Z2121" s="4">
        <v>44067.58</v>
      </c>
      <c r="AA2121" s="4">
        <v>0</v>
      </c>
      <c r="AB2121" s="4">
        <v>47913.43</v>
      </c>
      <c r="AC2121" s="4">
        <v>0</v>
      </c>
      <c r="AD2121" s="4">
        <v>2067.52</v>
      </c>
      <c r="AE2121" s="4">
        <v>0</v>
      </c>
      <c r="AF2121" s="4">
        <v>0</v>
      </c>
      <c r="AG2121" s="4">
        <v>72370.350000000006</v>
      </c>
      <c r="AH2121" s="4">
        <v>24824.76</v>
      </c>
      <c r="AI2121" s="4">
        <v>0</v>
      </c>
      <c r="AJ2121" s="4">
        <v>0</v>
      </c>
      <c r="AK2121" s="4">
        <v>0</v>
      </c>
      <c r="AL2121" s="4">
        <v>97195.11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581875.11</v>
      </c>
      <c r="AU2121" s="4">
        <v>0</v>
      </c>
      <c r="AV2121" s="4">
        <v>2676.44</v>
      </c>
      <c r="AW2121" s="8">
        <v>2.7683846660000002</v>
      </c>
      <c r="AX2121" s="4">
        <v>65.56</v>
      </c>
      <c r="AY2121" s="4">
        <v>360</v>
      </c>
      <c r="AZ2121" s="4">
        <v>0</v>
      </c>
      <c r="BA2121" s="4">
        <v>23601.599999999999</v>
      </c>
    </row>
    <row r="2122" spans="1:53" x14ac:dyDescent="0.25">
      <c r="A2122" s="5">
        <v>9996</v>
      </c>
      <c r="B2122" t="s">
        <v>166</v>
      </c>
      <c r="C2122" s="5">
        <v>48298</v>
      </c>
      <c r="D2122" t="s">
        <v>730</v>
      </c>
      <c r="F2122" s="4">
        <v>3.13</v>
      </c>
      <c r="G2122" s="4">
        <v>3.13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3.13</v>
      </c>
      <c r="Y2122" s="4">
        <v>18564.78</v>
      </c>
      <c r="Z2122" s="4">
        <v>306</v>
      </c>
      <c r="AA2122" s="4">
        <v>0</v>
      </c>
      <c r="AB2122" s="4">
        <v>770.04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19640.82</v>
      </c>
      <c r="AU2122" s="4">
        <v>0</v>
      </c>
      <c r="AV2122" s="4">
        <v>391.06</v>
      </c>
      <c r="AW2122" s="8">
        <v>0.904478738</v>
      </c>
      <c r="AX2122" s="4">
        <v>3.13</v>
      </c>
      <c r="AY2122" s="4">
        <v>298.63</v>
      </c>
      <c r="AZ2122" s="4">
        <v>0</v>
      </c>
      <c r="BA2122" s="4">
        <v>934.71</v>
      </c>
    </row>
    <row r="2123" spans="1:53" x14ac:dyDescent="0.25">
      <c r="A2123" s="5">
        <v>9996</v>
      </c>
      <c r="B2123" t="s">
        <v>166</v>
      </c>
      <c r="C2123" s="5">
        <v>48306</v>
      </c>
      <c r="D2123" t="s">
        <v>731</v>
      </c>
      <c r="F2123" s="4">
        <v>3.76</v>
      </c>
      <c r="G2123" s="4">
        <v>3.76</v>
      </c>
      <c r="H2123" s="4">
        <v>0</v>
      </c>
      <c r="I2123" s="4">
        <v>0</v>
      </c>
      <c r="J2123" s="4">
        <v>0.77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3.76</v>
      </c>
      <c r="Y2123" s="4">
        <v>22301.46</v>
      </c>
      <c r="Z2123" s="4">
        <v>40.61</v>
      </c>
      <c r="AA2123" s="4">
        <v>0</v>
      </c>
      <c r="AB2123" s="4">
        <v>741</v>
      </c>
      <c r="AC2123" s="4">
        <v>0</v>
      </c>
      <c r="AD2123" s="4">
        <v>0</v>
      </c>
      <c r="AE2123" s="4">
        <v>0</v>
      </c>
      <c r="AF2123" s="4">
        <v>0</v>
      </c>
      <c r="AG2123" s="4">
        <v>3083.85</v>
      </c>
      <c r="AH2123" s="4">
        <v>0</v>
      </c>
      <c r="AI2123" s="4">
        <v>0</v>
      </c>
      <c r="AJ2123" s="4">
        <v>0</v>
      </c>
      <c r="AK2123" s="4">
        <v>0</v>
      </c>
      <c r="AL2123" s="4">
        <v>3083.85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26166.92</v>
      </c>
      <c r="AU2123" s="4">
        <v>0</v>
      </c>
      <c r="AV2123" s="4">
        <v>43.2</v>
      </c>
      <c r="AW2123" s="8">
        <v>0.72453549699999997</v>
      </c>
      <c r="AX2123" s="4">
        <v>3.76</v>
      </c>
      <c r="AY2123" s="4">
        <v>99.11</v>
      </c>
      <c r="AZ2123" s="4">
        <v>0</v>
      </c>
      <c r="BA2123" s="4">
        <v>372.65</v>
      </c>
    </row>
    <row r="2124" spans="1:53" x14ac:dyDescent="0.25">
      <c r="A2124" s="5">
        <v>9996</v>
      </c>
      <c r="B2124" t="s">
        <v>166</v>
      </c>
      <c r="C2124" s="5">
        <v>48322</v>
      </c>
      <c r="D2124" t="s">
        <v>733</v>
      </c>
      <c r="F2124" s="4">
        <v>0.22</v>
      </c>
      <c r="G2124" s="4">
        <v>0.22</v>
      </c>
      <c r="H2124" s="4">
        <v>0</v>
      </c>
      <c r="I2124" s="4">
        <v>0</v>
      </c>
      <c r="J2124" s="4">
        <v>0</v>
      </c>
      <c r="K2124" s="4">
        <v>0.22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0.22</v>
      </c>
      <c r="Y2124" s="4">
        <v>1304.8699999999999</v>
      </c>
      <c r="Z2124" s="4">
        <v>0</v>
      </c>
      <c r="AA2124" s="4">
        <v>0</v>
      </c>
      <c r="AB2124" s="4">
        <v>41.8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2116.84</v>
      </c>
      <c r="AI2124" s="4">
        <v>0</v>
      </c>
      <c r="AJ2124" s="4">
        <v>0</v>
      </c>
      <c r="AK2124" s="4">
        <v>0</v>
      </c>
      <c r="AL2124" s="4">
        <v>2116.84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3463.51</v>
      </c>
      <c r="AU2124" s="4">
        <v>0</v>
      </c>
      <c r="AV2124" s="4">
        <v>0</v>
      </c>
      <c r="AW2124" s="8">
        <v>0.69859015199999996</v>
      </c>
      <c r="AX2124" s="4">
        <v>0.22</v>
      </c>
      <c r="AY2124" s="4">
        <v>330.23</v>
      </c>
      <c r="AZ2124" s="4">
        <v>116.34</v>
      </c>
      <c r="BA2124" s="4">
        <v>98.24</v>
      </c>
    </row>
    <row r="2125" spans="1:53" x14ac:dyDescent="0.25">
      <c r="A2125" s="5">
        <v>9996</v>
      </c>
      <c r="B2125" t="s">
        <v>166</v>
      </c>
      <c r="C2125" s="5">
        <v>48348</v>
      </c>
      <c r="D2125" t="s">
        <v>899</v>
      </c>
      <c r="F2125" s="4">
        <v>0.53</v>
      </c>
      <c r="G2125" s="4">
        <v>0.53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0.53</v>
      </c>
      <c r="Y2125" s="4">
        <v>3143.56</v>
      </c>
      <c r="Z2125" s="4">
        <v>0</v>
      </c>
      <c r="AA2125" s="4">
        <v>0</v>
      </c>
      <c r="AB2125" s="4">
        <v>10.25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3153.81</v>
      </c>
      <c r="AU2125" s="4">
        <v>0</v>
      </c>
      <c r="AV2125" s="4">
        <v>0</v>
      </c>
      <c r="AW2125" s="8">
        <v>7.1067958000000001E-2</v>
      </c>
      <c r="AX2125" s="4">
        <v>0.54</v>
      </c>
      <c r="AY2125" s="4">
        <v>52.01</v>
      </c>
      <c r="AZ2125" s="4">
        <v>0</v>
      </c>
      <c r="BA2125" s="4">
        <v>28.09</v>
      </c>
    </row>
    <row r="2126" spans="1:53" x14ac:dyDescent="0.25">
      <c r="A2126" s="5">
        <v>9996</v>
      </c>
      <c r="B2126" t="s">
        <v>166</v>
      </c>
      <c r="C2126" s="5">
        <v>48371</v>
      </c>
      <c r="D2126" t="s">
        <v>367</v>
      </c>
      <c r="F2126" s="4">
        <v>1</v>
      </c>
      <c r="G2126" s="4">
        <v>1</v>
      </c>
      <c r="H2126" s="4">
        <v>0</v>
      </c>
      <c r="I2126" s="4">
        <v>0</v>
      </c>
      <c r="J2126" s="4">
        <v>0.86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1</v>
      </c>
      <c r="Y2126" s="4">
        <v>5931.24</v>
      </c>
      <c r="Z2126" s="4">
        <v>16.21</v>
      </c>
      <c r="AA2126" s="4">
        <v>0</v>
      </c>
      <c r="AB2126" s="4">
        <v>85.67</v>
      </c>
      <c r="AC2126" s="4">
        <v>0</v>
      </c>
      <c r="AD2126" s="4">
        <v>0</v>
      </c>
      <c r="AE2126" s="4">
        <v>0</v>
      </c>
      <c r="AF2126" s="4">
        <v>0</v>
      </c>
      <c r="AG2126" s="4">
        <v>3444.3</v>
      </c>
      <c r="AH2126" s="4">
        <v>0</v>
      </c>
      <c r="AI2126" s="4">
        <v>0</v>
      </c>
      <c r="AJ2126" s="4">
        <v>0</v>
      </c>
      <c r="AK2126" s="4">
        <v>0</v>
      </c>
      <c r="AL2126" s="4">
        <v>3444.3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9477.42</v>
      </c>
      <c r="AU2126" s="4">
        <v>0</v>
      </c>
      <c r="AV2126" s="4">
        <v>64.84</v>
      </c>
      <c r="AW2126" s="8">
        <v>0.31494696900000002</v>
      </c>
      <c r="AX2126" s="4">
        <v>1</v>
      </c>
      <c r="AY2126" s="4">
        <v>120</v>
      </c>
      <c r="AZ2126" s="4">
        <v>41.23</v>
      </c>
      <c r="BA2126" s="4">
        <v>161.22999999999999</v>
      </c>
    </row>
    <row r="2127" spans="1:53" x14ac:dyDescent="0.25">
      <c r="A2127" s="5">
        <v>9997</v>
      </c>
      <c r="B2127" t="s">
        <v>167</v>
      </c>
      <c r="C2127" s="5">
        <v>43802</v>
      </c>
      <c r="D2127" t="s">
        <v>425</v>
      </c>
      <c r="F2127" s="4">
        <v>1671.3</v>
      </c>
      <c r="G2127" s="4">
        <v>1671.3</v>
      </c>
      <c r="H2127" s="4">
        <v>0</v>
      </c>
      <c r="I2127" s="4">
        <v>22.14</v>
      </c>
      <c r="J2127" s="4">
        <v>139.46</v>
      </c>
      <c r="K2127" s="4">
        <v>13.28</v>
      </c>
      <c r="L2127" s="4">
        <v>1</v>
      </c>
      <c r="M2127" s="4">
        <v>1</v>
      </c>
      <c r="N2127" s="4">
        <v>12.96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6.42</v>
      </c>
      <c r="U2127" s="4">
        <v>58.4</v>
      </c>
      <c r="V2127" s="4">
        <v>1.89</v>
      </c>
      <c r="W2127" s="4">
        <v>647.16999999999996</v>
      </c>
      <c r="X2127" s="4">
        <v>1670.59</v>
      </c>
      <c r="Y2127" s="4">
        <v>9912881.4100000001</v>
      </c>
      <c r="Z2127" s="4">
        <v>226034.97</v>
      </c>
      <c r="AA2127" s="4">
        <v>207094.39999999999</v>
      </c>
      <c r="AB2127" s="4">
        <v>1569522.57</v>
      </c>
      <c r="AC2127" s="4">
        <v>9726.2999999999993</v>
      </c>
      <c r="AD2127" s="4">
        <v>66342.399999999994</v>
      </c>
      <c r="AE2127" s="4">
        <v>1432.62</v>
      </c>
      <c r="AF2127" s="4">
        <v>34936.92</v>
      </c>
      <c r="AG2127" s="4">
        <v>558537.30000000005</v>
      </c>
      <c r="AH2127" s="4">
        <v>127780.16</v>
      </c>
      <c r="AI2127" s="4">
        <v>12841</v>
      </c>
      <c r="AJ2127" s="4">
        <v>17390</v>
      </c>
      <c r="AK2127" s="4">
        <v>332255.52</v>
      </c>
      <c r="AL2127" s="4">
        <v>1083740.8999999999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13076775.6</v>
      </c>
      <c r="AU2127" s="4">
        <v>0</v>
      </c>
      <c r="AV2127" s="4">
        <v>540.98</v>
      </c>
      <c r="AW2127" s="8">
        <v>3.4540513079999999</v>
      </c>
      <c r="AX2127" s="4">
        <v>1669.73</v>
      </c>
      <c r="AY2127" s="4">
        <v>360</v>
      </c>
      <c r="AZ2127" s="4">
        <v>0</v>
      </c>
      <c r="BA2127" s="4">
        <v>601102.80000000005</v>
      </c>
    </row>
    <row r="2128" spans="1:53" x14ac:dyDescent="0.25">
      <c r="A2128" s="5">
        <v>9997</v>
      </c>
      <c r="B2128" t="s">
        <v>167</v>
      </c>
      <c r="C2128" s="5">
        <v>44206</v>
      </c>
      <c r="D2128" t="s">
        <v>459</v>
      </c>
      <c r="F2128" s="4">
        <v>0.75</v>
      </c>
      <c r="G2128" s="4">
        <v>0.75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0.75</v>
      </c>
      <c r="X2128" s="4">
        <v>0.75</v>
      </c>
      <c r="Y2128" s="4">
        <v>4448.43</v>
      </c>
      <c r="Z2128" s="4">
        <v>105.58</v>
      </c>
      <c r="AA2128" s="4">
        <v>240</v>
      </c>
      <c r="AB2128" s="4">
        <v>202.59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4996.6000000000004</v>
      </c>
      <c r="AU2128" s="4">
        <v>0</v>
      </c>
      <c r="AV2128" s="4">
        <v>563.1</v>
      </c>
      <c r="AW2128" s="8">
        <v>0.99307732400000004</v>
      </c>
      <c r="AX2128" s="4">
        <v>0.75</v>
      </c>
      <c r="AY2128" s="4">
        <v>325.16000000000003</v>
      </c>
      <c r="AZ2128" s="4">
        <v>0</v>
      </c>
      <c r="BA2128" s="4">
        <v>243.87</v>
      </c>
    </row>
    <row r="2129" spans="1:53" x14ac:dyDescent="0.25">
      <c r="A2129" s="5">
        <v>9997</v>
      </c>
      <c r="B2129" t="s">
        <v>167</v>
      </c>
      <c r="C2129" s="5">
        <v>44800</v>
      </c>
      <c r="D2129" t="s">
        <v>508</v>
      </c>
      <c r="F2129" s="4">
        <v>8.58</v>
      </c>
      <c r="G2129" s="4">
        <v>8.58</v>
      </c>
      <c r="H2129" s="4">
        <v>0</v>
      </c>
      <c r="I2129" s="4">
        <v>0</v>
      </c>
      <c r="J2129" s="4">
        <v>0.83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3.04</v>
      </c>
      <c r="X2129" s="4">
        <v>8.58</v>
      </c>
      <c r="Y2129" s="4">
        <v>50890.04</v>
      </c>
      <c r="Z2129" s="4">
        <v>1939.1</v>
      </c>
      <c r="AA2129" s="4">
        <v>972.8</v>
      </c>
      <c r="AB2129" s="4">
        <v>3627.07</v>
      </c>
      <c r="AC2129" s="4">
        <v>0</v>
      </c>
      <c r="AD2129" s="4">
        <v>0</v>
      </c>
      <c r="AE2129" s="4">
        <v>0</v>
      </c>
      <c r="AF2129" s="4">
        <v>0</v>
      </c>
      <c r="AG2129" s="4">
        <v>3324.15</v>
      </c>
      <c r="AH2129" s="4">
        <v>0</v>
      </c>
      <c r="AI2129" s="4">
        <v>0</v>
      </c>
      <c r="AJ2129" s="4">
        <v>0</v>
      </c>
      <c r="AK2129" s="4">
        <v>0</v>
      </c>
      <c r="AL2129" s="4">
        <v>3324.15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60753.16</v>
      </c>
      <c r="AU2129" s="4">
        <v>0</v>
      </c>
      <c r="AV2129" s="4">
        <v>904.01</v>
      </c>
      <c r="AW2129" s="8">
        <v>1.554175858</v>
      </c>
      <c r="AX2129" s="4">
        <v>8.58</v>
      </c>
      <c r="AY2129" s="4">
        <v>341.57</v>
      </c>
      <c r="AZ2129" s="4">
        <v>0</v>
      </c>
      <c r="BA2129" s="4">
        <v>2930.67</v>
      </c>
    </row>
    <row r="2130" spans="1:53" x14ac:dyDescent="0.25">
      <c r="A2130" s="5">
        <v>9997</v>
      </c>
      <c r="B2130" t="s">
        <v>167</v>
      </c>
      <c r="C2130" s="5">
        <v>45047</v>
      </c>
      <c r="D2130" t="s">
        <v>527</v>
      </c>
      <c r="F2130" s="4">
        <v>25.04</v>
      </c>
      <c r="G2130" s="4">
        <v>25.04</v>
      </c>
      <c r="H2130" s="4">
        <v>0</v>
      </c>
      <c r="I2130" s="4">
        <v>0</v>
      </c>
      <c r="J2130" s="4">
        <v>1.71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1</v>
      </c>
      <c r="V2130" s="4">
        <v>0</v>
      </c>
      <c r="W2130" s="4">
        <v>12.7</v>
      </c>
      <c r="X2130" s="4">
        <v>25.04</v>
      </c>
      <c r="Y2130" s="4">
        <v>148518.25</v>
      </c>
      <c r="Z2130" s="4">
        <v>1031.08</v>
      </c>
      <c r="AA2130" s="4">
        <v>4064</v>
      </c>
      <c r="AB2130" s="4">
        <v>3777.25</v>
      </c>
      <c r="AC2130" s="4">
        <v>0</v>
      </c>
      <c r="AD2130" s="4">
        <v>1136</v>
      </c>
      <c r="AE2130" s="4">
        <v>0</v>
      </c>
      <c r="AF2130" s="4">
        <v>0</v>
      </c>
      <c r="AG2130" s="4">
        <v>6848.55</v>
      </c>
      <c r="AH2130" s="4">
        <v>0</v>
      </c>
      <c r="AI2130" s="4">
        <v>0</v>
      </c>
      <c r="AJ2130" s="4">
        <v>0</v>
      </c>
      <c r="AK2130" s="4">
        <v>0</v>
      </c>
      <c r="AL2130" s="4">
        <v>6848.55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165375.13</v>
      </c>
      <c r="AU2130" s="4">
        <v>0</v>
      </c>
      <c r="AV2130" s="4">
        <v>164.71</v>
      </c>
      <c r="AW2130" s="8">
        <v>0.55459123200000005</v>
      </c>
      <c r="AX2130" s="4">
        <v>25.04</v>
      </c>
      <c r="AY2130" s="4">
        <v>142.84</v>
      </c>
      <c r="AZ2130" s="4">
        <v>0</v>
      </c>
      <c r="BA2130" s="4">
        <v>3576.71</v>
      </c>
    </row>
    <row r="2131" spans="1:53" x14ac:dyDescent="0.25">
      <c r="A2131" s="5">
        <v>9997</v>
      </c>
      <c r="B2131" t="s">
        <v>167</v>
      </c>
      <c r="C2131" s="5">
        <v>45070</v>
      </c>
      <c r="D2131" t="s">
        <v>530</v>
      </c>
      <c r="F2131" s="4">
        <v>20.88</v>
      </c>
      <c r="G2131" s="4">
        <v>20.88</v>
      </c>
      <c r="H2131" s="4">
        <v>0</v>
      </c>
      <c r="I2131" s="4">
        <v>0</v>
      </c>
      <c r="J2131" s="4">
        <v>2</v>
      </c>
      <c r="K2131" s="4">
        <v>0.42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1</v>
      </c>
      <c r="V2131" s="4">
        <v>0</v>
      </c>
      <c r="W2131" s="4">
        <v>9.1199999999999992</v>
      </c>
      <c r="X2131" s="4">
        <v>20.88</v>
      </c>
      <c r="Y2131" s="4">
        <v>123844.29</v>
      </c>
      <c r="Z2131" s="4">
        <v>12019.36</v>
      </c>
      <c r="AA2131" s="4">
        <v>2918.4</v>
      </c>
      <c r="AB2131" s="4">
        <v>21343.68</v>
      </c>
      <c r="AC2131" s="4">
        <v>0</v>
      </c>
      <c r="AD2131" s="4">
        <v>1136</v>
      </c>
      <c r="AE2131" s="4">
        <v>0</v>
      </c>
      <c r="AF2131" s="4">
        <v>0</v>
      </c>
      <c r="AG2131" s="4">
        <v>8010</v>
      </c>
      <c r="AH2131" s="4">
        <v>4041.24</v>
      </c>
      <c r="AI2131" s="4">
        <v>0</v>
      </c>
      <c r="AJ2131" s="4">
        <v>0</v>
      </c>
      <c r="AK2131" s="4">
        <v>0</v>
      </c>
      <c r="AL2131" s="4">
        <v>12051.24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173312.97</v>
      </c>
      <c r="AU2131" s="4">
        <v>0</v>
      </c>
      <c r="AV2131" s="4">
        <v>2302.56</v>
      </c>
      <c r="AW2131" s="8">
        <v>3.7581133580000001</v>
      </c>
      <c r="AX2131" s="4">
        <v>20.88</v>
      </c>
      <c r="AY2131" s="4">
        <v>360</v>
      </c>
      <c r="AZ2131" s="4">
        <v>0</v>
      </c>
      <c r="BA2131" s="4">
        <v>7516.8</v>
      </c>
    </row>
    <row r="2132" spans="1:53" x14ac:dyDescent="0.25">
      <c r="A2132" s="5">
        <v>9997</v>
      </c>
      <c r="B2132" t="s">
        <v>167</v>
      </c>
      <c r="C2132" s="5">
        <v>45138</v>
      </c>
      <c r="D2132" t="s">
        <v>536</v>
      </c>
      <c r="F2132" s="4">
        <v>1</v>
      </c>
      <c r="G2132" s="4">
        <v>1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1</v>
      </c>
      <c r="X2132" s="4">
        <v>1</v>
      </c>
      <c r="Y2132" s="4">
        <v>5931.24</v>
      </c>
      <c r="Z2132" s="4">
        <v>0</v>
      </c>
      <c r="AA2132" s="4">
        <v>320</v>
      </c>
      <c r="AB2132" s="4">
        <v>64.73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6315.97</v>
      </c>
      <c r="AU2132" s="4">
        <v>0</v>
      </c>
      <c r="AV2132" s="4">
        <v>0</v>
      </c>
      <c r="AW2132" s="8">
        <v>0.23797647399999999</v>
      </c>
      <c r="AX2132" s="4">
        <v>1</v>
      </c>
      <c r="AY2132" s="4">
        <v>61.17</v>
      </c>
      <c r="AZ2132" s="4">
        <v>0</v>
      </c>
      <c r="BA2132" s="4">
        <v>61.17</v>
      </c>
    </row>
    <row r="2133" spans="1:53" x14ac:dyDescent="0.25">
      <c r="A2133" s="5">
        <v>9997</v>
      </c>
      <c r="B2133" t="s">
        <v>167</v>
      </c>
      <c r="C2133" s="5">
        <v>45179</v>
      </c>
      <c r="D2133" t="s">
        <v>540</v>
      </c>
      <c r="F2133" s="4">
        <v>1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1</v>
      </c>
      <c r="Y2133" s="4">
        <v>5931.24</v>
      </c>
      <c r="Z2133" s="4">
        <v>301.58999999999997</v>
      </c>
      <c r="AA2133" s="4">
        <v>0</v>
      </c>
      <c r="AB2133" s="4">
        <v>962.49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7195.32</v>
      </c>
      <c r="AU2133" s="4">
        <v>0</v>
      </c>
      <c r="AV2133" s="4">
        <v>1206.3499999999999</v>
      </c>
      <c r="AW2133" s="8">
        <v>3.5385491880000002</v>
      </c>
      <c r="AX2133" s="4">
        <v>1</v>
      </c>
      <c r="AY2133" s="4">
        <v>360</v>
      </c>
      <c r="AZ2133" s="4">
        <v>0</v>
      </c>
      <c r="BA2133" s="4">
        <v>360</v>
      </c>
    </row>
    <row r="2134" spans="1:53" x14ac:dyDescent="0.25">
      <c r="A2134" s="5">
        <v>9997</v>
      </c>
      <c r="B2134" t="s">
        <v>167</v>
      </c>
      <c r="C2134" s="5">
        <v>45476</v>
      </c>
      <c r="D2134" t="s">
        <v>564</v>
      </c>
      <c r="F2134" s="4">
        <v>1.22</v>
      </c>
      <c r="G2134" s="4">
        <v>1.22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1</v>
      </c>
      <c r="X2134" s="4">
        <v>1.22</v>
      </c>
      <c r="Y2134" s="4">
        <v>7236.11</v>
      </c>
      <c r="Z2134" s="4">
        <v>118.54</v>
      </c>
      <c r="AA2134" s="4">
        <v>320</v>
      </c>
      <c r="AB2134" s="4">
        <v>57.03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7731.68</v>
      </c>
      <c r="AU2134" s="4">
        <v>0</v>
      </c>
      <c r="AV2134" s="4">
        <v>388.66</v>
      </c>
      <c r="AW2134" s="8">
        <v>0.171854439</v>
      </c>
      <c r="AX2134" s="4">
        <v>1.22</v>
      </c>
      <c r="AY2134" s="4">
        <v>65.11</v>
      </c>
      <c r="AZ2134" s="4">
        <v>19.97</v>
      </c>
      <c r="BA2134" s="4">
        <v>103.79</v>
      </c>
    </row>
    <row r="2135" spans="1:53" x14ac:dyDescent="0.25">
      <c r="A2135" s="5">
        <v>9997</v>
      </c>
      <c r="B2135" t="s">
        <v>167</v>
      </c>
      <c r="C2135" s="5">
        <v>46946</v>
      </c>
      <c r="D2135" t="s">
        <v>653</v>
      </c>
      <c r="F2135" s="4">
        <v>2</v>
      </c>
      <c r="G2135" s="4">
        <v>2</v>
      </c>
      <c r="H2135" s="4">
        <v>0</v>
      </c>
      <c r="I2135" s="4">
        <v>0</v>
      </c>
      <c r="J2135" s="4">
        <v>0.56999999999999995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2</v>
      </c>
      <c r="X2135" s="4">
        <v>2</v>
      </c>
      <c r="Y2135" s="4">
        <v>11862.48</v>
      </c>
      <c r="Z2135" s="4">
        <v>363.98</v>
      </c>
      <c r="AA2135" s="4">
        <v>640</v>
      </c>
      <c r="AB2135" s="4">
        <v>261.43</v>
      </c>
      <c r="AC2135" s="4">
        <v>0</v>
      </c>
      <c r="AD2135" s="4">
        <v>0</v>
      </c>
      <c r="AE2135" s="4">
        <v>0</v>
      </c>
      <c r="AF2135" s="4">
        <v>0</v>
      </c>
      <c r="AG2135" s="4">
        <v>2282.85</v>
      </c>
      <c r="AH2135" s="4">
        <v>0</v>
      </c>
      <c r="AI2135" s="4">
        <v>0</v>
      </c>
      <c r="AJ2135" s="4">
        <v>0</v>
      </c>
      <c r="AK2135" s="4">
        <v>0</v>
      </c>
      <c r="AL2135" s="4">
        <v>2282.85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15410.74</v>
      </c>
      <c r="AU2135" s="4">
        <v>0</v>
      </c>
      <c r="AV2135" s="4">
        <v>727.95</v>
      </c>
      <c r="AW2135" s="8">
        <v>0.48057712699999999</v>
      </c>
      <c r="AX2135" s="4">
        <v>2</v>
      </c>
      <c r="AY2135" s="4">
        <v>121.64</v>
      </c>
      <c r="AZ2135" s="4">
        <v>0</v>
      </c>
      <c r="BA2135" s="4">
        <v>243.28</v>
      </c>
    </row>
    <row r="2136" spans="1:53" x14ac:dyDescent="0.25">
      <c r="A2136" s="5">
        <v>9997</v>
      </c>
      <c r="B2136" t="s">
        <v>167</v>
      </c>
      <c r="C2136" s="5">
        <v>46961</v>
      </c>
      <c r="D2136" t="s">
        <v>655</v>
      </c>
      <c r="F2136" s="4">
        <v>5</v>
      </c>
      <c r="G2136" s="4">
        <v>5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3</v>
      </c>
      <c r="X2136" s="4">
        <v>5</v>
      </c>
      <c r="Y2136" s="4">
        <v>29656.2</v>
      </c>
      <c r="Z2136" s="4">
        <v>0</v>
      </c>
      <c r="AA2136" s="4">
        <v>960</v>
      </c>
      <c r="AB2136" s="4">
        <v>350.54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30966.74</v>
      </c>
      <c r="AU2136" s="4">
        <v>0</v>
      </c>
      <c r="AV2136" s="4">
        <v>0</v>
      </c>
      <c r="AW2136" s="8">
        <v>0.25774723900000002</v>
      </c>
      <c r="AX2136" s="4">
        <v>5</v>
      </c>
      <c r="AY2136" s="4">
        <v>70</v>
      </c>
      <c r="AZ2136" s="4">
        <v>0</v>
      </c>
      <c r="BA2136" s="4">
        <v>350</v>
      </c>
    </row>
    <row r="2137" spans="1:53" x14ac:dyDescent="0.25">
      <c r="A2137" s="5">
        <v>9997</v>
      </c>
      <c r="B2137" t="s">
        <v>167</v>
      </c>
      <c r="C2137" s="5">
        <v>46979</v>
      </c>
      <c r="D2137" t="s">
        <v>656</v>
      </c>
      <c r="F2137" s="4">
        <v>23.32</v>
      </c>
      <c r="G2137" s="4">
        <v>23.32</v>
      </c>
      <c r="H2137" s="4">
        <v>0</v>
      </c>
      <c r="I2137" s="4">
        <v>0.71</v>
      </c>
      <c r="J2137" s="4">
        <v>3.71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9.56</v>
      </c>
      <c r="X2137" s="4">
        <v>23.32</v>
      </c>
      <c r="Y2137" s="4">
        <v>138316.51999999999</v>
      </c>
      <c r="Z2137" s="4">
        <v>5359.46</v>
      </c>
      <c r="AA2137" s="4">
        <v>3059.2</v>
      </c>
      <c r="AB2137" s="4">
        <v>10893.5</v>
      </c>
      <c r="AC2137" s="4">
        <v>0</v>
      </c>
      <c r="AD2137" s="4">
        <v>0</v>
      </c>
      <c r="AE2137" s="4">
        <v>0</v>
      </c>
      <c r="AF2137" s="4">
        <v>1120.3800000000001</v>
      </c>
      <c r="AG2137" s="4">
        <v>14858.55</v>
      </c>
      <c r="AH2137" s="4">
        <v>0</v>
      </c>
      <c r="AI2137" s="4">
        <v>0</v>
      </c>
      <c r="AJ2137" s="4">
        <v>0</v>
      </c>
      <c r="AK2137" s="4">
        <v>0</v>
      </c>
      <c r="AL2137" s="4">
        <v>15978.93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173607.61</v>
      </c>
      <c r="AU2137" s="4">
        <v>0</v>
      </c>
      <c r="AV2137" s="4">
        <v>919.29</v>
      </c>
      <c r="AW2137" s="8">
        <v>1.717393948</v>
      </c>
      <c r="AX2137" s="4">
        <v>23.32</v>
      </c>
      <c r="AY2137" s="4">
        <v>360</v>
      </c>
      <c r="AZ2137" s="4">
        <v>0</v>
      </c>
      <c r="BA2137" s="4">
        <v>8395.2000000000007</v>
      </c>
    </row>
    <row r="2138" spans="1:53" x14ac:dyDescent="0.25">
      <c r="A2138" s="5">
        <v>9997</v>
      </c>
      <c r="B2138" t="s">
        <v>167</v>
      </c>
      <c r="C2138" s="5">
        <v>46995</v>
      </c>
      <c r="D2138" t="s">
        <v>657</v>
      </c>
      <c r="F2138" s="4">
        <v>1.62</v>
      </c>
      <c r="G2138" s="4">
        <v>1.62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0.62</v>
      </c>
      <c r="X2138" s="4">
        <v>1.62</v>
      </c>
      <c r="Y2138" s="4">
        <v>9608.61</v>
      </c>
      <c r="Z2138" s="4">
        <v>0</v>
      </c>
      <c r="AA2138" s="4">
        <v>198.4</v>
      </c>
      <c r="AB2138" s="4">
        <v>7.8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9814.81</v>
      </c>
      <c r="AU2138" s="4">
        <v>0</v>
      </c>
      <c r="AV2138" s="4">
        <v>0</v>
      </c>
      <c r="AW2138" s="8">
        <v>1.7694726000000001E-2</v>
      </c>
      <c r="AX2138" s="4">
        <v>1.62</v>
      </c>
      <c r="AY2138" s="4">
        <v>49.22</v>
      </c>
      <c r="AZ2138" s="4">
        <v>0</v>
      </c>
      <c r="BA2138" s="4">
        <v>79.739999999999995</v>
      </c>
    </row>
    <row r="2139" spans="1:53" x14ac:dyDescent="0.25">
      <c r="A2139" s="5">
        <v>9997</v>
      </c>
      <c r="B2139" t="s">
        <v>167</v>
      </c>
      <c r="C2139" s="5">
        <v>47001</v>
      </c>
      <c r="D2139" t="s">
        <v>658</v>
      </c>
      <c r="F2139" s="4">
        <v>5</v>
      </c>
      <c r="G2139" s="4">
        <v>5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2</v>
      </c>
      <c r="X2139" s="4">
        <v>5</v>
      </c>
      <c r="Y2139" s="4">
        <v>29656.2</v>
      </c>
      <c r="Z2139" s="4">
        <v>1097.29</v>
      </c>
      <c r="AA2139" s="4">
        <v>640</v>
      </c>
      <c r="AB2139" s="4">
        <v>1704.91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33098.400000000001</v>
      </c>
      <c r="AU2139" s="4">
        <v>0</v>
      </c>
      <c r="AV2139" s="4">
        <v>877.83</v>
      </c>
      <c r="AW2139" s="8">
        <v>1.25360662</v>
      </c>
      <c r="AX2139" s="4">
        <v>5</v>
      </c>
      <c r="AY2139" s="4">
        <v>180.06</v>
      </c>
      <c r="AZ2139" s="4">
        <v>0</v>
      </c>
      <c r="BA2139" s="4">
        <v>900.3</v>
      </c>
    </row>
    <row r="2140" spans="1:53" x14ac:dyDescent="0.25">
      <c r="A2140" s="5">
        <v>9997</v>
      </c>
      <c r="B2140" t="s">
        <v>167</v>
      </c>
      <c r="C2140" s="5">
        <v>48009</v>
      </c>
      <c r="D2140" t="s">
        <v>711</v>
      </c>
      <c r="F2140" s="4">
        <v>2</v>
      </c>
      <c r="G2140" s="4">
        <v>2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2</v>
      </c>
      <c r="Y2140" s="4">
        <v>11862.48</v>
      </c>
      <c r="Z2140" s="4">
        <v>309.13</v>
      </c>
      <c r="AA2140" s="4">
        <v>0</v>
      </c>
      <c r="AB2140" s="4">
        <v>375.1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12546.71</v>
      </c>
      <c r="AU2140" s="4">
        <v>0</v>
      </c>
      <c r="AV2140" s="4">
        <v>618.25</v>
      </c>
      <c r="AW2140" s="8">
        <v>0.689514085</v>
      </c>
      <c r="AX2140" s="4">
        <v>2</v>
      </c>
      <c r="AY2140" s="4">
        <v>99.64</v>
      </c>
      <c r="AZ2140" s="4">
        <v>0</v>
      </c>
      <c r="BA2140" s="4">
        <v>199.28</v>
      </c>
    </row>
    <row r="2141" spans="1:53" x14ac:dyDescent="0.25">
      <c r="A2141" s="5">
        <v>9997</v>
      </c>
      <c r="B2141" t="s">
        <v>167</v>
      </c>
      <c r="C2141" s="5">
        <v>48041</v>
      </c>
      <c r="D2141" t="s">
        <v>714</v>
      </c>
      <c r="F2141" s="4">
        <v>3</v>
      </c>
      <c r="G2141" s="4">
        <v>3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</v>
      </c>
      <c r="X2141" s="4">
        <v>3</v>
      </c>
      <c r="Y2141" s="4">
        <v>17793.72</v>
      </c>
      <c r="Z2141" s="4">
        <v>284.14</v>
      </c>
      <c r="AA2141" s="4">
        <v>320</v>
      </c>
      <c r="AB2141" s="4">
        <v>271.69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18669.55</v>
      </c>
      <c r="AU2141" s="4">
        <v>0</v>
      </c>
      <c r="AV2141" s="4">
        <v>378.85</v>
      </c>
      <c r="AW2141" s="8">
        <v>0.33295169400000002</v>
      </c>
      <c r="AX2141" s="4">
        <v>3</v>
      </c>
      <c r="AY2141" s="4">
        <v>67.48</v>
      </c>
      <c r="AZ2141" s="4">
        <v>0</v>
      </c>
      <c r="BA2141" s="4">
        <v>202.44</v>
      </c>
    </row>
    <row r="2142" spans="1:53" x14ac:dyDescent="0.25">
      <c r="A2142" s="5">
        <v>10036</v>
      </c>
      <c r="B2142" t="s">
        <v>168</v>
      </c>
      <c r="C2142" s="5">
        <v>43802</v>
      </c>
      <c r="D2142" t="s">
        <v>425</v>
      </c>
      <c r="F2142" s="4">
        <v>286.43</v>
      </c>
      <c r="G2142" s="4">
        <v>286.43</v>
      </c>
      <c r="H2142" s="4">
        <v>0</v>
      </c>
      <c r="I2142" s="4">
        <v>0.64</v>
      </c>
      <c r="J2142" s="4">
        <v>6.13</v>
      </c>
      <c r="K2142" s="4">
        <v>0</v>
      </c>
      <c r="L2142" s="4">
        <v>2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56.95</v>
      </c>
      <c r="U2142" s="4">
        <v>159.21</v>
      </c>
      <c r="V2142" s="4">
        <v>0</v>
      </c>
      <c r="W2142" s="4">
        <v>211.51</v>
      </c>
      <c r="X2142" s="4">
        <v>286.43</v>
      </c>
      <c r="Y2142" s="4">
        <v>1698885.07</v>
      </c>
      <c r="Z2142" s="4">
        <v>38738.230000000003</v>
      </c>
      <c r="AA2142" s="4">
        <v>67683.199999999997</v>
      </c>
      <c r="AB2142" s="4">
        <v>269101.55</v>
      </c>
      <c r="AC2142" s="4">
        <v>86279.25</v>
      </c>
      <c r="AD2142" s="4">
        <v>180862.56</v>
      </c>
      <c r="AE2142" s="4">
        <v>0</v>
      </c>
      <c r="AF2142" s="4">
        <v>1009.92</v>
      </c>
      <c r="AG2142" s="4">
        <v>24550.65</v>
      </c>
      <c r="AH2142" s="4">
        <v>0</v>
      </c>
      <c r="AI2142" s="4">
        <v>25682</v>
      </c>
      <c r="AJ2142" s="4">
        <v>0</v>
      </c>
      <c r="AK2142" s="4">
        <v>0</v>
      </c>
      <c r="AL2142" s="4">
        <v>51242.57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2392792.4300000002</v>
      </c>
      <c r="AU2142" s="4">
        <v>0</v>
      </c>
      <c r="AV2142" s="4">
        <v>540.98</v>
      </c>
      <c r="AW2142" s="8">
        <v>3.4540513079999999</v>
      </c>
      <c r="AX2142" s="4">
        <v>286.44</v>
      </c>
      <c r="AY2142" s="4">
        <v>360</v>
      </c>
      <c r="AZ2142" s="4">
        <v>0</v>
      </c>
      <c r="BA2142" s="4">
        <v>103118.39999999999</v>
      </c>
    </row>
    <row r="2143" spans="1:53" x14ac:dyDescent="0.25">
      <c r="A2143" s="5">
        <v>10036</v>
      </c>
      <c r="B2143" t="s">
        <v>168</v>
      </c>
      <c r="C2143" s="5">
        <v>45047</v>
      </c>
      <c r="D2143" t="s">
        <v>527</v>
      </c>
      <c r="F2143" s="4">
        <v>14.15</v>
      </c>
      <c r="G2143" s="4">
        <v>14.15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3.54</v>
      </c>
      <c r="U2143" s="4">
        <v>7.85</v>
      </c>
      <c r="V2143" s="4">
        <v>0</v>
      </c>
      <c r="W2143" s="4">
        <v>8.76</v>
      </c>
      <c r="X2143" s="4">
        <v>14.15</v>
      </c>
      <c r="Y2143" s="4">
        <v>83927.05</v>
      </c>
      <c r="Z2143" s="4">
        <v>582.66</v>
      </c>
      <c r="AA2143" s="4">
        <v>2803.2</v>
      </c>
      <c r="AB2143" s="4">
        <v>2134.5100000000002</v>
      </c>
      <c r="AC2143" s="4">
        <v>5363.1</v>
      </c>
      <c r="AD2143" s="4">
        <v>8917.6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103728.12</v>
      </c>
      <c r="AU2143" s="4">
        <v>0</v>
      </c>
      <c r="AV2143" s="4">
        <v>164.71</v>
      </c>
      <c r="AW2143" s="8">
        <v>0.55459123200000005</v>
      </c>
      <c r="AX2143" s="4">
        <v>14.15</v>
      </c>
      <c r="AY2143" s="4">
        <v>142.84</v>
      </c>
      <c r="AZ2143" s="4">
        <v>0</v>
      </c>
      <c r="BA2143" s="4">
        <v>2021.19</v>
      </c>
    </row>
    <row r="2144" spans="1:53" x14ac:dyDescent="0.25">
      <c r="A2144" s="5">
        <v>10036</v>
      </c>
      <c r="B2144" t="s">
        <v>168</v>
      </c>
      <c r="C2144" s="5">
        <v>46961</v>
      </c>
      <c r="D2144" t="s">
        <v>655</v>
      </c>
      <c r="F2144" s="4">
        <v>3.53</v>
      </c>
      <c r="G2144" s="4">
        <v>3.53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2.5299999999999998</v>
      </c>
      <c r="U2144" s="4">
        <v>1</v>
      </c>
      <c r="V2144" s="4">
        <v>0</v>
      </c>
      <c r="W2144" s="4">
        <v>3.53</v>
      </c>
      <c r="X2144" s="4">
        <v>3.53</v>
      </c>
      <c r="Y2144" s="4">
        <v>20937.28</v>
      </c>
      <c r="Z2144" s="4">
        <v>0</v>
      </c>
      <c r="AA2144" s="4">
        <v>1129.5999999999999</v>
      </c>
      <c r="AB2144" s="4">
        <v>247.48</v>
      </c>
      <c r="AC2144" s="4">
        <v>3832.95</v>
      </c>
      <c r="AD2144" s="4">
        <v>1136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27283.31</v>
      </c>
      <c r="AU2144" s="4">
        <v>0</v>
      </c>
      <c r="AV2144" s="4">
        <v>0</v>
      </c>
      <c r="AW2144" s="8">
        <v>0.25774723900000002</v>
      </c>
      <c r="AX2144" s="4">
        <v>3.53</v>
      </c>
      <c r="AY2144" s="4">
        <v>70</v>
      </c>
      <c r="AZ2144" s="4">
        <v>0</v>
      </c>
      <c r="BA2144" s="4">
        <v>247.1</v>
      </c>
    </row>
    <row r="2145" spans="1:53" x14ac:dyDescent="0.25">
      <c r="A2145" s="5">
        <v>10036</v>
      </c>
      <c r="B2145" t="s">
        <v>168</v>
      </c>
      <c r="C2145" s="5">
        <v>46979</v>
      </c>
      <c r="D2145" t="s">
        <v>656</v>
      </c>
      <c r="F2145" s="4">
        <v>1.01</v>
      </c>
      <c r="G2145" s="4">
        <v>1.01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1.01</v>
      </c>
      <c r="X2145" s="4">
        <v>1.01</v>
      </c>
      <c r="Y2145" s="4">
        <v>5990.55</v>
      </c>
      <c r="Z2145" s="4">
        <v>232.12</v>
      </c>
      <c r="AA2145" s="4">
        <v>323.2</v>
      </c>
      <c r="AB2145" s="4">
        <v>471.8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7017.67</v>
      </c>
      <c r="AU2145" s="4">
        <v>0</v>
      </c>
      <c r="AV2145" s="4">
        <v>919.29</v>
      </c>
      <c r="AW2145" s="8">
        <v>1.717393948</v>
      </c>
      <c r="AX2145" s="4">
        <v>1.01</v>
      </c>
      <c r="AY2145" s="4">
        <v>360</v>
      </c>
      <c r="AZ2145" s="4">
        <v>0</v>
      </c>
      <c r="BA2145" s="4">
        <v>363.6</v>
      </c>
    </row>
    <row r="2146" spans="1:53" x14ac:dyDescent="0.25">
      <c r="A2146" s="5">
        <v>10182</v>
      </c>
      <c r="B2146" t="s">
        <v>169</v>
      </c>
      <c r="C2146" s="5">
        <v>43802</v>
      </c>
      <c r="D2146" t="s">
        <v>425</v>
      </c>
      <c r="F2146" s="4">
        <v>207.46</v>
      </c>
      <c r="G2146" s="4">
        <v>207.46</v>
      </c>
      <c r="H2146" s="4">
        <v>0</v>
      </c>
      <c r="I2146" s="4">
        <v>7.22</v>
      </c>
      <c r="J2146" s="4">
        <v>30.3</v>
      </c>
      <c r="K2146" s="4">
        <v>2.3199999999999998</v>
      </c>
      <c r="L2146" s="4">
        <v>0</v>
      </c>
      <c r="M2146" s="4">
        <v>0</v>
      </c>
      <c r="N2146" s="4">
        <v>4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8.8800000000000008</v>
      </c>
      <c r="U2146" s="4">
        <v>29.52</v>
      </c>
      <c r="V2146" s="4">
        <v>0</v>
      </c>
      <c r="W2146" s="4">
        <v>93.69</v>
      </c>
      <c r="X2146" s="4">
        <v>207.46</v>
      </c>
      <c r="Y2146" s="4">
        <v>1230495.05</v>
      </c>
      <c r="Z2146" s="4">
        <v>28057.93</v>
      </c>
      <c r="AA2146" s="4">
        <v>29980.799999999999</v>
      </c>
      <c r="AB2146" s="4">
        <v>194909.08</v>
      </c>
      <c r="AC2146" s="4">
        <v>13453.2</v>
      </c>
      <c r="AD2146" s="4">
        <v>33534.720000000001</v>
      </c>
      <c r="AE2146" s="4">
        <v>0</v>
      </c>
      <c r="AF2146" s="4">
        <v>11393.16</v>
      </c>
      <c r="AG2146" s="4">
        <v>121351.5</v>
      </c>
      <c r="AH2146" s="4">
        <v>22323.040000000001</v>
      </c>
      <c r="AI2146" s="4">
        <v>0</v>
      </c>
      <c r="AJ2146" s="4">
        <v>0</v>
      </c>
      <c r="AK2146" s="4">
        <v>102548</v>
      </c>
      <c r="AL2146" s="4">
        <v>257615.7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1788046.48</v>
      </c>
      <c r="AU2146" s="4">
        <v>0</v>
      </c>
      <c r="AV2146" s="4">
        <v>540.98</v>
      </c>
      <c r="AW2146" s="8">
        <v>3.4540513079999999</v>
      </c>
      <c r="AX2146" s="4">
        <v>206.98</v>
      </c>
      <c r="AY2146" s="4">
        <v>360</v>
      </c>
      <c r="AZ2146" s="4">
        <v>0</v>
      </c>
      <c r="BA2146" s="4">
        <v>74512.800000000003</v>
      </c>
    </row>
    <row r="2147" spans="1:53" x14ac:dyDescent="0.25">
      <c r="A2147" s="5">
        <v>10182</v>
      </c>
      <c r="B2147" t="s">
        <v>169</v>
      </c>
      <c r="C2147" s="5">
        <v>44800</v>
      </c>
      <c r="D2147" t="s">
        <v>508</v>
      </c>
      <c r="F2147" s="4">
        <v>0.59</v>
      </c>
      <c r="G2147" s="4">
        <v>0.59</v>
      </c>
      <c r="H2147" s="4">
        <v>0</v>
      </c>
      <c r="I2147" s="4">
        <v>0.59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0.59</v>
      </c>
      <c r="X2147" s="4">
        <v>0.59</v>
      </c>
      <c r="Y2147" s="4">
        <v>3499.43</v>
      </c>
      <c r="Z2147" s="4">
        <v>133.34</v>
      </c>
      <c r="AA2147" s="4">
        <v>188.8</v>
      </c>
      <c r="AB2147" s="4">
        <v>249.41</v>
      </c>
      <c r="AC2147" s="4">
        <v>0</v>
      </c>
      <c r="AD2147" s="4">
        <v>0</v>
      </c>
      <c r="AE2147" s="4">
        <v>0</v>
      </c>
      <c r="AF2147" s="4">
        <v>931.02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931.02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5002</v>
      </c>
      <c r="AU2147" s="4">
        <v>0</v>
      </c>
      <c r="AV2147" s="4">
        <v>904.01</v>
      </c>
      <c r="AW2147" s="8">
        <v>1.554175858</v>
      </c>
      <c r="AX2147" s="4">
        <v>0.59</v>
      </c>
      <c r="AY2147" s="4">
        <v>341.57</v>
      </c>
      <c r="AZ2147" s="4">
        <v>0</v>
      </c>
      <c r="BA2147" s="4">
        <v>201.53</v>
      </c>
    </row>
    <row r="2148" spans="1:53" x14ac:dyDescent="0.25">
      <c r="A2148" s="5">
        <v>10182</v>
      </c>
      <c r="B2148" t="s">
        <v>169</v>
      </c>
      <c r="C2148" s="5">
        <v>44818</v>
      </c>
      <c r="D2148" t="s">
        <v>367</v>
      </c>
      <c r="F2148" s="4">
        <v>0.45</v>
      </c>
      <c r="G2148" s="4">
        <v>0.45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0.45</v>
      </c>
      <c r="X2148" s="4">
        <v>0.45</v>
      </c>
      <c r="Y2148" s="4">
        <v>2669.06</v>
      </c>
      <c r="Z2148" s="4">
        <v>204.21</v>
      </c>
      <c r="AA2148" s="4">
        <v>144</v>
      </c>
      <c r="AB2148" s="4">
        <v>414.31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3431.58</v>
      </c>
      <c r="AU2148" s="4">
        <v>0</v>
      </c>
      <c r="AV2148" s="4">
        <v>1815.24</v>
      </c>
      <c r="AW2148" s="8">
        <v>3.384891616</v>
      </c>
      <c r="AX2148" s="4">
        <v>0.45</v>
      </c>
      <c r="AY2148" s="4">
        <v>360</v>
      </c>
      <c r="AZ2148" s="4">
        <v>0</v>
      </c>
      <c r="BA2148" s="4">
        <v>162</v>
      </c>
    </row>
    <row r="2149" spans="1:53" x14ac:dyDescent="0.25">
      <c r="A2149" s="5">
        <v>10182</v>
      </c>
      <c r="B2149" t="s">
        <v>169</v>
      </c>
      <c r="C2149" s="5">
        <v>45047</v>
      </c>
      <c r="D2149" t="s">
        <v>527</v>
      </c>
      <c r="F2149" s="4">
        <v>0.47</v>
      </c>
      <c r="G2149" s="4">
        <v>0.47</v>
      </c>
      <c r="H2149" s="4">
        <v>0</v>
      </c>
      <c r="I2149" s="4">
        <v>0</v>
      </c>
      <c r="J2149" s="4">
        <v>0.11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0.47</v>
      </c>
      <c r="X2149" s="4">
        <v>0.47</v>
      </c>
      <c r="Y2149" s="4">
        <v>2787.68</v>
      </c>
      <c r="Z2149" s="4">
        <v>19.350000000000001</v>
      </c>
      <c r="AA2149" s="4">
        <v>150.4</v>
      </c>
      <c r="AB2149" s="4">
        <v>70.900000000000006</v>
      </c>
      <c r="AC2149" s="4">
        <v>0</v>
      </c>
      <c r="AD2149" s="4">
        <v>0</v>
      </c>
      <c r="AE2149" s="4">
        <v>0</v>
      </c>
      <c r="AF2149" s="4">
        <v>0</v>
      </c>
      <c r="AG2149" s="4">
        <v>440.55</v>
      </c>
      <c r="AH2149" s="4">
        <v>0</v>
      </c>
      <c r="AI2149" s="4">
        <v>0</v>
      </c>
      <c r="AJ2149" s="4">
        <v>0</v>
      </c>
      <c r="AK2149" s="4">
        <v>0</v>
      </c>
      <c r="AL2149" s="4">
        <v>440.55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3468.88</v>
      </c>
      <c r="AU2149" s="4">
        <v>0</v>
      </c>
      <c r="AV2149" s="4">
        <v>164.71</v>
      </c>
      <c r="AW2149" s="8">
        <v>0.55459123200000005</v>
      </c>
      <c r="AX2149" s="4">
        <v>0.47</v>
      </c>
      <c r="AY2149" s="4">
        <v>142.84</v>
      </c>
      <c r="AZ2149" s="4">
        <v>0</v>
      </c>
      <c r="BA2149" s="4">
        <v>67.13</v>
      </c>
    </row>
    <row r="2150" spans="1:53" x14ac:dyDescent="0.25">
      <c r="A2150" s="5">
        <v>10182</v>
      </c>
      <c r="B2150" t="s">
        <v>169</v>
      </c>
      <c r="C2150" s="5">
        <v>45070</v>
      </c>
      <c r="D2150" t="s">
        <v>530</v>
      </c>
      <c r="F2150" s="4">
        <v>8.48</v>
      </c>
      <c r="G2150" s="4">
        <v>8.48</v>
      </c>
      <c r="H2150" s="4">
        <v>0</v>
      </c>
      <c r="I2150" s="4">
        <v>0</v>
      </c>
      <c r="J2150" s="4">
        <v>2.42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0.68</v>
      </c>
      <c r="V2150" s="4">
        <v>0</v>
      </c>
      <c r="W2150" s="4">
        <v>3.63</v>
      </c>
      <c r="X2150" s="4">
        <v>8.48</v>
      </c>
      <c r="Y2150" s="4">
        <v>50296.92</v>
      </c>
      <c r="Z2150" s="4">
        <v>4881.43</v>
      </c>
      <c r="AA2150" s="4">
        <v>1161.5999999999999</v>
      </c>
      <c r="AB2150" s="4">
        <v>8668.31</v>
      </c>
      <c r="AC2150" s="4">
        <v>0</v>
      </c>
      <c r="AD2150" s="4">
        <v>772.48</v>
      </c>
      <c r="AE2150" s="4">
        <v>0</v>
      </c>
      <c r="AF2150" s="4">
        <v>0</v>
      </c>
      <c r="AG2150" s="4">
        <v>9692.1</v>
      </c>
      <c r="AH2150" s="4">
        <v>0</v>
      </c>
      <c r="AI2150" s="4">
        <v>0</v>
      </c>
      <c r="AJ2150" s="4">
        <v>0</v>
      </c>
      <c r="AK2150" s="4">
        <v>0</v>
      </c>
      <c r="AL2150" s="4">
        <v>9692.1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75472.84</v>
      </c>
      <c r="AU2150" s="4">
        <v>0</v>
      </c>
      <c r="AV2150" s="4">
        <v>2302.56</v>
      </c>
      <c r="AW2150" s="8">
        <v>3.7581133580000001</v>
      </c>
      <c r="AX2150" s="4">
        <v>7.85</v>
      </c>
      <c r="AY2150" s="4">
        <v>360</v>
      </c>
      <c r="AZ2150" s="4">
        <v>0</v>
      </c>
      <c r="BA2150" s="4">
        <v>2826</v>
      </c>
    </row>
    <row r="2151" spans="1:53" x14ac:dyDescent="0.25">
      <c r="A2151" s="5">
        <v>10182</v>
      </c>
      <c r="B2151" t="s">
        <v>169</v>
      </c>
      <c r="C2151" s="5">
        <v>46896</v>
      </c>
      <c r="D2151" t="s">
        <v>650</v>
      </c>
      <c r="F2151" s="4">
        <v>5.66</v>
      </c>
      <c r="G2151" s="4">
        <v>5.66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5.18</v>
      </c>
      <c r="X2151" s="4">
        <v>5.66</v>
      </c>
      <c r="Y2151" s="4">
        <v>33570.82</v>
      </c>
      <c r="Z2151" s="4">
        <v>888.42</v>
      </c>
      <c r="AA2151" s="4">
        <v>1657.6</v>
      </c>
      <c r="AB2151" s="4">
        <v>543.05999999999995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36659.9</v>
      </c>
      <c r="AU2151" s="4">
        <v>0</v>
      </c>
      <c r="AV2151" s="4">
        <v>627.86</v>
      </c>
      <c r="AW2151" s="8">
        <v>0.35274604599999998</v>
      </c>
      <c r="AX2151" s="4">
        <v>5.66</v>
      </c>
      <c r="AY2151" s="4">
        <v>68.17</v>
      </c>
      <c r="AZ2151" s="4">
        <v>0</v>
      </c>
      <c r="BA2151" s="4">
        <v>385.84</v>
      </c>
    </row>
    <row r="2152" spans="1:53" x14ac:dyDescent="0.25">
      <c r="A2152" s="5">
        <v>10182</v>
      </c>
      <c r="B2152" t="s">
        <v>169</v>
      </c>
      <c r="C2152" s="5">
        <v>46946</v>
      </c>
      <c r="D2152" t="s">
        <v>653</v>
      </c>
      <c r="F2152" s="4">
        <v>2.35</v>
      </c>
      <c r="G2152" s="4">
        <v>2.35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1</v>
      </c>
      <c r="U2152" s="4">
        <v>0.35</v>
      </c>
      <c r="V2152" s="4">
        <v>0</v>
      </c>
      <c r="W2152" s="4">
        <v>1</v>
      </c>
      <c r="X2152" s="4">
        <v>2.35</v>
      </c>
      <c r="Y2152" s="4">
        <v>13938.41</v>
      </c>
      <c r="Z2152" s="4">
        <v>427.67</v>
      </c>
      <c r="AA2152" s="4">
        <v>320</v>
      </c>
      <c r="AB2152" s="4">
        <v>307.18</v>
      </c>
      <c r="AC2152" s="4">
        <v>1515</v>
      </c>
      <c r="AD2152" s="4">
        <v>397.6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16905.86</v>
      </c>
      <c r="AU2152" s="4">
        <v>0</v>
      </c>
      <c r="AV2152" s="4">
        <v>727.95</v>
      </c>
      <c r="AW2152" s="8">
        <v>0.48057712699999999</v>
      </c>
      <c r="AX2152" s="4">
        <v>2.35</v>
      </c>
      <c r="AY2152" s="4">
        <v>121.64</v>
      </c>
      <c r="AZ2152" s="4">
        <v>0</v>
      </c>
      <c r="BA2152" s="4">
        <v>285.85000000000002</v>
      </c>
    </row>
    <row r="2153" spans="1:53" x14ac:dyDescent="0.25">
      <c r="A2153" s="5">
        <v>10182</v>
      </c>
      <c r="B2153" t="s">
        <v>169</v>
      </c>
      <c r="C2153" s="5">
        <v>46953</v>
      </c>
      <c r="D2153" t="s">
        <v>654</v>
      </c>
      <c r="F2153" s="4">
        <v>1.41</v>
      </c>
      <c r="G2153" s="4">
        <v>1.41</v>
      </c>
      <c r="H2153" s="4">
        <v>0</v>
      </c>
      <c r="I2153" s="4">
        <v>0.41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0.41</v>
      </c>
      <c r="X2153" s="4">
        <v>1.41</v>
      </c>
      <c r="Y2153" s="4">
        <v>8363.0499999999993</v>
      </c>
      <c r="Z2153" s="4">
        <v>639.44000000000005</v>
      </c>
      <c r="AA2153" s="4">
        <v>131.19999999999999</v>
      </c>
      <c r="AB2153" s="4">
        <v>658.46</v>
      </c>
      <c r="AC2153" s="4">
        <v>0</v>
      </c>
      <c r="AD2153" s="4">
        <v>0</v>
      </c>
      <c r="AE2153" s="4">
        <v>0</v>
      </c>
      <c r="AF2153" s="4">
        <v>646.98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646.98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10439.129999999999</v>
      </c>
      <c r="AU2153" s="4">
        <v>0</v>
      </c>
      <c r="AV2153" s="4">
        <v>1814</v>
      </c>
      <c r="AW2153" s="8">
        <v>1.7168805899999999</v>
      </c>
      <c r="AX2153" s="4">
        <v>1.41</v>
      </c>
      <c r="AY2153" s="4">
        <v>360</v>
      </c>
      <c r="AZ2153" s="4">
        <v>0</v>
      </c>
      <c r="BA2153" s="4">
        <v>507.6</v>
      </c>
    </row>
    <row r="2154" spans="1:53" x14ac:dyDescent="0.25">
      <c r="A2154" s="5">
        <v>10182</v>
      </c>
      <c r="B2154" t="s">
        <v>169</v>
      </c>
      <c r="C2154" s="5">
        <v>46979</v>
      </c>
      <c r="D2154" t="s">
        <v>656</v>
      </c>
      <c r="F2154" s="4">
        <v>45.85</v>
      </c>
      <c r="G2154" s="4">
        <v>45.85</v>
      </c>
      <c r="H2154" s="4">
        <v>0</v>
      </c>
      <c r="I2154" s="4">
        <v>2.91</v>
      </c>
      <c r="J2154" s="4">
        <v>8.9499999999999993</v>
      </c>
      <c r="K2154" s="4">
        <v>0.95</v>
      </c>
      <c r="L2154" s="4">
        <v>0</v>
      </c>
      <c r="M2154" s="4">
        <v>0</v>
      </c>
      <c r="N2154" s="4">
        <v>1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1.44</v>
      </c>
      <c r="U2154" s="4">
        <v>5</v>
      </c>
      <c r="V2154" s="4">
        <v>0</v>
      </c>
      <c r="W2154" s="4">
        <v>20.54</v>
      </c>
      <c r="X2154" s="4">
        <v>45.85</v>
      </c>
      <c r="Y2154" s="4">
        <v>271947.34999999998</v>
      </c>
      <c r="Z2154" s="4">
        <v>10537.36</v>
      </c>
      <c r="AA2154" s="4">
        <v>6572.8</v>
      </c>
      <c r="AB2154" s="4">
        <v>21417.96</v>
      </c>
      <c r="AC2154" s="4">
        <v>2181.6</v>
      </c>
      <c r="AD2154" s="4">
        <v>5680</v>
      </c>
      <c r="AE2154" s="4">
        <v>0</v>
      </c>
      <c r="AF2154" s="4">
        <v>4591.9799999999996</v>
      </c>
      <c r="AG2154" s="4">
        <v>35844.75</v>
      </c>
      <c r="AH2154" s="4">
        <v>9140.9</v>
      </c>
      <c r="AI2154" s="4">
        <v>0</v>
      </c>
      <c r="AJ2154" s="4">
        <v>0</v>
      </c>
      <c r="AK2154" s="4">
        <v>25637</v>
      </c>
      <c r="AL2154" s="4">
        <v>75214.63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393551.7</v>
      </c>
      <c r="AU2154" s="4">
        <v>0</v>
      </c>
      <c r="AV2154" s="4">
        <v>919.29</v>
      </c>
      <c r="AW2154" s="8">
        <v>1.717393948</v>
      </c>
      <c r="AX2154" s="4">
        <v>46.59</v>
      </c>
      <c r="AY2154" s="4">
        <v>360</v>
      </c>
      <c r="AZ2154" s="4">
        <v>0</v>
      </c>
      <c r="BA2154" s="4">
        <v>16772.400000000001</v>
      </c>
    </row>
    <row r="2155" spans="1:53" x14ac:dyDescent="0.25">
      <c r="A2155" s="5">
        <v>10182</v>
      </c>
      <c r="B2155" t="s">
        <v>169</v>
      </c>
      <c r="C2155" s="5">
        <v>47001</v>
      </c>
      <c r="D2155" t="s">
        <v>658</v>
      </c>
      <c r="F2155" s="4">
        <v>6</v>
      </c>
      <c r="G2155" s="4">
        <v>6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0.68</v>
      </c>
      <c r="U2155" s="4">
        <v>0</v>
      </c>
      <c r="V2155" s="4">
        <v>0</v>
      </c>
      <c r="W2155" s="4">
        <v>5</v>
      </c>
      <c r="X2155" s="4">
        <v>6</v>
      </c>
      <c r="Y2155" s="4">
        <v>35587.440000000002</v>
      </c>
      <c r="Z2155" s="4">
        <v>1316.75</v>
      </c>
      <c r="AA2155" s="4">
        <v>1600</v>
      </c>
      <c r="AB2155" s="4">
        <v>2045.89</v>
      </c>
      <c r="AC2155" s="4">
        <v>1030.2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41580.28</v>
      </c>
      <c r="AU2155" s="4">
        <v>0</v>
      </c>
      <c r="AV2155" s="4">
        <v>877.83</v>
      </c>
      <c r="AW2155" s="8">
        <v>1.25360662</v>
      </c>
      <c r="AX2155" s="4">
        <v>6</v>
      </c>
      <c r="AY2155" s="4">
        <v>180.06</v>
      </c>
      <c r="AZ2155" s="4">
        <v>0</v>
      </c>
      <c r="BA2155" s="4">
        <v>1080.3599999999999</v>
      </c>
    </row>
    <row r="2156" spans="1:53" x14ac:dyDescent="0.25">
      <c r="A2156" s="5">
        <v>10182</v>
      </c>
      <c r="B2156" t="s">
        <v>169</v>
      </c>
      <c r="C2156" s="5">
        <v>47019</v>
      </c>
      <c r="D2156" t="s">
        <v>659</v>
      </c>
      <c r="F2156" s="4">
        <v>0.48</v>
      </c>
      <c r="G2156" s="4">
        <v>0.48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0.48</v>
      </c>
      <c r="X2156" s="4">
        <v>0.48</v>
      </c>
      <c r="Y2156" s="4">
        <v>2847</v>
      </c>
      <c r="Z2156" s="4">
        <v>24.56</v>
      </c>
      <c r="AA2156" s="4">
        <v>153.6</v>
      </c>
      <c r="AB2156" s="4">
        <v>27.83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3052.99</v>
      </c>
      <c r="AU2156" s="4">
        <v>0</v>
      </c>
      <c r="AV2156" s="4">
        <v>204.65</v>
      </c>
      <c r="AW2156" s="8">
        <v>0.213171534</v>
      </c>
      <c r="AX2156" s="4">
        <v>0.48</v>
      </c>
      <c r="AY2156" s="4">
        <v>65.23</v>
      </c>
      <c r="AZ2156" s="4">
        <v>0</v>
      </c>
      <c r="BA2156" s="4">
        <v>31.31</v>
      </c>
    </row>
    <row r="2157" spans="1:53" x14ac:dyDescent="0.25">
      <c r="A2157" s="5">
        <v>10205</v>
      </c>
      <c r="B2157" t="s">
        <v>170</v>
      </c>
      <c r="C2157" s="5">
        <v>44016</v>
      </c>
      <c r="D2157" t="s">
        <v>442</v>
      </c>
      <c r="F2157" s="4">
        <v>1</v>
      </c>
      <c r="G2157" s="4">
        <v>1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</v>
      </c>
      <c r="X2157" s="4">
        <v>1</v>
      </c>
      <c r="Y2157" s="4">
        <v>5931.24</v>
      </c>
      <c r="Z2157" s="4">
        <v>104.21</v>
      </c>
      <c r="AA2157" s="4">
        <v>320</v>
      </c>
      <c r="AB2157" s="4">
        <v>516.04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6871.49</v>
      </c>
      <c r="AU2157" s="4">
        <v>0</v>
      </c>
      <c r="AV2157" s="4">
        <v>416.85</v>
      </c>
      <c r="AW2157" s="8">
        <v>1.897197754</v>
      </c>
      <c r="AX2157" s="4">
        <v>1</v>
      </c>
      <c r="AY2157" s="4">
        <v>346.15</v>
      </c>
      <c r="AZ2157" s="4">
        <v>131.35</v>
      </c>
      <c r="BA2157" s="4">
        <v>477.5</v>
      </c>
    </row>
    <row r="2158" spans="1:53" x14ac:dyDescent="0.25">
      <c r="A2158" s="5">
        <v>10205</v>
      </c>
      <c r="B2158" t="s">
        <v>170</v>
      </c>
      <c r="C2158" s="5">
        <v>44602</v>
      </c>
      <c r="D2158" t="s">
        <v>364</v>
      </c>
      <c r="F2158" s="4">
        <v>7</v>
      </c>
      <c r="G2158" s="4">
        <v>7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3</v>
      </c>
      <c r="X2158" s="4">
        <v>7</v>
      </c>
      <c r="Y2158" s="4">
        <v>41518.68</v>
      </c>
      <c r="Z2158" s="4">
        <v>579.02</v>
      </c>
      <c r="AA2158" s="4">
        <v>960</v>
      </c>
      <c r="AB2158" s="4">
        <v>1636.12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44693.82</v>
      </c>
      <c r="AU2158" s="4">
        <v>0</v>
      </c>
      <c r="AV2158" s="4">
        <v>330.87</v>
      </c>
      <c r="AW2158" s="8">
        <v>0.85930883999999996</v>
      </c>
      <c r="AX2158" s="4">
        <v>7</v>
      </c>
      <c r="AY2158" s="4">
        <v>134.49</v>
      </c>
      <c r="AZ2158" s="4">
        <v>0</v>
      </c>
      <c r="BA2158" s="4">
        <v>941.43</v>
      </c>
    </row>
    <row r="2159" spans="1:53" x14ac:dyDescent="0.25">
      <c r="A2159" s="5">
        <v>10205</v>
      </c>
      <c r="B2159" t="s">
        <v>170</v>
      </c>
      <c r="C2159" s="5">
        <v>44909</v>
      </c>
      <c r="D2159" t="s">
        <v>365</v>
      </c>
      <c r="F2159" s="4">
        <v>326.02</v>
      </c>
      <c r="G2159" s="4">
        <v>326.02</v>
      </c>
      <c r="H2159" s="4">
        <v>0</v>
      </c>
      <c r="I2159" s="4">
        <v>7.94</v>
      </c>
      <c r="J2159" s="4">
        <v>22.69</v>
      </c>
      <c r="K2159" s="4">
        <v>0</v>
      </c>
      <c r="L2159" s="4">
        <v>0</v>
      </c>
      <c r="M2159" s="4">
        <v>0.88</v>
      </c>
      <c r="N2159" s="4">
        <v>2.97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3</v>
      </c>
      <c r="U2159" s="4">
        <v>24.57</v>
      </c>
      <c r="V2159" s="4">
        <v>1</v>
      </c>
      <c r="W2159" s="4">
        <v>141.36000000000001</v>
      </c>
      <c r="X2159" s="4">
        <v>326.02</v>
      </c>
      <c r="Y2159" s="4">
        <v>1933702.86</v>
      </c>
      <c r="Z2159" s="4">
        <v>129371.26</v>
      </c>
      <c r="AA2159" s="4">
        <v>45235.199999999997</v>
      </c>
      <c r="AB2159" s="4">
        <v>267527.14</v>
      </c>
      <c r="AC2159" s="4">
        <v>4545</v>
      </c>
      <c r="AD2159" s="4">
        <v>27911.52</v>
      </c>
      <c r="AE2159" s="4">
        <v>758</v>
      </c>
      <c r="AF2159" s="4">
        <v>12529.32</v>
      </c>
      <c r="AG2159" s="4">
        <v>90873.45</v>
      </c>
      <c r="AH2159" s="4">
        <v>0</v>
      </c>
      <c r="AI2159" s="4">
        <v>0</v>
      </c>
      <c r="AJ2159" s="4">
        <v>15303.2</v>
      </c>
      <c r="AK2159" s="4">
        <v>76141.89</v>
      </c>
      <c r="AL2159" s="4">
        <v>194847.86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2603898.84</v>
      </c>
      <c r="AU2159" s="4">
        <v>0</v>
      </c>
      <c r="AV2159" s="4">
        <v>1587.28</v>
      </c>
      <c r="AW2159" s="8">
        <v>3.0168567780000002</v>
      </c>
      <c r="AX2159" s="4">
        <v>326.02</v>
      </c>
      <c r="AY2159" s="4">
        <v>360</v>
      </c>
      <c r="AZ2159" s="4">
        <v>0</v>
      </c>
      <c r="BA2159" s="4">
        <v>117367.2</v>
      </c>
    </row>
    <row r="2160" spans="1:53" x14ac:dyDescent="0.25">
      <c r="A2160" s="5">
        <v>10205</v>
      </c>
      <c r="B2160" t="s">
        <v>170</v>
      </c>
      <c r="C2160" s="5">
        <v>45609</v>
      </c>
      <c r="D2160" t="s">
        <v>574</v>
      </c>
      <c r="F2160" s="4">
        <v>2</v>
      </c>
      <c r="G2160" s="4">
        <v>2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2</v>
      </c>
      <c r="X2160" s="4">
        <v>2</v>
      </c>
      <c r="Y2160" s="4">
        <v>11862.48</v>
      </c>
      <c r="Z2160" s="4">
        <v>0</v>
      </c>
      <c r="AA2160" s="4">
        <v>640</v>
      </c>
      <c r="AB2160" s="4">
        <v>463.42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12965.9</v>
      </c>
      <c r="AU2160" s="4">
        <v>0</v>
      </c>
      <c r="AV2160" s="4">
        <v>0</v>
      </c>
      <c r="AW2160" s="8">
        <v>0.85187414800000005</v>
      </c>
      <c r="AX2160" s="4">
        <v>2</v>
      </c>
      <c r="AY2160" s="4">
        <v>168.05</v>
      </c>
      <c r="AZ2160" s="4">
        <v>0</v>
      </c>
      <c r="BA2160" s="4">
        <v>336.1</v>
      </c>
    </row>
    <row r="2161" spans="1:53" x14ac:dyDescent="0.25">
      <c r="A2161" s="5">
        <v>10205</v>
      </c>
      <c r="B2161" t="s">
        <v>170</v>
      </c>
      <c r="C2161" s="5">
        <v>48231</v>
      </c>
      <c r="D2161" t="s">
        <v>368</v>
      </c>
      <c r="F2161" s="4">
        <v>0.98</v>
      </c>
      <c r="G2161" s="4">
        <v>0.98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0.98</v>
      </c>
      <c r="Y2161" s="4">
        <v>5812.62</v>
      </c>
      <c r="Z2161" s="4">
        <v>222.02</v>
      </c>
      <c r="AA2161" s="4">
        <v>0</v>
      </c>
      <c r="AB2161" s="4">
        <v>339.29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6373.93</v>
      </c>
      <c r="AU2161" s="4">
        <v>0</v>
      </c>
      <c r="AV2161" s="4">
        <v>906.21</v>
      </c>
      <c r="AW2161" s="8">
        <v>1.2728478240000001</v>
      </c>
      <c r="AX2161" s="4">
        <v>0.98</v>
      </c>
      <c r="AY2161" s="4">
        <v>322.97000000000003</v>
      </c>
      <c r="AZ2161" s="4">
        <v>0</v>
      </c>
      <c r="BA2161" s="4">
        <v>316.51</v>
      </c>
    </row>
    <row r="2162" spans="1:53" x14ac:dyDescent="0.25">
      <c r="A2162" s="5">
        <v>10205</v>
      </c>
      <c r="B2162" t="s">
        <v>170</v>
      </c>
      <c r="C2162" s="5">
        <v>48991</v>
      </c>
      <c r="D2162" t="s">
        <v>906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1</v>
      </c>
      <c r="Y2162" s="4">
        <v>5931.24</v>
      </c>
      <c r="Z2162" s="4">
        <v>160.66999999999999</v>
      </c>
      <c r="AA2162" s="4">
        <v>0</v>
      </c>
      <c r="AB2162" s="4">
        <v>130.5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6222.41</v>
      </c>
      <c r="AU2162" s="4">
        <v>0</v>
      </c>
      <c r="AV2162" s="4">
        <v>642.67999999999995</v>
      </c>
      <c r="AW2162" s="8">
        <v>0.47979025600000003</v>
      </c>
      <c r="AX2162" s="4">
        <v>1</v>
      </c>
      <c r="AY2162" s="4">
        <v>71.28</v>
      </c>
      <c r="AZ2162" s="4">
        <v>26.27</v>
      </c>
      <c r="BA2162" s="4">
        <v>97.55</v>
      </c>
    </row>
    <row r="2163" spans="1:53" x14ac:dyDescent="0.25">
      <c r="A2163" s="5">
        <v>10205</v>
      </c>
      <c r="B2163" t="s">
        <v>170</v>
      </c>
      <c r="C2163" s="5">
        <v>49031</v>
      </c>
      <c r="D2163" t="s">
        <v>763</v>
      </c>
      <c r="F2163" s="4">
        <v>1</v>
      </c>
      <c r="G2163" s="4">
        <v>1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1</v>
      </c>
      <c r="Y2163" s="4">
        <v>5931.24</v>
      </c>
      <c r="Z2163" s="4">
        <v>66.12</v>
      </c>
      <c r="AA2163" s="4">
        <v>0</v>
      </c>
      <c r="AB2163" s="4">
        <v>153.07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6150.43</v>
      </c>
      <c r="AU2163" s="4">
        <v>0</v>
      </c>
      <c r="AV2163" s="4">
        <v>264.48</v>
      </c>
      <c r="AW2163" s="8">
        <v>0.56277517600000004</v>
      </c>
      <c r="AX2163" s="4">
        <v>1</v>
      </c>
      <c r="AY2163" s="4">
        <v>232.91</v>
      </c>
      <c r="AZ2163" s="4">
        <v>69.73</v>
      </c>
      <c r="BA2163" s="4">
        <v>302.64</v>
      </c>
    </row>
    <row r="2164" spans="1:53" x14ac:dyDescent="0.25">
      <c r="A2164" s="5">
        <v>10205</v>
      </c>
      <c r="B2164" t="s">
        <v>170</v>
      </c>
      <c r="C2164" s="5">
        <v>50690</v>
      </c>
      <c r="D2164" t="s">
        <v>810</v>
      </c>
      <c r="F2164" s="4">
        <v>3.65</v>
      </c>
      <c r="G2164" s="4">
        <v>3.65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</v>
      </c>
      <c r="X2164" s="4">
        <v>3.65</v>
      </c>
      <c r="Y2164" s="4">
        <v>21649.03</v>
      </c>
      <c r="Z2164" s="4">
        <v>286.43</v>
      </c>
      <c r="AA2164" s="4">
        <v>320</v>
      </c>
      <c r="AB2164" s="4">
        <v>491.54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22747</v>
      </c>
      <c r="AU2164" s="4">
        <v>0</v>
      </c>
      <c r="AV2164" s="4">
        <v>313.89999999999998</v>
      </c>
      <c r="AW2164" s="8">
        <v>0.49510523299999998</v>
      </c>
      <c r="AX2164" s="4">
        <v>3.65</v>
      </c>
      <c r="AY2164" s="4">
        <v>265.64999999999998</v>
      </c>
      <c r="AZ2164" s="4">
        <v>0</v>
      </c>
      <c r="BA2164" s="4">
        <v>969.62</v>
      </c>
    </row>
    <row r="2165" spans="1:53" x14ac:dyDescent="0.25">
      <c r="A2165" s="5">
        <v>11291</v>
      </c>
      <c r="B2165" t="s">
        <v>171</v>
      </c>
      <c r="C2165" s="5">
        <v>43489</v>
      </c>
      <c r="D2165" t="s">
        <v>396</v>
      </c>
      <c r="F2165" s="4">
        <v>5.28</v>
      </c>
      <c r="G2165" s="4">
        <v>5.28</v>
      </c>
      <c r="H2165" s="4">
        <v>0</v>
      </c>
      <c r="I2165" s="4">
        <v>0</v>
      </c>
      <c r="J2165" s="4">
        <v>2.46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2.82</v>
      </c>
      <c r="X2165" s="4">
        <v>5.28</v>
      </c>
      <c r="Y2165" s="4">
        <v>31316.95</v>
      </c>
      <c r="Z2165" s="4">
        <v>1563.62</v>
      </c>
      <c r="AA2165" s="4">
        <v>902.4</v>
      </c>
      <c r="AB2165" s="4">
        <v>4999.72</v>
      </c>
      <c r="AC2165" s="4">
        <v>0</v>
      </c>
      <c r="AD2165" s="4">
        <v>0</v>
      </c>
      <c r="AE2165" s="4">
        <v>0</v>
      </c>
      <c r="AF2165" s="4">
        <v>0</v>
      </c>
      <c r="AG2165" s="4">
        <v>9852.2999999999993</v>
      </c>
      <c r="AH2165" s="4">
        <v>0</v>
      </c>
      <c r="AI2165" s="4">
        <v>0</v>
      </c>
      <c r="AJ2165" s="4">
        <v>0</v>
      </c>
      <c r="AK2165" s="4">
        <v>0</v>
      </c>
      <c r="AL2165" s="4">
        <v>9852.2999999999993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48634.99</v>
      </c>
      <c r="AU2165" s="4">
        <v>0</v>
      </c>
      <c r="AV2165" s="4">
        <v>1184.56</v>
      </c>
      <c r="AW2165" s="8">
        <v>3.481311431</v>
      </c>
      <c r="AX2165" s="4">
        <v>5.28</v>
      </c>
      <c r="AY2165" s="4">
        <v>360</v>
      </c>
      <c r="AZ2165" s="4">
        <v>0</v>
      </c>
      <c r="BA2165" s="4">
        <v>1900.8</v>
      </c>
    </row>
    <row r="2166" spans="1:53" x14ac:dyDescent="0.25">
      <c r="A2166" s="5">
        <v>11291</v>
      </c>
      <c r="B2166" t="s">
        <v>171</v>
      </c>
      <c r="C2166" s="5">
        <v>43562</v>
      </c>
      <c r="D2166" t="s">
        <v>403</v>
      </c>
      <c r="F2166" s="4">
        <v>0.69</v>
      </c>
      <c r="G2166" s="4">
        <v>0.69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0.69</v>
      </c>
      <c r="X2166" s="4">
        <v>0.69</v>
      </c>
      <c r="Y2166" s="4">
        <v>4092.56</v>
      </c>
      <c r="Z2166" s="4">
        <v>30.39</v>
      </c>
      <c r="AA2166" s="4">
        <v>220.8</v>
      </c>
      <c r="AB2166" s="4">
        <v>296.52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4640.2700000000004</v>
      </c>
      <c r="AU2166" s="4">
        <v>0</v>
      </c>
      <c r="AV2166" s="4">
        <v>176.17</v>
      </c>
      <c r="AW2166" s="8">
        <v>1.5798974750000001</v>
      </c>
      <c r="AX2166" s="4">
        <v>0.69</v>
      </c>
      <c r="AY2166" s="4">
        <v>262.14</v>
      </c>
      <c r="AZ2166" s="4">
        <v>0</v>
      </c>
      <c r="BA2166" s="4">
        <v>180.88</v>
      </c>
    </row>
    <row r="2167" spans="1:53" x14ac:dyDescent="0.25">
      <c r="A2167" s="5">
        <v>11291</v>
      </c>
      <c r="B2167" t="s">
        <v>171</v>
      </c>
      <c r="C2167" s="5">
        <v>43653</v>
      </c>
      <c r="D2167" t="s">
        <v>412</v>
      </c>
      <c r="F2167" s="4">
        <v>0.51</v>
      </c>
      <c r="G2167" s="4">
        <v>0.51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0.51</v>
      </c>
      <c r="Y2167" s="4">
        <v>3024.93</v>
      </c>
      <c r="Z2167" s="4">
        <v>0</v>
      </c>
      <c r="AA2167" s="4">
        <v>0</v>
      </c>
      <c r="AB2167" s="4">
        <v>142.46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3167.39</v>
      </c>
      <c r="AU2167" s="4">
        <v>0</v>
      </c>
      <c r="AV2167" s="4">
        <v>0</v>
      </c>
      <c r="AW2167" s="8">
        <v>1.0269959390000001</v>
      </c>
      <c r="AX2167" s="4">
        <v>0.51</v>
      </c>
      <c r="AY2167" s="4">
        <v>360</v>
      </c>
      <c r="AZ2167" s="4">
        <v>0</v>
      </c>
      <c r="BA2167" s="4">
        <v>183.6</v>
      </c>
    </row>
    <row r="2168" spans="1:53" x14ac:dyDescent="0.25">
      <c r="A2168" s="5">
        <v>11291</v>
      </c>
      <c r="B2168" t="s">
        <v>171</v>
      </c>
      <c r="C2168" s="5">
        <v>43786</v>
      </c>
      <c r="D2168" t="s">
        <v>423</v>
      </c>
      <c r="F2168" s="4">
        <v>616.23</v>
      </c>
      <c r="G2168" s="4">
        <v>616.23</v>
      </c>
      <c r="H2168" s="4">
        <v>0</v>
      </c>
      <c r="I2168" s="4">
        <v>8.93</v>
      </c>
      <c r="J2168" s="4">
        <v>59.52</v>
      </c>
      <c r="K2168" s="4">
        <v>0</v>
      </c>
      <c r="L2168" s="4">
        <v>0</v>
      </c>
      <c r="M2168" s="4">
        <v>0.98</v>
      </c>
      <c r="N2168" s="4">
        <v>2.94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3.9</v>
      </c>
      <c r="U2168" s="4">
        <v>19.39</v>
      </c>
      <c r="V2168" s="4">
        <v>0</v>
      </c>
      <c r="W2168" s="4">
        <v>283.91000000000003</v>
      </c>
      <c r="X2168" s="4">
        <v>616.19000000000005</v>
      </c>
      <c r="Y2168" s="4">
        <v>3655008.03</v>
      </c>
      <c r="Z2168" s="4">
        <v>196059.74</v>
      </c>
      <c r="AA2168" s="4">
        <v>90851.199999999997</v>
      </c>
      <c r="AB2168" s="4">
        <v>638831.35</v>
      </c>
      <c r="AC2168" s="4">
        <v>5908.5</v>
      </c>
      <c r="AD2168" s="4">
        <v>22027.040000000001</v>
      </c>
      <c r="AE2168" s="4">
        <v>0</v>
      </c>
      <c r="AF2168" s="4">
        <v>14091.54</v>
      </c>
      <c r="AG2168" s="4">
        <v>238377.60000000001</v>
      </c>
      <c r="AH2168" s="4">
        <v>0</v>
      </c>
      <c r="AI2168" s="4">
        <v>0</v>
      </c>
      <c r="AJ2168" s="4">
        <v>17042.2</v>
      </c>
      <c r="AK2168" s="4">
        <v>75372.78</v>
      </c>
      <c r="AL2168" s="4">
        <v>344884.12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4953569.9800000004</v>
      </c>
      <c r="AU2168" s="4">
        <v>0</v>
      </c>
      <c r="AV2168" s="4">
        <v>1272.6400000000001</v>
      </c>
      <c r="AW2168" s="8">
        <v>3.8115592110000001</v>
      </c>
      <c r="AX2168" s="4">
        <v>615.32000000000005</v>
      </c>
      <c r="AY2168" s="4">
        <v>360</v>
      </c>
      <c r="AZ2168" s="4">
        <v>0</v>
      </c>
      <c r="BA2168" s="4">
        <v>221515.2</v>
      </c>
    </row>
    <row r="2169" spans="1:53" x14ac:dyDescent="0.25">
      <c r="A2169" s="5">
        <v>11291</v>
      </c>
      <c r="B2169" t="s">
        <v>171</v>
      </c>
      <c r="C2169" s="5">
        <v>43794</v>
      </c>
      <c r="D2169" t="s">
        <v>424</v>
      </c>
      <c r="F2169" s="4">
        <v>13.52</v>
      </c>
      <c r="G2169" s="4">
        <v>13.52</v>
      </c>
      <c r="H2169" s="4">
        <v>0</v>
      </c>
      <c r="I2169" s="4">
        <v>0</v>
      </c>
      <c r="J2169" s="4">
        <v>0</v>
      </c>
      <c r="K2169" s="4">
        <v>1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3.96</v>
      </c>
      <c r="X2169" s="4">
        <v>13.52</v>
      </c>
      <c r="Y2169" s="4">
        <v>80190.36</v>
      </c>
      <c r="Z2169" s="4">
        <v>1.99</v>
      </c>
      <c r="AA2169" s="4">
        <v>1267.2</v>
      </c>
      <c r="AB2169" s="4">
        <v>10409.02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9622</v>
      </c>
      <c r="AI2169" s="4">
        <v>0</v>
      </c>
      <c r="AJ2169" s="4">
        <v>0</v>
      </c>
      <c r="AK2169" s="4">
        <v>0</v>
      </c>
      <c r="AL2169" s="4">
        <v>9622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101490.57</v>
      </c>
      <c r="AU2169" s="4">
        <v>0</v>
      </c>
      <c r="AV2169" s="4">
        <v>0.59</v>
      </c>
      <c r="AW2169" s="8">
        <v>2.8305076300000001</v>
      </c>
      <c r="AX2169" s="4">
        <v>13.52</v>
      </c>
      <c r="AY2169" s="4">
        <v>281.87</v>
      </c>
      <c r="AZ2169" s="4">
        <v>0</v>
      </c>
      <c r="BA2169" s="4">
        <v>3810.88</v>
      </c>
    </row>
    <row r="2170" spans="1:53" x14ac:dyDescent="0.25">
      <c r="A2170" s="5">
        <v>11291</v>
      </c>
      <c r="B2170" t="s">
        <v>171</v>
      </c>
      <c r="C2170" s="5">
        <v>43901</v>
      </c>
      <c r="D2170" t="s">
        <v>433</v>
      </c>
      <c r="F2170" s="4">
        <v>14.74</v>
      </c>
      <c r="G2170" s="4">
        <v>14.74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7.22</v>
      </c>
      <c r="X2170" s="4">
        <v>14.74</v>
      </c>
      <c r="Y2170" s="4">
        <v>87426.48</v>
      </c>
      <c r="Z2170" s="4">
        <v>8115.55</v>
      </c>
      <c r="AA2170" s="4">
        <v>2310.4</v>
      </c>
      <c r="AB2170" s="4">
        <v>12689.84</v>
      </c>
      <c r="AC2170" s="4">
        <v>0</v>
      </c>
      <c r="AD2170" s="4">
        <v>0</v>
      </c>
      <c r="AE2170" s="4">
        <v>0</v>
      </c>
      <c r="AF2170" s="4">
        <v>0</v>
      </c>
      <c r="AG2170" s="4">
        <v>4005</v>
      </c>
      <c r="AH2170" s="4">
        <v>0</v>
      </c>
      <c r="AI2170" s="4">
        <v>0</v>
      </c>
      <c r="AJ2170" s="4">
        <v>0</v>
      </c>
      <c r="AK2170" s="4">
        <v>0</v>
      </c>
      <c r="AL2170" s="4">
        <v>4005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114547.27</v>
      </c>
      <c r="AU2170" s="4">
        <v>0</v>
      </c>
      <c r="AV2170" s="4">
        <v>2202.3200000000002</v>
      </c>
      <c r="AW2170" s="8">
        <v>3.1651159510000002</v>
      </c>
      <c r="AX2170" s="4">
        <v>14.74</v>
      </c>
      <c r="AY2170" s="4">
        <v>360</v>
      </c>
      <c r="AZ2170" s="4">
        <v>0</v>
      </c>
      <c r="BA2170" s="4">
        <v>5306.4</v>
      </c>
    </row>
    <row r="2171" spans="1:53" x14ac:dyDescent="0.25">
      <c r="A2171" s="5">
        <v>11291</v>
      </c>
      <c r="B2171" t="s">
        <v>171</v>
      </c>
      <c r="C2171" s="5">
        <v>43950</v>
      </c>
      <c r="D2171" t="s">
        <v>437</v>
      </c>
      <c r="F2171" s="4">
        <v>34.630000000000003</v>
      </c>
      <c r="G2171" s="4">
        <v>34.630000000000003</v>
      </c>
      <c r="H2171" s="4">
        <v>0</v>
      </c>
      <c r="I2171" s="4">
        <v>1.84</v>
      </c>
      <c r="J2171" s="4">
        <v>1.81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14.81</v>
      </c>
      <c r="X2171" s="4">
        <v>34.630000000000003</v>
      </c>
      <c r="Y2171" s="4">
        <v>205398.84</v>
      </c>
      <c r="Z2171" s="4">
        <v>12517.88</v>
      </c>
      <c r="AA2171" s="4">
        <v>4739.2</v>
      </c>
      <c r="AB2171" s="4">
        <v>24296.33</v>
      </c>
      <c r="AC2171" s="4">
        <v>0</v>
      </c>
      <c r="AD2171" s="4">
        <v>0</v>
      </c>
      <c r="AE2171" s="4">
        <v>0</v>
      </c>
      <c r="AF2171" s="4">
        <v>2903.52</v>
      </c>
      <c r="AG2171" s="4">
        <v>7249.05</v>
      </c>
      <c r="AH2171" s="4">
        <v>0</v>
      </c>
      <c r="AI2171" s="4">
        <v>0</v>
      </c>
      <c r="AJ2171" s="4">
        <v>0</v>
      </c>
      <c r="AK2171" s="4">
        <v>0</v>
      </c>
      <c r="AL2171" s="4">
        <v>10152.57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257104.82</v>
      </c>
      <c r="AU2171" s="4">
        <v>0</v>
      </c>
      <c r="AV2171" s="4">
        <v>1445.9</v>
      </c>
      <c r="AW2171" s="8">
        <v>2.5794029570000001</v>
      </c>
      <c r="AX2171" s="4">
        <v>34.630000000000003</v>
      </c>
      <c r="AY2171" s="4">
        <v>360</v>
      </c>
      <c r="AZ2171" s="4">
        <v>0</v>
      </c>
      <c r="BA2171" s="4">
        <v>12466.8</v>
      </c>
    </row>
    <row r="2172" spans="1:53" x14ac:dyDescent="0.25">
      <c r="A2172" s="5">
        <v>11291</v>
      </c>
      <c r="B2172" t="s">
        <v>171</v>
      </c>
      <c r="C2172" s="5">
        <v>44040</v>
      </c>
      <c r="D2172" t="s">
        <v>445</v>
      </c>
      <c r="F2172" s="4">
        <v>10.210000000000001</v>
      </c>
      <c r="G2172" s="4">
        <v>10.210000000000001</v>
      </c>
      <c r="H2172" s="4">
        <v>0</v>
      </c>
      <c r="I2172" s="4">
        <v>1</v>
      </c>
      <c r="J2172" s="4">
        <v>1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4.2699999999999996</v>
      </c>
      <c r="X2172" s="4">
        <v>10.210000000000001</v>
      </c>
      <c r="Y2172" s="4">
        <v>60557.96</v>
      </c>
      <c r="Z2172" s="4">
        <v>3971.84</v>
      </c>
      <c r="AA2172" s="4">
        <v>1366.4</v>
      </c>
      <c r="AB2172" s="4">
        <v>3674.11</v>
      </c>
      <c r="AC2172" s="4">
        <v>0</v>
      </c>
      <c r="AD2172" s="4">
        <v>0</v>
      </c>
      <c r="AE2172" s="4">
        <v>0</v>
      </c>
      <c r="AF2172" s="4">
        <v>1578</v>
      </c>
      <c r="AG2172" s="4">
        <v>4005</v>
      </c>
      <c r="AH2172" s="4">
        <v>0</v>
      </c>
      <c r="AI2172" s="4">
        <v>0</v>
      </c>
      <c r="AJ2172" s="4">
        <v>0</v>
      </c>
      <c r="AK2172" s="4">
        <v>0</v>
      </c>
      <c r="AL2172" s="4">
        <v>5583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75153.31</v>
      </c>
      <c r="AU2172" s="4">
        <v>0</v>
      </c>
      <c r="AV2172" s="4">
        <v>1556.06</v>
      </c>
      <c r="AW2172" s="8">
        <v>1.322992613</v>
      </c>
      <c r="AX2172" s="4">
        <v>10.210000000000001</v>
      </c>
      <c r="AY2172" s="4">
        <v>360</v>
      </c>
      <c r="AZ2172" s="4">
        <v>0</v>
      </c>
      <c r="BA2172" s="4">
        <v>3675.6</v>
      </c>
    </row>
    <row r="2173" spans="1:53" x14ac:dyDescent="0.25">
      <c r="A2173" s="5">
        <v>11291</v>
      </c>
      <c r="B2173" t="s">
        <v>171</v>
      </c>
      <c r="C2173" s="5">
        <v>44198</v>
      </c>
      <c r="D2173" t="s">
        <v>458</v>
      </c>
      <c r="F2173" s="4">
        <v>0.28999999999999998</v>
      </c>
      <c r="G2173" s="4">
        <v>0.28999999999999998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0.28999999999999998</v>
      </c>
      <c r="X2173" s="4">
        <v>0.28999999999999998</v>
      </c>
      <c r="Y2173" s="4">
        <v>1720.06</v>
      </c>
      <c r="Z2173" s="4">
        <v>0</v>
      </c>
      <c r="AA2173" s="4">
        <v>92.8</v>
      </c>
      <c r="AB2173" s="4">
        <v>61.25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1874.11</v>
      </c>
      <c r="AU2173" s="4">
        <v>0</v>
      </c>
      <c r="AV2173" s="4">
        <v>0</v>
      </c>
      <c r="AW2173" s="8">
        <v>0.77646151200000002</v>
      </c>
      <c r="AX2173" s="4">
        <v>0.28999999999999998</v>
      </c>
      <c r="AY2173" s="4">
        <v>287.99</v>
      </c>
      <c r="AZ2173" s="4">
        <v>0</v>
      </c>
      <c r="BA2173" s="4">
        <v>83.52</v>
      </c>
    </row>
    <row r="2174" spans="1:53" x14ac:dyDescent="0.25">
      <c r="A2174" s="5">
        <v>11291</v>
      </c>
      <c r="B2174" t="s">
        <v>171</v>
      </c>
      <c r="C2174" s="5">
        <v>44305</v>
      </c>
      <c r="D2174" t="s">
        <v>467</v>
      </c>
      <c r="F2174" s="4">
        <v>5.6</v>
      </c>
      <c r="G2174" s="4">
        <v>5.6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1.9</v>
      </c>
      <c r="X2174" s="4">
        <v>5.6</v>
      </c>
      <c r="Y2174" s="4">
        <v>33214.94</v>
      </c>
      <c r="Z2174" s="4">
        <v>2931.05</v>
      </c>
      <c r="AA2174" s="4">
        <v>608</v>
      </c>
      <c r="AB2174" s="4">
        <v>5775.92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42529.91</v>
      </c>
      <c r="AU2174" s="4">
        <v>0</v>
      </c>
      <c r="AV2174" s="4">
        <v>2093.61</v>
      </c>
      <c r="AW2174" s="8">
        <v>3.791962968</v>
      </c>
      <c r="AX2174" s="4">
        <v>5.6</v>
      </c>
      <c r="AY2174" s="4">
        <v>360</v>
      </c>
      <c r="AZ2174" s="4">
        <v>0</v>
      </c>
      <c r="BA2174" s="4">
        <v>2016</v>
      </c>
    </row>
    <row r="2175" spans="1:53" x14ac:dyDescent="0.25">
      <c r="A2175" s="5">
        <v>11291</v>
      </c>
      <c r="B2175" t="s">
        <v>171</v>
      </c>
      <c r="C2175" s="5">
        <v>44370</v>
      </c>
      <c r="D2175" t="s">
        <v>471</v>
      </c>
      <c r="F2175" s="4">
        <v>0.75</v>
      </c>
      <c r="G2175" s="4">
        <v>0.75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0.5</v>
      </c>
      <c r="X2175" s="4">
        <v>0.75</v>
      </c>
      <c r="Y2175" s="4">
        <v>4448.43</v>
      </c>
      <c r="Z2175" s="4">
        <v>0</v>
      </c>
      <c r="AA2175" s="4">
        <v>160</v>
      </c>
      <c r="AB2175" s="4">
        <v>70.209999999999994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4678.6400000000003</v>
      </c>
      <c r="AU2175" s="4">
        <v>0</v>
      </c>
      <c r="AV2175" s="4">
        <v>0</v>
      </c>
      <c r="AW2175" s="8">
        <v>0.34414395199999998</v>
      </c>
      <c r="AX2175" s="4">
        <v>0.75</v>
      </c>
      <c r="AY2175" s="4">
        <v>66.88</v>
      </c>
      <c r="AZ2175" s="4">
        <v>0</v>
      </c>
      <c r="BA2175" s="4">
        <v>50.16</v>
      </c>
    </row>
    <row r="2176" spans="1:53" x14ac:dyDescent="0.25">
      <c r="A2176" s="5">
        <v>11291</v>
      </c>
      <c r="B2176" t="s">
        <v>171</v>
      </c>
      <c r="C2176" s="5">
        <v>44636</v>
      </c>
      <c r="D2176" t="s">
        <v>494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5931.24</v>
      </c>
      <c r="Z2176" s="4">
        <v>17.64</v>
      </c>
      <c r="AA2176" s="4">
        <v>0</v>
      </c>
      <c r="AB2176" s="4">
        <v>261.47000000000003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6210.35</v>
      </c>
      <c r="AU2176" s="4">
        <v>0</v>
      </c>
      <c r="AV2176" s="4">
        <v>70.569999999999993</v>
      </c>
      <c r="AW2176" s="8">
        <v>0.961270399</v>
      </c>
      <c r="AX2176" s="4">
        <v>1</v>
      </c>
      <c r="AY2176" s="4">
        <v>181.28</v>
      </c>
      <c r="AZ2176" s="4">
        <v>0</v>
      </c>
      <c r="BA2176" s="4">
        <v>181.28</v>
      </c>
    </row>
    <row r="2177" spans="1:53" x14ac:dyDescent="0.25">
      <c r="A2177" s="5">
        <v>11291</v>
      </c>
      <c r="B2177" t="s">
        <v>171</v>
      </c>
      <c r="C2177" s="5">
        <v>44750</v>
      </c>
      <c r="D2177" t="s">
        <v>503</v>
      </c>
      <c r="F2177" s="4">
        <v>1.58</v>
      </c>
      <c r="G2177" s="4">
        <v>1.58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1.58</v>
      </c>
      <c r="Y2177" s="4">
        <v>9371.36</v>
      </c>
      <c r="Z2177" s="4">
        <v>0</v>
      </c>
      <c r="AA2177" s="4">
        <v>0</v>
      </c>
      <c r="AB2177" s="4">
        <v>225.51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9596.8700000000008</v>
      </c>
      <c r="AU2177" s="4">
        <v>0</v>
      </c>
      <c r="AV2177" s="4">
        <v>0</v>
      </c>
      <c r="AW2177" s="8">
        <v>0.52473268500000003</v>
      </c>
      <c r="AX2177" s="4">
        <v>1.58</v>
      </c>
      <c r="AY2177" s="4">
        <v>69.8</v>
      </c>
      <c r="AZ2177" s="4">
        <v>0</v>
      </c>
      <c r="BA2177" s="4">
        <v>110.28</v>
      </c>
    </row>
    <row r="2178" spans="1:53" x14ac:dyDescent="0.25">
      <c r="A2178" s="5">
        <v>11291</v>
      </c>
      <c r="B2178" t="s">
        <v>171</v>
      </c>
      <c r="C2178" s="5">
        <v>44792</v>
      </c>
      <c r="D2178" t="s">
        <v>507</v>
      </c>
      <c r="F2178" s="4">
        <v>4.67</v>
      </c>
      <c r="G2178" s="4">
        <v>4.67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1.67</v>
      </c>
      <c r="X2178" s="4">
        <v>4.67</v>
      </c>
      <c r="Y2178" s="4">
        <v>27698.89</v>
      </c>
      <c r="Z2178" s="4">
        <v>0</v>
      </c>
      <c r="AA2178" s="4">
        <v>534.4</v>
      </c>
      <c r="AB2178" s="4">
        <v>1679.2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29912.49</v>
      </c>
      <c r="AU2178" s="4">
        <v>0</v>
      </c>
      <c r="AV2178" s="4">
        <v>0</v>
      </c>
      <c r="AW2178" s="8">
        <v>1.3219577259999999</v>
      </c>
      <c r="AX2178" s="4">
        <v>4.67</v>
      </c>
      <c r="AY2178" s="4">
        <v>114.78</v>
      </c>
      <c r="AZ2178" s="4">
        <v>0</v>
      </c>
      <c r="BA2178" s="4">
        <v>536.02</v>
      </c>
    </row>
    <row r="2179" spans="1:53" x14ac:dyDescent="0.25">
      <c r="A2179" s="5">
        <v>11291</v>
      </c>
      <c r="B2179" t="s">
        <v>171</v>
      </c>
      <c r="C2179" s="5">
        <v>45005</v>
      </c>
      <c r="D2179" t="s">
        <v>523</v>
      </c>
      <c r="F2179" s="4">
        <v>4.5</v>
      </c>
      <c r="G2179" s="4">
        <v>4.5</v>
      </c>
      <c r="H2179" s="4">
        <v>0</v>
      </c>
      <c r="I2179" s="4">
        <v>0</v>
      </c>
      <c r="J2179" s="4">
        <v>0.12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3.19</v>
      </c>
      <c r="X2179" s="4">
        <v>4.5</v>
      </c>
      <c r="Y2179" s="4">
        <v>26690.58</v>
      </c>
      <c r="Z2179" s="4">
        <v>790.52</v>
      </c>
      <c r="AA2179" s="4">
        <v>1020.8</v>
      </c>
      <c r="AB2179" s="4">
        <v>4572.67</v>
      </c>
      <c r="AC2179" s="4">
        <v>0</v>
      </c>
      <c r="AD2179" s="4">
        <v>0</v>
      </c>
      <c r="AE2179" s="4">
        <v>0</v>
      </c>
      <c r="AF2179" s="4">
        <v>0</v>
      </c>
      <c r="AG2179" s="4">
        <v>480.6</v>
      </c>
      <c r="AH2179" s="4">
        <v>0</v>
      </c>
      <c r="AI2179" s="4">
        <v>0</v>
      </c>
      <c r="AJ2179" s="4">
        <v>0</v>
      </c>
      <c r="AK2179" s="4">
        <v>0</v>
      </c>
      <c r="AL2179" s="4">
        <v>480.6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33555.17</v>
      </c>
      <c r="AU2179" s="4">
        <v>0</v>
      </c>
      <c r="AV2179" s="4">
        <v>702.68</v>
      </c>
      <c r="AW2179" s="8">
        <v>3.7358389330000001</v>
      </c>
      <c r="AX2179" s="4">
        <v>4.5</v>
      </c>
      <c r="AY2179" s="4">
        <v>360</v>
      </c>
      <c r="AZ2179" s="4">
        <v>0</v>
      </c>
      <c r="BA2179" s="4">
        <v>1620</v>
      </c>
    </row>
    <row r="2180" spans="1:53" x14ac:dyDescent="0.25">
      <c r="A2180" s="5">
        <v>11291</v>
      </c>
      <c r="B2180" t="s">
        <v>171</v>
      </c>
      <c r="C2180" s="5">
        <v>45104</v>
      </c>
      <c r="D2180" t="s">
        <v>533</v>
      </c>
      <c r="F2180" s="4">
        <v>3.53</v>
      </c>
      <c r="G2180" s="4">
        <v>3.53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0.53</v>
      </c>
      <c r="X2180" s="4">
        <v>3.53</v>
      </c>
      <c r="Y2180" s="4">
        <v>20937.28</v>
      </c>
      <c r="Z2180" s="4">
        <v>0</v>
      </c>
      <c r="AA2180" s="4">
        <v>169.6</v>
      </c>
      <c r="AB2180" s="4">
        <v>540.01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21646.89</v>
      </c>
      <c r="AU2180" s="4">
        <v>0</v>
      </c>
      <c r="AV2180" s="4">
        <v>0</v>
      </c>
      <c r="AW2180" s="8">
        <v>0.56241289299999997</v>
      </c>
      <c r="AX2180" s="4">
        <v>3.53</v>
      </c>
      <c r="AY2180" s="4">
        <v>116.65</v>
      </c>
      <c r="AZ2180" s="4">
        <v>0</v>
      </c>
      <c r="BA2180" s="4">
        <v>411.77</v>
      </c>
    </row>
    <row r="2181" spans="1:53" x14ac:dyDescent="0.25">
      <c r="A2181" s="5">
        <v>11291</v>
      </c>
      <c r="B2181" t="s">
        <v>171</v>
      </c>
      <c r="C2181" s="5">
        <v>46573</v>
      </c>
      <c r="D2181" t="s">
        <v>630</v>
      </c>
      <c r="F2181" s="4">
        <v>1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1</v>
      </c>
      <c r="Y2181" s="4">
        <v>5931.24</v>
      </c>
      <c r="Z2181" s="4">
        <v>48.62</v>
      </c>
      <c r="AA2181" s="4">
        <v>0</v>
      </c>
      <c r="AB2181" s="4">
        <v>22.71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6002.57</v>
      </c>
      <c r="AU2181" s="4">
        <v>0</v>
      </c>
      <c r="AV2181" s="4">
        <v>194.48</v>
      </c>
      <c r="AW2181" s="8">
        <v>8.3506762999999998E-2</v>
      </c>
      <c r="AX2181" s="4">
        <v>1</v>
      </c>
      <c r="AY2181" s="4">
        <v>39.44</v>
      </c>
      <c r="AZ2181" s="4">
        <v>0</v>
      </c>
      <c r="BA2181" s="4">
        <v>39.44</v>
      </c>
    </row>
    <row r="2182" spans="1:53" x14ac:dyDescent="0.25">
      <c r="A2182" s="5">
        <v>11291</v>
      </c>
      <c r="B2182" t="s">
        <v>171</v>
      </c>
      <c r="C2182" s="5">
        <v>46599</v>
      </c>
      <c r="D2182" t="s">
        <v>632</v>
      </c>
      <c r="F2182" s="4">
        <v>3.77</v>
      </c>
      <c r="G2182" s="4">
        <v>3.77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1</v>
      </c>
      <c r="X2182" s="4">
        <v>3.77</v>
      </c>
      <c r="Y2182" s="4">
        <v>22360.77</v>
      </c>
      <c r="Z2182" s="4">
        <v>0</v>
      </c>
      <c r="AA2182" s="4">
        <v>320</v>
      </c>
      <c r="AB2182" s="4">
        <v>1859.91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24540.68</v>
      </c>
      <c r="AU2182" s="4">
        <v>0</v>
      </c>
      <c r="AV2182" s="4">
        <v>0</v>
      </c>
      <c r="AW2182" s="8">
        <v>1.8137684679999999</v>
      </c>
      <c r="AX2182" s="4">
        <v>3.77</v>
      </c>
      <c r="AY2182" s="4">
        <v>208.19</v>
      </c>
      <c r="AZ2182" s="4">
        <v>0</v>
      </c>
      <c r="BA2182" s="4">
        <v>784.88</v>
      </c>
    </row>
    <row r="2183" spans="1:53" x14ac:dyDescent="0.25">
      <c r="A2183" s="5">
        <v>11291</v>
      </c>
      <c r="B2183" t="s">
        <v>171</v>
      </c>
      <c r="C2183" s="5">
        <v>47191</v>
      </c>
      <c r="D2183" t="s">
        <v>667</v>
      </c>
      <c r="F2183" s="4">
        <v>0.13</v>
      </c>
      <c r="G2183" s="4">
        <v>0.13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0.13</v>
      </c>
      <c r="Y2183" s="4">
        <v>771.06</v>
      </c>
      <c r="Z2183" s="4">
        <v>0</v>
      </c>
      <c r="AA2183" s="4">
        <v>0</v>
      </c>
      <c r="AB2183" s="4">
        <v>1.44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772.5</v>
      </c>
      <c r="AU2183" s="4">
        <v>0</v>
      </c>
      <c r="AV2183" s="4">
        <v>0</v>
      </c>
      <c r="AW2183" s="8">
        <v>4.0762712999999999E-2</v>
      </c>
      <c r="AX2183" s="4">
        <v>0.13</v>
      </c>
      <c r="AY2183" s="4">
        <v>43.22</v>
      </c>
      <c r="AZ2183" s="4">
        <v>0</v>
      </c>
      <c r="BA2183" s="4">
        <v>5.62</v>
      </c>
    </row>
    <row r="2184" spans="1:53" x14ac:dyDescent="0.25">
      <c r="A2184" s="5">
        <v>11291</v>
      </c>
      <c r="B2184" t="s">
        <v>171</v>
      </c>
      <c r="C2184" s="5">
        <v>48116</v>
      </c>
      <c r="D2184" t="s">
        <v>718</v>
      </c>
      <c r="F2184" s="4">
        <v>0.48</v>
      </c>
      <c r="G2184" s="4">
        <v>0.48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0.48</v>
      </c>
      <c r="X2184" s="4">
        <v>0.48</v>
      </c>
      <c r="Y2184" s="4">
        <v>2847</v>
      </c>
      <c r="Z2184" s="4">
        <v>0.1</v>
      </c>
      <c r="AA2184" s="4">
        <v>153.6</v>
      </c>
      <c r="AB2184" s="4">
        <v>6.83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3007.53</v>
      </c>
      <c r="AU2184" s="4">
        <v>0</v>
      </c>
      <c r="AV2184" s="4">
        <v>0.85</v>
      </c>
      <c r="AW2184" s="8">
        <v>5.2309174999999999E-2</v>
      </c>
      <c r="AX2184" s="4">
        <v>0.48</v>
      </c>
      <c r="AY2184" s="4">
        <v>41.43</v>
      </c>
      <c r="AZ2184" s="4">
        <v>0</v>
      </c>
      <c r="BA2184" s="4">
        <v>19.89</v>
      </c>
    </row>
    <row r="2185" spans="1:53" x14ac:dyDescent="0.25">
      <c r="A2185" s="5">
        <v>11324</v>
      </c>
      <c r="B2185" t="s">
        <v>172</v>
      </c>
      <c r="C2185" s="5">
        <v>44172</v>
      </c>
      <c r="D2185" t="s">
        <v>456</v>
      </c>
      <c r="F2185" s="4">
        <v>21.33</v>
      </c>
      <c r="G2185" s="4">
        <v>21.33</v>
      </c>
      <c r="H2185" s="4">
        <v>0</v>
      </c>
      <c r="I2185" s="4">
        <v>0</v>
      </c>
      <c r="J2185" s="4">
        <v>5.65</v>
      </c>
      <c r="K2185" s="4">
        <v>0.97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16.440000000000001</v>
      </c>
      <c r="Y2185" s="4">
        <v>126513.35</v>
      </c>
      <c r="Z2185" s="4">
        <v>4060.49</v>
      </c>
      <c r="AA2185" s="4">
        <v>0</v>
      </c>
      <c r="AB2185" s="4">
        <v>7525.49</v>
      </c>
      <c r="AC2185" s="4">
        <v>0</v>
      </c>
      <c r="AD2185" s="4">
        <v>0</v>
      </c>
      <c r="AE2185" s="4">
        <v>0</v>
      </c>
      <c r="AF2185" s="4">
        <v>0</v>
      </c>
      <c r="AG2185" s="4">
        <v>22628.25</v>
      </c>
      <c r="AH2185" s="4">
        <v>9333.34</v>
      </c>
      <c r="AI2185" s="4">
        <v>0</v>
      </c>
      <c r="AJ2185" s="4">
        <v>0</v>
      </c>
      <c r="AK2185" s="4">
        <v>0</v>
      </c>
      <c r="AL2185" s="4">
        <v>31961.59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170060.92</v>
      </c>
      <c r="AU2185" s="4">
        <v>0</v>
      </c>
      <c r="AV2185" s="4">
        <v>761.46</v>
      </c>
      <c r="AW2185" s="8">
        <v>1.682921374</v>
      </c>
      <c r="AX2185" s="4">
        <v>21.33</v>
      </c>
      <c r="AY2185" s="4">
        <v>360</v>
      </c>
      <c r="AZ2185" s="4">
        <v>170.89</v>
      </c>
      <c r="BA2185" s="4">
        <v>11323.88</v>
      </c>
    </row>
    <row r="2186" spans="1:53" x14ac:dyDescent="0.25">
      <c r="A2186" s="5">
        <v>11324</v>
      </c>
      <c r="B2186" t="s">
        <v>172</v>
      </c>
      <c r="C2186" s="5">
        <v>45187</v>
      </c>
      <c r="D2186" t="s">
        <v>541</v>
      </c>
      <c r="F2186" s="4">
        <v>1.62</v>
      </c>
      <c r="G2186" s="4">
        <v>1.62</v>
      </c>
      <c r="H2186" s="4">
        <v>0</v>
      </c>
      <c r="I2186" s="4">
        <v>0</v>
      </c>
      <c r="J2186" s="4">
        <v>0.65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0.82</v>
      </c>
      <c r="Y2186" s="4">
        <v>9608.61</v>
      </c>
      <c r="Z2186" s="4">
        <v>227.98</v>
      </c>
      <c r="AA2186" s="4">
        <v>0</v>
      </c>
      <c r="AB2186" s="4">
        <v>140.87</v>
      </c>
      <c r="AC2186" s="4">
        <v>0</v>
      </c>
      <c r="AD2186" s="4">
        <v>0</v>
      </c>
      <c r="AE2186" s="4">
        <v>0</v>
      </c>
      <c r="AF2186" s="4">
        <v>0</v>
      </c>
      <c r="AG2186" s="4">
        <v>2603.25</v>
      </c>
      <c r="AH2186" s="4">
        <v>0</v>
      </c>
      <c r="AI2186" s="4">
        <v>0</v>
      </c>
      <c r="AJ2186" s="4">
        <v>0</v>
      </c>
      <c r="AK2186" s="4">
        <v>0</v>
      </c>
      <c r="AL2186" s="4">
        <v>2603.25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12580.71</v>
      </c>
      <c r="AU2186" s="4">
        <v>0</v>
      </c>
      <c r="AV2186" s="4">
        <v>562.91999999999996</v>
      </c>
      <c r="AW2186" s="8">
        <v>0.63159911199999996</v>
      </c>
      <c r="AX2186" s="4">
        <v>1.62</v>
      </c>
      <c r="AY2186" s="4">
        <v>96.1</v>
      </c>
      <c r="AZ2186" s="4">
        <v>33.47</v>
      </c>
      <c r="BA2186" s="4">
        <v>209.9</v>
      </c>
    </row>
    <row r="2187" spans="1:53" x14ac:dyDescent="0.25">
      <c r="A2187" s="5">
        <v>11324</v>
      </c>
      <c r="B2187" t="s">
        <v>172</v>
      </c>
      <c r="C2187" s="5">
        <v>47498</v>
      </c>
      <c r="D2187" t="s">
        <v>682</v>
      </c>
      <c r="F2187" s="4">
        <v>1.85</v>
      </c>
      <c r="G2187" s="4">
        <v>1.85</v>
      </c>
      <c r="H2187" s="4">
        <v>0</v>
      </c>
      <c r="I2187" s="4">
        <v>0</v>
      </c>
      <c r="J2187" s="4">
        <v>1</v>
      </c>
      <c r="K2187" s="4">
        <v>0.13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1.55</v>
      </c>
      <c r="Y2187" s="4">
        <v>10972.79</v>
      </c>
      <c r="Z2187" s="4">
        <v>103.63</v>
      </c>
      <c r="AA2187" s="4">
        <v>0</v>
      </c>
      <c r="AB2187" s="4">
        <v>211.4</v>
      </c>
      <c r="AC2187" s="4">
        <v>0</v>
      </c>
      <c r="AD2187" s="4">
        <v>0</v>
      </c>
      <c r="AE2187" s="4">
        <v>0</v>
      </c>
      <c r="AF2187" s="4">
        <v>0</v>
      </c>
      <c r="AG2187" s="4">
        <v>4005</v>
      </c>
      <c r="AH2187" s="4">
        <v>1250.8599999999999</v>
      </c>
      <c r="AI2187" s="4">
        <v>0</v>
      </c>
      <c r="AJ2187" s="4">
        <v>0</v>
      </c>
      <c r="AK2187" s="4">
        <v>0</v>
      </c>
      <c r="AL2187" s="4">
        <v>5255.86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16543.68</v>
      </c>
      <c r="AU2187" s="4">
        <v>0</v>
      </c>
      <c r="AV2187" s="4">
        <v>224.07</v>
      </c>
      <c r="AW2187" s="8">
        <v>0.50142707799999997</v>
      </c>
      <c r="AX2187" s="4">
        <v>1.85</v>
      </c>
      <c r="AY2187" s="4">
        <v>324.24</v>
      </c>
      <c r="AZ2187" s="4">
        <v>110.93</v>
      </c>
      <c r="BA2187" s="4">
        <v>805.06</v>
      </c>
    </row>
    <row r="2188" spans="1:53" x14ac:dyDescent="0.25">
      <c r="A2188" s="5">
        <v>11324</v>
      </c>
      <c r="B2188" t="s">
        <v>172</v>
      </c>
      <c r="C2188" s="5">
        <v>47506</v>
      </c>
      <c r="D2188" t="s">
        <v>683</v>
      </c>
      <c r="F2188" s="4">
        <v>0.12</v>
      </c>
      <c r="G2188" s="4">
        <v>0.12</v>
      </c>
      <c r="H2188" s="4">
        <v>0</v>
      </c>
      <c r="I2188" s="4">
        <v>0</v>
      </c>
      <c r="J2188" s="4">
        <v>0.12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0.12</v>
      </c>
      <c r="Y2188" s="4">
        <v>711.75</v>
      </c>
      <c r="Z2188" s="4">
        <v>9.57</v>
      </c>
      <c r="AA2188" s="4">
        <v>0</v>
      </c>
      <c r="AB2188" s="4">
        <v>15.63</v>
      </c>
      <c r="AC2188" s="4">
        <v>0</v>
      </c>
      <c r="AD2188" s="4">
        <v>0</v>
      </c>
      <c r="AE2188" s="4">
        <v>0</v>
      </c>
      <c r="AF2188" s="4">
        <v>0</v>
      </c>
      <c r="AG2188" s="4">
        <v>480.6</v>
      </c>
      <c r="AH2188" s="4">
        <v>0</v>
      </c>
      <c r="AI2188" s="4">
        <v>0</v>
      </c>
      <c r="AJ2188" s="4">
        <v>0</v>
      </c>
      <c r="AK2188" s="4">
        <v>0</v>
      </c>
      <c r="AL2188" s="4">
        <v>480.6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1217.55</v>
      </c>
      <c r="AU2188" s="4">
        <v>0</v>
      </c>
      <c r="AV2188" s="4">
        <v>319.12</v>
      </c>
      <c r="AW2188" s="8">
        <v>0.47898078799999999</v>
      </c>
      <c r="AX2188" s="4">
        <v>0.12</v>
      </c>
      <c r="AY2188" s="4">
        <v>196.9</v>
      </c>
      <c r="AZ2188" s="4">
        <v>62.24</v>
      </c>
      <c r="BA2188" s="4">
        <v>31.1</v>
      </c>
    </row>
    <row r="2189" spans="1:53" x14ac:dyDescent="0.25">
      <c r="A2189" s="5">
        <v>11324</v>
      </c>
      <c r="B2189" t="s">
        <v>172</v>
      </c>
      <c r="C2189" s="5">
        <v>47514</v>
      </c>
      <c r="D2189" t="s">
        <v>684</v>
      </c>
      <c r="F2189" s="4">
        <v>1.46</v>
      </c>
      <c r="G2189" s="4">
        <v>1.46</v>
      </c>
      <c r="H2189" s="4">
        <v>0</v>
      </c>
      <c r="I2189" s="4">
        <v>0</v>
      </c>
      <c r="J2189" s="4">
        <v>0.02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1</v>
      </c>
      <c r="Y2189" s="4">
        <v>8659.61</v>
      </c>
      <c r="Z2189" s="4">
        <v>204.51</v>
      </c>
      <c r="AA2189" s="4">
        <v>0</v>
      </c>
      <c r="AB2189" s="4">
        <v>134.07</v>
      </c>
      <c r="AC2189" s="4">
        <v>0</v>
      </c>
      <c r="AD2189" s="4">
        <v>0</v>
      </c>
      <c r="AE2189" s="4">
        <v>0</v>
      </c>
      <c r="AF2189" s="4">
        <v>0</v>
      </c>
      <c r="AG2189" s="4">
        <v>80.099999999999994</v>
      </c>
      <c r="AH2189" s="4">
        <v>0</v>
      </c>
      <c r="AI2189" s="4">
        <v>0</v>
      </c>
      <c r="AJ2189" s="4">
        <v>0</v>
      </c>
      <c r="AK2189" s="4">
        <v>0</v>
      </c>
      <c r="AL2189" s="4">
        <v>80.099999999999994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9078.2900000000009</v>
      </c>
      <c r="AU2189" s="4">
        <v>0</v>
      </c>
      <c r="AV2189" s="4">
        <v>560.29</v>
      </c>
      <c r="AW2189" s="8">
        <v>0.49292058999999999</v>
      </c>
      <c r="AX2189" s="4">
        <v>1.46</v>
      </c>
      <c r="AY2189" s="4">
        <v>315.37</v>
      </c>
      <c r="AZ2189" s="4">
        <v>103.16</v>
      </c>
      <c r="BA2189" s="4">
        <v>611.04999999999995</v>
      </c>
    </row>
    <row r="2190" spans="1:53" x14ac:dyDescent="0.25">
      <c r="A2190" s="5">
        <v>11324</v>
      </c>
      <c r="B2190" t="s">
        <v>172</v>
      </c>
      <c r="C2190" s="5">
        <v>47522</v>
      </c>
      <c r="D2190" t="s">
        <v>685</v>
      </c>
      <c r="F2190" s="4">
        <v>2.25</v>
      </c>
      <c r="G2190" s="4">
        <v>2.25</v>
      </c>
      <c r="H2190" s="4">
        <v>0</v>
      </c>
      <c r="I2190" s="4">
        <v>0</v>
      </c>
      <c r="J2190" s="4">
        <v>0.34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0.91</v>
      </c>
      <c r="Y2190" s="4">
        <v>13345.29</v>
      </c>
      <c r="Z2190" s="4">
        <v>172.1</v>
      </c>
      <c r="AA2190" s="4">
        <v>0</v>
      </c>
      <c r="AB2190" s="4">
        <v>254.14</v>
      </c>
      <c r="AC2190" s="4">
        <v>0</v>
      </c>
      <c r="AD2190" s="4">
        <v>0</v>
      </c>
      <c r="AE2190" s="4">
        <v>0</v>
      </c>
      <c r="AF2190" s="4">
        <v>0</v>
      </c>
      <c r="AG2190" s="4">
        <v>1361.7</v>
      </c>
      <c r="AH2190" s="4">
        <v>0</v>
      </c>
      <c r="AI2190" s="4">
        <v>0</v>
      </c>
      <c r="AJ2190" s="4">
        <v>0</v>
      </c>
      <c r="AK2190" s="4">
        <v>0</v>
      </c>
      <c r="AL2190" s="4">
        <v>1361.7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15133.23</v>
      </c>
      <c r="AU2190" s="4">
        <v>0</v>
      </c>
      <c r="AV2190" s="4">
        <v>305.95</v>
      </c>
      <c r="AW2190" s="8">
        <v>1.0267540879999999</v>
      </c>
      <c r="AX2190" s="4">
        <v>2.25</v>
      </c>
      <c r="AY2190" s="4">
        <v>360</v>
      </c>
      <c r="AZ2190" s="4">
        <v>146.9</v>
      </c>
      <c r="BA2190" s="4">
        <v>1140.53</v>
      </c>
    </row>
    <row r="2191" spans="1:53" x14ac:dyDescent="0.25">
      <c r="A2191" s="5">
        <v>11324</v>
      </c>
      <c r="B2191" t="s">
        <v>172</v>
      </c>
      <c r="C2191" s="5">
        <v>48074</v>
      </c>
      <c r="D2191" t="s">
        <v>715</v>
      </c>
      <c r="F2191" s="4">
        <v>1.67</v>
      </c>
      <c r="G2191" s="4">
        <v>1.67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1.5</v>
      </c>
      <c r="Y2191" s="4">
        <v>9905.17</v>
      </c>
      <c r="Z2191" s="4">
        <v>42.4</v>
      </c>
      <c r="AA2191" s="4">
        <v>0</v>
      </c>
      <c r="AB2191" s="4">
        <v>91.93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10039.5</v>
      </c>
      <c r="AU2191" s="4">
        <v>0</v>
      </c>
      <c r="AV2191" s="4">
        <v>101.55</v>
      </c>
      <c r="AW2191" s="8">
        <v>0.225325782</v>
      </c>
      <c r="AX2191" s="4">
        <v>1.67</v>
      </c>
      <c r="AY2191" s="4">
        <v>86.64</v>
      </c>
      <c r="AZ2191" s="4">
        <v>30.62</v>
      </c>
      <c r="BA2191" s="4">
        <v>195.83</v>
      </c>
    </row>
    <row r="2192" spans="1:53" x14ac:dyDescent="0.25">
      <c r="A2192" s="5">
        <v>11381</v>
      </c>
      <c r="B2192" t="s">
        <v>173</v>
      </c>
      <c r="C2192" s="5">
        <v>43489</v>
      </c>
      <c r="D2192" t="s">
        <v>396</v>
      </c>
      <c r="F2192" s="4">
        <v>67.3</v>
      </c>
      <c r="G2192" s="4">
        <v>67.3</v>
      </c>
      <c r="H2192" s="4">
        <v>0</v>
      </c>
      <c r="I2192" s="4">
        <v>1.9</v>
      </c>
      <c r="J2192" s="4">
        <v>2.7</v>
      </c>
      <c r="K2192" s="4">
        <v>0</v>
      </c>
      <c r="L2192" s="4">
        <v>0</v>
      </c>
      <c r="M2192" s="4">
        <v>0</v>
      </c>
      <c r="N2192" s="4">
        <v>1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4</v>
      </c>
      <c r="U2192" s="4">
        <v>1</v>
      </c>
      <c r="V2192" s="4">
        <v>0</v>
      </c>
      <c r="W2192" s="4">
        <v>64.05</v>
      </c>
      <c r="X2192" s="4">
        <v>24</v>
      </c>
      <c r="Y2192" s="4">
        <v>399172.45</v>
      </c>
      <c r="Z2192" s="4">
        <v>19930.22</v>
      </c>
      <c r="AA2192" s="4">
        <v>20496</v>
      </c>
      <c r="AB2192" s="4">
        <v>22726</v>
      </c>
      <c r="AC2192" s="4">
        <v>6060</v>
      </c>
      <c r="AD2192" s="4">
        <v>1136</v>
      </c>
      <c r="AE2192" s="4">
        <v>0</v>
      </c>
      <c r="AF2192" s="4">
        <v>2998.2</v>
      </c>
      <c r="AG2192" s="4">
        <v>10813.5</v>
      </c>
      <c r="AH2192" s="4">
        <v>0</v>
      </c>
      <c r="AI2192" s="4">
        <v>0</v>
      </c>
      <c r="AJ2192" s="4">
        <v>0</v>
      </c>
      <c r="AK2192" s="4">
        <v>25637</v>
      </c>
      <c r="AL2192" s="4">
        <v>39448.699999999997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508969.37</v>
      </c>
      <c r="AU2192" s="4">
        <v>0</v>
      </c>
      <c r="AV2192" s="4">
        <v>1184.56</v>
      </c>
      <c r="AW2192" s="8">
        <v>3.481311431</v>
      </c>
      <c r="AX2192" s="4">
        <v>67.3</v>
      </c>
      <c r="AY2192" s="4">
        <v>360</v>
      </c>
      <c r="AZ2192" s="4">
        <v>0</v>
      </c>
      <c r="BA2192" s="4">
        <v>24228</v>
      </c>
    </row>
    <row r="2193" spans="1:53" x14ac:dyDescent="0.25">
      <c r="A2193" s="5">
        <v>11381</v>
      </c>
      <c r="B2193" t="s">
        <v>173</v>
      </c>
      <c r="C2193" s="5">
        <v>43836</v>
      </c>
      <c r="D2193" t="s">
        <v>428</v>
      </c>
      <c r="F2193" s="4">
        <v>9.9600000000000009</v>
      </c>
      <c r="G2193" s="4">
        <v>9.9600000000000009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9.9600000000000009</v>
      </c>
      <c r="X2193" s="4">
        <v>4.0599999999999996</v>
      </c>
      <c r="Y2193" s="4">
        <v>59075.15</v>
      </c>
      <c r="Z2193" s="4">
        <v>174</v>
      </c>
      <c r="AA2193" s="4">
        <v>3187.2</v>
      </c>
      <c r="AB2193" s="4">
        <v>987.78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63424.13</v>
      </c>
      <c r="AU2193" s="4">
        <v>0</v>
      </c>
      <c r="AV2193" s="4">
        <v>69.88</v>
      </c>
      <c r="AW2193" s="8">
        <v>0.89446493999999999</v>
      </c>
      <c r="AX2193" s="4">
        <v>9.9600000000000009</v>
      </c>
      <c r="AY2193" s="4">
        <v>141.93</v>
      </c>
      <c r="AZ2193" s="4">
        <v>0</v>
      </c>
      <c r="BA2193" s="4">
        <v>1413.62</v>
      </c>
    </row>
    <row r="2194" spans="1:53" x14ac:dyDescent="0.25">
      <c r="A2194" s="5">
        <v>11381</v>
      </c>
      <c r="B2194" t="s">
        <v>173</v>
      </c>
      <c r="C2194" s="5">
        <v>44164</v>
      </c>
      <c r="D2194" t="s">
        <v>455</v>
      </c>
      <c r="F2194" s="4">
        <v>1.95</v>
      </c>
      <c r="G2194" s="4">
        <v>1.95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1.95</v>
      </c>
      <c r="X2194" s="4">
        <v>1</v>
      </c>
      <c r="Y2194" s="4">
        <v>11565.92</v>
      </c>
      <c r="Z2194" s="4">
        <v>61.07</v>
      </c>
      <c r="AA2194" s="4">
        <v>624</v>
      </c>
      <c r="AB2194" s="4">
        <v>227.42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12478.41</v>
      </c>
      <c r="AU2194" s="4">
        <v>0</v>
      </c>
      <c r="AV2194" s="4">
        <v>125.28</v>
      </c>
      <c r="AW2194" s="8">
        <v>0.83611064300000004</v>
      </c>
      <c r="AX2194" s="4">
        <v>1.95</v>
      </c>
      <c r="AY2194" s="4">
        <v>315.3</v>
      </c>
      <c r="AZ2194" s="4">
        <v>0</v>
      </c>
      <c r="BA2194" s="4">
        <v>614.84</v>
      </c>
    </row>
    <row r="2195" spans="1:53" x14ac:dyDescent="0.25">
      <c r="A2195" s="5">
        <v>11381</v>
      </c>
      <c r="B2195" t="s">
        <v>173</v>
      </c>
      <c r="C2195" s="5">
        <v>44552</v>
      </c>
      <c r="D2195" t="s">
        <v>488</v>
      </c>
      <c r="F2195" s="4">
        <v>1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1</v>
      </c>
      <c r="Y2195" s="4">
        <v>5931.24</v>
      </c>
      <c r="Z2195" s="4">
        <v>78.58</v>
      </c>
      <c r="AA2195" s="4">
        <v>320</v>
      </c>
      <c r="AB2195" s="4">
        <v>134.19999999999999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6464.02</v>
      </c>
      <c r="AU2195" s="4">
        <v>0</v>
      </c>
      <c r="AV2195" s="4">
        <v>314.3</v>
      </c>
      <c r="AW2195" s="8">
        <v>0.49337330400000001</v>
      </c>
      <c r="AX2195" s="4">
        <v>1</v>
      </c>
      <c r="AY2195" s="4">
        <v>121.56</v>
      </c>
      <c r="AZ2195" s="4">
        <v>0</v>
      </c>
      <c r="BA2195" s="4">
        <v>121.56</v>
      </c>
    </row>
    <row r="2196" spans="1:53" x14ac:dyDescent="0.25">
      <c r="A2196" s="5">
        <v>11381</v>
      </c>
      <c r="B2196" t="s">
        <v>173</v>
      </c>
      <c r="C2196" s="5">
        <v>44685</v>
      </c>
      <c r="D2196" t="s">
        <v>498</v>
      </c>
      <c r="F2196" s="4">
        <v>0.94</v>
      </c>
      <c r="G2196" s="4">
        <v>0.94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0.94</v>
      </c>
      <c r="X2196" s="4">
        <v>0.94</v>
      </c>
      <c r="Y2196" s="4">
        <v>5575.37</v>
      </c>
      <c r="Z2196" s="4">
        <v>151.16</v>
      </c>
      <c r="AA2196" s="4">
        <v>300.8</v>
      </c>
      <c r="AB2196" s="4">
        <v>827.75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6855.08</v>
      </c>
      <c r="AU2196" s="4">
        <v>0</v>
      </c>
      <c r="AV2196" s="4">
        <v>643.25</v>
      </c>
      <c r="AW2196" s="8">
        <v>3.237428908</v>
      </c>
      <c r="AX2196" s="4">
        <v>0.94</v>
      </c>
      <c r="AY2196" s="4">
        <v>340.73</v>
      </c>
      <c r="AZ2196" s="4">
        <v>0</v>
      </c>
      <c r="BA2196" s="4">
        <v>320.29000000000002</v>
      </c>
    </row>
    <row r="2197" spans="1:53" x14ac:dyDescent="0.25">
      <c r="A2197" s="5">
        <v>11381</v>
      </c>
      <c r="B2197" t="s">
        <v>173</v>
      </c>
      <c r="C2197" s="5">
        <v>44834</v>
      </c>
      <c r="D2197" t="s">
        <v>510</v>
      </c>
      <c r="F2197" s="4">
        <v>3</v>
      </c>
      <c r="G2197" s="4">
        <v>3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3</v>
      </c>
      <c r="X2197" s="4">
        <v>1</v>
      </c>
      <c r="Y2197" s="4">
        <v>17793.72</v>
      </c>
      <c r="Z2197" s="4">
        <v>0</v>
      </c>
      <c r="AA2197" s="4">
        <v>960</v>
      </c>
      <c r="AB2197" s="4">
        <v>56.81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18810.53</v>
      </c>
      <c r="AU2197" s="4">
        <v>0</v>
      </c>
      <c r="AV2197" s="4">
        <v>0</v>
      </c>
      <c r="AW2197" s="8">
        <v>0.20884272700000001</v>
      </c>
      <c r="AX2197" s="4">
        <v>3</v>
      </c>
      <c r="AY2197" s="4">
        <v>56.79</v>
      </c>
      <c r="AZ2197" s="4">
        <v>0</v>
      </c>
      <c r="BA2197" s="4">
        <v>170.37</v>
      </c>
    </row>
    <row r="2198" spans="1:53" x14ac:dyDescent="0.25">
      <c r="A2198" s="5">
        <v>11381</v>
      </c>
      <c r="B2198" t="s">
        <v>173</v>
      </c>
      <c r="C2198" s="5">
        <v>44883</v>
      </c>
      <c r="D2198" t="s">
        <v>514</v>
      </c>
      <c r="F2198" s="4">
        <v>2</v>
      </c>
      <c r="G2198" s="4">
        <v>2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2</v>
      </c>
      <c r="X2198" s="4">
        <v>0</v>
      </c>
      <c r="Y2198" s="4">
        <v>11862.48</v>
      </c>
      <c r="Z2198" s="4">
        <v>108.53</v>
      </c>
      <c r="AA2198" s="4">
        <v>640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12611.01</v>
      </c>
      <c r="AU2198" s="4">
        <v>0</v>
      </c>
      <c r="AV2198" s="4">
        <v>217.05</v>
      </c>
      <c r="AW2198" s="8">
        <v>0</v>
      </c>
      <c r="AX2198" s="4">
        <v>2</v>
      </c>
      <c r="AY2198" s="4">
        <v>96.04</v>
      </c>
      <c r="AZ2198" s="4">
        <v>0</v>
      </c>
      <c r="BA2198" s="4">
        <v>192.08</v>
      </c>
    </row>
    <row r="2199" spans="1:53" x14ac:dyDescent="0.25">
      <c r="A2199" s="5">
        <v>11381</v>
      </c>
      <c r="B2199" t="s">
        <v>173</v>
      </c>
      <c r="C2199" s="5">
        <v>44974</v>
      </c>
      <c r="D2199" t="s">
        <v>520</v>
      </c>
      <c r="F2199" s="4">
        <v>2</v>
      </c>
      <c r="G2199" s="4">
        <v>2</v>
      </c>
      <c r="H2199" s="4">
        <v>0</v>
      </c>
      <c r="I2199" s="4">
        <v>0</v>
      </c>
      <c r="J2199" s="4">
        <v>0</v>
      </c>
      <c r="K2199" s="4">
        <v>0.28000000000000003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1</v>
      </c>
      <c r="X2199" s="4">
        <v>0</v>
      </c>
      <c r="Y2199" s="4">
        <v>11862.48</v>
      </c>
      <c r="Z2199" s="4">
        <v>153.38999999999999</v>
      </c>
      <c r="AA2199" s="4">
        <v>320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2694.16</v>
      </c>
      <c r="AI2199" s="4">
        <v>0</v>
      </c>
      <c r="AJ2199" s="4">
        <v>0</v>
      </c>
      <c r="AK2199" s="4">
        <v>0</v>
      </c>
      <c r="AL2199" s="4">
        <v>2694.16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15030.03</v>
      </c>
      <c r="AU2199" s="4">
        <v>0</v>
      </c>
      <c r="AV2199" s="4">
        <v>306.77</v>
      </c>
      <c r="AW2199" s="8">
        <v>0</v>
      </c>
      <c r="AX2199" s="4">
        <v>2</v>
      </c>
      <c r="AY2199" s="4">
        <v>65.64</v>
      </c>
      <c r="AZ2199" s="4">
        <v>0</v>
      </c>
      <c r="BA2199" s="4">
        <v>131.28</v>
      </c>
    </row>
    <row r="2200" spans="1:53" x14ac:dyDescent="0.25">
      <c r="A2200" s="5">
        <v>11381</v>
      </c>
      <c r="B2200" t="s">
        <v>173</v>
      </c>
      <c r="C2200" s="5">
        <v>49197</v>
      </c>
      <c r="D2200" t="s">
        <v>773</v>
      </c>
      <c r="F2200" s="4">
        <v>4</v>
      </c>
      <c r="G2200" s="4">
        <v>4</v>
      </c>
      <c r="H2200" s="4">
        <v>0</v>
      </c>
      <c r="I2200" s="4">
        <v>0.77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4</v>
      </c>
      <c r="X2200" s="4">
        <v>0</v>
      </c>
      <c r="Y2200" s="4">
        <v>23724.959999999999</v>
      </c>
      <c r="Z2200" s="4">
        <v>65.680000000000007</v>
      </c>
      <c r="AA2200" s="4">
        <v>1280</v>
      </c>
      <c r="AB2200" s="4">
        <v>0</v>
      </c>
      <c r="AC2200" s="4">
        <v>0</v>
      </c>
      <c r="AD2200" s="4">
        <v>0</v>
      </c>
      <c r="AE2200" s="4">
        <v>0</v>
      </c>
      <c r="AF2200" s="4">
        <v>1215.06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1215.06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26285.7</v>
      </c>
      <c r="AU2200" s="4">
        <v>0</v>
      </c>
      <c r="AV2200" s="4">
        <v>65.680000000000007</v>
      </c>
      <c r="AW2200" s="8">
        <v>0</v>
      </c>
      <c r="AX2200" s="4">
        <v>4</v>
      </c>
      <c r="AY2200" s="4">
        <v>97.86</v>
      </c>
      <c r="AZ2200" s="4">
        <v>0</v>
      </c>
      <c r="BA2200" s="4">
        <v>391.44</v>
      </c>
    </row>
    <row r="2201" spans="1:53" x14ac:dyDescent="0.25">
      <c r="A2201" s="5">
        <v>11381</v>
      </c>
      <c r="B2201" t="s">
        <v>173</v>
      </c>
      <c r="C2201" s="5">
        <v>49213</v>
      </c>
      <c r="D2201" t="s">
        <v>775</v>
      </c>
      <c r="F2201" s="4">
        <v>1</v>
      </c>
      <c r="G2201" s="4">
        <v>1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1</v>
      </c>
      <c r="X2201" s="4">
        <v>0</v>
      </c>
      <c r="Y2201" s="4">
        <v>5931.24</v>
      </c>
      <c r="Z2201" s="4">
        <v>65.77</v>
      </c>
      <c r="AA2201" s="4">
        <v>320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6317.01</v>
      </c>
      <c r="AU2201" s="4">
        <v>0</v>
      </c>
      <c r="AV2201" s="4">
        <v>263.07</v>
      </c>
      <c r="AW2201" s="8">
        <v>0</v>
      </c>
      <c r="AX2201" s="4">
        <v>1</v>
      </c>
      <c r="AY2201" s="4">
        <v>78.150000000000006</v>
      </c>
      <c r="AZ2201" s="4">
        <v>0</v>
      </c>
      <c r="BA2201" s="4">
        <v>78.150000000000006</v>
      </c>
    </row>
    <row r="2202" spans="1:53" x14ac:dyDescent="0.25">
      <c r="A2202" s="5">
        <v>11381</v>
      </c>
      <c r="B2202" t="s">
        <v>173</v>
      </c>
      <c r="C2202" s="5">
        <v>49866</v>
      </c>
      <c r="D2202" t="s">
        <v>810</v>
      </c>
      <c r="F2202" s="4">
        <v>4</v>
      </c>
      <c r="G2202" s="4">
        <v>4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4</v>
      </c>
      <c r="X2202" s="4">
        <v>1</v>
      </c>
      <c r="Y2202" s="4">
        <v>23724.959999999999</v>
      </c>
      <c r="Z2202" s="4">
        <v>438.7</v>
      </c>
      <c r="AA2202" s="4">
        <v>1280</v>
      </c>
      <c r="AB2202" s="4">
        <v>22.02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25465.68</v>
      </c>
      <c r="AU2202" s="4">
        <v>0</v>
      </c>
      <c r="AV2202" s="4">
        <v>438.7</v>
      </c>
      <c r="AW2202" s="8">
        <v>8.0945180000000005E-2</v>
      </c>
      <c r="AX2202" s="4">
        <v>4</v>
      </c>
      <c r="AY2202" s="4">
        <v>96.62</v>
      </c>
      <c r="AZ2202" s="4">
        <v>0</v>
      </c>
      <c r="BA2202" s="4">
        <v>386.48</v>
      </c>
    </row>
    <row r="2203" spans="1:53" x14ac:dyDescent="0.25">
      <c r="A2203" s="5">
        <v>11381</v>
      </c>
      <c r="B2203" t="s">
        <v>173</v>
      </c>
      <c r="C2203" s="5">
        <v>49973</v>
      </c>
      <c r="D2203" t="s">
        <v>818</v>
      </c>
      <c r="F2203" s="4">
        <v>2</v>
      </c>
      <c r="G2203" s="4">
        <v>2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1</v>
      </c>
      <c r="X2203" s="4">
        <v>0</v>
      </c>
      <c r="Y2203" s="4">
        <v>11862.48</v>
      </c>
      <c r="Z2203" s="4">
        <v>0</v>
      </c>
      <c r="AA2203" s="4">
        <v>320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12182.48</v>
      </c>
      <c r="AU2203" s="4">
        <v>0</v>
      </c>
      <c r="AV2203" s="4">
        <v>0</v>
      </c>
      <c r="AW2203" s="8">
        <v>0</v>
      </c>
      <c r="AX2203" s="4">
        <v>2</v>
      </c>
      <c r="AY2203" s="4">
        <v>270.76</v>
      </c>
      <c r="AZ2203" s="4">
        <v>0</v>
      </c>
      <c r="BA2203" s="4">
        <v>541.52</v>
      </c>
    </row>
    <row r="2204" spans="1:53" x14ac:dyDescent="0.25">
      <c r="A2204" s="5">
        <v>11381</v>
      </c>
      <c r="B2204" t="s">
        <v>173</v>
      </c>
      <c r="C2204" s="5">
        <v>49981</v>
      </c>
      <c r="D2204" t="s">
        <v>819</v>
      </c>
      <c r="F2204" s="4">
        <v>1</v>
      </c>
      <c r="G2204" s="4">
        <v>1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1</v>
      </c>
      <c r="X2204" s="4">
        <v>1</v>
      </c>
      <c r="Y2204" s="4">
        <v>5931.24</v>
      </c>
      <c r="Z2204" s="4">
        <v>0</v>
      </c>
      <c r="AA2204" s="4">
        <v>320</v>
      </c>
      <c r="AB2204" s="4">
        <v>41.88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6293.12</v>
      </c>
      <c r="AU2204" s="4">
        <v>0</v>
      </c>
      <c r="AV2204" s="4">
        <v>0</v>
      </c>
      <c r="AW2204" s="8">
        <v>0.15395456199999999</v>
      </c>
      <c r="AX2204" s="4">
        <v>1</v>
      </c>
      <c r="AY2204" s="4">
        <v>44.9</v>
      </c>
      <c r="AZ2204" s="4">
        <v>0</v>
      </c>
      <c r="BA2204" s="4">
        <v>44.9</v>
      </c>
    </row>
    <row r="2205" spans="1:53" x14ac:dyDescent="0.25">
      <c r="A2205" s="5">
        <v>11381</v>
      </c>
      <c r="B2205" t="s">
        <v>173</v>
      </c>
      <c r="C2205" s="5">
        <v>49999</v>
      </c>
      <c r="D2205" t="s">
        <v>820</v>
      </c>
      <c r="F2205" s="4">
        <v>4.32</v>
      </c>
      <c r="G2205" s="4">
        <v>4.32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4.32</v>
      </c>
      <c r="X2205" s="4">
        <v>0.32</v>
      </c>
      <c r="Y2205" s="4">
        <v>25622.959999999999</v>
      </c>
      <c r="Z2205" s="4">
        <v>0</v>
      </c>
      <c r="AA2205" s="4">
        <v>1382.4</v>
      </c>
      <c r="AB2205" s="4">
        <v>70.16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27075.52</v>
      </c>
      <c r="AU2205" s="4">
        <v>0</v>
      </c>
      <c r="AV2205" s="4">
        <v>0</v>
      </c>
      <c r="AW2205" s="8">
        <v>0.80603691799999999</v>
      </c>
      <c r="AX2205" s="4">
        <v>4.32</v>
      </c>
      <c r="AY2205" s="4">
        <v>103.52</v>
      </c>
      <c r="AZ2205" s="4">
        <v>0</v>
      </c>
      <c r="BA2205" s="4">
        <v>447.21</v>
      </c>
    </row>
    <row r="2206" spans="1:53" x14ac:dyDescent="0.25">
      <c r="A2206" s="5">
        <v>11381</v>
      </c>
      <c r="B2206" t="s">
        <v>173</v>
      </c>
      <c r="C2206" s="5">
        <v>50005</v>
      </c>
      <c r="D2206" t="s">
        <v>821</v>
      </c>
      <c r="F2206" s="4">
        <v>5</v>
      </c>
      <c r="G2206" s="4">
        <v>5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4</v>
      </c>
      <c r="X2206" s="4">
        <v>2</v>
      </c>
      <c r="Y2206" s="4">
        <v>29656.2</v>
      </c>
      <c r="Z2206" s="4">
        <v>334.09</v>
      </c>
      <c r="AA2206" s="4">
        <v>1280</v>
      </c>
      <c r="AB2206" s="4">
        <v>182.59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31452.880000000001</v>
      </c>
      <c r="AU2206" s="4">
        <v>0</v>
      </c>
      <c r="AV2206" s="4">
        <v>267.27</v>
      </c>
      <c r="AW2206" s="8">
        <v>0.33563716700000001</v>
      </c>
      <c r="AX2206" s="4">
        <v>5</v>
      </c>
      <c r="AY2206" s="4">
        <v>53.49</v>
      </c>
      <c r="AZ2206" s="4">
        <v>0</v>
      </c>
      <c r="BA2206" s="4">
        <v>267.45</v>
      </c>
    </row>
    <row r="2207" spans="1:53" x14ac:dyDescent="0.25">
      <c r="A2207" s="5">
        <v>11381</v>
      </c>
      <c r="B2207" t="s">
        <v>173</v>
      </c>
      <c r="C2207" s="5">
        <v>50013</v>
      </c>
      <c r="D2207" t="s">
        <v>822</v>
      </c>
      <c r="F2207" s="4">
        <v>5.81</v>
      </c>
      <c r="G2207" s="4">
        <v>5.81</v>
      </c>
      <c r="H2207" s="4">
        <v>0</v>
      </c>
      <c r="I2207" s="4">
        <v>0</v>
      </c>
      <c r="J2207" s="4">
        <v>1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5.81</v>
      </c>
      <c r="X2207" s="4">
        <v>1.81</v>
      </c>
      <c r="Y2207" s="4">
        <v>34460.5</v>
      </c>
      <c r="Z2207" s="4">
        <v>124.8</v>
      </c>
      <c r="AA2207" s="4">
        <v>1859.2</v>
      </c>
      <c r="AB2207" s="4">
        <v>96.36</v>
      </c>
      <c r="AC2207" s="4">
        <v>0</v>
      </c>
      <c r="AD2207" s="4">
        <v>0</v>
      </c>
      <c r="AE2207" s="4">
        <v>0</v>
      </c>
      <c r="AF2207" s="4">
        <v>0</v>
      </c>
      <c r="AG2207" s="4">
        <v>4005</v>
      </c>
      <c r="AH2207" s="4">
        <v>0</v>
      </c>
      <c r="AI2207" s="4">
        <v>0</v>
      </c>
      <c r="AJ2207" s="4">
        <v>0</v>
      </c>
      <c r="AK2207" s="4">
        <v>0</v>
      </c>
      <c r="AL2207" s="4">
        <v>4005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40545.86</v>
      </c>
      <c r="AU2207" s="4">
        <v>0</v>
      </c>
      <c r="AV2207" s="4">
        <v>85.92</v>
      </c>
      <c r="AW2207" s="8">
        <v>0.19571882199999999</v>
      </c>
      <c r="AX2207" s="4">
        <v>5.81</v>
      </c>
      <c r="AY2207" s="4">
        <v>85.48</v>
      </c>
      <c r="AZ2207" s="4">
        <v>0</v>
      </c>
      <c r="BA2207" s="4">
        <v>496.64</v>
      </c>
    </row>
    <row r="2208" spans="1:53" x14ac:dyDescent="0.25">
      <c r="A2208" s="5">
        <v>11381</v>
      </c>
      <c r="B2208" t="s">
        <v>173</v>
      </c>
      <c r="C2208" s="5">
        <v>50021</v>
      </c>
      <c r="D2208" t="s">
        <v>823</v>
      </c>
      <c r="F2208" s="4">
        <v>0.17</v>
      </c>
      <c r="G2208" s="4">
        <v>0.17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0.17</v>
      </c>
      <c r="X2208" s="4">
        <v>0.17</v>
      </c>
      <c r="Y2208" s="4">
        <v>1008.31</v>
      </c>
      <c r="Z2208" s="4">
        <v>0</v>
      </c>
      <c r="AA2208" s="4">
        <v>54.4</v>
      </c>
      <c r="AB2208" s="4">
        <v>0.45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1063.1600000000001</v>
      </c>
      <c r="AU2208" s="4">
        <v>0</v>
      </c>
      <c r="AV2208" s="4">
        <v>0</v>
      </c>
      <c r="AW2208" s="8">
        <v>9.6898020000000008E-3</v>
      </c>
      <c r="AX2208" s="4">
        <v>0.17</v>
      </c>
      <c r="AY2208" s="4">
        <v>38.33</v>
      </c>
      <c r="AZ2208" s="4">
        <v>0</v>
      </c>
      <c r="BA2208" s="4">
        <v>6.52</v>
      </c>
    </row>
    <row r="2209" spans="1:53" x14ac:dyDescent="0.25">
      <c r="A2209" s="5">
        <v>11381</v>
      </c>
      <c r="B2209" t="s">
        <v>173</v>
      </c>
      <c r="C2209" s="5">
        <v>50062</v>
      </c>
      <c r="D2209" t="s">
        <v>367</v>
      </c>
      <c r="F2209" s="4">
        <v>31.2</v>
      </c>
      <c r="G2209" s="4">
        <v>31.2</v>
      </c>
      <c r="H2209" s="4">
        <v>0</v>
      </c>
      <c r="I2209" s="4">
        <v>0.17</v>
      </c>
      <c r="J2209" s="4">
        <v>3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25.2</v>
      </c>
      <c r="X2209" s="4">
        <v>14.05</v>
      </c>
      <c r="Y2209" s="4">
        <v>185054.69</v>
      </c>
      <c r="Z2209" s="4">
        <v>2012.95</v>
      </c>
      <c r="AA2209" s="4">
        <v>8064</v>
      </c>
      <c r="AB2209" s="4">
        <v>4135.6099999999997</v>
      </c>
      <c r="AC2209" s="4">
        <v>0</v>
      </c>
      <c r="AD2209" s="4">
        <v>0</v>
      </c>
      <c r="AE2209" s="4">
        <v>0</v>
      </c>
      <c r="AF2209" s="4">
        <v>268.26</v>
      </c>
      <c r="AG2209" s="4">
        <v>12015</v>
      </c>
      <c r="AH2209" s="4">
        <v>0</v>
      </c>
      <c r="AI2209" s="4">
        <v>0</v>
      </c>
      <c r="AJ2209" s="4">
        <v>0</v>
      </c>
      <c r="AK2209" s="4">
        <v>0</v>
      </c>
      <c r="AL2209" s="4">
        <v>12283.26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211550.51</v>
      </c>
      <c r="AU2209" s="4">
        <v>0</v>
      </c>
      <c r="AV2209" s="4">
        <v>258.07</v>
      </c>
      <c r="AW2209" s="8">
        <v>1.0821676440000001</v>
      </c>
      <c r="AX2209" s="4">
        <v>31.2</v>
      </c>
      <c r="AY2209" s="4">
        <v>275.68</v>
      </c>
      <c r="AZ2209" s="4">
        <v>0</v>
      </c>
      <c r="BA2209" s="4">
        <v>8601.2199999999993</v>
      </c>
    </row>
    <row r="2210" spans="1:53" x14ac:dyDescent="0.25">
      <c r="A2210" s="5">
        <v>11390</v>
      </c>
      <c r="B2210" t="s">
        <v>174</v>
      </c>
      <c r="C2210" s="5">
        <v>43786</v>
      </c>
      <c r="D2210" t="s">
        <v>423</v>
      </c>
      <c r="F2210" s="4">
        <v>154.80000000000001</v>
      </c>
      <c r="G2210" s="4">
        <v>154.80000000000001</v>
      </c>
      <c r="H2210" s="4">
        <v>0</v>
      </c>
      <c r="I2210" s="4">
        <v>0</v>
      </c>
      <c r="J2210" s="4">
        <v>15.52</v>
      </c>
      <c r="K2210" s="4">
        <v>0</v>
      </c>
      <c r="L2210" s="4">
        <v>0</v>
      </c>
      <c r="M2210" s="4">
        <v>1</v>
      </c>
      <c r="N2210" s="4">
        <v>1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100.04</v>
      </c>
      <c r="X2210" s="4">
        <v>154.43</v>
      </c>
      <c r="Y2210" s="4">
        <v>918155.95</v>
      </c>
      <c r="Z2210" s="4">
        <v>49251.17</v>
      </c>
      <c r="AA2210" s="4">
        <v>32012.799999999999</v>
      </c>
      <c r="AB2210" s="4">
        <v>160104.39000000001</v>
      </c>
      <c r="AC2210" s="4">
        <v>0</v>
      </c>
      <c r="AD2210" s="4">
        <v>0</v>
      </c>
      <c r="AE2210" s="4">
        <v>0</v>
      </c>
      <c r="AF2210" s="4">
        <v>0</v>
      </c>
      <c r="AG2210" s="4">
        <v>62157.599999999999</v>
      </c>
      <c r="AH2210" s="4">
        <v>0</v>
      </c>
      <c r="AI2210" s="4">
        <v>0</v>
      </c>
      <c r="AJ2210" s="4">
        <v>17390</v>
      </c>
      <c r="AK2210" s="4">
        <v>25637</v>
      </c>
      <c r="AL2210" s="4">
        <v>105184.6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1264708.9099999999</v>
      </c>
      <c r="AU2210" s="4">
        <v>0</v>
      </c>
      <c r="AV2210" s="4">
        <v>1272.6400000000001</v>
      </c>
      <c r="AW2210" s="8">
        <v>3.8115592110000001</v>
      </c>
      <c r="AX2210" s="4">
        <v>154.80000000000001</v>
      </c>
      <c r="AY2210" s="4">
        <v>360</v>
      </c>
      <c r="AZ2210" s="4">
        <v>0</v>
      </c>
      <c r="BA2210" s="4">
        <v>55728</v>
      </c>
    </row>
    <row r="2211" spans="1:53" x14ac:dyDescent="0.25">
      <c r="A2211" s="5">
        <v>11390</v>
      </c>
      <c r="B2211" t="s">
        <v>174</v>
      </c>
      <c r="C2211" s="5">
        <v>43794</v>
      </c>
      <c r="D2211" t="s">
        <v>424</v>
      </c>
      <c r="F2211" s="4">
        <v>1</v>
      </c>
      <c r="G2211" s="4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1</v>
      </c>
      <c r="X2211" s="4">
        <v>1</v>
      </c>
      <c r="Y2211" s="4">
        <v>5931.24</v>
      </c>
      <c r="Z2211" s="4">
        <v>0.15</v>
      </c>
      <c r="AA2211" s="4">
        <v>320</v>
      </c>
      <c r="AB2211" s="4">
        <v>769.9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7021.29</v>
      </c>
      <c r="AU2211" s="4">
        <v>0</v>
      </c>
      <c r="AV2211" s="4">
        <v>0.59</v>
      </c>
      <c r="AW2211" s="8">
        <v>2.8305076300000001</v>
      </c>
      <c r="AX2211" s="4">
        <v>1</v>
      </c>
      <c r="AY2211" s="4">
        <v>281.87</v>
      </c>
      <c r="AZ2211" s="4">
        <v>0</v>
      </c>
      <c r="BA2211" s="4">
        <v>281.87</v>
      </c>
    </row>
    <row r="2212" spans="1:53" x14ac:dyDescent="0.25">
      <c r="A2212" s="5">
        <v>11390</v>
      </c>
      <c r="B2212" t="s">
        <v>174</v>
      </c>
      <c r="C2212" s="5">
        <v>43901</v>
      </c>
      <c r="D2212" t="s">
        <v>433</v>
      </c>
      <c r="F2212" s="4">
        <v>17.28</v>
      </c>
      <c r="G2212" s="4">
        <v>17.28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11.28</v>
      </c>
      <c r="X2212" s="4">
        <v>17.28</v>
      </c>
      <c r="Y2212" s="4">
        <v>102491.83</v>
      </c>
      <c r="Z2212" s="4">
        <v>9514.02</v>
      </c>
      <c r="AA2212" s="4">
        <v>3609.6</v>
      </c>
      <c r="AB2212" s="4">
        <v>14876.55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0</v>
      </c>
      <c r="AI2212" s="4">
        <v>0</v>
      </c>
      <c r="AJ2212" s="4">
        <v>0</v>
      </c>
      <c r="AK2212" s="4">
        <v>0</v>
      </c>
      <c r="AL2212" s="4">
        <v>4005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134497</v>
      </c>
      <c r="AU2212" s="4">
        <v>0</v>
      </c>
      <c r="AV2212" s="4">
        <v>2202.3200000000002</v>
      </c>
      <c r="AW2212" s="8">
        <v>3.1651159510000002</v>
      </c>
      <c r="AX2212" s="4">
        <v>17.28</v>
      </c>
      <c r="AY2212" s="4">
        <v>360</v>
      </c>
      <c r="AZ2212" s="4">
        <v>0</v>
      </c>
      <c r="BA2212" s="4">
        <v>6220.8</v>
      </c>
    </row>
    <row r="2213" spans="1:53" x14ac:dyDescent="0.25">
      <c r="A2213" s="5">
        <v>11390</v>
      </c>
      <c r="B2213" t="s">
        <v>174</v>
      </c>
      <c r="C2213" s="5">
        <v>43950</v>
      </c>
      <c r="D2213" t="s">
        <v>437</v>
      </c>
      <c r="F2213" s="4">
        <v>66.25</v>
      </c>
      <c r="G2213" s="4">
        <v>66.25</v>
      </c>
      <c r="H2213" s="4">
        <v>0</v>
      </c>
      <c r="I2213" s="4">
        <v>0</v>
      </c>
      <c r="J2213" s="4">
        <v>2.23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45.61</v>
      </c>
      <c r="X2213" s="4">
        <v>65.89</v>
      </c>
      <c r="Y2213" s="4">
        <v>392944.65</v>
      </c>
      <c r="Z2213" s="4">
        <v>23947.72</v>
      </c>
      <c r="AA2213" s="4">
        <v>14595.2</v>
      </c>
      <c r="AB2213" s="4">
        <v>46228.27</v>
      </c>
      <c r="AC2213" s="4">
        <v>0</v>
      </c>
      <c r="AD2213" s="4">
        <v>0</v>
      </c>
      <c r="AE2213" s="4">
        <v>0</v>
      </c>
      <c r="AF2213" s="4">
        <v>0</v>
      </c>
      <c r="AG2213" s="4">
        <v>8931.15</v>
      </c>
      <c r="AH2213" s="4">
        <v>0</v>
      </c>
      <c r="AI2213" s="4">
        <v>0</v>
      </c>
      <c r="AJ2213" s="4">
        <v>0</v>
      </c>
      <c r="AK2213" s="4">
        <v>0</v>
      </c>
      <c r="AL2213" s="4">
        <v>8931.15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486646.99</v>
      </c>
      <c r="AU2213" s="4">
        <v>0</v>
      </c>
      <c r="AV2213" s="4">
        <v>1445.9</v>
      </c>
      <c r="AW2213" s="8">
        <v>2.5794029570000001</v>
      </c>
      <c r="AX2213" s="4">
        <v>66.25</v>
      </c>
      <c r="AY2213" s="4">
        <v>360</v>
      </c>
      <c r="AZ2213" s="4">
        <v>0</v>
      </c>
      <c r="BA2213" s="4">
        <v>23850</v>
      </c>
    </row>
    <row r="2214" spans="1:53" x14ac:dyDescent="0.25">
      <c r="A2214" s="5">
        <v>11390</v>
      </c>
      <c r="B2214" t="s">
        <v>174</v>
      </c>
      <c r="C2214" s="5">
        <v>44263</v>
      </c>
      <c r="D2214" t="s">
        <v>464</v>
      </c>
      <c r="F2214" s="4">
        <v>0.88</v>
      </c>
      <c r="G2214" s="4">
        <v>0.88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0.88</v>
      </c>
      <c r="X2214" s="4">
        <v>0.88</v>
      </c>
      <c r="Y2214" s="4">
        <v>5219.49</v>
      </c>
      <c r="Z2214" s="4">
        <v>514.41999999999996</v>
      </c>
      <c r="AA2214" s="4">
        <v>281.60000000000002</v>
      </c>
      <c r="AB2214" s="4">
        <v>802.15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6817.66</v>
      </c>
      <c r="AU2214" s="4">
        <v>0</v>
      </c>
      <c r="AV2214" s="4">
        <v>2338.27</v>
      </c>
      <c r="AW2214" s="8">
        <v>3.3512260970000001</v>
      </c>
      <c r="AX2214" s="4">
        <v>0.88</v>
      </c>
      <c r="AY2214" s="4">
        <v>360</v>
      </c>
      <c r="AZ2214" s="4">
        <v>0</v>
      </c>
      <c r="BA2214" s="4">
        <v>316.8</v>
      </c>
    </row>
    <row r="2215" spans="1:53" x14ac:dyDescent="0.25">
      <c r="A2215" s="5">
        <v>11390</v>
      </c>
      <c r="B2215" t="s">
        <v>174</v>
      </c>
      <c r="C2215" s="5">
        <v>44305</v>
      </c>
      <c r="D2215" t="s">
        <v>467</v>
      </c>
      <c r="F2215" s="4">
        <v>2.06</v>
      </c>
      <c r="G2215" s="4">
        <v>2.06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2.06</v>
      </c>
      <c r="Y2215" s="4">
        <v>12218.35</v>
      </c>
      <c r="Z2215" s="4">
        <v>1078.21</v>
      </c>
      <c r="AA2215" s="4">
        <v>320</v>
      </c>
      <c r="AB2215" s="4">
        <v>2124.71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15741.27</v>
      </c>
      <c r="AU2215" s="4">
        <v>0</v>
      </c>
      <c r="AV2215" s="4">
        <v>2093.61</v>
      </c>
      <c r="AW2215" s="8">
        <v>3.791962968</v>
      </c>
      <c r="AX2215" s="4">
        <v>2.06</v>
      </c>
      <c r="AY2215" s="4">
        <v>360</v>
      </c>
      <c r="AZ2215" s="4">
        <v>0</v>
      </c>
      <c r="BA2215" s="4">
        <v>741.6</v>
      </c>
    </row>
    <row r="2216" spans="1:53" x14ac:dyDescent="0.25">
      <c r="A2216" s="5">
        <v>11390</v>
      </c>
      <c r="B2216" t="s">
        <v>174</v>
      </c>
      <c r="C2216" s="5">
        <v>44628</v>
      </c>
      <c r="D2216" t="s">
        <v>493</v>
      </c>
      <c r="F2216" s="4">
        <v>2.16</v>
      </c>
      <c r="G2216" s="4">
        <v>2.16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1.44</v>
      </c>
      <c r="X2216" s="4">
        <v>2.16</v>
      </c>
      <c r="Y2216" s="4">
        <v>12811.48</v>
      </c>
      <c r="Z2216" s="4">
        <v>1239.96</v>
      </c>
      <c r="AA2216" s="4">
        <v>460.8</v>
      </c>
      <c r="AB2216" s="4">
        <v>1552.04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16064.28</v>
      </c>
      <c r="AU2216" s="4">
        <v>0</v>
      </c>
      <c r="AV2216" s="4">
        <v>2296.2199999999998</v>
      </c>
      <c r="AW2216" s="8">
        <v>2.6416808230000002</v>
      </c>
      <c r="AX2216" s="4">
        <v>2.16</v>
      </c>
      <c r="AY2216" s="4">
        <v>360</v>
      </c>
      <c r="AZ2216" s="4">
        <v>0</v>
      </c>
      <c r="BA2216" s="4">
        <v>777.6</v>
      </c>
    </row>
    <row r="2217" spans="1:53" x14ac:dyDescent="0.25">
      <c r="A2217" s="5">
        <v>11390</v>
      </c>
      <c r="B2217" t="s">
        <v>174</v>
      </c>
      <c r="C2217" s="5">
        <v>44792</v>
      </c>
      <c r="D2217" t="s">
        <v>507</v>
      </c>
      <c r="F2217" s="4">
        <v>1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1</v>
      </c>
      <c r="Y2217" s="4">
        <v>5931.24</v>
      </c>
      <c r="Z2217" s="4">
        <v>0</v>
      </c>
      <c r="AA2217" s="4">
        <v>0</v>
      </c>
      <c r="AB2217" s="4">
        <v>359.57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6290.81</v>
      </c>
      <c r="AU2217" s="4">
        <v>0</v>
      </c>
      <c r="AV2217" s="4">
        <v>0</v>
      </c>
      <c r="AW2217" s="8">
        <v>1.3219577259999999</v>
      </c>
      <c r="AX2217" s="4">
        <v>1</v>
      </c>
      <c r="AY2217" s="4">
        <v>114.78</v>
      </c>
      <c r="AZ2217" s="4">
        <v>0</v>
      </c>
      <c r="BA2217" s="4">
        <v>114.78</v>
      </c>
    </row>
    <row r="2218" spans="1:53" x14ac:dyDescent="0.25">
      <c r="A2218" s="5">
        <v>11390</v>
      </c>
      <c r="B2218" t="s">
        <v>174</v>
      </c>
      <c r="C2218" s="5">
        <v>45088</v>
      </c>
      <c r="D2218" t="s">
        <v>531</v>
      </c>
      <c r="F2218" s="4">
        <v>3</v>
      </c>
      <c r="G2218" s="4">
        <v>3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2</v>
      </c>
      <c r="X2218" s="4">
        <v>3</v>
      </c>
      <c r="Y2218" s="4">
        <v>17793.72</v>
      </c>
      <c r="Z2218" s="4">
        <v>7.94</v>
      </c>
      <c r="AA2218" s="4">
        <v>640</v>
      </c>
      <c r="AB2218" s="4">
        <v>591.36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19033.02</v>
      </c>
      <c r="AU2218" s="4">
        <v>0</v>
      </c>
      <c r="AV2218" s="4">
        <v>10.58</v>
      </c>
      <c r="AW2218" s="8">
        <v>0.72470178399999996</v>
      </c>
      <c r="AX2218" s="4">
        <v>3</v>
      </c>
      <c r="AY2218" s="4">
        <v>159.91999999999999</v>
      </c>
      <c r="AZ2218" s="4">
        <v>0</v>
      </c>
      <c r="BA2218" s="4">
        <v>479.76</v>
      </c>
    </row>
    <row r="2219" spans="1:53" x14ac:dyDescent="0.25">
      <c r="A2219" s="5">
        <v>11390</v>
      </c>
      <c r="B2219" t="s">
        <v>174</v>
      </c>
      <c r="C2219" s="5">
        <v>45104</v>
      </c>
      <c r="D2219" t="s">
        <v>533</v>
      </c>
      <c r="F2219" s="4">
        <v>2.72</v>
      </c>
      <c r="G2219" s="4">
        <v>2.72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2.72</v>
      </c>
      <c r="X2219" s="4">
        <v>2.72</v>
      </c>
      <c r="Y2219" s="4">
        <v>16132.97</v>
      </c>
      <c r="Z2219" s="4">
        <v>0</v>
      </c>
      <c r="AA2219" s="4">
        <v>870.4</v>
      </c>
      <c r="AB2219" s="4">
        <v>416.1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17419.47</v>
      </c>
      <c r="AU2219" s="4">
        <v>0</v>
      </c>
      <c r="AV2219" s="4">
        <v>0</v>
      </c>
      <c r="AW2219" s="8">
        <v>0.56241289299999997</v>
      </c>
      <c r="AX2219" s="4">
        <v>2.72</v>
      </c>
      <c r="AY2219" s="4">
        <v>116.65</v>
      </c>
      <c r="AZ2219" s="4">
        <v>0</v>
      </c>
      <c r="BA2219" s="4">
        <v>317.29000000000002</v>
      </c>
    </row>
    <row r="2220" spans="1:53" x14ac:dyDescent="0.25">
      <c r="A2220" s="5">
        <v>11390</v>
      </c>
      <c r="B2220" t="s">
        <v>174</v>
      </c>
      <c r="C2220" s="5">
        <v>46599</v>
      </c>
      <c r="D2220" t="s">
        <v>632</v>
      </c>
      <c r="F2220" s="4">
        <v>5.01</v>
      </c>
      <c r="G2220" s="4">
        <v>5.01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1.01</v>
      </c>
      <c r="X2220" s="4">
        <v>5.01</v>
      </c>
      <c r="Y2220" s="4">
        <v>29715.51</v>
      </c>
      <c r="Z2220" s="4">
        <v>0</v>
      </c>
      <c r="AA2220" s="4">
        <v>323.2</v>
      </c>
      <c r="AB2220" s="4">
        <v>2471.66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32510.37</v>
      </c>
      <c r="AU2220" s="4">
        <v>0</v>
      </c>
      <c r="AV2220" s="4">
        <v>0</v>
      </c>
      <c r="AW2220" s="8">
        <v>1.8137684679999999</v>
      </c>
      <c r="AX2220" s="4">
        <v>5.01</v>
      </c>
      <c r="AY2220" s="4">
        <v>208.19</v>
      </c>
      <c r="AZ2220" s="4">
        <v>0</v>
      </c>
      <c r="BA2220" s="4">
        <v>1043.03</v>
      </c>
    </row>
    <row r="2221" spans="1:53" x14ac:dyDescent="0.25">
      <c r="A2221" s="5">
        <v>11439</v>
      </c>
      <c r="B2221" t="s">
        <v>175</v>
      </c>
      <c r="C2221" s="5">
        <v>43802</v>
      </c>
      <c r="D2221" t="s">
        <v>425</v>
      </c>
      <c r="F2221" s="4">
        <v>106.06</v>
      </c>
      <c r="G2221" s="4">
        <v>106.06</v>
      </c>
      <c r="H2221" s="4">
        <v>0</v>
      </c>
      <c r="I2221" s="4">
        <v>1.41</v>
      </c>
      <c r="J2221" s="4">
        <v>17.260000000000002</v>
      </c>
      <c r="K2221" s="4">
        <v>1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48.88</v>
      </c>
      <c r="X2221" s="4">
        <v>106.05</v>
      </c>
      <c r="Y2221" s="4">
        <v>629067.31000000006</v>
      </c>
      <c r="Z2221" s="4">
        <v>14344.08</v>
      </c>
      <c r="AA2221" s="4">
        <v>15641.6</v>
      </c>
      <c r="AB2221" s="4">
        <v>99634.18</v>
      </c>
      <c r="AC2221" s="4">
        <v>0</v>
      </c>
      <c r="AD2221" s="4">
        <v>0</v>
      </c>
      <c r="AE2221" s="4">
        <v>0</v>
      </c>
      <c r="AF2221" s="4">
        <v>2224.98</v>
      </c>
      <c r="AG2221" s="4">
        <v>69126.3</v>
      </c>
      <c r="AH2221" s="4">
        <v>9622</v>
      </c>
      <c r="AI2221" s="4">
        <v>0</v>
      </c>
      <c r="AJ2221" s="4">
        <v>0</v>
      </c>
      <c r="AK2221" s="4">
        <v>0</v>
      </c>
      <c r="AL2221" s="4">
        <v>80973.279999999999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839660.45</v>
      </c>
      <c r="AU2221" s="4">
        <v>0</v>
      </c>
      <c r="AV2221" s="4">
        <v>540.98</v>
      </c>
      <c r="AW2221" s="8">
        <v>3.4540513079999999</v>
      </c>
      <c r="AX2221" s="4">
        <v>106.06</v>
      </c>
      <c r="AY2221" s="4">
        <v>360</v>
      </c>
      <c r="AZ2221" s="4">
        <v>0</v>
      </c>
      <c r="BA2221" s="4">
        <v>38181.599999999999</v>
      </c>
    </row>
    <row r="2222" spans="1:53" x14ac:dyDescent="0.25">
      <c r="A2222" s="5">
        <v>11439</v>
      </c>
      <c r="B2222" t="s">
        <v>175</v>
      </c>
      <c r="C2222" s="5">
        <v>45070</v>
      </c>
      <c r="D2222" t="s">
        <v>530</v>
      </c>
      <c r="F2222" s="4">
        <v>3</v>
      </c>
      <c r="G2222" s="4">
        <v>3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</v>
      </c>
      <c r="X2222" s="4">
        <v>3</v>
      </c>
      <c r="Y2222" s="4">
        <v>17793.72</v>
      </c>
      <c r="Z2222" s="4">
        <v>1726.92</v>
      </c>
      <c r="AA2222" s="4">
        <v>320</v>
      </c>
      <c r="AB2222" s="4">
        <v>3066.62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22907.26</v>
      </c>
      <c r="AU2222" s="4">
        <v>0</v>
      </c>
      <c r="AV2222" s="4">
        <v>2302.56</v>
      </c>
      <c r="AW2222" s="8">
        <v>3.7581133580000001</v>
      </c>
      <c r="AX2222" s="4">
        <v>3</v>
      </c>
      <c r="AY2222" s="4">
        <v>360</v>
      </c>
      <c r="AZ2222" s="4">
        <v>0</v>
      </c>
      <c r="BA2222" s="4">
        <v>1080</v>
      </c>
    </row>
    <row r="2223" spans="1:53" x14ac:dyDescent="0.25">
      <c r="A2223" s="5">
        <v>11439</v>
      </c>
      <c r="B2223" t="s">
        <v>175</v>
      </c>
      <c r="C2223" s="5">
        <v>46896</v>
      </c>
      <c r="D2223" t="s">
        <v>650</v>
      </c>
      <c r="F2223" s="4">
        <v>0.1</v>
      </c>
      <c r="G2223" s="4">
        <v>0.1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0.1</v>
      </c>
      <c r="Y2223" s="4">
        <v>593.12</v>
      </c>
      <c r="Z2223" s="4">
        <v>15.7</v>
      </c>
      <c r="AA2223" s="4">
        <v>0</v>
      </c>
      <c r="AB2223" s="4">
        <v>9.59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618.41</v>
      </c>
      <c r="AU2223" s="4">
        <v>0</v>
      </c>
      <c r="AV2223" s="4">
        <v>627.86</v>
      </c>
      <c r="AW2223" s="8">
        <v>0.35274604599999998</v>
      </c>
      <c r="AX2223" s="4">
        <v>0.1</v>
      </c>
      <c r="AY2223" s="4">
        <v>68.17</v>
      </c>
      <c r="AZ2223" s="4">
        <v>0</v>
      </c>
      <c r="BA2223" s="4">
        <v>6.82</v>
      </c>
    </row>
    <row r="2224" spans="1:53" x14ac:dyDescent="0.25">
      <c r="A2224" s="5">
        <v>11439</v>
      </c>
      <c r="B2224" t="s">
        <v>175</v>
      </c>
      <c r="C2224" s="5">
        <v>46979</v>
      </c>
      <c r="D2224" t="s">
        <v>656</v>
      </c>
      <c r="F2224" s="4">
        <v>1.26</v>
      </c>
      <c r="G2224" s="4">
        <v>1.26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1.26</v>
      </c>
      <c r="Y2224" s="4">
        <v>7473.36</v>
      </c>
      <c r="Z2224" s="4">
        <v>289.58</v>
      </c>
      <c r="AA2224" s="4">
        <v>0</v>
      </c>
      <c r="AB2224" s="4">
        <v>588.59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8351.5300000000007</v>
      </c>
      <c r="AU2224" s="4">
        <v>0</v>
      </c>
      <c r="AV2224" s="4">
        <v>919.29</v>
      </c>
      <c r="AW2224" s="8">
        <v>1.717393948</v>
      </c>
      <c r="AX2224" s="4">
        <v>1.26</v>
      </c>
      <c r="AY2224" s="4">
        <v>360</v>
      </c>
      <c r="AZ2224" s="4">
        <v>0</v>
      </c>
      <c r="BA2224" s="4">
        <v>453.6</v>
      </c>
    </row>
    <row r="2225" spans="1:53" x14ac:dyDescent="0.25">
      <c r="A2225" s="5">
        <v>11468</v>
      </c>
      <c r="B2225" t="s">
        <v>176</v>
      </c>
      <c r="C2225" s="5">
        <v>43802</v>
      </c>
      <c r="D2225" t="s">
        <v>425</v>
      </c>
      <c r="F2225" s="4">
        <v>322.54000000000002</v>
      </c>
      <c r="G2225" s="4">
        <v>322.54000000000002</v>
      </c>
      <c r="H2225" s="4">
        <v>0</v>
      </c>
      <c r="I2225" s="4">
        <v>6.85</v>
      </c>
      <c r="J2225" s="4">
        <v>30.53</v>
      </c>
      <c r="K2225" s="4">
        <v>1</v>
      </c>
      <c r="L2225" s="4">
        <v>0</v>
      </c>
      <c r="M2225" s="4">
        <v>0.9</v>
      </c>
      <c r="N2225" s="4">
        <v>0.46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20</v>
      </c>
      <c r="U2225" s="4">
        <v>124.01</v>
      </c>
      <c r="V2225" s="4">
        <v>1.22</v>
      </c>
      <c r="W2225" s="4">
        <v>183.79</v>
      </c>
      <c r="X2225" s="4">
        <v>322.54000000000002</v>
      </c>
      <c r="Y2225" s="4">
        <v>1913062.15</v>
      </c>
      <c r="Z2225" s="4">
        <v>43621.919999999998</v>
      </c>
      <c r="AA2225" s="4">
        <v>58812.800000000003</v>
      </c>
      <c r="AB2225" s="4">
        <v>303026.96000000002</v>
      </c>
      <c r="AC2225" s="4">
        <v>30300</v>
      </c>
      <c r="AD2225" s="4">
        <v>140875.35999999999</v>
      </c>
      <c r="AE2225" s="4">
        <v>924.76</v>
      </c>
      <c r="AF2225" s="4">
        <v>10809.3</v>
      </c>
      <c r="AG2225" s="4">
        <v>122272.65</v>
      </c>
      <c r="AH2225" s="4">
        <v>9622</v>
      </c>
      <c r="AI2225" s="4">
        <v>0</v>
      </c>
      <c r="AJ2225" s="4">
        <v>15651</v>
      </c>
      <c r="AK2225" s="4">
        <v>11793.02</v>
      </c>
      <c r="AL2225" s="4">
        <v>170147.97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2660771.92</v>
      </c>
      <c r="AU2225" s="4">
        <v>0</v>
      </c>
      <c r="AV2225" s="4">
        <v>540.98</v>
      </c>
      <c r="AW2225" s="8">
        <v>3.4540513079999999</v>
      </c>
      <c r="AX2225" s="4">
        <v>322.06</v>
      </c>
      <c r="AY2225" s="4">
        <v>360</v>
      </c>
      <c r="AZ2225" s="4">
        <v>0</v>
      </c>
      <c r="BA2225" s="4">
        <v>115941.6</v>
      </c>
    </row>
    <row r="2226" spans="1:53" x14ac:dyDescent="0.25">
      <c r="A2226" s="5">
        <v>11468</v>
      </c>
      <c r="B2226" t="s">
        <v>176</v>
      </c>
      <c r="C2226" s="5">
        <v>44800</v>
      </c>
      <c r="D2226" t="s">
        <v>508</v>
      </c>
      <c r="F2226" s="4">
        <v>1.52</v>
      </c>
      <c r="G2226" s="4">
        <v>1.52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0.76</v>
      </c>
      <c r="X2226" s="4">
        <v>1.52</v>
      </c>
      <c r="Y2226" s="4">
        <v>9015.48</v>
      </c>
      <c r="Z2226" s="4">
        <v>343.52</v>
      </c>
      <c r="AA2226" s="4">
        <v>243.2</v>
      </c>
      <c r="AB2226" s="4">
        <v>642.55999999999995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10244.76</v>
      </c>
      <c r="AU2226" s="4">
        <v>0</v>
      </c>
      <c r="AV2226" s="4">
        <v>904.01</v>
      </c>
      <c r="AW2226" s="8">
        <v>1.554175858</v>
      </c>
      <c r="AX2226" s="4">
        <v>1.52</v>
      </c>
      <c r="AY2226" s="4">
        <v>341.57</v>
      </c>
      <c r="AZ2226" s="4">
        <v>0</v>
      </c>
      <c r="BA2226" s="4">
        <v>519.19000000000005</v>
      </c>
    </row>
    <row r="2227" spans="1:53" x14ac:dyDescent="0.25">
      <c r="A2227" s="5">
        <v>11468</v>
      </c>
      <c r="B2227" t="s">
        <v>176</v>
      </c>
      <c r="C2227" s="5">
        <v>45047</v>
      </c>
      <c r="D2227" t="s">
        <v>527</v>
      </c>
      <c r="F2227" s="4">
        <v>3.31</v>
      </c>
      <c r="G2227" s="4">
        <v>3.31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1.77</v>
      </c>
      <c r="X2227" s="4">
        <v>3.31</v>
      </c>
      <c r="Y2227" s="4">
        <v>19632.400000000001</v>
      </c>
      <c r="Z2227" s="4">
        <v>136.30000000000001</v>
      </c>
      <c r="AA2227" s="4">
        <v>566.4</v>
      </c>
      <c r="AB2227" s="4">
        <v>499.31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20834.41</v>
      </c>
      <c r="AU2227" s="4">
        <v>0</v>
      </c>
      <c r="AV2227" s="4">
        <v>164.71</v>
      </c>
      <c r="AW2227" s="8">
        <v>0.55459123200000005</v>
      </c>
      <c r="AX2227" s="4">
        <v>3.31</v>
      </c>
      <c r="AY2227" s="4">
        <v>142.84</v>
      </c>
      <c r="AZ2227" s="4">
        <v>0</v>
      </c>
      <c r="BA2227" s="4">
        <v>472.8</v>
      </c>
    </row>
    <row r="2228" spans="1:53" x14ac:dyDescent="0.25">
      <c r="A2228" s="5">
        <v>11468</v>
      </c>
      <c r="B2228" t="s">
        <v>176</v>
      </c>
      <c r="C2228" s="5">
        <v>45070</v>
      </c>
      <c r="D2228" t="s">
        <v>530</v>
      </c>
      <c r="F2228" s="4">
        <v>3</v>
      </c>
      <c r="G2228" s="4">
        <v>3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3</v>
      </c>
      <c r="V2228" s="4">
        <v>0</v>
      </c>
      <c r="W2228" s="4">
        <v>1</v>
      </c>
      <c r="X2228" s="4">
        <v>3</v>
      </c>
      <c r="Y2228" s="4">
        <v>17793.72</v>
      </c>
      <c r="Z2228" s="4">
        <v>1726.92</v>
      </c>
      <c r="AA2228" s="4">
        <v>320</v>
      </c>
      <c r="AB2228" s="4">
        <v>3066.62</v>
      </c>
      <c r="AC2228" s="4">
        <v>0</v>
      </c>
      <c r="AD2228" s="4">
        <v>3408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26315.26</v>
      </c>
      <c r="AU2228" s="4">
        <v>0</v>
      </c>
      <c r="AV2228" s="4">
        <v>2302.56</v>
      </c>
      <c r="AW2228" s="8">
        <v>3.7581133580000001</v>
      </c>
      <c r="AX2228" s="4">
        <v>3</v>
      </c>
      <c r="AY2228" s="4">
        <v>360</v>
      </c>
      <c r="AZ2228" s="4">
        <v>0</v>
      </c>
      <c r="BA2228" s="4">
        <v>1080</v>
      </c>
    </row>
    <row r="2229" spans="1:53" x14ac:dyDescent="0.25">
      <c r="A2229" s="5">
        <v>11468</v>
      </c>
      <c r="B2229" t="s">
        <v>176</v>
      </c>
      <c r="C2229" s="5">
        <v>45138</v>
      </c>
      <c r="D2229" t="s">
        <v>536</v>
      </c>
      <c r="F2229" s="4">
        <v>0.71</v>
      </c>
      <c r="G2229" s="4">
        <v>0.71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0.71</v>
      </c>
      <c r="X2229" s="4">
        <v>0.71</v>
      </c>
      <c r="Y2229" s="4">
        <v>4211.18</v>
      </c>
      <c r="Z2229" s="4">
        <v>0</v>
      </c>
      <c r="AA2229" s="4">
        <v>227.2</v>
      </c>
      <c r="AB2229" s="4">
        <v>45.96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4484.34</v>
      </c>
      <c r="AU2229" s="4">
        <v>0</v>
      </c>
      <c r="AV2229" s="4">
        <v>0</v>
      </c>
      <c r="AW2229" s="8">
        <v>0.23797647399999999</v>
      </c>
      <c r="AX2229" s="4">
        <v>0.71</v>
      </c>
      <c r="AY2229" s="4">
        <v>61.17</v>
      </c>
      <c r="AZ2229" s="4">
        <v>0</v>
      </c>
      <c r="BA2229" s="4">
        <v>43.43</v>
      </c>
    </row>
    <row r="2230" spans="1:53" x14ac:dyDescent="0.25">
      <c r="A2230" s="5">
        <v>11468</v>
      </c>
      <c r="B2230" t="s">
        <v>176</v>
      </c>
      <c r="C2230" s="5">
        <v>46763</v>
      </c>
      <c r="D2230" t="s">
        <v>640</v>
      </c>
      <c r="F2230" s="4">
        <v>1</v>
      </c>
      <c r="G2230" s="4">
        <v>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1</v>
      </c>
      <c r="Y2230" s="4">
        <v>5931.24</v>
      </c>
      <c r="Z2230" s="4">
        <v>10.57</v>
      </c>
      <c r="AA2230" s="4">
        <v>0</v>
      </c>
      <c r="AB2230" s="4">
        <v>4.95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5946.76</v>
      </c>
      <c r="AU2230" s="4">
        <v>0</v>
      </c>
      <c r="AV2230" s="4">
        <v>42.29</v>
      </c>
      <c r="AW2230" s="8">
        <v>1.8191125999999998E-2</v>
      </c>
      <c r="AX2230" s="4">
        <v>1</v>
      </c>
      <c r="AY2230" s="4">
        <v>39.78</v>
      </c>
      <c r="AZ2230" s="4">
        <v>0</v>
      </c>
      <c r="BA2230" s="4">
        <v>39.78</v>
      </c>
    </row>
    <row r="2231" spans="1:53" x14ac:dyDescent="0.25">
      <c r="A2231" s="5">
        <v>11468</v>
      </c>
      <c r="B2231" t="s">
        <v>176</v>
      </c>
      <c r="C2231" s="5">
        <v>46961</v>
      </c>
      <c r="D2231" t="s">
        <v>655</v>
      </c>
      <c r="F2231" s="4">
        <v>1</v>
      </c>
      <c r="G2231" s="4">
        <v>1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1</v>
      </c>
      <c r="X2231" s="4">
        <v>1</v>
      </c>
      <c r="Y2231" s="4">
        <v>5931.24</v>
      </c>
      <c r="Z2231" s="4">
        <v>0</v>
      </c>
      <c r="AA2231" s="4">
        <v>320</v>
      </c>
      <c r="AB2231" s="4">
        <v>70.11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6321.35</v>
      </c>
      <c r="AU2231" s="4">
        <v>0</v>
      </c>
      <c r="AV2231" s="4">
        <v>0</v>
      </c>
      <c r="AW2231" s="8">
        <v>0.25774723900000002</v>
      </c>
      <c r="AX2231" s="4">
        <v>1</v>
      </c>
      <c r="AY2231" s="4">
        <v>70</v>
      </c>
      <c r="AZ2231" s="4">
        <v>0</v>
      </c>
      <c r="BA2231" s="4">
        <v>70</v>
      </c>
    </row>
    <row r="2232" spans="1:53" x14ac:dyDescent="0.25">
      <c r="A2232" s="5">
        <v>11468</v>
      </c>
      <c r="B2232" t="s">
        <v>176</v>
      </c>
      <c r="C2232" s="5">
        <v>46979</v>
      </c>
      <c r="D2232" t="s">
        <v>656</v>
      </c>
      <c r="F2232" s="4">
        <v>3.19</v>
      </c>
      <c r="G2232" s="4">
        <v>3.19</v>
      </c>
      <c r="H2232" s="4">
        <v>0</v>
      </c>
      <c r="I2232" s="4">
        <v>1</v>
      </c>
      <c r="J2232" s="4">
        <v>1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2</v>
      </c>
      <c r="V2232" s="4">
        <v>0</v>
      </c>
      <c r="W2232" s="4">
        <v>2.19</v>
      </c>
      <c r="X2232" s="4">
        <v>3.19</v>
      </c>
      <c r="Y2232" s="4">
        <v>18920.66</v>
      </c>
      <c r="Z2232" s="4">
        <v>733.13</v>
      </c>
      <c r="AA2232" s="4">
        <v>700.8</v>
      </c>
      <c r="AB2232" s="4">
        <v>1490.15</v>
      </c>
      <c r="AC2232" s="4">
        <v>0</v>
      </c>
      <c r="AD2232" s="4">
        <v>2272</v>
      </c>
      <c r="AE2232" s="4">
        <v>0</v>
      </c>
      <c r="AF2232" s="4">
        <v>1578</v>
      </c>
      <c r="AG2232" s="4">
        <v>4005</v>
      </c>
      <c r="AH2232" s="4">
        <v>0</v>
      </c>
      <c r="AI2232" s="4">
        <v>0</v>
      </c>
      <c r="AJ2232" s="4">
        <v>0</v>
      </c>
      <c r="AK2232" s="4">
        <v>0</v>
      </c>
      <c r="AL2232" s="4">
        <v>5583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29699.74</v>
      </c>
      <c r="AU2232" s="4">
        <v>0</v>
      </c>
      <c r="AV2232" s="4">
        <v>919.29</v>
      </c>
      <c r="AW2232" s="8">
        <v>1.717393948</v>
      </c>
      <c r="AX2232" s="4">
        <v>3.19</v>
      </c>
      <c r="AY2232" s="4">
        <v>360</v>
      </c>
      <c r="AZ2232" s="4">
        <v>0</v>
      </c>
      <c r="BA2232" s="4">
        <v>1148.4000000000001</v>
      </c>
    </row>
    <row r="2233" spans="1:53" x14ac:dyDescent="0.25">
      <c r="A2233" s="5">
        <v>11468</v>
      </c>
      <c r="B2233" t="s">
        <v>176</v>
      </c>
      <c r="C2233" s="5">
        <v>47001</v>
      </c>
      <c r="D2233" t="s">
        <v>658</v>
      </c>
      <c r="F2233" s="4">
        <v>1</v>
      </c>
      <c r="G2233" s="4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</v>
      </c>
      <c r="X2233" s="4">
        <v>1</v>
      </c>
      <c r="Y2233" s="4">
        <v>5931.24</v>
      </c>
      <c r="Z2233" s="4">
        <v>219.46</v>
      </c>
      <c r="AA2233" s="4">
        <v>320</v>
      </c>
      <c r="AB2233" s="4">
        <v>340.98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6811.68</v>
      </c>
      <c r="AU2233" s="4">
        <v>0</v>
      </c>
      <c r="AV2233" s="4">
        <v>877.83</v>
      </c>
      <c r="AW2233" s="8">
        <v>1.25360662</v>
      </c>
      <c r="AX2233" s="4">
        <v>1</v>
      </c>
      <c r="AY2233" s="4">
        <v>180.06</v>
      </c>
      <c r="AZ2233" s="4">
        <v>0</v>
      </c>
      <c r="BA2233" s="4">
        <v>180.06</v>
      </c>
    </row>
    <row r="2234" spans="1:53" x14ac:dyDescent="0.25">
      <c r="A2234" s="5">
        <v>11468</v>
      </c>
      <c r="B2234" t="s">
        <v>176</v>
      </c>
      <c r="C2234" s="5">
        <v>47019</v>
      </c>
      <c r="D2234" t="s">
        <v>659</v>
      </c>
      <c r="F2234" s="4">
        <v>0.25</v>
      </c>
      <c r="G2234" s="4">
        <v>0.25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0.25</v>
      </c>
      <c r="X2234" s="4">
        <v>0.25</v>
      </c>
      <c r="Y2234" s="4">
        <v>1482.81</v>
      </c>
      <c r="Z2234" s="4">
        <v>12.79</v>
      </c>
      <c r="AA2234" s="4">
        <v>80</v>
      </c>
      <c r="AB2234" s="4">
        <v>14.5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1590.1</v>
      </c>
      <c r="AU2234" s="4">
        <v>0</v>
      </c>
      <c r="AV2234" s="4">
        <v>204.65</v>
      </c>
      <c r="AW2234" s="8">
        <v>0.213171534</v>
      </c>
      <c r="AX2234" s="4">
        <v>0.25</v>
      </c>
      <c r="AY2234" s="4">
        <v>65.23</v>
      </c>
      <c r="AZ2234" s="4">
        <v>0</v>
      </c>
      <c r="BA2234" s="4">
        <v>16.309999999999999</v>
      </c>
    </row>
    <row r="2235" spans="1:53" x14ac:dyDescent="0.25">
      <c r="A2235" s="5">
        <v>11506</v>
      </c>
      <c r="B2235" t="s">
        <v>177</v>
      </c>
      <c r="C2235" s="5">
        <v>43737</v>
      </c>
      <c r="D2235" t="s">
        <v>419</v>
      </c>
      <c r="F2235" s="4">
        <v>23.96</v>
      </c>
      <c r="G2235" s="4">
        <v>23.96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3.38</v>
      </c>
      <c r="P2235" s="4">
        <v>0</v>
      </c>
      <c r="Q2235" s="4">
        <v>0</v>
      </c>
      <c r="R2235" s="4">
        <v>5.97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3.93</v>
      </c>
      <c r="Y2235" s="4">
        <v>142112.51</v>
      </c>
      <c r="Z2235" s="4">
        <v>0</v>
      </c>
      <c r="AA2235" s="4">
        <v>0</v>
      </c>
      <c r="AB2235" s="4">
        <v>108.27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17548.96</v>
      </c>
      <c r="AN2235" s="4">
        <v>0</v>
      </c>
      <c r="AO2235" s="4">
        <v>0</v>
      </c>
      <c r="AP2235" s="4">
        <v>9104.25</v>
      </c>
      <c r="AQ2235" s="4">
        <v>0</v>
      </c>
      <c r="AR2235" s="4">
        <v>26653.21</v>
      </c>
      <c r="AS2235" s="4">
        <v>0</v>
      </c>
      <c r="AT2235" s="4">
        <v>168873.99</v>
      </c>
      <c r="AU2235" s="4">
        <v>0</v>
      </c>
      <c r="AV2235" s="4">
        <v>0</v>
      </c>
      <c r="AW2235" s="8">
        <v>0.101281317</v>
      </c>
      <c r="AX2235" s="4">
        <v>23.97</v>
      </c>
      <c r="AY2235" s="4">
        <v>62.19</v>
      </c>
      <c r="AZ2235" s="4">
        <v>0</v>
      </c>
      <c r="BA2235" s="4">
        <v>1490.69</v>
      </c>
    </row>
    <row r="2236" spans="1:53" x14ac:dyDescent="0.25">
      <c r="A2236" s="5">
        <v>11506</v>
      </c>
      <c r="B2236" t="s">
        <v>177</v>
      </c>
      <c r="C2236" s="5">
        <v>43844</v>
      </c>
      <c r="D2236" t="s">
        <v>370</v>
      </c>
      <c r="F2236" s="4">
        <v>114.91</v>
      </c>
      <c r="G2236" s="4">
        <v>114.91</v>
      </c>
      <c r="H2236" s="4">
        <v>0</v>
      </c>
      <c r="I2236" s="4">
        <v>0</v>
      </c>
      <c r="J2236" s="4">
        <v>7.59</v>
      </c>
      <c r="K2236" s="4">
        <v>0.6</v>
      </c>
      <c r="L2236" s="4">
        <v>0</v>
      </c>
      <c r="M2236" s="4">
        <v>0</v>
      </c>
      <c r="N2236" s="4">
        <v>0</v>
      </c>
      <c r="O2236" s="4">
        <v>21.62</v>
      </c>
      <c r="P2236" s="4">
        <v>0</v>
      </c>
      <c r="Q2236" s="4">
        <v>0</v>
      </c>
      <c r="R2236" s="4">
        <v>31.36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46.37</v>
      </c>
      <c r="Y2236" s="4">
        <v>681558.79</v>
      </c>
      <c r="Z2236" s="4">
        <v>58508.72</v>
      </c>
      <c r="AA2236" s="4">
        <v>0</v>
      </c>
      <c r="AB2236" s="4">
        <v>37172.92</v>
      </c>
      <c r="AC2236" s="4">
        <v>0</v>
      </c>
      <c r="AD2236" s="4">
        <v>0</v>
      </c>
      <c r="AE2236" s="4">
        <v>0</v>
      </c>
      <c r="AF2236" s="4">
        <v>0</v>
      </c>
      <c r="AG2236" s="4">
        <v>30397.95</v>
      </c>
      <c r="AH2236" s="4">
        <v>5773.2</v>
      </c>
      <c r="AI2236" s="4">
        <v>0</v>
      </c>
      <c r="AJ2236" s="4">
        <v>0</v>
      </c>
      <c r="AK2236" s="4">
        <v>0</v>
      </c>
      <c r="AL2236" s="4">
        <v>36171.15</v>
      </c>
      <c r="AM2236" s="4">
        <v>112251.04</v>
      </c>
      <c r="AN2236" s="4">
        <v>0</v>
      </c>
      <c r="AO2236" s="4">
        <v>0</v>
      </c>
      <c r="AP2236" s="4">
        <v>47824</v>
      </c>
      <c r="AQ2236" s="4">
        <v>0</v>
      </c>
      <c r="AR2236" s="4">
        <v>160075.04</v>
      </c>
      <c r="AS2236" s="4">
        <v>0</v>
      </c>
      <c r="AT2236" s="4">
        <v>973486.62</v>
      </c>
      <c r="AU2236" s="4">
        <v>0</v>
      </c>
      <c r="AV2236" s="4">
        <v>2036.68</v>
      </c>
      <c r="AW2236" s="8">
        <v>2.9472754220000001</v>
      </c>
      <c r="AX2236" s="4">
        <v>114.91</v>
      </c>
      <c r="AY2236" s="4">
        <v>360</v>
      </c>
      <c r="AZ2236" s="4">
        <v>0</v>
      </c>
      <c r="BA2236" s="4">
        <v>41367.599999999999</v>
      </c>
    </row>
    <row r="2237" spans="1:53" x14ac:dyDescent="0.25">
      <c r="A2237" s="5">
        <v>11506</v>
      </c>
      <c r="B2237" t="s">
        <v>177</v>
      </c>
      <c r="C2237" s="5">
        <v>43968</v>
      </c>
      <c r="D2237" t="s">
        <v>371</v>
      </c>
      <c r="F2237" s="4">
        <v>52.74</v>
      </c>
      <c r="G2237" s="4">
        <v>52.74</v>
      </c>
      <c r="H2237" s="4">
        <v>0</v>
      </c>
      <c r="I2237" s="4">
        <v>0</v>
      </c>
      <c r="J2237" s="4">
        <v>0</v>
      </c>
      <c r="K2237" s="4">
        <v>1</v>
      </c>
      <c r="L2237" s="4">
        <v>0</v>
      </c>
      <c r="M2237" s="4">
        <v>0</v>
      </c>
      <c r="N2237" s="4">
        <v>0.95</v>
      </c>
      <c r="O2237" s="4">
        <v>9.7100000000000009</v>
      </c>
      <c r="P2237" s="4">
        <v>0</v>
      </c>
      <c r="Q2237" s="4">
        <v>0</v>
      </c>
      <c r="R2237" s="4">
        <v>16.29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1.06</v>
      </c>
      <c r="Y2237" s="4">
        <v>312813.59999999998</v>
      </c>
      <c r="Z2237" s="4">
        <v>5041.9399999999996</v>
      </c>
      <c r="AA2237" s="4">
        <v>0</v>
      </c>
      <c r="AB2237" s="4">
        <v>797.4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9622</v>
      </c>
      <c r="AI2237" s="4">
        <v>0</v>
      </c>
      <c r="AJ2237" s="4">
        <v>0</v>
      </c>
      <c r="AK2237" s="4">
        <v>24355.15</v>
      </c>
      <c r="AL2237" s="4">
        <v>33977.15</v>
      </c>
      <c r="AM2237" s="4">
        <v>50414.32</v>
      </c>
      <c r="AN2237" s="4">
        <v>0</v>
      </c>
      <c r="AO2237" s="4">
        <v>0</v>
      </c>
      <c r="AP2237" s="4">
        <v>24842.25</v>
      </c>
      <c r="AQ2237" s="4">
        <v>0</v>
      </c>
      <c r="AR2237" s="4">
        <v>75256.570000000007</v>
      </c>
      <c r="AS2237" s="4">
        <v>0</v>
      </c>
      <c r="AT2237" s="4">
        <v>427886.66</v>
      </c>
      <c r="AU2237" s="4">
        <v>0</v>
      </c>
      <c r="AV2237" s="4">
        <v>382.4</v>
      </c>
      <c r="AW2237" s="8">
        <v>2.7656865549999998</v>
      </c>
      <c r="AX2237" s="4">
        <v>52.74</v>
      </c>
      <c r="AY2237" s="4">
        <v>334.47</v>
      </c>
      <c r="AZ2237" s="4">
        <v>0</v>
      </c>
      <c r="BA2237" s="4">
        <v>17639.95</v>
      </c>
    </row>
    <row r="2238" spans="1:53" x14ac:dyDescent="0.25">
      <c r="A2238" s="5">
        <v>11506</v>
      </c>
      <c r="B2238" t="s">
        <v>177</v>
      </c>
      <c r="C2238" s="5">
        <v>44008</v>
      </c>
      <c r="D2238" t="s">
        <v>441</v>
      </c>
      <c r="F2238" s="4">
        <v>2</v>
      </c>
      <c r="G2238" s="4">
        <v>2</v>
      </c>
      <c r="H2238" s="4">
        <v>0</v>
      </c>
      <c r="I2238" s="4">
        <v>0</v>
      </c>
      <c r="J2238" s="4">
        <v>0.95</v>
      </c>
      <c r="K2238" s="4">
        <v>0</v>
      </c>
      <c r="L2238" s="4">
        <v>0</v>
      </c>
      <c r="M2238" s="4">
        <v>0</v>
      </c>
      <c r="N2238" s="4">
        <v>0</v>
      </c>
      <c r="O2238" s="4">
        <v>0.66</v>
      </c>
      <c r="P2238" s="4">
        <v>0</v>
      </c>
      <c r="Q2238" s="4">
        <v>0</v>
      </c>
      <c r="R2238" s="4">
        <v>0.08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11862.48</v>
      </c>
      <c r="Z2238" s="4">
        <v>252.09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3804.75</v>
      </c>
      <c r="AH2238" s="4">
        <v>0</v>
      </c>
      <c r="AI2238" s="4">
        <v>0</v>
      </c>
      <c r="AJ2238" s="4">
        <v>0</v>
      </c>
      <c r="AK2238" s="4">
        <v>0</v>
      </c>
      <c r="AL2238" s="4">
        <v>3804.75</v>
      </c>
      <c r="AM2238" s="4">
        <v>3426.72</v>
      </c>
      <c r="AN2238" s="4">
        <v>0</v>
      </c>
      <c r="AO2238" s="4">
        <v>0</v>
      </c>
      <c r="AP2238" s="4">
        <v>122</v>
      </c>
      <c r="AQ2238" s="4">
        <v>0</v>
      </c>
      <c r="AR2238" s="4">
        <v>3548.72</v>
      </c>
      <c r="AS2238" s="4">
        <v>0</v>
      </c>
      <c r="AT2238" s="4">
        <v>19468.04</v>
      </c>
      <c r="AU2238" s="4">
        <v>0</v>
      </c>
      <c r="AV2238" s="4">
        <v>504.17</v>
      </c>
      <c r="AW2238" s="8">
        <v>0</v>
      </c>
      <c r="AX2238" s="4">
        <v>2</v>
      </c>
      <c r="AY2238" s="4">
        <v>280.76</v>
      </c>
      <c r="AZ2238" s="4">
        <v>0</v>
      </c>
      <c r="BA2238" s="4">
        <v>561.52</v>
      </c>
    </row>
    <row r="2239" spans="1:53" x14ac:dyDescent="0.25">
      <c r="A2239" s="5">
        <v>11506</v>
      </c>
      <c r="B2239" t="s">
        <v>177</v>
      </c>
      <c r="C2239" s="5">
        <v>44180</v>
      </c>
      <c r="D2239" t="s">
        <v>457</v>
      </c>
      <c r="F2239" s="4">
        <v>69.67</v>
      </c>
      <c r="G2239" s="4">
        <v>69.67</v>
      </c>
      <c r="H2239" s="4">
        <v>0</v>
      </c>
      <c r="I2239" s="4">
        <v>0</v>
      </c>
      <c r="J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11.94</v>
      </c>
      <c r="P2239" s="4">
        <v>0</v>
      </c>
      <c r="Q2239" s="4">
        <v>0</v>
      </c>
      <c r="R2239" s="4">
        <v>13.63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12.71</v>
      </c>
      <c r="Y2239" s="4">
        <v>413229.49</v>
      </c>
      <c r="Z2239" s="4">
        <v>1760.91</v>
      </c>
      <c r="AA2239" s="4">
        <v>0</v>
      </c>
      <c r="AB2239" s="4">
        <v>2104.21</v>
      </c>
      <c r="AC2239" s="4">
        <v>0</v>
      </c>
      <c r="AD2239" s="4">
        <v>0</v>
      </c>
      <c r="AE2239" s="4">
        <v>0</v>
      </c>
      <c r="AF2239" s="4">
        <v>0</v>
      </c>
      <c r="AG2239" s="4">
        <v>4005</v>
      </c>
      <c r="AH2239" s="4">
        <v>0</v>
      </c>
      <c r="AI2239" s="4">
        <v>0</v>
      </c>
      <c r="AJ2239" s="4">
        <v>0</v>
      </c>
      <c r="AK2239" s="4">
        <v>0</v>
      </c>
      <c r="AL2239" s="4">
        <v>4005</v>
      </c>
      <c r="AM2239" s="4">
        <v>61992.480000000003</v>
      </c>
      <c r="AN2239" s="4">
        <v>0</v>
      </c>
      <c r="AO2239" s="4">
        <v>0</v>
      </c>
      <c r="AP2239" s="4">
        <v>20785.75</v>
      </c>
      <c r="AQ2239" s="4">
        <v>0</v>
      </c>
      <c r="AR2239" s="4">
        <v>82778.23</v>
      </c>
      <c r="AS2239" s="4">
        <v>0</v>
      </c>
      <c r="AT2239" s="4">
        <v>503877.84</v>
      </c>
      <c r="AU2239" s="4">
        <v>0</v>
      </c>
      <c r="AV2239" s="4">
        <v>101.1</v>
      </c>
      <c r="AW2239" s="8">
        <v>0.60866070000000005</v>
      </c>
      <c r="AX2239" s="4">
        <v>69.78</v>
      </c>
      <c r="AY2239" s="4">
        <v>159.11000000000001</v>
      </c>
      <c r="AZ2239" s="4">
        <v>0</v>
      </c>
      <c r="BA2239" s="4">
        <v>11102.7</v>
      </c>
    </row>
    <row r="2240" spans="1:53" x14ac:dyDescent="0.25">
      <c r="A2240" s="5">
        <v>11506</v>
      </c>
      <c r="B2240" t="s">
        <v>177</v>
      </c>
      <c r="C2240" s="5">
        <v>44396</v>
      </c>
      <c r="D2240" t="s">
        <v>473</v>
      </c>
      <c r="F2240" s="4">
        <v>23.3</v>
      </c>
      <c r="G2240" s="4">
        <v>23.3</v>
      </c>
      <c r="H2240" s="4">
        <v>0</v>
      </c>
      <c r="I2240" s="4">
        <v>0</v>
      </c>
      <c r="J2240" s="4">
        <v>1</v>
      </c>
      <c r="K2240" s="4">
        <v>0</v>
      </c>
      <c r="L2240" s="4">
        <v>0</v>
      </c>
      <c r="M2240" s="4">
        <v>0</v>
      </c>
      <c r="N2240" s="4">
        <v>0</v>
      </c>
      <c r="O2240" s="4">
        <v>5.05</v>
      </c>
      <c r="P2240" s="4">
        <v>0</v>
      </c>
      <c r="Q2240" s="4">
        <v>0</v>
      </c>
      <c r="R2240" s="4">
        <v>5.15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2.2999999999999998</v>
      </c>
      <c r="Y2240" s="4">
        <v>138197.89000000001</v>
      </c>
      <c r="Z2240" s="4">
        <v>1159.52</v>
      </c>
      <c r="AA2240" s="4">
        <v>0</v>
      </c>
      <c r="AB2240" s="4">
        <v>427.58</v>
      </c>
      <c r="AC2240" s="4">
        <v>0</v>
      </c>
      <c r="AD2240" s="4">
        <v>0</v>
      </c>
      <c r="AE2240" s="4">
        <v>0</v>
      </c>
      <c r="AF2240" s="4">
        <v>0</v>
      </c>
      <c r="AG2240" s="4">
        <v>4005</v>
      </c>
      <c r="AH2240" s="4">
        <v>0</v>
      </c>
      <c r="AI2240" s="4">
        <v>0</v>
      </c>
      <c r="AJ2240" s="4">
        <v>0</v>
      </c>
      <c r="AK2240" s="4">
        <v>0</v>
      </c>
      <c r="AL2240" s="4">
        <v>4005</v>
      </c>
      <c r="AM2240" s="4">
        <v>26219.599999999999</v>
      </c>
      <c r="AN2240" s="4">
        <v>0</v>
      </c>
      <c r="AO2240" s="4">
        <v>0</v>
      </c>
      <c r="AP2240" s="4">
        <v>7853.75</v>
      </c>
      <c r="AQ2240" s="4">
        <v>0</v>
      </c>
      <c r="AR2240" s="4">
        <v>34073.35</v>
      </c>
      <c r="AS2240" s="4">
        <v>0</v>
      </c>
      <c r="AT2240" s="4">
        <v>177863.34</v>
      </c>
      <c r="AU2240" s="4">
        <v>0</v>
      </c>
      <c r="AV2240" s="4">
        <v>199.06</v>
      </c>
      <c r="AW2240" s="8">
        <v>0.68347133400000004</v>
      </c>
      <c r="AX2240" s="4">
        <v>23.3</v>
      </c>
      <c r="AY2240" s="4">
        <v>239.41</v>
      </c>
      <c r="AZ2240" s="4">
        <v>0</v>
      </c>
      <c r="BA2240" s="4">
        <v>5578.25</v>
      </c>
    </row>
    <row r="2241" spans="1:53" x14ac:dyDescent="0.25">
      <c r="A2241" s="5">
        <v>11506</v>
      </c>
      <c r="B2241" t="s">
        <v>177</v>
      </c>
      <c r="C2241" s="5">
        <v>44586</v>
      </c>
      <c r="D2241" t="s">
        <v>490</v>
      </c>
      <c r="F2241" s="4">
        <v>4</v>
      </c>
      <c r="G2241" s="4">
        <v>4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1.21</v>
      </c>
      <c r="P2241" s="4">
        <v>0</v>
      </c>
      <c r="Q2241" s="4">
        <v>0</v>
      </c>
      <c r="R2241" s="4">
        <v>0.85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23724.959999999999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6282.32</v>
      </c>
      <c r="AN2241" s="4">
        <v>0</v>
      </c>
      <c r="AO2241" s="4">
        <v>0</v>
      </c>
      <c r="AP2241" s="4">
        <v>1296.25</v>
      </c>
      <c r="AQ2241" s="4">
        <v>0</v>
      </c>
      <c r="AR2241" s="4">
        <v>7578.57</v>
      </c>
      <c r="AS2241" s="4">
        <v>0</v>
      </c>
      <c r="AT2241" s="4">
        <v>31303.53</v>
      </c>
      <c r="AU2241" s="4">
        <v>0</v>
      </c>
      <c r="AV2241" s="4">
        <v>0</v>
      </c>
      <c r="AW2241" s="8">
        <v>0</v>
      </c>
      <c r="AX2241" s="4">
        <v>4</v>
      </c>
      <c r="AY2241" s="4">
        <v>41.06</v>
      </c>
      <c r="AZ2241" s="4">
        <v>0</v>
      </c>
      <c r="BA2241" s="4">
        <v>164.24</v>
      </c>
    </row>
    <row r="2242" spans="1:53" x14ac:dyDescent="0.25">
      <c r="A2242" s="5">
        <v>11506</v>
      </c>
      <c r="B2242" t="s">
        <v>177</v>
      </c>
      <c r="C2242" s="5">
        <v>44925</v>
      </c>
      <c r="D2242" t="s">
        <v>516</v>
      </c>
      <c r="F2242" s="4">
        <v>12</v>
      </c>
      <c r="G2242" s="4">
        <v>12</v>
      </c>
      <c r="H2242" s="4">
        <v>0</v>
      </c>
      <c r="I2242" s="4">
        <v>0</v>
      </c>
      <c r="J2242" s="4">
        <v>0</v>
      </c>
      <c r="K2242" s="4">
        <v>0.06</v>
      </c>
      <c r="L2242" s="4">
        <v>0</v>
      </c>
      <c r="M2242" s="4">
        <v>0</v>
      </c>
      <c r="N2242" s="4">
        <v>0</v>
      </c>
      <c r="O2242" s="4">
        <v>2.12</v>
      </c>
      <c r="P2242" s="4">
        <v>0</v>
      </c>
      <c r="Q2242" s="4">
        <v>0</v>
      </c>
      <c r="R2242" s="4">
        <v>1.1200000000000001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1.31</v>
      </c>
      <c r="Y2242" s="4">
        <v>71174.880000000005</v>
      </c>
      <c r="Z2242" s="4">
        <v>648.96</v>
      </c>
      <c r="AA2242" s="4">
        <v>0</v>
      </c>
      <c r="AB2242" s="4">
        <v>165.56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577.32000000000005</v>
      </c>
      <c r="AI2242" s="4">
        <v>0</v>
      </c>
      <c r="AJ2242" s="4">
        <v>0</v>
      </c>
      <c r="AK2242" s="4">
        <v>0</v>
      </c>
      <c r="AL2242" s="4">
        <v>577.32000000000005</v>
      </c>
      <c r="AM2242" s="4">
        <v>11007.04</v>
      </c>
      <c r="AN2242" s="4">
        <v>0</v>
      </c>
      <c r="AO2242" s="4">
        <v>0</v>
      </c>
      <c r="AP2242" s="4">
        <v>1708</v>
      </c>
      <c r="AQ2242" s="4">
        <v>0</v>
      </c>
      <c r="AR2242" s="4">
        <v>12715.04</v>
      </c>
      <c r="AS2242" s="4">
        <v>0</v>
      </c>
      <c r="AT2242" s="4">
        <v>85281.76</v>
      </c>
      <c r="AU2242" s="4">
        <v>0</v>
      </c>
      <c r="AV2242" s="4">
        <v>216.32</v>
      </c>
      <c r="AW2242" s="8">
        <v>0.46464982100000002</v>
      </c>
      <c r="AX2242" s="4">
        <v>12</v>
      </c>
      <c r="AY2242" s="4">
        <v>317.33</v>
      </c>
      <c r="AZ2242" s="4">
        <v>0</v>
      </c>
      <c r="BA2242" s="4">
        <v>3807.96</v>
      </c>
    </row>
    <row r="2243" spans="1:53" x14ac:dyDescent="0.25">
      <c r="A2243" s="5">
        <v>11506</v>
      </c>
      <c r="B2243" t="s">
        <v>177</v>
      </c>
      <c r="C2243" s="5">
        <v>44958</v>
      </c>
      <c r="D2243" t="s">
        <v>372</v>
      </c>
      <c r="F2243" s="4">
        <v>13.22</v>
      </c>
      <c r="G2243" s="4">
        <v>13.22</v>
      </c>
      <c r="H2243" s="4">
        <v>0</v>
      </c>
      <c r="I2243" s="4">
        <v>0</v>
      </c>
      <c r="J2243" s="4">
        <v>0.33</v>
      </c>
      <c r="K2243" s="4">
        <v>0</v>
      </c>
      <c r="L2243" s="4">
        <v>0</v>
      </c>
      <c r="M2243" s="4">
        <v>0</v>
      </c>
      <c r="N2243" s="4">
        <v>0</v>
      </c>
      <c r="O2243" s="4">
        <v>1.66</v>
      </c>
      <c r="P2243" s="4">
        <v>0</v>
      </c>
      <c r="Q2243" s="4">
        <v>0</v>
      </c>
      <c r="R2243" s="4">
        <v>3.2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78410.990000000005</v>
      </c>
      <c r="Z2243" s="4">
        <v>0</v>
      </c>
      <c r="AA2243" s="4">
        <v>0</v>
      </c>
      <c r="AB2243" s="4">
        <v>127.56</v>
      </c>
      <c r="AC2243" s="4">
        <v>0</v>
      </c>
      <c r="AD2243" s="4">
        <v>0</v>
      </c>
      <c r="AE2243" s="4">
        <v>0</v>
      </c>
      <c r="AF2243" s="4">
        <v>0</v>
      </c>
      <c r="AG2243" s="4">
        <v>1321.65</v>
      </c>
      <c r="AH2243" s="4">
        <v>0</v>
      </c>
      <c r="AI2243" s="4">
        <v>0</v>
      </c>
      <c r="AJ2243" s="4">
        <v>0</v>
      </c>
      <c r="AK2243" s="4">
        <v>0</v>
      </c>
      <c r="AL2243" s="4">
        <v>1321.65</v>
      </c>
      <c r="AM2243" s="4">
        <v>8618.7199999999993</v>
      </c>
      <c r="AN2243" s="4">
        <v>0</v>
      </c>
      <c r="AO2243" s="4">
        <v>0</v>
      </c>
      <c r="AP2243" s="4">
        <v>4880</v>
      </c>
      <c r="AQ2243" s="4">
        <v>0</v>
      </c>
      <c r="AR2243" s="4">
        <v>13498.72</v>
      </c>
      <c r="AS2243" s="4">
        <v>0</v>
      </c>
      <c r="AT2243" s="4">
        <v>93358.92</v>
      </c>
      <c r="AU2243" s="4">
        <v>0</v>
      </c>
      <c r="AV2243" s="4">
        <v>0</v>
      </c>
      <c r="AW2243" s="8">
        <v>0.46897435999999998</v>
      </c>
      <c r="AX2243" s="4">
        <v>13.22</v>
      </c>
      <c r="AY2243" s="4">
        <v>66.23</v>
      </c>
      <c r="AZ2243" s="4">
        <v>0</v>
      </c>
      <c r="BA2243" s="4">
        <v>875.56</v>
      </c>
    </row>
    <row r="2244" spans="1:53" x14ac:dyDescent="0.25">
      <c r="A2244" s="5">
        <v>11506</v>
      </c>
      <c r="B2244" t="s">
        <v>177</v>
      </c>
      <c r="C2244" s="5">
        <v>45054</v>
      </c>
      <c r="D2244" t="s">
        <v>528</v>
      </c>
      <c r="F2244" s="4">
        <v>25.02</v>
      </c>
      <c r="G2244" s="4">
        <v>25.02</v>
      </c>
      <c r="H2244" s="4">
        <v>0</v>
      </c>
      <c r="I2244" s="4">
        <v>0.93</v>
      </c>
      <c r="J2244" s="4">
        <v>1</v>
      </c>
      <c r="K2244" s="4">
        <v>0</v>
      </c>
      <c r="L2244" s="4">
        <v>0</v>
      </c>
      <c r="M2244" s="4">
        <v>0</v>
      </c>
      <c r="N2244" s="4">
        <v>0</v>
      </c>
      <c r="O2244" s="4">
        <v>3.65</v>
      </c>
      <c r="P2244" s="4">
        <v>0</v>
      </c>
      <c r="Q2244" s="4">
        <v>0</v>
      </c>
      <c r="R2244" s="4">
        <v>4.59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5.65</v>
      </c>
      <c r="Y2244" s="4">
        <v>148399.62</v>
      </c>
      <c r="Z2244" s="4">
        <v>3885.04</v>
      </c>
      <c r="AA2244" s="4">
        <v>0</v>
      </c>
      <c r="AB2244" s="4">
        <v>2320.3200000000002</v>
      </c>
      <c r="AC2244" s="4">
        <v>0</v>
      </c>
      <c r="AD2244" s="4">
        <v>0</v>
      </c>
      <c r="AE2244" s="4">
        <v>0</v>
      </c>
      <c r="AF2244" s="4">
        <v>1467.54</v>
      </c>
      <c r="AG2244" s="4">
        <v>4005</v>
      </c>
      <c r="AH2244" s="4">
        <v>0</v>
      </c>
      <c r="AI2244" s="4">
        <v>0</v>
      </c>
      <c r="AJ2244" s="4">
        <v>0</v>
      </c>
      <c r="AK2244" s="4">
        <v>0</v>
      </c>
      <c r="AL2244" s="4">
        <v>5472.54</v>
      </c>
      <c r="AM2244" s="4">
        <v>18950.8</v>
      </c>
      <c r="AN2244" s="4">
        <v>0</v>
      </c>
      <c r="AO2244" s="4">
        <v>0</v>
      </c>
      <c r="AP2244" s="4">
        <v>6999.75</v>
      </c>
      <c r="AQ2244" s="4">
        <v>0</v>
      </c>
      <c r="AR2244" s="4">
        <v>25950.55</v>
      </c>
      <c r="AS2244" s="4">
        <v>0</v>
      </c>
      <c r="AT2244" s="4">
        <v>186028.07</v>
      </c>
      <c r="AU2244" s="4">
        <v>0</v>
      </c>
      <c r="AV2244" s="4">
        <v>621.11</v>
      </c>
      <c r="AW2244" s="8">
        <v>1.5098388330000001</v>
      </c>
      <c r="AX2244" s="4">
        <v>25.02</v>
      </c>
      <c r="AY2244" s="4">
        <v>360</v>
      </c>
      <c r="AZ2244" s="4">
        <v>0</v>
      </c>
      <c r="BA2244" s="4">
        <v>9007.2000000000007</v>
      </c>
    </row>
    <row r="2245" spans="1:53" x14ac:dyDescent="0.25">
      <c r="A2245" s="5">
        <v>11506</v>
      </c>
      <c r="B2245" t="s">
        <v>177</v>
      </c>
      <c r="C2245" s="5">
        <v>45153</v>
      </c>
      <c r="D2245" t="s">
        <v>538</v>
      </c>
      <c r="F2245" s="4">
        <v>57.95</v>
      </c>
      <c r="G2245" s="4">
        <v>57.95</v>
      </c>
      <c r="H2245" s="4">
        <v>0</v>
      </c>
      <c r="I2245" s="4">
        <v>0</v>
      </c>
      <c r="J2245" s="4">
        <v>1</v>
      </c>
      <c r="K2245" s="4">
        <v>1</v>
      </c>
      <c r="L2245" s="4">
        <v>0</v>
      </c>
      <c r="M2245" s="4">
        <v>0</v>
      </c>
      <c r="N2245" s="4">
        <v>0</v>
      </c>
      <c r="O2245" s="4">
        <v>11.03</v>
      </c>
      <c r="P2245" s="4">
        <v>0</v>
      </c>
      <c r="Q2245" s="4">
        <v>0</v>
      </c>
      <c r="R2245" s="4">
        <v>15.1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15.58</v>
      </c>
      <c r="Y2245" s="4">
        <v>343715.36</v>
      </c>
      <c r="Z2245" s="4">
        <v>5385.73</v>
      </c>
      <c r="AA2245" s="4">
        <v>0</v>
      </c>
      <c r="AB2245" s="4">
        <v>10300.209999999999</v>
      </c>
      <c r="AC2245" s="4">
        <v>0</v>
      </c>
      <c r="AD2245" s="4">
        <v>0</v>
      </c>
      <c r="AE2245" s="4">
        <v>0</v>
      </c>
      <c r="AF2245" s="4">
        <v>0</v>
      </c>
      <c r="AG2245" s="4">
        <v>4005</v>
      </c>
      <c r="AH2245" s="4">
        <v>9622</v>
      </c>
      <c r="AI2245" s="4">
        <v>0</v>
      </c>
      <c r="AJ2245" s="4">
        <v>0</v>
      </c>
      <c r="AK2245" s="4">
        <v>0</v>
      </c>
      <c r="AL2245" s="4">
        <v>13627</v>
      </c>
      <c r="AM2245" s="4">
        <v>57267.76</v>
      </c>
      <c r="AN2245" s="4">
        <v>0</v>
      </c>
      <c r="AO2245" s="4">
        <v>0</v>
      </c>
      <c r="AP2245" s="4">
        <v>23027.5</v>
      </c>
      <c r="AQ2245" s="4">
        <v>0</v>
      </c>
      <c r="AR2245" s="4">
        <v>80295.259999999995</v>
      </c>
      <c r="AS2245" s="4">
        <v>0</v>
      </c>
      <c r="AT2245" s="4">
        <v>453323.56</v>
      </c>
      <c r="AU2245" s="4">
        <v>0</v>
      </c>
      <c r="AV2245" s="4">
        <v>371.75</v>
      </c>
      <c r="AW2245" s="8">
        <v>2.4305792689999999</v>
      </c>
      <c r="AX2245" s="4">
        <v>57.95</v>
      </c>
      <c r="AY2245" s="4">
        <v>348.41</v>
      </c>
      <c r="AZ2245" s="4">
        <v>133.55000000000001</v>
      </c>
      <c r="BA2245" s="4">
        <v>27929.58</v>
      </c>
    </row>
    <row r="2246" spans="1:53" x14ac:dyDescent="0.25">
      <c r="A2246" s="5">
        <v>11506</v>
      </c>
      <c r="B2246" t="s">
        <v>177</v>
      </c>
      <c r="C2246" s="5">
        <v>45617</v>
      </c>
      <c r="D2246" t="s">
        <v>374</v>
      </c>
      <c r="F2246" s="4">
        <v>7</v>
      </c>
      <c r="G2246" s="4">
        <v>7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1.5</v>
      </c>
      <c r="P2246" s="4">
        <v>0</v>
      </c>
      <c r="Q2246" s="4">
        <v>0</v>
      </c>
      <c r="R2246" s="4">
        <v>0.94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41518.68</v>
      </c>
      <c r="Z2246" s="4">
        <v>307.51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7788</v>
      </c>
      <c r="AN2246" s="4">
        <v>0</v>
      </c>
      <c r="AO2246" s="4">
        <v>0</v>
      </c>
      <c r="AP2246" s="4">
        <v>1433.5</v>
      </c>
      <c r="AQ2246" s="4">
        <v>0</v>
      </c>
      <c r="AR2246" s="4">
        <v>9221.5</v>
      </c>
      <c r="AS2246" s="4">
        <v>0</v>
      </c>
      <c r="AT2246" s="4">
        <v>51047.69</v>
      </c>
      <c r="AU2246" s="4">
        <v>0</v>
      </c>
      <c r="AV2246" s="4">
        <v>175.72</v>
      </c>
      <c r="AW2246" s="8">
        <v>0</v>
      </c>
      <c r="AX2246" s="4">
        <v>7</v>
      </c>
      <c r="AY2246" s="4">
        <v>52.38</v>
      </c>
      <c r="AZ2246" s="4">
        <v>0</v>
      </c>
      <c r="BA2246" s="4">
        <v>366.66</v>
      </c>
    </row>
    <row r="2247" spans="1:53" x14ac:dyDescent="0.25">
      <c r="A2247" s="5">
        <v>11506</v>
      </c>
      <c r="B2247" t="s">
        <v>177</v>
      </c>
      <c r="C2247" s="5">
        <v>45674</v>
      </c>
      <c r="D2247" t="s">
        <v>579</v>
      </c>
      <c r="F2247" s="4">
        <v>7.15</v>
      </c>
      <c r="G2247" s="4">
        <v>7.15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1.4</v>
      </c>
      <c r="P2247" s="4">
        <v>0</v>
      </c>
      <c r="Q2247" s="4">
        <v>0</v>
      </c>
      <c r="R2247" s="4">
        <v>1.34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3</v>
      </c>
      <c r="Y2247" s="4">
        <v>42408.37</v>
      </c>
      <c r="Z2247" s="4">
        <v>0</v>
      </c>
      <c r="AA2247" s="4">
        <v>0</v>
      </c>
      <c r="AB2247" s="4">
        <v>413.81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7268.8</v>
      </c>
      <c r="AN2247" s="4">
        <v>0</v>
      </c>
      <c r="AO2247" s="4">
        <v>0</v>
      </c>
      <c r="AP2247" s="4">
        <v>2043.5</v>
      </c>
      <c r="AQ2247" s="4">
        <v>0</v>
      </c>
      <c r="AR2247" s="4">
        <v>9312.2999999999993</v>
      </c>
      <c r="AS2247" s="4">
        <v>0</v>
      </c>
      <c r="AT2247" s="4">
        <v>52134.48</v>
      </c>
      <c r="AU2247" s="4">
        <v>0</v>
      </c>
      <c r="AV2247" s="4">
        <v>0</v>
      </c>
      <c r="AW2247" s="8">
        <v>0.50712088300000002</v>
      </c>
      <c r="AX2247" s="4">
        <v>7.15</v>
      </c>
      <c r="AY2247" s="4">
        <v>115.77</v>
      </c>
      <c r="AZ2247" s="4">
        <v>0</v>
      </c>
      <c r="BA2247" s="4">
        <v>827.76</v>
      </c>
    </row>
    <row r="2248" spans="1:53" x14ac:dyDescent="0.25">
      <c r="A2248" s="5">
        <v>11506</v>
      </c>
      <c r="B2248" t="s">
        <v>177</v>
      </c>
      <c r="C2248" s="5">
        <v>46110</v>
      </c>
      <c r="D2248" t="s">
        <v>389</v>
      </c>
      <c r="F2248" s="4">
        <v>1</v>
      </c>
      <c r="G2248" s="4">
        <v>1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0.22</v>
      </c>
      <c r="P2248" s="4">
        <v>0</v>
      </c>
      <c r="Q2248" s="4">
        <v>0</v>
      </c>
      <c r="R2248" s="4">
        <v>0.48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5931.24</v>
      </c>
      <c r="Z2248" s="4">
        <v>5.22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1142.24</v>
      </c>
      <c r="AN2248" s="4">
        <v>0</v>
      </c>
      <c r="AO2248" s="4">
        <v>0</v>
      </c>
      <c r="AP2248" s="4">
        <v>732</v>
      </c>
      <c r="AQ2248" s="4">
        <v>0</v>
      </c>
      <c r="AR2248" s="4">
        <v>1874.24</v>
      </c>
      <c r="AS2248" s="4">
        <v>0</v>
      </c>
      <c r="AT2248" s="4">
        <v>7810.7</v>
      </c>
      <c r="AU2248" s="4">
        <v>0</v>
      </c>
      <c r="AV2248" s="4">
        <v>20.88</v>
      </c>
      <c r="AW2248" s="8">
        <v>0</v>
      </c>
      <c r="AX2248" s="4">
        <v>1</v>
      </c>
      <c r="AY2248" s="4">
        <v>59.2</v>
      </c>
      <c r="AZ2248" s="4">
        <v>0</v>
      </c>
      <c r="BA2248" s="4">
        <v>59.2</v>
      </c>
    </row>
    <row r="2249" spans="1:53" x14ac:dyDescent="0.25">
      <c r="A2249" s="5">
        <v>11506</v>
      </c>
      <c r="B2249" t="s">
        <v>177</v>
      </c>
      <c r="C2249" s="5">
        <v>46235</v>
      </c>
      <c r="D2249" t="s">
        <v>607</v>
      </c>
      <c r="F2249" s="4">
        <v>4</v>
      </c>
      <c r="G2249" s="4">
        <v>4</v>
      </c>
      <c r="H2249" s="4">
        <v>0</v>
      </c>
      <c r="I2249" s="4">
        <v>0</v>
      </c>
      <c r="J2249" s="4">
        <v>1</v>
      </c>
      <c r="K2249" s="4">
        <v>0</v>
      </c>
      <c r="L2249" s="4">
        <v>0</v>
      </c>
      <c r="M2249" s="4">
        <v>0</v>
      </c>
      <c r="N2249" s="4">
        <v>0</v>
      </c>
      <c r="O2249" s="4">
        <v>0.91</v>
      </c>
      <c r="P2249" s="4">
        <v>0</v>
      </c>
      <c r="Q2249" s="4">
        <v>0</v>
      </c>
      <c r="R2249" s="4">
        <v>1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23724.959999999999</v>
      </c>
      <c r="Z2249" s="4">
        <v>231.22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4">
        <v>4005</v>
      </c>
      <c r="AH2249" s="4">
        <v>0</v>
      </c>
      <c r="AI2249" s="4">
        <v>0</v>
      </c>
      <c r="AJ2249" s="4">
        <v>0</v>
      </c>
      <c r="AK2249" s="4">
        <v>0</v>
      </c>
      <c r="AL2249" s="4">
        <v>4005</v>
      </c>
      <c r="AM2249" s="4">
        <v>4724.72</v>
      </c>
      <c r="AN2249" s="4">
        <v>0</v>
      </c>
      <c r="AO2249" s="4">
        <v>0</v>
      </c>
      <c r="AP2249" s="4">
        <v>1525</v>
      </c>
      <c r="AQ2249" s="4">
        <v>0</v>
      </c>
      <c r="AR2249" s="4">
        <v>6249.72</v>
      </c>
      <c r="AS2249" s="4">
        <v>0</v>
      </c>
      <c r="AT2249" s="4">
        <v>34210.9</v>
      </c>
      <c r="AU2249" s="4">
        <v>0</v>
      </c>
      <c r="AV2249" s="4">
        <v>231.22</v>
      </c>
      <c r="AW2249" s="8">
        <v>0</v>
      </c>
      <c r="AX2249" s="4">
        <v>4</v>
      </c>
      <c r="AY2249" s="4">
        <v>103.68</v>
      </c>
      <c r="AZ2249" s="4">
        <v>35.840000000000003</v>
      </c>
      <c r="BA2249" s="4">
        <v>558.08000000000004</v>
      </c>
    </row>
    <row r="2250" spans="1:53" x14ac:dyDescent="0.25">
      <c r="A2250" s="5">
        <v>11506</v>
      </c>
      <c r="B2250" t="s">
        <v>177</v>
      </c>
      <c r="C2250" s="5">
        <v>46243</v>
      </c>
      <c r="D2250" t="s">
        <v>608</v>
      </c>
      <c r="F2250" s="4">
        <v>1</v>
      </c>
      <c r="G2250" s="4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1</v>
      </c>
      <c r="O2250" s="4">
        <v>0.22</v>
      </c>
      <c r="P2250" s="4">
        <v>0</v>
      </c>
      <c r="Q2250" s="4">
        <v>0</v>
      </c>
      <c r="R2250" s="4">
        <v>0.48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5931.24</v>
      </c>
      <c r="Z2250" s="4">
        <v>223.9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25637</v>
      </c>
      <c r="AL2250" s="4">
        <v>25637</v>
      </c>
      <c r="AM2250" s="4">
        <v>1142.24</v>
      </c>
      <c r="AN2250" s="4">
        <v>0</v>
      </c>
      <c r="AO2250" s="4">
        <v>0</v>
      </c>
      <c r="AP2250" s="4">
        <v>732</v>
      </c>
      <c r="AQ2250" s="4">
        <v>0</v>
      </c>
      <c r="AR2250" s="4">
        <v>1874.24</v>
      </c>
      <c r="AS2250" s="4">
        <v>0</v>
      </c>
      <c r="AT2250" s="4">
        <v>33666.379999999997</v>
      </c>
      <c r="AU2250" s="4">
        <v>0</v>
      </c>
      <c r="AV2250" s="4">
        <v>895.58</v>
      </c>
      <c r="AW2250" s="8">
        <v>0</v>
      </c>
      <c r="AX2250" s="4">
        <v>1</v>
      </c>
      <c r="AY2250" s="4">
        <v>360</v>
      </c>
      <c r="AZ2250" s="4">
        <v>155.26</v>
      </c>
      <c r="BA2250" s="4">
        <v>515.26</v>
      </c>
    </row>
    <row r="2251" spans="1:53" x14ac:dyDescent="0.25">
      <c r="A2251" s="5">
        <v>11506</v>
      </c>
      <c r="B2251" t="s">
        <v>177</v>
      </c>
      <c r="C2251" s="5">
        <v>46268</v>
      </c>
      <c r="D2251" t="s">
        <v>610</v>
      </c>
      <c r="F2251" s="4">
        <v>1</v>
      </c>
      <c r="G2251" s="4">
        <v>1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0.44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5931.24</v>
      </c>
      <c r="Z2251" s="4">
        <v>78.13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671</v>
      </c>
      <c r="AQ2251" s="4">
        <v>0</v>
      </c>
      <c r="AR2251" s="4">
        <v>671</v>
      </c>
      <c r="AS2251" s="4">
        <v>0</v>
      </c>
      <c r="AT2251" s="4">
        <v>6680.37</v>
      </c>
      <c r="AU2251" s="4">
        <v>0</v>
      </c>
      <c r="AV2251" s="4">
        <v>312.5</v>
      </c>
      <c r="AW2251" s="8">
        <v>0</v>
      </c>
      <c r="AX2251" s="4">
        <v>1</v>
      </c>
      <c r="AY2251" s="4">
        <v>203.08</v>
      </c>
      <c r="AZ2251" s="4">
        <v>63.49</v>
      </c>
      <c r="BA2251" s="4">
        <v>266.57</v>
      </c>
    </row>
    <row r="2252" spans="1:53" x14ac:dyDescent="0.25">
      <c r="A2252" s="5">
        <v>11506</v>
      </c>
      <c r="B2252" t="s">
        <v>177</v>
      </c>
      <c r="C2252" s="5">
        <v>47241</v>
      </c>
      <c r="D2252" t="s">
        <v>375</v>
      </c>
      <c r="F2252" s="4">
        <v>157.16</v>
      </c>
      <c r="G2252" s="4">
        <v>157.16</v>
      </c>
      <c r="H2252" s="4">
        <v>0</v>
      </c>
      <c r="I2252" s="4">
        <v>0</v>
      </c>
      <c r="J2252" s="4">
        <v>2.93</v>
      </c>
      <c r="K2252" s="4">
        <v>0</v>
      </c>
      <c r="L2252" s="4">
        <v>0</v>
      </c>
      <c r="M2252" s="4">
        <v>0</v>
      </c>
      <c r="N2252" s="4">
        <v>0</v>
      </c>
      <c r="O2252" s="4">
        <v>27.86</v>
      </c>
      <c r="P2252" s="4">
        <v>0</v>
      </c>
      <c r="Q2252" s="4">
        <v>0</v>
      </c>
      <c r="R2252" s="4">
        <v>41.47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4.37</v>
      </c>
      <c r="Y2252" s="4">
        <v>932153.68</v>
      </c>
      <c r="Z2252" s="4">
        <v>0</v>
      </c>
      <c r="AA2252" s="4">
        <v>0</v>
      </c>
      <c r="AB2252" s="4">
        <v>83.78</v>
      </c>
      <c r="AC2252" s="4">
        <v>0</v>
      </c>
      <c r="AD2252" s="4">
        <v>0</v>
      </c>
      <c r="AE2252" s="4">
        <v>0</v>
      </c>
      <c r="AF2252" s="4">
        <v>0</v>
      </c>
      <c r="AG2252" s="4">
        <v>11734.65</v>
      </c>
      <c r="AH2252" s="4">
        <v>0</v>
      </c>
      <c r="AI2252" s="4">
        <v>0</v>
      </c>
      <c r="AJ2252" s="4">
        <v>0</v>
      </c>
      <c r="AK2252" s="4">
        <v>0</v>
      </c>
      <c r="AL2252" s="4">
        <v>11734.65</v>
      </c>
      <c r="AM2252" s="4">
        <v>144649.12</v>
      </c>
      <c r="AN2252" s="4">
        <v>0</v>
      </c>
      <c r="AO2252" s="4">
        <v>0</v>
      </c>
      <c r="AP2252" s="4">
        <v>63241.75</v>
      </c>
      <c r="AQ2252" s="4">
        <v>0</v>
      </c>
      <c r="AR2252" s="4">
        <v>207890.87</v>
      </c>
      <c r="AS2252" s="4">
        <v>0</v>
      </c>
      <c r="AT2252" s="4">
        <v>1151862.98</v>
      </c>
      <c r="AU2252" s="4">
        <v>0</v>
      </c>
      <c r="AV2252" s="4">
        <v>0</v>
      </c>
      <c r="AW2252" s="8">
        <v>7.0486902000000004E-2</v>
      </c>
      <c r="AX2252" s="4">
        <v>157.16999999999999</v>
      </c>
      <c r="AY2252" s="4">
        <v>51.97</v>
      </c>
      <c r="AZ2252" s="4">
        <v>0</v>
      </c>
      <c r="BA2252" s="4">
        <v>8168.12</v>
      </c>
    </row>
    <row r="2253" spans="1:53" x14ac:dyDescent="0.25">
      <c r="A2253" s="5">
        <v>11506</v>
      </c>
      <c r="B2253" t="s">
        <v>177</v>
      </c>
      <c r="C2253" s="5">
        <v>47258</v>
      </c>
      <c r="D2253" t="s">
        <v>669</v>
      </c>
      <c r="F2253" s="4">
        <v>2.85</v>
      </c>
      <c r="G2253" s="4">
        <v>2.85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0.56000000000000005</v>
      </c>
      <c r="P2253" s="4">
        <v>0</v>
      </c>
      <c r="Q2253" s="4">
        <v>0</v>
      </c>
      <c r="R2253" s="4">
        <v>0.78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16904.03</v>
      </c>
      <c r="Z2253" s="4">
        <v>124.33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2907.52</v>
      </c>
      <c r="AN2253" s="4">
        <v>0</v>
      </c>
      <c r="AO2253" s="4">
        <v>0</v>
      </c>
      <c r="AP2253" s="4">
        <v>1189.5</v>
      </c>
      <c r="AQ2253" s="4">
        <v>0</v>
      </c>
      <c r="AR2253" s="4">
        <v>4097.0200000000004</v>
      </c>
      <c r="AS2253" s="4">
        <v>0</v>
      </c>
      <c r="AT2253" s="4">
        <v>21125.38</v>
      </c>
      <c r="AU2253" s="4">
        <v>0</v>
      </c>
      <c r="AV2253" s="4">
        <v>174.5</v>
      </c>
      <c r="AW2253" s="8">
        <v>0</v>
      </c>
      <c r="AX2253" s="4">
        <v>2.85</v>
      </c>
      <c r="AY2253" s="4">
        <v>92.33</v>
      </c>
      <c r="AZ2253" s="4">
        <v>32.32</v>
      </c>
      <c r="BA2253" s="4">
        <v>355.25</v>
      </c>
    </row>
    <row r="2254" spans="1:53" x14ac:dyDescent="0.25">
      <c r="A2254" s="5">
        <v>11506</v>
      </c>
      <c r="B2254" t="s">
        <v>177</v>
      </c>
      <c r="C2254" s="5">
        <v>47266</v>
      </c>
      <c r="D2254" t="s">
        <v>670</v>
      </c>
      <c r="F2254" s="4">
        <v>1</v>
      </c>
      <c r="G2254" s="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5931.24</v>
      </c>
      <c r="Z2254" s="4">
        <v>50.82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5982.06</v>
      </c>
      <c r="AU2254" s="4">
        <v>0</v>
      </c>
      <c r="AV2254" s="4">
        <v>203.27</v>
      </c>
      <c r="AW2254" s="8">
        <v>0</v>
      </c>
      <c r="AX2254" s="4">
        <v>1</v>
      </c>
      <c r="AY2254" s="4">
        <v>235.89</v>
      </c>
      <c r="AZ2254" s="4">
        <v>70.37</v>
      </c>
      <c r="BA2254" s="4">
        <v>306.26</v>
      </c>
    </row>
    <row r="2255" spans="1:53" x14ac:dyDescent="0.25">
      <c r="A2255" s="5">
        <v>11506</v>
      </c>
      <c r="B2255" t="s">
        <v>177</v>
      </c>
      <c r="C2255" s="5">
        <v>47274</v>
      </c>
      <c r="D2255" t="s">
        <v>671</v>
      </c>
      <c r="F2255" s="4">
        <v>15</v>
      </c>
      <c r="G2255" s="4">
        <v>15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2.5</v>
      </c>
      <c r="P2255" s="4">
        <v>0</v>
      </c>
      <c r="Q2255" s="4">
        <v>0</v>
      </c>
      <c r="R2255" s="4">
        <v>4.03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0.87</v>
      </c>
      <c r="Y2255" s="4">
        <v>88968.6</v>
      </c>
      <c r="Z2255" s="4">
        <v>0</v>
      </c>
      <c r="AA2255" s="4">
        <v>0</v>
      </c>
      <c r="AB2255" s="4">
        <v>16.899999999999999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12980</v>
      </c>
      <c r="AN2255" s="4">
        <v>0</v>
      </c>
      <c r="AO2255" s="4">
        <v>0</v>
      </c>
      <c r="AP2255" s="4">
        <v>6145.75</v>
      </c>
      <c r="AQ2255" s="4">
        <v>0</v>
      </c>
      <c r="AR2255" s="4">
        <v>19125.75</v>
      </c>
      <c r="AS2255" s="4">
        <v>0</v>
      </c>
      <c r="AT2255" s="4">
        <v>108111.25</v>
      </c>
      <c r="AU2255" s="4">
        <v>0</v>
      </c>
      <c r="AV2255" s="4">
        <v>0</v>
      </c>
      <c r="AW2255" s="8">
        <v>7.1404013000000002E-2</v>
      </c>
      <c r="AX2255" s="4">
        <v>15</v>
      </c>
      <c r="AY2255" s="4">
        <v>57.01</v>
      </c>
      <c r="AZ2255" s="4">
        <v>0</v>
      </c>
      <c r="BA2255" s="4">
        <v>855.15</v>
      </c>
    </row>
    <row r="2256" spans="1:53" x14ac:dyDescent="0.25">
      <c r="A2256" s="5">
        <v>11506</v>
      </c>
      <c r="B2256" t="s">
        <v>177</v>
      </c>
      <c r="C2256" s="5">
        <v>48611</v>
      </c>
      <c r="D2256" t="s">
        <v>745</v>
      </c>
      <c r="F2256" s="4">
        <v>3.8</v>
      </c>
      <c r="G2256" s="4">
        <v>3.8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0.66</v>
      </c>
      <c r="P2256" s="4">
        <v>0</v>
      </c>
      <c r="Q2256" s="4">
        <v>0</v>
      </c>
      <c r="R2256" s="4">
        <v>1.1100000000000001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22538.71</v>
      </c>
      <c r="Z2256" s="4">
        <v>768.54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3426.72</v>
      </c>
      <c r="AN2256" s="4">
        <v>0</v>
      </c>
      <c r="AO2256" s="4">
        <v>0</v>
      </c>
      <c r="AP2256" s="4">
        <v>1692.75</v>
      </c>
      <c r="AQ2256" s="4">
        <v>0</v>
      </c>
      <c r="AR2256" s="4">
        <v>5119.47</v>
      </c>
      <c r="AS2256" s="4">
        <v>0</v>
      </c>
      <c r="AT2256" s="4">
        <v>28426.720000000001</v>
      </c>
      <c r="AU2256" s="4">
        <v>0</v>
      </c>
      <c r="AV2256" s="4">
        <v>808.99</v>
      </c>
      <c r="AW2256" s="8">
        <v>0</v>
      </c>
      <c r="AX2256" s="4">
        <v>3.8</v>
      </c>
      <c r="AY2256" s="4">
        <v>60.7</v>
      </c>
      <c r="AZ2256" s="4">
        <v>15.27</v>
      </c>
      <c r="BA2256" s="4">
        <v>288.69</v>
      </c>
    </row>
    <row r="2257" spans="1:53" x14ac:dyDescent="0.25">
      <c r="A2257" s="5">
        <v>11506</v>
      </c>
      <c r="B2257" t="s">
        <v>177</v>
      </c>
      <c r="C2257" s="5">
        <v>48629</v>
      </c>
      <c r="D2257" t="s">
        <v>746</v>
      </c>
      <c r="F2257" s="4">
        <v>1</v>
      </c>
      <c r="G2257" s="4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0.22</v>
      </c>
      <c r="P2257" s="4">
        <v>0</v>
      </c>
      <c r="Q2257" s="4">
        <v>0</v>
      </c>
      <c r="R2257" s="4">
        <v>0.48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5931.24</v>
      </c>
      <c r="Z2257" s="4">
        <v>72.58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1142.24</v>
      </c>
      <c r="AN2257" s="4">
        <v>0</v>
      </c>
      <c r="AO2257" s="4">
        <v>0</v>
      </c>
      <c r="AP2257" s="4">
        <v>732</v>
      </c>
      <c r="AQ2257" s="4">
        <v>0</v>
      </c>
      <c r="AR2257" s="4">
        <v>1874.24</v>
      </c>
      <c r="AS2257" s="4">
        <v>0</v>
      </c>
      <c r="AT2257" s="4">
        <v>7878.06</v>
      </c>
      <c r="AU2257" s="4">
        <v>0</v>
      </c>
      <c r="AV2257" s="4">
        <v>290.33</v>
      </c>
      <c r="AW2257" s="8">
        <v>0</v>
      </c>
      <c r="AX2257" s="4">
        <v>1</v>
      </c>
      <c r="AY2257" s="4">
        <v>55.94</v>
      </c>
      <c r="AZ2257" s="4">
        <v>10.9</v>
      </c>
      <c r="BA2257" s="4">
        <v>66.84</v>
      </c>
    </row>
    <row r="2258" spans="1:53" x14ac:dyDescent="0.25">
      <c r="A2258" s="5">
        <v>11506</v>
      </c>
      <c r="B2258" t="s">
        <v>177</v>
      </c>
      <c r="C2258" s="5">
        <v>48678</v>
      </c>
      <c r="D2258" t="s">
        <v>749</v>
      </c>
      <c r="F2258" s="4">
        <v>1</v>
      </c>
      <c r="G2258" s="4">
        <v>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</v>
      </c>
      <c r="Y2258" s="4">
        <v>5931.24</v>
      </c>
      <c r="Z2258" s="4">
        <v>120.08</v>
      </c>
      <c r="AA2258" s="4">
        <v>0</v>
      </c>
      <c r="AB2258" s="4">
        <v>72.31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6123.63</v>
      </c>
      <c r="AU2258" s="4">
        <v>0</v>
      </c>
      <c r="AV2258" s="4">
        <v>480.31</v>
      </c>
      <c r="AW2258" s="8">
        <v>0.265854278</v>
      </c>
      <c r="AX2258" s="4">
        <v>1</v>
      </c>
      <c r="AY2258" s="4">
        <v>62.52</v>
      </c>
      <c r="AZ2258" s="4">
        <v>17.13</v>
      </c>
      <c r="BA2258" s="4">
        <v>79.650000000000006</v>
      </c>
    </row>
    <row r="2259" spans="1:53" x14ac:dyDescent="0.25">
      <c r="A2259" s="5">
        <v>11506</v>
      </c>
      <c r="B2259" t="s">
        <v>177</v>
      </c>
      <c r="C2259" s="5">
        <v>48694</v>
      </c>
      <c r="D2259" t="s">
        <v>377</v>
      </c>
      <c r="F2259" s="4">
        <v>10.050000000000001</v>
      </c>
      <c r="G2259" s="4">
        <v>10.050000000000001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1.45</v>
      </c>
      <c r="P2259" s="4">
        <v>0</v>
      </c>
      <c r="Q2259" s="4">
        <v>0</v>
      </c>
      <c r="R2259" s="4">
        <v>3.23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2.98</v>
      </c>
      <c r="Y2259" s="4">
        <v>59608.959999999999</v>
      </c>
      <c r="Z2259" s="4">
        <v>4600.76</v>
      </c>
      <c r="AA2259" s="4">
        <v>0</v>
      </c>
      <c r="AB2259" s="4">
        <v>3109.6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7528.4</v>
      </c>
      <c r="AN2259" s="4">
        <v>0</v>
      </c>
      <c r="AO2259" s="4">
        <v>0</v>
      </c>
      <c r="AP2259" s="4">
        <v>4925.75</v>
      </c>
      <c r="AQ2259" s="4">
        <v>0</v>
      </c>
      <c r="AR2259" s="4">
        <v>12454.15</v>
      </c>
      <c r="AS2259" s="4">
        <v>0</v>
      </c>
      <c r="AT2259" s="4">
        <v>79773.47</v>
      </c>
      <c r="AU2259" s="4">
        <v>0</v>
      </c>
      <c r="AV2259" s="4">
        <v>1831.15</v>
      </c>
      <c r="AW2259" s="8">
        <v>3.8363626609999999</v>
      </c>
      <c r="AX2259" s="4">
        <v>10.050000000000001</v>
      </c>
      <c r="AY2259" s="4">
        <v>360</v>
      </c>
      <c r="AZ2259" s="4">
        <v>0</v>
      </c>
      <c r="BA2259" s="4">
        <v>3618</v>
      </c>
    </row>
    <row r="2260" spans="1:53" x14ac:dyDescent="0.25">
      <c r="A2260" s="5">
        <v>11506</v>
      </c>
      <c r="B2260" t="s">
        <v>177</v>
      </c>
      <c r="C2260" s="5">
        <v>48702</v>
      </c>
      <c r="D2260" t="s">
        <v>378</v>
      </c>
      <c r="F2260" s="4">
        <v>10</v>
      </c>
      <c r="G2260" s="4">
        <v>10</v>
      </c>
      <c r="H2260" s="4">
        <v>0</v>
      </c>
      <c r="I2260" s="4">
        <v>0</v>
      </c>
      <c r="J2260" s="4">
        <v>1</v>
      </c>
      <c r="K2260" s="4">
        <v>0</v>
      </c>
      <c r="L2260" s="4">
        <v>0</v>
      </c>
      <c r="M2260" s="4">
        <v>0</v>
      </c>
      <c r="N2260" s="4">
        <v>0</v>
      </c>
      <c r="O2260" s="4">
        <v>1.49</v>
      </c>
      <c r="P2260" s="4">
        <v>0</v>
      </c>
      <c r="Q2260" s="4">
        <v>0</v>
      </c>
      <c r="R2260" s="4">
        <v>2.25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1.9</v>
      </c>
      <c r="Y2260" s="4">
        <v>59312.4</v>
      </c>
      <c r="Z2260" s="4">
        <v>3373.55</v>
      </c>
      <c r="AA2260" s="4">
        <v>0</v>
      </c>
      <c r="AB2260" s="4">
        <v>956.44</v>
      </c>
      <c r="AC2260" s="4">
        <v>0</v>
      </c>
      <c r="AD2260" s="4">
        <v>0</v>
      </c>
      <c r="AE2260" s="4">
        <v>0</v>
      </c>
      <c r="AF2260" s="4">
        <v>0</v>
      </c>
      <c r="AG2260" s="4">
        <v>4005</v>
      </c>
      <c r="AH2260" s="4">
        <v>0</v>
      </c>
      <c r="AI2260" s="4">
        <v>0</v>
      </c>
      <c r="AJ2260" s="4">
        <v>0</v>
      </c>
      <c r="AK2260" s="4">
        <v>0</v>
      </c>
      <c r="AL2260" s="4">
        <v>4005</v>
      </c>
      <c r="AM2260" s="4">
        <v>7736.08</v>
      </c>
      <c r="AN2260" s="4">
        <v>0</v>
      </c>
      <c r="AO2260" s="4">
        <v>0</v>
      </c>
      <c r="AP2260" s="4">
        <v>3431.25</v>
      </c>
      <c r="AQ2260" s="4">
        <v>0</v>
      </c>
      <c r="AR2260" s="4">
        <v>11167.33</v>
      </c>
      <c r="AS2260" s="4">
        <v>0</v>
      </c>
      <c r="AT2260" s="4">
        <v>78814.720000000001</v>
      </c>
      <c r="AU2260" s="4">
        <v>0</v>
      </c>
      <c r="AV2260" s="4">
        <v>1349.42</v>
      </c>
      <c r="AW2260" s="8">
        <v>1.8506930610000001</v>
      </c>
      <c r="AX2260" s="4">
        <v>10</v>
      </c>
      <c r="AY2260" s="4">
        <v>360</v>
      </c>
      <c r="AZ2260" s="4">
        <v>0</v>
      </c>
      <c r="BA2260" s="4">
        <v>3600</v>
      </c>
    </row>
    <row r="2261" spans="1:53" x14ac:dyDescent="0.25">
      <c r="A2261" s="5">
        <v>11506</v>
      </c>
      <c r="B2261" t="s">
        <v>177</v>
      </c>
      <c r="C2261" s="5">
        <v>48710</v>
      </c>
      <c r="D2261" t="s">
        <v>750</v>
      </c>
      <c r="F2261" s="4">
        <v>3</v>
      </c>
      <c r="G2261" s="4">
        <v>3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0.39</v>
      </c>
      <c r="P2261" s="4">
        <v>0</v>
      </c>
      <c r="Q2261" s="4">
        <v>0</v>
      </c>
      <c r="R2261" s="4">
        <v>0.62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17793.72</v>
      </c>
      <c r="Z2261" s="4">
        <v>574.13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2024.88</v>
      </c>
      <c r="AN2261" s="4">
        <v>0</v>
      </c>
      <c r="AO2261" s="4">
        <v>0</v>
      </c>
      <c r="AP2261" s="4">
        <v>945.5</v>
      </c>
      <c r="AQ2261" s="4">
        <v>0</v>
      </c>
      <c r="AR2261" s="4">
        <v>2970.38</v>
      </c>
      <c r="AS2261" s="4">
        <v>0</v>
      </c>
      <c r="AT2261" s="4">
        <v>21338.23</v>
      </c>
      <c r="AU2261" s="4">
        <v>0</v>
      </c>
      <c r="AV2261" s="4">
        <v>765.5</v>
      </c>
      <c r="AW2261" s="8">
        <v>0</v>
      </c>
      <c r="AX2261" s="4">
        <v>3</v>
      </c>
      <c r="AY2261" s="4">
        <v>360</v>
      </c>
      <c r="AZ2261" s="4">
        <v>146.34</v>
      </c>
      <c r="BA2261" s="4">
        <v>1519.02</v>
      </c>
    </row>
    <row r="2262" spans="1:53" x14ac:dyDescent="0.25">
      <c r="A2262" s="5">
        <v>11506</v>
      </c>
      <c r="B2262" t="s">
        <v>177</v>
      </c>
      <c r="C2262" s="5">
        <v>48728</v>
      </c>
      <c r="D2262" t="s">
        <v>751</v>
      </c>
      <c r="F2262" s="4">
        <v>5.12</v>
      </c>
      <c r="G2262" s="4">
        <v>5.12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1.1599999999999999</v>
      </c>
      <c r="P2262" s="4">
        <v>0</v>
      </c>
      <c r="Q2262" s="4">
        <v>0</v>
      </c>
      <c r="R2262" s="4">
        <v>0.7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0.05</v>
      </c>
      <c r="Y2262" s="4">
        <v>30367.95</v>
      </c>
      <c r="Z2262" s="4">
        <v>534.73</v>
      </c>
      <c r="AA2262" s="4">
        <v>0</v>
      </c>
      <c r="AB2262" s="4">
        <v>6.31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6022.72</v>
      </c>
      <c r="AN2262" s="4">
        <v>0</v>
      </c>
      <c r="AO2262" s="4">
        <v>0</v>
      </c>
      <c r="AP2262" s="4">
        <v>1067.5</v>
      </c>
      <c r="AQ2262" s="4">
        <v>0</v>
      </c>
      <c r="AR2262" s="4">
        <v>7090.22</v>
      </c>
      <c r="AS2262" s="4">
        <v>0</v>
      </c>
      <c r="AT2262" s="4">
        <v>37999.21</v>
      </c>
      <c r="AU2262" s="4">
        <v>0</v>
      </c>
      <c r="AV2262" s="4">
        <v>417.76</v>
      </c>
      <c r="AW2262" s="8">
        <v>0.46360509599999999</v>
      </c>
      <c r="AX2262" s="4">
        <v>5.12</v>
      </c>
      <c r="AY2262" s="4">
        <v>122.33</v>
      </c>
      <c r="AZ2262" s="4">
        <v>0</v>
      </c>
      <c r="BA2262" s="4">
        <v>626.33000000000004</v>
      </c>
    </row>
    <row r="2263" spans="1:53" x14ac:dyDescent="0.25">
      <c r="A2263" s="5">
        <v>11506</v>
      </c>
      <c r="B2263" t="s">
        <v>177</v>
      </c>
      <c r="C2263" s="5">
        <v>48736</v>
      </c>
      <c r="D2263" t="s">
        <v>379</v>
      </c>
      <c r="F2263" s="4">
        <v>7</v>
      </c>
      <c r="G2263" s="4">
        <v>7</v>
      </c>
      <c r="H2263" s="4">
        <v>0</v>
      </c>
      <c r="I2263" s="4">
        <v>0</v>
      </c>
      <c r="J2263" s="4">
        <v>1</v>
      </c>
      <c r="K2263" s="4">
        <v>0</v>
      </c>
      <c r="L2263" s="4">
        <v>0</v>
      </c>
      <c r="M2263" s="4">
        <v>0</v>
      </c>
      <c r="N2263" s="4">
        <v>0</v>
      </c>
      <c r="O2263" s="4">
        <v>1.45</v>
      </c>
      <c r="P2263" s="4">
        <v>0</v>
      </c>
      <c r="Q2263" s="4">
        <v>0</v>
      </c>
      <c r="R2263" s="4">
        <v>2.12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41518.68</v>
      </c>
      <c r="Z2263" s="4">
        <v>2534.6799999999998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4005</v>
      </c>
      <c r="AH2263" s="4">
        <v>0</v>
      </c>
      <c r="AI2263" s="4">
        <v>0</v>
      </c>
      <c r="AJ2263" s="4">
        <v>0</v>
      </c>
      <c r="AK2263" s="4">
        <v>0</v>
      </c>
      <c r="AL2263" s="4">
        <v>4005</v>
      </c>
      <c r="AM2263" s="4">
        <v>7528.4</v>
      </c>
      <c r="AN2263" s="4">
        <v>0</v>
      </c>
      <c r="AO2263" s="4">
        <v>0</v>
      </c>
      <c r="AP2263" s="4">
        <v>3233</v>
      </c>
      <c r="AQ2263" s="4">
        <v>0</v>
      </c>
      <c r="AR2263" s="4">
        <v>10761.4</v>
      </c>
      <c r="AS2263" s="4">
        <v>0</v>
      </c>
      <c r="AT2263" s="4">
        <v>58819.76</v>
      </c>
      <c r="AU2263" s="4">
        <v>0</v>
      </c>
      <c r="AV2263" s="4">
        <v>1448.39</v>
      </c>
      <c r="AW2263" s="8">
        <v>0</v>
      </c>
      <c r="AX2263" s="4">
        <v>7</v>
      </c>
      <c r="AY2263" s="4">
        <v>360</v>
      </c>
      <c r="AZ2263" s="4">
        <v>0</v>
      </c>
      <c r="BA2263" s="4">
        <v>2520</v>
      </c>
    </row>
    <row r="2264" spans="1:53" x14ac:dyDescent="0.25">
      <c r="A2264" s="5">
        <v>11506</v>
      </c>
      <c r="B2264" t="s">
        <v>177</v>
      </c>
      <c r="C2264" s="5">
        <v>48744</v>
      </c>
      <c r="D2264" t="s">
        <v>752</v>
      </c>
      <c r="F2264" s="4">
        <v>3.47</v>
      </c>
      <c r="G2264" s="4">
        <v>3.47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0.72</v>
      </c>
      <c r="P2264" s="4">
        <v>0</v>
      </c>
      <c r="Q2264" s="4">
        <v>0</v>
      </c>
      <c r="R2264" s="4">
        <v>1.1299999999999999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20581.400000000001</v>
      </c>
      <c r="Z2264" s="4">
        <v>425.97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3738.24</v>
      </c>
      <c r="AN2264" s="4">
        <v>0</v>
      </c>
      <c r="AO2264" s="4">
        <v>0</v>
      </c>
      <c r="AP2264" s="4">
        <v>1723.25</v>
      </c>
      <c r="AQ2264" s="4">
        <v>0</v>
      </c>
      <c r="AR2264" s="4">
        <v>5461.49</v>
      </c>
      <c r="AS2264" s="4">
        <v>0</v>
      </c>
      <c r="AT2264" s="4">
        <v>26468.86</v>
      </c>
      <c r="AU2264" s="4">
        <v>0</v>
      </c>
      <c r="AV2264" s="4">
        <v>491.03</v>
      </c>
      <c r="AW2264" s="8">
        <v>0</v>
      </c>
      <c r="AX2264" s="4">
        <v>3.47</v>
      </c>
      <c r="AY2264" s="4">
        <v>236.66</v>
      </c>
      <c r="AZ2264" s="4">
        <v>70.540000000000006</v>
      </c>
      <c r="BA2264" s="4">
        <v>1065.98</v>
      </c>
    </row>
    <row r="2265" spans="1:53" x14ac:dyDescent="0.25">
      <c r="A2265" s="5">
        <v>11506</v>
      </c>
      <c r="B2265" t="s">
        <v>177</v>
      </c>
      <c r="C2265" s="5">
        <v>48751</v>
      </c>
      <c r="D2265" t="s">
        <v>380</v>
      </c>
      <c r="F2265" s="4">
        <v>60.49</v>
      </c>
      <c r="G2265" s="4">
        <v>60.49</v>
      </c>
      <c r="H2265" s="4">
        <v>0</v>
      </c>
      <c r="I2265" s="4">
        <v>0</v>
      </c>
      <c r="J2265" s="4">
        <v>5</v>
      </c>
      <c r="K2265" s="4">
        <v>0</v>
      </c>
      <c r="L2265" s="4">
        <v>0</v>
      </c>
      <c r="M2265" s="4">
        <v>0</v>
      </c>
      <c r="N2265" s="4">
        <v>1</v>
      </c>
      <c r="O2265" s="4">
        <v>12.96</v>
      </c>
      <c r="P2265" s="4">
        <v>0</v>
      </c>
      <c r="Q2265" s="4">
        <v>0</v>
      </c>
      <c r="R2265" s="4">
        <v>15.98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6.67</v>
      </c>
      <c r="Y2265" s="4">
        <v>358780.71</v>
      </c>
      <c r="Z2265" s="4">
        <v>10924.8</v>
      </c>
      <c r="AA2265" s="4">
        <v>0</v>
      </c>
      <c r="AB2265" s="4">
        <v>1783.34</v>
      </c>
      <c r="AC2265" s="4">
        <v>0</v>
      </c>
      <c r="AD2265" s="4">
        <v>0</v>
      </c>
      <c r="AE2265" s="4">
        <v>0</v>
      </c>
      <c r="AF2265" s="4">
        <v>0</v>
      </c>
      <c r="AG2265" s="4">
        <v>20025</v>
      </c>
      <c r="AH2265" s="4">
        <v>0</v>
      </c>
      <c r="AI2265" s="4">
        <v>0</v>
      </c>
      <c r="AJ2265" s="4">
        <v>0</v>
      </c>
      <c r="AK2265" s="4">
        <v>25637</v>
      </c>
      <c r="AL2265" s="4">
        <v>45662</v>
      </c>
      <c r="AM2265" s="4">
        <v>67288.320000000007</v>
      </c>
      <c r="AN2265" s="4">
        <v>0</v>
      </c>
      <c r="AO2265" s="4">
        <v>0</v>
      </c>
      <c r="AP2265" s="4">
        <v>24369.5</v>
      </c>
      <c r="AQ2265" s="4">
        <v>0</v>
      </c>
      <c r="AR2265" s="4">
        <v>91657.82</v>
      </c>
      <c r="AS2265" s="4">
        <v>0</v>
      </c>
      <c r="AT2265" s="4">
        <v>508808.67</v>
      </c>
      <c r="AU2265" s="4">
        <v>0</v>
      </c>
      <c r="AV2265" s="4">
        <v>722.42</v>
      </c>
      <c r="AW2265" s="8">
        <v>0.98296687599999999</v>
      </c>
      <c r="AX2265" s="4">
        <v>60.5</v>
      </c>
      <c r="AY2265" s="4">
        <v>267</v>
      </c>
      <c r="AZ2265" s="4">
        <v>0</v>
      </c>
      <c r="BA2265" s="4">
        <v>16153.5</v>
      </c>
    </row>
    <row r="2266" spans="1:53" x14ac:dyDescent="0.25">
      <c r="A2266" s="5">
        <v>11506</v>
      </c>
      <c r="B2266" t="s">
        <v>177</v>
      </c>
      <c r="C2266" s="5">
        <v>49296</v>
      </c>
      <c r="D2266" t="s">
        <v>781</v>
      </c>
      <c r="F2266" s="4">
        <v>1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0.39</v>
      </c>
      <c r="P2266" s="4">
        <v>0</v>
      </c>
      <c r="Q2266" s="4">
        <v>0</v>
      </c>
      <c r="R2266" s="4">
        <v>0.04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5931.24</v>
      </c>
      <c r="Z2266" s="4">
        <v>104.83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2024.88</v>
      </c>
      <c r="AN2266" s="4">
        <v>0</v>
      </c>
      <c r="AO2266" s="4">
        <v>0</v>
      </c>
      <c r="AP2266" s="4">
        <v>61</v>
      </c>
      <c r="AQ2266" s="4">
        <v>0</v>
      </c>
      <c r="AR2266" s="4">
        <v>2085.88</v>
      </c>
      <c r="AS2266" s="4">
        <v>0</v>
      </c>
      <c r="AT2266" s="4">
        <v>8121.95</v>
      </c>
      <c r="AU2266" s="4">
        <v>0</v>
      </c>
      <c r="AV2266" s="4">
        <v>419.32</v>
      </c>
      <c r="AW2266" s="8">
        <v>0</v>
      </c>
      <c r="AX2266" s="4">
        <v>1</v>
      </c>
      <c r="AY2266" s="4">
        <v>116.46</v>
      </c>
      <c r="AZ2266" s="4">
        <v>40.03</v>
      </c>
      <c r="BA2266" s="4">
        <v>156.49</v>
      </c>
    </row>
    <row r="2267" spans="1:53" x14ac:dyDescent="0.25">
      <c r="A2267" s="5">
        <v>11506</v>
      </c>
      <c r="B2267" t="s">
        <v>177</v>
      </c>
      <c r="C2267" s="5">
        <v>50427</v>
      </c>
      <c r="D2267" t="s">
        <v>847</v>
      </c>
      <c r="F2267" s="4">
        <v>3</v>
      </c>
      <c r="G2267" s="4">
        <v>3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0.52</v>
      </c>
      <c r="P2267" s="4">
        <v>0</v>
      </c>
      <c r="Q2267" s="4">
        <v>0</v>
      </c>
      <c r="R2267" s="4">
        <v>0.34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17793.72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2699.84</v>
      </c>
      <c r="AN2267" s="4">
        <v>0</v>
      </c>
      <c r="AO2267" s="4">
        <v>0</v>
      </c>
      <c r="AP2267" s="4">
        <v>518.5</v>
      </c>
      <c r="AQ2267" s="4">
        <v>0</v>
      </c>
      <c r="AR2267" s="4">
        <v>3218.34</v>
      </c>
      <c r="AS2267" s="4">
        <v>0</v>
      </c>
      <c r="AT2267" s="4">
        <v>21012.06</v>
      </c>
      <c r="AU2267" s="4">
        <v>0</v>
      </c>
      <c r="AV2267" s="4">
        <v>0</v>
      </c>
      <c r="AW2267" s="8">
        <v>0</v>
      </c>
      <c r="AX2267" s="4">
        <v>3</v>
      </c>
      <c r="AY2267" s="4">
        <v>35.21</v>
      </c>
      <c r="AZ2267" s="4">
        <v>0</v>
      </c>
      <c r="BA2267" s="4">
        <v>105.63</v>
      </c>
    </row>
    <row r="2268" spans="1:53" x14ac:dyDescent="0.25">
      <c r="A2268" s="5">
        <v>11506</v>
      </c>
      <c r="B2268" t="s">
        <v>177</v>
      </c>
      <c r="C2268" s="5">
        <v>50468</v>
      </c>
      <c r="D2268" t="s">
        <v>851</v>
      </c>
      <c r="F2268" s="4">
        <v>3</v>
      </c>
      <c r="G2268" s="4">
        <v>3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0.56000000000000005</v>
      </c>
      <c r="P2268" s="4">
        <v>0</v>
      </c>
      <c r="Q2268" s="4">
        <v>0</v>
      </c>
      <c r="R2268" s="4">
        <v>0.08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17793.72</v>
      </c>
      <c r="Z2268" s="4">
        <v>39.020000000000003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2907.52</v>
      </c>
      <c r="AN2268" s="4">
        <v>0</v>
      </c>
      <c r="AO2268" s="4">
        <v>0</v>
      </c>
      <c r="AP2268" s="4">
        <v>122</v>
      </c>
      <c r="AQ2268" s="4">
        <v>0</v>
      </c>
      <c r="AR2268" s="4">
        <v>3029.52</v>
      </c>
      <c r="AS2268" s="4">
        <v>0</v>
      </c>
      <c r="AT2268" s="4">
        <v>20862.259999999998</v>
      </c>
      <c r="AU2268" s="4">
        <v>0</v>
      </c>
      <c r="AV2268" s="4">
        <v>52.03</v>
      </c>
      <c r="AW2268" s="8">
        <v>0</v>
      </c>
      <c r="AX2268" s="4">
        <v>3</v>
      </c>
      <c r="AY2268" s="4">
        <v>80.14</v>
      </c>
      <c r="AZ2268" s="4">
        <v>28.74</v>
      </c>
      <c r="BA2268" s="4">
        <v>326.64</v>
      </c>
    </row>
    <row r="2269" spans="1:53" x14ac:dyDescent="0.25">
      <c r="A2269" s="5">
        <v>11507</v>
      </c>
      <c r="B2269" t="s">
        <v>178</v>
      </c>
      <c r="C2269" s="5">
        <v>44016</v>
      </c>
      <c r="D2269" t="s">
        <v>442</v>
      </c>
      <c r="F2269" s="4">
        <v>0.08</v>
      </c>
      <c r="G2269" s="4">
        <v>0.08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0.08</v>
      </c>
      <c r="Y2269" s="4">
        <v>474.5</v>
      </c>
      <c r="Z2269" s="4">
        <v>8.34</v>
      </c>
      <c r="AA2269" s="4">
        <v>0</v>
      </c>
      <c r="AB2269" s="4">
        <v>41.28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524.12</v>
      </c>
      <c r="AU2269" s="4">
        <v>0</v>
      </c>
      <c r="AV2269" s="4">
        <v>416.85</v>
      </c>
      <c r="AW2269" s="8">
        <v>1.897197754</v>
      </c>
      <c r="AX2269" s="4">
        <v>0.08</v>
      </c>
      <c r="AY2269" s="4">
        <v>346.15</v>
      </c>
      <c r="AZ2269" s="4">
        <v>131.35</v>
      </c>
      <c r="BA2269" s="4">
        <v>38.200000000000003</v>
      </c>
    </row>
    <row r="2270" spans="1:53" x14ac:dyDescent="0.25">
      <c r="A2270" s="5">
        <v>11507</v>
      </c>
      <c r="B2270" t="s">
        <v>178</v>
      </c>
      <c r="C2270" s="5">
        <v>44362</v>
      </c>
      <c r="D2270" t="s">
        <v>363</v>
      </c>
      <c r="F2270" s="4">
        <v>1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1</v>
      </c>
      <c r="Y2270" s="4">
        <v>5931.24</v>
      </c>
      <c r="Z2270" s="4">
        <v>20.05</v>
      </c>
      <c r="AA2270" s="4">
        <v>0</v>
      </c>
      <c r="AB2270" s="4">
        <v>139.68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6090.97</v>
      </c>
      <c r="AU2270" s="4">
        <v>0</v>
      </c>
      <c r="AV2270" s="4">
        <v>80.180000000000007</v>
      </c>
      <c r="AW2270" s="8">
        <v>0.51353611799999999</v>
      </c>
      <c r="AX2270" s="4">
        <v>1</v>
      </c>
      <c r="AY2270" s="4">
        <v>152.99</v>
      </c>
      <c r="AZ2270" s="4">
        <v>0</v>
      </c>
      <c r="BA2270" s="4">
        <v>152.99</v>
      </c>
    </row>
    <row r="2271" spans="1:53" x14ac:dyDescent="0.25">
      <c r="A2271" s="5">
        <v>11507</v>
      </c>
      <c r="B2271" t="s">
        <v>178</v>
      </c>
      <c r="C2271" s="5">
        <v>44875</v>
      </c>
      <c r="D2271" t="s">
        <v>391</v>
      </c>
      <c r="F2271" s="4">
        <v>0.52</v>
      </c>
      <c r="G2271" s="4">
        <v>0.52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0.52</v>
      </c>
      <c r="Y2271" s="4">
        <v>3084.24</v>
      </c>
      <c r="Z2271" s="4">
        <v>0</v>
      </c>
      <c r="AA2271" s="4">
        <v>0</v>
      </c>
      <c r="AB2271" s="4">
        <v>27.31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3111.55</v>
      </c>
      <c r="AU2271" s="4">
        <v>0</v>
      </c>
      <c r="AV2271" s="4">
        <v>0</v>
      </c>
      <c r="AW2271" s="8">
        <v>0.193061068</v>
      </c>
      <c r="AX2271" s="4">
        <v>0.52</v>
      </c>
      <c r="AY2271" s="4">
        <v>66.349999999999994</v>
      </c>
      <c r="AZ2271" s="4">
        <v>0</v>
      </c>
      <c r="BA2271" s="4">
        <v>34.5</v>
      </c>
    </row>
    <row r="2272" spans="1:53" x14ac:dyDescent="0.25">
      <c r="A2272" s="5">
        <v>11507</v>
      </c>
      <c r="B2272" t="s">
        <v>178</v>
      </c>
      <c r="C2272" s="5">
        <v>44909</v>
      </c>
      <c r="D2272" t="s">
        <v>365</v>
      </c>
      <c r="F2272" s="4">
        <v>106.37</v>
      </c>
      <c r="G2272" s="4">
        <v>106.37</v>
      </c>
      <c r="H2272" s="4">
        <v>0</v>
      </c>
      <c r="I2272" s="4">
        <v>1</v>
      </c>
      <c r="J2272" s="4">
        <v>24.5</v>
      </c>
      <c r="K2272" s="4">
        <v>5.72</v>
      </c>
      <c r="L2272" s="4">
        <v>0</v>
      </c>
      <c r="M2272" s="4">
        <v>0</v>
      </c>
      <c r="N2272" s="4">
        <v>3.34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106.37</v>
      </c>
      <c r="Y2272" s="4">
        <v>630906</v>
      </c>
      <c r="Z2272" s="4">
        <v>42209.74</v>
      </c>
      <c r="AA2272" s="4">
        <v>0</v>
      </c>
      <c r="AB2272" s="4">
        <v>87285.63</v>
      </c>
      <c r="AC2272" s="4">
        <v>0</v>
      </c>
      <c r="AD2272" s="4">
        <v>0</v>
      </c>
      <c r="AE2272" s="4">
        <v>0</v>
      </c>
      <c r="AF2272" s="4">
        <v>1578</v>
      </c>
      <c r="AG2272" s="4">
        <v>98122.5</v>
      </c>
      <c r="AH2272" s="4">
        <v>55037.84</v>
      </c>
      <c r="AI2272" s="4">
        <v>0</v>
      </c>
      <c r="AJ2272" s="4">
        <v>0</v>
      </c>
      <c r="AK2272" s="4">
        <v>85627.58</v>
      </c>
      <c r="AL2272" s="4">
        <v>240365.92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1000767.29</v>
      </c>
      <c r="AU2272" s="4">
        <v>0</v>
      </c>
      <c r="AV2272" s="4">
        <v>1587.28</v>
      </c>
      <c r="AW2272" s="8">
        <v>3.0168567780000002</v>
      </c>
      <c r="AX2272" s="4">
        <v>106.33</v>
      </c>
      <c r="AY2272" s="4">
        <v>360</v>
      </c>
      <c r="AZ2272" s="4">
        <v>0</v>
      </c>
      <c r="BA2272" s="4">
        <v>38278.800000000003</v>
      </c>
    </row>
    <row r="2273" spans="1:53" x14ac:dyDescent="0.25">
      <c r="A2273" s="5">
        <v>11507</v>
      </c>
      <c r="B2273" t="s">
        <v>178</v>
      </c>
      <c r="C2273" s="5">
        <v>48231</v>
      </c>
      <c r="D2273" t="s">
        <v>368</v>
      </c>
      <c r="F2273" s="4">
        <v>1.26</v>
      </c>
      <c r="G2273" s="4">
        <v>1.26</v>
      </c>
      <c r="H2273" s="4">
        <v>0</v>
      </c>
      <c r="I2273" s="4">
        <v>0</v>
      </c>
      <c r="J2273" s="4">
        <v>0.61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1.26</v>
      </c>
      <c r="Y2273" s="4">
        <v>7473.36</v>
      </c>
      <c r="Z2273" s="4">
        <v>285.45999999999998</v>
      </c>
      <c r="AA2273" s="4">
        <v>0</v>
      </c>
      <c r="AB2273" s="4">
        <v>436.23</v>
      </c>
      <c r="AC2273" s="4">
        <v>0</v>
      </c>
      <c r="AD2273" s="4">
        <v>0</v>
      </c>
      <c r="AE2273" s="4">
        <v>0</v>
      </c>
      <c r="AF2273" s="4">
        <v>0</v>
      </c>
      <c r="AG2273" s="4">
        <v>2443.0500000000002</v>
      </c>
      <c r="AH2273" s="4">
        <v>0</v>
      </c>
      <c r="AI2273" s="4">
        <v>0</v>
      </c>
      <c r="AJ2273" s="4">
        <v>0</v>
      </c>
      <c r="AK2273" s="4">
        <v>0</v>
      </c>
      <c r="AL2273" s="4">
        <v>2443.0500000000002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10638.1</v>
      </c>
      <c r="AU2273" s="4">
        <v>0</v>
      </c>
      <c r="AV2273" s="4">
        <v>906.21</v>
      </c>
      <c r="AW2273" s="8">
        <v>1.2728478240000001</v>
      </c>
      <c r="AX2273" s="4">
        <v>1.26</v>
      </c>
      <c r="AY2273" s="4">
        <v>322.97000000000003</v>
      </c>
      <c r="AZ2273" s="4">
        <v>0</v>
      </c>
      <c r="BA2273" s="4">
        <v>406.94</v>
      </c>
    </row>
    <row r="2274" spans="1:53" x14ac:dyDescent="0.25">
      <c r="A2274" s="5">
        <v>11507</v>
      </c>
      <c r="B2274" t="s">
        <v>178</v>
      </c>
      <c r="C2274" s="5">
        <v>49452</v>
      </c>
      <c r="D2274" t="s">
        <v>601</v>
      </c>
      <c r="F2274" s="4">
        <v>1</v>
      </c>
      <c r="G2274" s="4">
        <v>1</v>
      </c>
      <c r="H2274" s="4">
        <v>0</v>
      </c>
      <c r="I2274" s="4">
        <v>0</v>
      </c>
      <c r="J2274" s="4">
        <v>0</v>
      </c>
      <c r="K2274" s="4">
        <v>1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1</v>
      </c>
      <c r="Y2274" s="4">
        <v>5931.24</v>
      </c>
      <c r="Z2274" s="4">
        <v>231.34</v>
      </c>
      <c r="AA2274" s="4">
        <v>0</v>
      </c>
      <c r="AB2274" s="4">
        <v>478.05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9622</v>
      </c>
      <c r="AI2274" s="4">
        <v>0</v>
      </c>
      <c r="AJ2274" s="4">
        <v>0</v>
      </c>
      <c r="AK2274" s="4">
        <v>0</v>
      </c>
      <c r="AL2274" s="4">
        <v>9622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16262.63</v>
      </c>
      <c r="AU2274" s="4">
        <v>0</v>
      </c>
      <c r="AV2274" s="4">
        <v>925.35</v>
      </c>
      <c r="AW2274" s="8">
        <v>1.757526937</v>
      </c>
      <c r="AX2274" s="4">
        <v>1</v>
      </c>
      <c r="AY2274" s="4">
        <v>360</v>
      </c>
      <c r="AZ2274" s="4">
        <v>0</v>
      </c>
      <c r="BA2274" s="4">
        <v>360</v>
      </c>
    </row>
    <row r="2275" spans="1:53" x14ac:dyDescent="0.25">
      <c r="A2275" s="5">
        <v>11511</v>
      </c>
      <c r="B2275" t="s">
        <v>179</v>
      </c>
      <c r="C2275" s="5">
        <v>43778</v>
      </c>
      <c r="D2275" t="s">
        <v>422</v>
      </c>
      <c r="F2275" s="4">
        <v>1</v>
      </c>
      <c r="G2275" s="4">
        <v>1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1</v>
      </c>
      <c r="Y2275" s="4">
        <v>5931.24</v>
      </c>
      <c r="Z2275" s="4">
        <v>318.7</v>
      </c>
      <c r="AA2275" s="4">
        <v>0</v>
      </c>
      <c r="AB2275" s="4">
        <v>950.21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7200.15</v>
      </c>
      <c r="AU2275" s="4">
        <v>0</v>
      </c>
      <c r="AV2275" s="4">
        <v>1274.81</v>
      </c>
      <c r="AW2275" s="8">
        <v>3.4934263460000001</v>
      </c>
      <c r="AX2275" s="4">
        <v>1</v>
      </c>
      <c r="AY2275" s="4">
        <v>360</v>
      </c>
      <c r="AZ2275" s="4">
        <v>197.94</v>
      </c>
      <c r="BA2275" s="4">
        <v>557.94000000000005</v>
      </c>
    </row>
    <row r="2276" spans="1:53" x14ac:dyDescent="0.25">
      <c r="A2276" s="5">
        <v>11511</v>
      </c>
      <c r="B2276" t="s">
        <v>179</v>
      </c>
      <c r="C2276" s="5">
        <v>45245</v>
      </c>
      <c r="D2276" t="s">
        <v>545</v>
      </c>
      <c r="F2276" s="4">
        <v>56.67</v>
      </c>
      <c r="G2276" s="4">
        <v>56.87</v>
      </c>
      <c r="H2276" s="4">
        <v>1</v>
      </c>
      <c r="I2276" s="4">
        <v>1</v>
      </c>
      <c r="J2276" s="4">
        <v>8.68</v>
      </c>
      <c r="K2276" s="4">
        <v>1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26.61</v>
      </c>
      <c r="X2276" s="4">
        <v>37.94</v>
      </c>
      <c r="Y2276" s="4">
        <v>337309.62</v>
      </c>
      <c r="Z2276" s="4">
        <v>0</v>
      </c>
      <c r="AA2276" s="4">
        <v>8515.2000000000007</v>
      </c>
      <c r="AB2276" s="4">
        <v>10053.15</v>
      </c>
      <c r="AC2276" s="4">
        <v>0</v>
      </c>
      <c r="AD2276" s="4">
        <v>0</v>
      </c>
      <c r="AE2276" s="4">
        <v>0</v>
      </c>
      <c r="AF2276" s="4">
        <v>1578</v>
      </c>
      <c r="AG2276" s="4">
        <v>34763.4</v>
      </c>
      <c r="AH2276" s="4">
        <v>9622</v>
      </c>
      <c r="AI2276" s="4">
        <v>0</v>
      </c>
      <c r="AJ2276" s="4">
        <v>0</v>
      </c>
      <c r="AK2276" s="4">
        <v>0</v>
      </c>
      <c r="AL2276" s="4">
        <v>45963.4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401841.37</v>
      </c>
      <c r="AU2276" s="4">
        <v>0</v>
      </c>
      <c r="AV2276" s="4">
        <v>0</v>
      </c>
      <c r="AW2276" s="8">
        <v>0.97417246899999999</v>
      </c>
      <c r="AX2276" s="4">
        <v>56.68</v>
      </c>
      <c r="AY2276" s="4">
        <v>343.2</v>
      </c>
      <c r="AZ2276" s="4">
        <v>128.5</v>
      </c>
      <c r="BA2276" s="4">
        <v>26735.96</v>
      </c>
    </row>
    <row r="2277" spans="1:53" x14ac:dyDescent="0.25">
      <c r="A2277" s="5">
        <v>11511</v>
      </c>
      <c r="B2277" t="s">
        <v>179</v>
      </c>
      <c r="C2277" s="5">
        <v>45542</v>
      </c>
      <c r="D2277" t="s">
        <v>874</v>
      </c>
      <c r="F2277" s="4">
        <v>1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5931.24</v>
      </c>
      <c r="Z2277" s="4">
        <v>238.44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6169.68</v>
      </c>
      <c r="AU2277" s="4">
        <v>0</v>
      </c>
      <c r="AV2277" s="4">
        <v>953.76</v>
      </c>
      <c r="AW2277" s="8">
        <v>0</v>
      </c>
      <c r="AX2277" s="4">
        <v>1</v>
      </c>
      <c r="AY2277" s="4">
        <v>357.21</v>
      </c>
      <c r="AZ2277" s="4">
        <v>142.31</v>
      </c>
      <c r="BA2277" s="4">
        <v>499.52</v>
      </c>
    </row>
    <row r="2278" spans="1:53" x14ac:dyDescent="0.25">
      <c r="A2278" s="5">
        <v>11511</v>
      </c>
      <c r="B2278" t="s">
        <v>179</v>
      </c>
      <c r="C2278" s="5">
        <v>50286</v>
      </c>
      <c r="D2278" t="s">
        <v>879</v>
      </c>
      <c r="F2278" s="4">
        <v>1</v>
      </c>
      <c r="G2278" s="4">
        <v>1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5931.24</v>
      </c>
      <c r="Z2278" s="4">
        <v>206.29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6137.53</v>
      </c>
      <c r="AU2278" s="4">
        <v>0</v>
      </c>
      <c r="AV2278" s="4">
        <v>825.14</v>
      </c>
      <c r="AW2278" s="8">
        <v>0</v>
      </c>
      <c r="AX2278" s="4">
        <v>1</v>
      </c>
      <c r="AY2278" s="4">
        <v>299.02999999999997</v>
      </c>
      <c r="AZ2278" s="4">
        <v>89.58</v>
      </c>
      <c r="BA2278" s="4">
        <v>388.61</v>
      </c>
    </row>
    <row r="2279" spans="1:53" x14ac:dyDescent="0.25">
      <c r="A2279" s="5">
        <v>11511</v>
      </c>
      <c r="B2279" t="s">
        <v>179</v>
      </c>
      <c r="C2279" s="5">
        <v>69682</v>
      </c>
      <c r="D2279" t="s">
        <v>869</v>
      </c>
      <c r="F2279" s="4">
        <v>6.07</v>
      </c>
      <c r="G2279" s="4">
        <v>6.07</v>
      </c>
      <c r="H2279" s="4">
        <v>0</v>
      </c>
      <c r="I2279" s="4">
        <v>0</v>
      </c>
      <c r="J2279" s="4">
        <v>1.07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2</v>
      </c>
      <c r="X2279" s="4">
        <v>6.07</v>
      </c>
      <c r="Y2279" s="4">
        <v>36002.629999999997</v>
      </c>
      <c r="Z2279" s="4">
        <v>0</v>
      </c>
      <c r="AA2279" s="4">
        <v>640</v>
      </c>
      <c r="AB2279" s="4">
        <v>1471.13</v>
      </c>
      <c r="AC2279" s="4">
        <v>0</v>
      </c>
      <c r="AD2279" s="4">
        <v>0</v>
      </c>
      <c r="AE2279" s="4">
        <v>0</v>
      </c>
      <c r="AF2279" s="4">
        <v>0</v>
      </c>
      <c r="AG2279" s="4">
        <v>4285.3500000000004</v>
      </c>
      <c r="AH2279" s="4">
        <v>0</v>
      </c>
      <c r="AI2279" s="4">
        <v>0</v>
      </c>
      <c r="AJ2279" s="4">
        <v>0</v>
      </c>
      <c r="AK2279" s="4">
        <v>0</v>
      </c>
      <c r="AL2279" s="4">
        <v>4285.3500000000004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42399.11</v>
      </c>
      <c r="AU2279" s="4">
        <v>0</v>
      </c>
      <c r="AV2279" s="4">
        <v>0</v>
      </c>
      <c r="AW2279" s="8">
        <v>0.89103299499999999</v>
      </c>
      <c r="AX2279" s="4">
        <v>6.07</v>
      </c>
      <c r="AY2279" s="4">
        <v>336</v>
      </c>
      <c r="AZ2279" s="4">
        <v>121.67</v>
      </c>
      <c r="BA2279" s="4">
        <v>2778.06</v>
      </c>
    </row>
    <row r="2280" spans="1:53" x14ac:dyDescent="0.25">
      <c r="A2280" s="5">
        <v>11533</v>
      </c>
      <c r="B2280" t="s">
        <v>180</v>
      </c>
      <c r="C2280" s="5">
        <v>43786</v>
      </c>
      <c r="D2280" t="s">
        <v>423</v>
      </c>
      <c r="F2280" s="4">
        <v>1.82</v>
      </c>
      <c r="G2280" s="4">
        <v>1.82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0.82</v>
      </c>
      <c r="X2280" s="4">
        <v>1.82</v>
      </c>
      <c r="Y2280" s="4">
        <v>10794.86</v>
      </c>
      <c r="Z2280" s="4">
        <v>579.04999999999995</v>
      </c>
      <c r="AA2280" s="4">
        <v>262.39999999999998</v>
      </c>
      <c r="AB2280" s="4">
        <v>1886.87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13523.18</v>
      </c>
      <c r="AU2280" s="4">
        <v>0</v>
      </c>
      <c r="AV2280" s="4">
        <v>1272.6400000000001</v>
      </c>
      <c r="AW2280" s="8">
        <v>3.8115592110000001</v>
      </c>
      <c r="AX2280" s="4">
        <v>1.82</v>
      </c>
      <c r="AY2280" s="4">
        <v>360</v>
      </c>
      <c r="AZ2280" s="4">
        <v>0</v>
      </c>
      <c r="BA2280" s="4">
        <v>655.20000000000005</v>
      </c>
    </row>
    <row r="2281" spans="1:53" x14ac:dyDescent="0.25">
      <c r="A2281" s="5">
        <v>11533</v>
      </c>
      <c r="B2281" t="s">
        <v>180</v>
      </c>
      <c r="C2281" s="5">
        <v>43943</v>
      </c>
      <c r="D2281" t="s">
        <v>436</v>
      </c>
      <c r="F2281" s="4">
        <v>36.28</v>
      </c>
      <c r="G2281" s="4">
        <v>36.28</v>
      </c>
      <c r="H2281" s="4">
        <v>0</v>
      </c>
      <c r="I2281" s="4">
        <v>1</v>
      </c>
      <c r="J2281" s="4">
        <v>3</v>
      </c>
      <c r="K2281" s="4">
        <v>0</v>
      </c>
      <c r="L2281" s="4">
        <v>0</v>
      </c>
      <c r="M2281" s="4">
        <v>0</v>
      </c>
      <c r="N2281" s="4">
        <v>1</v>
      </c>
      <c r="O2281" s="4">
        <v>0.5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2</v>
      </c>
      <c r="V2281" s="4">
        <v>0</v>
      </c>
      <c r="W2281" s="4">
        <v>20</v>
      </c>
      <c r="X2281" s="4">
        <v>36.28</v>
      </c>
      <c r="Y2281" s="4">
        <v>215185.39</v>
      </c>
      <c r="Z2281" s="4">
        <v>6785.99</v>
      </c>
      <c r="AA2281" s="4">
        <v>6400</v>
      </c>
      <c r="AB2281" s="4">
        <v>20272.47</v>
      </c>
      <c r="AC2281" s="4">
        <v>0</v>
      </c>
      <c r="AD2281" s="4">
        <v>2272</v>
      </c>
      <c r="AE2281" s="4">
        <v>0</v>
      </c>
      <c r="AF2281" s="4">
        <v>1578</v>
      </c>
      <c r="AG2281" s="4">
        <v>12015</v>
      </c>
      <c r="AH2281" s="4">
        <v>0</v>
      </c>
      <c r="AI2281" s="4">
        <v>0</v>
      </c>
      <c r="AJ2281" s="4">
        <v>0</v>
      </c>
      <c r="AK2281" s="4">
        <v>25637</v>
      </c>
      <c r="AL2281" s="4">
        <v>39230</v>
      </c>
      <c r="AM2281" s="4">
        <v>2596</v>
      </c>
      <c r="AN2281" s="4">
        <v>0</v>
      </c>
      <c r="AO2281" s="4">
        <v>0</v>
      </c>
      <c r="AP2281" s="4">
        <v>0</v>
      </c>
      <c r="AQ2281" s="4">
        <v>0</v>
      </c>
      <c r="AR2281" s="4">
        <v>2596</v>
      </c>
      <c r="AS2281" s="4">
        <v>0</v>
      </c>
      <c r="AT2281" s="4">
        <v>292741.84999999998</v>
      </c>
      <c r="AU2281" s="4">
        <v>0</v>
      </c>
      <c r="AV2281" s="4">
        <v>748.18</v>
      </c>
      <c r="AW2281" s="8">
        <v>2.054331661</v>
      </c>
      <c r="AX2281" s="4">
        <v>36.28</v>
      </c>
      <c r="AY2281" s="4">
        <v>360</v>
      </c>
      <c r="AZ2281" s="4">
        <v>0</v>
      </c>
      <c r="BA2281" s="4">
        <v>13060.8</v>
      </c>
    </row>
    <row r="2282" spans="1:53" x14ac:dyDescent="0.25">
      <c r="A2282" s="5">
        <v>11533</v>
      </c>
      <c r="B2282" t="s">
        <v>180</v>
      </c>
      <c r="C2282" s="5">
        <v>44263</v>
      </c>
      <c r="D2282" t="s">
        <v>464</v>
      </c>
      <c r="F2282" s="4">
        <v>676.06</v>
      </c>
      <c r="G2282" s="4">
        <v>676.06</v>
      </c>
      <c r="H2282" s="4">
        <v>0</v>
      </c>
      <c r="I2282" s="4">
        <v>8.43</v>
      </c>
      <c r="J2282" s="4">
        <v>42.95</v>
      </c>
      <c r="K2282" s="4">
        <v>4</v>
      </c>
      <c r="L2282" s="4">
        <v>0</v>
      </c>
      <c r="M2282" s="4">
        <v>1</v>
      </c>
      <c r="N2282" s="4">
        <v>2</v>
      </c>
      <c r="O2282" s="4">
        <v>5.65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89.76</v>
      </c>
      <c r="V2282" s="4">
        <v>0</v>
      </c>
      <c r="W2282" s="4">
        <v>262.98</v>
      </c>
      <c r="X2282" s="4">
        <v>676.06</v>
      </c>
      <c r="Y2282" s="4">
        <v>4009874.11</v>
      </c>
      <c r="Z2282" s="4">
        <v>395202.7</v>
      </c>
      <c r="AA2282" s="4">
        <v>84153.600000000006</v>
      </c>
      <c r="AB2282" s="4">
        <v>616251.34</v>
      </c>
      <c r="AC2282" s="4">
        <v>0</v>
      </c>
      <c r="AD2282" s="4">
        <v>101967.36</v>
      </c>
      <c r="AE2282" s="4">
        <v>0</v>
      </c>
      <c r="AF2282" s="4">
        <v>13302.54</v>
      </c>
      <c r="AG2282" s="4">
        <v>172014.75</v>
      </c>
      <c r="AH2282" s="4">
        <v>38488</v>
      </c>
      <c r="AI2282" s="4">
        <v>0</v>
      </c>
      <c r="AJ2282" s="4">
        <v>17390</v>
      </c>
      <c r="AK2282" s="4">
        <v>51274</v>
      </c>
      <c r="AL2282" s="4">
        <v>292469.28999999998</v>
      </c>
      <c r="AM2282" s="4">
        <v>29334.799999999999</v>
      </c>
      <c r="AN2282" s="4">
        <v>0</v>
      </c>
      <c r="AO2282" s="4">
        <v>0</v>
      </c>
      <c r="AP2282" s="4">
        <v>0</v>
      </c>
      <c r="AQ2282" s="4">
        <v>0</v>
      </c>
      <c r="AR2282" s="4">
        <v>29334.799999999999</v>
      </c>
      <c r="AS2282" s="4">
        <v>0</v>
      </c>
      <c r="AT2282" s="4">
        <v>5529253.2000000002</v>
      </c>
      <c r="AU2282" s="4">
        <v>0</v>
      </c>
      <c r="AV2282" s="4">
        <v>2338.27</v>
      </c>
      <c r="AW2282" s="8">
        <v>3.3512260970000001</v>
      </c>
      <c r="AX2282" s="4">
        <v>676.06</v>
      </c>
      <c r="AY2282" s="4">
        <v>360</v>
      </c>
      <c r="AZ2282" s="4">
        <v>0</v>
      </c>
      <c r="BA2282" s="4">
        <v>243381.6</v>
      </c>
    </row>
    <row r="2283" spans="1:53" x14ac:dyDescent="0.25">
      <c r="A2283" s="5">
        <v>11533</v>
      </c>
      <c r="B2283" t="s">
        <v>180</v>
      </c>
      <c r="C2283" s="5">
        <v>44537</v>
      </c>
      <c r="D2283" t="s">
        <v>486</v>
      </c>
      <c r="F2283" s="4">
        <v>1</v>
      </c>
      <c r="G2283" s="4">
        <v>1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1</v>
      </c>
      <c r="Y2283" s="4">
        <v>5931.24</v>
      </c>
      <c r="Z2283" s="4">
        <v>15.93</v>
      </c>
      <c r="AA2283" s="4">
        <v>0</v>
      </c>
      <c r="AB2283" s="4">
        <v>51.75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5998.92</v>
      </c>
      <c r="AU2283" s="4">
        <v>0</v>
      </c>
      <c r="AV2283" s="4">
        <v>63.73</v>
      </c>
      <c r="AW2283" s="8">
        <v>0.19025674200000001</v>
      </c>
      <c r="AX2283" s="4">
        <v>1</v>
      </c>
      <c r="AY2283" s="4">
        <v>62.54</v>
      </c>
      <c r="AZ2283" s="4">
        <v>0</v>
      </c>
      <c r="BA2283" s="4">
        <v>62.54</v>
      </c>
    </row>
    <row r="2284" spans="1:53" x14ac:dyDescent="0.25">
      <c r="A2284" s="5">
        <v>11533</v>
      </c>
      <c r="B2284" t="s">
        <v>180</v>
      </c>
      <c r="C2284" s="5">
        <v>44594</v>
      </c>
      <c r="D2284" t="s">
        <v>491</v>
      </c>
      <c r="F2284" s="4">
        <v>5</v>
      </c>
      <c r="G2284" s="4">
        <v>5</v>
      </c>
      <c r="H2284" s="4">
        <v>0</v>
      </c>
      <c r="I2284" s="4">
        <v>0</v>
      </c>
      <c r="J2284" s="4">
        <v>1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1</v>
      </c>
      <c r="X2284" s="4">
        <v>5</v>
      </c>
      <c r="Y2284" s="4">
        <v>29656.2</v>
      </c>
      <c r="Z2284" s="4">
        <v>0</v>
      </c>
      <c r="AA2284" s="4">
        <v>320</v>
      </c>
      <c r="AB2284" s="4">
        <v>2447.1</v>
      </c>
      <c r="AC2284" s="4">
        <v>0</v>
      </c>
      <c r="AD2284" s="4">
        <v>0</v>
      </c>
      <c r="AE2284" s="4">
        <v>0</v>
      </c>
      <c r="AF2284" s="4">
        <v>0</v>
      </c>
      <c r="AG2284" s="4">
        <v>4005</v>
      </c>
      <c r="AH2284" s="4">
        <v>0</v>
      </c>
      <c r="AI2284" s="4">
        <v>0</v>
      </c>
      <c r="AJ2284" s="4">
        <v>0</v>
      </c>
      <c r="AK2284" s="4">
        <v>0</v>
      </c>
      <c r="AL2284" s="4">
        <v>4005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36428.300000000003</v>
      </c>
      <c r="AU2284" s="4">
        <v>0</v>
      </c>
      <c r="AV2284" s="4">
        <v>0</v>
      </c>
      <c r="AW2284" s="8">
        <v>1.799337164</v>
      </c>
      <c r="AX2284" s="4">
        <v>5</v>
      </c>
      <c r="AY2284" s="4">
        <v>239.22</v>
      </c>
      <c r="AZ2284" s="4">
        <v>0</v>
      </c>
      <c r="BA2284" s="4">
        <v>1196.0999999999999</v>
      </c>
    </row>
    <row r="2285" spans="1:53" x14ac:dyDescent="0.25">
      <c r="A2285" s="5">
        <v>11533</v>
      </c>
      <c r="B2285" t="s">
        <v>180</v>
      </c>
      <c r="C2285" s="5">
        <v>44768</v>
      </c>
      <c r="D2285" t="s">
        <v>504</v>
      </c>
      <c r="F2285" s="4">
        <v>10.91</v>
      </c>
      <c r="G2285" s="4">
        <v>10.91</v>
      </c>
      <c r="H2285" s="4">
        <v>0</v>
      </c>
      <c r="I2285" s="4">
        <v>0.54</v>
      </c>
      <c r="J2285" s="4">
        <v>1</v>
      </c>
      <c r="K2285" s="4">
        <v>0</v>
      </c>
      <c r="L2285" s="4">
        <v>0</v>
      </c>
      <c r="M2285" s="4">
        <v>0</v>
      </c>
      <c r="N2285" s="4">
        <v>0</v>
      </c>
      <c r="O2285" s="4">
        <v>0.14000000000000001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6.94</v>
      </c>
      <c r="V2285" s="4">
        <v>0</v>
      </c>
      <c r="W2285" s="4">
        <v>3.97</v>
      </c>
      <c r="X2285" s="4">
        <v>10.91</v>
      </c>
      <c r="Y2285" s="4">
        <v>64709.83</v>
      </c>
      <c r="Z2285" s="4">
        <v>140.36000000000001</v>
      </c>
      <c r="AA2285" s="4">
        <v>1270.4000000000001</v>
      </c>
      <c r="AB2285" s="4">
        <v>2359.62</v>
      </c>
      <c r="AC2285" s="4">
        <v>0</v>
      </c>
      <c r="AD2285" s="4">
        <v>7883.84</v>
      </c>
      <c r="AE2285" s="4">
        <v>0</v>
      </c>
      <c r="AF2285" s="4">
        <v>852.12</v>
      </c>
      <c r="AG2285" s="4">
        <v>4005</v>
      </c>
      <c r="AH2285" s="4">
        <v>0</v>
      </c>
      <c r="AI2285" s="4">
        <v>0</v>
      </c>
      <c r="AJ2285" s="4">
        <v>0</v>
      </c>
      <c r="AK2285" s="4">
        <v>0</v>
      </c>
      <c r="AL2285" s="4">
        <v>4857.12</v>
      </c>
      <c r="AM2285" s="4">
        <v>726.88</v>
      </c>
      <c r="AN2285" s="4">
        <v>0</v>
      </c>
      <c r="AO2285" s="4">
        <v>0</v>
      </c>
      <c r="AP2285" s="4">
        <v>0</v>
      </c>
      <c r="AQ2285" s="4">
        <v>0</v>
      </c>
      <c r="AR2285" s="4">
        <v>726.88</v>
      </c>
      <c r="AS2285" s="4">
        <v>0</v>
      </c>
      <c r="AT2285" s="4">
        <v>81948.05</v>
      </c>
      <c r="AU2285" s="4">
        <v>0</v>
      </c>
      <c r="AV2285" s="4">
        <v>51.46</v>
      </c>
      <c r="AW2285" s="8">
        <v>0.79514778699999999</v>
      </c>
      <c r="AX2285" s="4">
        <v>10.91</v>
      </c>
      <c r="AY2285" s="4">
        <v>215.86</v>
      </c>
      <c r="AZ2285" s="4">
        <v>0</v>
      </c>
      <c r="BA2285" s="4">
        <v>2355.0300000000002</v>
      </c>
    </row>
    <row r="2286" spans="1:53" x14ac:dyDescent="0.25">
      <c r="A2286" s="5">
        <v>11533</v>
      </c>
      <c r="B2286" t="s">
        <v>180</v>
      </c>
      <c r="C2286" s="5">
        <v>45195</v>
      </c>
      <c r="D2286" t="s">
        <v>542</v>
      </c>
      <c r="F2286" s="4">
        <v>6</v>
      </c>
      <c r="G2286" s="4">
        <v>6</v>
      </c>
      <c r="H2286" s="4">
        <v>0</v>
      </c>
      <c r="I2286" s="4">
        <v>0</v>
      </c>
      <c r="J2286" s="4">
        <v>2</v>
      </c>
      <c r="K2286" s="4">
        <v>0</v>
      </c>
      <c r="L2286" s="4">
        <v>0</v>
      </c>
      <c r="M2286" s="4">
        <v>0</v>
      </c>
      <c r="N2286" s="4">
        <v>0</v>
      </c>
      <c r="O2286" s="4">
        <v>7.0000000000000007E-2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1</v>
      </c>
      <c r="V2286" s="4">
        <v>0</v>
      </c>
      <c r="W2286" s="4">
        <v>0</v>
      </c>
      <c r="X2286" s="4">
        <v>6</v>
      </c>
      <c r="Y2286" s="4">
        <v>35587.440000000002</v>
      </c>
      <c r="Z2286" s="4">
        <v>412.05</v>
      </c>
      <c r="AA2286" s="4">
        <v>0</v>
      </c>
      <c r="AB2286" s="4">
        <v>330.98</v>
      </c>
      <c r="AC2286" s="4">
        <v>0</v>
      </c>
      <c r="AD2286" s="4">
        <v>1136</v>
      </c>
      <c r="AE2286" s="4">
        <v>0</v>
      </c>
      <c r="AF2286" s="4">
        <v>0</v>
      </c>
      <c r="AG2286" s="4">
        <v>8010</v>
      </c>
      <c r="AH2286" s="4">
        <v>0</v>
      </c>
      <c r="AI2286" s="4">
        <v>0</v>
      </c>
      <c r="AJ2286" s="4">
        <v>0</v>
      </c>
      <c r="AK2286" s="4">
        <v>0</v>
      </c>
      <c r="AL2286" s="4">
        <v>8010</v>
      </c>
      <c r="AM2286" s="4">
        <v>363.44</v>
      </c>
      <c r="AN2286" s="4">
        <v>0</v>
      </c>
      <c r="AO2286" s="4">
        <v>0</v>
      </c>
      <c r="AP2286" s="4">
        <v>0</v>
      </c>
      <c r="AQ2286" s="4">
        <v>0</v>
      </c>
      <c r="AR2286" s="4">
        <v>363.44</v>
      </c>
      <c r="AS2286" s="4">
        <v>0</v>
      </c>
      <c r="AT2286" s="4">
        <v>45839.91</v>
      </c>
      <c r="AU2286" s="4">
        <v>0</v>
      </c>
      <c r="AV2286" s="4">
        <v>274.7</v>
      </c>
      <c r="AW2286" s="8">
        <v>0.202806504</v>
      </c>
      <c r="AX2286" s="4">
        <v>6</v>
      </c>
      <c r="AY2286" s="4">
        <v>86.77</v>
      </c>
      <c r="AZ2286" s="4">
        <v>0</v>
      </c>
      <c r="BA2286" s="4">
        <v>520.62</v>
      </c>
    </row>
    <row r="2287" spans="1:53" x14ac:dyDescent="0.25">
      <c r="A2287" s="5">
        <v>11533</v>
      </c>
      <c r="B2287" t="s">
        <v>180</v>
      </c>
      <c r="C2287" s="5">
        <v>48124</v>
      </c>
      <c r="D2287" t="s">
        <v>719</v>
      </c>
      <c r="F2287" s="4">
        <v>0.7</v>
      </c>
      <c r="G2287" s="4">
        <v>0.7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0.7</v>
      </c>
      <c r="Y2287" s="4">
        <v>4151.87</v>
      </c>
      <c r="Z2287" s="4">
        <v>0</v>
      </c>
      <c r="AA2287" s="4">
        <v>0</v>
      </c>
      <c r="AB2287" s="4">
        <v>7.12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4158.99</v>
      </c>
      <c r="AU2287" s="4">
        <v>0</v>
      </c>
      <c r="AV2287" s="4">
        <v>0</v>
      </c>
      <c r="AW2287" s="8">
        <v>3.7370042999999999E-2</v>
      </c>
      <c r="AX2287" s="4">
        <v>0.7</v>
      </c>
      <c r="AY2287" s="4">
        <v>48.08</v>
      </c>
      <c r="AZ2287" s="4">
        <v>0</v>
      </c>
      <c r="BA2287" s="4">
        <v>33.659999999999997</v>
      </c>
    </row>
    <row r="2288" spans="1:53" x14ac:dyDescent="0.25">
      <c r="A2288" s="5">
        <v>11533</v>
      </c>
      <c r="B2288" t="s">
        <v>180</v>
      </c>
      <c r="C2288" s="5">
        <v>48132</v>
      </c>
      <c r="D2288" t="s">
        <v>720</v>
      </c>
      <c r="F2288" s="4">
        <v>13.08</v>
      </c>
      <c r="G2288" s="4">
        <v>13.08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0.06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2</v>
      </c>
      <c r="V2288" s="4">
        <v>0</v>
      </c>
      <c r="W2288" s="4">
        <v>3.52</v>
      </c>
      <c r="X2288" s="4">
        <v>13.08</v>
      </c>
      <c r="Y2288" s="4">
        <v>77580.62</v>
      </c>
      <c r="Z2288" s="4">
        <v>5934.13</v>
      </c>
      <c r="AA2288" s="4">
        <v>1126.4000000000001</v>
      </c>
      <c r="AB2288" s="4">
        <v>14117.17</v>
      </c>
      <c r="AC2288" s="4">
        <v>0</v>
      </c>
      <c r="AD2288" s="4">
        <v>2272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311.52</v>
      </c>
      <c r="AN2288" s="4">
        <v>0</v>
      </c>
      <c r="AO2288" s="4">
        <v>0</v>
      </c>
      <c r="AP2288" s="4">
        <v>0</v>
      </c>
      <c r="AQ2288" s="4">
        <v>0</v>
      </c>
      <c r="AR2288" s="4">
        <v>311.52</v>
      </c>
      <c r="AS2288" s="4">
        <v>0</v>
      </c>
      <c r="AT2288" s="4">
        <v>101341.84</v>
      </c>
      <c r="AU2288" s="4">
        <v>0</v>
      </c>
      <c r="AV2288" s="4">
        <v>1814.72</v>
      </c>
      <c r="AW2288" s="8">
        <v>3.9679950910000001</v>
      </c>
      <c r="AX2288" s="4">
        <v>13.08</v>
      </c>
      <c r="AY2288" s="4">
        <v>360</v>
      </c>
      <c r="AZ2288" s="4">
        <v>0</v>
      </c>
      <c r="BA2288" s="4">
        <v>4708.8</v>
      </c>
    </row>
    <row r="2289" spans="1:53" x14ac:dyDescent="0.25">
      <c r="A2289" s="5">
        <v>11533</v>
      </c>
      <c r="B2289" t="s">
        <v>180</v>
      </c>
      <c r="C2289" s="5">
        <v>48173</v>
      </c>
      <c r="D2289" t="s">
        <v>724</v>
      </c>
      <c r="F2289" s="4">
        <v>0.35</v>
      </c>
      <c r="G2289" s="4">
        <v>0.35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0.35</v>
      </c>
      <c r="Y2289" s="4">
        <v>2075.9299999999998</v>
      </c>
      <c r="Z2289" s="4">
        <v>7.68</v>
      </c>
      <c r="AA2289" s="4">
        <v>0</v>
      </c>
      <c r="AB2289" s="4">
        <v>48.18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2131.79</v>
      </c>
      <c r="AU2289" s="4">
        <v>0</v>
      </c>
      <c r="AV2289" s="4">
        <v>87.82</v>
      </c>
      <c r="AW2289" s="8">
        <v>0.50613451499999995</v>
      </c>
      <c r="AX2289" s="4">
        <v>0.35</v>
      </c>
      <c r="AY2289" s="4">
        <v>71.38</v>
      </c>
      <c r="AZ2289" s="4">
        <v>0</v>
      </c>
      <c r="BA2289" s="4">
        <v>24.98</v>
      </c>
    </row>
    <row r="2290" spans="1:53" x14ac:dyDescent="0.25">
      <c r="A2290" s="5">
        <v>11534</v>
      </c>
      <c r="B2290" t="s">
        <v>181</v>
      </c>
      <c r="C2290" s="5">
        <v>43844</v>
      </c>
      <c r="D2290" t="s">
        <v>370</v>
      </c>
      <c r="F2290" s="4">
        <v>282.88</v>
      </c>
      <c r="G2290" s="4">
        <v>283.08</v>
      </c>
      <c r="H2290" s="4">
        <v>1</v>
      </c>
      <c r="I2290" s="4">
        <v>0</v>
      </c>
      <c r="J2290" s="4">
        <v>33.08</v>
      </c>
      <c r="K2290" s="4">
        <v>2.1</v>
      </c>
      <c r="L2290" s="4">
        <v>0</v>
      </c>
      <c r="M2290" s="4">
        <v>0</v>
      </c>
      <c r="N2290" s="4">
        <v>2.06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11</v>
      </c>
      <c r="V2290" s="4">
        <v>0</v>
      </c>
      <c r="W2290" s="4">
        <v>0</v>
      </c>
      <c r="X2290" s="4">
        <v>282.88</v>
      </c>
      <c r="Y2290" s="4">
        <v>1679015.42</v>
      </c>
      <c r="Z2290" s="4">
        <v>144135.84</v>
      </c>
      <c r="AA2290" s="4">
        <v>0</v>
      </c>
      <c r="AB2290" s="4">
        <v>226773.27</v>
      </c>
      <c r="AC2290" s="4">
        <v>0</v>
      </c>
      <c r="AD2290" s="4">
        <v>12496</v>
      </c>
      <c r="AE2290" s="4">
        <v>0</v>
      </c>
      <c r="AF2290" s="4">
        <v>0</v>
      </c>
      <c r="AG2290" s="4">
        <v>132485.4</v>
      </c>
      <c r="AH2290" s="4">
        <v>20206.2</v>
      </c>
      <c r="AI2290" s="4">
        <v>0</v>
      </c>
      <c r="AJ2290" s="4">
        <v>0</v>
      </c>
      <c r="AK2290" s="4">
        <v>52812.22</v>
      </c>
      <c r="AL2290" s="4">
        <v>205503.82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2267924.35</v>
      </c>
      <c r="AU2290" s="4">
        <v>0</v>
      </c>
      <c r="AV2290" s="4">
        <v>2036.68</v>
      </c>
      <c r="AW2290" s="8">
        <v>2.9472754220000001</v>
      </c>
      <c r="AX2290" s="4">
        <v>282.88</v>
      </c>
      <c r="AY2290" s="4">
        <v>360</v>
      </c>
      <c r="AZ2290" s="4">
        <v>0</v>
      </c>
      <c r="BA2290" s="4">
        <v>101836.8</v>
      </c>
    </row>
    <row r="2291" spans="1:53" x14ac:dyDescent="0.25">
      <c r="A2291" s="5">
        <v>11534</v>
      </c>
      <c r="B2291" t="s">
        <v>181</v>
      </c>
      <c r="C2291" s="5">
        <v>44008</v>
      </c>
      <c r="D2291" t="s">
        <v>441</v>
      </c>
      <c r="F2291" s="4">
        <v>0.52</v>
      </c>
      <c r="G2291" s="4">
        <v>0.52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0.52</v>
      </c>
      <c r="Y2291" s="4">
        <v>3084.24</v>
      </c>
      <c r="Z2291" s="4">
        <v>65.540000000000006</v>
      </c>
      <c r="AA2291" s="4">
        <v>0</v>
      </c>
      <c r="AB2291" s="4">
        <v>143.5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3293.28</v>
      </c>
      <c r="AU2291" s="4">
        <v>0</v>
      </c>
      <c r="AV2291" s="4">
        <v>504.17</v>
      </c>
      <c r="AW2291" s="8">
        <v>1.0145523940000001</v>
      </c>
      <c r="AX2291" s="4">
        <v>0.52</v>
      </c>
      <c r="AY2291" s="4">
        <v>280.76</v>
      </c>
      <c r="AZ2291" s="4">
        <v>0</v>
      </c>
      <c r="BA2291" s="4">
        <v>146</v>
      </c>
    </row>
    <row r="2292" spans="1:53" x14ac:dyDescent="0.25">
      <c r="A2292" s="5">
        <v>11534</v>
      </c>
      <c r="B2292" t="s">
        <v>181</v>
      </c>
      <c r="C2292" s="5">
        <v>44818</v>
      </c>
      <c r="D2292" t="s">
        <v>367</v>
      </c>
      <c r="F2292" s="4">
        <v>0.38</v>
      </c>
      <c r="G2292" s="4">
        <v>0.38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0.38</v>
      </c>
      <c r="Y2292" s="4">
        <v>2253.87</v>
      </c>
      <c r="Z2292" s="4">
        <v>172.45</v>
      </c>
      <c r="AA2292" s="4">
        <v>0</v>
      </c>
      <c r="AB2292" s="4">
        <v>349.86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2776.18</v>
      </c>
      <c r="AU2292" s="4">
        <v>0</v>
      </c>
      <c r="AV2292" s="4">
        <v>1815.24</v>
      </c>
      <c r="AW2292" s="8">
        <v>3.384891616</v>
      </c>
      <c r="AX2292" s="4">
        <v>0.38</v>
      </c>
      <c r="AY2292" s="4">
        <v>360</v>
      </c>
      <c r="AZ2292" s="4">
        <v>0</v>
      </c>
      <c r="BA2292" s="4">
        <v>136.80000000000001</v>
      </c>
    </row>
    <row r="2293" spans="1:53" x14ac:dyDescent="0.25">
      <c r="A2293" s="5">
        <v>11534</v>
      </c>
      <c r="B2293" t="s">
        <v>181</v>
      </c>
      <c r="C2293" s="5">
        <v>45054</v>
      </c>
      <c r="D2293" t="s">
        <v>528</v>
      </c>
      <c r="F2293" s="4">
        <v>1</v>
      </c>
      <c r="G2293" s="4">
        <v>1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1</v>
      </c>
      <c r="Y2293" s="4">
        <v>5931.24</v>
      </c>
      <c r="Z2293" s="4">
        <v>155.28</v>
      </c>
      <c r="AA2293" s="4">
        <v>0</v>
      </c>
      <c r="AB2293" s="4">
        <v>410.68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6497.2</v>
      </c>
      <c r="AU2293" s="4">
        <v>0</v>
      </c>
      <c r="AV2293" s="4">
        <v>621.11</v>
      </c>
      <c r="AW2293" s="8">
        <v>1.5098388330000001</v>
      </c>
      <c r="AX2293" s="4">
        <v>1</v>
      </c>
      <c r="AY2293" s="4">
        <v>360</v>
      </c>
      <c r="AZ2293" s="4">
        <v>0</v>
      </c>
      <c r="BA2293" s="4">
        <v>360</v>
      </c>
    </row>
    <row r="2294" spans="1:53" x14ac:dyDescent="0.25">
      <c r="A2294" s="5">
        <v>11534</v>
      </c>
      <c r="B2294" t="s">
        <v>181</v>
      </c>
      <c r="C2294" s="5">
        <v>45153</v>
      </c>
      <c r="D2294" t="s">
        <v>538</v>
      </c>
      <c r="F2294" s="4">
        <v>0.71</v>
      </c>
      <c r="G2294" s="4">
        <v>0.71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0.71</v>
      </c>
      <c r="Y2294" s="4">
        <v>4211.18</v>
      </c>
      <c r="Z2294" s="4">
        <v>65.989999999999995</v>
      </c>
      <c r="AA2294" s="4">
        <v>0</v>
      </c>
      <c r="AB2294" s="4">
        <v>469.39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4746.5600000000004</v>
      </c>
      <c r="AU2294" s="4">
        <v>0</v>
      </c>
      <c r="AV2294" s="4">
        <v>371.75</v>
      </c>
      <c r="AW2294" s="8">
        <v>2.4305792689999999</v>
      </c>
      <c r="AX2294" s="4">
        <v>0.71</v>
      </c>
      <c r="AY2294" s="4">
        <v>348.41</v>
      </c>
      <c r="AZ2294" s="4">
        <v>133.55000000000001</v>
      </c>
      <c r="BA2294" s="4">
        <v>342.19</v>
      </c>
    </row>
    <row r="2295" spans="1:53" x14ac:dyDescent="0.25">
      <c r="A2295" s="5">
        <v>11534</v>
      </c>
      <c r="B2295" t="s">
        <v>181</v>
      </c>
      <c r="C2295" s="5">
        <v>48694</v>
      </c>
      <c r="D2295" t="s">
        <v>377</v>
      </c>
      <c r="F2295" s="4">
        <v>16.53</v>
      </c>
      <c r="G2295" s="4">
        <v>16.53</v>
      </c>
      <c r="H2295" s="4">
        <v>0</v>
      </c>
      <c r="I2295" s="4">
        <v>0</v>
      </c>
      <c r="J2295" s="4">
        <v>2.99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16.53</v>
      </c>
      <c r="Y2295" s="4">
        <v>98043.4</v>
      </c>
      <c r="Z2295" s="4">
        <v>7567.23</v>
      </c>
      <c r="AA2295" s="4">
        <v>0</v>
      </c>
      <c r="AB2295" s="4">
        <v>17248.900000000001</v>
      </c>
      <c r="AC2295" s="4">
        <v>0</v>
      </c>
      <c r="AD2295" s="4">
        <v>0</v>
      </c>
      <c r="AE2295" s="4">
        <v>0</v>
      </c>
      <c r="AF2295" s="4">
        <v>0</v>
      </c>
      <c r="AG2295" s="4">
        <v>11974.95</v>
      </c>
      <c r="AH2295" s="4">
        <v>0</v>
      </c>
      <c r="AI2295" s="4">
        <v>0</v>
      </c>
      <c r="AJ2295" s="4">
        <v>0</v>
      </c>
      <c r="AK2295" s="4">
        <v>0</v>
      </c>
      <c r="AL2295" s="4">
        <v>11974.95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134834.48000000001</v>
      </c>
      <c r="AU2295" s="4">
        <v>0</v>
      </c>
      <c r="AV2295" s="4">
        <v>1831.15</v>
      </c>
      <c r="AW2295" s="8">
        <v>3.8363626609999999</v>
      </c>
      <c r="AX2295" s="4">
        <v>16.53</v>
      </c>
      <c r="AY2295" s="4">
        <v>360</v>
      </c>
      <c r="AZ2295" s="4">
        <v>0</v>
      </c>
      <c r="BA2295" s="4">
        <v>5950.8</v>
      </c>
    </row>
    <row r="2296" spans="1:53" x14ac:dyDescent="0.25">
      <c r="A2296" s="5">
        <v>11534</v>
      </c>
      <c r="B2296" t="s">
        <v>181</v>
      </c>
      <c r="C2296" s="5">
        <v>48728</v>
      </c>
      <c r="D2296" t="s">
        <v>751</v>
      </c>
      <c r="F2296" s="4">
        <v>1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1</v>
      </c>
      <c r="Y2296" s="4">
        <v>5931.24</v>
      </c>
      <c r="Z2296" s="4">
        <v>104.44</v>
      </c>
      <c r="AA2296" s="4">
        <v>0</v>
      </c>
      <c r="AB2296" s="4">
        <v>126.1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6161.78</v>
      </c>
      <c r="AU2296" s="4">
        <v>0</v>
      </c>
      <c r="AV2296" s="4">
        <v>417.76</v>
      </c>
      <c r="AW2296" s="8">
        <v>0.46360509599999999</v>
      </c>
      <c r="AX2296" s="4">
        <v>0</v>
      </c>
      <c r="AY2296" s="4">
        <v>122.33</v>
      </c>
      <c r="AZ2296" s="4">
        <v>0</v>
      </c>
      <c r="BA2296" s="4">
        <v>0</v>
      </c>
    </row>
    <row r="2297" spans="1:53" x14ac:dyDescent="0.25">
      <c r="A2297" s="5">
        <v>11534</v>
      </c>
      <c r="B2297" t="s">
        <v>181</v>
      </c>
      <c r="C2297" s="5">
        <v>48736</v>
      </c>
      <c r="D2297" t="s">
        <v>379</v>
      </c>
      <c r="F2297" s="4">
        <v>2.15</v>
      </c>
      <c r="G2297" s="4">
        <v>2.15</v>
      </c>
      <c r="H2297" s="4">
        <v>0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2.15</v>
      </c>
      <c r="Y2297" s="4">
        <v>12752.17</v>
      </c>
      <c r="Z2297" s="4">
        <v>778.51</v>
      </c>
      <c r="AA2297" s="4">
        <v>0</v>
      </c>
      <c r="AB2297" s="4">
        <v>2347.34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15878.02</v>
      </c>
      <c r="AU2297" s="4">
        <v>0</v>
      </c>
      <c r="AV2297" s="4">
        <v>1448.39</v>
      </c>
      <c r="AW2297" s="8">
        <v>4.0139129020000004</v>
      </c>
      <c r="AX2297" s="4">
        <v>2.15</v>
      </c>
      <c r="AY2297" s="4">
        <v>360</v>
      </c>
      <c r="AZ2297" s="4">
        <v>0</v>
      </c>
      <c r="BA2297" s="4">
        <v>774</v>
      </c>
    </row>
    <row r="2298" spans="1:53" x14ac:dyDescent="0.25">
      <c r="A2298" s="5">
        <v>11923</v>
      </c>
      <c r="B2298" t="s">
        <v>182</v>
      </c>
      <c r="C2298" s="5">
        <v>43554</v>
      </c>
      <c r="D2298" t="s">
        <v>921</v>
      </c>
      <c r="F2298" s="4">
        <v>1</v>
      </c>
      <c r="G2298" s="4">
        <v>1</v>
      </c>
      <c r="H2298" s="4">
        <v>0</v>
      </c>
      <c r="I2298" s="4">
        <v>0</v>
      </c>
      <c r="J2298" s="4">
        <v>0.04</v>
      </c>
      <c r="K2298" s="4">
        <v>0</v>
      </c>
      <c r="L2298" s="4">
        <v>0</v>
      </c>
      <c r="M2298" s="4">
        <v>0</v>
      </c>
      <c r="N2298" s="4">
        <v>0.96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1</v>
      </c>
      <c r="Y2298" s="4">
        <v>5931.24</v>
      </c>
      <c r="Z2298" s="4">
        <v>0</v>
      </c>
      <c r="AA2298" s="4">
        <v>0</v>
      </c>
      <c r="AB2298" s="4">
        <v>10.87</v>
      </c>
      <c r="AC2298" s="4">
        <v>0</v>
      </c>
      <c r="AD2298" s="4">
        <v>0</v>
      </c>
      <c r="AE2298" s="4">
        <v>0</v>
      </c>
      <c r="AF2298" s="4">
        <v>0</v>
      </c>
      <c r="AG2298" s="4">
        <v>160.19999999999999</v>
      </c>
      <c r="AH2298" s="4">
        <v>0</v>
      </c>
      <c r="AI2298" s="4">
        <v>0</v>
      </c>
      <c r="AJ2298" s="4">
        <v>0</v>
      </c>
      <c r="AK2298" s="4">
        <v>24611.52</v>
      </c>
      <c r="AL2298" s="4">
        <v>24771.72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30713.83</v>
      </c>
      <c r="AU2298" s="4">
        <v>0</v>
      </c>
      <c r="AV2298" s="4">
        <v>0</v>
      </c>
      <c r="AW2298" s="8">
        <v>3.9962106999999997E-2</v>
      </c>
      <c r="AX2298" s="4">
        <v>1</v>
      </c>
      <c r="AY2298" s="4">
        <v>40.79</v>
      </c>
      <c r="AZ2298" s="4">
        <v>0</v>
      </c>
      <c r="BA2298" s="4">
        <v>40.79</v>
      </c>
    </row>
    <row r="2299" spans="1:53" x14ac:dyDescent="0.25">
      <c r="A2299" s="5">
        <v>11923</v>
      </c>
      <c r="B2299" t="s">
        <v>182</v>
      </c>
      <c r="C2299" s="5">
        <v>43562</v>
      </c>
      <c r="D2299" t="s">
        <v>403</v>
      </c>
      <c r="F2299" s="4">
        <v>2.39</v>
      </c>
      <c r="G2299" s="4">
        <v>2.39</v>
      </c>
      <c r="H2299" s="4">
        <v>0</v>
      </c>
      <c r="I2299" s="4">
        <v>0</v>
      </c>
      <c r="J2299" s="4">
        <v>1</v>
      </c>
      <c r="K2299" s="4">
        <v>1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2.39</v>
      </c>
      <c r="Y2299" s="4">
        <v>14175.66</v>
      </c>
      <c r="Z2299" s="4">
        <v>105.26</v>
      </c>
      <c r="AA2299" s="4">
        <v>0</v>
      </c>
      <c r="AB2299" s="4">
        <v>1027.06</v>
      </c>
      <c r="AC2299" s="4">
        <v>0</v>
      </c>
      <c r="AD2299" s="4">
        <v>0</v>
      </c>
      <c r="AE2299" s="4">
        <v>0</v>
      </c>
      <c r="AF2299" s="4">
        <v>0</v>
      </c>
      <c r="AG2299" s="4">
        <v>4005</v>
      </c>
      <c r="AH2299" s="4">
        <v>9622</v>
      </c>
      <c r="AI2299" s="4">
        <v>0</v>
      </c>
      <c r="AJ2299" s="4">
        <v>0</v>
      </c>
      <c r="AK2299" s="4">
        <v>0</v>
      </c>
      <c r="AL2299" s="4">
        <v>13627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28934.98</v>
      </c>
      <c r="AU2299" s="4">
        <v>0</v>
      </c>
      <c r="AV2299" s="4">
        <v>176.17</v>
      </c>
      <c r="AW2299" s="8">
        <v>1.5798974750000001</v>
      </c>
      <c r="AX2299" s="4">
        <v>2.39</v>
      </c>
      <c r="AY2299" s="4">
        <v>262.14</v>
      </c>
      <c r="AZ2299" s="4">
        <v>0</v>
      </c>
      <c r="BA2299" s="4">
        <v>626.51</v>
      </c>
    </row>
    <row r="2300" spans="1:53" x14ac:dyDescent="0.25">
      <c r="A2300" s="5">
        <v>11923</v>
      </c>
      <c r="B2300" t="s">
        <v>182</v>
      </c>
      <c r="C2300" s="5">
        <v>43786</v>
      </c>
      <c r="D2300" t="s">
        <v>423</v>
      </c>
      <c r="F2300" s="4">
        <v>392.08</v>
      </c>
      <c r="G2300" s="4">
        <v>392.08</v>
      </c>
      <c r="H2300" s="4">
        <v>0</v>
      </c>
      <c r="I2300" s="4">
        <v>1.69</v>
      </c>
      <c r="J2300" s="4">
        <v>57.94</v>
      </c>
      <c r="K2300" s="4">
        <v>5.54</v>
      </c>
      <c r="L2300" s="4">
        <v>0</v>
      </c>
      <c r="M2300" s="4">
        <v>0.28999999999999998</v>
      </c>
      <c r="N2300" s="4">
        <v>2.88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0.54</v>
      </c>
      <c r="U2300" s="4">
        <v>8.44</v>
      </c>
      <c r="V2300" s="4">
        <v>0</v>
      </c>
      <c r="W2300" s="4">
        <v>82.21</v>
      </c>
      <c r="X2300" s="4">
        <v>392.08</v>
      </c>
      <c r="Y2300" s="4">
        <v>2325520.58</v>
      </c>
      <c r="Z2300" s="4">
        <v>124744.17</v>
      </c>
      <c r="AA2300" s="4">
        <v>26307.200000000001</v>
      </c>
      <c r="AB2300" s="4">
        <v>406486.63</v>
      </c>
      <c r="AC2300" s="4">
        <v>818.1</v>
      </c>
      <c r="AD2300" s="4">
        <v>9587.84</v>
      </c>
      <c r="AE2300" s="4">
        <v>0</v>
      </c>
      <c r="AF2300" s="4">
        <v>2666.82</v>
      </c>
      <c r="AG2300" s="4">
        <v>232049.7</v>
      </c>
      <c r="AH2300" s="4">
        <v>53305.88</v>
      </c>
      <c r="AI2300" s="4">
        <v>0</v>
      </c>
      <c r="AJ2300" s="4">
        <v>5043.1000000000004</v>
      </c>
      <c r="AK2300" s="4">
        <v>73834.559999999998</v>
      </c>
      <c r="AL2300" s="4">
        <v>366900.06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3260364.58</v>
      </c>
      <c r="AU2300" s="4">
        <v>0</v>
      </c>
      <c r="AV2300" s="4">
        <v>1272.6400000000001</v>
      </c>
      <c r="AW2300" s="8">
        <v>3.8115592110000001</v>
      </c>
      <c r="AX2300" s="4">
        <v>392.09</v>
      </c>
      <c r="AY2300" s="4">
        <v>360</v>
      </c>
      <c r="AZ2300" s="4">
        <v>0</v>
      </c>
      <c r="BA2300" s="4">
        <v>141152.4</v>
      </c>
    </row>
    <row r="2301" spans="1:53" x14ac:dyDescent="0.25">
      <c r="A2301" s="5">
        <v>11923</v>
      </c>
      <c r="B2301" t="s">
        <v>182</v>
      </c>
      <c r="C2301" s="5">
        <v>43794</v>
      </c>
      <c r="D2301" t="s">
        <v>424</v>
      </c>
      <c r="F2301" s="4">
        <v>4.8600000000000003</v>
      </c>
      <c r="G2301" s="4">
        <v>4.8600000000000003</v>
      </c>
      <c r="H2301" s="4">
        <v>0</v>
      </c>
      <c r="I2301" s="4">
        <v>0</v>
      </c>
      <c r="J2301" s="4">
        <v>0.88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4.8600000000000003</v>
      </c>
      <c r="Y2301" s="4">
        <v>28825.83</v>
      </c>
      <c r="Z2301" s="4">
        <v>0.72</v>
      </c>
      <c r="AA2301" s="4">
        <v>0</v>
      </c>
      <c r="AB2301" s="4">
        <v>3741.7</v>
      </c>
      <c r="AC2301" s="4">
        <v>0</v>
      </c>
      <c r="AD2301" s="4">
        <v>0</v>
      </c>
      <c r="AE2301" s="4">
        <v>0</v>
      </c>
      <c r="AF2301" s="4">
        <v>0</v>
      </c>
      <c r="AG2301" s="4">
        <v>3524.4</v>
      </c>
      <c r="AH2301" s="4">
        <v>0</v>
      </c>
      <c r="AI2301" s="4">
        <v>0</v>
      </c>
      <c r="AJ2301" s="4">
        <v>0</v>
      </c>
      <c r="AK2301" s="4">
        <v>0</v>
      </c>
      <c r="AL2301" s="4">
        <v>3524.4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36092.65</v>
      </c>
      <c r="AU2301" s="4">
        <v>0</v>
      </c>
      <c r="AV2301" s="4">
        <v>0.59</v>
      </c>
      <c r="AW2301" s="8">
        <v>2.8305076300000001</v>
      </c>
      <c r="AX2301" s="4">
        <v>4.8600000000000003</v>
      </c>
      <c r="AY2301" s="4">
        <v>281.87</v>
      </c>
      <c r="AZ2301" s="4">
        <v>0</v>
      </c>
      <c r="BA2301" s="4">
        <v>1369.89</v>
      </c>
    </row>
    <row r="2302" spans="1:53" x14ac:dyDescent="0.25">
      <c r="A2302" s="5">
        <v>11923</v>
      </c>
      <c r="B2302" t="s">
        <v>182</v>
      </c>
      <c r="C2302" s="5">
        <v>43901</v>
      </c>
      <c r="D2302" t="s">
        <v>433</v>
      </c>
      <c r="F2302" s="4">
        <v>5.01</v>
      </c>
      <c r="G2302" s="4">
        <v>5.01</v>
      </c>
      <c r="H2302" s="4">
        <v>0</v>
      </c>
      <c r="I2302" s="4">
        <v>0</v>
      </c>
      <c r="J2302" s="4">
        <v>1.87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5.01</v>
      </c>
      <c r="Y2302" s="4">
        <v>29715.51</v>
      </c>
      <c r="Z2302" s="4">
        <v>2758.41</v>
      </c>
      <c r="AA2302" s="4">
        <v>0</v>
      </c>
      <c r="AB2302" s="4">
        <v>4313.17</v>
      </c>
      <c r="AC2302" s="4">
        <v>0</v>
      </c>
      <c r="AD2302" s="4">
        <v>0</v>
      </c>
      <c r="AE2302" s="4">
        <v>0</v>
      </c>
      <c r="AF2302" s="4">
        <v>0</v>
      </c>
      <c r="AG2302" s="4">
        <v>7489.35</v>
      </c>
      <c r="AH2302" s="4">
        <v>0</v>
      </c>
      <c r="AI2302" s="4">
        <v>0</v>
      </c>
      <c r="AJ2302" s="4">
        <v>0</v>
      </c>
      <c r="AK2302" s="4">
        <v>0</v>
      </c>
      <c r="AL2302" s="4">
        <v>7489.35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44276.44</v>
      </c>
      <c r="AU2302" s="4">
        <v>0</v>
      </c>
      <c r="AV2302" s="4">
        <v>2202.3200000000002</v>
      </c>
      <c r="AW2302" s="8">
        <v>3.1651159510000002</v>
      </c>
      <c r="AX2302" s="4">
        <v>5.01</v>
      </c>
      <c r="AY2302" s="4">
        <v>360</v>
      </c>
      <c r="AZ2302" s="4">
        <v>0</v>
      </c>
      <c r="BA2302" s="4">
        <v>1803.6</v>
      </c>
    </row>
    <row r="2303" spans="1:53" x14ac:dyDescent="0.25">
      <c r="A2303" s="5">
        <v>11923</v>
      </c>
      <c r="B2303" t="s">
        <v>182</v>
      </c>
      <c r="C2303" s="5">
        <v>43943</v>
      </c>
      <c r="D2303" t="s">
        <v>436</v>
      </c>
      <c r="F2303" s="4">
        <v>1</v>
      </c>
      <c r="G2303" s="4">
        <v>1</v>
      </c>
      <c r="H2303" s="4">
        <v>0</v>
      </c>
      <c r="I2303" s="4">
        <v>0</v>
      </c>
      <c r="J2303" s="4">
        <v>0</v>
      </c>
      <c r="K2303" s="4">
        <v>1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1</v>
      </c>
      <c r="X2303" s="4">
        <v>1</v>
      </c>
      <c r="Y2303" s="4">
        <v>5931.24</v>
      </c>
      <c r="Z2303" s="4">
        <v>187.05</v>
      </c>
      <c r="AA2303" s="4">
        <v>320</v>
      </c>
      <c r="AB2303" s="4">
        <v>558.78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9622</v>
      </c>
      <c r="AI2303" s="4">
        <v>0</v>
      </c>
      <c r="AJ2303" s="4">
        <v>0</v>
      </c>
      <c r="AK2303" s="4">
        <v>0</v>
      </c>
      <c r="AL2303" s="4">
        <v>9622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16619.07</v>
      </c>
      <c r="AU2303" s="4">
        <v>0</v>
      </c>
      <c r="AV2303" s="4">
        <v>748.18</v>
      </c>
      <c r="AW2303" s="8">
        <v>2.054331661</v>
      </c>
      <c r="AX2303" s="4">
        <v>1</v>
      </c>
      <c r="AY2303" s="4">
        <v>360</v>
      </c>
      <c r="AZ2303" s="4">
        <v>0</v>
      </c>
      <c r="BA2303" s="4">
        <v>360</v>
      </c>
    </row>
    <row r="2304" spans="1:53" x14ac:dyDescent="0.25">
      <c r="A2304" s="5">
        <v>11923</v>
      </c>
      <c r="B2304" t="s">
        <v>182</v>
      </c>
      <c r="C2304" s="5">
        <v>43950</v>
      </c>
      <c r="D2304" t="s">
        <v>437</v>
      </c>
      <c r="F2304" s="4">
        <v>15.25</v>
      </c>
      <c r="G2304" s="4">
        <v>15.25</v>
      </c>
      <c r="H2304" s="4">
        <v>0</v>
      </c>
      <c r="I2304" s="4">
        <v>0</v>
      </c>
      <c r="J2304" s="4">
        <v>4.03</v>
      </c>
      <c r="K2304" s="4">
        <v>0.61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2.16</v>
      </c>
      <c r="X2304" s="4">
        <v>15.25</v>
      </c>
      <c r="Y2304" s="4">
        <v>90451.41</v>
      </c>
      <c r="Z2304" s="4">
        <v>5512.49</v>
      </c>
      <c r="AA2304" s="4">
        <v>691.2</v>
      </c>
      <c r="AB2304" s="4">
        <v>10699.36</v>
      </c>
      <c r="AC2304" s="4">
        <v>0</v>
      </c>
      <c r="AD2304" s="4">
        <v>0</v>
      </c>
      <c r="AE2304" s="4">
        <v>0</v>
      </c>
      <c r="AF2304" s="4">
        <v>0</v>
      </c>
      <c r="AG2304" s="4">
        <v>16140.15</v>
      </c>
      <c r="AH2304" s="4">
        <v>5869.42</v>
      </c>
      <c r="AI2304" s="4">
        <v>0</v>
      </c>
      <c r="AJ2304" s="4">
        <v>0</v>
      </c>
      <c r="AK2304" s="4">
        <v>0</v>
      </c>
      <c r="AL2304" s="4">
        <v>22009.57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129364.03</v>
      </c>
      <c r="AU2304" s="4">
        <v>0</v>
      </c>
      <c r="AV2304" s="4">
        <v>1445.9</v>
      </c>
      <c r="AW2304" s="8">
        <v>2.5794029570000001</v>
      </c>
      <c r="AX2304" s="4">
        <v>15.25</v>
      </c>
      <c r="AY2304" s="4">
        <v>360</v>
      </c>
      <c r="AZ2304" s="4">
        <v>0</v>
      </c>
      <c r="BA2304" s="4">
        <v>5490</v>
      </c>
    </row>
    <row r="2305" spans="1:53" x14ac:dyDescent="0.25">
      <c r="A2305" s="5">
        <v>11923</v>
      </c>
      <c r="B2305" t="s">
        <v>182</v>
      </c>
      <c r="C2305" s="5">
        <v>44040</v>
      </c>
      <c r="D2305" t="s">
        <v>445</v>
      </c>
      <c r="F2305" s="4">
        <v>16.59</v>
      </c>
      <c r="G2305" s="4">
        <v>16.59</v>
      </c>
      <c r="H2305" s="4">
        <v>0</v>
      </c>
      <c r="I2305" s="4">
        <v>0</v>
      </c>
      <c r="J2305" s="4">
        <v>3.45</v>
      </c>
      <c r="K2305" s="4">
        <v>0.54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6</v>
      </c>
      <c r="X2305" s="4">
        <v>16.59</v>
      </c>
      <c r="Y2305" s="4">
        <v>98399.27</v>
      </c>
      <c r="Z2305" s="4">
        <v>6453.76</v>
      </c>
      <c r="AA2305" s="4">
        <v>1920</v>
      </c>
      <c r="AB2305" s="4">
        <v>5969.98</v>
      </c>
      <c r="AC2305" s="4">
        <v>0</v>
      </c>
      <c r="AD2305" s="4">
        <v>0</v>
      </c>
      <c r="AE2305" s="4">
        <v>0</v>
      </c>
      <c r="AF2305" s="4">
        <v>0</v>
      </c>
      <c r="AG2305" s="4">
        <v>13817.25</v>
      </c>
      <c r="AH2305" s="4">
        <v>5195.88</v>
      </c>
      <c r="AI2305" s="4">
        <v>0</v>
      </c>
      <c r="AJ2305" s="4">
        <v>0</v>
      </c>
      <c r="AK2305" s="4">
        <v>0</v>
      </c>
      <c r="AL2305" s="4">
        <v>19013.13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131756.14000000001</v>
      </c>
      <c r="AU2305" s="4">
        <v>0</v>
      </c>
      <c r="AV2305" s="4">
        <v>1556.06</v>
      </c>
      <c r="AW2305" s="8">
        <v>1.322992613</v>
      </c>
      <c r="AX2305" s="4">
        <v>16.59</v>
      </c>
      <c r="AY2305" s="4">
        <v>360</v>
      </c>
      <c r="AZ2305" s="4">
        <v>0</v>
      </c>
      <c r="BA2305" s="4">
        <v>5972.4</v>
      </c>
    </row>
    <row r="2306" spans="1:53" x14ac:dyDescent="0.25">
      <c r="A2306" s="5">
        <v>11923</v>
      </c>
      <c r="B2306" t="s">
        <v>182</v>
      </c>
      <c r="C2306" s="5">
        <v>44198</v>
      </c>
      <c r="D2306" t="s">
        <v>458</v>
      </c>
      <c r="F2306" s="4">
        <v>0.08</v>
      </c>
      <c r="G2306" s="4">
        <v>0.08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0.04</v>
      </c>
      <c r="X2306" s="4">
        <v>0.08</v>
      </c>
      <c r="Y2306" s="4">
        <v>474.5</v>
      </c>
      <c r="Z2306" s="4">
        <v>0</v>
      </c>
      <c r="AA2306" s="4">
        <v>12.8</v>
      </c>
      <c r="AB2306" s="4">
        <v>16.899999999999999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504.2</v>
      </c>
      <c r="AU2306" s="4">
        <v>0</v>
      </c>
      <c r="AV2306" s="4">
        <v>0</v>
      </c>
      <c r="AW2306" s="8">
        <v>0.77646151200000002</v>
      </c>
      <c r="AX2306" s="4">
        <v>0.08</v>
      </c>
      <c r="AY2306" s="4">
        <v>287.99</v>
      </c>
      <c r="AZ2306" s="4">
        <v>0</v>
      </c>
      <c r="BA2306" s="4">
        <v>23.04</v>
      </c>
    </row>
    <row r="2307" spans="1:53" x14ac:dyDescent="0.25">
      <c r="A2307" s="5">
        <v>11923</v>
      </c>
      <c r="B2307" t="s">
        <v>182</v>
      </c>
      <c r="C2307" s="5">
        <v>44297</v>
      </c>
      <c r="D2307" t="s">
        <v>466</v>
      </c>
      <c r="F2307" s="4">
        <v>0.38</v>
      </c>
      <c r="G2307" s="4">
        <v>0.38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0.38</v>
      </c>
      <c r="Y2307" s="4">
        <v>2253.87</v>
      </c>
      <c r="Z2307" s="4">
        <v>127.08</v>
      </c>
      <c r="AA2307" s="4">
        <v>0</v>
      </c>
      <c r="AB2307" s="4">
        <v>340.11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2721.06</v>
      </c>
      <c r="AU2307" s="4">
        <v>0</v>
      </c>
      <c r="AV2307" s="4">
        <v>1337.64</v>
      </c>
      <c r="AW2307" s="8">
        <v>3.2905455020000001</v>
      </c>
      <c r="AX2307" s="4">
        <v>0.38</v>
      </c>
      <c r="AY2307" s="4">
        <v>360</v>
      </c>
      <c r="AZ2307" s="4">
        <v>0</v>
      </c>
      <c r="BA2307" s="4">
        <v>136.80000000000001</v>
      </c>
    </row>
    <row r="2308" spans="1:53" x14ac:dyDescent="0.25">
      <c r="A2308" s="5">
        <v>11923</v>
      </c>
      <c r="B2308" t="s">
        <v>182</v>
      </c>
      <c r="C2308" s="5">
        <v>44305</v>
      </c>
      <c r="D2308" t="s">
        <v>467</v>
      </c>
      <c r="F2308" s="4">
        <v>11.86</v>
      </c>
      <c r="G2308" s="4">
        <v>11.86</v>
      </c>
      <c r="H2308" s="4">
        <v>0</v>
      </c>
      <c r="I2308" s="4">
        <v>0</v>
      </c>
      <c r="J2308" s="4">
        <v>0</v>
      </c>
      <c r="K2308" s="4">
        <v>0.98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1.41</v>
      </c>
      <c r="X2308" s="4">
        <v>11.86</v>
      </c>
      <c r="Y2308" s="4">
        <v>70344.509999999995</v>
      </c>
      <c r="Z2308" s="4">
        <v>6207.55</v>
      </c>
      <c r="AA2308" s="4">
        <v>451.2</v>
      </c>
      <c r="AB2308" s="4">
        <v>12232.57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9429.56</v>
      </c>
      <c r="AI2308" s="4">
        <v>0</v>
      </c>
      <c r="AJ2308" s="4">
        <v>0</v>
      </c>
      <c r="AK2308" s="4">
        <v>0</v>
      </c>
      <c r="AL2308" s="4">
        <v>9429.56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98665.39</v>
      </c>
      <c r="AU2308" s="4">
        <v>0</v>
      </c>
      <c r="AV2308" s="4">
        <v>2093.61</v>
      </c>
      <c r="AW2308" s="8">
        <v>3.791962968</v>
      </c>
      <c r="AX2308" s="4">
        <v>11.86</v>
      </c>
      <c r="AY2308" s="4">
        <v>360</v>
      </c>
      <c r="AZ2308" s="4">
        <v>0</v>
      </c>
      <c r="BA2308" s="4">
        <v>4269.6000000000004</v>
      </c>
    </row>
    <row r="2309" spans="1:53" x14ac:dyDescent="0.25">
      <c r="A2309" s="5">
        <v>11923</v>
      </c>
      <c r="B2309" t="s">
        <v>182</v>
      </c>
      <c r="C2309" s="5">
        <v>44636</v>
      </c>
      <c r="D2309" t="s">
        <v>494</v>
      </c>
      <c r="F2309" s="4">
        <v>0.09</v>
      </c>
      <c r="G2309" s="4">
        <v>0.09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0.09</v>
      </c>
      <c r="Y2309" s="4">
        <v>533.80999999999995</v>
      </c>
      <c r="Z2309" s="4">
        <v>1.59</v>
      </c>
      <c r="AA2309" s="4">
        <v>0</v>
      </c>
      <c r="AB2309" s="4">
        <v>23.53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558.92999999999995</v>
      </c>
      <c r="AU2309" s="4">
        <v>0</v>
      </c>
      <c r="AV2309" s="4">
        <v>70.569999999999993</v>
      </c>
      <c r="AW2309" s="8">
        <v>0.961270399</v>
      </c>
      <c r="AX2309" s="4">
        <v>0.09</v>
      </c>
      <c r="AY2309" s="4">
        <v>181.28</v>
      </c>
      <c r="AZ2309" s="4">
        <v>0</v>
      </c>
      <c r="BA2309" s="4">
        <v>16.32</v>
      </c>
    </row>
    <row r="2310" spans="1:53" x14ac:dyDescent="0.25">
      <c r="A2310" s="5">
        <v>11923</v>
      </c>
      <c r="B2310" t="s">
        <v>182</v>
      </c>
      <c r="C2310" s="5">
        <v>44792</v>
      </c>
      <c r="D2310" t="s">
        <v>507</v>
      </c>
      <c r="F2310" s="4">
        <v>1.45</v>
      </c>
      <c r="G2310" s="4">
        <v>1.45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1.45</v>
      </c>
      <c r="Y2310" s="4">
        <v>8600.2999999999993</v>
      </c>
      <c r="Z2310" s="4">
        <v>0</v>
      </c>
      <c r="AA2310" s="4">
        <v>0</v>
      </c>
      <c r="AB2310" s="4">
        <v>521.38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9121.68</v>
      </c>
      <c r="AU2310" s="4">
        <v>0</v>
      </c>
      <c r="AV2310" s="4">
        <v>0</v>
      </c>
      <c r="AW2310" s="8">
        <v>1.3219577259999999</v>
      </c>
      <c r="AX2310" s="4">
        <v>1.45</v>
      </c>
      <c r="AY2310" s="4">
        <v>114.78</v>
      </c>
      <c r="AZ2310" s="4">
        <v>0</v>
      </c>
      <c r="BA2310" s="4">
        <v>166.43</v>
      </c>
    </row>
    <row r="2311" spans="1:53" x14ac:dyDescent="0.25">
      <c r="A2311" s="5">
        <v>11923</v>
      </c>
      <c r="B2311" t="s">
        <v>182</v>
      </c>
      <c r="C2311" s="5">
        <v>45005</v>
      </c>
      <c r="D2311" t="s">
        <v>523</v>
      </c>
      <c r="F2311" s="4">
        <v>6</v>
      </c>
      <c r="G2311" s="4">
        <v>6</v>
      </c>
      <c r="H2311" s="4">
        <v>0</v>
      </c>
      <c r="I2311" s="4">
        <v>0</v>
      </c>
      <c r="J2311" s="4">
        <v>1</v>
      </c>
      <c r="K2311" s="4">
        <v>1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1</v>
      </c>
      <c r="X2311" s="4">
        <v>6</v>
      </c>
      <c r="Y2311" s="4">
        <v>35587.440000000002</v>
      </c>
      <c r="Z2311" s="4">
        <v>1054.02</v>
      </c>
      <c r="AA2311" s="4">
        <v>320</v>
      </c>
      <c r="AB2311" s="4">
        <v>6096.89</v>
      </c>
      <c r="AC2311" s="4">
        <v>0</v>
      </c>
      <c r="AD2311" s="4">
        <v>0</v>
      </c>
      <c r="AE2311" s="4">
        <v>0</v>
      </c>
      <c r="AF2311" s="4">
        <v>0</v>
      </c>
      <c r="AG2311" s="4">
        <v>4005</v>
      </c>
      <c r="AH2311" s="4">
        <v>9622</v>
      </c>
      <c r="AI2311" s="4">
        <v>0</v>
      </c>
      <c r="AJ2311" s="4">
        <v>0</v>
      </c>
      <c r="AK2311" s="4">
        <v>0</v>
      </c>
      <c r="AL2311" s="4">
        <v>13627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56685.35</v>
      </c>
      <c r="AU2311" s="4">
        <v>0</v>
      </c>
      <c r="AV2311" s="4">
        <v>702.68</v>
      </c>
      <c r="AW2311" s="8">
        <v>3.7358389330000001</v>
      </c>
      <c r="AX2311" s="4">
        <v>6</v>
      </c>
      <c r="AY2311" s="4">
        <v>360</v>
      </c>
      <c r="AZ2311" s="4">
        <v>0</v>
      </c>
      <c r="BA2311" s="4">
        <v>2160</v>
      </c>
    </row>
    <row r="2312" spans="1:53" x14ac:dyDescent="0.25">
      <c r="A2312" s="5">
        <v>11923</v>
      </c>
      <c r="B2312" t="s">
        <v>182</v>
      </c>
      <c r="C2312" s="5">
        <v>46599</v>
      </c>
      <c r="D2312" t="s">
        <v>632</v>
      </c>
      <c r="F2312" s="4">
        <v>0.25</v>
      </c>
      <c r="G2312" s="4">
        <v>0.25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0.25</v>
      </c>
      <c r="X2312" s="4">
        <v>0.25</v>
      </c>
      <c r="Y2312" s="4">
        <v>1482.81</v>
      </c>
      <c r="Z2312" s="4">
        <v>0</v>
      </c>
      <c r="AA2312" s="4">
        <v>80</v>
      </c>
      <c r="AB2312" s="4">
        <v>123.34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1686.15</v>
      </c>
      <c r="AU2312" s="4">
        <v>0</v>
      </c>
      <c r="AV2312" s="4">
        <v>0</v>
      </c>
      <c r="AW2312" s="8">
        <v>1.8137684679999999</v>
      </c>
      <c r="AX2312" s="4">
        <v>0</v>
      </c>
      <c r="AY2312" s="4">
        <v>208.19</v>
      </c>
      <c r="AZ2312" s="4">
        <v>0</v>
      </c>
      <c r="BA2312" s="4">
        <v>0</v>
      </c>
    </row>
    <row r="2313" spans="1:53" x14ac:dyDescent="0.25">
      <c r="A2313" s="5">
        <v>11947</v>
      </c>
      <c r="B2313" t="s">
        <v>183</v>
      </c>
      <c r="C2313" s="5">
        <v>43489</v>
      </c>
      <c r="D2313" t="s">
        <v>396</v>
      </c>
      <c r="F2313" s="4">
        <v>25.96</v>
      </c>
      <c r="G2313" s="4">
        <v>25.96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1</v>
      </c>
      <c r="U2313" s="4">
        <v>0</v>
      </c>
      <c r="V2313" s="4">
        <v>0</v>
      </c>
      <c r="W2313" s="4">
        <v>25.96</v>
      </c>
      <c r="X2313" s="4">
        <v>25.96</v>
      </c>
      <c r="Y2313" s="4">
        <v>153974.99</v>
      </c>
      <c r="Z2313" s="4">
        <v>7687.79</v>
      </c>
      <c r="AA2313" s="4">
        <v>8307.2000000000007</v>
      </c>
      <c r="AB2313" s="4">
        <v>24581.96</v>
      </c>
      <c r="AC2313" s="4">
        <v>1515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196066.94</v>
      </c>
      <c r="AU2313" s="4">
        <v>0</v>
      </c>
      <c r="AV2313" s="4">
        <v>1184.56</v>
      </c>
      <c r="AW2313" s="8">
        <v>3.481311431</v>
      </c>
      <c r="AX2313" s="4">
        <v>25.96</v>
      </c>
      <c r="AY2313" s="4">
        <v>360</v>
      </c>
      <c r="AZ2313" s="4">
        <v>0</v>
      </c>
      <c r="BA2313" s="4">
        <v>9345.6</v>
      </c>
    </row>
    <row r="2314" spans="1:53" x14ac:dyDescent="0.25">
      <c r="A2314" s="5">
        <v>11947</v>
      </c>
      <c r="B2314" t="s">
        <v>183</v>
      </c>
      <c r="C2314" s="5">
        <v>49197</v>
      </c>
      <c r="D2314" t="s">
        <v>773</v>
      </c>
      <c r="F2314" s="4">
        <v>0.44</v>
      </c>
      <c r="G2314" s="4">
        <v>0.44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0.44</v>
      </c>
      <c r="X2314" s="4">
        <v>0.44</v>
      </c>
      <c r="Y2314" s="4">
        <v>2609.75</v>
      </c>
      <c r="Z2314" s="4">
        <v>7.22</v>
      </c>
      <c r="AA2314" s="4">
        <v>140.80000000000001</v>
      </c>
      <c r="AB2314" s="4">
        <v>42.2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2799.97</v>
      </c>
      <c r="AU2314" s="4">
        <v>0</v>
      </c>
      <c r="AV2314" s="4">
        <v>65.680000000000007</v>
      </c>
      <c r="AW2314" s="8">
        <v>0.35257931999999997</v>
      </c>
      <c r="AX2314" s="4">
        <v>0.44</v>
      </c>
      <c r="AY2314" s="4">
        <v>97.86</v>
      </c>
      <c r="AZ2314" s="4">
        <v>0</v>
      </c>
      <c r="BA2314" s="4">
        <v>43.06</v>
      </c>
    </row>
    <row r="2315" spans="1:53" x14ac:dyDescent="0.25">
      <c r="A2315" s="5">
        <v>11956</v>
      </c>
      <c r="B2315" t="s">
        <v>184</v>
      </c>
      <c r="C2315" s="5">
        <v>43802</v>
      </c>
      <c r="D2315" t="s">
        <v>425</v>
      </c>
      <c r="F2315" s="4">
        <v>4.6900000000000004</v>
      </c>
      <c r="G2315" s="4">
        <v>4.6900000000000004</v>
      </c>
      <c r="H2315" s="4">
        <v>0</v>
      </c>
      <c r="I2315" s="4">
        <v>0</v>
      </c>
      <c r="J2315" s="4">
        <v>0</v>
      </c>
      <c r="K2315" s="4">
        <v>0.94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0.62</v>
      </c>
      <c r="Y2315" s="4">
        <v>27817.52</v>
      </c>
      <c r="Z2315" s="4">
        <v>634.29999999999995</v>
      </c>
      <c r="AA2315" s="4">
        <v>0</v>
      </c>
      <c r="AB2315" s="4">
        <v>582.49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9044.68</v>
      </c>
      <c r="AI2315" s="4">
        <v>0</v>
      </c>
      <c r="AJ2315" s="4">
        <v>0</v>
      </c>
      <c r="AK2315" s="4">
        <v>0</v>
      </c>
      <c r="AL2315" s="4">
        <v>9044.68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38078.99</v>
      </c>
      <c r="AU2315" s="4">
        <v>0</v>
      </c>
      <c r="AV2315" s="4">
        <v>540.98</v>
      </c>
      <c r="AW2315" s="8">
        <v>3.4540513079999999</v>
      </c>
      <c r="AX2315" s="4">
        <v>5.61</v>
      </c>
      <c r="AY2315" s="4">
        <v>360</v>
      </c>
      <c r="AZ2315" s="4">
        <v>0</v>
      </c>
      <c r="BA2315" s="4">
        <v>2019.6</v>
      </c>
    </row>
    <row r="2316" spans="1:53" x14ac:dyDescent="0.25">
      <c r="A2316" s="5">
        <v>11956</v>
      </c>
      <c r="B2316" t="s">
        <v>184</v>
      </c>
      <c r="C2316" s="5">
        <v>44800</v>
      </c>
      <c r="D2316" t="s">
        <v>508</v>
      </c>
      <c r="F2316" s="4">
        <v>0.71</v>
      </c>
      <c r="G2316" s="4">
        <v>0.71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4211.18</v>
      </c>
      <c r="Z2316" s="4">
        <v>160.46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4371.6400000000003</v>
      </c>
      <c r="AU2316" s="4">
        <v>0</v>
      </c>
      <c r="AV2316" s="4">
        <v>904.01</v>
      </c>
      <c r="AW2316" s="8">
        <v>0</v>
      </c>
      <c r="AX2316" s="4">
        <v>0.71</v>
      </c>
      <c r="AY2316" s="4">
        <v>341.57</v>
      </c>
      <c r="AZ2316" s="4">
        <v>0</v>
      </c>
      <c r="BA2316" s="4">
        <v>242.51</v>
      </c>
    </row>
    <row r="2317" spans="1:53" x14ac:dyDescent="0.25">
      <c r="A2317" s="5">
        <v>11956</v>
      </c>
      <c r="B2317" t="s">
        <v>184</v>
      </c>
      <c r="C2317" s="5">
        <v>45070</v>
      </c>
      <c r="D2317" t="s">
        <v>530</v>
      </c>
      <c r="F2317" s="4">
        <v>1.9</v>
      </c>
      <c r="G2317" s="4">
        <v>1.9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11269.36</v>
      </c>
      <c r="Z2317" s="4">
        <v>1093.72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12363.08</v>
      </c>
      <c r="AU2317" s="4">
        <v>0</v>
      </c>
      <c r="AV2317" s="4">
        <v>2302.56</v>
      </c>
      <c r="AW2317" s="8">
        <v>0</v>
      </c>
      <c r="AX2317" s="4">
        <v>1.9</v>
      </c>
      <c r="AY2317" s="4">
        <v>360</v>
      </c>
      <c r="AZ2317" s="4">
        <v>0</v>
      </c>
      <c r="BA2317" s="4">
        <v>684</v>
      </c>
    </row>
    <row r="2318" spans="1:53" x14ac:dyDescent="0.25">
      <c r="A2318" s="5">
        <v>11956</v>
      </c>
      <c r="B2318" t="s">
        <v>184</v>
      </c>
      <c r="C2318" s="5">
        <v>46896</v>
      </c>
      <c r="D2318" t="s">
        <v>650</v>
      </c>
      <c r="F2318" s="4">
        <v>1.42</v>
      </c>
      <c r="G2318" s="4">
        <v>1.42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8422.36</v>
      </c>
      <c r="Z2318" s="4">
        <v>222.89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8645.25</v>
      </c>
      <c r="AU2318" s="4">
        <v>0</v>
      </c>
      <c r="AV2318" s="4">
        <v>627.86</v>
      </c>
      <c r="AW2318" s="8">
        <v>0</v>
      </c>
      <c r="AX2318" s="4">
        <v>1.42</v>
      </c>
      <c r="AY2318" s="4">
        <v>68.17</v>
      </c>
      <c r="AZ2318" s="4">
        <v>0</v>
      </c>
      <c r="BA2318" s="4">
        <v>96.8</v>
      </c>
    </row>
    <row r="2319" spans="1:53" x14ac:dyDescent="0.25">
      <c r="A2319" s="5">
        <v>11956</v>
      </c>
      <c r="B2319" t="s">
        <v>184</v>
      </c>
      <c r="C2319" s="5">
        <v>46979</v>
      </c>
      <c r="D2319" t="s">
        <v>656</v>
      </c>
      <c r="F2319" s="4">
        <v>1.1299999999999999</v>
      </c>
      <c r="G2319" s="4">
        <v>1.1299999999999999</v>
      </c>
      <c r="H2319" s="4">
        <v>0</v>
      </c>
      <c r="I2319" s="4">
        <v>0</v>
      </c>
      <c r="J2319" s="4">
        <v>0.12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6702.3</v>
      </c>
      <c r="Z2319" s="4">
        <v>259.7</v>
      </c>
      <c r="AA2319" s="4">
        <v>0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480.6</v>
      </c>
      <c r="AH2319" s="4">
        <v>0</v>
      </c>
      <c r="AI2319" s="4">
        <v>0</v>
      </c>
      <c r="AJ2319" s="4">
        <v>0</v>
      </c>
      <c r="AK2319" s="4">
        <v>0</v>
      </c>
      <c r="AL2319" s="4">
        <v>480.6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7442.6</v>
      </c>
      <c r="AU2319" s="4">
        <v>0</v>
      </c>
      <c r="AV2319" s="4">
        <v>919.29</v>
      </c>
      <c r="AW2319" s="8">
        <v>0</v>
      </c>
      <c r="AX2319" s="4">
        <v>1.1299999999999999</v>
      </c>
      <c r="AY2319" s="4">
        <v>360</v>
      </c>
      <c r="AZ2319" s="4">
        <v>0</v>
      </c>
      <c r="BA2319" s="4">
        <v>406.8</v>
      </c>
    </row>
    <row r="2320" spans="1:53" x14ac:dyDescent="0.25">
      <c r="A2320" s="5">
        <v>11956</v>
      </c>
      <c r="B2320" t="s">
        <v>184</v>
      </c>
      <c r="C2320" s="5">
        <v>47001</v>
      </c>
      <c r="D2320" t="s">
        <v>658</v>
      </c>
      <c r="F2320" s="4">
        <v>27.22</v>
      </c>
      <c r="G2320" s="4">
        <v>27.22</v>
      </c>
      <c r="H2320" s="4">
        <v>0</v>
      </c>
      <c r="I2320" s="4">
        <v>0</v>
      </c>
      <c r="J2320" s="4">
        <v>1.68</v>
      </c>
      <c r="K2320" s="4">
        <v>0.91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12.81</v>
      </c>
      <c r="Y2320" s="4">
        <v>161448.35</v>
      </c>
      <c r="Z2320" s="4">
        <v>5973.63</v>
      </c>
      <c r="AA2320" s="4">
        <v>0</v>
      </c>
      <c r="AB2320" s="4">
        <v>4367.97</v>
      </c>
      <c r="AC2320" s="4">
        <v>0</v>
      </c>
      <c r="AD2320" s="4">
        <v>0</v>
      </c>
      <c r="AE2320" s="4">
        <v>0</v>
      </c>
      <c r="AF2320" s="4">
        <v>0</v>
      </c>
      <c r="AG2320" s="4">
        <v>6728.4</v>
      </c>
      <c r="AH2320" s="4">
        <v>8756.02</v>
      </c>
      <c r="AI2320" s="4">
        <v>0</v>
      </c>
      <c r="AJ2320" s="4">
        <v>0</v>
      </c>
      <c r="AK2320" s="4">
        <v>0</v>
      </c>
      <c r="AL2320" s="4">
        <v>15484.42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187274.37</v>
      </c>
      <c r="AU2320" s="4">
        <v>0</v>
      </c>
      <c r="AV2320" s="4">
        <v>877.83</v>
      </c>
      <c r="AW2320" s="8">
        <v>1.25360662</v>
      </c>
      <c r="AX2320" s="4">
        <v>28.39</v>
      </c>
      <c r="AY2320" s="4">
        <v>180.06</v>
      </c>
      <c r="AZ2320" s="4">
        <v>0</v>
      </c>
      <c r="BA2320" s="4">
        <v>5111.8999999999996</v>
      </c>
    </row>
    <row r="2321" spans="1:53" x14ac:dyDescent="0.25">
      <c r="A2321" s="5">
        <v>11956</v>
      </c>
      <c r="B2321" t="s">
        <v>184</v>
      </c>
      <c r="C2321" s="5">
        <v>48009</v>
      </c>
      <c r="D2321" t="s">
        <v>711</v>
      </c>
      <c r="F2321" s="4">
        <v>16.329999999999998</v>
      </c>
      <c r="G2321" s="4">
        <v>16.329999999999998</v>
      </c>
      <c r="H2321" s="4">
        <v>0</v>
      </c>
      <c r="I2321" s="4">
        <v>0</v>
      </c>
      <c r="J2321" s="4">
        <v>1.63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6.57</v>
      </c>
      <c r="Y2321" s="4">
        <v>96857.15</v>
      </c>
      <c r="Z2321" s="4">
        <v>2524.0100000000002</v>
      </c>
      <c r="AA2321" s="4">
        <v>0</v>
      </c>
      <c r="AB2321" s="4">
        <v>1232.19</v>
      </c>
      <c r="AC2321" s="4">
        <v>0</v>
      </c>
      <c r="AD2321" s="4">
        <v>0</v>
      </c>
      <c r="AE2321" s="4">
        <v>0</v>
      </c>
      <c r="AF2321" s="4">
        <v>0</v>
      </c>
      <c r="AG2321" s="4">
        <v>6528.15</v>
      </c>
      <c r="AH2321" s="4">
        <v>0</v>
      </c>
      <c r="AI2321" s="4">
        <v>0</v>
      </c>
      <c r="AJ2321" s="4">
        <v>0</v>
      </c>
      <c r="AK2321" s="4">
        <v>0</v>
      </c>
      <c r="AL2321" s="4">
        <v>6528.15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107141.5</v>
      </c>
      <c r="AU2321" s="4">
        <v>0</v>
      </c>
      <c r="AV2321" s="4">
        <v>618.25</v>
      </c>
      <c r="AW2321" s="8">
        <v>0.689514085</v>
      </c>
      <c r="AX2321" s="4">
        <v>16.170000000000002</v>
      </c>
      <c r="AY2321" s="4">
        <v>99.64</v>
      </c>
      <c r="AZ2321" s="4">
        <v>0</v>
      </c>
      <c r="BA2321" s="4">
        <v>1611.18</v>
      </c>
    </row>
    <row r="2322" spans="1:53" x14ac:dyDescent="0.25">
      <c r="A2322" s="5">
        <v>11956</v>
      </c>
      <c r="B2322" t="s">
        <v>184</v>
      </c>
      <c r="C2322" s="5">
        <v>48041</v>
      </c>
      <c r="D2322" t="s">
        <v>714</v>
      </c>
      <c r="F2322" s="4">
        <v>2.46</v>
      </c>
      <c r="G2322" s="4">
        <v>2.46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14590.85</v>
      </c>
      <c r="Z2322" s="4">
        <v>232.99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14823.84</v>
      </c>
      <c r="AU2322" s="4">
        <v>0</v>
      </c>
      <c r="AV2322" s="4">
        <v>378.85</v>
      </c>
      <c r="AW2322" s="8">
        <v>0</v>
      </c>
      <c r="AX2322" s="4">
        <v>2.46</v>
      </c>
      <c r="AY2322" s="4">
        <v>67.48</v>
      </c>
      <c r="AZ2322" s="4">
        <v>0</v>
      </c>
      <c r="BA2322" s="4">
        <v>166</v>
      </c>
    </row>
    <row r="2323" spans="1:53" x14ac:dyDescent="0.25">
      <c r="A2323" s="5">
        <v>11967</v>
      </c>
      <c r="B2323" t="s">
        <v>185</v>
      </c>
      <c r="C2323" s="5">
        <v>43505</v>
      </c>
      <c r="D2323" t="s">
        <v>398</v>
      </c>
      <c r="F2323" s="4">
        <v>2.64</v>
      </c>
      <c r="G2323" s="4">
        <v>2.64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1.07</v>
      </c>
      <c r="X2323" s="4">
        <v>1</v>
      </c>
      <c r="Y2323" s="4">
        <v>15658.47</v>
      </c>
      <c r="Z2323" s="4">
        <v>218.99</v>
      </c>
      <c r="AA2323" s="4">
        <v>342.4</v>
      </c>
      <c r="AB2323" s="4">
        <v>144.19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16364.05</v>
      </c>
      <c r="AU2323" s="4">
        <v>0</v>
      </c>
      <c r="AV2323" s="4">
        <v>331.8</v>
      </c>
      <c r="AW2323" s="8">
        <v>0.53011652899999995</v>
      </c>
      <c r="AX2323" s="4">
        <v>2.64</v>
      </c>
      <c r="AY2323" s="4">
        <v>233.59</v>
      </c>
      <c r="AZ2323" s="4">
        <v>0</v>
      </c>
      <c r="BA2323" s="4">
        <v>616.67999999999995</v>
      </c>
    </row>
    <row r="2324" spans="1:53" x14ac:dyDescent="0.25">
      <c r="A2324" s="5">
        <v>11967</v>
      </c>
      <c r="B2324" t="s">
        <v>185</v>
      </c>
      <c r="C2324" s="5">
        <v>44024</v>
      </c>
      <c r="D2324" t="s">
        <v>443</v>
      </c>
      <c r="F2324" s="4">
        <v>1</v>
      </c>
      <c r="G2324" s="4">
        <v>1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</v>
      </c>
      <c r="X2324" s="4">
        <v>1</v>
      </c>
      <c r="Y2324" s="4">
        <v>5931.24</v>
      </c>
      <c r="Z2324" s="4">
        <v>275.47000000000003</v>
      </c>
      <c r="AA2324" s="4">
        <v>320</v>
      </c>
      <c r="AB2324" s="4">
        <v>422.15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6948.86</v>
      </c>
      <c r="AU2324" s="4">
        <v>0</v>
      </c>
      <c r="AV2324" s="4">
        <v>1101.8599999999999</v>
      </c>
      <c r="AW2324" s="8">
        <v>1.5520322989999999</v>
      </c>
      <c r="AX2324" s="4">
        <v>1</v>
      </c>
      <c r="AY2324" s="4">
        <v>360</v>
      </c>
      <c r="AZ2324" s="4">
        <v>0</v>
      </c>
      <c r="BA2324" s="4">
        <v>360</v>
      </c>
    </row>
    <row r="2325" spans="1:53" x14ac:dyDescent="0.25">
      <c r="A2325" s="5">
        <v>11967</v>
      </c>
      <c r="B2325" t="s">
        <v>185</v>
      </c>
      <c r="C2325" s="5">
        <v>44297</v>
      </c>
      <c r="D2325" t="s">
        <v>466</v>
      </c>
      <c r="F2325" s="4">
        <v>239.23</v>
      </c>
      <c r="G2325" s="4">
        <v>239.23</v>
      </c>
      <c r="H2325" s="4">
        <v>0</v>
      </c>
      <c r="I2325" s="4">
        <v>5.01</v>
      </c>
      <c r="J2325" s="4">
        <v>10.87</v>
      </c>
      <c r="K2325" s="4">
        <v>1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117.78</v>
      </c>
      <c r="X2325" s="4">
        <v>194.19</v>
      </c>
      <c r="Y2325" s="4">
        <v>1418930.55</v>
      </c>
      <c r="Z2325" s="4">
        <v>80000.899999999994</v>
      </c>
      <c r="AA2325" s="4">
        <v>37689.599999999999</v>
      </c>
      <c r="AB2325" s="4">
        <v>173805.56</v>
      </c>
      <c r="AC2325" s="4">
        <v>0</v>
      </c>
      <c r="AD2325" s="4">
        <v>0</v>
      </c>
      <c r="AE2325" s="4">
        <v>0</v>
      </c>
      <c r="AF2325" s="4">
        <v>7905.78</v>
      </c>
      <c r="AG2325" s="4">
        <v>43534.35</v>
      </c>
      <c r="AH2325" s="4">
        <v>9622</v>
      </c>
      <c r="AI2325" s="4">
        <v>0</v>
      </c>
      <c r="AJ2325" s="4">
        <v>0</v>
      </c>
      <c r="AK2325" s="4">
        <v>0</v>
      </c>
      <c r="AL2325" s="4">
        <v>61062.13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1771488.74</v>
      </c>
      <c r="AU2325" s="4">
        <v>0</v>
      </c>
      <c r="AV2325" s="4">
        <v>1337.64</v>
      </c>
      <c r="AW2325" s="8">
        <v>3.2905455020000001</v>
      </c>
      <c r="AX2325" s="4">
        <v>239.23</v>
      </c>
      <c r="AY2325" s="4">
        <v>360</v>
      </c>
      <c r="AZ2325" s="4">
        <v>0</v>
      </c>
      <c r="BA2325" s="4">
        <v>86122.8</v>
      </c>
    </row>
    <row r="2326" spans="1:53" x14ac:dyDescent="0.25">
      <c r="A2326" s="5">
        <v>11967</v>
      </c>
      <c r="B2326" t="s">
        <v>185</v>
      </c>
      <c r="C2326" s="5">
        <v>44776</v>
      </c>
      <c r="D2326" t="s">
        <v>505</v>
      </c>
      <c r="F2326" s="4">
        <v>11</v>
      </c>
      <c r="G2326" s="4">
        <v>11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4</v>
      </c>
      <c r="X2326" s="4">
        <v>8</v>
      </c>
      <c r="Y2326" s="4">
        <v>65243.64</v>
      </c>
      <c r="Z2326" s="4">
        <v>1892.69</v>
      </c>
      <c r="AA2326" s="4">
        <v>1280</v>
      </c>
      <c r="AB2326" s="4">
        <v>2480.1999999999998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70896.53</v>
      </c>
      <c r="AU2326" s="4">
        <v>0</v>
      </c>
      <c r="AV2326" s="4">
        <v>688.25</v>
      </c>
      <c r="AW2326" s="8">
        <v>1.139797416</v>
      </c>
      <c r="AX2326" s="4">
        <v>11</v>
      </c>
      <c r="AY2326" s="4">
        <v>316.10000000000002</v>
      </c>
      <c r="AZ2326" s="4">
        <v>103.79</v>
      </c>
      <c r="BA2326" s="4">
        <v>4618.79</v>
      </c>
    </row>
    <row r="2327" spans="1:53" x14ac:dyDescent="0.25">
      <c r="A2327" s="5">
        <v>11967</v>
      </c>
      <c r="B2327" t="s">
        <v>185</v>
      </c>
      <c r="C2327" s="5">
        <v>45096</v>
      </c>
      <c r="D2327" t="s">
        <v>532</v>
      </c>
      <c r="F2327" s="4">
        <v>2</v>
      </c>
      <c r="G2327" s="4">
        <v>2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11862.48</v>
      </c>
      <c r="Z2327" s="4">
        <v>356.37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12218.85</v>
      </c>
      <c r="AU2327" s="4">
        <v>0</v>
      </c>
      <c r="AV2327" s="4">
        <v>712.73</v>
      </c>
      <c r="AW2327" s="8">
        <v>0</v>
      </c>
      <c r="AX2327" s="4">
        <v>2</v>
      </c>
      <c r="AY2327" s="4">
        <v>360</v>
      </c>
      <c r="AZ2327" s="4">
        <v>169.65</v>
      </c>
      <c r="BA2327" s="4">
        <v>1059.3</v>
      </c>
    </row>
    <row r="2328" spans="1:53" x14ac:dyDescent="0.25">
      <c r="A2328" s="5">
        <v>11967</v>
      </c>
      <c r="B2328" t="s">
        <v>185</v>
      </c>
      <c r="C2328" s="5">
        <v>45344</v>
      </c>
      <c r="D2328" t="s">
        <v>554</v>
      </c>
      <c r="F2328" s="4">
        <v>2.63</v>
      </c>
      <c r="G2328" s="4">
        <v>2.63</v>
      </c>
      <c r="H2328" s="4">
        <v>0</v>
      </c>
      <c r="I2328" s="4">
        <v>0</v>
      </c>
      <c r="J2328" s="4">
        <v>1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1.63</v>
      </c>
      <c r="Y2328" s="4">
        <v>15599.16</v>
      </c>
      <c r="Z2328" s="4">
        <v>618.05999999999995</v>
      </c>
      <c r="AA2328" s="4">
        <v>0</v>
      </c>
      <c r="AB2328" s="4">
        <v>1251.1600000000001</v>
      </c>
      <c r="AC2328" s="4">
        <v>0</v>
      </c>
      <c r="AD2328" s="4">
        <v>0</v>
      </c>
      <c r="AE2328" s="4">
        <v>0</v>
      </c>
      <c r="AF2328" s="4">
        <v>0</v>
      </c>
      <c r="AG2328" s="4">
        <v>4005</v>
      </c>
      <c r="AH2328" s="4">
        <v>0</v>
      </c>
      <c r="AI2328" s="4">
        <v>0</v>
      </c>
      <c r="AJ2328" s="4">
        <v>0</v>
      </c>
      <c r="AK2328" s="4">
        <v>0</v>
      </c>
      <c r="AL2328" s="4">
        <v>4005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21473.38</v>
      </c>
      <c r="AU2328" s="4">
        <v>0</v>
      </c>
      <c r="AV2328" s="4">
        <v>940.01</v>
      </c>
      <c r="AW2328" s="8">
        <v>2.821986179</v>
      </c>
      <c r="AX2328" s="4">
        <v>2.63</v>
      </c>
      <c r="AY2328" s="4">
        <v>360</v>
      </c>
      <c r="AZ2328" s="4">
        <v>154.75</v>
      </c>
      <c r="BA2328" s="4">
        <v>1353.79</v>
      </c>
    </row>
    <row r="2329" spans="1:53" x14ac:dyDescent="0.25">
      <c r="A2329" s="5">
        <v>11967</v>
      </c>
      <c r="B2329" t="s">
        <v>185</v>
      </c>
      <c r="C2329" s="5">
        <v>48447</v>
      </c>
      <c r="D2329" t="s">
        <v>740</v>
      </c>
      <c r="F2329" s="4">
        <v>1</v>
      </c>
      <c r="G2329" s="4">
        <v>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1</v>
      </c>
      <c r="Y2329" s="4">
        <v>5931.24</v>
      </c>
      <c r="Z2329" s="4">
        <v>72.72</v>
      </c>
      <c r="AA2329" s="4">
        <v>0</v>
      </c>
      <c r="AB2329" s="4">
        <v>174.16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6178.12</v>
      </c>
      <c r="AU2329" s="4">
        <v>0</v>
      </c>
      <c r="AV2329" s="4">
        <v>290.87</v>
      </c>
      <c r="AW2329" s="8">
        <v>0.64028324700000006</v>
      </c>
      <c r="AX2329" s="4">
        <v>1</v>
      </c>
      <c r="AY2329" s="4">
        <v>104.7</v>
      </c>
      <c r="AZ2329" s="4">
        <v>36.17</v>
      </c>
      <c r="BA2329" s="4">
        <v>140.87</v>
      </c>
    </row>
    <row r="2330" spans="1:53" x14ac:dyDescent="0.25">
      <c r="A2330" s="5">
        <v>11967</v>
      </c>
      <c r="B2330" t="s">
        <v>185</v>
      </c>
      <c r="C2330" s="5">
        <v>49411</v>
      </c>
      <c r="D2330" t="s">
        <v>787</v>
      </c>
      <c r="F2330" s="4">
        <v>6.96</v>
      </c>
      <c r="G2330" s="4">
        <v>6.96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3</v>
      </c>
      <c r="X2330" s="4">
        <v>4.96</v>
      </c>
      <c r="Y2330" s="4">
        <v>41281.43</v>
      </c>
      <c r="Z2330" s="4">
        <v>859.21</v>
      </c>
      <c r="AA2330" s="4">
        <v>960</v>
      </c>
      <c r="AB2330" s="4">
        <v>741.52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43842.16</v>
      </c>
      <c r="AU2330" s="4">
        <v>0</v>
      </c>
      <c r="AV2330" s="4">
        <v>493.8</v>
      </c>
      <c r="AW2330" s="8">
        <v>0.54963379300000004</v>
      </c>
      <c r="AX2330" s="4">
        <v>6.96</v>
      </c>
      <c r="AY2330" s="4">
        <v>179.87</v>
      </c>
      <c r="AZ2330" s="4">
        <v>58.84</v>
      </c>
      <c r="BA2330" s="4">
        <v>1661.43</v>
      </c>
    </row>
    <row r="2331" spans="1:53" x14ac:dyDescent="0.25">
      <c r="A2331" s="5">
        <v>11967</v>
      </c>
      <c r="B2331" t="s">
        <v>185</v>
      </c>
      <c r="C2331" s="5">
        <v>49429</v>
      </c>
      <c r="D2331" t="s">
        <v>623</v>
      </c>
      <c r="F2331" s="4">
        <v>1</v>
      </c>
      <c r="G2331" s="4">
        <v>1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1</v>
      </c>
      <c r="X2331" s="4">
        <v>1</v>
      </c>
      <c r="Y2331" s="4">
        <v>5931.24</v>
      </c>
      <c r="Z2331" s="4">
        <v>181.23</v>
      </c>
      <c r="AA2331" s="4">
        <v>320</v>
      </c>
      <c r="AB2331" s="4">
        <v>145.81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6578.28</v>
      </c>
      <c r="AU2331" s="4">
        <v>0</v>
      </c>
      <c r="AV2331" s="4">
        <v>724.92</v>
      </c>
      <c r="AW2331" s="8">
        <v>0.53607089900000005</v>
      </c>
      <c r="AX2331" s="4">
        <v>1</v>
      </c>
      <c r="AY2331" s="4">
        <v>138.55000000000001</v>
      </c>
      <c r="AZ2331" s="4">
        <v>47.81</v>
      </c>
      <c r="BA2331" s="4">
        <v>186.36</v>
      </c>
    </row>
    <row r="2332" spans="1:53" x14ac:dyDescent="0.25">
      <c r="A2332" s="5">
        <v>11967</v>
      </c>
      <c r="B2332" t="s">
        <v>185</v>
      </c>
      <c r="C2332" s="5">
        <v>49437</v>
      </c>
      <c r="D2332" t="s">
        <v>788</v>
      </c>
      <c r="F2332" s="4">
        <v>13.2</v>
      </c>
      <c r="G2332" s="4">
        <v>13.2</v>
      </c>
      <c r="H2332" s="4">
        <v>0</v>
      </c>
      <c r="I2332" s="4">
        <v>0</v>
      </c>
      <c r="J2332" s="4">
        <v>1.91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7.2</v>
      </c>
      <c r="X2332" s="4">
        <v>6.2</v>
      </c>
      <c r="Y2332" s="4">
        <v>78292.37</v>
      </c>
      <c r="Z2332" s="4">
        <v>1079.43</v>
      </c>
      <c r="AA2332" s="4">
        <v>2304</v>
      </c>
      <c r="AB2332" s="4">
        <v>531.35</v>
      </c>
      <c r="AC2332" s="4">
        <v>0</v>
      </c>
      <c r="AD2332" s="4">
        <v>0</v>
      </c>
      <c r="AE2332" s="4">
        <v>0</v>
      </c>
      <c r="AF2332" s="4">
        <v>0</v>
      </c>
      <c r="AG2332" s="4">
        <v>7649.55</v>
      </c>
      <c r="AH2332" s="4">
        <v>0</v>
      </c>
      <c r="AI2332" s="4">
        <v>0</v>
      </c>
      <c r="AJ2332" s="4">
        <v>0</v>
      </c>
      <c r="AK2332" s="4">
        <v>0</v>
      </c>
      <c r="AL2332" s="4">
        <v>7649.55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89856.7</v>
      </c>
      <c r="AU2332" s="4">
        <v>0</v>
      </c>
      <c r="AV2332" s="4">
        <v>327.10000000000002</v>
      </c>
      <c r="AW2332" s="8">
        <v>0.315076627</v>
      </c>
      <c r="AX2332" s="4">
        <v>13.2</v>
      </c>
      <c r="AY2332" s="4">
        <v>106.87</v>
      </c>
      <c r="AZ2332" s="4">
        <v>0</v>
      </c>
      <c r="BA2332" s="4">
        <v>1410.68</v>
      </c>
    </row>
    <row r="2333" spans="1:53" x14ac:dyDescent="0.25">
      <c r="A2333" s="5">
        <v>11967</v>
      </c>
      <c r="B2333" t="s">
        <v>185</v>
      </c>
      <c r="C2333" s="5">
        <v>49445</v>
      </c>
      <c r="D2333" t="s">
        <v>789</v>
      </c>
      <c r="F2333" s="4">
        <v>1.95</v>
      </c>
      <c r="G2333" s="4">
        <v>1.95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1</v>
      </c>
      <c r="X2333" s="4">
        <v>1</v>
      </c>
      <c r="Y2333" s="4">
        <v>11565.92</v>
      </c>
      <c r="Z2333" s="4">
        <v>83.23</v>
      </c>
      <c r="AA2333" s="4">
        <v>320</v>
      </c>
      <c r="AB2333" s="4">
        <v>113.88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12083.03</v>
      </c>
      <c r="AU2333" s="4">
        <v>0</v>
      </c>
      <c r="AV2333" s="4">
        <v>170.72</v>
      </c>
      <c r="AW2333" s="8">
        <v>0.41868163400000002</v>
      </c>
      <c r="AX2333" s="4">
        <v>1.95</v>
      </c>
      <c r="AY2333" s="4">
        <v>169.96</v>
      </c>
      <c r="AZ2333" s="4">
        <v>56.91</v>
      </c>
      <c r="BA2333" s="4">
        <v>442.39</v>
      </c>
    </row>
    <row r="2334" spans="1:53" x14ac:dyDescent="0.25">
      <c r="A2334" s="5">
        <v>11967</v>
      </c>
      <c r="B2334" t="s">
        <v>185</v>
      </c>
      <c r="C2334" s="5">
        <v>49452</v>
      </c>
      <c r="D2334" t="s">
        <v>601</v>
      </c>
      <c r="F2334" s="4">
        <v>42.82</v>
      </c>
      <c r="G2334" s="4">
        <v>42.82</v>
      </c>
      <c r="H2334" s="4">
        <v>0</v>
      </c>
      <c r="I2334" s="4">
        <v>0.56000000000000005</v>
      </c>
      <c r="J2334" s="4">
        <v>1.33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22.96</v>
      </c>
      <c r="X2334" s="4">
        <v>31.82</v>
      </c>
      <c r="Y2334" s="4">
        <v>253975.7</v>
      </c>
      <c r="Z2334" s="4">
        <v>9905.8700000000008</v>
      </c>
      <c r="AA2334" s="4">
        <v>7347.2</v>
      </c>
      <c r="AB2334" s="4">
        <v>15211.47</v>
      </c>
      <c r="AC2334" s="4">
        <v>0</v>
      </c>
      <c r="AD2334" s="4">
        <v>0</v>
      </c>
      <c r="AE2334" s="4">
        <v>0</v>
      </c>
      <c r="AF2334" s="4">
        <v>883.68</v>
      </c>
      <c r="AG2334" s="4">
        <v>5326.65</v>
      </c>
      <c r="AH2334" s="4">
        <v>0</v>
      </c>
      <c r="AI2334" s="4">
        <v>0</v>
      </c>
      <c r="AJ2334" s="4">
        <v>0</v>
      </c>
      <c r="AK2334" s="4">
        <v>0</v>
      </c>
      <c r="AL2334" s="4">
        <v>6210.33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292650.57</v>
      </c>
      <c r="AU2334" s="4">
        <v>0</v>
      </c>
      <c r="AV2334" s="4">
        <v>925.35</v>
      </c>
      <c r="AW2334" s="8">
        <v>1.757526937</v>
      </c>
      <c r="AX2334" s="4">
        <v>42.82</v>
      </c>
      <c r="AY2334" s="4">
        <v>360</v>
      </c>
      <c r="AZ2334" s="4">
        <v>0</v>
      </c>
      <c r="BA2334" s="4">
        <v>15415.2</v>
      </c>
    </row>
    <row r="2335" spans="1:53" x14ac:dyDescent="0.25">
      <c r="A2335" s="5">
        <v>11967</v>
      </c>
      <c r="B2335" t="s">
        <v>185</v>
      </c>
      <c r="C2335" s="5">
        <v>49460</v>
      </c>
      <c r="D2335" t="s">
        <v>790</v>
      </c>
      <c r="F2335" s="4">
        <v>3</v>
      </c>
      <c r="G2335" s="4">
        <v>3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17793.72</v>
      </c>
      <c r="Z2335" s="4">
        <v>505.82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18299.54</v>
      </c>
      <c r="AU2335" s="4">
        <v>0</v>
      </c>
      <c r="AV2335" s="4">
        <v>674.42</v>
      </c>
      <c r="AW2335" s="8">
        <v>0</v>
      </c>
      <c r="AX2335" s="4">
        <v>3</v>
      </c>
      <c r="AY2335" s="4">
        <v>360</v>
      </c>
      <c r="AZ2335" s="4">
        <v>153.18</v>
      </c>
      <c r="BA2335" s="4">
        <v>1539.54</v>
      </c>
    </row>
    <row r="2336" spans="1:53" x14ac:dyDescent="0.25">
      <c r="A2336" s="5">
        <v>11967</v>
      </c>
      <c r="B2336" t="s">
        <v>185</v>
      </c>
      <c r="C2336" s="5">
        <v>49478</v>
      </c>
      <c r="D2336" t="s">
        <v>791</v>
      </c>
      <c r="F2336" s="4">
        <v>13.17</v>
      </c>
      <c r="G2336" s="4">
        <v>13.17</v>
      </c>
      <c r="H2336" s="4">
        <v>0</v>
      </c>
      <c r="I2336" s="4">
        <v>0</v>
      </c>
      <c r="J2336" s="4">
        <v>3.39</v>
      </c>
      <c r="K2336" s="4">
        <v>0</v>
      </c>
      <c r="L2336" s="4">
        <v>1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4</v>
      </c>
      <c r="X2336" s="4">
        <v>6</v>
      </c>
      <c r="Y2336" s="4">
        <v>78114.429999999993</v>
      </c>
      <c r="Z2336" s="4">
        <v>793.33</v>
      </c>
      <c r="AA2336" s="4">
        <v>1280</v>
      </c>
      <c r="AB2336" s="4">
        <v>680.55</v>
      </c>
      <c r="AC2336" s="4">
        <v>0</v>
      </c>
      <c r="AD2336" s="4">
        <v>0</v>
      </c>
      <c r="AE2336" s="4">
        <v>0</v>
      </c>
      <c r="AF2336" s="4">
        <v>0</v>
      </c>
      <c r="AG2336" s="4">
        <v>13576.95</v>
      </c>
      <c r="AH2336" s="4">
        <v>0</v>
      </c>
      <c r="AI2336" s="4">
        <v>12841</v>
      </c>
      <c r="AJ2336" s="4">
        <v>0</v>
      </c>
      <c r="AK2336" s="4">
        <v>0</v>
      </c>
      <c r="AL2336" s="4">
        <v>26417.95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107286.26</v>
      </c>
      <c r="AU2336" s="4">
        <v>0</v>
      </c>
      <c r="AV2336" s="4">
        <v>240.95</v>
      </c>
      <c r="AW2336" s="8">
        <v>0.41700280000000001</v>
      </c>
      <c r="AX2336" s="4">
        <v>13.17</v>
      </c>
      <c r="AY2336" s="4">
        <v>64.19</v>
      </c>
      <c r="AZ2336" s="4">
        <v>0</v>
      </c>
      <c r="BA2336" s="4">
        <v>845.38</v>
      </c>
    </row>
    <row r="2337" spans="1:53" x14ac:dyDescent="0.25">
      <c r="A2337" s="5">
        <v>11972</v>
      </c>
      <c r="B2337" t="s">
        <v>186</v>
      </c>
      <c r="C2337" s="5">
        <v>43802</v>
      </c>
      <c r="D2337" t="s">
        <v>425</v>
      </c>
      <c r="F2337" s="4">
        <v>368.65</v>
      </c>
      <c r="G2337" s="4">
        <v>368.65</v>
      </c>
      <c r="H2337" s="4">
        <v>0</v>
      </c>
      <c r="I2337" s="4">
        <v>3.97</v>
      </c>
      <c r="J2337" s="4">
        <v>70.650000000000006</v>
      </c>
      <c r="K2337" s="4">
        <v>11.85</v>
      </c>
      <c r="L2337" s="4">
        <v>0</v>
      </c>
      <c r="M2337" s="4">
        <v>2.0699999999999998</v>
      </c>
      <c r="N2337" s="4">
        <v>9.73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7</v>
      </c>
      <c r="V2337" s="4">
        <v>0</v>
      </c>
      <c r="W2337" s="4">
        <v>138.12</v>
      </c>
      <c r="X2337" s="4">
        <v>278.12</v>
      </c>
      <c r="Y2337" s="4">
        <v>2186551.63</v>
      </c>
      <c r="Z2337" s="4">
        <v>49858.07</v>
      </c>
      <c r="AA2337" s="4">
        <v>44198.400000000001</v>
      </c>
      <c r="AB2337" s="4">
        <v>261294.28</v>
      </c>
      <c r="AC2337" s="4">
        <v>0</v>
      </c>
      <c r="AD2337" s="4">
        <v>7952</v>
      </c>
      <c r="AE2337" s="4">
        <v>0</v>
      </c>
      <c r="AF2337" s="4">
        <v>6264.66</v>
      </c>
      <c r="AG2337" s="4">
        <v>282953.25</v>
      </c>
      <c r="AH2337" s="4">
        <v>114020.7</v>
      </c>
      <c r="AI2337" s="4">
        <v>0</v>
      </c>
      <c r="AJ2337" s="4">
        <v>35997.300000000003</v>
      </c>
      <c r="AK2337" s="4">
        <v>249448.01</v>
      </c>
      <c r="AL2337" s="4">
        <v>688683.92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3238538.3</v>
      </c>
      <c r="AU2337" s="4">
        <v>0</v>
      </c>
      <c r="AV2337" s="4">
        <v>540.98</v>
      </c>
      <c r="AW2337" s="8">
        <v>3.4540513079999999</v>
      </c>
      <c r="AX2337" s="4">
        <v>368.75</v>
      </c>
      <c r="AY2337" s="4">
        <v>360</v>
      </c>
      <c r="AZ2337" s="4">
        <v>0</v>
      </c>
      <c r="BA2337" s="4">
        <v>132750</v>
      </c>
    </row>
    <row r="2338" spans="1:53" x14ac:dyDescent="0.25">
      <c r="A2338" s="5">
        <v>11972</v>
      </c>
      <c r="B2338" t="s">
        <v>186</v>
      </c>
      <c r="C2338" s="5">
        <v>44800</v>
      </c>
      <c r="D2338" t="s">
        <v>508</v>
      </c>
      <c r="F2338" s="4">
        <v>0.45</v>
      </c>
      <c r="G2338" s="4">
        <v>0.45</v>
      </c>
      <c r="H2338" s="4">
        <v>0</v>
      </c>
      <c r="I2338" s="4">
        <v>0</v>
      </c>
      <c r="J2338" s="4">
        <v>0.45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0.45</v>
      </c>
      <c r="Y2338" s="4">
        <v>2669.06</v>
      </c>
      <c r="Z2338" s="4">
        <v>101.7</v>
      </c>
      <c r="AA2338" s="4">
        <v>0</v>
      </c>
      <c r="AB2338" s="4">
        <v>190.23</v>
      </c>
      <c r="AC2338" s="4">
        <v>0</v>
      </c>
      <c r="AD2338" s="4">
        <v>0</v>
      </c>
      <c r="AE2338" s="4">
        <v>0</v>
      </c>
      <c r="AF2338" s="4">
        <v>0</v>
      </c>
      <c r="AG2338" s="4">
        <v>1802.25</v>
      </c>
      <c r="AH2338" s="4">
        <v>0</v>
      </c>
      <c r="AI2338" s="4">
        <v>0</v>
      </c>
      <c r="AJ2338" s="4">
        <v>0</v>
      </c>
      <c r="AK2338" s="4">
        <v>0</v>
      </c>
      <c r="AL2338" s="4">
        <v>1802.25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4763.24</v>
      </c>
      <c r="AU2338" s="4">
        <v>0</v>
      </c>
      <c r="AV2338" s="4">
        <v>904.01</v>
      </c>
      <c r="AW2338" s="8">
        <v>1.554175858</v>
      </c>
      <c r="AX2338" s="4">
        <v>0.45</v>
      </c>
      <c r="AY2338" s="4">
        <v>341.57</v>
      </c>
      <c r="AZ2338" s="4">
        <v>0</v>
      </c>
      <c r="BA2338" s="4">
        <v>153.71</v>
      </c>
    </row>
    <row r="2339" spans="1:53" x14ac:dyDescent="0.25">
      <c r="A2339" s="5">
        <v>11972</v>
      </c>
      <c r="B2339" t="s">
        <v>186</v>
      </c>
      <c r="C2339" s="5">
        <v>45047</v>
      </c>
      <c r="D2339" t="s">
        <v>527</v>
      </c>
      <c r="F2339" s="4">
        <v>2.14</v>
      </c>
      <c r="G2339" s="4">
        <v>2.14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2.14</v>
      </c>
      <c r="X2339" s="4">
        <v>0</v>
      </c>
      <c r="Y2339" s="4">
        <v>12692.85</v>
      </c>
      <c r="Z2339" s="4">
        <v>88.12</v>
      </c>
      <c r="AA2339" s="4">
        <v>684.8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13465.77</v>
      </c>
      <c r="AU2339" s="4">
        <v>0</v>
      </c>
      <c r="AV2339" s="4">
        <v>164.71</v>
      </c>
      <c r="AW2339" s="8">
        <v>0</v>
      </c>
      <c r="AX2339" s="4">
        <v>2.14</v>
      </c>
      <c r="AY2339" s="4">
        <v>142.84</v>
      </c>
      <c r="AZ2339" s="4">
        <v>0</v>
      </c>
      <c r="BA2339" s="4">
        <v>305.68</v>
      </c>
    </row>
    <row r="2340" spans="1:53" x14ac:dyDescent="0.25">
      <c r="A2340" s="5">
        <v>11972</v>
      </c>
      <c r="B2340" t="s">
        <v>186</v>
      </c>
      <c r="C2340" s="5">
        <v>45070</v>
      </c>
      <c r="D2340" t="s">
        <v>530</v>
      </c>
      <c r="F2340" s="4">
        <v>1</v>
      </c>
      <c r="G2340" s="4">
        <v>1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1</v>
      </c>
      <c r="Y2340" s="4">
        <v>5931.24</v>
      </c>
      <c r="Z2340" s="4">
        <v>575.64</v>
      </c>
      <c r="AA2340" s="4">
        <v>0</v>
      </c>
      <c r="AB2340" s="4">
        <v>1022.21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7529.09</v>
      </c>
      <c r="AU2340" s="4">
        <v>0</v>
      </c>
      <c r="AV2340" s="4">
        <v>2302.56</v>
      </c>
      <c r="AW2340" s="8">
        <v>3.7581133580000001</v>
      </c>
      <c r="AX2340" s="4">
        <v>1</v>
      </c>
      <c r="AY2340" s="4">
        <v>360</v>
      </c>
      <c r="AZ2340" s="4">
        <v>0</v>
      </c>
      <c r="BA2340" s="4">
        <v>360</v>
      </c>
    </row>
    <row r="2341" spans="1:53" x14ac:dyDescent="0.25">
      <c r="A2341" s="5">
        <v>11972</v>
      </c>
      <c r="B2341" t="s">
        <v>186</v>
      </c>
      <c r="C2341" s="5">
        <v>46763</v>
      </c>
      <c r="D2341" t="s">
        <v>640</v>
      </c>
      <c r="F2341" s="4">
        <v>1</v>
      </c>
      <c r="G2341" s="4">
        <v>1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1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5931.24</v>
      </c>
      <c r="Z2341" s="4">
        <v>10.57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25637</v>
      </c>
      <c r="AL2341" s="4">
        <v>25637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31578.81</v>
      </c>
      <c r="AU2341" s="4">
        <v>0</v>
      </c>
      <c r="AV2341" s="4">
        <v>42.29</v>
      </c>
      <c r="AW2341" s="8">
        <v>0</v>
      </c>
      <c r="AX2341" s="4">
        <v>1</v>
      </c>
      <c r="AY2341" s="4">
        <v>39.78</v>
      </c>
      <c r="AZ2341" s="4">
        <v>0</v>
      </c>
      <c r="BA2341" s="4">
        <v>39.78</v>
      </c>
    </row>
    <row r="2342" spans="1:53" x14ac:dyDescent="0.25">
      <c r="A2342" s="5">
        <v>11972</v>
      </c>
      <c r="B2342" t="s">
        <v>186</v>
      </c>
      <c r="C2342" s="5">
        <v>46953</v>
      </c>
      <c r="D2342" t="s">
        <v>654</v>
      </c>
      <c r="F2342" s="4">
        <v>1</v>
      </c>
      <c r="G2342" s="4">
        <v>1</v>
      </c>
      <c r="H2342" s="4">
        <v>0</v>
      </c>
      <c r="I2342" s="4">
        <v>0</v>
      </c>
      <c r="J2342" s="4">
        <v>0.59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5931.24</v>
      </c>
      <c r="Z2342" s="4">
        <v>453.5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2362.9499999999998</v>
      </c>
      <c r="AH2342" s="4">
        <v>0</v>
      </c>
      <c r="AI2342" s="4">
        <v>0</v>
      </c>
      <c r="AJ2342" s="4">
        <v>0</v>
      </c>
      <c r="AK2342" s="4">
        <v>0</v>
      </c>
      <c r="AL2342" s="4">
        <v>2362.9499999999998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8747.69</v>
      </c>
      <c r="AU2342" s="4">
        <v>0</v>
      </c>
      <c r="AV2342" s="4">
        <v>1814</v>
      </c>
      <c r="AW2342" s="8">
        <v>0</v>
      </c>
      <c r="AX2342" s="4">
        <v>1</v>
      </c>
      <c r="AY2342" s="4">
        <v>360</v>
      </c>
      <c r="AZ2342" s="4">
        <v>0</v>
      </c>
      <c r="BA2342" s="4">
        <v>360</v>
      </c>
    </row>
    <row r="2343" spans="1:53" x14ac:dyDescent="0.25">
      <c r="A2343" s="5">
        <v>11972</v>
      </c>
      <c r="B2343" t="s">
        <v>186</v>
      </c>
      <c r="C2343" s="5">
        <v>46961</v>
      </c>
      <c r="D2343" t="s">
        <v>655</v>
      </c>
      <c r="F2343" s="4">
        <v>2</v>
      </c>
      <c r="G2343" s="4">
        <v>2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1</v>
      </c>
      <c r="X2343" s="4">
        <v>1</v>
      </c>
      <c r="Y2343" s="4">
        <v>11862.48</v>
      </c>
      <c r="Z2343" s="4">
        <v>0</v>
      </c>
      <c r="AA2343" s="4">
        <v>320</v>
      </c>
      <c r="AB2343" s="4">
        <v>70.11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12252.59</v>
      </c>
      <c r="AU2343" s="4">
        <v>0</v>
      </c>
      <c r="AV2343" s="4">
        <v>0</v>
      </c>
      <c r="AW2343" s="8">
        <v>0.25774723900000002</v>
      </c>
      <c r="AX2343" s="4">
        <v>2</v>
      </c>
      <c r="AY2343" s="4">
        <v>70</v>
      </c>
      <c r="AZ2343" s="4">
        <v>0</v>
      </c>
      <c r="BA2343" s="4">
        <v>140</v>
      </c>
    </row>
    <row r="2344" spans="1:53" x14ac:dyDescent="0.25">
      <c r="A2344" s="5">
        <v>11972</v>
      </c>
      <c r="B2344" t="s">
        <v>186</v>
      </c>
      <c r="C2344" s="5">
        <v>46979</v>
      </c>
      <c r="D2344" t="s">
        <v>656</v>
      </c>
      <c r="F2344" s="4">
        <v>5.21</v>
      </c>
      <c r="G2344" s="4">
        <v>5.21</v>
      </c>
      <c r="H2344" s="4">
        <v>0</v>
      </c>
      <c r="I2344" s="4">
        <v>0</v>
      </c>
      <c r="J2344" s="4">
        <v>2</v>
      </c>
      <c r="K2344" s="4">
        <v>1.21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1.73</v>
      </c>
      <c r="Y2344" s="4">
        <v>30901.759999999998</v>
      </c>
      <c r="Z2344" s="4">
        <v>1197.3800000000001</v>
      </c>
      <c r="AA2344" s="4">
        <v>0</v>
      </c>
      <c r="AB2344" s="4">
        <v>808.14</v>
      </c>
      <c r="AC2344" s="4">
        <v>0</v>
      </c>
      <c r="AD2344" s="4">
        <v>0</v>
      </c>
      <c r="AE2344" s="4">
        <v>0</v>
      </c>
      <c r="AF2344" s="4">
        <v>0</v>
      </c>
      <c r="AG2344" s="4">
        <v>8010</v>
      </c>
      <c r="AH2344" s="4">
        <v>11642.62</v>
      </c>
      <c r="AI2344" s="4">
        <v>0</v>
      </c>
      <c r="AJ2344" s="4">
        <v>0</v>
      </c>
      <c r="AK2344" s="4">
        <v>0</v>
      </c>
      <c r="AL2344" s="4">
        <v>19652.62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52559.9</v>
      </c>
      <c r="AU2344" s="4">
        <v>0</v>
      </c>
      <c r="AV2344" s="4">
        <v>919.29</v>
      </c>
      <c r="AW2344" s="8">
        <v>1.717393948</v>
      </c>
      <c r="AX2344" s="4">
        <v>5.21</v>
      </c>
      <c r="AY2344" s="4">
        <v>360</v>
      </c>
      <c r="AZ2344" s="4">
        <v>0</v>
      </c>
      <c r="BA2344" s="4">
        <v>1875.6</v>
      </c>
    </row>
    <row r="2345" spans="1:53" x14ac:dyDescent="0.25">
      <c r="A2345" s="5">
        <v>11972</v>
      </c>
      <c r="B2345" t="s">
        <v>186</v>
      </c>
      <c r="C2345" s="5">
        <v>47019</v>
      </c>
      <c r="D2345" t="s">
        <v>659</v>
      </c>
      <c r="F2345" s="4">
        <v>2</v>
      </c>
      <c r="G2345" s="4">
        <v>2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1</v>
      </c>
      <c r="X2345" s="4">
        <v>0</v>
      </c>
      <c r="Y2345" s="4">
        <v>11862.48</v>
      </c>
      <c r="Z2345" s="4">
        <v>102.33</v>
      </c>
      <c r="AA2345" s="4">
        <v>320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12284.81</v>
      </c>
      <c r="AU2345" s="4">
        <v>0</v>
      </c>
      <c r="AV2345" s="4">
        <v>204.65</v>
      </c>
      <c r="AW2345" s="8">
        <v>0</v>
      </c>
      <c r="AX2345" s="4">
        <v>2</v>
      </c>
      <c r="AY2345" s="4">
        <v>65.23</v>
      </c>
      <c r="AZ2345" s="4">
        <v>0</v>
      </c>
      <c r="BA2345" s="4">
        <v>130.46</v>
      </c>
    </row>
    <row r="2346" spans="1:53" x14ac:dyDescent="0.25">
      <c r="A2346" s="5">
        <v>11972</v>
      </c>
      <c r="B2346" t="s">
        <v>186</v>
      </c>
      <c r="C2346" s="5">
        <v>47027</v>
      </c>
      <c r="D2346" t="s">
        <v>660</v>
      </c>
      <c r="F2346" s="4">
        <v>0.71</v>
      </c>
      <c r="G2346" s="4">
        <v>0.71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0.71</v>
      </c>
      <c r="X2346" s="4">
        <v>0.71</v>
      </c>
      <c r="Y2346" s="4">
        <v>4211.18</v>
      </c>
      <c r="Z2346" s="4">
        <v>0</v>
      </c>
      <c r="AA2346" s="4">
        <v>227.2</v>
      </c>
      <c r="AB2346" s="4">
        <v>15.96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4454.34</v>
      </c>
      <c r="AU2346" s="4">
        <v>0</v>
      </c>
      <c r="AV2346" s="4">
        <v>0</v>
      </c>
      <c r="AW2346" s="8">
        <v>8.2656731999999997E-2</v>
      </c>
      <c r="AX2346" s="4">
        <v>0.71</v>
      </c>
      <c r="AY2346" s="4">
        <v>56.66</v>
      </c>
      <c r="AZ2346" s="4">
        <v>0</v>
      </c>
      <c r="BA2346" s="4">
        <v>40.229999999999997</v>
      </c>
    </row>
    <row r="2347" spans="1:53" x14ac:dyDescent="0.25">
      <c r="A2347" s="5">
        <v>11976</v>
      </c>
      <c r="B2347" t="s">
        <v>181</v>
      </c>
      <c r="C2347" s="5">
        <v>43844</v>
      </c>
      <c r="D2347" t="s">
        <v>370</v>
      </c>
      <c r="F2347" s="4">
        <v>200.78</v>
      </c>
      <c r="G2347" s="4">
        <v>200.78</v>
      </c>
      <c r="H2347" s="4">
        <v>0</v>
      </c>
      <c r="I2347" s="4">
        <v>6.66</v>
      </c>
      <c r="J2347" s="4">
        <v>17.91</v>
      </c>
      <c r="K2347" s="4">
        <v>1.78</v>
      </c>
      <c r="L2347" s="4">
        <v>1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16.96</v>
      </c>
      <c r="V2347" s="4">
        <v>4</v>
      </c>
      <c r="W2347" s="4">
        <v>88.67</v>
      </c>
      <c r="X2347" s="4">
        <v>200.78</v>
      </c>
      <c r="Y2347" s="4">
        <v>1190874.3700000001</v>
      </c>
      <c r="Z2347" s="4">
        <v>102231.15</v>
      </c>
      <c r="AA2347" s="4">
        <v>28374.400000000001</v>
      </c>
      <c r="AB2347" s="4">
        <v>160957.07999999999</v>
      </c>
      <c r="AC2347" s="4">
        <v>0</v>
      </c>
      <c r="AD2347" s="4">
        <v>19266.560000000001</v>
      </c>
      <c r="AE2347" s="4">
        <v>3032</v>
      </c>
      <c r="AF2347" s="4">
        <v>10509.48</v>
      </c>
      <c r="AG2347" s="4">
        <v>71729.55</v>
      </c>
      <c r="AH2347" s="4">
        <v>17127.16</v>
      </c>
      <c r="AI2347" s="4">
        <v>12841</v>
      </c>
      <c r="AJ2347" s="4">
        <v>0</v>
      </c>
      <c r="AK2347" s="4">
        <v>0</v>
      </c>
      <c r="AL2347" s="4">
        <v>112207.19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1616942.75</v>
      </c>
      <c r="AU2347" s="4">
        <v>0</v>
      </c>
      <c r="AV2347" s="4">
        <v>2036.68</v>
      </c>
      <c r="AW2347" s="8">
        <v>2.9472754220000001</v>
      </c>
      <c r="AX2347" s="4">
        <v>201.78</v>
      </c>
      <c r="AY2347" s="4">
        <v>360</v>
      </c>
      <c r="AZ2347" s="4">
        <v>0</v>
      </c>
      <c r="BA2347" s="4">
        <v>72640.800000000003</v>
      </c>
    </row>
    <row r="2348" spans="1:53" x14ac:dyDescent="0.25">
      <c r="A2348" s="5">
        <v>11976</v>
      </c>
      <c r="B2348" t="s">
        <v>181</v>
      </c>
      <c r="C2348" s="5">
        <v>43968</v>
      </c>
      <c r="D2348" t="s">
        <v>371</v>
      </c>
      <c r="F2348" s="4">
        <v>2.59</v>
      </c>
      <c r="G2348" s="4">
        <v>2.59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0.27</v>
      </c>
      <c r="X2348" s="4">
        <v>2.59</v>
      </c>
      <c r="Y2348" s="4">
        <v>15361.91</v>
      </c>
      <c r="Z2348" s="4">
        <v>247.6</v>
      </c>
      <c r="AA2348" s="4">
        <v>86.4</v>
      </c>
      <c r="AB2348" s="4">
        <v>1948.37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17644.28</v>
      </c>
      <c r="AU2348" s="4">
        <v>0</v>
      </c>
      <c r="AV2348" s="4">
        <v>382.4</v>
      </c>
      <c r="AW2348" s="8">
        <v>2.7656865549999998</v>
      </c>
      <c r="AX2348" s="4">
        <v>2.59</v>
      </c>
      <c r="AY2348" s="4">
        <v>334.47</v>
      </c>
      <c r="AZ2348" s="4">
        <v>0</v>
      </c>
      <c r="BA2348" s="4">
        <v>866.28</v>
      </c>
    </row>
    <row r="2349" spans="1:53" x14ac:dyDescent="0.25">
      <c r="A2349" s="5">
        <v>11976</v>
      </c>
      <c r="B2349" t="s">
        <v>181</v>
      </c>
      <c r="C2349" s="5">
        <v>47241</v>
      </c>
      <c r="D2349" t="s">
        <v>375</v>
      </c>
      <c r="F2349" s="4">
        <v>1.38</v>
      </c>
      <c r="G2349" s="4">
        <v>1.38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0.38</v>
      </c>
      <c r="V2349" s="4">
        <v>0</v>
      </c>
      <c r="W2349" s="4">
        <v>0.38</v>
      </c>
      <c r="X2349" s="4">
        <v>1.38</v>
      </c>
      <c r="Y2349" s="4">
        <v>8185.11</v>
      </c>
      <c r="Z2349" s="4">
        <v>0</v>
      </c>
      <c r="AA2349" s="4">
        <v>121.6</v>
      </c>
      <c r="AB2349" s="4">
        <v>26.46</v>
      </c>
      <c r="AC2349" s="4">
        <v>0</v>
      </c>
      <c r="AD2349" s="4">
        <v>431.68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8764.85</v>
      </c>
      <c r="AU2349" s="4">
        <v>0</v>
      </c>
      <c r="AV2349" s="4">
        <v>0</v>
      </c>
      <c r="AW2349" s="8">
        <v>7.0486902000000004E-2</v>
      </c>
      <c r="AX2349" s="4">
        <v>1.38</v>
      </c>
      <c r="AY2349" s="4">
        <v>51.97</v>
      </c>
      <c r="AZ2349" s="4">
        <v>0</v>
      </c>
      <c r="BA2349" s="4">
        <v>71.72</v>
      </c>
    </row>
    <row r="2350" spans="1:53" x14ac:dyDescent="0.25">
      <c r="A2350" s="5">
        <v>11976</v>
      </c>
      <c r="B2350" t="s">
        <v>181</v>
      </c>
      <c r="C2350" s="5">
        <v>48702</v>
      </c>
      <c r="D2350" t="s">
        <v>378</v>
      </c>
      <c r="F2350" s="4">
        <v>1</v>
      </c>
      <c r="G2350" s="4">
        <v>1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1</v>
      </c>
      <c r="Y2350" s="4">
        <v>5931.24</v>
      </c>
      <c r="Z2350" s="4">
        <v>337.36</v>
      </c>
      <c r="AA2350" s="4">
        <v>0</v>
      </c>
      <c r="AB2350" s="4">
        <v>503.39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6771.99</v>
      </c>
      <c r="AU2350" s="4">
        <v>0</v>
      </c>
      <c r="AV2350" s="4">
        <v>1349.42</v>
      </c>
      <c r="AW2350" s="8">
        <v>1.8506930610000001</v>
      </c>
      <c r="AX2350" s="4">
        <v>1</v>
      </c>
      <c r="AY2350" s="4">
        <v>360</v>
      </c>
      <c r="AZ2350" s="4">
        <v>0</v>
      </c>
      <c r="BA2350" s="4">
        <v>360</v>
      </c>
    </row>
    <row r="2351" spans="1:53" x14ac:dyDescent="0.25">
      <c r="A2351" s="5">
        <v>11986</v>
      </c>
      <c r="B2351" t="s">
        <v>187</v>
      </c>
      <c r="C2351" s="5">
        <v>43703</v>
      </c>
      <c r="D2351" t="s">
        <v>416</v>
      </c>
      <c r="F2351" s="4">
        <v>4.3099999999999996</v>
      </c>
      <c r="G2351" s="4">
        <v>4.3099999999999996</v>
      </c>
      <c r="H2351" s="4">
        <v>0</v>
      </c>
      <c r="I2351" s="4">
        <v>1.4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0.8</v>
      </c>
      <c r="V2351" s="4">
        <v>0</v>
      </c>
      <c r="W2351" s="4">
        <v>3.91</v>
      </c>
      <c r="X2351" s="4">
        <v>4.3099999999999996</v>
      </c>
      <c r="Y2351" s="4">
        <v>25563.64</v>
      </c>
      <c r="Z2351" s="4">
        <v>2480.2199999999998</v>
      </c>
      <c r="AA2351" s="4">
        <v>1251.2</v>
      </c>
      <c r="AB2351" s="4">
        <v>4242.37</v>
      </c>
      <c r="AC2351" s="4">
        <v>0</v>
      </c>
      <c r="AD2351" s="4">
        <v>908.8</v>
      </c>
      <c r="AE2351" s="4">
        <v>0</v>
      </c>
      <c r="AF2351" s="4">
        <v>2209.1999999999998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2209.1999999999998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36655.43</v>
      </c>
      <c r="AU2351" s="4">
        <v>0</v>
      </c>
      <c r="AV2351" s="4">
        <v>2301.83</v>
      </c>
      <c r="AW2351" s="8">
        <v>3.6187787820000001</v>
      </c>
      <c r="AX2351" s="4">
        <v>4.3099999999999996</v>
      </c>
      <c r="AY2351" s="4">
        <v>360</v>
      </c>
      <c r="AZ2351" s="4">
        <v>0</v>
      </c>
      <c r="BA2351" s="4">
        <v>1551.6</v>
      </c>
    </row>
    <row r="2352" spans="1:53" x14ac:dyDescent="0.25">
      <c r="A2352" s="5">
        <v>11986</v>
      </c>
      <c r="B2352" t="s">
        <v>187</v>
      </c>
      <c r="C2352" s="5">
        <v>44636</v>
      </c>
      <c r="D2352" t="s">
        <v>494</v>
      </c>
      <c r="F2352" s="4">
        <v>1</v>
      </c>
      <c r="G2352" s="4">
        <v>1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1</v>
      </c>
      <c r="Y2352" s="4">
        <v>5931.24</v>
      </c>
      <c r="Z2352" s="4">
        <v>17.64</v>
      </c>
      <c r="AA2352" s="4">
        <v>0</v>
      </c>
      <c r="AB2352" s="4">
        <v>261.47000000000003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6210.35</v>
      </c>
      <c r="AU2352" s="4">
        <v>0</v>
      </c>
      <c r="AV2352" s="4">
        <v>70.569999999999993</v>
      </c>
      <c r="AW2352" s="8">
        <v>0.961270399</v>
      </c>
      <c r="AX2352" s="4">
        <v>1</v>
      </c>
      <c r="AY2352" s="4">
        <v>181.28</v>
      </c>
      <c r="AZ2352" s="4">
        <v>0</v>
      </c>
      <c r="BA2352" s="4">
        <v>181.28</v>
      </c>
    </row>
    <row r="2353" spans="1:53" x14ac:dyDescent="0.25">
      <c r="A2353" s="5">
        <v>11986</v>
      </c>
      <c r="B2353" t="s">
        <v>187</v>
      </c>
      <c r="C2353" s="5">
        <v>44859</v>
      </c>
      <c r="D2353" t="s">
        <v>512</v>
      </c>
      <c r="F2353" s="4">
        <v>2.36</v>
      </c>
      <c r="G2353" s="4">
        <v>2.36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2</v>
      </c>
      <c r="X2353" s="4">
        <v>2.36</v>
      </c>
      <c r="Y2353" s="4">
        <v>13997.73</v>
      </c>
      <c r="Z2353" s="4">
        <v>648.42999999999995</v>
      </c>
      <c r="AA2353" s="4">
        <v>640</v>
      </c>
      <c r="AB2353" s="4">
        <v>1491.3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16777.46</v>
      </c>
      <c r="AU2353" s="4">
        <v>0</v>
      </c>
      <c r="AV2353" s="4">
        <v>1099.04</v>
      </c>
      <c r="AW2353" s="8">
        <v>2.3231891930000002</v>
      </c>
      <c r="AX2353" s="4">
        <v>2.36</v>
      </c>
      <c r="AY2353" s="4">
        <v>360</v>
      </c>
      <c r="AZ2353" s="4">
        <v>0</v>
      </c>
      <c r="BA2353" s="4">
        <v>849.6</v>
      </c>
    </row>
    <row r="2354" spans="1:53" x14ac:dyDescent="0.25">
      <c r="A2354" s="5">
        <v>11986</v>
      </c>
      <c r="B2354" t="s">
        <v>187</v>
      </c>
      <c r="C2354" s="5">
        <v>45161</v>
      </c>
      <c r="D2354" t="s">
        <v>539</v>
      </c>
      <c r="F2354" s="4">
        <v>368.23</v>
      </c>
      <c r="G2354" s="4">
        <v>368.23</v>
      </c>
      <c r="H2354" s="4">
        <v>0</v>
      </c>
      <c r="I2354" s="4">
        <v>9.1199999999999992</v>
      </c>
      <c r="J2354" s="4">
        <v>21.82</v>
      </c>
      <c r="K2354" s="4">
        <v>1</v>
      </c>
      <c r="L2354" s="4">
        <v>0</v>
      </c>
      <c r="M2354" s="4">
        <v>0</v>
      </c>
      <c r="N2354" s="4">
        <v>0</v>
      </c>
      <c r="O2354" s="4">
        <v>5.29</v>
      </c>
      <c r="P2354" s="4">
        <v>0</v>
      </c>
      <c r="Q2354" s="4">
        <v>0</v>
      </c>
      <c r="R2354" s="4">
        <v>0</v>
      </c>
      <c r="S2354" s="4">
        <v>0</v>
      </c>
      <c r="T2354" s="4">
        <v>8.8699999999999992</v>
      </c>
      <c r="U2354" s="4">
        <v>9.9</v>
      </c>
      <c r="V2354" s="4">
        <v>0</v>
      </c>
      <c r="W2354" s="4">
        <v>174.58</v>
      </c>
      <c r="X2354" s="4">
        <v>368.23</v>
      </c>
      <c r="Y2354" s="4">
        <v>2184060.5099999998</v>
      </c>
      <c r="Z2354" s="4">
        <v>246386.38</v>
      </c>
      <c r="AA2354" s="4">
        <v>55865.599999999999</v>
      </c>
      <c r="AB2354" s="4">
        <v>277277.42</v>
      </c>
      <c r="AC2354" s="4">
        <v>13438.05</v>
      </c>
      <c r="AD2354" s="4">
        <v>11246.4</v>
      </c>
      <c r="AE2354" s="4">
        <v>0</v>
      </c>
      <c r="AF2354" s="4">
        <v>14391.36</v>
      </c>
      <c r="AG2354" s="4">
        <v>87389.1</v>
      </c>
      <c r="AH2354" s="4">
        <v>9622</v>
      </c>
      <c r="AI2354" s="4">
        <v>0</v>
      </c>
      <c r="AJ2354" s="4">
        <v>0</v>
      </c>
      <c r="AK2354" s="4">
        <v>0</v>
      </c>
      <c r="AL2354" s="4">
        <v>111402.46</v>
      </c>
      <c r="AM2354" s="4">
        <v>27465.68</v>
      </c>
      <c r="AN2354" s="4">
        <v>0</v>
      </c>
      <c r="AO2354" s="4">
        <v>0</v>
      </c>
      <c r="AP2354" s="4">
        <v>0</v>
      </c>
      <c r="AQ2354" s="4">
        <v>0</v>
      </c>
      <c r="AR2354" s="4">
        <v>27465.68</v>
      </c>
      <c r="AS2354" s="4">
        <v>0</v>
      </c>
      <c r="AT2354" s="4">
        <v>2927142.5</v>
      </c>
      <c r="AU2354" s="4">
        <v>0</v>
      </c>
      <c r="AV2354" s="4">
        <v>2676.44</v>
      </c>
      <c r="AW2354" s="8">
        <v>2.7683846660000002</v>
      </c>
      <c r="AX2354" s="4">
        <v>367.26</v>
      </c>
      <c r="AY2354" s="4">
        <v>360</v>
      </c>
      <c r="AZ2354" s="4">
        <v>0</v>
      </c>
      <c r="BA2354" s="4">
        <v>132213.6</v>
      </c>
    </row>
    <row r="2355" spans="1:53" x14ac:dyDescent="0.25">
      <c r="A2355" s="5">
        <v>11986</v>
      </c>
      <c r="B2355" t="s">
        <v>187</v>
      </c>
      <c r="C2355" s="5">
        <v>48298</v>
      </c>
      <c r="D2355" t="s">
        <v>730</v>
      </c>
      <c r="F2355" s="4">
        <v>1</v>
      </c>
      <c r="G2355" s="4">
        <v>1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7.0000000000000007E-2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1</v>
      </c>
      <c r="Y2355" s="4">
        <v>5931.24</v>
      </c>
      <c r="Z2355" s="4">
        <v>97.77</v>
      </c>
      <c r="AA2355" s="4">
        <v>0</v>
      </c>
      <c r="AB2355" s="4">
        <v>246.02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363.44</v>
      </c>
      <c r="AN2355" s="4">
        <v>0</v>
      </c>
      <c r="AO2355" s="4">
        <v>0</v>
      </c>
      <c r="AP2355" s="4">
        <v>0</v>
      </c>
      <c r="AQ2355" s="4">
        <v>0</v>
      </c>
      <c r="AR2355" s="4">
        <v>363.44</v>
      </c>
      <c r="AS2355" s="4">
        <v>0</v>
      </c>
      <c r="AT2355" s="4">
        <v>6638.47</v>
      </c>
      <c r="AU2355" s="4">
        <v>0</v>
      </c>
      <c r="AV2355" s="4">
        <v>391.06</v>
      </c>
      <c r="AW2355" s="8">
        <v>0.904478738</v>
      </c>
      <c r="AX2355" s="4">
        <v>1</v>
      </c>
      <c r="AY2355" s="4">
        <v>298.63</v>
      </c>
      <c r="AZ2355" s="4">
        <v>0</v>
      </c>
      <c r="BA2355" s="4">
        <v>298.63</v>
      </c>
    </row>
    <row r="2356" spans="1:53" x14ac:dyDescent="0.25">
      <c r="A2356" s="5">
        <v>11986</v>
      </c>
      <c r="B2356" t="s">
        <v>187</v>
      </c>
      <c r="C2356" s="5">
        <v>48306</v>
      </c>
      <c r="D2356" t="s">
        <v>731</v>
      </c>
      <c r="F2356" s="4">
        <v>1.89</v>
      </c>
      <c r="G2356" s="4">
        <v>1.89</v>
      </c>
      <c r="H2356" s="4">
        <v>0</v>
      </c>
      <c r="I2356" s="4">
        <v>0</v>
      </c>
      <c r="J2356" s="4">
        <v>0.32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1.57</v>
      </c>
      <c r="X2356" s="4">
        <v>1.89</v>
      </c>
      <c r="Y2356" s="4">
        <v>11210.04</v>
      </c>
      <c r="Z2356" s="4">
        <v>20.41</v>
      </c>
      <c r="AA2356" s="4">
        <v>502.4</v>
      </c>
      <c r="AB2356" s="4">
        <v>372.47</v>
      </c>
      <c r="AC2356" s="4">
        <v>0</v>
      </c>
      <c r="AD2356" s="4">
        <v>0</v>
      </c>
      <c r="AE2356" s="4">
        <v>0</v>
      </c>
      <c r="AF2356" s="4">
        <v>0</v>
      </c>
      <c r="AG2356" s="4">
        <v>1281.5999999999999</v>
      </c>
      <c r="AH2356" s="4">
        <v>0</v>
      </c>
      <c r="AI2356" s="4">
        <v>0</v>
      </c>
      <c r="AJ2356" s="4">
        <v>0</v>
      </c>
      <c r="AK2356" s="4">
        <v>0</v>
      </c>
      <c r="AL2356" s="4">
        <v>1281.5999999999999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13386.92</v>
      </c>
      <c r="AU2356" s="4">
        <v>0</v>
      </c>
      <c r="AV2356" s="4">
        <v>43.2</v>
      </c>
      <c r="AW2356" s="8">
        <v>0.72453549699999997</v>
      </c>
      <c r="AX2356" s="4">
        <v>1.89</v>
      </c>
      <c r="AY2356" s="4">
        <v>99.11</v>
      </c>
      <c r="AZ2356" s="4">
        <v>0</v>
      </c>
      <c r="BA2356" s="4">
        <v>187.32</v>
      </c>
    </row>
    <row r="2357" spans="1:53" x14ac:dyDescent="0.25">
      <c r="A2357" s="5">
        <v>12009</v>
      </c>
      <c r="B2357" t="s">
        <v>188</v>
      </c>
      <c r="C2357" s="5">
        <v>43802</v>
      </c>
      <c r="D2357" t="s">
        <v>425</v>
      </c>
      <c r="F2357" s="4">
        <v>228.3</v>
      </c>
      <c r="G2357" s="4">
        <v>228.3</v>
      </c>
      <c r="H2357" s="4">
        <v>0</v>
      </c>
      <c r="I2357" s="4">
        <v>2.41</v>
      </c>
      <c r="J2357" s="4">
        <v>11.16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36</v>
      </c>
      <c r="U2357" s="4">
        <v>58.08</v>
      </c>
      <c r="V2357" s="4">
        <v>2.13</v>
      </c>
      <c r="W2357" s="4">
        <v>112.98</v>
      </c>
      <c r="X2357" s="4">
        <v>228.3</v>
      </c>
      <c r="Y2357" s="4">
        <v>1354102.09</v>
      </c>
      <c r="Z2357" s="4">
        <v>30876.43</v>
      </c>
      <c r="AA2357" s="4">
        <v>36153.599999999999</v>
      </c>
      <c r="AB2357" s="4">
        <v>214488.3</v>
      </c>
      <c r="AC2357" s="4">
        <v>54540</v>
      </c>
      <c r="AD2357" s="4">
        <v>65978.880000000005</v>
      </c>
      <c r="AE2357" s="4">
        <v>1614.54</v>
      </c>
      <c r="AF2357" s="4">
        <v>3802.98</v>
      </c>
      <c r="AG2357" s="4">
        <v>44695.8</v>
      </c>
      <c r="AH2357" s="4">
        <v>0</v>
      </c>
      <c r="AI2357" s="4">
        <v>0</v>
      </c>
      <c r="AJ2357" s="4">
        <v>0</v>
      </c>
      <c r="AK2357" s="4">
        <v>0</v>
      </c>
      <c r="AL2357" s="4">
        <v>48498.78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1806252.62</v>
      </c>
      <c r="AU2357" s="4">
        <v>0</v>
      </c>
      <c r="AV2357" s="4">
        <v>540.98</v>
      </c>
      <c r="AW2357" s="8">
        <v>3.4540513079999999</v>
      </c>
      <c r="AX2357" s="4">
        <v>228.35</v>
      </c>
      <c r="AY2357" s="4">
        <v>360</v>
      </c>
      <c r="AZ2357" s="4">
        <v>0</v>
      </c>
      <c r="BA2357" s="4">
        <v>82206</v>
      </c>
    </row>
    <row r="2358" spans="1:53" x14ac:dyDescent="0.25">
      <c r="A2358" s="5">
        <v>12009</v>
      </c>
      <c r="B2358" t="s">
        <v>188</v>
      </c>
      <c r="C2358" s="5">
        <v>45047</v>
      </c>
      <c r="D2358" t="s">
        <v>527</v>
      </c>
      <c r="F2358" s="4">
        <v>1.79</v>
      </c>
      <c r="G2358" s="4">
        <v>1.79</v>
      </c>
      <c r="H2358" s="4">
        <v>0</v>
      </c>
      <c r="I2358" s="4">
        <v>0</v>
      </c>
      <c r="J2358" s="4">
        <v>0.79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0.79</v>
      </c>
      <c r="X2358" s="4">
        <v>1.79</v>
      </c>
      <c r="Y2358" s="4">
        <v>10616.92</v>
      </c>
      <c r="Z2358" s="4">
        <v>73.709999999999994</v>
      </c>
      <c r="AA2358" s="4">
        <v>252.8</v>
      </c>
      <c r="AB2358" s="4">
        <v>270.02</v>
      </c>
      <c r="AC2358" s="4">
        <v>0</v>
      </c>
      <c r="AD2358" s="4">
        <v>0</v>
      </c>
      <c r="AE2358" s="4">
        <v>0</v>
      </c>
      <c r="AF2358" s="4">
        <v>0</v>
      </c>
      <c r="AG2358" s="4">
        <v>3163.95</v>
      </c>
      <c r="AH2358" s="4">
        <v>0</v>
      </c>
      <c r="AI2358" s="4">
        <v>0</v>
      </c>
      <c r="AJ2358" s="4">
        <v>0</v>
      </c>
      <c r="AK2358" s="4">
        <v>0</v>
      </c>
      <c r="AL2358" s="4">
        <v>3163.95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14377.4</v>
      </c>
      <c r="AU2358" s="4">
        <v>0</v>
      </c>
      <c r="AV2358" s="4">
        <v>164.71</v>
      </c>
      <c r="AW2358" s="8">
        <v>0.55459123200000005</v>
      </c>
      <c r="AX2358" s="4">
        <v>1.79</v>
      </c>
      <c r="AY2358" s="4">
        <v>142.84</v>
      </c>
      <c r="AZ2358" s="4">
        <v>0</v>
      </c>
      <c r="BA2358" s="4">
        <v>255.68</v>
      </c>
    </row>
    <row r="2359" spans="1:53" x14ac:dyDescent="0.25">
      <c r="A2359" s="5">
        <v>12009</v>
      </c>
      <c r="B2359" t="s">
        <v>188</v>
      </c>
      <c r="C2359" s="5">
        <v>45070</v>
      </c>
      <c r="D2359" t="s">
        <v>530</v>
      </c>
      <c r="F2359" s="4">
        <v>5</v>
      </c>
      <c r="G2359" s="4">
        <v>5</v>
      </c>
      <c r="H2359" s="4">
        <v>0</v>
      </c>
      <c r="I2359" s="4">
        <v>0</v>
      </c>
      <c r="J2359" s="4">
        <v>1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1</v>
      </c>
      <c r="U2359" s="4">
        <v>1</v>
      </c>
      <c r="V2359" s="4">
        <v>0</v>
      </c>
      <c r="W2359" s="4">
        <v>3</v>
      </c>
      <c r="X2359" s="4">
        <v>5</v>
      </c>
      <c r="Y2359" s="4">
        <v>29656.2</v>
      </c>
      <c r="Z2359" s="4">
        <v>2878.2</v>
      </c>
      <c r="AA2359" s="4">
        <v>960</v>
      </c>
      <c r="AB2359" s="4">
        <v>5111.03</v>
      </c>
      <c r="AC2359" s="4">
        <v>1515</v>
      </c>
      <c r="AD2359" s="4">
        <v>1136</v>
      </c>
      <c r="AE2359" s="4">
        <v>0</v>
      </c>
      <c r="AF2359" s="4">
        <v>0</v>
      </c>
      <c r="AG2359" s="4">
        <v>4005</v>
      </c>
      <c r="AH2359" s="4">
        <v>0</v>
      </c>
      <c r="AI2359" s="4">
        <v>0</v>
      </c>
      <c r="AJ2359" s="4">
        <v>0</v>
      </c>
      <c r="AK2359" s="4">
        <v>0</v>
      </c>
      <c r="AL2359" s="4">
        <v>4005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45261.43</v>
      </c>
      <c r="AU2359" s="4">
        <v>0</v>
      </c>
      <c r="AV2359" s="4">
        <v>2302.56</v>
      </c>
      <c r="AW2359" s="8">
        <v>3.7581133580000001</v>
      </c>
      <c r="AX2359" s="4">
        <v>5</v>
      </c>
      <c r="AY2359" s="4">
        <v>360</v>
      </c>
      <c r="AZ2359" s="4">
        <v>0</v>
      </c>
      <c r="BA2359" s="4">
        <v>1800</v>
      </c>
    </row>
    <row r="2360" spans="1:53" x14ac:dyDescent="0.25">
      <c r="A2360" s="5">
        <v>12009</v>
      </c>
      <c r="B2360" t="s">
        <v>188</v>
      </c>
      <c r="C2360" s="5">
        <v>45476</v>
      </c>
      <c r="D2360" t="s">
        <v>564</v>
      </c>
      <c r="F2360" s="4">
        <v>2.14</v>
      </c>
      <c r="G2360" s="4">
        <v>2.14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0.72</v>
      </c>
      <c r="X2360" s="4">
        <v>2.14</v>
      </c>
      <c r="Y2360" s="4">
        <v>12692.85</v>
      </c>
      <c r="Z2360" s="4">
        <v>207.93</v>
      </c>
      <c r="AA2360" s="4">
        <v>230.4</v>
      </c>
      <c r="AB2360" s="4">
        <v>100.03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13231.21</v>
      </c>
      <c r="AU2360" s="4">
        <v>0</v>
      </c>
      <c r="AV2360" s="4">
        <v>388.66</v>
      </c>
      <c r="AW2360" s="8">
        <v>0.171854439</v>
      </c>
      <c r="AX2360" s="4">
        <v>2.14</v>
      </c>
      <c r="AY2360" s="4">
        <v>65.11</v>
      </c>
      <c r="AZ2360" s="4">
        <v>19.97</v>
      </c>
      <c r="BA2360" s="4">
        <v>182.08</v>
      </c>
    </row>
    <row r="2361" spans="1:53" x14ac:dyDescent="0.25">
      <c r="A2361" s="5">
        <v>12009</v>
      </c>
      <c r="B2361" t="s">
        <v>188</v>
      </c>
      <c r="C2361" s="5">
        <v>46896</v>
      </c>
      <c r="D2361" t="s">
        <v>650</v>
      </c>
      <c r="F2361" s="4">
        <v>4</v>
      </c>
      <c r="G2361" s="4">
        <v>4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2</v>
      </c>
      <c r="U2361" s="4">
        <v>1</v>
      </c>
      <c r="V2361" s="4">
        <v>0</v>
      </c>
      <c r="W2361" s="4">
        <v>3</v>
      </c>
      <c r="X2361" s="4">
        <v>4</v>
      </c>
      <c r="Y2361" s="4">
        <v>23724.959999999999</v>
      </c>
      <c r="Z2361" s="4">
        <v>627.86</v>
      </c>
      <c r="AA2361" s="4">
        <v>960</v>
      </c>
      <c r="AB2361" s="4">
        <v>383.79</v>
      </c>
      <c r="AC2361" s="4">
        <v>3030</v>
      </c>
      <c r="AD2361" s="4">
        <v>1136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29862.61</v>
      </c>
      <c r="AU2361" s="4">
        <v>0</v>
      </c>
      <c r="AV2361" s="4">
        <v>627.86</v>
      </c>
      <c r="AW2361" s="8">
        <v>0.35274604599999998</v>
      </c>
      <c r="AX2361" s="4">
        <v>4</v>
      </c>
      <c r="AY2361" s="4">
        <v>68.17</v>
      </c>
      <c r="AZ2361" s="4">
        <v>0</v>
      </c>
      <c r="BA2361" s="4">
        <v>272.68</v>
      </c>
    </row>
    <row r="2362" spans="1:53" x14ac:dyDescent="0.25">
      <c r="A2362" s="5">
        <v>12009</v>
      </c>
      <c r="B2362" t="s">
        <v>188</v>
      </c>
      <c r="C2362" s="5">
        <v>46946</v>
      </c>
      <c r="D2362" t="s">
        <v>653</v>
      </c>
      <c r="F2362" s="4">
        <v>5.66</v>
      </c>
      <c r="G2362" s="4">
        <v>5.66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1</v>
      </c>
      <c r="V2362" s="4">
        <v>0</v>
      </c>
      <c r="W2362" s="4">
        <v>2.66</v>
      </c>
      <c r="X2362" s="4">
        <v>5.66</v>
      </c>
      <c r="Y2362" s="4">
        <v>33570.82</v>
      </c>
      <c r="Z2362" s="4">
        <v>1030.05</v>
      </c>
      <c r="AA2362" s="4">
        <v>851.2</v>
      </c>
      <c r="AB2362" s="4">
        <v>739.86</v>
      </c>
      <c r="AC2362" s="4">
        <v>0</v>
      </c>
      <c r="AD2362" s="4">
        <v>1136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37327.93</v>
      </c>
      <c r="AU2362" s="4">
        <v>0</v>
      </c>
      <c r="AV2362" s="4">
        <v>727.95</v>
      </c>
      <c r="AW2362" s="8">
        <v>0.48057712699999999</v>
      </c>
      <c r="AX2362" s="4">
        <v>5.66</v>
      </c>
      <c r="AY2362" s="4">
        <v>121.64</v>
      </c>
      <c r="AZ2362" s="4">
        <v>0</v>
      </c>
      <c r="BA2362" s="4">
        <v>688.48</v>
      </c>
    </row>
    <row r="2363" spans="1:53" x14ac:dyDescent="0.25">
      <c r="A2363" s="5">
        <v>12009</v>
      </c>
      <c r="B2363" t="s">
        <v>188</v>
      </c>
      <c r="C2363" s="5">
        <v>46953</v>
      </c>
      <c r="D2363" t="s">
        <v>654</v>
      </c>
      <c r="F2363" s="4">
        <v>0.84</v>
      </c>
      <c r="G2363" s="4">
        <v>0.84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0.42</v>
      </c>
      <c r="X2363" s="4">
        <v>0.84</v>
      </c>
      <c r="Y2363" s="4">
        <v>4982.24</v>
      </c>
      <c r="Z2363" s="4">
        <v>380.94</v>
      </c>
      <c r="AA2363" s="4">
        <v>134.4</v>
      </c>
      <c r="AB2363" s="4">
        <v>392.27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5889.85</v>
      </c>
      <c r="AU2363" s="4">
        <v>0</v>
      </c>
      <c r="AV2363" s="4">
        <v>1814</v>
      </c>
      <c r="AW2363" s="8">
        <v>1.7168805899999999</v>
      </c>
      <c r="AX2363" s="4">
        <v>0.86</v>
      </c>
      <c r="AY2363" s="4">
        <v>360</v>
      </c>
      <c r="AZ2363" s="4">
        <v>0</v>
      </c>
      <c r="BA2363" s="4">
        <v>309.60000000000002</v>
      </c>
    </row>
    <row r="2364" spans="1:53" x14ac:dyDescent="0.25">
      <c r="A2364" s="5">
        <v>12009</v>
      </c>
      <c r="B2364" t="s">
        <v>188</v>
      </c>
      <c r="C2364" s="5">
        <v>46979</v>
      </c>
      <c r="D2364" t="s">
        <v>656</v>
      </c>
      <c r="F2364" s="4">
        <v>53.11</v>
      </c>
      <c r="G2364" s="4">
        <v>53.11</v>
      </c>
      <c r="H2364" s="4">
        <v>0</v>
      </c>
      <c r="I2364" s="4">
        <v>0.82</v>
      </c>
      <c r="J2364" s="4">
        <v>1.97</v>
      </c>
      <c r="K2364" s="4">
        <v>0</v>
      </c>
      <c r="L2364" s="4">
        <v>0</v>
      </c>
      <c r="M2364" s="4">
        <v>0</v>
      </c>
      <c r="N2364" s="4">
        <v>1.95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17</v>
      </c>
      <c r="U2364" s="4">
        <v>14.02</v>
      </c>
      <c r="V2364" s="4">
        <v>1.02</v>
      </c>
      <c r="W2364" s="4">
        <v>27.94</v>
      </c>
      <c r="X2364" s="4">
        <v>53.11</v>
      </c>
      <c r="Y2364" s="4">
        <v>315008.15999999997</v>
      </c>
      <c r="Z2364" s="4">
        <v>12205.87</v>
      </c>
      <c r="AA2364" s="4">
        <v>8940.7999999999993</v>
      </c>
      <c r="AB2364" s="4">
        <v>24809.34</v>
      </c>
      <c r="AC2364" s="4">
        <v>25755</v>
      </c>
      <c r="AD2364" s="4">
        <v>15926.72</v>
      </c>
      <c r="AE2364" s="4">
        <v>773.16</v>
      </c>
      <c r="AF2364" s="4">
        <v>1293.96</v>
      </c>
      <c r="AG2364" s="4">
        <v>7889.85</v>
      </c>
      <c r="AH2364" s="4">
        <v>0</v>
      </c>
      <c r="AI2364" s="4">
        <v>0</v>
      </c>
      <c r="AJ2364" s="4">
        <v>0</v>
      </c>
      <c r="AK2364" s="4">
        <v>49992.15</v>
      </c>
      <c r="AL2364" s="4">
        <v>59175.96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462595.01</v>
      </c>
      <c r="AU2364" s="4">
        <v>0</v>
      </c>
      <c r="AV2364" s="4">
        <v>919.29</v>
      </c>
      <c r="AW2364" s="8">
        <v>1.717393948</v>
      </c>
      <c r="AX2364" s="4">
        <v>53.11</v>
      </c>
      <c r="AY2364" s="4">
        <v>360</v>
      </c>
      <c r="AZ2364" s="4">
        <v>0</v>
      </c>
      <c r="BA2364" s="4">
        <v>19119.599999999999</v>
      </c>
    </row>
    <row r="2365" spans="1:53" x14ac:dyDescent="0.25">
      <c r="A2365" s="5">
        <v>12009</v>
      </c>
      <c r="B2365" t="s">
        <v>188</v>
      </c>
      <c r="C2365" s="5">
        <v>47001</v>
      </c>
      <c r="D2365" t="s">
        <v>658</v>
      </c>
      <c r="F2365" s="4">
        <v>7</v>
      </c>
      <c r="G2365" s="4">
        <v>7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2</v>
      </c>
      <c r="U2365" s="4">
        <v>1</v>
      </c>
      <c r="V2365" s="4">
        <v>0</v>
      </c>
      <c r="W2365" s="4">
        <v>3</v>
      </c>
      <c r="X2365" s="4">
        <v>7</v>
      </c>
      <c r="Y2365" s="4">
        <v>41518.68</v>
      </c>
      <c r="Z2365" s="4">
        <v>1536.2</v>
      </c>
      <c r="AA2365" s="4">
        <v>960</v>
      </c>
      <c r="AB2365" s="4">
        <v>2386.87</v>
      </c>
      <c r="AC2365" s="4">
        <v>3030</v>
      </c>
      <c r="AD2365" s="4">
        <v>1136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50567.75</v>
      </c>
      <c r="AU2365" s="4">
        <v>0</v>
      </c>
      <c r="AV2365" s="4">
        <v>877.83</v>
      </c>
      <c r="AW2365" s="8">
        <v>1.25360662</v>
      </c>
      <c r="AX2365" s="4">
        <v>7</v>
      </c>
      <c r="AY2365" s="4">
        <v>180.06</v>
      </c>
      <c r="AZ2365" s="4">
        <v>0</v>
      </c>
      <c r="BA2365" s="4">
        <v>1260.42</v>
      </c>
    </row>
    <row r="2366" spans="1:53" x14ac:dyDescent="0.25">
      <c r="A2366" s="5">
        <v>12009</v>
      </c>
      <c r="B2366" t="s">
        <v>188</v>
      </c>
      <c r="C2366" s="5">
        <v>48009</v>
      </c>
      <c r="D2366" t="s">
        <v>711</v>
      </c>
      <c r="F2366" s="4">
        <v>1.5</v>
      </c>
      <c r="G2366" s="4">
        <v>1.5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1.5</v>
      </c>
      <c r="X2366" s="4">
        <v>1.5</v>
      </c>
      <c r="Y2366" s="4">
        <v>8896.86</v>
      </c>
      <c r="Z2366" s="4">
        <v>231.84</v>
      </c>
      <c r="AA2366" s="4">
        <v>480</v>
      </c>
      <c r="AB2366" s="4">
        <v>281.32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9890.02</v>
      </c>
      <c r="AU2366" s="4">
        <v>0</v>
      </c>
      <c r="AV2366" s="4">
        <v>618.25</v>
      </c>
      <c r="AW2366" s="8">
        <v>0.689514085</v>
      </c>
      <c r="AX2366" s="4">
        <v>1.5</v>
      </c>
      <c r="AY2366" s="4">
        <v>99.64</v>
      </c>
      <c r="AZ2366" s="4">
        <v>0</v>
      </c>
      <c r="BA2366" s="4">
        <v>149.46</v>
      </c>
    </row>
    <row r="2367" spans="1:53" x14ac:dyDescent="0.25">
      <c r="A2367" s="5">
        <v>12010</v>
      </c>
      <c r="B2367" t="s">
        <v>189</v>
      </c>
      <c r="C2367" s="5">
        <v>43786</v>
      </c>
      <c r="D2367" t="s">
        <v>423</v>
      </c>
      <c r="F2367" s="4">
        <v>258.43</v>
      </c>
      <c r="G2367" s="4">
        <v>258.43</v>
      </c>
      <c r="H2367" s="4">
        <v>0</v>
      </c>
      <c r="I2367" s="4">
        <v>3.51</v>
      </c>
      <c r="J2367" s="4">
        <v>35.68</v>
      </c>
      <c r="K2367" s="4">
        <v>1.45</v>
      </c>
      <c r="L2367" s="4">
        <v>1</v>
      </c>
      <c r="M2367" s="4">
        <v>1</v>
      </c>
      <c r="N2367" s="4">
        <v>1.52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3</v>
      </c>
      <c r="U2367" s="4">
        <v>20.7</v>
      </c>
      <c r="V2367" s="4">
        <v>0</v>
      </c>
      <c r="W2367" s="4">
        <v>99.51</v>
      </c>
      <c r="X2367" s="4">
        <v>258.43</v>
      </c>
      <c r="Y2367" s="4">
        <v>1532810.35</v>
      </c>
      <c r="Z2367" s="4">
        <v>82222.09</v>
      </c>
      <c r="AA2367" s="4">
        <v>31843.200000000001</v>
      </c>
      <c r="AB2367" s="4">
        <v>267925.78000000003</v>
      </c>
      <c r="AC2367" s="4">
        <v>4545</v>
      </c>
      <c r="AD2367" s="4">
        <v>23515.200000000001</v>
      </c>
      <c r="AE2367" s="4">
        <v>0</v>
      </c>
      <c r="AF2367" s="4">
        <v>5538.78</v>
      </c>
      <c r="AG2367" s="4">
        <v>142898.4</v>
      </c>
      <c r="AH2367" s="4">
        <v>13951.9</v>
      </c>
      <c r="AI2367" s="4">
        <v>12841</v>
      </c>
      <c r="AJ2367" s="4">
        <v>17390</v>
      </c>
      <c r="AK2367" s="4">
        <v>38968.239999999998</v>
      </c>
      <c r="AL2367" s="4">
        <v>231588.32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0</v>
      </c>
      <c r="AT2367" s="4">
        <v>2174449.94</v>
      </c>
      <c r="AU2367" s="4">
        <v>0</v>
      </c>
      <c r="AV2367" s="4">
        <v>1272.6400000000001</v>
      </c>
      <c r="AW2367" s="8">
        <v>3.8115592110000001</v>
      </c>
      <c r="AX2367" s="4">
        <v>258.41000000000003</v>
      </c>
      <c r="AY2367" s="4">
        <v>360</v>
      </c>
      <c r="AZ2367" s="4">
        <v>0</v>
      </c>
      <c r="BA2367" s="4">
        <v>93027.6</v>
      </c>
    </row>
    <row r="2368" spans="1:53" x14ac:dyDescent="0.25">
      <c r="A2368" s="5">
        <v>12010</v>
      </c>
      <c r="B2368" t="s">
        <v>189</v>
      </c>
      <c r="C2368" s="5">
        <v>44040</v>
      </c>
      <c r="D2368" t="s">
        <v>445</v>
      </c>
      <c r="F2368" s="4">
        <v>7.8</v>
      </c>
      <c r="G2368" s="4">
        <v>7.8</v>
      </c>
      <c r="H2368" s="4">
        <v>0</v>
      </c>
      <c r="I2368" s="4">
        <v>0</v>
      </c>
      <c r="J2368" s="4">
        <v>2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4.45</v>
      </c>
      <c r="X2368" s="4">
        <v>7.8</v>
      </c>
      <c r="Y2368" s="4">
        <v>46263.67</v>
      </c>
      <c r="Z2368" s="4">
        <v>3034.32</v>
      </c>
      <c r="AA2368" s="4">
        <v>1424</v>
      </c>
      <c r="AB2368" s="4">
        <v>2806.86</v>
      </c>
      <c r="AC2368" s="4">
        <v>0</v>
      </c>
      <c r="AD2368" s="4">
        <v>0</v>
      </c>
      <c r="AE2368" s="4">
        <v>0</v>
      </c>
      <c r="AF2368" s="4">
        <v>0</v>
      </c>
      <c r="AG2368" s="4">
        <v>8010</v>
      </c>
      <c r="AH2368" s="4">
        <v>0</v>
      </c>
      <c r="AI2368" s="4">
        <v>0</v>
      </c>
      <c r="AJ2368" s="4">
        <v>0</v>
      </c>
      <c r="AK2368" s="4">
        <v>0</v>
      </c>
      <c r="AL2368" s="4">
        <v>8010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61538.85</v>
      </c>
      <c r="AU2368" s="4">
        <v>0</v>
      </c>
      <c r="AV2368" s="4">
        <v>1556.06</v>
      </c>
      <c r="AW2368" s="8">
        <v>1.322992613</v>
      </c>
      <c r="AX2368" s="4">
        <v>7.81</v>
      </c>
      <c r="AY2368" s="4">
        <v>360</v>
      </c>
      <c r="AZ2368" s="4">
        <v>0</v>
      </c>
      <c r="BA2368" s="4">
        <v>2811.6</v>
      </c>
    </row>
    <row r="2369" spans="1:53" x14ac:dyDescent="0.25">
      <c r="A2369" s="5">
        <v>12010</v>
      </c>
      <c r="B2369" t="s">
        <v>189</v>
      </c>
      <c r="C2369" s="5">
        <v>44305</v>
      </c>
      <c r="D2369" t="s">
        <v>467</v>
      </c>
      <c r="F2369" s="4">
        <v>1.74</v>
      </c>
      <c r="G2369" s="4">
        <v>1.74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1.67</v>
      </c>
      <c r="X2369" s="4">
        <v>1.74</v>
      </c>
      <c r="Y2369" s="4">
        <v>10320.36</v>
      </c>
      <c r="Z2369" s="4">
        <v>910.72</v>
      </c>
      <c r="AA2369" s="4">
        <v>534.4</v>
      </c>
      <c r="AB2369" s="4">
        <v>1794.66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13560.14</v>
      </c>
      <c r="AU2369" s="4">
        <v>0</v>
      </c>
      <c r="AV2369" s="4">
        <v>2093.61</v>
      </c>
      <c r="AW2369" s="8">
        <v>3.791962968</v>
      </c>
      <c r="AX2369" s="4">
        <v>1.75</v>
      </c>
      <c r="AY2369" s="4">
        <v>360</v>
      </c>
      <c r="AZ2369" s="4">
        <v>0</v>
      </c>
      <c r="BA2369" s="4">
        <v>630</v>
      </c>
    </row>
    <row r="2370" spans="1:53" x14ac:dyDescent="0.25">
      <c r="A2370" s="5">
        <v>12010</v>
      </c>
      <c r="B2370" t="s">
        <v>189</v>
      </c>
      <c r="C2370" s="5">
        <v>44545</v>
      </c>
      <c r="D2370" t="s">
        <v>487</v>
      </c>
      <c r="F2370" s="4">
        <v>1</v>
      </c>
      <c r="G2370" s="4">
        <v>1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1</v>
      </c>
      <c r="X2370" s="4">
        <v>1</v>
      </c>
      <c r="Y2370" s="4">
        <v>5931.24</v>
      </c>
      <c r="Z2370" s="4">
        <v>0</v>
      </c>
      <c r="AA2370" s="4">
        <v>320</v>
      </c>
      <c r="AB2370" s="4">
        <v>40.15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6291.39</v>
      </c>
      <c r="AU2370" s="4">
        <v>0</v>
      </c>
      <c r="AV2370" s="4">
        <v>0</v>
      </c>
      <c r="AW2370" s="8">
        <v>0.14761345100000001</v>
      </c>
      <c r="AX2370" s="4">
        <v>1</v>
      </c>
      <c r="AY2370" s="4">
        <v>53.32</v>
      </c>
      <c r="AZ2370" s="4">
        <v>0</v>
      </c>
      <c r="BA2370" s="4">
        <v>53.32</v>
      </c>
    </row>
    <row r="2371" spans="1:53" x14ac:dyDescent="0.25">
      <c r="A2371" s="5">
        <v>12011</v>
      </c>
      <c r="B2371" t="s">
        <v>190</v>
      </c>
      <c r="C2371" s="5">
        <v>43802</v>
      </c>
      <c r="D2371" t="s">
        <v>425</v>
      </c>
      <c r="F2371" s="4">
        <v>137.66999999999999</v>
      </c>
      <c r="G2371" s="4">
        <v>137.66999999999999</v>
      </c>
      <c r="H2371" s="4">
        <v>0</v>
      </c>
      <c r="I2371" s="4">
        <v>1.76</v>
      </c>
      <c r="J2371" s="4">
        <v>26.4</v>
      </c>
      <c r="K2371" s="4">
        <v>2.2599999999999998</v>
      </c>
      <c r="L2371" s="4">
        <v>0</v>
      </c>
      <c r="M2371" s="4">
        <v>0</v>
      </c>
      <c r="N2371" s="4">
        <v>1.72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0.45</v>
      </c>
      <c r="V2371" s="4">
        <v>0</v>
      </c>
      <c r="W2371" s="4">
        <v>58.6</v>
      </c>
      <c r="X2371" s="4">
        <v>137.66999999999999</v>
      </c>
      <c r="Y2371" s="4">
        <v>816553.81</v>
      </c>
      <c r="Z2371" s="4">
        <v>18619.18</v>
      </c>
      <c r="AA2371" s="4">
        <v>18752</v>
      </c>
      <c r="AB2371" s="4">
        <v>129341.23</v>
      </c>
      <c r="AC2371" s="4">
        <v>0</v>
      </c>
      <c r="AD2371" s="4">
        <v>511.2</v>
      </c>
      <c r="AE2371" s="4">
        <v>0</v>
      </c>
      <c r="AF2371" s="4">
        <v>2777.28</v>
      </c>
      <c r="AG2371" s="4">
        <v>105732</v>
      </c>
      <c r="AH2371" s="4">
        <v>21745.72</v>
      </c>
      <c r="AI2371" s="4">
        <v>0</v>
      </c>
      <c r="AJ2371" s="4">
        <v>0</v>
      </c>
      <c r="AK2371" s="4">
        <v>44095.64</v>
      </c>
      <c r="AL2371" s="4">
        <v>174350.64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1158128.06</v>
      </c>
      <c r="AU2371" s="4">
        <v>0</v>
      </c>
      <c r="AV2371" s="4">
        <v>540.98</v>
      </c>
      <c r="AW2371" s="8">
        <v>3.4540513079999999</v>
      </c>
      <c r="AX2371" s="4">
        <v>136.36000000000001</v>
      </c>
      <c r="AY2371" s="4">
        <v>360</v>
      </c>
      <c r="AZ2371" s="4">
        <v>0</v>
      </c>
      <c r="BA2371" s="4">
        <v>49089.599999999999</v>
      </c>
    </row>
    <row r="2372" spans="1:53" x14ac:dyDescent="0.25">
      <c r="A2372" s="5">
        <v>12011</v>
      </c>
      <c r="B2372" t="s">
        <v>190</v>
      </c>
      <c r="C2372" s="5">
        <v>47027</v>
      </c>
      <c r="D2372" t="s">
        <v>660</v>
      </c>
      <c r="F2372" s="4">
        <v>1</v>
      </c>
      <c r="G2372" s="4">
        <v>1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1</v>
      </c>
      <c r="Y2372" s="4">
        <v>5931.24</v>
      </c>
      <c r="Z2372" s="4">
        <v>0</v>
      </c>
      <c r="AA2372" s="4">
        <v>0</v>
      </c>
      <c r="AB2372" s="4">
        <v>22.48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5953.72</v>
      </c>
      <c r="AU2372" s="4">
        <v>0</v>
      </c>
      <c r="AV2372" s="4">
        <v>0</v>
      </c>
      <c r="AW2372" s="8">
        <v>8.2656731999999997E-2</v>
      </c>
      <c r="AX2372" s="4">
        <v>1</v>
      </c>
      <c r="AY2372" s="4">
        <v>56.66</v>
      </c>
      <c r="AZ2372" s="4">
        <v>0</v>
      </c>
      <c r="BA2372" s="4">
        <v>56.66</v>
      </c>
    </row>
    <row r="2373" spans="1:53" x14ac:dyDescent="0.25">
      <c r="A2373" s="5">
        <v>12025</v>
      </c>
      <c r="B2373" t="s">
        <v>191</v>
      </c>
      <c r="C2373" s="5">
        <v>43562</v>
      </c>
      <c r="D2373" t="s">
        <v>403</v>
      </c>
      <c r="F2373" s="4">
        <v>1</v>
      </c>
      <c r="G2373" s="4">
        <v>1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1</v>
      </c>
      <c r="Y2373" s="4">
        <v>5931.24</v>
      </c>
      <c r="Z2373" s="4">
        <v>44.04</v>
      </c>
      <c r="AA2373" s="4">
        <v>0</v>
      </c>
      <c r="AB2373" s="4">
        <v>429.73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6405.01</v>
      </c>
      <c r="AU2373" s="4">
        <v>0</v>
      </c>
      <c r="AV2373" s="4">
        <v>176.17</v>
      </c>
      <c r="AW2373" s="8">
        <v>1.5798974750000001</v>
      </c>
      <c r="AX2373" s="4">
        <v>1</v>
      </c>
      <c r="AY2373" s="4">
        <v>262.14</v>
      </c>
      <c r="AZ2373" s="4">
        <v>0</v>
      </c>
      <c r="BA2373" s="4">
        <v>262.14</v>
      </c>
    </row>
    <row r="2374" spans="1:53" x14ac:dyDescent="0.25">
      <c r="A2374" s="5">
        <v>12025</v>
      </c>
      <c r="B2374" t="s">
        <v>191</v>
      </c>
      <c r="C2374" s="5">
        <v>43653</v>
      </c>
      <c r="D2374" t="s">
        <v>412</v>
      </c>
      <c r="F2374" s="4">
        <v>1</v>
      </c>
      <c r="G2374" s="4">
        <v>1</v>
      </c>
      <c r="H2374" s="4">
        <v>0</v>
      </c>
      <c r="I2374" s="4">
        <v>0</v>
      </c>
      <c r="J2374" s="4">
        <v>1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1</v>
      </c>
      <c r="Y2374" s="4">
        <v>5931.24</v>
      </c>
      <c r="Z2374" s="4">
        <v>0</v>
      </c>
      <c r="AA2374" s="4">
        <v>0</v>
      </c>
      <c r="AB2374" s="4">
        <v>279.33999999999997</v>
      </c>
      <c r="AC2374" s="4">
        <v>0</v>
      </c>
      <c r="AD2374" s="4">
        <v>0</v>
      </c>
      <c r="AE2374" s="4">
        <v>0</v>
      </c>
      <c r="AF2374" s="4">
        <v>0</v>
      </c>
      <c r="AG2374" s="4">
        <v>4005</v>
      </c>
      <c r="AH2374" s="4">
        <v>0</v>
      </c>
      <c r="AI2374" s="4">
        <v>0</v>
      </c>
      <c r="AJ2374" s="4">
        <v>0</v>
      </c>
      <c r="AK2374" s="4">
        <v>0</v>
      </c>
      <c r="AL2374" s="4">
        <v>4005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10215.58</v>
      </c>
      <c r="AU2374" s="4">
        <v>0</v>
      </c>
      <c r="AV2374" s="4">
        <v>0</v>
      </c>
      <c r="AW2374" s="8">
        <v>1.0269959390000001</v>
      </c>
      <c r="AX2374" s="4">
        <v>1</v>
      </c>
      <c r="AY2374" s="4">
        <v>360</v>
      </c>
      <c r="AZ2374" s="4">
        <v>0</v>
      </c>
      <c r="BA2374" s="4">
        <v>360</v>
      </c>
    </row>
    <row r="2375" spans="1:53" x14ac:dyDescent="0.25">
      <c r="A2375" s="5">
        <v>12025</v>
      </c>
      <c r="B2375" t="s">
        <v>191</v>
      </c>
      <c r="C2375" s="5">
        <v>43786</v>
      </c>
      <c r="D2375" t="s">
        <v>423</v>
      </c>
      <c r="F2375" s="4">
        <v>64.86</v>
      </c>
      <c r="G2375" s="4">
        <v>64.86</v>
      </c>
      <c r="H2375" s="4">
        <v>0</v>
      </c>
      <c r="I2375" s="4">
        <v>0</v>
      </c>
      <c r="J2375" s="4">
        <v>9.51</v>
      </c>
      <c r="K2375" s="4">
        <v>0.48</v>
      </c>
      <c r="L2375" s="4">
        <v>0</v>
      </c>
      <c r="M2375" s="4">
        <v>0</v>
      </c>
      <c r="N2375" s="4">
        <v>2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10.48</v>
      </c>
      <c r="V2375" s="4">
        <v>0</v>
      </c>
      <c r="W2375" s="4">
        <v>0</v>
      </c>
      <c r="X2375" s="4">
        <v>64.86</v>
      </c>
      <c r="Y2375" s="4">
        <v>384700.23</v>
      </c>
      <c r="Z2375" s="4">
        <v>20635.86</v>
      </c>
      <c r="AA2375" s="4">
        <v>0</v>
      </c>
      <c r="AB2375" s="4">
        <v>67243.22</v>
      </c>
      <c r="AC2375" s="4">
        <v>0</v>
      </c>
      <c r="AD2375" s="4">
        <v>11905.28</v>
      </c>
      <c r="AE2375" s="4">
        <v>0</v>
      </c>
      <c r="AF2375" s="4">
        <v>0</v>
      </c>
      <c r="AG2375" s="4">
        <v>38087.550000000003</v>
      </c>
      <c r="AH2375" s="4">
        <v>4618.5600000000004</v>
      </c>
      <c r="AI2375" s="4">
        <v>0</v>
      </c>
      <c r="AJ2375" s="4">
        <v>0</v>
      </c>
      <c r="AK2375" s="4">
        <v>51274</v>
      </c>
      <c r="AL2375" s="4">
        <v>93980.11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578464.69999999995</v>
      </c>
      <c r="AU2375" s="4">
        <v>0</v>
      </c>
      <c r="AV2375" s="4">
        <v>1272.6400000000001</v>
      </c>
      <c r="AW2375" s="8">
        <v>3.8115592110000001</v>
      </c>
      <c r="AX2375" s="4">
        <v>64.86</v>
      </c>
      <c r="AY2375" s="4">
        <v>360</v>
      </c>
      <c r="AZ2375" s="4">
        <v>0</v>
      </c>
      <c r="BA2375" s="4">
        <v>23349.599999999999</v>
      </c>
    </row>
    <row r="2376" spans="1:53" x14ac:dyDescent="0.25">
      <c r="A2376" s="5">
        <v>12025</v>
      </c>
      <c r="B2376" t="s">
        <v>191</v>
      </c>
      <c r="C2376" s="5">
        <v>44040</v>
      </c>
      <c r="D2376" t="s">
        <v>445</v>
      </c>
      <c r="F2376" s="4">
        <v>1</v>
      </c>
      <c r="G2376" s="4">
        <v>1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1</v>
      </c>
      <c r="Y2376" s="4">
        <v>5931.24</v>
      </c>
      <c r="Z2376" s="4">
        <v>389.02</v>
      </c>
      <c r="AA2376" s="4">
        <v>0</v>
      </c>
      <c r="AB2376" s="4">
        <v>359.85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6680.11</v>
      </c>
      <c r="AU2376" s="4">
        <v>0</v>
      </c>
      <c r="AV2376" s="4">
        <v>1556.06</v>
      </c>
      <c r="AW2376" s="8">
        <v>1.322992613</v>
      </c>
      <c r="AX2376" s="4">
        <v>1</v>
      </c>
      <c r="AY2376" s="4">
        <v>360</v>
      </c>
      <c r="AZ2376" s="4">
        <v>0</v>
      </c>
      <c r="BA2376" s="4">
        <v>360</v>
      </c>
    </row>
    <row r="2377" spans="1:53" x14ac:dyDescent="0.25">
      <c r="A2377" s="5">
        <v>12025</v>
      </c>
      <c r="B2377" t="s">
        <v>191</v>
      </c>
      <c r="C2377" s="5">
        <v>44198</v>
      </c>
      <c r="D2377" t="s">
        <v>458</v>
      </c>
      <c r="F2377" s="4">
        <v>2</v>
      </c>
      <c r="G2377" s="4">
        <v>2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2</v>
      </c>
      <c r="Y2377" s="4">
        <v>11862.48</v>
      </c>
      <c r="Z2377" s="4">
        <v>0</v>
      </c>
      <c r="AA2377" s="4">
        <v>0</v>
      </c>
      <c r="AB2377" s="4">
        <v>422.4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12284.88</v>
      </c>
      <c r="AU2377" s="4">
        <v>0</v>
      </c>
      <c r="AV2377" s="4">
        <v>0</v>
      </c>
      <c r="AW2377" s="8">
        <v>0.77646151200000002</v>
      </c>
      <c r="AX2377" s="4">
        <v>2</v>
      </c>
      <c r="AY2377" s="4">
        <v>287.99</v>
      </c>
      <c r="AZ2377" s="4">
        <v>0</v>
      </c>
      <c r="BA2377" s="4">
        <v>575.98</v>
      </c>
    </row>
    <row r="2378" spans="1:53" x14ac:dyDescent="0.25">
      <c r="A2378" s="5">
        <v>12029</v>
      </c>
      <c r="B2378" t="s">
        <v>192</v>
      </c>
      <c r="C2378" s="5">
        <v>43786</v>
      </c>
      <c r="D2378" t="s">
        <v>423</v>
      </c>
      <c r="F2378" s="4">
        <v>154.25</v>
      </c>
      <c r="G2378" s="4">
        <v>154.25</v>
      </c>
      <c r="H2378" s="4">
        <v>0</v>
      </c>
      <c r="I2378" s="4">
        <v>0</v>
      </c>
      <c r="J2378" s="4">
        <v>22.05</v>
      </c>
      <c r="K2378" s="4">
        <v>1.72</v>
      </c>
      <c r="L2378" s="4">
        <v>0</v>
      </c>
      <c r="M2378" s="4">
        <v>0.54</v>
      </c>
      <c r="N2378" s="4">
        <v>0.52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153.79</v>
      </c>
      <c r="Y2378" s="4">
        <v>914893.77</v>
      </c>
      <c r="Z2378" s="4">
        <v>49076.18</v>
      </c>
      <c r="AA2378" s="4">
        <v>0</v>
      </c>
      <c r="AB2378" s="4">
        <v>159440.88</v>
      </c>
      <c r="AC2378" s="4">
        <v>0</v>
      </c>
      <c r="AD2378" s="4">
        <v>0</v>
      </c>
      <c r="AE2378" s="4">
        <v>0</v>
      </c>
      <c r="AF2378" s="4">
        <v>0</v>
      </c>
      <c r="AG2378" s="4">
        <v>88310.25</v>
      </c>
      <c r="AH2378" s="4">
        <v>16549.84</v>
      </c>
      <c r="AI2378" s="4">
        <v>0</v>
      </c>
      <c r="AJ2378" s="4">
        <v>9390.6</v>
      </c>
      <c r="AK2378" s="4">
        <v>13331.24</v>
      </c>
      <c r="AL2378" s="4">
        <v>127581.93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1250992.76</v>
      </c>
      <c r="AU2378" s="4">
        <v>0</v>
      </c>
      <c r="AV2378" s="4">
        <v>1272.6400000000001</v>
      </c>
      <c r="AW2378" s="8">
        <v>3.8115592110000001</v>
      </c>
      <c r="AX2378" s="4">
        <v>148.93</v>
      </c>
      <c r="AY2378" s="4">
        <v>360</v>
      </c>
      <c r="AZ2378" s="4">
        <v>0</v>
      </c>
      <c r="BA2378" s="4">
        <v>53614.8</v>
      </c>
    </row>
    <row r="2379" spans="1:53" x14ac:dyDescent="0.25">
      <c r="A2379" s="5">
        <v>12029</v>
      </c>
      <c r="B2379" t="s">
        <v>192</v>
      </c>
      <c r="C2379" s="5">
        <v>43794</v>
      </c>
      <c r="D2379" t="s">
        <v>424</v>
      </c>
      <c r="F2379" s="4">
        <v>9.98</v>
      </c>
      <c r="G2379" s="4">
        <v>9.98</v>
      </c>
      <c r="H2379" s="4">
        <v>0</v>
      </c>
      <c r="I2379" s="4">
        <v>0</v>
      </c>
      <c r="J2379" s="4">
        <v>1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9.98</v>
      </c>
      <c r="Y2379" s="4">
        <v>59193.78</v>
      </c>
      <c r="Z2379" s="4">
        <v>1.47</v>
      </c>
      <c r="AA2379" s="4">
        <v>0</v>
      </c>
      <c r="AB2379" s="4">
        <v>7683.58</v>
      </c>
      <c r="AC2379" s="4">
        <v>0</v>
      </c>
      <c r="AD2379" s="4">
        <v>0</v>
      </c>
      <c r="AE2379" s="4">
        <v>0</v>
      </c>
      <c r="AF2379" s="4">
        <v>0</v>
      </c>
      <c r="AG2379" s="4">
        <v>4005</v>
      </c>
      <c r="AH2379" s="4">
        <v>0</v>
      </c>
      <c r="AI2379" s="4">
        <v>0</v>
      </c>
      <c r="AJ2379" s="4">
        <v>0</v>
      </c>
      <c r="AK2379" s="4">
        <v>0</v>
      </c>
      <c r="AL2379" s="4">
        <v>4005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70883.83</v>
      </c>
      <c r="AU2379" s="4">
        <v>0</v>
      </c>
      <c r="AV2379" s="4">
        <v>0.59</v>
      </c>
      <c r="AW2379" s="8">
        <v>2.8305076300000001</v>
      </c>
      <c r="AX2379" s="4">
        <v>8.2799999999999994</v>
      </c>
      <c r="AY2379" s="4">
        <v>281.87</v>
      </c>
      <c r="AZ2379" s="4">
        <v>0</v>
      </c>
      <c r="BA2379" s="4">
        <v>2333.88</v>
      </c>
    </row>
    <row r="2380" spans="1:53" x14ac:dyDescent="0.25">
      <c r="A2380" s="5">
        <v>12029</v>
      </c>
      <c r="B2380" t="s">
        <v>192</v>
      </c>
      <c r="C2380" s="5">
        <v>43901</v>
      </c>
      <c r="D2380" t="s">
        <v>433</v>
      </c>
      <c r="F2380" s="4">
        <v>10.57</v>
      </c>
      <c r="G2380" s="4">
        <v>10.57</v>
      </c>
      <c r="H2380" s="4">
        <v>0</v>
      </c>
      <c r="I2380" s="4">
        <v>0</v>
      </c>
      <c r="J2380" s="4">
        <v>3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10.57</v>
      </c>
      <c r="Y2380" s="4">
        <v>62693.21</v>
      </c>
      <c r="Z2380" s="4">
        <v>5819.63</v>
      </c>
      <c r="AA2380" s="4">
        <v>0</v>
      </c>
      <c r="AB2380" s="4">
        <v>9099.83</v>
      </c>
      <c r="AC2380" s="4">
        <v>0</v>
      </c>
      <c r="AD2380" s="4">
        <v>0</v>
      </c>
      <c r="AE2380" s="4">
        <v>0</v>
      </c>
      <c r="AF2380" s="4">
        <v>0</v>
      </c>
      <c r="AG2380" s="4">
        <v>12015</v>
      </c>
      <c r="AH2380" s="4">
        <v>0</v>
      </c>
      <c r="AI2380" s="4">
        <v>0</v>
      </c>
      <c r="AJ2380" s="4">
        <v>0</v>
      </c>
      <c r="AK2380" s="4">
        <v>0</v>
      </c>
      <c r="AL2380" s="4">
        <v>12015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89627.67</v>
      </c>
      <c r="AU2380" s="4">
        <v>0</v>
      </c>
      <c r="AV2380" s="4">
        <v>2202.3200000000002</v>
      </c>
      <c r="AW2380" s="8">
        <v>3.1651159510000002</v>
      </c>
      <c r="AX2380" s="4">
        <v>10</v>
      </c>
      <c r="AY2380" s="4">
        <v>360</v>
      </c>
      <c r="AZ2380" s="4">
        <v>0</v>
      </c>
      <c r="BA2380" s="4">
        <v>3600</v>
      </c>
    </row>
    <row r="2381" spans="1:53" x14ac:dyDescent="0.25">
      <c r="A2381" s="5">
        <v>12029</v>
      </c>
      <c r="B2381" t="s">
        <v>192</v>
      </c>
      <c r="C2381" s="5">
        <v>43950</v>
      </c>
      <c r="D2381" t="s">
        <v>437</v>
      </c>
      <c r="F2381" s="4">
        <v>8.32</v>
      </c>
      <c r="G2381" s="4">
        <v>8.32</v>
      </c>
      <c r="H2381" s="4">
        <v>0</v>
      </c>
      <c r="I2381" s="4">
        <v>0</v>
      </c>
      <c r="J2381" s="4">
        <v>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8.32</v>
      </c>
      <c r="Y2381" s="4">
        <v>49347.92</v>
      </c>
      <c r="Z2381" s="4">
        <v>3007.47</v>
      </c>
      <c r="AA2381" s="4">
        <v>0</v>
      </c>
      <c r="AB2381" s="4">
        <v>5837.29</v>
      </c>
      <c r="AC2381" s="4">
        <v>0</v>
      </c>
      <c r="AD2381" s="4">
        <v>0</v>
      </c>
      <c r="AE2381" s="4">
        <v>0</v>
      </c>
      <c r="AF2381" s="4">
        <v>0</v>
      </c>
      <c r="AG2381" s="4">
        <v>4005</v>
      </c>
      <c r="AH2381" s="4">
        <v>0</v>
      </c>
      <c r="AI2381" s="4">
        <v>0</v>
      </c>
      <c r="AJ2381" s="4">
        <v>0</v>
      </c>
      <c r="AK2381" s="4">
        <v>0</v>
      </c>
      <c r="AL2381" s="4">
        <v>4005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62197.68</v>
      </c>
      <c r="AU2381" s="4">
        <v>0</v>
      </c>
      <c r="AV2381" s="4">
        <v>1445.9</v>
      </c>
      <c r="AW2381" s="8">
        <v>2.5794029570000001</v>
      </c>
      <c r="AX2381" s="4">
        <v>7.78</v>
      </c>
      <c r="AY2381" s="4">
        <v>360</v>
      </c>
      <c r="AZ2381" s="4">
        <v>0</v>
      </c>
      <c r="BA2381" s="4">
        <v>2800.8</v>
      </c>
    </row>
    <row r="2382" spans="1:53" x14ac:dyDescent="0.25">
      <c r="A2382" s="5">
        <v>12029</v>
      </c>
      <c r="B2382" t="s">
        <v>192</v>
      </c>
      <c r="C2382" s="5">
        <v>44040</v>
      </c>
      <c r="D2382" t="s">
        <v>445</v>
      </c>
      <c r="F2382" s="4">
        <v>4</v>
      </c>
      <c r="G2382" s="4">
        <v>4</v>
      </c>
      <c r="H2382" s="4">
        <v>0</v>
      </c>
      <c r="I2382" s="4">
        <v>0</v>
      </c>
      <c r="J2382" s="4">
        <v>1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4</v>
      </c>
      <c r="Y2382" s="4">
        <v>23724.959999999999</v>
      </c>
      <c r="Z2382" s="4">
        <v>1556.06</v>
      </c>
      <c r="AA2382" s="4">
        <v>0</v>
      </c>
      <c r="AB2382" s="4">
        <v>1439.42</v>
      </c>
      <c r="AC2382" s="4">
        <v>0</v>
      </c>
      <c r="AD2382" s="4">
        <v>0</v>
      </c>
      <c r="AE2382" s="4">
        <v>0</v>
      </c>
      <c r="AF2382" s="4">
        <v>0</v>
      </c>
      <c r="AG2382" s="4">
        <v>4005</v>
      </c>
      <c r="AH2382" s="4">
        <v>0</v>
      </c>
      <c r="AI2382" s="4">
        <v>0</v>
      </c>
      <c r="AJ2382" s="4">
        <v>0</v>
      </c>
      <c r="AK2382" s="4">
        <v>0</v>
      </c>
      <c r="AL2382" s="4">
        <v>4005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30725.439999999999</v>
      </c>
      <c r="AU2382" s="4">
        <v>0</v>
      </c>
      <c r="AV2382" s="4">
        <v>1556.06</v>
      </c>
      <c r="AW2382" s="8">
        <v>1.322992613</v>
      </c>
      <c r="AX2382" s="4">
        <v>4</v>
      </c>
      <c r="AY2382" s="4">
        <v>360</v>
      </c>
      <c r="AZ2382" s="4">
        <v>0</v>
      </c>
      <c r="BA2382" s="4">
        <v>1440</v>
      </c>
    </row>
    <row r="2383" spans="1:53" x14ac:dyDescent="0.25">
      <c r="A2383" s="5">
        <v>12029</v>
      </c>
      <c r="B2383" t="s">
        <v>192</v>
      </c>
      <c r="C2383" s="5">
        <v>44305</v>
      </c>
      <c r="D2383" t="s">
        <v>467</v>
      </c>
      <c r="F2383" s="4">
        <v>2.4500000000000002</v>
      </c>
      <c r="G2383" s="4">
        <v>2.4500000000000002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2.4500000000000002</v>
      </c>
      <c r="Y2383" s="4">
        <v>14531.54</v>
      </c>
      <c r="Z2383" s="4">
        <v>1282.3399999999999</v>
      </c>
      <c r="AA2383" s="4">
        <v>0</v>
      </c>
      <c r="AB2383" s="4">
        <v>2526.96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18340.84</v>
      </c>
      <c r="AU2383" s="4">
        <v>0</v>
      </c>
      <c r="AV2383" s="4">
        <v>2093.61</v>
      </c>
      <c r="AW2383" s="8">
        <v>3.791962968</v>
      </c>
      <c r="AX2383" s="4">
        <v>1.98</v>
      </c>
      <c r="AY2383" s="4">
        <v>360</v>
      </c>
      <c r="AZ2383" s="4">
        <v>0</v>
      </c>
      <c r="BA2383" s="4">
        <v>712.8</v>
      </c>
    </row>
    <row r="2384" spans="1:53" x14ac:dyDescent="0.25">
      <c r="A2384" s="5">
        <v>12029</v>
      </c>
      <c r="B2384" t="s">
        <v>192</v>
      </c>
      <c r="C2384" s="5">
        <v>44628</v>
      </c>
      <c r="D2384" t="s">
        <v>493</v>
      </c>
      <c r="F2384" s="4">
        <v>1</v>
      </c>
      <c r="G2384" s="4">
        <v>1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1</v>
      </c>
      <c r="Y2384" s="4">
        <v>5931.24</v>
      </c>
      <c r="Z2384" s="4">
        <v>574.05999999999995</v>
      </c>
      <c r="AA2384" s="4">
        <v>0</v>
      </c>
      <c r="AB2384" s="4">
        <v>718.54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7223.84</v>
      </c>
      <c r="AU2384" s="4">
        <v>0</v>
      </c>
      <c r="AV2384" s="4">
        <v>2296.2199999999998</v>
      </c>
      <c r="AW2384" s="8">
        <v>2.6416808230000002</v>
      </c>
      <c r="AX2384" s="4">
        <v>1</v>
      </c>
      <c r="AY2384" s="4">
        <v>360</v>
      </c>
      <c r="AZ2384" s="4">
        <v>0</v>
      </c>
      <c r="BA2384" s="4">
        <v>360</v>
      </c>
    </row>
    <row r="2385" spans="1:53" x14ac:dyDescent="0.25">
      <c r="A2385" s="5">
        <v>12029</v>
      </c>
      <c r="B2385" t="s">
        <v>192</v>
      </c>
      <c r="C2385" s="5">
        <v>44792</v>
      </c>
      <c r="D2385" t="s">
        <v>507</v>
      </c>
      <c r="F2385" s="4">
        <v>1.88</v>
      </c>
      <c r="G2385" s="4">
        <v>1.88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1.88</v>
      </c>
      <c r="Y2385" s="4">
        <v>11150.73</v>
      </c>
      <c r="Z2385" s="4">
        <v>0</v>
      </c>
      <c r="AA2385" s="4">
        <v>0</v>
      </c>
      <c r="AB2385" s="4">
        <v>676</v>
      </c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11826.73</v>
      </c>
      <c r="AU2385" s="4">
        <v>0</v>
      </c>
      <c r="AV2385" s="4">
        <v>0</v>
      </c>
      <c r="AW2385" s="8">
        <v>1.3219577259999999</v>
      </c>
      <c r="AX2385" s="4">
        <v>1.88</v>
      </c>
      <c r="AY2385" s="4">
        <v>114.78</v>
      </c>
      <c r="AZ2385" s="4">
        <v>0</v>
      </c>
      <c r="BA2385" s="4">
        <v>215.79</v>
      </c>
    </row>
    <row r="2386" spans="1:53" x14ac:dyDescent="0.25">
      <c r="A2386" s="5">
        <v>12029</v>
      </c>
      <c r="B2386" t="s">
        <v>192</v>
      </c>
      <c r="C2386" s="5">
        <v>45005</v>
      </c>
      <c r="D2386" t="s">
        <v>523</v>
      </c>
      <c r="F2386" s="4">
        <v>1.56</v>
      </c>
      <c r="G2386" s="4">
        <v>1.56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1.56</v>
      </c>
      <c r="Y2386" s="4">
        <v>9252.73</v>
      </c>
      <c r="Z2386" s="4">
        <v>274.05</v>
      </c>
      <c r="AA2386" s="4">
        <v>0</v>
      </c>
      <c r="AB2386" s="4">
        <v>1585.19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11111.97</v>
      </c>
      <c r="AU2386" s="4">
        <v>0</v>
      </c>
      <c r="AV2386" s="4">
        <v>702.68</v>
      </c>
      <c r="AW2386" s="8">
        <v>3.7358389330000001</v>
      </c>
      <c r="AX2386" s="4">
        <v>2.36</v>
      </c>
      <c r="AY2386" s="4">
        <v>360</v>
      </c>
      <c r="AZ2386" s="4">
        <v>0</v>
      </c>
      <c r="BA2386" s="4">
        <v>849.6</v>
      </c>
    </row>
    <row r="2387" spans="1:53" x14ac:dyDescent="0.25">
      <c r="A2387" s="5">
        <v>12029</v>
      </c>
      <c r="B2387" t="s">
        <v>192</v>
      </c>
      <c r="C2387" s="5">
        <v>48116</v>
      </c>
      <c r="D2387" t="s">
        <v>718</v>
      </c>
      <c r="F2387" s="4">
        <v>0.24</v>
      </c>
      <c r="G2387" s="4">
        <v>0.24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0.24</v>
      </c>
      <c r="Y2387" s="4">
        <v>1423.5</v>
      </c>
      <c r="Z2387" s="4">
        <v>0.05</v>
      </c>
      <c r="AA2387" s="4">
        <v>0</v>
      </c>
      <c r="AB2387" s="4">
        <v>3.41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1426.96</v>
      </c>
      <c r="AU2387" s="4">
        <v>0</v>
      </c>
      <c r="AV2387" s="4">
        <v>0.85</v>
      </c>
      <c r="AW2387" s="8">
        <v>5.2309174999999999E-2</v>
      </c>
      <c r="AX2387" s="4">
        <v>0.24</v>
      </c>
      <c r="AY2387" s="4">
        <v>41.43</v>
      </c>
      <c r="AZ2387" s="4">
        <v>0</v>
      </c>
      <c r="BA2387" s="4">
        <v>9.94</v>
      </c>
    </row>
    <row r="2388" spans="1:53" x14ac:dyDescent="0.25">
      <c r="A2388" s="5">
        <v>12030</v>
      </c>
      <c r="B2388" t="s">
        <v>193</v>
      </c>
      <c r="C2388" s="5">
        <v>43653</v>
      </c>
      <c r="D2388" t="s">
        <v>412</v>
      </c>
      <c r="F2388" s="4">
        <v>1.56</v>
      </c>
      <c r="G2388" s="4">
        <v>1.56</v>
      </c>
      <c r="H2388" s="4">
        <v>0</v>
      </c>
      <c r="I2388" s="4">
        <v>0</v>
      </c>
      <c r="J2388" s="4">
        <v>0.27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1.56</v>
      </c>
      <c r="X2388" s="4">
        <v>1.56</v>
      </c>
      <c r="Y2388" s="4">
        <v>9252.73</v>
      </c>
      <c r="Z2388" s="4">
        <v>0</v>
      </c>
      <c r="AA2388" s="4">
        <v>499.2</v>
      </c>
      <c r="AB2388" s="4">
        <v>435.77</v>
      </c>
      <c r="AC2388" s="4">
        <v>0</v>
      </c>
      <c r="AD2388" s="4">
        <v>0</v>
      </c>
      <c r="AE2388" s="4">
        <v>0</v>
      </c>
      <c r="AF2388" s="4">
        <v>0</v>
      </c>
      <c r="AG2388" s="4">
        <v>1081.3499999999999</v>
      </c>
      <c r="AH2388" s="4">
        <v>0</v>
      </c>
      <c r="AI2388" s="4">
        <v>0</v>
      </c>
      <c r="AJ2388" s="4">
        <v>0</v>
      </c>
      <c r="AK2388" s="4">
        <v>0</v>
      </c>
      <c r="AL2388" s="4">
        <v>1081.3499999999999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11269.05</v>
      </c>
      <c r="AU2388" s="4">
        <v>0</v>
      </c>
      <c r="AV2388" s="4">
        <v>0</v>
      </c>
      <c r="AW2388" s="8">
        <v>1.0269959390000001</v>
      </c>
      <c r="AX2388" s="4">
        <v>1.56</v>
      </c>
      <c r="AY2388" s="4">
        <v>360</v>
      </c>
      <c r="AZ2388" s="4">
        <v>0</v>
      </c>
      <c r="BA2388" s="4">
        <v>561.6</v>
      </c>
    </row>
    <row r="2389" spans="1:53" x14ac:dyDescent="0.25">
      <c r="A2389" s="5">
        <v>12030</v>
      </c>
      <c r="B2389" t="s">
        <v>193</v>
      </c>
      <c r="C2389" s="5">
        <v>43786</v>
      </c>
      <c r="D2389" t="s">
        <v>423</v>
      </c>
      <c r="F2389" s="4">
        <v>214.12</v>
      </c>
      <c r="G2389" s="4">
        <v>214.12</v>
      </c>
      <c r="H2389" s="4">
        <v>0</v>
      </c>
      <c r="I2389" s="4">
        <v>2</v>
      </c>
      <c r="J2389" s="4">
        <v>23.07</v>
      </c>
      <c r="K2389" s="4">
        <v>4.53</v>
      </c>
      <c r="L2389" s="4">
        <v>0.51</v>
      </c>
      <c r="M2389" s="4">
        <v>0</v>
      </c>
      <c r="N2389" s="4">
        <v>2.72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7</v>
      </c>
      <c r="V2389" s="4">
        <v>0</v>
      </c>
      <c r="W2389" s="4">
        <v>104.86</v>
      </c>
      <c r="X2389" s="4">
        <v>214.12</v>
      </c>
      <c r="Y2389" s="4">
        <v>1269997.1100000001</v>
      </c>
      <c r="Z2389" s="4">
        <v>68124.42</v>
      </c>
      <c r="AA2389" s="4">
        <v>33555.199999999997</v>
      </c>
      <c r="AB2389" s="4">
        <v>221987.65</v>
      </c>
      <c r="AC2389" s="4">
        <v>0</v>
      </c>
      <c r="AD2389" s="4">
        <v>7952</v>
      </c>
      <c r="AE2389" s="4">
        <v>0</v>
      </c>
      <c r="AF2389" s="4">
        <v>3156</v>
      </c>
      <c r="AG2389" s="4">
        <v>92395.35</v>
      </c>
      <c r="AH2389" s="4">
        <v>43587.66</v>
      </c>
      <c r="AI2389" s="4">
        <v>6548.91</v>
      </c>
      <c r="AJ2389" s="4">
        <v>0</v>
      </c>
      <c r="AK2389" s="4">
        <v>69732.639999999999</v>
      </c>
      <c r="AL2389" s="4">
        <v>215420.56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1817036.94</v>
      </c>
      <c r="AU2389" s="4">
        <v>0</v>
      </c>
      <c r="AV2389" s="4">
        <v>1272.6400000000001</v>
      </c>
      <c r="AW2389" s="8">
        <v>3.8115592110000001</v>
      </c>
      <c r="AX2389" s="4">
        <v>214.12</v>
      </c>
      <c r="AY2389" s="4">
        <v>360</v>
      </c>
      <c r="AZ2389" s="4">
        <v>0</v>
      </c>
      <c r="BA2389" s="4">
        <v>77083.199999999997</v>
      </c>
    </row>
    <row r="2390" spans="1:53" x14ac:dyDescent="0.25">
      <c r="A2390" s="5">
        <v>12030</v>
      </c>
      <c r="B2390" t="s">
        <v>193</v>
      </c>
      <c r="C2390" s="5">
        <v>43794</v>
      </c>
      <c r="D2390" t="s">
        <v>424</v>
      </c>
      <c r="F2390" s="4">
        <v>1.76</v>
      </c>
      <c r="G2390" s="4">
        <v>1.76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0.38</v>
      </c>
      <c r="X2390" s="4">
        <v>1.76</v>
      </c>
      <c r="Y2390" s="4">
        <v>10438.98</v>
      </c>
      <c r="Z2390" s="4">
        <v>0.26</v>
      </c>
      <c r="AA2390" s="4">
        <v>121.6</v>
      </c>
      <c r="AB2390" s="4">
        <v>1355.02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11915.86</v>
      </c>
      <c r="AU2390" s="4">
        <v>0</v>
      </c>
      <c r="AV2390" s="4">
        <v>0.59</v>
      </c>
      <c r="AW2390" s="8">
        <v>2.8305076300000001</v>
      </c>
      <c r="AX2390" s="4">
        <v>1.76</v>
      </c>
      <c r="AY2390" s="4">
        <v>281.87</v>
      </c>
      <c r="AZ2390" s="4">
        <v>0</v>
      </c>
      <c r="BA2390" s="4">
        <v>496.09</v>
      </c>
    </row>
    <row r="2391" spans="1:53" x14ac:dyDescent="0.25">
      <c r="A2391" s="5">
        <v>12030</v>
      </c>
      <c r="B2391" t="s">
        <v>193</v>
      </c>
      <c r="C2391" s="5">
        <v>43901</v>
      </c>
      <c r="D2391" t="s">
        <v>433</v>
      </c>
      <c r="F2391" s="4">
        <v>1.68</v>
      </c>
      <c r="G2391" s="4">
        <v>1.68</v>
      </c>
      <c r="H2391" s="4">
        <v>0</v>
      </c>
      <c r="I2391" s="4">
        <v>0</v>
      </c>
      <c r="J2391" s="4">
        <v>1.3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1.68</v>
      </c>
      <c r="Y2391" s="4">
        <v>9964.48</v>
      </c>
      <c r="Z2391" s="4">
        <v>924.97</v>
      </c>
      <c r="AA2391" s="4">
        <v>0</v>
      </c>
      <c r="AB2391" s="4">
        <v>1446.33</v>
      </c>
      <c r="AC2391" s="4">
        <v>0</v>
      </c>
      <c r="AD2391" s="4">
        <v>0</v>
      </c>
      <c r="AE2391" s="4">
        <v>0</v>
      </c>
      <c r="AF2391" s="4">
        <v>0</v>
      </c>
      <c r="AG2391" s="4">
        <v>5206.5</v>
      </c>
      <c r="AH2391" s="4">
        <v>0</v>
      </c>
      <c r="AI2391" s="4">
        <v>0</v>
      </c>
      <c r="AJ2391" s="4">
        <v>0</v>
      </c>
      <c r="AK2391" s="4">
        <v>0</v>
      </c>
      <c r="AL2391" s="4">
        <v>5206.5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17542.28</v>
      </c>
      <c r="AU2391" s="4">
        <v>0</v>
      </c>
      <c r="AV2391" s="4">
        <v>2202.3200000000002</v>
      </c>
      <c r="AW2391" s="8">
        <v>3.1651159510000002</v>
      </c>
      <c r="AX2391" s="4">
        <v>1.68</v>
      </c>
      <c r="AY2391" s="4">
        <v>360</v>
      </c>
      <c r="AZ2391" s="4">
        <v>0</v>
      </c>
      <c r="BA2391" s="4">
        <v>604.79999999999995</v>
      </c>
    </row>
    <row r="2392" spans="1:53" x14ac:dyDescent="0.25">
      <c r="A2392" s="5">
        <v>12030</v>
      </c>
      <c r="B2392" t="s">
        <v>193</v>
      </c>
      <c r="C2392" s="5">
        <v>43943</v>
      </c>
      <c r="D2392" t="s">
        <v>436</v>
      </c>
      <c r="F2392" s="4">
        <v>4</v>
      </c>
      <c r="G2392" s="4">
        <v>4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3</v>
      </c>
      <c r="X2392" s="4">
        <v>4</v>
      </c>
      <c r="Y2392" s="4">
        <v>23724.959999999999</v>
      </c>
      <c r="Z2392" s="4">
        <v>748.18</v>
      </c>
      <c r="AA2392" s="4">
        <v>960</v>
      </c>
      <c r="AB2392" s="4">
        <v>2235.11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27668.25</v>
      </c>
      <c r="AU2392" s="4">
        <v>0</v>
      </c>
      <c r="AV2392" s="4">
        <v>748.18</v>
      </c>
      <c r="AW2392" s="8">
        <v>2.054331661</v>
      </c>
      <c r="AX2392" s="4">
        <v>4</v>
      </c>
      <c r="AY2392" s="4">
        <v>360</v>
      </c>
      <c r="AZ2392" s="4">
        <v>0</v>
      </c>
      <c r="BA2392" s="4">
        <v>1440</v>
      </c>
    </row>
    <row r="2393" spans="1:53" x14ac:dyDescent="0.25">
      <c r="A2393" s="5">
        <v>12030</v>
      </c>
      <c r="B2393" t="s">
        <v>193</v>
      </c>
      <c r="C2393" s="5">
        <v>43950</v>
      </c>
      <c r="D2393" t="s">
        <v>437</v>
      </c>
      <c r="F2393" s="4">
        <v>3.24</v>
      </c>
      <c r="G2393" s="4">
        <v>3.24</v>
      </c>
      <c r="H2393" s="4">
        <v>0</v>
      </c>
      <c r="I2393" s="4">
        <v>0</v>
      </c>
      <c r="J2393" s="4">
        <v>0.52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1.62</v>
      </c>
      <c r="X2393" s="4">
        <v>3.24</v>
      </c>
      <c r="Y2393" s="4">
        <v>19217.22</v>
      </c>
      <c r="Z2393" s="4">
        <v>1171.18</v>
      </c>
      <c r="AA2393" s="4">
        <v>518.4</v>
      </c>
      <c r="AB2393" s="4">
        <v>2273.1799999999998</v>
      </c>
      <c r="AC2393" s="4">
        <v>0</v>
      </c>
      <c r="AD2393" s="4">
        <v>0</v>
      </c>
      <c r="AE2393" s="4">
        <v>0</v>
      </c>
      <c r="AF2393" s="4">
        <v>0</v>
      </c>
      <c r="AG2393" s="4">
        <v>2082.6</v>
      </c>
      <c r="AH2393" s="4">
        <v>0</v>
      </c>
      <c r="AI2393" s="4">
        <v>0</v>
      </c>
      <c r="AJ2393" s="4">
        <v>0</v>
      </c>
      <c r="AK2393" s="4">
        <v>0</v>
      </c>
      <c r="AL2393" s="4">
        <v>2082.6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25262.58</v>
      </c>
      <c r="AU2393" s="4">
        <v>0</v>
      </c>
      <c r="AV2393" s="4">
        <v>1445.9</v>
      </c>
      <c r="AW2393" s="8">
        <v>2.5794029570000001</v>
      </c>
      <c r="AX2393" s="4">
        <v>3.24</v>
      </c>
      <c r="AY2393" s="4">
        <v>360</v>
      </c>
      <c r="AZ2393" s="4">
        <v>0</v>
      </c>
      <c r="BA2393" s="4">
        <v>1166.4000000000001</v>
      </c>
    </row>
    <row r="2394" spans="1:53" x14ac:dyDescent="0.25">
      <c r="A2394" s="5">
        <v>12030</v>
      </c>
      <c r="B2394" t="s">
        <v>193</v>
      </c>
      <c r="C2394" s="5">
        <v>43976</v>
      </c>
      <c r="D2394" t="s">
        <v>438</v>
      </c>
      <c r="F2394" s="4">
        <v>2</v>
      </c>
      <c r="G2394" s="4">
        <v>2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2</v>
      </c>
      <c r="X2394" s="4">
        <v>2</v>
      </c>
      <c r="Y2394" s="4">
        <v>11862.48</v>
      </c>
      <c r="Z2394" s="4">
        <v>0</v>
      </c>
      <c r="AA2394" s="4">
        <v>640</v>
      </c>
      <c r="AB2394" s="4">
        <v>131.99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12634.47</v>
      </c>
      <c r="AU2394" s="4">
        <v>0</v>
      </c>
      <c r="AV2394" s="4">
        <v>0</v>
      </c>
      <c r="AW2394" s="8">
        <v>0.24262289400000001</v>
      </c>
      <c r="AX2394" s="4">
        <v>2</v>
      </c>
      <c r="AY2394" s="4">
        <v>184.46</v>
      </c>
      <c r="AZ2394" s="4">
        <v>0</v>
      </c>
      <c r="BA2394" s="4">
        <v>368.92</v>
      </c>
    </row>
    <row r="2395" spans="1:53" x14ac:dyDescent="0.25">
      <c r="A2395" s="5">
        <v>12030</v>
      </c>
      <c r="B2395" t="s">
        <v>193</v>
      </c>
      <c r="C2395" s="5">
        <v>44040</v>
      </c>
      <c r="D2395" t="s">
        <v>445</v>
      </c>
      <c r="F2395" s="4">
        <v>1</v>
      </c>
      <c r="G2395" s="4">
        <v>1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1</v>
      </c>
      <c r="Y2395" s="4">
        <v>5931.24</v>
      </c>
      <c r="Z2395" s="4">
        <v>389.02</v>
      </c>
      <c r="AA2395" s="4">
        <v>0</v>
      </c>
      <c r="AB2395" s="4">
        <v>359.85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6680.11</v>
      </c>
      <c r="AU2395" s="4">
        <v>0</v>
      </c>
      <c r="AV2395" s="4">
        <v>1556.06</v>
      </c>
      <c r="AW2395" s="8">
        <v>1.322992613</v>
      </c>
      <c r="AX2395" s="4">
        <v>1</v>
      </c>
      <c r="AY2395" s="4">
        <v>360</v>
      </c>
      <c r="AZ2395" s="4">
        <v>0</v>
      </c>
      <c r="BA2395" s="4">
        <v>360</v>
      </c>
    </row>
    <row r="2396" spans="1:53" x14ac:dyDescent="0.25">
      <c r="A2396" s="5">
        <v>12030</v>
      </c>
      <c r="B2396" t="s">
        <v>193</v>
      </c>
      <c r="C2396" s="5">
        <v>44198</v>
      </c>
      <c r="D2396" t="s">
        <v>458</v>
      </c>
      <c r="F2396" s="4">
        <v>7.78</v>
      </c>
      <c r="G2396" s="4">
        <v>7.78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5.78</v>
      </c>
      <c r="X2396" s="4">
        <v>7.78</v>
      </c>
      <c r="Y2396" s="4">
        <v>46145.05</v>
      </c>
      <c r="Z2396" s="4">
        <v>0</v>
      </c>
      <c r="AA2396" s="4">
        <v>1849.6</v>
      </c>
      <c r="AB2396" s="4">
        <v>1643.12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49637.77</v>
      </c>
      <c r="AU2396" s="4">
        <v>0</v>
      </c>
      <c r="AV2396" s="4">
        <v>0</v>
      </c>
      <c r="AW2396" s="8">
        <v>0.77646151200000002</v>
      </c>
      <c r="AX2396" s="4">
        <v>7.78</v>
      </c>
      <c r="AY2396" s="4">
        <v>287.99</v>
      </c>
      <c r="AZ2396" s="4">
        <v>0</v>
      </c>
      <c r="BA2396" s="4">
        <v>2240.56</v>
      </c>
    </row>
    <row r="2397" spans="1:53" x14ac:dyDescent="0.25">
      <c r="A2397" s="5">
        <v>12030</v>
      </c>
      <c r="B2397" t="s">
        <v>193</v>
      </c>
      <c r="C2397" s="5">
        <v>44263</v>
      </c>
      <c r="D2397" t="s">
        <v>464</v>
      </c>
      <c r="F2397" s="4">
        <v>2</v>
      </c>
      <c r="G2397" s="4">
        <v>2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1</v>
      </c>
      <c r="X2397" s="4">
        <v>2</v>
      </c>
      <c r="Y2397" s="4">
        <v>11862.48</v>
      </c>
      <c r="Z2397" s="4">
        <v>1169.1400000000001</v>
      </c>
      <c r="AA2397" s="4">
        <v>320</v>
      </c>
      <c r="AB2397" s="4">
        <v>1823.07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15174.69</v>
      </c>
      <c r="AU2397" s="4">
        <v>0</v>
      </c>
      <c r="AV2397" s="4">
        <v>2338.27</v>
      </c>
      <c r="AW2397" s="8">
        <v>3.3512260970000001</v>
      </c>
      <c r="AX2397" s="4">
        <v>2</v>
      </c>
      <c r="AY2397" s="4">
        <v>360</v>
      </c>
      <c r="AZ2397" s="4">
        <v>0</v>
      </c>
      <c r="BA2397" s="4">
        <v>720</v>
      </c>
    </row>
    <row r="2398" spans="1:53" x14ac:dyDescent="0.25">
      <c r="A2398" s="5">
        <v>12030</v>
      </c>
      <c r="B2398" t="s">
        <v>193</v>
      </c>
      <c r="C2398" s="5">
        <v>44305</v>
      </c>
      <c r="D2398" t="s">
        <v>467</v>
      </c>
      <c r="F2398" s="4">
        <v>1</v>
      </c>
      <c r="G2398" s="4">
        <v>1</v>
      </c>
      <c r="H2398" s="4">
        <v>0</v>
      </c>
      <c r="I2398" s="4">
        <v>0</v>
      </c>
      <c r="J2398" s="4">
        <v>1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1</v>
      </c>
      <c r="Y2398" s="4">
        <v>5931.24</v>
      </c>
      <c r="Z2398" s="4">
        <v>523.4</v>
      </c>
      <c r="AA2398" s="4">
        <v>0</v>
      </c>
      <c r="AB2398" s="4">
        <v>1031.4100000000001</v>
      </c>
      <c r="AC2398" s="4">
        <v>0</v>
      </c>
      <c r="AD2398" s="4">
        <v>0</v>
      </c>
      <c r="AE2398" s="4">
        <v>0</v>
      </c>
      <c r="AF2398" s="4">
        <v>0</v>
      </c>
      <c r="AG2398" s="4">
        <v>4005</v>
      </c>
      <c r="AH2398" s="4">
        <v>0</v>
      </c>
      <c r="AI2398" s="4">
        <v>0</v>
      </c>
      <c r="AJ2398" s="4">
        <v>0</v>
      </c>
      <c r="AK2398" s="4">
        <v>0</v>
      </c>
      <c r="AL2398" s="4">
        <v>4005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11491.05</v>
      </c>
      <c r="AU2398" s="4">
        <v>0</v>
      </c>
      <c r="AV2398" s="4">
        <v>2093.61</v>
      </c>
      <c r="AW2398" s="8">
        <v>3.791962968</v>
      </c>
      <c r="AX2398" s="4">
        <v>1</v>
      </c>
      <c r="AY2398" s="4">
        <v>360</v>
      </c>
      <c r="AZ2398" s="4">
        <v>0</v>
      </c>
      <c r="BA2398" s="4">
        <v>360</v>
      </c>
    </row>
    <row r="2399" spans="1:53" x14ac:dyDescent="0.25">
      <c r="A2399" s="5">
        <v>12030</v>
      </c>
      <c r="B2399" t="s">
        <v>193</v>
      </c>
      <c r="C2399" s="5">
        <v>44529</v>
      </c>
      <c r="D2399" t="s">
        <v>485</v>
      </c>
      <c r="F2399" s="4">
        <v>6</v>
      </c>
      <c r="G2399" s="4">
        <v>6</v>
      </c>
      <c r="H2399" s="4">
        <v>0</v>
      </c>
      <c r="I2399" s="4">
        <v>0</v>
      </c>
      <c r="J2399" s="4">
        <v>1</v>
      </c>
      <c r="K2399" s="4">
        <v>0</v>
      </c>
      <c r="L2399" s="4">
        <v>0</v>
      </c>
      <c r="M2399" s="4">
        <v>0</v>
      </c>
      <c r="N2399" s="4">
        <v>1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3</v>
      </c>
      <c r="X2399" s="4">
        <v>6</v>
      </c>
      <c r="Y2399" s="4">
        <v>35587.440000000002</v>
      </c>
      <c r="Z2399" s="4">
        <v>0</v>
      </c>
      <c r="AA2399" s="4">
        <v>960</v>
      </c>
      <c r="AB2399" s="4">
        <v>1041.78</v>
      </c>
      <c r="AC2399" s="4">
        <v>0</v>
      </c>
      <c r="AD2399" s="4">
        <v>0</v>
      </c>
      <c r="AE2399" s="4">
        <v>0</v>
      </c>
      <c r="AF2399" s="4">
        <v>0</v>
      </c>
      <c r="AG2399" s="4">
        <v>4005</v>
      </c>
      <c r="AH2399" s="4">
        <v>0</v>
      </c>
      <c r="AI2399" s="4">
        <v>0</v>
      </c>
      <c r="AJ2399" s="4">
        <v>0</v>
      </c>
      <c r="AK2399" s="4">
        <v>25637</v>
      </c>
      <c r="AL2399" s="4">
        <v>29642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67231.22</v>
      </c>
      <c r="AU2399" s="4">
        <v>0</v>
      </c>
      <c r="AV2399" s="4">
        <v>0</v>
      </c>
      <c r="AW2399" s="8">
        <v>0.63834477300000003</v>
      </c>
      <c r="AX2399" s="4">
        <v>6</v>
      </c>
      <c r="AY2399" s="4">
        <v>102.72</v>
      </c>
      <c r="AZ2399" s="4">
        <v>0</v>
      </c>
      <c r="BA2399" s="4">
        <v>616.32000000000005</v>
      </c>
    </row>
    <row r="2400" spans="1:53" x14ac:dyDescent="0.25">
      <c r="A2400" s="5">
        <v>12030</v>
      </c>
      <c r="B2400" t="s">
        <v>193</v>
      </c>
      <c r="C2400" s="5">
        <v>44636</v>
      </c>
      <c r="D2400" t="s">
        <v>494</v>
      </c>
      <c r="F2400" s="4">
        <v>7.11</v>
      </c>
      <c r="G2400" s="4">
        <v>7.11</v>
      </c>
      <c r="H2400" s="4">
        <v>0</v>
      </c>
      <c r="I2400" s="4">
        <v>0</v>
      </c>
      <c r="J2400" s="4">
        <v>0.71</v>
      </c>
      <c r="K2400" s="4">
        <v>0</v>
      </c>
      <c r="L2400" s="4">
        <v>0</v>
      </c>
      <c r="M2400" s="4">
        <v>0</v>
      </c>
      <c r="N2400" s="4">
        <v>0.28999999999999998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6.11</v>
      </c>
      <c r="X2400" s="4">
        <v>7.11</v>
      </c>
      <c r="Y2400" s="4">
        <v>42171.12</v>
      </c>
      <c r="Z2400" s="4">
        <v>125.44</v>
      </c>
      <c r="AA2400" s="4">
        <v>1955.2</v>
      </c>
      <c r="AB2400" s="4">
        <v>1859.02</v>
      </c>
      <c r="AC2400" s="4">
        <v>0</v>
      </c>
      <c r="AD2400" s="4">
        <v>0</v>
      </c>
      <c r="AE2400" s="4">
        <v>0</v>
      </c>
      <c r="AF2400" s="4">
        <v>0</v>
      </c>
      <c r="AG2400" s="4">
        <v>2843.55</v>
      </c>
      <c r="AH2400" s="4">
        <v>0</v>
      </c>
      <c r="AI2400" s="4">
        <v>0</v>
      </c>
      <c r="AJ2400" s="4">
        <v>0</v>
      </c>
      <c r="AK2400" s="4">
        <v>7434.73</v>
      </c>
      <c r="AL2400" s="4">
        <v>10278.280000000001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56389.06</v>
      </c>
      <c r="AU2400" s="4">
        <v>0</v>
      </c>
      <c r="AV2400" s="4">
        <v>70.569999999999993</v>
      </c>
      <c r="AW2400" s="8">
        <v>0.961270399</v>
      </c>
      <c r="AX2400" s="4">
        <v>7.11</v>
      </c>
      <c r="AY2400" s="4">
        <v>181.28</v>
      </c>
      <c r="AZ2400" s="4">
        <v>0</v>
      </c>
      <c r="BA2400" s="4">
        <v>1288.9000000000001</v>
      </c>
    </row>
    <row r="2401" spans="1:53" x14ac:dyDescent="0.25">
      <c r="A2401" s="5">
        <v>12030</v>
      </c>
      <c r="B2401" t="s">
        <v>193</v>
      </c>
      <c r="C2401" s="5">
        <v>44792</v>
      </c>
      <c r="D2401" t="s">
        <v>507</v>
      </c>
      <c r="F2401" s="4">
        <v>0.11</v>
      </c>
      <c r="G2401" s="4">
        <v>0.11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0.11</v>
      </c>
      <c r="Y2401" s="4">
        <v>652.44000000000005</v>
      </c>
      <c r="Z2401" s="4">
        <v>0</v>
      </c>
      <c r="AA2401" s="4">
        <v>0</v>
      </c>
      <c r="AB2401" s="4">
        <v>39.549999999999997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691.99</v>
      </c>
      <c r="AU2401" s="4">
        <v>0</v>
      </c>
      <c r="AV2401" s="4">
        <v>0</v>
      </c>
      <c r="AW2401" s="8">
        <v>1.3219577259999999</v>
      </c>
      <c r="AX2401" s="4">
        <v>0.11</v>
      </c>
      <c r="AY2401" s="4">
        <v>114.78</v>
      </c>
      <c r="AZ2401" s="4">
        <v>0</v>
      </c>
      <c r="BA2401" s="4">
        <v>12.63</v>
      </c>
    </row>
    <row r="2402" spans="1:53" x14ac:dyDescent="0.25">
      <c r="A2402" s="5">
        <v>12030</v>
      </c>
      <c r="B2402" t="s">
        <v>193</v>
      </c>
      <c r="C2402" s="5">
        <v>45062</v>
      </c>
      <c r="D2402" t="s">
        <v>529</v>
      </c>
      <c r="F2402" s="4">
        <v>2</v>
      </c>
      <c r="G2402" s="4">
        <v>2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2</v>
      </c>
      <c r="X2402" s="4">
        <v>2</v>
      </c>
      <c r="Y2402" s="4">
        <v>11862.48</v>
      </c>
      <c r="Z2402" s="4">
        <v>0</v>
      </c>
      <c r="AA2402" s="4">
        <v>640</v>
      </c>
      <c r="AB2402" s="4">
        <v>67.72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12570.2</v>
      </c>
      <c r="AU2402" s="4">
        <v>0</v>
      </c>
      <c r="AV2402" s="4">
        <v>0</v>
      </c>
      <c r="AW2402" s="8">
        <v>0.124493294</v>
      </c>
      <c r="AX2402" s="4">
        <v>2</v>
      </c>
      <c r="AY2402" s="4">
        <v>65.63</v>
      </c>
      <c r="AZ2402" s="4">
        <v>0</v>
      </c>
      <c r="BA2402" s="4">
        <v>131.26</v>
      </c>
    </row>
    <row r="2403" spans="1:53" x14ac:dyDescent="0.25">
      <c r="A2403" s="5">
        <v>12030</v>
      </c>
      <c r="B2403" t="s">
        <v>193</v>
      </c>
      <c r="C2403" s="5">
        <v>46565</v>
      </c>
      <c r="D2403" t="s">
        <v>907</v>
      </c>
      <c r="F2403" s="4">
        <v>0.89</v>
      </c>
      <c r="G2403" s="4">
        <v>0.89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0.89</v>
      </c>
      <c r="X2403" s="4">
        <v>0.89</v>
      </c>
      <c r="Y2403" s="4">
        <v>5278.8</v>
      </c>
      <c r="Z2403" s="4">
        <v>0</v>
      </c>
      <c r="AA2403" s="4">
        <v>284.8</v>
      </c>
      <c r="AB2403" s="4">
        <v>7.07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5570.67</v>
      </c>
      <c r="AU2403" s="4">
        <v>0</v>
      </c>
      <c r="AV2403" s="4">
        <v>0</v>
      </c>
      <c r="AW2403" s="8">
        <v>2.9213022000000002E-2</v>
      </c>
      <c r="AX2403" s="4">
        <v>0.89</v>
      </c>
      <c r="AY2403" s="4">
        <v>40.98</v>
      </c>
      <c r="AZ2403" s="4">
        <v>0</v>
      </c>
      <c r="BA2403" s="4">
        <v>36.47</v>
      </c>
    </row>
    <row r="2404" spans="1:53" x14ac:dyDescent="0.25">
      <c r="A2404" s="5">
        <v>12030</v>
      </c>
      <c r="B2404" t="s">
        <v>193</v>
      </c>
      <c r="C2404" s="5">
        <v>46599</v>
      </c>
      <c r="D2404" t="s">
        <v>632</v>
      </c>
      <c r="F2404" s="4">
        <v>4</v>
      </c>
      <c r="G2404" s="4">
        <v>4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2</v>
      </c>
      <c r="X2404" s="4">
        <v>4</v>
      </c>
      <c r="Y2404" s="4">
        <v>23724.959999999999</v>
      </c>
      <c r="Z2404" s="4">
        <v>0</v>
      </c>
      <c r="AA2404" s="4">
        <v>640</v>
      </c>
      <c r="AB2404" s="4">
        <v>1973.38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26338.34</v>
      </c>
      <c r="AU2404" s="4">
        <v>0</v>
      </c>
      <c r="AV2404" s="4">
        <v>0</v>
      </c>
      <c r="AW2404" s="8">
        <v>1.8137684679999999</v>
      </c>
      <c r="AX2404" s="4">
        <v>4</v>
      </c>
      <c r="AY2404" s="4">
        <v>208.19</v>
      </c>
      <c r="AZ2404" s="4">
        <v>0</v>
      </c>
      <c r="BA2404" s="4">
        <v>832.76</v>
      </c>
    </row>
    <row r="2405" spans="1:53" x14ac:dyDescent="0.25">
      <c r="A2405" s="5">
        <v>12033</v>
      </c>
      <c r="B2405" t="s">
        <v>194</v>
      </c>
      <c r="C2405" s="5">
        <v>43695</v>
      </c>
      <c r="D2405" t="s">
        <v>415</v>
      </c>
      <c r="F2405" s="4">
        <v>0.96</v>
      </c>
      <c r="G2405" s="4">
        <v>0.96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0.96</v>
      </c>
      <c r="Y2405" s="4">
        <v>5693.99</v>
      </c>
      <c r="Z2405" s="4">
        <v>175.81</v>
      </c>
      <c r="AA2405" s="4">
        <v>0</v>
      </c>
      <c r="AB2405" s="4">
        <v>356.06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6225.86</v>
      </c>
      <c r="AU2405" s="4">
        <v>0</v>
      </c>
      <c r="AV2405" s="4">
        <v>732.53</v>
      </c>
      <c r="AW2405" s="8">
        <v>1.3635800149999999</v>
      </c>
      <c r="AX2405" s="4">
        <v>0.96</v>
      </c>
      <c r="AY2405" s="4">
        <v>360</v>
      </c>
      <c r="AZ2405" s="4">
        <v>0</v>
      </c>
      <c r="BA2405" s="4">
        <v>345.6</v>
      </c>
    </row>
    <row r="2406" spans="1:53" x14ac:dyDescent="0.25">
      <c r="A2406" s="5">
        <v>12033</v>
      </c>
      <c r="B2406" t="s">
        <v>194</v>
      </c>
      <c r="C2406" s="5">
        <v>44479</v>
      </c>
      <c r="D2406" t="s">
        <v>480</v>
      </c>
      <c r="F2406" s="4">
        <v>4</v>
      </c>
      <c r="G2406" s="4">
        <v>4</v>
      </c>
      <c r="H2406" s="4">
        <v>0</v>
      </c>
      <c r="I2406" s="4">
        <v>0</v>
      </c>
      <c r="J2406" s="4">
        <v>1</v>
      </c>
      <c r="K2406" s="4">
        <v>1</v>
      </c>
      <c r="L2406" s="4">
        <v>0</v>
      </c>
      <c r="M2406" s="4">
        <v>1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</v>
      </c>
      <c r="X2406" s="4">
        <v>4</v>
      </c>
      <c r="Y2406" s="4">
        <v>23724.959999999999</v>
      </c>
      <c r="Z2406" s="4">
        <v>1277.3399999999999</v>
      </c>
      <c r="AA2406" s="4">
        <v>320</v>
      </c>
      <c r="AB2406" s="4">
        <v>4258.1000000000004</v>
      </c>
      <c r="AC2406" s="4">
        <v>0</v>
      </c>
      <c r="AD2406" s="4">
        <v>0</v>
      </c>
      <c r="AE2406" s="4">
        <v>0</v>
      </c>
      <c r="AF2406" s="4">
        <v>0</v>
      </c>
      <c r="AG2406" s="4">
        <v>4005</v>
      </c>
      <c r="AH2406" s="4">
        <v>9622</v>
      </c>
      <c r="AI2406" s="4">
        <v>0</v>
      </c>
      <c r="AJ2406" s="4">
        <v>17390</v>
      </c>
      <c r="AK2406" s="4">
        <v>0</v>
      </c>
      <c r="AL2406" s="4">
        <v>31017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60597.4</v>
      </c>
      <c r="AU2406" s="4">
        <v>0</v>
      </c>
      <c r="AV2406" s="4">
        <v>1277.3399999999999</v>
      </c>
      <c r="AW2406" s="8">
        <v>3.9136927680000002</v>
      </c>
      <c r="AX2406" s="4">
        <v>4</v>
      </c>
      <c r="AY2406" s="4">
        <v>360</v>
      </c>
      <c r="AZ2406" s="4">
        <v>225.46</v>
      </c>
      <c r="BA2406" s="4">
        <v>2341.84</v>
      </c>
    </row>
    <row r="2407" spans="1:53" x14ac:dyDescent="0.25">
      <c r="A2407" s="5">
        <v>12033</v>
      </c>
      <c r="B2407" t="s">
        <v>194</v>
      </c>
      <c r="C2407" s="5">
        <v>45070</v>
      </c>
      <c r="D2407" t="s">
        <v>530</v>
      </c>
      <c r="F2407" s="4">
        <v>0.16</v>
      </c>
      <c r="G2407" s="4">
        <v>0.16</v>
      </c>
      <c r="H2407" s="4">
        <v>0</v>
      </c>
      <c r="I2407" s="4">
        <v>0</v>
      </c>
      <c r="J2407" s="4">
        <v>0</v>
      </c>
      <c r="K2407" s="4">
        <v>0.16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0.16</v>
      </c>
      <c r="Y2407" s="4">
        <v>949</v>
      </c>
      <c r="Z2407" s="4">
        <v>92.1</v>
      </c>
      <c r="AA2407" s="4">
        <v>0</v>
      </c>
      <c r="AB2407" s="4">
        <v>163.55000000000001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1539.52</v>
      </c>
      <c r="AI2407" s="4">
        <v>0</v>
      </c>
      <c r="AJ2407" s="4">
        <v>0</v>
      </c>
      <c r="AK2407" s="4">
        <v>0</v>
      </c>
      <c r="AL2407" s="4">
        <v>1539.52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2744.17</v>
      </c>
      <c r="AU2407" s="4">
        <v>0</v>
      </c>
      <c r="AV2407" s="4">
        <v>2302.56</v>
      </c>
      <c r="AW2407" s="8">
        <v>3.7581133580000001</v>
      </c>
      <c r="AX2407" s="4">
        <v>0.16</v>
      </c>
      <c r="AY2407" s="4">
        <v>360</v>
      </c>
      <c r="AZ2407" s="4">
        <v>0</v>
      </c>
      <c r="BA2407" s="4">
        <v>57.6</v>
      </c>
    </row>
    <row r="2408" spans="1:53" x14ac:dyDescent="0.25">
      <c r="A2408" s="5">
        <v>12033</v>
      </c>
      <c r="B2408" t="s">
        <v>194</v>
      </c>
      <c r="C2408" s="5">
        <v>45179</v>
      </c>
      <c r="D2408" t="s">
        <v>540</v>
      </c>
      <c r="F2408" s="4">
        <v>90.01</v>
      </c>
      <c r="G2408" s="4">
        <v>90.01</v>
      </c>
      <c r="H2408" s="4">
        <v>0</v>
      </c>
      <c r="I2408" s="4">
        <v>3.52</v>
      </c>
      <c r="J2408" s="4">
        <v>28.92</v>
      </c>
      <c r="K2408" s="4">
        <v>5</v>
      </c>
      <c r="L2408" s="4">
        <v>0</v>
      </c>
      <c r="M2408" s="4">
        <v>5</v>
      </c>
      <c r="N2408" s="4">
        <v>1.88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28.47</v>
      </c>
      <c r="X2408" s="4">
        <v>84.39</v>
      </c>
      <c r="Y2408" s="4">
        <v>533870.91</v>
      </c>
      <c r="Z2408" s="4">
        <v>27145.89</v>
      </c>
      <c r="AA2408" s="4">
        <v>9110.4</v>
      </c>
      <c r="AB2408" s="4">
        <v>81224.14</v>
      </c>
      <c r="AC2408" s="4">
        <v>0</v>
      </c>
      <c r="AD2408" s="4">
        <v>0</v>
      </c>
      <c r="AE2408" s="4">
        <v>0</v>
      </c>
      <c r="AF2408" s="4">
        <v>5554.56</v>
      </c>
      <c r="AG2408" s="4">
        <v>115824.6</v>
      </c>
      <c r="AH2408" s="4">
        <v>48110</v>
      </c>
      <c r="AI2408" s="4">
        <v>0</v>
      </c>
      <c r="AJ2408" s="4">
        <v>86950</v>
      </c>
      <c r="AK2408" s="4">
        <v>48197.56</v>
      </c>
      <c r="AL2408" s="4">
        <v>304636.71999999997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955988.06</v>
      </c>
      <c r="AU2408" s="4">
        <v>0</v>
      </c>
      <c r="AV2408" s="4">
        <v>1206.3499999999999</v>
      </c>
      <c r="AW2408" s="8">
        <v>3.5385491880000002</v>
      </c>
      <c r="AX2408" s="4">
        <v>90.03</v>
      </c>
      <c r="AY2408" s="4">
        <v>360</v>
      </c>
      <c r="AZ2408" s="4">
        <v>0</v>
      </c>
      <c r="BA2408" s="4">
        <v>32410.799999999999</v>
      </c>
    </row>
    <row r="2409" spans="1:53" x14ac:dyDescent="0.25">
      <c r="A2409" s="5">
        <v>12033</v>
      </c>
      <c r="B2409" t="s">
        <v>194</v>
      </c>
      <c r="C2409" s="5">
        <v>45252</v>
      </c>
      <c r="D2409" t="s">
        <v>546</v>
      </c>
      <c r="F2409" s="4">
        <v>0.84</v>
      </c>
      <c r="G2409" s="4">
        <v>0.84</v>
      </c>
      <c r="H2409" s="4">
        <v>0</v>
      </c>
      <c r="I2409" s="4">
        <v>0</v>
      </c>
      <c r="J2409" s="4">
        <v>0</v>
      </c>
      <c r="K2409" s="4">
        <v>0.84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0.84</v>
      </c>
      <c r="Y2409" s="4">
        <v>4982.24</v>
      </c>
      <c r="Z2409" s="4">
        <v>109</v>
      </c>
      <c r="AA2409" s="4">
        <v>0</v>
      </c>
      <c r="AB2409" s="4">
        <v>173.52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8082.48</v>
      </c>
      <c r="AI2409" s="4">
        <v>0</v>
      </c>
      <c r="AJ2409" s="4">
        <v>0</v>
      </c>
      <c r="AK2409" s="4">
        <v>0</v>
      </c>
      <c r="AL2409" s="4">
        <v>8082.48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13347.24</v>
      </c>
      <c r="AU2409" s="4">
        <v>0</v>
      </c>
      <c r="AV2409" s="4">
        <v>519.03</v>
      </c>
      <c r="AW2409" s="8">
        <v>0.75946474799999997</v>
      </c>
      <c r="AX2409" s="4">
        <v>0.84</v>
      </c>
      <c r="AY2409" s="4">
        <v>360</v>
      </c>
      <c r="AZ2409" s="4">
        <v>165.63</v>
      </c>
      <c r="BA2409" s="4">
        <v>441.53</v>
      </c>
    </row>
    <row r="2410" spans="1:53" x14ac:dyDescent="0.25">
      <c r="A2410" s="5">
        <v>12033</v>
      </c>
      <c r="B2410" t="s">
        <v>194</v>
      </c>
      <c r="C2410" s="5">
        <v>45351</v>
      </c>
      <c r="D2410" t="s">
        <v>555</v>
      </c>
      <c r="F2410" s="4">
        <v>1</v>
      </c>
      <c r="G2410" s="4">
        <v>1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1</v>
      </c>
      <c r="Y2410" s="4">
        <v>5931.24</v>
      </c>
      <c r="Z2410" s="4">
        <v>364.61</v>
      </c>
      <c r="AA2410" s="4">
        <v>0</v>
      </c>
      <c r="AB2410" s="4">
        <v>1094.24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7390.09</v>
      </c>
      <c r="AU2410" s="4">
        <v>0</v>
      </c>
      <c r="AV2410" s="4">
        <v>1458.43</v>
      </c>
      <c r="AW2410" s="8">
        <v>4.0229265009999997</v>
      </c>
      <c r="AX2410" s="4">
        <v>1</v>
      </c>
      <c r="AY2410" s="4">
        <v>358.09</v>
      </c>
      <c r="AZ2410" s="4">
        <v>143.19999999999999</v>
      </c>
      <c r="BA2410" s="4">
        <v>501.29</v>
      </c>
    </row>
    <row r="2411" spans="1:53" x14ac:dyDescent="0.25">
      <c r="A2411" s="5">
        <v>12033</v>
      </c>
      <c r="B2411" t="s">
        <v>194</v>
      </c>
      <c r="C2411" s="5">
        <v>46961</v>
      </c>
      <c r="D2411" t="s">
        <v>655</v>
      </c>
      <c r="F2411" s="4">
        <v>0.73</v>
      </c>
      <c r="G2411" s="4">
        <v>0.73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0.73</v>
      </c>
      <c r="X2411" s="4">
        <v>0.61</v>
      </c>
      <c r="Y2411" s="4">
        <v>4329.8100000000004</v>
      </c>
      <c r="Z2411" s="4">
        <v>0</v>
      </c>
      <c r="AA2411" s="4">
        <v>233.6</v>
      </c>
      <c r="AB2411" s="4">
        <v>42.77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4606.18</v>
      </c>
      <c r="AU2411" s="4">
        <v>0</v>
      </c>
      <c r="AV2411" s="4">
        <v>0</v>
      </c>
      <c r="AW2411" s="8">
        <v>0.25774723900000002</v>
      </c>
      <c r="AX2411" s="4">
        <v>0.73</v>
      </c>
      <c r="AY2411" s="4">
        <v>70</v>
      </c>
      <c r="AZ2411" s="4">
        <v>0</v>
      </c>
      <c r="BA2411" s="4">
        <v>51.1</v>
      </c>
    </row>
    <row r="2412" spans="1:53" x14ac:dyDescent="0.25">
      <c r="A2412" s="5">
        <v>12033</v>
      </c>
      <c r="B2412" t="s">
        <v>194</v>
      </c>
      <c r="C2412" s="5">
        <v>48777</v>
      </c>
      <c r="D2412" t="s">
        <v>753</v>
      </c>
      <c r="F2412" s="4">
        <v>1.63</v>
      </c>
      <c r="G2412" s="4">
        <v>1.63</v>
      </c>
      <c r="H2412" s="4">
        <v>0</v>
      </c>
      <c r="I2412" s="4">
        <v>0</v>
      </c>
      <c r="J2412" s="4">
        <v>1</v>
      </c>
      <c r="K2412" s="4">
        <v>0.63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1.63</v>
      </c>
      <c r="Y2412" s="4">
        <v>9667.92</v>
      </c>
      <c r="Z2412" s="4">
        <v>287.02</v>
      </c>
      <c r="AA2412" s="4">
        <v>0</v>
      </c>
      <c r="AB2412" s="4">
        <v>1816.08</v>
      </c>
      <c r="AC2412" s="4">
        <v>0</v>
      </c>
      <c r="AD2412" s="4">
        <v>0</v>
      </c>
      <c r="AE2412" s="4">
        <v>0</v>
      </c>
      <c r="AF2412" s="4">
        <v>0</v>
      </c>
      <c r="AG2412" s="4">
        <v>4005</v>
      </c>
      <c r="AH2412" s="4">
        <v>6061.86</v>
      </c>
      <c r="AI2412" s="4">
        <v>0</v>
      </c>
      <c r="AJ2412" s="4">
        <v>0</v>
      </c>
      <c r="AK2412" s="4">
        <v>0</v>
      </c>
      <c r="AL2412" s="4">
        <v>10066.86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21837.88</v>
      </c>
      <c r="AU2412" s="4">
        <v>0</v>
      </c>
      <c r="AV2412" s="4">
        <v>704.35</v>
      </c>
      <c r="AW2412" s="8">
        <v>4.0961634880000002</v>
      </c>
      <c r="AX2412" s="4">
        <v>1.63</v>
      </c>
      <c r="AY2412" s="4">
        <v>360</v>
      </c>
      <c r="AZ2412" s="4">
        <v>198.16</v>
      </c>
      <c r="BA2412" s="4">
        <v>909.8</v>
      </c>
    </row>
    <row r="2413" spans="1:53" x14ac:dyDescent="0.25">
      <c r="A2413" s="5">
        <v>12033</v>
      </c>
      <c r="B2413" t="s">
        <v>194</v>
      </c>
      <c r="C2413" s="5">
        <v>48835</v>
      </c>
      <c r="D2413" t="s">
        <v>756</v>
      </c>
      <c r="F2413" s="4">
        <v>1</v>
      </c>
      <c r="G2413" s="4">
        <v>1</v>
      </c>
      <c r="H2413" s="4">
        <v>0</v>
      </c>
      <c r="I2413" s="4">
        <v>0</v>
      </c>
      <c r="J2413" s="4">
        <v>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1</v>
      </c>
      <c r="X2413" s="4">
        <v>1</v>
      </c>
      <c r="Y2413" s="4">
        <v>5931.24</v>
      </c>
      <c r="Z2413" s="4">
        <v>109.59</v>
      </c>
      <c r="AA2413" s="4">
        <v>320</v>
      </c>
      <c r="AB2413" s="4">
        <v>149.86000000000001</v>
      </c>
      <c r="AC2413" s="4">
        <v>0</v>
      </c>
      <c r="AD2413" s="4">
        <v>0</v>
      </c>
      <c r="AE2413" s="4">
        <v>0</v>
      </c>
      <c r="AF2413" s="4">
        <v>0</v>
      </c>
      <c r="AG2413" s="4">
        <v>4005</v>
      </c>
      <c r="AH2413" s="4">
        <v>0</v>
      </c>
      <c r="AI2413" s="4">
        <v>0</v>
      </c>
      <c r="AJ2413" s="4">
        <v>0</v>
      </c>
      <c r="AK2413" s="4">
        <v>0</v>
      </c>
      <c r="AL2413" s="4">
        <v>4005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10515.69</v>
      </c>
      <c r="AU2413" s="4">
        <v>0</v>
      </c>
      <c r="AV2413" s="4">
        <v>438.37</v>
      </c>
      <c r="AW2413" s="8">
        <v>0.55096624299999997</v>
      </c>
      <c r="AX2413" s="4">
        <v>1</v>
      </c>
      <c r="AY2413" s="4">
        <v>85.45</v>
      </c>
      <c r="AZ2413" s="4">
        <v>30.27</v>
      </c>
      <c r="BA2413" s="4">
        <v>115.72</v>
      </c>
    </row>
    <row r="2414" spans="1:53" x14ac:dyDescent="0.25">
      <c r="A2414" s="5">
        <v>12033</v>
      </c>
      <c r="B2414" t="s">
        <v>194</v>
      </c>
      <c r="C2414" s="5">
        <v>48843</v>
      </c>
      <c r="D2414" t="s">
        <v>441</v>
      </c>
      <c r="F2414" s="4">
        <v>4.57</v>
      </c>
      <c r="G2414" s="4">
        <v>4.57</v>
      </c>
      <c r="H2414" s="4">
        <v>0</v>
      </c>
      <c r="I2414" s="4">
        <v>0</v>
      </c>
      <c r="J2414" s="4">
        <v>1</v>
      </c>
      <c r="K2414" s="4">
        <v>0</v>
      </c>
      <c r="L2414" s="4">
        <v>0</v>
      </c>
      <c r="M2414" s="4">
        <v>1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1.84</v>
      </c>
      <c r="X2414" s="4">
        <v>4.57</v>
      </c>
      <c r="Y2414" s="4">
        <v>27105.77</v>
      </c>
      <c r="Z2414" s="4">
        <v>707.28</v>
      </c>
      <c r="AA2414" s="4">
        <v>588.79999999999995</v>
      </c>
      <c r="AB2414" s="4">
        <v>1483.9</v>
      </c>
      <c r="AC2414" s="4">
        <v>0</v>
      </c>
      <c r="AD2414" s="4">
        <v>0</v>
      </c>
      <c r="AE2414" s="4">
        <v>0</v>
      </c>
      <c r="AF2414" s="4">
        <v>0</v>
      </c>
      <c r="AG2414" s="4">
        <v>4005</v>
      </c>
      <c r="AH2414" s="4">
        <v>0</v>
      </c>
      <c r="AI2414" s="4">
        <v>0</v>
      </c>
      <c r="AJ2414" s="4">
        <v>17390</v>
      </c>
      <c r="AK2414" s="4">
        <v>0</v>
      </c>
      <c r="AL2414" s="4">
        <v>21395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51280.75</v>
      </c>
      <c r="AU2414" s="4">
        <v>0</v>
      </c>
      <c r="AV2414" s="4">
        <v>619.05999999999995</v>
      </c>
      <c r="AW2414" s="8">
        <v>1.193769944</v>
      </c>
      <c r="AX2414" s="4">
        <v>4.57</v>
      </c>
      <c r="AY2414" s="4">
        <v>313.55</v>
      </c>
      <c r="AZ2414" s="4">
        <v>101.6</v>
      </c>
      <c r="BA2414" s="4">
        <v>1897.23</v>
      </c>
    </row>
    <row r="2415" spans="1:53" x14ac:dyDescent="0.25">
      <c r="A2415" s="5">
        <v>12033</v>
      </c>
      <c r="B2415" t="s">
        <v>194</v>
      </c>
      <c r="C2415" s="5">
        <v>48850</v>
      </c>
      <c r="D2415" t="s">
        <v>757</v>
      </c>
      <c r="F2415" s="4">
        <v>20.37</v>
      </c>
      <c r="G2415" s="4">
        <v>20.37</v>
      </c>
      <c r="H2415" s="4">
        <v>0</v>
      </c>
      <c r="I2415" s="4">
        <v>0</v>
      </c>
      <c r="J2415" s="4">
        <v>8.4499999999999993</v>
      </c>
      <c r="K2415" s="4">
        <v>1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5.65</v>
      </c>
      <c r="X2415" s="4">
        <v>17.760000000000002</v>
      </c>
      <c r="Y2415" s="4">
        <v>120819.36</v>
      </c>
      <c r="Z2415" s="4">
        <v>4942.22</v>
      </c>
      <c r="AA2415" s="4">
        <v>1808</v>
      </c>
      <c r="AB2415" s="4">
        <v>18028.75</v>
      </c>
      <c r="AC2415" s="4">
        <v>0</v>
      </c>
      <c r="AD2415" s="4">
        <v>0</v>
      </c>
      <c r="AE2415" s="4">
        <v>0</v>
      </c>
      <c r="AF2415" s="4">
        <v>0</v>
      </c>
      <c r="AG2415" s="4">
        <v>33842.25</v>
      </c>
      <c r="AH2415" s="4">
        <v>9622</v>
      </c>
      <c r="AI2415" s="4">
        <v>0</v>
      </c>
      <c r="AJ2415" s="4">
        <v>0</v>
      </c>
      <c r="AK2415" s="4">
        <v>0</v>
      </c>
      <c r="AL2415" s="4">
        <v>43464.25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189062.58</v>
      </c>
      <c r="AU2415" s="4">
        <v>0</v>
      </c>
      <c r="AV2415" s="4">
        <v>970.49</v>
      </c>
      <c r="AW2415" s="8">
        <v>3.7321041529999999</v>
      </c>
      <c r="AX2415" s="4">
        <v>20.37</v>
      </c>
      <c r="AY2415" s="4">
        <v>329.4</v>
      </c>
      <c r="AZ2415" s="4">
        <v>115.59</v>
      </c>
      <c r="BA2415" s="4">
        <v>9064.4500000000007</v>
      </c>
    </row>
    <row r="2416" spans="1:53" x14ac:dyDescent="0.25">
      <c r="A2416" s="5">
        <v>12033</v>
      </c>
      <c r="B2416" t="s">
        <v>194</v>
      </c>
      <c r="C2416" s="5">
        <v>48876</v>
      </c>
      <c r="D2416" t="s">
        <v>758</v>
      </c>
      <c r="F2416" s="4">
        <v>5.98</v>
      </c>
      <c r="G2416" s="4">
        <v>5.98</v>
      </c>
      <c r="H2416" s="4">
        <v>0</v>
      </c>
      <c r="I2416" s="4">
        <v>0</v>
      </c>
      <c r="J2416" s="4">
        <v>2.87</v>
      </c>
      <c r="K2416" s="4">
        <v>0</v>
      </c>
      <c r="L2416" s="4">
        <v>0</v>
      </c>
      <c r="M2416" s="4">
        <v>0</v>
      </c>
      <c r="N2416" s="4">
        <v>1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1.87</v>
      </c>
      <c r="X2416" s="4">
        <v>5.98</v>
      </c>
      <c r="Y2416" s="4">
        <v>35468.82</v>
      </c>
      <c r="Z2416" s="4">
        <v>893.8</v>
      </c>
      <c r="AA2416" s="4">
        <v>598.4</v>
      </c>
      <c r="AB2416" s="4">
        <v>1141.53</v>
      </c>
      <c r="AC2416" s="4">
        <v>0</v>
      </c>
      <c r="AD2416" s="4">
        <v>0</v>
      </c>
      <c r="AE2416" s="4">
        <v>0</v>
      </c>
      <c r="AF2416" s="4">
        <v>0</v>
      </c>
      <c r="AG2416" s="4">
        <v>11494.35</v>
      </c>
      <c r="AH2416" s="4">
        <v>0</v>
      </c>
      <c r="AI2416" s="4">
        <v>0</v>
      </c>
      <c r="AJ2416" s="4">
        <v>0</v>
      </c>
      <c r="AK2416" s="4">
        <v>25637</v>
      </c>
      <c r="AL2416" s="4">
        <v>37131.35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75233.899999999994</v>
      </c>
      <c r="AU2416" s="4">
        <v>0</v>
      </c>
      <c r="AV2416" s="4">
        <v>597.86</v>
      </c>
      <c r="AW2416" s="8">
        <v>0.70180636399999996</v>
      </c>
      <c r="AX2416" s="4">
        <v>5.98</v>
      </c>
      <c r="AY2416" s="4">
        <v>257.99</v>
      </c>
      <c r="AZ2416" s="4">
        <v>75.2</v>
      </c>
      <c r="BA2416" s="4">
        <v>1992.48</v>
      </c>
    </row>
    <row r="2417" spans="1:53" x14ac:dyDescent="0.25">
      <c r="A2417" s="5">
        <v>12033</v>
      </c>
      <c r="B2417" t="s">
        <v>194</v>
      </c>
      <c r="C2417" s="5">
        <v>48884</v>
      </c>
      <c r="D2417" t="s">
        <v>759</v>
      </c>
      <c r="F2417" s="4">
        <v>21.63</v>
      </c>
      <c r="G2417" s="4">
        <v>21.63</v>
      </c>
      <c r="H2417" s="4">
        <v>0</v>
      </c>
      <c r="I2417" s="4">
        <v>1</v>
      </c>
      <c r="J2417" s="4">
        <v>6.2</v>
      </c>
      <c r="K2417" s="4">
        <v>4.8899999999999997</v>
      </c>
      <c r="L2417" s="4">
        <v>0</v>
      </c>
      <c r="M2417" s="4">
        <v>2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4</v>
      </c>
      <c r="X2417" s="4">
        <v>20.74</v>
      </c>
      <c r="Y2417" s="4">
        <v>128292.72</v>
      </c>
      <c r="Z2417" s="4">
        <v>0</v>
      </c>
      <c r="AA2417" s="4">
        <v>1280</v>
      </c>
      <c r="AB2417" s="4">
        <v>4912.6499999999996</v>
      </c>
      <c r="AC2417" s="4">
        <v>0</v>
      </c>
      <c r="AD2417" s="4">
        <v>0</v>
      </c>
      <c r="AE2417" s="4">
        <v>0</v>
      </c>
      <c r="AF2417" s="4">
        <v>1578</v>
      </c>
      <c r="AG2417" s="4">
        <v>24831</v>
      </c>
      <c r="AH2417" s="4">
        <v>47051.58</v>
      </c>
      <c r="AI2417" s="4">
        <v>0</v>
      </c>
      <c r="AJ2417" s="4">
        <v>34780</v>
      </c>
      <c r="AK2417" s="4">
        <v>0</v>
      </c>
      <c r="AL2417" s="4">
        <v>108240.58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242725.95</v>
      </c>
      <c r="AU2417" s="4">
        <v>0</v>
      </c>
      <c r="AV2417" s="4">
        <v>0</v>
      </c>
      <c r="AW2417" s="8">
        <v>0.87083907800000004</v>
      </c>
      <c r="AX2417" s="4">
        <v>21.63</v>
      </c>
      <c r="AY2417" s="4">
        <v>149.08000000000001</v>
      </c>
      <c r="AZ2417" s="4">
        <v>0</v>
      </c>
      <c r="BA2417" s="4">
        <v>3224.6</v>
      </c>
    </row>
    <row r="2418" spans="1:53" x14ac:dyDescent="0.25">
      <c r="A2418" s="5">
        <v>12033</v>
      </c>
      <c r="B2418" t="s">
        <v>194</v>
      </c>
      <c r="C2418" s="5">
        <v>49056</v>
      </c>
      <c r="D2418" t="s">
        <v>764</v>
      </c>
      <c r="F2418" s="4">
        <v>0.06</v>
      </c>
      <c r="G2418" s="4">
        <v>0.06</v>
      </c>
      <c r="H2418" s="4">
        <v>0</v>
      </c>
      <c r="I2418" s="4">
        <v>0</v>
      </c>
      <c r="J2418" s="4">
        <v>0.06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0.06</v>
      </c>
      <c r="Y2418" s="4">
        <v>355.87</v>
      </c>
      <c r="Z2418" s="4">
        <v>5.05</v>
      </c>
      <c r="AA2418" s="4">
        <v>0</v>
      </c>
      <c r="AB2418" s="4">
        <v>9.0399999999999991</v>
      </c>
      <c r="AC2418" s="4">
        <v>0</v>
      </c>
      <c r="AD2418" s="4">
        <v>0</v>
      </c>
      <c r="AE2418" s="4">
        <v>0</v>
      </c>
      <c r="AF2418" s="4">
        <v>0</v>
      </c>
      <c r="AG2418" s="4">
        <v>240.3</v>
      </c>
      <c r="AH2418" s="4">
        <v>0</v>
      </c>
      <c r="AI2418" s="4">
        <v>0</v>
      </c>
      <c r="AJ2418" s="4">
        <v>0</v>
      </c>
      <c r="AK2418" s="4">
        <v>0</v>
      </c>
      <c r="AL2418" s="4">
        <v>240.3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610.26</v>
      </c>
      <c r="AU2418" s="4">
        <v>0</v>
      </c>
      <c r="AV2418" s="4">
        <v>336.43</v>
      </c>
      <c r="AW2418" s="8">
        <v>0.55406921799999997</v>
      </c>
      <c r="AX2418" s="4">
        <v>0.06</v>
      </c>
      <c r="AY2418" s="4">
        <v>87.89</v>
      </c>
      <c r="AZ2418" s="4">
        <v>30.99</v>
      </c>
      <c r="BA2418" s="4">
        <v>7.13</v>
      </c>
    </row>
    <row r="2419" spans="1:53" x14ac:dyDescent="0.25">
      <c r="A2419" s="5">
        <v>12033</v>
      </c>
      <c r="B2419" t="s">
        <v>194</v>
      </c>
      <c r="C2419" s="5">
        <v>49064</v>
      </c>
      <c r="D2419" t="s">
        <v>624</v>
      </c>
      <c r="F2419" s="4">
        <v>1.22</v>
      </c>
      <c r="G2419" s="4">
        <v>1.22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0.22</v>
      </c>
      <c r="X2419" s="4">
        <v>1.1599999999999999</v>
      </c>
      <c r="Y2419" s="4">
        <v>7236.11</v>
      </c>
      <c r="Z2419" s="4">
        <v>482.85</v>
      </c>
      <c r="AA2419" s="4">
        <v>70.400000000000006</v>
      </c>
      <c r="AB2419" s="4">
        <v>1281.33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9070.69</v>
      </c>
      <c r="AU2419" s="4">
        <v>0</v>
      </c>
      <c r="AV2419" s="4">
        <v>1583.12</v>
      </c>
      <c r="AW2419" s="8">
        <v>4.0609990849999997</v>
      </c>
      <c r="AX2419" s="4">
        <v>1.22</v>
      </c>
      <c r="AY2419" s="4">
        <v>360</v>
      </c>
      <c r="AZ2419" s="4">
        <v>150.43</v>
      </c>
      <c r="BA2419" s="4">
        <v>622.72</v>
      </c>
    </row>
    <row r="2420" spans="1:53" x14ac:dyDescent="0.25">
      <c r="A2420" s="5">
        <v>12036</v>
      </c>
      <c r="B2420" t="s">
        <v>195</v>
      </c>
      <c r="C2420" s="5">
        <v>43562</v>
      </c>
      <c r="D2420" t="s">
        <v>403</v>
      </c>
      <c r="F2420" s="4">
        <v>0.34</v>
      </c>
      <c r="G2420" s="4">
        <v>0.34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0.37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0.34</v>
      </c>
      <c r="Y2420" s="4">
        <v>2016.62</v>
      </c>
      <c r="Z2420" s="4">
        <v>14.97</v>
      </c>
      <c r="AA2420" s="4">
        <v>0</v>
      </c>
      <c r="AB2420" s="4">
        <v>146.11000000000001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664.15</v>
      </c>
      <c r="AP2420" s="4">
        <v>0</v>
      </c>
      <c r="AQ2420" s="4">
        <v>0</v>
      </c>
      <c r="AR2420" s="4">
        <v>664.15</v>
      </c>
      <c r="AS2420" s="4">
        <v>0</v>
      </c>
      <c r="AT2420" s="4">
        <v>2841.85</v>
      </c>
      <c r="AU2420" s="4">
        <v>0</v>
      </c>
      <c r="AV2420" s="4">
        <v>176.17</v>
      </c>
      <c r="AW2420" s="8">
        <v>1.5798974750000001</v>
      </c>
      <c r="AX2420" s="4">
        <v>0.34</v>
      </c>
      <c r="AY2420" s="4">
        <v>262.14</v>
      </c>
      <c r="AZ2420" s="4">
        <v>0</v>
      </c>
      <c r="BA2420" s="4">
        <v>89.13</v>
      </c>
    </row>
    <row r="2421" spans="1:53" x14ac:dyDescent="0.25">
      <c r="A2421" s="5">
        <v>12036</v>
      </c>
      <c r="B2421" t="s">
        <v>195</v>
      </c>
      <c r="C2421" s="5">
        <v>43786</v>
      </c>
      <c r="D2421" t="s">
        <v>423</v>
      </c>
      <c r="F2421" s="4">
        <v>191.99</v>
      </c>
      <c r="G2421" s="4">
        <v>191.99</v>
      </c>
      <c r="H2421" s="4">
        <v>0</v>
      </c>
      <c r="I2421" s="4">
        <v>0</v>
      </c>
      <c r="J2421" s="4">
        <v>17.62</v>
      </c>
      <c r="K2421" s="4">
        <v>2.97</v>
      </c>
      <c r="L2421" s="4">
        <v>0</v>
      </c>
      <c r="M2421" s="4">
        <v>0</v>
      </c>
      <c r="N2421" s="4">
        <v>1</v>
      </c>
      <c r="O2421" s="4">
        <v>0.82</v>
      </c>
      <c r="P2421" s="4">
        <v>0</v>
      </c>
      <c r="Q2421" s="4">
        <v>204.58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191.99</v>
      </c>
      <c r="Y2421" s="4">
        <v>1138738.77</v>
      </c>
      <c r="Z2421" s="4">
        <v>61083.54</v>
      </c>
      <c r="AA2421" s="4">
        <v>0</v>
      </c>
      <c r="AB2421" s="4">
        <v>199044.5</v>
      </c>
      <c r="AC2421" s="4">
        <v>0</v>
      </c>
      <c r="AD2421" s="4">
        <v>0</v>
      </c>
      <c r="AE2421" s="4">
        <v>0</v>
      </c>
      <c r="AF2421" s="4">
        <v>0</v>
      </c>
      <c r="AG2421" s="4">
        <v>70568.100000000006</v>
      </c>
      <c r="AH2421" s="4">
        <v>28577.34</v>
      </c>
      <c r="AI2421" s="4">
        <v>0</v>
      </c>
      <c r="AJ2421" s="4">
        <v>0</v>
      </c>
      <c r="AK2421" s="4">
        <v>25637</v>
      </c>
      <c r="AL2421" s="4">
        <v>124782.44</v>
      </c>
      <c r="AM2421" s="4">
        <v>4257.4399999999996</v>
      </c>
      <c r="AN2421" s="4">
        <v>0</v>
      </c>
      <c r="AO2421" s="4">
        <v>367221.1</v>
      </c>
      <c r="AP2421" s="4">
        <v>0</v>
      </c>
      <c r="AQ2421" s="4">
        <v>0</v>
      </c>
      <c r="AR2421" s="4">
        <v>371478.54</v>
      </c>
      <c r="AS2421" s="4">
        <v>0</v>
      </c>
      <c r="AT2421" s="4">
        <v>1895127.79</v>
      </c>
      <c r="AU2421" s="4">
        <v>0</v>
      </c>
      <c r="AV2421" s="4">
        <v>1272.6400000000001</v>
      </c>
      <c r="AW2421" s="8">
        <v>3.8115592110000001</v>
      </c>
      <c r="AX2421" s="4">
        <v>190.89</v>
      </c>
      <c r="AY2421" s="4">
        <v>360</v>
      </c>
      <c r="AZ2421" s="4">
        <v>0</v>
      </c>
      <c r="BA2421" s="4">
        <v>68720.399999999994</v>
      </c>
    </row>
    <row r="2422" spans="1:53" x14ac:dyDescent="0.25">
      <c r="A2422" s="5">
        <v>12036</v>
      </c>
      <c r="B2422" t="s">
        <v>195</v>
      </c>
      <c r="C2422" s="5">
        <v>43794</v>
      </c>
      <c r="D2422" t="s">
        <v>424</v>
      </c>
      <c r="F2422" s="4">
        <v>1.68</v>
      </c>
      <c r="G2422" s="4">
        <v>1.68</v>
      </c>
      <c r="H2422" s="4">
        <v>0</v>
      </c>
      <c r="I2422" s="4">
        <v>0</v>
      </c>
      <c r="J2422" s="4">
        <v>0.9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1.91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1.68</v>
      </c>
      <c r="Y2422" s="4">
        <v>9964.48</v>
      </c>
      <c r="Z2422" s="4">
        <v>0.25</v>
      </c>
      <c r="AA2422" s="4">
        <v>0</v>
      </c>
      <c r="AB2422" s="4">
        <v>1293.43</v>
      </c>
      <c r="AC2422" s="4">
        <v>0</v>
      </c>
      <c r="AD2422" s="4">
        <v>0</v>
      </c>
      <c r="AE2422" s="4">
        <v>0</v>
      </c>
      <c r="AF2422" s="4">
        <v>0</v>
      </c>
      <c r="AG2422" s="4">
        <v>3604.5</v>
      </c>
      <c r="AH2422" s="4">
        <v>0</v>
      </c>
      <c r="AI2422" s="4">
        <v>0</v>
      </c>
      <c r="AJ2422" s="4">
        <v>0</v>
      </c>
      <c r="AK2422" s="4">
        <v>0</v>
      </c>
      <c r="AL2422" s="4">
        <v>3604.5</v>
      </c>
      <c r="AM2422" s="4">
        <v>0</v>
      </c>
      <c r="AN2422" s="4">
        <v>0</v>
      </c>
      <c r="AO2422" s="4">
        <v>3428.45</v>
      </c>
      <c r="AP2422" s="4">
        <v>0</v>
      </c>
      <c r="AQ2422" s="4">
        <v>0</v>
      </c>
      <c r="AR2422" s="4">
        <v>3428.45</v>
      </c>
      <c r="AS2422" s="4">
        <v>0</v>
      </c>
      <c r="AT2422" s="4">
        <v>18291.11</v>
      </c>
      <c r="AU2422" s="4">
        <v>0</v>
      </c>
      <c r="AV2422" s="4">
        <v>0.59</v>
      </c>
      <c r="AW2422" s="8">
        <v>2.8305076300000001</v>
      </c>
      <c r="AX2422" s="4">
        <v>1.59</v>
      </c>
      <c r="AY2422" s="4">
        <v>281.87</v>
      </c>
      <c r="AZ2422" s="4">
        <v>0</v>
      </c>
      <c r="BA2422" s="4">
        <v>448.17</v>
      </c>
    </row>
    <row r="2423" spans="1:53" x14ac:dyDescent="0.25">
      <c r="A2423" s="5">
        <v>12036</v>
      </c>
      <c r="B2423" t="s">
        <v>195</v>
      </c>
      <c r="C2423" s="5">
        <v>43901</v>
      </c>
      <c r="D2423" t="s">
        <v>433</v>
      </c>
      <c r="F2423" s="4">
        <v>3.72</v>
      </c>
      <c r="G2423" s="4">
        <v>3.72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0.13</v>
      </c>
      <c r="P2423" s="4">
        <v>0</v>
      </c>
      <c r="Q2423" s="4">
        <v>3.21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3.72</v>
      </c>
      <c r="Y2423" s="4">
        <v>22064.21</v>
      </c>
      <c r="Z2423" s="4">
        <v>2048.16</v>
      </c>
      <c r="AA2423" s="4">
        <v>0</v>
      </c>
      <c r="AB2423" s="4">
        <v>3202.59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674.96</v>
      </c>
      <c r="AN2423" s="4">
        <v>0</v>
      </c>
      <c r="AO2423" s="4">
        <v>5761.95</v>
      </c>
      <c r="AP2423" s="4">
        <v>0</v>
      </c>
      <c r="AQ2423" s="4">
        <v>0</v>
      </c>
      <c r="AR2423" s="4">
        <v>6436.91</v>
      </c>
      <c r="AS2423" s="4">
        <v>0</v>
      </c>
      <c r="AT2423" s="4">
        <v>33751.870000000003</v>
      </c>
      <c r="AU2423" s="4">
        <v>0</v>
      </c>
      <c r="AV2423" s="4">
        <v>2202.3200000000002</v>
      </c>
      <c r="AW2423" s="8">
        <v>3.1651159510000002</v>
      </c>
      <c r="AX2423" s="4">
        <v>3.62</v>
      </c>
      <c r="AY2423" s="4">
        <v>360</v>
      </c>
      <c r="AZ2423" s="4">
        <v>0</v>
      </c>
      <c r="BA2423" s="4">
        <v>1303.2</v>
      </c>
    </row>
    <row r="2424" spans="1:53" x14ac:dyDescent="0.25">
      <c r="A2424" s="5">
        <v>12036</v>
      </c>
      <c r="B2424" t="s">
        <v>195</v>
      </c>
      <c r="C2424" s="5">
        <v>43943</v>
      </c>
      <c r="D2424" t="s">
        <v>436</v>
      </c>
      <c r="F2424" s="4">
        <v>0.01</v>
      </c>
      <c r="G2424" s="4">
        <v>0.01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0.02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0.01</v>
      </c>
      <c r="Y2424" s="4">
        <v>59.31</v>
      </c>
      <c r="Z2424" s="4">
        <v>1.87</v>
      </c>
      <c r="AA2424" s="4">
        <v>0</v>
      </c>
      <c r="AB2424" s="4">
        <v>5.59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35.9</v>
      </c>
      <c r="AP2424" s="4">
        <v>0</v>
      </c>
      <c r="AQ2424" s="4">
        <v>0</v>
      </c>
      <c r="AR2424" s="4">
        <v>35.9</v>
      </c>
      <c r="AS2424" s="4">
        <v>0</v>
      </c>
      <c r="AT2424" s="4">
        <v>102.67</v>
      </c>
      <c r="AU2424" s="4">
        <v>0</v>
      </c>
      <c r="AV2424" s="4">
        <v>748.18</v>
      </c>
      <c r="AW2424" s="8">
        <v>2.054331661</v>
      </c>
      <c r="AX2424" s="4">
        <v>0</v>
      </c>
      <c r="AY2424" s="4">
        <v>360</v>
      </c>
      <c r="AZ2424" s="4">
        <v>0</v>
      </c>
      <c r="BA2424" s="4">
        <v>0</v>
      </c>
    </row>
    <row r="2425" spans="1:53" x14ac:dyDescent="0.25">
      <c r="A2425" s="5">
        <v>12036</v>
      </c>
      <c r="B2425" t="s">
        <v>195</v>
      </c>
      <c r="C2425" s="5">
        <v>43950</v>
      </c>
      <c r="D2425" t="s">
        <v>437</v>
      </c>
      <c r="F2425" s="4">
        <v>1.71</v>
      </c>
      <c r="G2425" s="4">
        <v>1.71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1.96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1.71</v>
      </c>
      <c r="Y2425" s="4">
        <v>10142.42</v>
      </c>
      <c r="Z2425" s="4">
        <v>618.12</v>
      </c>
      <c r="AA2425" s="4">
        <v>0</v>
      </c>
      <c r="AB2425" s="4">
        <v>1199.73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3518.2</v>
      </c>
      <c r="AP2425" s="4">
        <v>0</v>
      </c>
      <c r="AQ2425" s="4">
        <v>0</v>
      </c>
      <c r="AR2425" s="4">
        <v>3518.2</v>
      </c>
      <c r="AS2425" s="4">
        <v>0</v>
      </c>
      <c r="AT2425" s="4">
        <v>15478.47</v>
      </c>
      <c r="AU2425" s="4">
        <v>0</v>
      </c>
      <c r="AV2425" s="4">
        <v>1445.9</v>
      </c>
      <c r="AW2425" s="8">
        <v>2.5794029570000001</v>
      </c>
      <c r="AX2425" s="4">
        <v>1.64</v>
      </c>
      <c r="AY2425" s="4">
        <v>360</v>
      </c>
      <c r="AZ2425" s="4">
        <v>0</v>
      </c>
      <c r="BA2425" s="4">
        <v>590.4</v>
      </c>
    </row>
    <row r="2426" spans="1:53" x14ac:dyDescent="0.25">
      <c r="A2426" s="5">
        <v>12036</v>
      </c>
      <c r="B2426" t="s">
        <v>195</v>
      </c>
      <c r="C2426" s="5">
        <v>44040</v>
      </c>
      <c r="D2426" t="s">
        <v>445</v>
      </c>
      <c r="F2426" s="4">
        <v>11.47</v>
      </c>
      <c r="G2426" s="4">
        <v>11.47</v>
      </c>
      <c r="H2426" s="4">
        <v>0</v>
      </c>
      <c r="I2426" s="4">
        <v>0</v>
      </c>
      <c r="J2426" s="4">
        <v>0.59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11.35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11.47</v>
      </c>
      <c r="Y2426" s="4">
        <v>68031.320000000007</v>
      </c>
      <c r="Z2426" s="4">
        <v>4462</v>
      </c>
      <c r="AA2426" s="4">
        <v>0</v>
      </c>
      <c r="AB2426" s="4">
        <v>4127.53</v>
      </c>
      <c r="AC2426" s="4">
        <v>0</v>
      </c>
      <c r="AD2426" s="4">
        <v>0</v>
      </c>
      <c r="AE2426" s="4">
        <v>0</v>
      </c>
      <c r="AF2426" s="4">
        <v>0</v>
      </c>
      <c r="AG2426" s="4">
        <v>2362.9499999999998</v>
      </c>
      <c r="AH2426" s="4">
        <v>0</v>
      </c>
      <c r="AI2426" s="4">
        <v>0</v>
      </c>
      <c r="AJ2426" s="4">
        <v>0</v>
      </c>
      <c r="AK2426" s="4">
        <v>0</v>
      </c>
      <c r="AL2426" s="4">
        <v>2362.9499999999998</v>
      </c>
      <c r="AM2426" s="4">
        <v>0</v>
      </c>
      <c r="AN2426" s="4">
        <v>0</v>
      </c>
      <c r="AO2426" s="4">
        <v>20373.25</v>
      </c>
      <c r="AP2426" s="4">
        <v>0</v>
      </c>
      <c r="AQ2426" s="4">
        <v>0</v>
      </c>
      <c r="AR2426" s="4">
        <v>20373.25</v>
      </c>
      <c r="AS2426" s="4">
        <v>0</v>
      </c>
      <c r="AT2426" s="4">
        <v>99357.05</v>
      </c>
      <c r="AU2426" s="4">
        <v>0</v>
      </c>
      <c r="AV2426" s="4">
        <v>1556.06</v>
      </c>
      <c r="AW2426" s="8">
        <v>1.322992613</v>
      </c>
      <c r="AX2426" s="4">
        <v>11.47</v>
      </c>
      <c r="AY2426" s="4">
        <v>360</v>
      </c>
      <c r="AZ2426" s="4">
        <v>0</v>
      </c>
      <c r="BA2426" s="4">
        <v>4129.2</v>
      </c>
    </row>
    <row r="2427" spans="1:53" x14ac:dyDescent="0.25">
      <c r="A2427" s="5">
        <v>12036</v>
      </c>
      <c r="B2427" t="s">
        <v>195</v>
      </c>
      <c r="C2427" s="5">
        <v>44164</v>
      </c>
      <c r="D2427" t="s">
        <v>455</v>
      </c>
      <c r="F2427" s="4">
        <v>0.26</v>
      </c>
      <c r="G2427" s="4">
        <v>0.26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0.26</v>
      </c>
      <c r="Y2427" s="4">
        <v>1542.12</v>
      </c>
      <c r="Z2427" s="4">
        <v>8.14</v>
      </c>
      <c r="AA2427" s="4">
        <v>0</v>
      </c>
      <c r="AB2427" s="4">
        <v>59.13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1609.39</v>
      </c>
      <c r="AU2427" s="4">
        <v>0</v>
      </c>
      <c r="AV2427" s="4">
        <v>125.28</v>
      </c>
      <c r="AW2427" s="8">
        <v>0.83611064300000004</v>
      </c>
      <c r="AX2427" s="4">
        <v>0.26</v>
      </c>
      <c r="AY2427" s="4">
        <v>315.3</v>
      </c>
      <c r="AZ2427" s="4">
        <v>0</v>
      </c>
      <c r="BA2427" s="4">
        <v>81.98</v>
      </c>
    </row>
    <row r="2428" spans="1:53" x14ac:dyDescent="0.25">
      <c r="A2428" s="5">
        <v>12036</v>
      </c>
      <c r="B2428" t="s">
        <v>195</v>
      </c>
      <c r="C2428" s="5">
        <v>44305</v>
      </c>
      <c r="D2428" t="s">
        <v>467</v>
      </c>
      <c r="F2428" s="4">
        <v>3.68</v>
      </c>
      <c r="G2428" s="4">
        <v>3.68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4.09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3.68</v>
      </c>
      <c r="Y2428" s="4">
        <v>21826.959999999999</v>
      </c>
      <c r="Z2428" s="4">
        <v>1926.12</v>
      </c>
      <c r="AA2428" s="4">
        <v>0</v>
      </c>
      <c r="AB2428" s="4">
        <v>3795.6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4">
        <v>7341.55</v>
      </c>
      <c r="AP2428" s="4">
        <v>0</v>
      </c>
      <c r="AQ2428" s="4">
        <v>0</v>
      </c>
      <c r="AR2428" s="4">
        <v>7341.55</v>
      </c>
      <c r="AS2428" s="4">
        <v>0</v>
      </c>
      <c r="AT2428" s="4">
        <v>34890.230000000003</v>
      </c>
      <c r="AU2428" s="4">
        <v>0</v>
      </c>
      <c r="AV2428" s="4">
        <v>2093.61</v>
      </c>
      <c r="AW2428" s="8">
        <v>3.791962968</v>
      </c>
      <c r="AX2428" s="4">
        <v>3.67</v>
      </c>
      <c r="AY2428" s="4">
        <v>360</v>
      </c>
      <c r="AZ2428" s="4">
        <v>0</v>
      </c>
      <c r="BA2428" s="4">
        <v>1321.2</v>
      </c>
    </row>
    <row r="2429" spans="1:53" x14ac:dyDescent="0.25">
      <c r="A2429" s="5">
        <v>12036</v>
      </c>
      <c r="B2429" t="s">
        <v>195</v>
      </c>
      <c r="C2429" s="5">
        <v>44750</v>
      </c>
      <c r="D2429" t="s">
        <v>503</v>
      </c>
      <c r="F2429" s="4">
        <v>1.66</v>
      </c>
      <c r="G2429" s="4">
        <v>1.66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1.82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1.66</v>
      </c>
      <c r="Y2429" s="4">
        <v>9845.86</v>
      </c>
      <c r="Z2429" s="4">
        <v>0</v>
      </c>
      <c r="AA2429" s="4">
        <v>0</v>
      </c>
      <c r="AB2429" s="4">
        <v>236.93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3266.9</v>
      </c>
      <c r="AP2429" s="4">
        <v>0</v>
      </c>
      <c r="AQ2429" s="4">
        <v>0</v>
      </c>
      <c r="AR2429" s="4">
        <v>3266.9</v>
      </c>
      <c r="AS2429" s="4">
        <v>0</v>
      </c>
      <c r="AT2429" s="4">
        <v>13349.69</v>
      </c>
      <c r="AU2429" s="4">
        <v>0</v>
      </c>
      <c r="AV2429" s="4">
        <v>0</v>
      </c>
      <c r="AW2429" s="8">
        <v>0.52473268500000003</v>
      </c>
      <c r="AX2429" s="4">
        <v>1.66</v>
      </c>
      <c r="AY2429" s="4">
        <v>69.8</v>
      </c>
      <c r="AZ2429" s="4">
        <v>0</v>
      </c>
      <c r="BA2429" s="4">
        <v>115.87</v>
      </c>
    </row>
    <row r="2430" spans="1:53" x14ac:dyDescent="0.25">
      <c r="A2430" s="5">
        <v>12036</v>
      </c>
      <c r="B2430" t="s">
        <v>195</v>
      </c>
      <c r="C2430" s="5">
        <v>44792</v>
      </c>
      <c r="D2430" t="s">
        <v>507</v>
      </c>
      <c r="F2430" s="4">
        <v>0.65</v>
      </c>
      <c r="G2430" s="4">
        <v>0.65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0.72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0.65</v>
      </c>
      <c r="Y2430" s="4">
        <v>3855.31</v>
      </c>
      <c r="Z2430" s="4">
        <v>0</v>
      </c>
      <c r="AA2430" s="4">
        <v>0</v>
      </c>
      <c r="AB2430" s="4">
        <v>233.72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1292.4000000000001</v>
      </c>
      <c r="AP2430" s="4">
        <v>0</v>
      </c>
      <c r="AQ2430" s="4">
        <v>0</v>
      </c>
      <c r="AR2430" s="4">
        <v>1292.4000000000001</v>
      </c>
      <c r="AS2430" s="4">
        <v>0</v>
      </c>
      <c r="AT2430" s="4">
        <v>5381.43</v>
      </c>
      <c r="AU2430" s="4">
        <v>0</v>
      </c>
      <c r="AV2430" s="4">
        <v>0</v>
      </c>
      <c r="AW2430" s="8">
        <v>1.3219577259999999</v>
      </c>
      <c r="AX2430" s="4">
        <v>0.66</v>
      </c>
      <c r="AY2430" s="4">
        <v>114.78</v>
      </c>
      <c r="AZ2430" s="4">
        <v>0</v>
      </c>
      <c r="BA2430" s="4">
        <v>75.75</v>
      </c>
    </row>
    <row r="2431" spans="1:53" x14ac:dyDescent="0.25">
      <c r="A2431" s="5">
        <v>12036</v>
      </c>
      <c r="B2431" t="s">
        <v>195</v>
      </c>
      <c r="C2431" s="5">
        <v>45005</v>
      </c>
      <c r="D2431" t="s">
        <v>523</v>
      </c>
      <c r="F2431" s="4">
        <v>1.1200000000000001</v>
      </c>
      <c r="G2431" s="4">
        <v>1.1200000000000001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1.23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1.1200000000000001</v>
      </c>
      <c r="Y2431" s="4">
        <v>6642.99</v>
      </c>
      <c r="Z2431" s="4">
        <v>196.75</v>
      </c>
      <c r="AA2431" s="4">
        <v>0</v>
      </c>
      <c r="AB2431" s="4">
        <v>1138.0899999999999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2207.85</v>
      </c>
      <c r="AP2431" s="4">
        <v>0</v>
      </c>
      <c r="AQ2431" s="4">
        <v>0</v>
      </c>
      <c r="AR2431" s="4">
        <v>2207.85</v>
      </c>
      <c r="AS2431" s="4">
        <v>0</v>
      </c>
      <c r="AT2431" s="4">
        <v>10185.68</v>
      </c>
      <c r="AU2431" s="4">
        <v>0</v>
      </c>
      <c r="AV2431" s="4">
        <v>702.68</v>
      </c>
      <c r="AW2431" s="8">
        <v>3.7358389330000001</v>
      </c>
      <c r="AX2431" s="4">
        <v>1.08</v>
      </c>
      <c r="AY2431" s="4">
        <v>360</v>
      </c>
      <c r="AZ2431" s="4">
        <v>0</v>
      </c>
      <c r="BA2431" s="4">
        <v>388.8</v>
      </c>
    </row>
    <row r="2432" spans="1:53" x14ac:dyDescent="0.25">
      <c r="A2432" s="5">
        <v>12036</v>
      </c>
      <c r="B2432" t="s">
        <v>195</v>
      </c>
      <c r="C2432" s="5">
        <v>45104</v>
      </c>
      <c r="D2432" t="s">
        <v>533</v>
      </c>
      <c r="F2432" s="4">
        <v>0.65</v>
      </c>
      <c r="G2432" s="4">
        <v>0.65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0.71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0.65</v>
      </c>
      <c r="Y2432" s="4">
        <v>3855.31</v>
      </c>
      <c r="Z2432" s="4">
        <v>0</v>
      </c>
      <c r="AA2432" s="4">
        <v>0</v>
      </c>
      <c r="AB2432" s="4">
        <v>99.43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1274.45</v>
      </c>
      <c r="AP2432" s="4">
        <v>0</v>
      </c>
      <c r="AQ2432" s="4">
        <v>0</v>
      </c>
      <c r="AR2432" s="4">
        <v>1274.45</v>
      </c>
      <c r="AS2432" s="4">
        <v>0</v>
      </c>
      <c r="AT2432" s="4">
        <v>5229.1899999999996</v>
      </c>
      <c r="AU2432" s="4">
        <v>0</v>
      </c>
      <c r="AV2432" s="4">
        <v>0</v>
      </c>
      <c r="AW2432" s="8">
        <v>0.56241289299999997</v>
      </c>
      <c r="AX2432" s="4">
        <v>0.65</v>
      </c>
      <c r="AY2432" s="4">
        <v>116.65</v>
      </c>
      <c r="AZ2432" s="4">
        <v>0</v>
      </c>
      <c r="BA2432" s="4">
        <v>75.819999999999993</v>
      </c>
    </row>
    <row r="2433" spans="1:53" x14ac:dyDescent="0.25">
      <c r="A2433" s="5">
        <v>12037</v>
      </c>
      <c r="B2433" t="s">
        <v>196</v>
      </c>
      <c r="C2433" s="5">
        <v>43620</v>
      </c>
      <c r="D2433" t="s">
        <v>409</v>
      </c>
      <c r="F2433" s="4">
        <v>0.31</v>
      </c>
      <c r="G2433" s="4">
        <v>0.31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0.35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0.31</v>
      </c>
      <c r="Y2433" s="4">
        <v>1838.68</v>
      </c>
      <c r="Z2433" s="4">
        <v>0</v>
      </c>
      <c r="AA2433" s="4">
        <v>0</v>
      </c>
      <c r="AB2433" s="4">
        <v>3.48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628.25</v>
      </c>
      <c r="AP2433" s="4">
        <v>0</v>
      </c>
      <c r="AQ2433" s="4">
        <v>0</v>
      </c>
      <c r="AR2433" s="4">
        <v>628.25</v>
      </c>
      <c r="AS2433" s="4">
        <v>0</v>
      </c>
      <c r="AT2433" s="4">
        <v>2470.41</v>
      </c>
      <c r="AU2433" s="4">
        <v>0</v>
      </c>
      <c r="AV2433" s="4">
        <v>0</v>
      </c>
      <c r="AW2433" s="8">
        <v>4.1247666000000002E-2</v>
      </c>
      <c r="AX2433" s="4">
        <v>0.31</v>
      </c>
      <c r="AY2433" s="4">
        <v>42.73</v>
      </c>
      <c r="AZ2433" s="4">
        <v>0</v>
      </c>
      <c r="BA2433" s="4">
        <v>13.25</v>
      </c>
    </row>
    <row r="2434" spans="1:53" x14ac:dyDescent="0.25">
      <c r="A2434" s="5">
        <v>12037</v>
      </c>
      <c r="B2434" t="s">
        <v>196</v>
      </c>
      <c r="C2434" s="5">
        <v>43802</v>
      </c>
      <c r="D2434" t="s">
        <v>425</v>
      </c>
      <c r="F2434" s="4">
        <v>153.96</v>
      </c>
      <c r="G2434" s="4">
        <v>153.96</v>
      </c>
      <c r="H2434" s="4">
        <v>0</v>
      </c>
      <c r="I2434" s="4">
        <v>0</v>
      </c>
      <c r="J2434" s="4">
        <v>20.440000000000001</v>
      </c>
      <c r="K2434" s="4">
        <v>7.43</v>
      </c>
      <c r="L2434" s="4">
        <v>1</v>
      </c>
      <c r="M2434" s="4">
        <v>0</v>
      </c>
      <c r="N2434" s="4">
        <v>1</v>
      </c>
      <c r="O2434" s="4">
        <v>23.78</v>
      </c>
      <c r="P2434" s="4">
        <v>0</v>
      </c>
      <c r="Q2434" s="4">
        <v>144.63</v>
      </c>
      <c r="R2434" s="4">
        <v>0</v>
      </c>
      <c r="S2434" s="4">
        <v>0</v>
      </c>
      <c r="T2434" s="4">
        <v>0</v>
      </c>
      <c r="U2434" s="4">
        <v>5.93</v>
      </c>
      <c r="V2434" s="4">
        <v>0</v>
      </c>
      <c r="W2434" s="4">
        <v>0</v>
      </c>
      <c r="X2434" s="4">
        <v>153.96</v>
      </c>
      <c r="Y2434" s="4">
        <v>913173.71</v>
      </c>
      <c r="Z2434" s="4">
        <v>20822.32</v>
      </c>
      <c r="AA2434" s="4">
        <v>0</v>
      </c>
      <c r="AB2434" s="4">
        <v>144645.72</v>
      </c>
      <c r="AC2434" s="4">
        <v>0</v>
      </c>
      <c r="AD2434" s="4">
        <v>6736.48</v>
      </c>
      <c r="AE2434" s="4">
        <v>0</v>
      </c>
      <c r="AF2434" s="4">
        <v>0</v>
      </c>
      <c r="AG2434" s="4">
        <v>81862.2</v>
      </c>
      <c r="AH2434" s="4">
        <v>71491.460000000006</v>
      </c>
      <c r="AI2434" s="4">
        <v>12841</v>
      </c>
      <c r="AJ2434" s="4">
        <v>0</v>
      </c>
      <c r="AK2434" s="4">
        <v>25637</v>
      </c>
      <c r="AL2434" s="4">
        <v>191831.66</v>
      </c>
      <c r="AM2434" s="4">
        <v>123465.76</v>
      </c>
      <c r="AN2434" s="4">
        <v>0</v>
      </c>
      <c r="AO2434" s="4">
        <v>259610.85</v>
      </c>
      <c r="AP2434" s="4">
        <v>0</v>
      </c>
      <c r="AQ2434" s="4">
        <v>0</v>
      </c>
      <c r="AR2434" s="4">
        <v>383076.61</v>
      </c>
      <c r="AS2434" s="4">
        <v>0</v>
      </c>
      <c r="AT2434" s="4">
        <v>1660286.5</v>
      </c>
      <c r="AU2434" s="4">
        <v>0</v>
      </c>
      <c r="AV2434" s="4">
        <v>540.98</v>
      </c>
      <c r="AW2434" s="8">
        <v>3.4540513079999999</v>
      </c>
      <c r="AX2434" s="4">
        <v>154.77000000000001</v>
      </c>
      <c r="AY2434" s="4">
        <v>360</v>
      </c>
      <c r="AZ2434" s="4">
        <v>0</v>
      </c>
      <c r="BA2434" s="4">
        <v>55717.2</v>
      </c>
    </row>
    <row r="2435" spans="1:53" x14ac:dyDescent="0.25">
      <c r="A2435" s="5">
        <v>12037</v>
      </c>
      <c r="B2435" t="s">
        <v>196</v>
      </c>
      <c r="C2435" s="5">
        <v>43950</v>
      </c>
      <c r="D2435" t="s">
        <v>437</v>
      </c>
      <c r="F2435" s="4">
        <v>1</v>
      </c>
      <c r="G2435" s="4">
        <v>1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0.47</v>
      </c>
      <c r="P2435" s="4">
        <v>0</v>
      </c>
      <c r="Q2435" s="4">
        <v>0.63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1</v>
      </c>
      <c r="Y2435" s="4">
        <v>5931.24</v>
      </c>
      <c r="Z2435" s="4">
        <v>361.48</v>
      </c>
      <c r="AA2435" s="4">
        <v>0</v>
      </c>
      <c r="AB2435" s="4">
        <v>701.6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2440.2399999999998</v>
      </c>
      <c r="AN2435" s="4">
        <v>0</v>
      </c>
      <c r="AO2435" s="4">
        <v>1130.8499999999999</v>
      </c>
      <c r="AP2435" s="4">
        <v>0</v>
      </c>
      <c r="AQ2435" s="4">
        <v>0</v>
      </c>
      <c r="AR2435" s="4">
        <v>3571.09</v>
      </c>
      <c r="AS2435" s="4">
        <v>0</v>
      </c>
      <c r="AT2435" s="4">
        <v>10565.41</v>
      </c>
      <c r="AU2435" s="4">
        <v>0</v>
      </c>
      <c r="AV2435" s="4">
        <v>1445.9</v>
      </c>
      <c r="AW2435" s="8">
        <v>2.5794029570000001</v>
      </c>
      <c r="AX2435" s="4">
        <v>1</v>
      </c>
      <c r="AY2435" s="4">
        <v>360</v>
      </c>
      <c r="AZ2435" s="4">
        <v>0</v>
      </c>
      <c r="BA2435" s="4">
        <v>360</v>
      </c>
    </row>
    <row r="2436" spans="1:53" x14ac:dyDescent="0.25">
      <c r="A2436" s="5">
        <v>12037</v>
      </c>
      <c r="B2436" t="s">
        <v>196</v>
      </c>
      <c r="C2436" s="5">
        <v>44800</v>
      </c>
      <c r="D2436" t="s">
        <v>508</v>
      </c>
      <c r="F2436" s="4">
        <v>2.02</v>
      </c>
      <c r="G2436" s="4">
        <v>2.02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0.99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2.02</v>
      </c>
      <c r="Y2436" s="4">
        <v>11981.1</v>
      </c>
      <c r="Z2436" s="4">
        <v>456.53</v>
      </c>
      <c r="AA2436" s="4">
        <v>0</v>
      </c>
      <c r="AB2436" s="4">
        <v>853.93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1777.05</v>
      </c>
      <c r="AP2436" s="4">
        <v>0</v>
      </c>
      <c r="AQ2436" s="4">
        <v>0</v>
      </c>
      <c r="AR2436" s="4">
        <v>1777.05</v>
      </c>
      <c r="AS2436" s="4">
        <v>0</v>
      </c>
      <c r="AT2436" s="4">
        <v>15068.61</v>
      </c>
      <c r="AU2436" s="4">
        <v>0</v>
      </c>
      <c r="AV2436" s="4">
        <v>904.01</v>
      </c>
      <c r="AW2436" s="8">
        <v>1.554175858</v>
      </c>
      <c r="AX2436" s="4">
        <v>2.04</v>
      </c>
      <c r="AY2436" s="4">
        <v>341.57</v>
      </c>
      <c r="AZ2436" s="4">
        <v>0</v>
      </c>
      <c r="BA2436" s="4">
        <v>696.8</v>
      </c>
    </row>
    <row r="2437" spans="1:53" x14ac:dyDescent="0.25">
      <c r="A2437" s="5">
        <v>12037</v>
      </c>
      <c r="B2437" t="s">
        <v>196</v>
      </c>
      <c r="C2437" s="5">
        <v>45047</v>
      </c>
      <c r="D2437" t="s">
        <v>527</v>
      </c>
      <c r="F2437" s="4">
        <v>0.87</v>
      </c>
      <c r="G2437" s="4">
        <v>0.87</v>
      </c>
      <c r="H2437" s="4">
        <v>0</v>
      </c>
      <c r="I2437" s="4">
        <v>0</v>
      </c>
      <c r="J2437" s="4">
        <v>0.23</v>
      </c>
      <c r="K2437" s="4">
        <v>0</v>
      </c>
      <c r="L2437" s="4">
        <v>0</v>
      </c>
      <c r="M2437" s="4">
        <v>0</v>
      </c>
      <c r="N2437" s="4">
        <v>0</v>
      </c>
      <c r="O2437" s="4">
        <v>0.08</v>
      </c>
      <c r="P2437" s="4">
        <v>0</v>
      </c>
      <c r="Q2437" s="4">
        <v>0.87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0.87</v>
      </c>
      <c r="Y2437" s="4">
        <v>5160.18</v>
      </c>
      <c r="Z2437" s="4">
        <v>35.82</v>
      </c>
      <c r="AA2437" s="4">
        <v>0</v>
      </c>
      <c r="AB2437" s="4">
        <v>131.24</v>
      </c>
      <c r="AC2437" s="4">
        <v>0</v>
      </c>
      <c r="AD2437" s="4">
        <v>0</v>
      </c>
      <c r="AE2437" s="4">
        <v>0</v>
      </c>
      <c r="AF2437" s="4">
        <v>0</v>
      </c>
      <c r="AG2437" s="4">
        <v>921.15</v>
      </c>
      <c r="AH2437" s="4">
        <v>0</v>
      </c>
      <c r="AI2437" s="4">
        <v>0</v>
      </c>
      <c r="AJ2437" s="4">
        <v>0</v>
      </c>
      <c r="AK2437" s="4">
        <v>0</v>
      </c>
      <c r="AL2437" s="4">
        <v>921.15</v>
      </c>
      <c r="AM2437" s="4">
        <v>415.36</v>
      </c>
      <c r="AN2437" s="4">
        <v>0</v>
      </c>
      <c r="AO2437" s="4">
        <v>1561.65</v>
      </c>
      <c r="AP2437" s="4">
        <v>0</v>
      </c>
      <c r="AQ2437" s="4">
        <v>0</v>
      </c>
      <c r="AR2437" s="4">
        <v>1977.01</v>
      </c>
      <c r="AS2437" s="4">
        <v>0</v>
      </c>
      <c r="AT2437" s="4">
        <v>8225.4</v>
      </c>
      <c r="AU2437" s="4">
        <v>0</v>
      </c>
      <c r="AV2437" s="4">
        <v>164.71</v>
      </c>
      <c r="AW2437" s="8">
        <v>0.55459123200000005</v>
      </c>
      <c r="AX2437" s="4">
        <v>0.87</v>
      </c>
      <c r="AY2437" s="4">
        <v>142.84</v>
      </c>
      <c r="AZ2437" s="4">
        <v>0</v>
      </c>
      <c r="BA2437" s="4">
        <v>124.27</v>
      </c>
    </row>
    <row r="2438" spans="1:53" x14ac:dyDescent="0.25">
      <c r="A2438" s="5">
        <v>12037</v>
      </c>
      <c r="B2438" t="s">
        <v>196</v>
      </c>
      <c r="C2438" s="5">
        <v>45070</v>
      </c>
      <c r="D2438" t="s">
        <v>530</v>
      </c>
      <c r="F2438" s="4">
        <v>8.68</v>
      </c>
      <c r="G2438" s="4">
        <v>8.68</v>
      </c>
      <c r="H2438" s="4">
        <v>0</v>
      </c>
      <c r="I2438" s="4">
        <v>0</v>
      </c>
      <c r="J2438" s="4">
        <v>1.73</v>
      </c>
      <c r="K2438" s="4">
        <v>0.26</v>
      </c>
      <c r="L2438" s="4">
        <v>0</v>
      </c>
      <c r="M2438" s="4">
        <v>0</v>
      </c>
      <c r="N2438" s="4">
        <v>0</v>
      </c>
      <c r="O2438" s="4">
        <v>1.1599999999999999</v>
      </c>
      <c r="P2438" s="4">
        <v>0</v>
      </c>
      <c r="Q2438" s="4">
        <v>8.43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8.68</v>
      </c>
      <c r="Y2438" s="4">
        <v>51483.16</v>
      </c>
      <c r="Z2438" s="4">
        <v>4996.5600000000004</v>
      </c>
      <c r="AA2438" s="4">
        <v>0</v>
      </c>
      <c r="AB2438" s="4">
        <v>8872.76</v>
      </c>
      <c r="AC2438" s="4">
        <v>0</v>
      </c>
      <c r="AD2438" s="4">
        <v>0</v>
      </c>
      <c r="AE2438" s="4">
        <v>0</v>
      </c>
      <c r="AF2438" s="4">
        <v>0</v>
      </c>
      <c r="AG2438" s="4">
        <v>6928.65</v>
      </c>
      <c r="AH2438" s="4">
        <v>2501.7199999999998</v>
      </c>
      <c r="AI2438" s="4">
        <v>0</v>
      </c>
      <c r="AJ2438" s="4">
        <v>0</v>
      </c>
      <c r="AK2438" s="4">
        <v>0</v>
      </c>
      <c r="AL2438" s="4">
        <v>9430.3700000000008</v>
      </c>
      <c r="AM2438" s="4">
        <v>6022.72</v>
      </c>
      <c r="AN2438" s="4">
        <v>0</v>
      </c>
      <c r="AO2438" s="4">
        <v>15131.85</v>
      </c>
      <c r="AP2438" s="4">
        <v>0</v>
      </c>
      <c r="AQ2438" s="4">
        <v>0</v>
      </c>
      <c r="AR2438" s="4">
        <v>21154.57</v>
      </c>
      <c r="AS2438" s="4">
        <v>0</v>
      </c>
      <c r="AT2438" s="4">
        <v>95937.42</v>
      </c>
      <c r="AU2438" s="4">
        <v>0</v>
      </c>
      <c r="AV2438" s="4">
        <v>2302.56</v>
      </c>
      <c r="AW2438" s="8">
        <v>3.7581133580000001</v>
      </c>
      <c r="AX2438" s="4">
        <v>8.74</v>
      </c>
      <c r="AY2438" s="4">
        <v>360</v>
      </c>
      <c r="AZ2438" s="4">
        <v>0</v>
      </c>
      <c r="BA2438" s="4">
        <v>3146.4</v>
      </c>
    </row>
    <row r="2439" spans="1:53" x14ac:dyDescent="0.25">
      <c r="A2439" s="5">
        <v>12037</v>
      </c>
      <c r="B2439" t="s">
        <v>196</v>
      </c>
      <c r="C2439" s="5">
        <v>46946</v>
      </c>
      <c r="D2439" t="s">
        <v>653</v>
      </c>
      <c r="F2439" s="4">
        <v>2.33</v>
      </c>
      <c r="G2439" s="4">
        <v>2.33</v>
      </c>
      <c r="H2439" s="4">
        <v>0</v>
      </c>
      <c r="I2439" s="4">
        <v>0</v>
      </c>
      <c r="J2439" s="4">
        <v>1.45</v>
      </c>
      <c r="K2439" s="4">
        <v>0</v>
      </c>
      <c r="L2439" s="4">
        <v>0</v>
      </c>
      <c r="M2439" s="4">
        <v>0</v>
      </c>
      <c r="N2439" s="4">
        <v>0</v>
      </c>
      <c r="O2439" s="4">
        <v>0.67</v>
      </c>
      <c r="P2439" s="4">
        <v>0</v>
      </c>
      <c r="Q2439" s="4">
        <v>1.88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2.33</v>
      </c>
      <c r="Y2439" s="4">
        <v>13819.79</v>
      </c>
      <c r="Z2439" s="4">
        <v>424.03</v>
      </c>
      <c r="AA2439" s="4">
        <v>0</v>
      </c>
      <c r="AB2439" s="4">
        <v>304.57</v>
      </c>
      <c r="AC2439" s="4">
        <v>0</v>
      </c>
      <c r="AD2439" s="4">
        <v>0</v>
      </c>
      <c r="AE2439" s="4">
        <v>0</v>
      </c>
      <c r="AF2439" s="4">
        <v>0</v>
      </c>
      <c r="AG2439" s="4">
        <v>5807.25</v>
      </c>
      <c r="AH2439" s="4">
        <v>0</v>
      </c>
      <c r="AI2439" s="4">
        <v>0</v>
      </c>
      <c r="AJ2439" s="4">
        <v>0</v>
      </c>
      <c r="AK2439" s="4">
        <v>0</v>
      </c>
      <c r="AL2439" s="4">
        <v>5807.25</v>
      </c>
      <c r="AM2439" s="4">
        <v>3478.64</v>
      </c>
      <c r="AN2439" s="4">
        <v>0</v>
      </c>
      <c r="AO2439" s="4">
        <v>3374.6</v>
      </c>
      <c r="AP2439" s="4">
        <v>0</v>
      </c>
      <c r="AQ2439" s="4">
        <v>0</v>
      </c>
      <c r="AR2439" s="4">
        <v>6853.24</v>
      </c>
      <c r="AS2439" s="4">
        <v>0</v>
      </c>
      <c r="AT2439" s="4">
        <v>27208.880000000001</v>
      </c>
      <c r="AU2439" s="4">
        <v>0</v>
      </c>
      <c r="AV2439" s="4">
        <v>727.95</v>
      </c>
      <c r="AW2439" s="8">
        <v>0.48057712699999999</v>
      </c>
      <c r="AX2439" s="4">
        <v>2.33</v>
      </c>
      <c r="AY2439" s="4">
        <v>121.64</v>
      </c>
      <c r="AZ2439" s="4">
        <v>0</v>
      </c>
      <c r="BA2439" s="4">
        <v>283.42</v>
      </c>
    </row>
    <row r="2440" spans="1:53" x14ac:dyDescent="0.25">
      <c r="A2440" s="5">
        <v>12037</v>
      </c>
      <c r="B2440" t="s">
        <v>196</v>
      </c>
      <c r="C2440" s="5">
        <v>46961</v>
      </c>
      <c r="D2440" t="s">
        <v>655</v>
      </c>
      <c r="F2440" s="4">
        <v>1.29</v>
      </c>
      <c r="G2440" s="4">
        <v>1.29</v>
      </c>
      <c r="H2440" s="4">
        <v>0</v>
      </c>
      <c r="I2440" s="4">
        <v>0</v>
      </c>
      <c r="J2440" s="4">
        <v>0</v>
      </c>
      <c r="K2440" s="4">
        <v>0.3</v>
      </c>
      <c r="L2440" s="4">
        <v>0</v>
      </c>
      <c r="M2440" s="4">
        <v>0</v>
      </c>
      <c r="N2440" s="4">
        <v>0</v>
      </c>
      <c r="O2440" s="4">
        <v>0.18</v>
      </c>
      <c r="P2440" s="4">
        <v>0</v>
      </c>
      <c r="Q2440" s="4">
        <v>1.23</v>
      </c>
      <c r="R2440" s="4">
        <v>0</v>
      </c>
      <c r="S2440" s="4">
        <v>0</v>
      </c>
      <c r="T2440" s="4">
        <v>0</v>
      </c>
      <c r="U2440" s="4">
        <v>0.99</v>
      </c>
      <c r="V2440" s="4">
        <v>0</v>
      </c>
      <c r="W2440" s="4">
        <v>0</v>
      </c>
      <c r="X2440" s="4">
        <v>1.29</v>
      </c>
      <c r="Y2440" s="4">
        <v>7651.3</v>
      </c>
      <c r="Z2440" s="4">
        <v>0</v>
      </c>
      <c r="AA2440" s="4">
        <v>0</v>
      </c>
      <c r="AB2440" s="4">
        <v>90.44</v>
      </c>
      <c r="AC2440" s="4">
        <v>0</v>
      </c>
      <c r="AD2440" s="4">
        <v>1124.6400000000001</v>
      </c>
      <c r="AE2440" s="4">
        <v>0</v>
      </c>
      <c r="AF2440" s="4">
        <v>0</v>
      </c>
      <c r="AG2440" s="4">
        <v>0</v>
      </c>
      <c r="AH2440" s="4">
        <v>2886.6</v>
      </c>
      <c r="AI2440" s="4">
        <v>0</v>
      </c>
      <c r="AJ2440" s="4">
        <v>0</v>
      </c>
      <c r="AK2440" s="4">
        <v>0</v>
      </c>
      <c r="AL2440" s="4">
        <v>2886.6</v>
      </c>
      <c r="AM2440" s="4">
        <v>934.56</v>
      </c>
      <c r="AN2440" s="4">
        <v>0</v>
      </c>
      <c r="AO2440" s="4">
        <v>2207.85</v>
      </c>
      <c r="AP2440" s="4">
        <v>0</v>
      </c>
      <c r="AQ2440" s="4">
        <v>0</v>
      </c>
      <c r="AR2440" s="4">
        <v>3142.41</v>
      </c>
      <c r="AS2440" s="4">
        <v>0</v>
      </c>
      <c r="AT2440" s="4">
        <v>14895.39</v>
      </c>
      <c r="AU2440" s="4">
        <v>0</v>
      </c>
      <c r="AV2440" s="4">
        <v>0</v>
      </c>
      <c r="AW2440" s="8">
        <v>0.25774723900000002</v>
      </c>
      <c r="AX2440" s="4">
        <v>1.3</v>
      </c>
      <c r="AY2440" s="4">
        <v>70</v>
      </c>
      <c r="AZ2440" s="4">
        <v>0</v>
      </c>
      <c r="BA2440" s="4">
        <v>91</v>
      </c>
    </row>
    <row r="2441" spans="1:53" x14ac:dyDescent="0.25">
      <c r="A2441" s="5">
        <v>12037</v>
      </c>
      <c r="B2441" t="s">
        <v>196</v>
      </c>
      <c r="C2441" s="5">
        <v>46979</v>
      </c>
      <c r="D2441" t="s">
        <v>656</v>
      </c>
      <c r="F2441" s="4">
        <v>6.1</v>
      </c>
      <c r="G2441" s="4">
        <v>6.1</v>
      </c>
      <c r="H2441" s="4">
        <v>0</v>
      </c>
      <c r="I2441" s="4">
        <v>0</v>
      </c>
      <c r="J2441" s="4">
        <v>0.56999999999999995</v>
      </c>
      <c r="K2441" s="4">
        <v>0</v>
      </c>
      <c r="L2441" s="4">
        <v>0</v>
      </c>
      <c r="M2441" s="4">
        <v>0</v>
      </c>
      <c r="N2441" s="4">
        <v>0</v>
      </c>
      <c r="O2441" s="4">
        <v>0.72</v>
      </c>
      <c r="P2441" s="4">
        <v>0</v>
      </c>
      <c r="Q2441" s="4">
        <v>5.88</v>
      </c>
      <c r="R2441" s="4">
        <v>0</v>
      </c>
      <c r="S2441" s="4">
        <v>0</v>
      </c>
      <c r="T2441" s="4">
        <v>0</v>
      </c>
      <c r="U2441" s="4">
        <v>0.99</v>
      </c>
      <c r="V2441" s="4">
        <v>0</v>
      </c>
      <c r="W2441" s="4">
        <v>0</v>
      </c>
      <c r="X2441" s="4">
        <v>6.1</v>
      </c>
      <c r="Y2441" s="4">
        <v>36180.559999999998</v>
      </c>
      <c r="Z2441" s="4">
        <v>1401.92</v>
      </c>
      <c r="AA2441" s="4">
        <v>0</v>
      </c>
      <c r="AB2441" s="4">
        <v>2849.5</v>
      </c>
      <c r="AC2441" s="4">
        <v>0</v>
      </c>
      <c r="AD2441" s="4">
        <v>1124.6400000000001</v>
      </c>
      <c r="AE2441" s="4">
        <v>0</v>
      </c>
      <c r="AF2441" s="4">
        <v>0</v>
      </c>
      <c r="AG2441" s="4">
        <v>2282.85</v>
      </c>
      <c r="AH2441" s="4">
        <v>0</v>
      </c>
      <c r="AI2441" s="4">
        <v>0</v>
      </c>
      <c r="AJ2441" s="4">
        <v>0</v>
      </c>
      <c r="AK2441" s="4">
        <v>0</v>
      </c>
      <c r="AL2441" s="4">
        <v>2282.85</v>
      </c>
      <c r="AM2441" s="4">
        <v>3738.24</v>
      </c>
      <c r="AN2441" s="4">
        <v>0</v>
      </c>
      <c r="AO2441" s="4">
        <v>10554.6</v>
      </c>
      <c r="AP2441" s="4">
        <v>0</v>
      </c>
      <c r="AQ2441" s="4">
        <v>0</v>
      </c>
      <c r="AR2441" s="4">
        <v>14292.84</v>
      </c>
      <c r="AS2441" s="4">
        <v>0</v>
      </c>
      <c r="AT2441" s="4">
        <v>58132.31</v>
      </c>
      <c r="AU2441" s="4">
        <v>0</v>
      </c>
      <c r="AV2441" s="4">
        <v>919.29</v>
      </c>
      <c r="AW2441" s="8">
        <v>1.717393948</v>
      </c>
      <c r="AX2441" s="4">
        <v>6.12</v>
      </c>
      <c r="AY2441" s="4">
        <v>360</v>
      </c>
      <c r="AZ2441" s="4">
        <v>0</v>
      </c>
      <c r="BA2441" s="4">
        <v>2203.1999999999998</v>
      </c>
    </row>
    <row r="2442" spans="1:53" x14ac:dyDescent="0.25">
      <c r="A2442" s="5">
        <v>12037</v>
      </c>
      <c r="B2442" t="s">
        <v>196</v>
      </c>
      <c r="C2442" s="5">
        <v>47001</v>
      </c>
      <c r="D2442" t="s">
        <v>658</v>
      </c>
      <c r="F2442" s="4">
        <v>4.5199999999999996</v>
      </c>
      <c r="G2442" s="4">
        <v>4.5199999999999996</v>
      </c>
      <c r="H2442" s="4">
        <v>0</v>
      </c>
      <c r="I2442" s="4">
        <v>0</v>
      </c>
      <c r="J2442" s="4">
        <v>0.83</v>
      </c>
      <c r="K2442" s="4">
        <v>0</v>
      </c>
      <c r="L2442" s="4">
        <v>0</v>
      </c>
      <c r="M2442" s="4">
        <v>0</v>
      </c>
      <c r="N2442" s="4">
        <v>0</v>
      </c>
      <c r="O2442" s="4">
        <v>0.54</v>
      </c>
      <c r="P2442" s="4">
        <v>0</v>
      </c>
      <c r="Q2442" s="4">
        <v>4.41</v>
      </c>
      <c r="R2442" s="4">
        <v>0</v>
      </c>
      <c r="S2442" s="4">
        <v>0</v>
      </c>
      <c r="T2442" s="4">
        <v>0</v>
      </c>
      <c r="U2442" s="4">
        <v>0.46</v>
      </c>
      <c r="V2442" s="4">
        <v>0</v>
      </c>
      <c r="W2442" s="4">
        <v>0</v>
      </c>
      <c r="X2442" s="4">
        <v>4.5199999999999996</v>
      </c>
      <c r="Y2442" s="4">
        <v>26809.200000000001</v>
      </c>
      <c r="Z2442" s="4">
        <v>991.95</v>
      </c>
      <c r="AA2442" s="4">
        <v>0</v>
      </c>
      <c r="AB2442" s="4">
        <v>1541.23</v>
      </c>
      <c r="AC2442" s="4">
        <v>0</v>
      </c>
      <c r="AD2442" s="4">
        <v>522.55999999999995</v>
      </c>
      <c r="AE2442" s="4">
        <v>0</v>
      </c>
      <c r="AF2442" s="4">
        <v>0</v>
      </c>
      <c r="AG2442" s="4">
        <v>3324.15</v>
      </c>
      <c r="AH2442" s="4">
        <v>0</v>
      </c>
      <c r="AI2442" s="4">
        <v>0</v>
      </c>
      <c r="AJ2442" s="4">
        <v>0</v>
      </c>
      <c r="AK2442" s="4">
        <v>0</v>
      </c>
      <c r="AL2442" s="4">
        <v>3324.15</v>
      </c>
      <c r="AM2442" s="4">
        <v>2803.68</v>
      </c>
      <c r="AN2442" s="4">
        <v>0</v>
      </c>
      <c r="AO2442" s="4">
        <v>7915.95</v>
      </c>
      <c r="AP2442" s="4">
        <v>0</v>
      </c>
      <c r="AQ2442" s="4">
        <v>0</v>
      </c>
      <c r="AR2442" s="4">
        <v>10719.63</v>
      </c>
      <c r="AS2442" s="4">
        <v>0</v>
      </c>
      <c r="AT2442" s="4">
        <v>43908.72</v>
      </c>
      <c r="AU2442" s="4">
        <v>0</v>
      </c>
      <c r="AV2442" s="4">
        <v>877.83</v>
      </c>
      <c r="AW2442" s="8">
        <v>1.25360662</v>
      </c>
      <c r="AX2442" s="4">
        <v>4.5599999999999996</v>
      </c>
      <c r="AY2442" s="4">
        <v>180.06</v>
      </c>
      <c r="AZ2442" s="4">
        <v>0</v>
      </c>
      <c r="BA2442" s="4">
        <v>821.07</v>
      </c>
    </row>
    <row r="2443" spans="1:53" x14ac:dyDescent="0.25">
      <c r="A2443" s="5">
        <v>12037</v>
      </c>
      <c r="B2443" t="s">
        <v>196</v>
      </c>
      <c r="C2443" s="5">
        <v>47027</v>
      </c>
      <c r="D2443" t="s">
        <v>660</v>
      </c>
      <c r="F2443" s="4">
        <v>0.11</v>
      </c>
      <c r="G2443" s="4">
        <v>0.11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0.13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0.11</v>
      </c>
      <c r="Y2443" s="4">
        <v>652.44000000000005</v>
      </c>
      <c r="Z2443" s="4">
        <v>0</v>
      </c>
      <c r="AA2443" s="4">
        <v>0</v>
      </c>
      <c r="AB2443" s="4">
        <v>2.4700000000000002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233.35</v>
      </c>
      <c r="AP2443" s="4">
        <v>0</v>
      </c>
      <c r="AQ2443" s="4">
        <v>0</v>
      </c>
      <c r="AR2443" s="4">
        <v>233.35</v>
      </c>
      <c r="AS2443" s="4">
        <v>0</v>
      </c>
      <c r="AT2443" s="4">
        <v>888.26</v>
      </c>
      <c r="AU2443" s="4">
        <v>0</v>
      </c>
      <c r="AV2443" s="4">
        <v>0</v>
      </c>
      <c r="AW2443" s="8">
        <v>8.2656731999999997E-2</v>
      </c>
      <c r="AX2443" s="4">
        <v>0.11</v>
      </c>
      <c r="AY2443" s="4">
        <v>56.66</v>
      </c>
      <c r="AZ2443" s="4">
        <v>0</v>
      </c>
      <c r="BA2443" s="4">
        <v>6.23</v>
      </c>
    </row>
    <row r="2444" spans="1:53" x14ac:dyDescent="0.25">
      <c r="A2444" s="5">
        <v>12037</v>
      </c>
      <c r="B2444" t="s">
        <v>196</v>
      </c>
      <c r="C2444" s="5">
        <v>48009</v>
      </c>
      <c r="D2444" t="s">
        <v>711</v>
      </c>
      <c r="F2444" s="4">
        <v>1.1499999999999999</v>
      </c>
      <c r="G2444" s="4">
        <v>1.1499999999999999</v>
      </c>
      <c r="H2444" s="4">
        <v>0</v>
      </c>
      <c r="I2444" s="4">
        <v>0</v>
      </c>
      <c r="J2444" s="4">
        <v>0.53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1.2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1.1499999999999999</v>
      </c>
      <c r="Y2444" s="4">
        <v>6820.93</v>
      </c>
      <c r="Z2444" s="4">
        <v>177.75</v>
      </c>
      <c r="AA2444" s="4">
        <v>0</v>
      </c>
      <c r="AB2444" s="4">
        <v>215.68</v>
      </c>
      <c r="AC2444" s="4">
        <v>0</v>
      </c>
      <c r="AD2444" s="4">
        <v>0</v>
      </c>
      <c r="AE2444" s="4">
        <v>0</v>
      </c>
      <c r="AF2444" s="4">
        <v>0</v>
      </c>
      <c r="AG2444" s="4">
        <v>2122.65</v>
      </c>
      <c r="AH2444" s="4">
        <v>0</v>
      </c>
      <c r="AI2444" s="4">
        <v>0</v>
      </c>
      <c r="AJ2444" s="4">
        <v>0</v>
      </c>
      <c r="AK2444" s="4">
        <v>0</v>
      </c>
      <c r="AL2444" s="4">
        <v>2122.65</v>
      </c>
      <c r="AM2444" s="4">
        <v>0</v>
      </c>
      <c r="AN2444" s="4">
        <v>0</v>
      </c>
      <c r="AO2444" s="4">
        <v>2154</v>
      </c>
      <c r="AP2444" s="4">
        <v>0</v>
      </c>
      <c r="AQ2444" s="4">
        <v>0</v>
      </c>
      <c r="AR2444" s="4">
        <v>2154</v>
      </c>
      <c r="AS2444" s="4">
        <v>0</v>
      </c>
      <c r="AT2444" s="4">
        <v>11491.01</v>
      </c>
      <c r="AU2444" s="4">
        <v>0</v>
      </c>
      <c r="AV2444" s="4">
        <v>618.25</v>
      </c>
      <c r="AW2444" s="8">
        <v>0.689514085</v>
      </c>
      <c r="AX2444" s="4">
        <v>1.17</v>
      </c>
      <c r="AY2444" s="4">
        <v>99.64</v>
      </c>
      <c r="AZ2444" s="4">
        <v>0</v>
      </c>
      <c r="BA2444" s="4">
        <v>116.58</v>
      </c>
    </row>
    <row r="2445" spans="1:53" x14ac:dyDescent="0.25">
      <c r="A2445" s="5">
        <v>12038</v>
      </c>
      <c r="B2445" t="s">
        <v>197</v>
      </c>
      <c r="C2445" s="5">
        <v>43612</v>
      </c>
      <c r="D2445" t="s">
        <v>408</v>
      </c>
      <c r="F2445" s="4">
        <v>1.3</v>
      </c>
      <c r="G2445" s="4">
        <v>1.3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0.12</v>
      </c>
      <c r="O2445" s="4">
        <v>0</v>
      </c>
      <c r="P2445" s="4">
        <v>0</v>
      </c>
      <c r="Q2445" s="4">
        <v>1.41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1.3</v>
      </c>
      <c r="Y2445" s="4">
        <v>7710.61</v>
      </c>
      <c r="Z2445" s="4">
        <v>0</v>
      </c>
      <c r="AA2445" s="4">
        <v>0</v>
      </c>
      <c r="AB2445" s="4">
        <v>153.88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3076.44</v>
      </c>
      <c r="AL2445" s="4">
        <v>3076.44</v>
      </c>
      <c r="AM2445" s="4">
        <v>0</v>
      </c>
      <c r="AN2445" s="4">
        <v>0</v>
      </c>
      <c r="AO2445" s="4">
        <v>2530.9499999999998</v>
      </c>
      <c r="AP2445" s="4">
        <v>0</v>
      </c>
      <c r="AQ2445" s="4">
        <v>0</v>
      </c>
      <c r="AR2445" s="4">
        <v>2530.9499999999998</v>
      </c>
      <c r="AS2445" s="4">
        <v>0</v>
      </c>
      <c r="AT2445" s="4">
        <v>13471.88</v>
      </c>
      <c r="AU2445" s="4">
        <v>0</v>
      </c>
      <c r="AV2445" s="4">
        <v>0</v>
      </c>
      <c r="AW2445" s="8">
        <v>0.43517420600000001</v>
      </c>
      <c r="AX2445" s="4">
        <v>1.34</v>
      </c>
      <c r="AY2445" s="4">
        <v>150.97</v>
      </c>
      <c r="AZ2445" s="4">
        <v>0</v>
      </c>
      <c r="BA2445" s="4">
        <v>202.3</v>
      </c>
    </row>
    <row r="2446" spans="1:53" x14ac:dyDescent="0.25">
      <c r="A2446" s="5">
        <v>12038</v>
      </c>
      <c r="B2446" t="s">
        <v>197</v>
      </c>
      <c r="C2446" s="5">
        <v>43653</v>
      </c>
      <c r="D2446" t="s">
        <v>412</v>
      </c>
      <c r="F2446" s="4">
        <v>1.38</v>
      </c>
      <c r="G2446" s="4">
        <v>1.38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1.51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1.38</v>
      </c>
      <c r="Y2446" s="4">
        <v>8185.11</v>
      </c>
      <c r="Z2446" s="4">
        <v>0</v>
      </c>
      <c r="AA2446" s="4">
        <v>0</v>
      </c>
      <c r="AB2446" s="4">
        <v>385.49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2710.45</v>
      </c>
      <c r="AP2446" s="4">
        <v>0</v>
      </c>
      <c r="AQ2446" s="4">
        <v>0</v>
      </c>
      <c r="AR2446" s="4">
        <v>2710.45</v>
      </c>
      <c r="AS2446" s="4">
        <v>0</v>
      </c>
      <c r="AT2446" s="4">
        <v>11281.05</v>
      </c>
      <c r="AU2446" s="4">
        <v>0</v>
      </c>
      <c r="AV2446" s="4">
        <v>0</v>
      </c>
      <c r="AW2446" s="8">
        <v>1.0269959390000001</v>
      </c>
      <c r="AX2446" s="4">
        <v>1.38</v>
      </c>
      <c r="AY2446" s="4">
        <v>360</v>
      </c>
      <c r="AZ2446" s="4">
        <v>0</v>
      </c>
      <c r="BA2446" s="4">
        <v>496.8</v>
      </c>
    </row>
    <row r="2447" spans="1:53" x14ac:dyDescent="0.25">
      <c r="A2447" s="5">
        <v>12038</v>
      </c>
      <c r="B2447" t="s">
        <v>197</v>
      </c>
      <c r="C2447" s="5">
        <v>43786</v>
      </c>
      <c r="D2447" t="s">
        <v>423</v>
      </c>
      <c r="F2447" s="4">
        <v>190.01</v>
      </c>
      <c r="G2447" s="4">
        <v>190.01</v>
      </c>
      <c r="H2447" s="4">
        <v>0</v>
      </c>
      <c r="I2447" s="4">
        <v>0</v>
      </c>
      <c r="J2447" s="4">
        <v>26.02</v>
      </c>
      <c r="K2447" s="4">
        <v>2.94</v>
      </c>
      <c r="L2447" s="4">
        <v>0</v>
      </c>
      <c r="M2447" s="4">
        <v>0.31</v>
      </c>
      <c r="N2447" s="4">
        <v>0</v>
      </c>
      <c r="O2447" s="4">
        <v>23.21</v>
      </c>
      <c r="P2447" s="4">
        <v>0</v>
      </c>
      <c r="Q2447" s="4">
        <v>177.52</v>
      </c>
      <c r="R2447" s="4">
        <v>0</v>
      </c>
      <c r="S2447" s="4">
        <v>0</v>
      </c>
      <c r="T2447" s="4">
        <v>1</v>
      </c>
      <c r="U2447" s="4">
        <v>10.02</v>
      </c>
      <c r="V2447" s="4">
        <v>0</v>
      </c>
      <c r="W2447" s="4">
        <v>0</v>
      </c>
      <c r="X2447" s="4">
        <v>190.01</v>
      </c>
      <c r="Y2447" s="4">
        <v>1126994.9099999999</v>
      </c>
      <c r="Z2447" s="4">
        <v>60453.58</v>
      </c>
      <c r="AA2447" s="4">
        <v>0</v>
      </c>
      <c r="AB2447" s="4">
        <v>196991.75</v>
      </c>
      <c r="AC2447" s="4">
        <v>1515</v>
      </c>
      <c r="AD2447" s="4">
        <v>11382.72</v>
      </c>
      <c r="AE2447" s="4">
        <v>0</v>
      </c>
      <c r="AF2447" s="4">
        <v>0</v>
      </c>
      <c r="AG2447" s="4">
        <v>104210.1</v>
      </c>
      <c r="AH2447" s="4">
        <v>28288.68</v>
      </c>
      <c r="AI2447" s="4">
        <v>0</v>
      </c>
      <c r="AJ2447" s="4">
        <v>5390.9</v>
      </c>
      <c r="AK2447" s="4">
        <v>0</v>
      </c>
      <c r="AL2447" s="4">
        <v>137889.68</v>
      </c>
      <c r="AM2447" s="4">
        <v>120506.32</v>
      </c>
      <c r="AN2447" s="4">
        <v>0</v>
      </c>
      <c r="AO2447" s="4">
        <v>318648.40000000002</v>
      </c>
      <c r="AP2447" s="4">
        <v>0</v>
      </c>
      <c r="AQ2447" s="4">
        <v>0</v>
      </c>
      <c r="AR2447" s="4">
        <v>439154.72</v>
      </c>
      <c r="AS2447" s="4">
        <v>0</v>
      </c>
      <c r="AT2447" s="4">
        <v>1974382.36</v>
      </c>
      <c r="AU2447" s="4">
        <v>0</v>
      </c>
      <c r="AV2447" s="4">
        <v>1272.6400000000001</v>
      </c>
      <c r="AW2447" s="8">
        <v>3.8115592110000001</v>
      </c>
      <c r="AX2447" s="4">
        <v>191.64</v>
      </c>
      <c r="AY2447" s="4">
        <v>360</v>
      </c>
      <c r="AZ2447" s="4">
        <v>0</v>
      </c>
      <c r="BA2447" s="4">
        <v>68990.399999999994</v>
      </c>
    </row>
    <row r="2448" spans="1:53" x14ac:dyDescent="0.25">
      <c r="A2448" s="5">
        <v>12038</v>
      </c>
      <c r="B2448" t="s">
        <v>197</v>
      </c>
      <c r="C2448" s="5">
        <v>43794</v>
      </c>
      <c r="D2448" t="s">
        <v>424</v>
      </c>
      <c r="F2448" s="4">
        <v>0.16</v>
      </c>
      <c r="G2448" s="4">
        <v>0.16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0.18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0.16</v>
      </c>
      <c r="Y2448" s="4">
        <v>949</v>
      </c>
      <c r="Z2448" s="4">
        <v>0.02</v>
      </c>
      <c r="AA2448" s="4">
        <v>0</v>
      </c>
      <c r="AB2448" s="4">
        <v>123.18</v>
      </c>
      <c r="AC2448" s="4">
        <v>0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4">
        <v>0</v>
      </c>
      <c r="AO2448" s="4">
        <v>323.10000000000002</v>
      </c>
      <c r="AP2448" s="4">
        <v>0</v>
      </c>
      <c r="AQ2448" s="4">
        <v>0</v>
      </c>
      <c r="AR2448" s="4">
        <v>323.10000000000002</v>
      </c>
      <c r="AS2448" s="4">
        <v>0</v>
      </c>
      <c r="AT2448" s="4">
        <v>1395.3</v>
      </c>
      <c r="AU2448" s="4">
        <v>0</v>
      </c>
      <c r="AV2448" s="4">
        <v>0.59</v>
      </c>
      <c r="AW2448" s="8">
        <v>2.8305076300000001</v>
      </c>
      <c r="AX2448" s="4">
        <v>0.16</v>
      </c>
      <c r="AY2448" s="4">
        <v>281.87</v>
      </c>
      <c r="AZ2448" s="4">
        <v>0</v>
      </c>
      <c r="BA2448" s="4">
        <v>45.1</v>
      </c>
    </row>
    <row r="2449" spans="1:53" x14ac:dyDescent="0.25">
      <c r="A2449" s="5">
        <v>12038</v>
      </c>
      <c r="B2449" t="s">
        <v>197</v>
      </c>
      <c r="C2449" s="5">
        <v>43950</v>
      </c>
      <c r="D2449" t="s">
        <v>437</v>
      </c>
      <c r="F2449" s="4">
        <v>0.54</v>
      </c>
      <c r="G2449" s="4">
        <v>0.54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0.57999999999999996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0.54</v>
      </c>
      <c r="Y2449" s="4">
        <v>3202.87</v>
      </c>
      <c r="Z2449" s="4">
        <v>195.2</v>
      </c>
      <c r="AA2449" s="4">
        <v>0</v>
      </c>
      <c r="AB2449" s="4">
        <v>378.86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1041.0999999999999</v>
      </c>
      <c r="AP2449" s="4">
        <v>0</v>
      </c>
      <c r="AQ2449" s="4">
        <v>0</v>
      </c>
      <c r="AR2449" s="4">
        <v>1041.0999999999999</v>
      </c>
      <c r="AS2449" s="4">
        <v>0</v>
      </c>
      <c r="AT2449" s="4">
        <v>4818.03</v>
      </c>
      <c r="AU2449" s="4">
        <v>0</v>
      </c>
      <c r="AV2449" s="4">
        <v>1445.9</v>
      </c>
      <c r="AW2449" s="8">
        <v>2.5794029570000001</v>
      </c>
      <c r="AX2449" s="4">
        <v>0.54</v>
      </c>
      <c r="AY2449" s="4">
        <v>360</v>
      </c>
      <c r="AZ2449" s="4">
        <v>0</v>
      </c>
      <c r="BA2449" s="4">
        <v>194.4</v>
      </c>
    </row>
    <row r="2450" spans="1:53" x14ac:dyDescent="0.25">
      <c r="A2450" s="5">
        <v>12038</v>
      </c>
      <c r="B2450" t="s">
        <v>197</v>
      </c>
      <c r="C2450" s="5">
        <v>44198</v>
      </c>
      <c r="D2450" t="s">
        <v>458</v>
      </c>
      <c r="F2450" s="4">
        <v>1</v>
      </c>
      <c r="G2450" s="4">
        <v>1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1.1000000000000001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1</v>
      </c>
      <c r="Y2450" s="4">
        <v>5931.24</v>
      </c>
      <c r="Z2450" s="4">
        <v>0</v>
      </c>
      <c r="AA2450" s="4">
        <v>0</v>
      </c>
      <c r="AB2450" s="4">
        <v>211.2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1974.5</v>
      </c>
      <c r="AP2450" s="4">
        <v>0</v>
      </c>
      <c r="AQ2450" s="4">
        <v>0</v>
      </c>
      <c r="AR2450" s="4">
        <v>1974.5</v>
      </c>
      <c r="AS2450" s="4">
        <v>0</v>
      </c>
      <c r="AT2450" s="4">
        <v>8116.94</v>
      </c>
      <c r="AU2450" s="4">
        <v>0</v>
      </c>
      <c r="AV2450" s="4">
        <v>0</v>
      </c>
      <c r="AW2450" s="8">
        <v>0.77646151200000002</v>
      </c>
      <c r="AX2450" s="4">
        <v>1</v>
      </c>
      <c r="AY2450" s="4">
        <v>287.99</v>
      </c>
      <c r="AZ2450" s="4">
        <v>0</v>
      </c>
      <c r="BA2450" s="4">
        <v>287.99</v>
      </c>
    </row>
    <row r="2451" spans="1:53" x14ac:dyDescent="0.25">
      <c r="A2451" s="5">
        <v>12038</v>
      </c>
      <c r="B2451" t="s">
        <v>197</v>
      </c>
      <c r="C2451" s="5">
        <v>44636</v>
      </c>
      <c r="D2451" t="s">
        <v>494</v>
      </c>
      <c r="F2451" s="4">
        <v>9.6199999999999992</v>
      </c>
      <c r="G2451" s="4">
        <v>9.6199999999999992</v>
      </c>
      <c r="H2451" s="4">
        <v>0</v>
      </c>
      <c r="I2451" s="4">
        <v>0</v>
      </c>
      <c r="J2451" s="4">
        <v>0</v>
      </c>
      <c r="K2451" s="4">
        <v>0.84</v>
      </c>
      <c r="L2451" s="4">
        <v>0</v>
      </c>
      <c r="M2451" s="4">
        <v>0</v>
      </c>
      <c r="N2451" s="4">
        <v>0</v>
      </c>
      <c r="O2451" s="4">
        <v>0.09</v>
      </c>
      <c r="P2451" s="4">
        <v>0</v>
      </c>
      <c r="Q2451" s="4">
        <v>9.48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9.6199999999999992</v>
      </c>
      <c r="Y2451" s="4">
        <v>57058.53</v>
      </c>
      <c r="Z2451" s="4">
        <v>169.72</v>
      </c>
      <c r="AA2451" s="4">
        <v>0</v>
      </c>
      <c r="AB2451" s="4">
        <v>2515.3000000000002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8082.48</v>
      </c>
      <c r="AI2451" s="4">
        <v>0</v>
      </c>
      <c r="AJ2451" s="4">
        <v>0</v>
      </c>
      <c r="AK2451" s="4">
        <v>0</v>
      </c>
      <c r="AL2451" s="4">
        <v>8082.48</v>
      </c>
      <c r="AM2451" s="4">
        <v>467.28</v>
      </c>
      <c r="AN2451" s="4">
        <v>0</v>
      </c>
      <c r="AO2451" s="4">
        <v>17016.599999999999</v>
      </c>
      <c r="AP2451" s="4">
        <v>0</v>
      </c>
      <c r="AQ2451" s="4">
        <v>0</v>
      </c>
      <c r="AR2451" s="4">
        <v>17483.88</v>
      </c>
      <c r="AS2451" s="4">
        <v>0</v>
      </c>
      <c r="AT2451" s="4">
        <v>85309.91</v>
      </c>
      <c r="AU2451" s="4">
        <v>0</v>
      </c>
      <c r="AV2451" s="4">
        <v>70.569999999999993</v>
      </c>
      <c r="AW2451" s="8">
        <v>0.961270399</v>
      </c>
      <c r="AX2451" s="4">
        <v>9.74</v>
      </c>
      <c r="AY2451" s="4">
        <v>181.28</v>
      </c>
      <c r="AZ2451" s="4">
        <v>0</v>
      </c>
      <c r="BA2451" s="4">
        <v>1765.67</v>
      </c>
    </row>
    <row r="2452" spans="1:53" x14ac:dyDescent="0.25">
      <c r="A2452" s="5">
        <v>12038</v>
      </c>
      <c r="B2452" t="s">
        <v>197</v>
      </c>
      <c r="C2452" s="5">
        <v>44842</v>
      </c>
      <c r="D2452" t="s">
        <v>511</v>
      </c>
      <c r="F2452" s="4">
        <v>0.21</v>
      </c>
      <c r="G2452" s="4">
        <v>0.21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0.21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0.21</v>
      </c>
      <c r="Y2452" s="4">
        <v>1245.56</v>
      </c>
      <c r="Z2452" s="4">
        <v>0</v>
      </c>
      <c r="AA2452" s="4">
        <v>0</v>
      </c>
      <c r="AB2452" s="4">
        <v>9.49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376.95</v>
      </c>
      <c r="AP2452" s="4">
        <v>0</v>
      </c>
      <c r="AQ2452" s="4">
        <v>0</v>
      </c>
      <c r="AR2452" s="4">
        <v>376.95</v>
      </c>
      <c r="AS2452" s="4">
        <v>0</v>
      </c>
      <c r="AT2452" s="4">
        <v>1632</v>
      </c>
      <c r="AU2452" s="4">
        <v>0</v>
      </c>
      <c r="AV2452" s="4">
        <v>0</v>
      </c>
      <c r="AW2452" s="8">
        <v>0.16616946199999999</v>
      </c>
      <c r="AX2452" s="4">
        <v>0.21</v>
      </c>
      <c r="AY2452" s="4">
        <v>50.89</v>
      </c>
      <c r="AZ2452" s="4">
        <v>0</v>
      </c>
      <c r="BA2452" s="4">
        <v>10.69</v>
      </c>
    </row>
    <row r="2453" spans="1:53" x14ac:dyDescent="0.25">
      <c r="A2453" s="5">
        <v>12038</v>
      </c>
      <c r="B2453" t="s">
        <v>197</v>
      </c>
      <c r="C2453" s="5">
        <v>49205</v>
      </c>
      <c r="D2453" t="s">
        <v>774</v>
      </c>
      <c r="F2453" s="4">
        <v>1.79</v>
      </c>
      <c r="G2453" s="4">
        <v>1.79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0.35</v>
      </c>
      <c r="P2453" s="4">
        <v>0</v>
      </c>
      <c r="Q2453" s="4">
        <v>1.62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1.79</v>
      </c>
      <c r="Y2453" s="4">
        <v>10616.92</v>
      </c>
      <c r="Z2453" s="4">
        <v>185.09</v>
      </c>
      <c r="AA2453" s="4">
        <v>0</v>
      </c>
      <c r="AB2453" s="4">
        <v>224.98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1817.2</v>
      </c>
      <c r="AN2453" s="4">
        <v>0</v>
      </c>
      <c r="AO2453" s="4">
        <v>2907.9</v>
      </c>
      <c r="AP2453" s="4">
        <v>0</v>
      </c>
      <c r="AQ2453" s="4">
        <v>0</v>
      </c>
      <c r="AR2453" s="4">
        <v>4725.1000000000004</v>
      </c>
      <c r="AS2453" s="4">
        <v>0</v>
      </c>
      <c r="AT2453" s="4">
        <v>15752.09</v>
      </c>
      <c r="AU2453" s="4">
        <v>0</v>
      </c>
      <c r="AV2453" s="4">
        <v>413.61</v>
      </c>
      <c r="AW2453" s="8">
        <v>0.462089529</v>
      </c>
      <c r="AX2453" s="4">
        <v>1.84</v>
      </c>
      <c r="AY2453" s="4">
        <v>309.88</v>
      </c>
      <c r="AZ2453" s="4">
        <v>98.48</v>
      </c>
      <c r="BA2453" s="4">
        <v>751.38</v>
      </c>
    </row>
    <row r="2454" spans="1:53" x14ac:dyDescent="0.25">
      <c r="A2454" s="5">
        <v>12040</v>
      </c>
      <c r="B2454" t="s">
        <v>198</v>
      </c>
      <c r="C2454" s="5">
        <v>43802</v>
      </c>
      <c r="D2454" t="s">
        <v>425</v>
      </c>
      <c r="F2454" s="4">
        <v>80.349999999999994</v>
      </c>
      <c r="G2454" s="4">
        <v>80.349999999999994</v>
      </c>
      <c r="H2454" s="4">
        <v>0</v>
      </c>
      <c r="I2454" s="4">
        <v>0</v>
      </c>
      <c r="J2454" s="4">
        <v>10.86</v>
      </c>
      <c r="K2454" s="4">
        <v>2.48</v>
      </c>
      <c r="L2454" s="4">
        <v>0.81</v>
      </c>
      <c r="M2454" s="4">
        <v>0</v>
      </c>
      <c r="N2454" s="4">
        <v>0</v>
      </c>
      <c r="O2454" s="4">
        <v>0</v>
      </c>
      <c r="P2454" s="4">
        <v>0</v>
      </c>
      <c r="Q2454" s="4">
        <v>18.899999999999999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80.349999999999994</v>
      </c>
      <c r="Y2454" s="4">
        <v>476575.13</v>
      </c>
      <c r="Z2454" s="4">
        <v>10866.94</v>
      </c>
      <c r="AA2454" s="4">
        <v>0</v>
      </c>
      <c r="AB2454" s="4">
        <v>75488.98</v>
      </c>
      <c r="AC2454" s="4">
        <v>0</v>
      </c>
      <c r="AD2454" s="4">
        <v>0</v>
      </c>
      <c r="AE2454" s="4">
        <v>0</v>
      </c>
      <c r="AF2454" s="4">
        <v>0</v>
      </c>
      <c r="AG2454" s="4">
        <v>43494.3</v>
      </c>
      <c r="AH2454" s="4">
        <v>23862.560000000001</v>
      </c>
      <c r="AI2454" s="4">
        <v>10401.209999999999</v>
      </c>
      <c r="AJ2454" s="4">
        <v>0</v>
      </c>
      <c r="AK2454" s="4">
        <v>0</v>
      </c>
      <c r="AL2454" s="4">
        <v>77758.070000000007</v>
      </c>
      <c r="AM2454" s="4">
        <v>0</v>
      </c>
      <c r="AN2454" s="4">
        <v>0</v>
      </c>
      <c r="AO2454" s="4">
        <v>33925.5</v>
      </c>
      <c r="AP2454" s="4">
        <v>0</v>
      </c>
      <c r="AQ2454" s="4">
        <v>0</v>
      </c>
      <c r="AR2454" s="4">
        <v>33925.5</v>
      </c>
      <c r="AS2454" s="4">
        <v>0</v>
      </c>
      <c r="AT2454" s="4">
        <v>674614.62</v>
      </c>
      <c r="AU2454" s="4">
        <v>0</v>
      </c>
      <c r="AV2454" s="4">
        <v>540.98</v>
      </c>
      <c r="AW2454" s="8">
        <v>3.4540513079999999</v>
      </c>
      <c r="AX2454" s="4">
        <v>80.38</v>
      </c>
      <c r="AY2454" s="4">
        <v>360</v>
      </c>
      <c r="AZ2454" s="4">
        <v>0</v>
      </c>
      <c r="BA2454" s="4">
        <v>28936.799999999999</v>
      </c>
    </row>
    <row r="2455" spans="1:53" x14ac:dyDescent="0.25">
      <c r="A2455" s="5">
        <v>12040</v>
      </c>
      <c r="B2455" t="s">
        <v>198</v>
      </c>
      <c r="C2455" s="5">
        <v>44800</v>
      </c>
      <c r="D2455" t="s">
        <v>508</v>
      </c>
      <c r="F2455" s="4">
        <v>0.67</v>
      </c>
      <c r="G2455" s="4">
        <v>0.67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0.19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0.67</v>
      </c>
      <c r="Y2455" s="4">
        <v>3973.93</v>
      </c>
      <c r="Z2455" s="4">
        <v>151.41999999999999</v>
      </c>
      <c r="AA2455" s="4">
        <v>0</v>
      </c>
      <c r="AB2455" s="4">
        <v>283.23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341.05</v>
      </c>
      <c r="AP2455" s="4">
        <v>0</v>
      </c>
      <c r="AQ2455" s="4">
        <v>0</v>
      </c>
      <c r="AR2455" s="4">
        <v>341.05</v>
      </c>
      <c r="AS2455" s="4">
        <v>0</v>
      </c>
      <c r="AT2455" s="4">
        <v>4749.63</v>
      </c>
      <c r="AU2455" s="4">
        <v>0</v>
      </c>
      <c r="AV2455" s="4">
        <v>904.01</v>
      </c>
      <c r="AW2455" s="8">
        <v>1.554175858</v>
      </c>
      <c r="AX2455" s="4">
        <v>0.68</v>
      </c>
      <c r="AY2455" s="4">
        <v>341.57</v>
      </c>
      <c r="AZ2455" s="4">
        <v>0</v>
      </c>
      <c r="BA2455" s="4">
        <v>232.27</v>
      </c>
    </row>
    <row r="2456" spans="1:53" x14ac:dyDescent="0.25">
      <c r="A2456" s="5">
        <v>12040</v>
      </c>
      <c r="B2456" t="s">
        <v>198</v>
      </c>
      <c r="C2456" s="5">
        <v>45047</v>
      </c>
      <c r="D2456" t="s">
        <v>527</v>
      </c>
      <c r="F2456" s="4">
        <v>0.49</v>
      </c>
      <c r="G2456" s="4">
        <v>0.49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0.13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0.49</v>
      </c>
      <c r="Y2456" s="4">
        <v>2906.31</v>
      </c>
      <c r="Z2456" s="4">
        <v>20.18</v>
      </c>
      <c r="AA2456" s="4">
        <v>0</v>
      </c>
      <c r="AB2456" s="4">
        <v>73.92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233.35</v>
      </c>
      <c r="AP2456" s="4">
        <v>0</v>
      </c>
      <c r="AQ2456" s="4">
        <v>0</v>
      </c>
      <c r="AR2456" s="4">
        <v>233.35</v>
      </c>
      <c r="AS2456" s="4">
        <v>0</v>
      </c>
      <c r="AT2456" s="4">
        <v>3233.76</v>
      </c>
      <c r="AU2456" s="4">
        <v>0</v>
      </c>
      <c r="AV2456" s="4">
        <v>164.71</v>
      </c>
      <c r="AW2456" s="8">
        <v>0.55459123200000005</v>
      </c>
      <c r="AX2456" s="4">
        <v>0.49</v>
      </c>
      <c r="AY2456" s="4">
        <v>142.84</v>
      </c>
      <c r="AZ2456" s="4">
        <v>0</v>
      </c>
      <c r="BA2456" s="4">
        <v>69.989999999999995</v>
      </c>
    </row>
    <row r="2457" spans="1:53" x14ac:dyDescent="0.25">
      <c r="A2457" s="5">
        <v>12040</v>
      </c>
      <c r="B2457" t="s">
        <v>198</v>
      </c>
      <c r="C2457" s="5">
        <v>45070</v>
      </c>
      <c r="D2457" t="s">
        <v>530</v>
      </c>
      <c r="F2457" s="4">
        <v>0.63</v>
      </c>
      <c r="G2457" s="4">
        <v>0.63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0.63</v>
      </c>
      <c r="Y2457" s="4">
        <v>3736.68</v>
      </c>
      <c r="Z2457" s="4">
        <v>362.65</v>
      </c>
      <c r="AA2457" s="4">
        <v>0</v>
      </c>
      <c r="AB2457" s="4">
        <v>643.99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S2457" s="4">
        <v>0</v>
      </c>
      <c r="AT2457" s="4">
        <v>4743.32</v>
      </c>
      <c r="AU2457" s="4">
        <v>0</v>
      </c>
      <c r="AV2457" s="4">
        <v>2302.56</v>
      </c>
      <c r="AW2457" s="8">
        <v>3.7581133580000001</v>
      </c>
      <c r="AX2457" s="4">
        <v>0.63</v>
      </c>
      <c r="AY2457" s="4">
        <v>360</v>
      </c>
      <c r="AZ2457" s="4">
        <v>0</v>
      </c>
      <c r="BA2457" s="4">
        <v>226.8</v>
      </c>
    </row>
    <row r="2458" spans="1:53" x14ac:dyDescent="0.25">
      <c r="A2458" s="5">
        <v>12040</v>
      </c>
      <c r="B2458" t="s">
        <v>198</v>
      </c>
      <c r="C2458" s="5">
        <v>46979</v>
      </c>
      <c r="D2458" t="s">
        <v>656</v>
      </c>
      <c r="F2458" s="4">
        <v>0.99</v>
      </c>
      <c r="G2458" s="4">
        <v>0.99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0.28000000000000003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0.99</v>
      </c>
      <c r="Y2458" s="4">
        <v>5871.93</v>
      </c>
      <c r="Z2458" s="4">
        <v>227.52</v>
      </c>
      <c r="AA2458" s="4">
        <v>0</v>
      </c>
      <c r="AB2458" s="4">
        <v>462.46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4">
        <v>502.6</v>
      </c>
      <c r="AP2458" s="4">
        <v>0</v>
      </c>
      <c r="AQ2458" s="4">
        <v>0</v>
      </c>
      <c r="AR2458" s="4">
        <v>502.6</v>
      </c>
      <c r="AS2458" s="4">
        <v>0</v>
      </c>
      <c r="AT2458" s="4">
        <v>7064.51</v>
      </c>
      <c r="AU2458" s="4">
        <v>0</v>
      </c>
      <c r="AV2458" s="4">
        <v>919.29</v>
      </c>
      <c r="AW2458" s="8">
        <v>1.717393948</v>
      </c>
      <c r="AX2458" s="4">
        <v>0.99</v>
      </c>
      <c r="AY2458" s="4">
        <v>360</v>
      </c>
      <c r="AZ2458" s="4">
        <v>0</v>
      </c>
      <c r="BA2458" s="4">
        <v>356.4</v>
      </c>
    </row>
    <row r="2459" spans="1:53" x14ac:dyDescent="0.25">
      <c r="A2459" s="5">
        <v>12040</v>
      </c>
      <c r="B2459" t="s">
        <v>198</v>
      </c>
      <c r="C2459" s="5">
        <v>48009</v>
      </c>
      <c r="D2459" t="s">
        <v>711</v>
      </c>
      <c r="F2459" s="4">
        <v>1</v>
      </c>
      <c r="G2459" s="4">
        <v>1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0.28000000000000003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</v>
      </c>
      <c r="Y2459" s="4">
        <v>5931.24</v>
      </c>
      <c r="Z2459" s="4">
        <v>154.56</v>
      </c>
      <c r="AA2459" s="4">
        <v>0</v>
      </c>
      <c r="AB2459" s="4">
        <v>187.55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502.6</v>
      </c>
      <c r="AP2459" s="4">
        <v>0</v>
      </c>
      <c r="AQ2459" s="4">
        <v>0</v>
      </c>
      <c r="AR2459" s="4">
        <v>502.6</v>
      </c>
      <c r="AS2459" s="4">
        <v>0</v>
      </c>
      <c r="AT2459" s="4">
        <v>6775.95</v>
      </c>
      <c r="AU2459" s="4">
        <v>0</v>
      </c>
      <c r="AV2459" s="4">
        <v>618.25</v>
      </c>
      <c r="AW2459" s="8">
        <v>0.689514085</v>
      </c>
      <c r="AX2459" s="4">
        <v>1</v>
      </c>
      <c r="AY2459" s="4">
        <v>99.64</v>
      </c>
      <c r="AZ2459" s="4">
        <v>0</v>
      </c>
      <c r="BA2459" s="4">
        <v>99.64</v>
      </c>
    </row>
    <row r="2460" spans="1:53" x14ac:dyDescent="0.25">
      <c r="A2460" s="5">
        <v>12041</v>
      </c>
      <c r="B2460" t="s">
        <v>199</v>
      </c>
      <c r="C2460" s="5">
        <v>43802</v>
      </c>
      <c r="D2460" t="s">
        <v>425</v>
      </c>
      <c r="F2460" s="4">
        <v>141.6</v>
      </c>
      <c r="G2460" s="4">
        <v>141.6</v>
      </c>
      <c r="H2460" s="4">
        <v>0</v>
      </c>
      <c r="I2460" s="4">
        <v>0</v>
      </c>
      <c r="J2460" s="4">
        <v>31.5</v>
      </c>
      <c r="K2460" s="4">
        <v>3.31</v>
      </c>
      <c r="L2460" s="4">
        <v>0.86</v>
      </c>
      <c r="M2460" s="4">
        <v>0</v>
      </c>
      <c r="N2460" s="4">
        <v>1.37</v>
      </c>
      <c r="O2460" s="4">
        <v>3.91</v>
      </c>
      <c r="P2460" s="4">
        <v>0</v>
      </c>
      <c r="Q2460" s="4">
        <v>148.41</v>
      </c>
      <c r="R2460" s="4">
        <v>0</v>
      </c>
      <c r="S2460" s="4">
        <v>0</v>
      </c>
      <c r="T2460" s="4">
        <v>1.56</v>
      </c>
      <c r="U2460" s="4">
        <v>2</v>
      </c>
      <c r="V2460" s="4">
        <v>0</v>
      </c>
      <c r="W2460" s="4">
        <v>0</v>
      </c>
      <c r="X2460" s="4">
        <v>141.6</v>
      </c>
      <c r="Y2460" s="4">
        <v>839863.58</v>
      </c>
      <c r="Z2460" s="4">
        <v>19150.689999999999</v>
      </c>
      <c r="AA2460" s="4">
        <v>0</v>
      </c>
      <c r="AB2460" s="4">
        <v>133033.48000000001</v>
      </c>
      <c r="AC2460" s="4">
        <v>2363.4</v>
      </c>
      <c r="AD2460" s="4">
        <v>2272</v>
      </c>
      <c r="AE2460" s="4">
        <v>0</v>
      </c>
      <c r="AF2460" s="4">
        <v>0</v>
      </c>
      <c r="AG2460" s="4">
        <v>126157.5</v>
      </c>
      <c r="AH2460" s="4">
        <v>31848.82</v>
      </c>
      <c r="AI2460" s="4">
        <v>11043.26</v>
      </c>
      <c r="AJ2460" s="4">
        <v>0</v>
      </c>
      <c r="AK2460" s="4">
        <v>35122.69</v>
      </c>
      <c r="AL2460" s="4">
        <v>204172.27</v>
      </c>
      <c r="AM2460" s="4">
        <v>20300.72</v>
      </c>
      <c r="AN2460" s="4">
        <v>0</v>
      </c>
      <c r="AO2460" s="4">
        <v>266395.95</v>
      </c>
      <c r="AP2460" s="4">
        <v>0</v>
      </c>
      <c r="AQ2460" s="4">
        <v>0</v>
      </c>
      <c r="AR2460" s="4">
        <v>286696.67</v>
      </c>
      <c r="AS2460" s="4">
        <v>0</v>
      </c>
      <c r="AT2460" s="4">
        <v>1487552.09</v>
      </c>
      <c r="AU2460" s="4">
        <v>0</v>
      </c>
      <c r="AV2460" s="4">
        <v>540.98</v>
      </c>
      <c r="AW2460" s="8">
        <v>3.4540513079999999</v>
      </c>
      <c r="AX2460" s="4">
        <v>141.49</v>
      </c>
      <c r="AY2460" s="4">
        <v>360</v>
      </c>
      <c r="AZ2460" s="4">
        <v>0</v>
      </c>
      <c r="BA2460" s="4">
        <v>50936.4</v>
      </c>
    </row>
    <row r="2461" spans="1:53" x14ac:dyDescent="0.25">
      <c r="A2461" s="5">
        <v>12041</v>
      </c>
      <c r="B2461" t="s">
        <v>199</v>
      </c>
      <c r="C2461" s="5">
        <v>44800</v>
      </c>
      <c r="D2461" t="s">
        <v>508</v>
      </c>
      <c r="F2461" s="4">
        <v>21.23</v>
      </c>
      <c r="G2461" s="4">
        <v>21.23</v>
      </c>
      <c r="H2461" s="4">
        <v>0</v>
      </c>
      <c r="I2461" s="4">
        <v>0</v>
      </c>
      <c r="J2461" s="4">
        <v>1.44</v>
      </c>
      <c r="K2461" s="4">
        <v>0.02</v>
      </c>
      <c r="L2461" s="4">
        <v>0</v>
      </c>
      <c r="M2461" s="4">
        <v>0</v>
      </c>
      <c r="N2461" s="4">
        <v>0</v>
      </c>
      <c r="O2461" s="4">
        <v>0.54</v>
      </c>
      <c r="P2461" s="4">
        <v>0</v>
      </c>
      <c r="Q2461" s="4">
        <v>20.12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21.23</v>
      </c>
      <c r="Y2461" s="4">
        <v>125920.23</v>
      </c>
      <c r="Z2461" s="4">
        <v>4798.03</v>
      </c>
      <c r="AA2461" s="4">
        <v>0</v>
      </c>
      <c r="AB2461" s="4">
        <v>8974.68</v>
      </c>
      <c r="AC2461" s="4">
        <v>0</v>
      </c>
      <c r="AD2461" s="4">
        <v>0</v>
      </c>
      <c r="AE2461" s="4">
        <v>0</v>
      </c>
      <c r="AF2461" s="4">
        <v>0</v>
      </c>
      <c r="AG2461" s="4">
        <v>5767.2</v>
      </c>
      <c r="AH2461" s="4">
        <v>192.44</v>
      </c>
      <c r="AI2461" s="4">
        <v>0</v>
      </c>
      <c r="AJ2461" s="4">
        <v>0</v>
      </c>
      <c r="AK2461" s="4">
        <v>0</v>
      </c>
      <c r="AL2461" s="4">
        <v>5959.64</v>
      </c>
      <c r="AM2461" s="4">
        <v>2803.68</v>
      </c>
      <c r="AN2461" s="4">
        <v>0</v>
      </c>
      <c r="AO2461" s="4">
        <v>36115.4</v>
      </c>
      <c r="AP2461" s="4">
        <v>0</v>
      </c>
      <c r="AQ2461" s="4">
        <v>0</v>
      </c>
      <c r="AR2461" s="4">
        <v>38919.08</v>
      </c>
      <c r="AS2461" s="4">
        <v>0</v>
      </c>
      <c r="AT2461" s="4">
        <v>184571.66</v>
      </c>
      <c r="AU2461" s="4">
        <v>0</v>
      </c>
      <c r="AV2461" s="4">
        <v>904.01</v>
      </c>
      <c r="AW2461" s="8">
        <v>1.554175858</v>
      </c>
      <c r="AX2461" s="4">
        <v>21.28</v>
      </c>
      <c r="AY2461" s="4">
        <v>341.57</v>
      </c>
      <c r="AZ2461" s="4">
        <v>0</v>
      </c>
      <c r="BA2461" s="4">
        <v>7268.61</v>
      </c>
    </row>
    <row r="2462" spans="1:53" x14ac:dyDescent="0.25">
      <c r="A2462" s="5">
        <v>12041</v>
      </c>
      <c r="B2462" t="s">
        <v>199</v>
      </c>
      <c r="C2462" s="5">
        <v>45070</v>
      </c>
      <c r="D2462" t="s">
        <v>530</v>
      </c>
      <c r="F2462" s="4">
        <v>1.7</v>
      </c>
      <c r="G2462" s="4">
        <v>1.7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1.85</v>
      </c>
      <c r="R2462" s="4">
        <v>0</v>
      </c>
      <c r="S2462" s="4">
        <v>0</v>
      </c>
      <c r="T2462" s="4">
        <v>0.48</v>
      </c>
      <c r="U2462" s="4">
        <v>0</v>
      </c>
      <c r="V2462" s="4">
        <v>0</v>
      </c>
      <c r="W2462" s="4">
        <v>0</v>
      </c>
      <c r="X2462" s="4">
        <v>1.7</v>
      </c>
      <c r="Y2462" s="4">
        <v>10083.11</v>
      </c>
      <c r="Z2462" s="4">
        <v>978.59</v>
      </c>
      <c r="AA2462" s="4">
        <v>0</v>
      </c>
      <c r="AB2462" s="4">
        <v>1737.75</v>
      </c>
      <c r="AC2462" s="4">
        <v>727.2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3320.75</v>
      </c>
      <c r="AP2462" s="4">
        <v>0</v>
      </c>
      <c r="AQ2462" s="4">
        <v>0</v>
      </c>
      <c r="AR2462" s="4">
        <v>3320.75</v>
      </c>
      <c r="AS2462" s="4">
        <v>0</v>
      </c>
      <c r="AT2462" s="4">
        <v>16847.400000000001</v>
      </c>
      <c r="AU2462" s="4">
        <v>0</v>
      </c>
      <c r="AV2462" s="4">
        <v>2302.56</v>
      </c>
      <c r="AW2462" s="8">
        <v>3.7581133580000001</v>
      </c>
      <c r="AX2462" s="4">
        <v>1.7</v>
      </c>
      <c r="AY2462" s="4">
        <v>360</v>
      </c>
      <c r="AZ2462" s="4">
        <v>0</v>
      </c>
      <c r="BA2462" s="4">
        <v>612</v>
      </c>
    </row>
    <row r="2463" spans="1:53" x14ac:dyDescent="0.25">
      <c r="A2463" s="5">
        <v>12041</v>
      </c>
      <c r="B2463" t="s">
        <v>199</v>
      </c>
      <c r="C2463" s="5">
        <v>46953</v>
      </c>
      <c r="D2463" t="s">
        <v>654</v>
      </c>
      <c r="F2463" s="4">
        <v>0.31</v>
      </c>
      <c r="G2463" s="4">
        <v>0.31</v>
      </c>
      <c r="H2463" s="4">
        <v>0</v>
      </c>
      <c r="I2463" s="4">
        <v>0</v>
      </c>
      <c r="J2463" s="4">
        <v>0.31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0.31</v>
      </c>
      <c r="Y2463" s="4">
        <v>1838.68</v>
      </c>
      <c r="Z2463" s="4">
        <v>140.59</v>
      </c>
      <c r="AA2463" s="4">
        <v>0</v>
      </c>
      <c r="AB2463" s="4">
        <v>144.77000000000001</v>
      </c>
      <c r="AC2463" s="4">
        <v>0</v>
      </c>
      <c r="AD2463" s="4">
        <v>0</v>
      </c>
      <c r="AE2463" s="4">
        <v>0</v>
      </c>
      <c r="AF2463" s="4">
        <v>0</v>
      </c>
      <c r="AG2463" s="4">
        <v>1241.55</v>
      </c>
      <c r="AH2463" s="4">
        <v>0</v>
      </c>
      <c r="AI2463" s="4">
        <v>0</v>
      </c>
      <c r="AJ2463" s="4">
        <v>0</v>
      </c>
      <c r="AK2463" s="4">
        <v>0</v>
      </c>
      <c r="AL2463" s="4">
        <v>1241.55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3365.59</v>
      </c>
      <c r="AU2463" s="4">
        <v>0</v>
      </c>
      <c r="AV2463" s="4">
        <v>1814</v>
      </c>
      <c r="AW2463" s="8">
        <v>1.7168805899999999</v>
      </c>
      <c r="AX2463" s="4">
        <v>0.31</v>
      </c>
      <c r="AY2463" s="4">
        <v>360</v>
      </c>
      <c r="AZ2463" s="4">
        <v>0</v>
      </c>
      <c r="BA2463" s="4">
        <v>111.6</v>
      </c>
    </row>
    <row r="2464" spans="1:53" x14ac:dyDescent="0.25">
      <c r="A2464" s="5">
        <v>12041</v>
      </c>
      <c r="B2464" t="s">
        <v>199</v>
      </c>
      <c r="C2464" s="5">
        <v>46961</v>
      </c>
      <c r="D2464" t="s">
        <v>655</v>
      </c>
      <c r="F2464" s="4">
        <v>0.54</v>
      </c>
      <c r="G2464" s="4">
        <v>0.54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0.54</v>
      </c>
      <c r="Y2464" s="4">
        <v>3202.87</v>
      </c>
      <c r="Z2464" s="4">
        <v>0</v>
      </c>
      <c r="AA2464" s="4">
        <v>0</v>
      </c>
      <c r="AB2464" s="4">
        <v>37.86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3240.73</v>
      </c>
      <c r="AU2464" s="4">
        <v>0</v>
      </c>
      <c r="AV2464" s="4">
        <v>0</v>
      </c>
      <c r="AW2464" s="8">
        <v>0.25774723900000002</v>
      </c>
      <c r="AX2464" s="4">
        <v>0.54</v>
      </c>
      <c r="AY2464" s="4">
        <v>70</v>
      </c>
      <c r="AZ2464" s="4">
        <v>0</v>
      </c>
      <c r="BA2464" s="4">
        <v>37.799999999999997</v>
      </c>
    </row>
    <row r="2465" spans="1:53" x14ac:dyDescent="0.25">
      <c r="A2465" s="5">
        <v>12041</v>
      </c>
      <c r="B2465" t="s">
        <v>199</v>
      </c>
      <c r="C2465" s="5">
        <v>46979</v>
      </c>
      <c r="D2465" t="s">
        <v>656</v>
      </c>
      <c r="F2465" s="4">
        <v>3.85</v>
      </c>
      <c r="G2465" s="4">
        <v>3.85</v>
      </c>
      <c r="H2465" s="4">
        <v>0</v>
      </c>
      <c r="I2465" s="4">
        <v>0</v>
      </c>
      <c r="J2465" s="4">
        <v>1.55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3.86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3.85</v>
      </c>
      <c r="Y2465" s="4">
        <v>22835.27</v>
      </c>
      <c r="Z2465" s="4">
        <v>884.82</v>
      </c>
      <c r="AA2465" s="4">
        <v>0</v>
      </c>
      <c r="AB2465" s="4">
        <v>1798.45</v>
      </c>
      <c r="AC2465" s="4">
        <v>0</v>
      </c>
      <c r="AD2465" s="4">
        <v>0</v>
      </c>
      <c r="AE2465" s="4">
        <v>0</v>
      </c>
      <c r="AF2465" s="4">
        <v>0</v>
      </c>
      <c r="AG2465" s="4">
        <v>6207.75</v>
      </c>
      <c r="AH2465" s="4">
        <v>0</v>
      </c>
      <c r="AI2465" s="4">
        <v>0</v>
      </c>
      <c r="AJ2465" s="4">
        <v>0</v>
      </c>
      <c r="AK2465" s="4">
        <v>0</v>
      </c>
      <c r="AL2465" s="4">
        <v>6207.75</v>
      </c>
      <c r="AM2465" s="4">
        <v>0</v>
      </c>
      <c r="AN2465" s="4">
        <v>0</v>
      </c>
      <c r="AO2465" s="4">
        <v>6928.7</v>
      </c>
      <c r="AP2465" s="4">
        <v>0</v>
      </c>
      <c r="AQ2465" s="4">
        <v>0</v>
      </c>
      <c r="AR2465" s="4">
        <v>6928.7</v>
      </c>
      <c r="AS2465" s="4">
        <v>0</v>
      </c>
      <c r="AT2465" s="4">
        <v>38654.99</v>
      </c>
      <c r="AU2465" s="4">
        <v>0</v>
      </c>
      <c r="AV2465" s="4">
        <v>919.29</v>
      </c>
      <c r="AW2465" s="8">
        <v>1.717393948</v>
      </c>
      <c r="AX2465" s="4">
        <v>3.85</v>
      </c>
      <c r="AY2465" s="4">
        <v>360</v>
      </c>
      <c r="AZ2465" s="4">
        <v>0</v>
      </c>
      <c r="BA2465" s="4">
        <v>1386</v>
      </c>
    </row>
    <row r="2466" spans="1:53" x14ac:dyDescent="0.25">
      <c r="A2466" s="5">
        <v>12041</v>
      </c>
      <c r="B2466" t="s">
        <v>199</v>
      </c>
      <c r="C2466" s="5">
        <v>47001</v>
      </c>
      <c r="D2466" t="s">
        <v>658</v>
      </c>
      <c r="F2466" s="4">
        <v>0.72</v>
      </c>
      <c r="G2466" s="4">
        <v>0.72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0.44</v>
      </c>
      <c r="U2466" s="4">
        <v>0</v>
      </c>
      <c r="V2466" s="4">
        <v>0</v>
      </c>
      <c r="W2466" s="4">
        <v>0</v>
      </c>
      <c r="X2466" s="4">
        <v>0.72</v>
      </c>
      <c r="Y2466" s="4">
        <v>4270.49</v>
      </c>
      <c r="Z2466" s="4">
        <v>158.01</v>
      </c>
      <c r="AA2466" s="4">
        <v>0</v>
      </c>
      <c r="AB2466" s="4">
        <v>245.51</v>
      </c>
      <c r="AC2466" s="4">
        <v>666.6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0</v>
      </c>
      <c r="AT2466" s="4">
        <v>5340.61</v>
      </c>
      <c r="AU2466" s="4">
        <v>0</v>
      </c>
      <c r="AV2466" s="4">
        <v>877.83</v>
      </c>
      <c r="AW2466" s="8">
        <v>1.25360662</v>
      </c>
      <c r="AX2466" s="4">
        <v>0.72</v>
      </c>
      <c r="AY2466" s="4">
        <v>180.06</v>
      </c>
      <c r="AZ2466" s="4">
        <v>0</v>
      </c>
      <c r="BA2466" s="4">
        <v>129.63999999999999</v>
      </c>
    </row>
    <row r="2467" spans="1:53" x14ac:dyDescent="0.25">
      <c r="A2467" s="5">
        <v>12041</v>
      </c>
      <c r="B2467" t="s">
        <v>199</v>
      </c>
      <c r="C2467" s="5">
        <v>47019</v>
      </c>
      <c r="D2467" t="s">
        <v>659</v>
      </c>
      <c r="F2467" s="4">
        <v>1.44</v>
      </c>
      <c r="G2467" s="4">
        <v>1.44</v>
      </c>
      <c r="H2467" s="4">
        <v>0</v>
      </c>
      <c r="I2467" s="4">
        <v>0</v>
      </c>
      <c r="J2467" s="4">
        <v>0.63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0.66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1.44</v>
      </c>
      <c r="Y2467" s="4">
        <v>8540.99</v>
      </c>
      <c r="Z2467" s="4">
        <v>73.67</v>
      </c>
      <c r="AA2467" s="4">
        <v>0</v>
      </c>
      <c r="AB2467" s="4">
        <v>83.5</v>
      </c>
      <c r="AC2467" s="4">
        <v>0</v>
      </c>
      <c r="AD2467" s="4">
        <v>0</v>
      </c>
      <c r="AE2467" s="4">
        <v>0</v>
      </c>
      <c r="AF2467" s="4">
        <v>0</v>
      </c>
      <c r="AG2467" s="4">
        <v>2523.15</v>
      </c>
      <c r="AH2467" s="4">
        <v>0</v>
      </c>
      <c r="AI2467" s="4">
        <v>0</v>
      </c>
      <c r="AJ2467" s="4">
        <v>0</v>
      </c>
      <c r="AK2467" s="4">
        <v>0</v>
      </c>
      <c r="AL2467" s="4">
        <v>2523.15</v>
      </c>
      <c r="AM2467" s="4">
        <v>0</v>
      </c>
      <c r="AN2467" s="4">
        <v>0</v>
      </c>
      <c r="AO2467" s="4">
        <v>1184.7</v>
      </c>
      <c r="AP2467" s="4">
        <v>0</v>
      </c>
      <c r="AQ2467" s="4">
        <v>0</v>
      </c>
      <c r="AR2467" s="4">
        <v>1184.7</v>
      </c>
      <c r="AS2467" s="4">
        <v>0</v>
      </c>
      <c r="AT2467" s="4">
        <v>12406.01</v>
      </c>
      <c r="AU2467" s="4">
        <v>0</v>
      </c>
      <c r="AV2467" s="4">
        <v>204.65</v>
      </c>
      <c r="AW2467" s="8">
        <v>0.213171534</v>
      </c>
      <c r="AX2467" s="4">
        <v>1.44</v>
      </c>
      <c r="AY2467" s="4">
        <v>65.23</v>
      </c>
      <c r="AZ2467" s="4">
        <v>0</v>
      </c>
      <c r="BA2467" s="4">
        <v>93.93</v>
      </c>
    </row>
    <row r="2468" spans="1:53" x14ac:dyDescent="0.25">
      <c r="A2468" s="5">
        <v>12041</v>
      </c>
      <c r="B2468" t="s">
        <v>199</v>
      </c>
      <c r="C2468" s="5">
        <v>47027</v>
      </c>
      <c r="D2468" t="s">
        <v>660</v>
      </c>
      <c r="F2468" s="4">
        <v>0.62</v>
      </c>
      <c r="G2468" s="4">
        <v>0.62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0.64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0.62</v>
      </c>
      <c r="Y2468" s="4">
        <v>3677.37</v>
      </c>
      <c r="Z2468" s="4">
        <v>0</v>
      </c>
      <c r="AA2468" s="4">
        <v>0</v>
      </c>
      <c r="AB2468" s="4">
        <v>13.94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1148.8</v>
      </c>
      <c r="AP2468" s="4">
        <v>0</v>
      </c>
      <c r="AQ2468" s="4">
        <v>0</v>
      </c>
      <c r="AR2468" s="4">
        <v>1148.8</v>
      </c>
      <c r="AS2468" s="4">
        <v>0</v>
      </c>
      <c r="AT2468" s="4">
        <v>4840.1099999999997</v>
      </c>
      <c r="AU2468" s="4">
        <v>0</v>
      </c>
      <c r="AV2468" s="4">
        <v>0</v>
      </c>
      <c r="AW2468" s="8">
        <v>8.2656731999999997E-2</v>
      </c>
      <c r="AX2468" s="4">
        <v>0.62</v>
      </c>
      <c r="AY2468" s="4">
        <v>56.66</v>
      </c>
      <c r="AZ2468" s="4">
        <v>0</v>
      </c>
      <c r="BA2468" s="4">
        <v>35.130000000000003</v>
      </c>
    </row>
    <row r="2469" spans="1:53" x14ac:dyDescent="0.25">
      <c r="A2469" s="5">
        <v>12043</v>
      </c>
      <c r="B2469" t="s">
        <v>955</v>
      </c>
      <c r="C2469" s="5">
        <v>43562</v>
      </c>
      <c r="D2469" t="s">
        <v>403</v>
      </c>
      <c r="F2469" s="4">
        <v>0.43</v>
      </c>
      <c r="G2469" s="4">
        <v>0.43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0.43</v>
      </c>
      <c r="Y2469" s="4">
        <v>2550.4299999999998</v>
      </c>
      <c r="Z2469" s="4">
        <v>18.940000000000001</v>
      </c>
      <c r="AA2469" s="4">
        <v>0</v>
      </c>
      <c r="AB2469" s="4">
        <v>184.78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2754.15</v>
      </c>
      <c r="AU2469" s="4">
        <v>0</v>
      </c>
      <c r="AV2469" s="4">
        <v>176.17</v>
      </c>
      <c r="AW2469" s="8">
        <v>1.5798974750000001</v>
      </c>
      <c r="AX2469" s="4">
        <v>0.43</v>
      </c>
      <c r="AY2469" s="4">
        <v>262.14</v>
      </c>
      <c r="AZ2469" s="4">
        <v>0</v>
      </c>
      <c r="BA2469" s="4">
        <v>112.72</v>
      </c>
    </row>
    <row r="2470" spans="1:53" x14ac:dyDescent="0.25">
      <c r="A2470" s="5">
        <v>12043</v>
      </c>
      <c r="B2470" t="s">
        <v>955</v>
      </c>
      <c r="C2470" s="5">
        <v>43653</v>
      </c>
      <c r="D2470" t="s">
        <v>412</v>
      </c>
      <c r="F2470" s="4">
        <v>0.3</v>
      </c>
      <c r="G2470" s="4">
        <v>0.3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0.3</v>
      </c>
      <c r="Y2470" s="4">
        <v>1779.37</v>
      </c>
      <c r="Z2470" s="4">
        <v>0</v>
      </c>
      <c r="AA2470" s="4">
        <v>0</v>
      </c>
      <c r="AB2470" s="4">
        <v>83.8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1863.17</v>
      </c>
      <c r="AU2470" s="4">
        <v>0</v>
      </c>
      <c r="AV2470" s="4">
        <v>0</v>
      </c>
      <c r="AW2470" s="8">
        <v>1.0269959390000001</v>
      </c>
      <c r="AX2470" s="4">
        <v>0.3</v>
      </c>
      <c r="AY2470" s="4">
        <v>360</v>
      </c>
      <c r="AZ2470" s="4">
        <v>0</v>
      </c>
      <c r="BA2470" s="4">
        <v>108</v>
      </c>
    </row>
    <row r="2471" spans="1:53" x14ac:dyDescent="0.25">
      <c r="A2471" s="5">
        <v>12043</v>
      </c>
      <c r="B2471" t="s">
        <v>955</v>
      </c>
      <c r="C2471" s="5">
        <v>43786</v>
      </c>
      <c r="D2471" t="s">
        <v>423</v>
      </c>
      <c r="F2471" s="4">
        <v>139.01</v>
      </c>
      <c r="G2471" s="4">
        <v>139.01</v>
      </c>
      <c r="H2471" s="4">
        <v>0</v>
      </c>
      <c r="I2471" s="4">
        <v>0</v>
      </c>
      <c r="J2471" s="4">
        <v>15.91</v>
      </c>
      <c r="K2471" s="4">
        <v>3.97</v>
      </c>
      <c r="L2471" s="4">
        <v>0</v>
      </c>
      <c r="M2471" s="4">
        <v>0</v>
      </c>
      <c r="N2471" s="4">
        <v>2.87</v>
      </c>
      <c r="O2471" s="4">
        <v>16.52</v>
      </c>
      <c r="P2471" s="4">
        <v>0</v>
      </c>
      <c r="Q2471" s="4">
        <v>0</v>
      </c>
      <c r="R2471" s="4">
        <v>0</v>
      </c>
      <c r="S2471" s="4">
        <v>0</v>
      </c>
      <c r="T2471" s="4">
        <v>0.67</v>
      </c>
      <c r="U2471" s="4">
        <v>8.74</v>
      </c>
      <c r="V2471" s="4">
        <v>0</v>
      </c>
      <c r="W2471" s="4">
        <v>0</v>
      </c>
      <c r="X2471" s="4">
        <v>139.01</v>
      </c>
      <c r="Y2471" s="4">
        <v>824501.67</v>
      </c>
      <c r="Z2471" s="4">
        <v>44227.42</v>
      </c>
      <c r="AA2471" s="4">
        <v>0</v>
      </c>
      <c r="AB2471" s="4">
        <v>144117.79999999999</v>
      </c>
      <c r="AC2471" s="4">
        <v>1015.05</v>
      </c>
      <c r="AD2471" s="4">
        <v>9928.64</v>
      </c>
      <c r="AE2471" s="4">
        <v>0</v>
      </c>
      <c r="AF2471" s="4">
        <v>0</v>
      </c>
      <c r="AG2471" s="4">
        <v>63719.55</v>
      </c>
      <c r="AH2471" s="4">
        <v>38199.339999999997</v>
      </c>
      <c r="AI2471" s="4">
        <v>0</v>
      </c>
      <c r="AJ2471" s="4">
        <v>0</v>
      </c>
      <c r="AK2471" s="4">
        <v>73578.19</v>
      </c>
      <c r="AL2471" s="4">
        <v>175497.08</v>
      </c>
      <c r="AM2471" s="4">
        <v>85771.839999999997</v>
      </c>
      <c r="AN2471" s="4">
        <v>0</v>
      </c>
      <c r="AO2471" s="4">
        <v>0</v>
      </c>
      <c r="AP2471" s="4">
        <v>0</v>
      </c>
      <c r="AQ2471" s="4">
        <v>0</v>
      </c>
      <c r="AR2471" s="4">
        <v>85771.839999999997</v>
      </c>
      <c r="AS2471" s="4">
        <v>0</v>
      </c>
      <c r="AT2471" s="4">
        <v>1285059.5</v>
      </c>
      <c r="AU2471" s="4">
        <v>0</v>
      </c>
      <c r="AV2471" s="4">
        <v>1272.6400000000001</v>
      </c>
      <c r="AW2471" s="8">
        <v>3.8115592110000001</v>
      </c>
      <c r="AX2471" s="4">
        <v>139.56</v>
      </c>
      <c r="AY2471" s="4">
        <v>360</v>
      </c>
      <c r="AZ2471" s="4">
        <v>0</v>
      </c>
      <c r="BA2471" s="4">
        <v>50241.599999999999</v>
      </c>
    </row>
    <row r="2472" spans="1:53" x14ac:dyDescent="0.25">
      <c r="A2472" s="5">
        <v>12043</v>
      </c>
      <c r="B2472" t="s">
        <v>955</v>
      </c>
      <c r="C2472" s="5">
        <v>43794</v>
      </c>
      <c r="D2472" t="s">
        <v>424</v>
      </c>
      <c r="F2472" s="4">
        <v>0.92</v>
      </c>
      <c r="G2472" s="4">
        <v>0.92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0.48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0.92</v>
      </c>
      <c r="Y2472" s="4">
        <v>5456.74</v>
      </c>
      <c r="Z2472" s="4">
        <v>0.14000000000000001</v>
      </c>
      <c r="AA2472" s="4">
        <v>0</v>
      </c>
      <c r="AB2472" s="4">
        <v>708.31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2492.16</v>
      </c>
      <c r="AN2472" s="4">
        <v>0</v>
      </c>
      <c r="AO2472" s="4">
        <v>0</v>
      </c>
      <c r="AP2472" s="4">
        <v>0</v>
      </c>
      <c r="AQ2472" s="4">
        <v>0</v>
      </c>
      <c r="AR2472" s="4">
        <v>2492.16</v>
      </c>
      <c r="AS2472" s="4">
        <v>0</v>
      </c>
      <c r="AT2472" s="4">
        <v>8657.35</v>
      </c>
      <c r="AU2472" s="4">
        <v>0</v>
      </c>
      <c r="AV2472" s="4">
        <v>0.59</v>
      </c>
      <c r="AW2472" s="8">
        <v>2.8305076300000001</v>
      </c>
      <c r="AX2472" s="4">
        <v>0.97</v>
      </c>
      <c r="AY2472" s="4">
        <v>281.87</v>
      </c>
      <c r="AZ2472" s="4">
        <v>0</v>
      </c>
      <c r="BA2472" s="4">
        <v>273.41000000000003</v>
      </c>
    </row>
    <row r="2473" spans="1:53" x14ac:dyDescent="0.25">
      <c r="A2473" s="5">
        <v>12043</v>
      </c>
      <c r="B2473" t="s">
        <v>955</v>
      </c>
      <c r="C2473" s="5">
        <v>43901</v>
      </c>
      <c r="D2473" t="s">
        <v>433</v>
      </c>
      <c r="F2473" s="4">
        <v>1.1100000000000001</v>
      </c>
      <c r="G2473" s="4">
        <v>1.1100000000000001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1.1100000000000001</v>
      </c>
      <c r="Y2473" s="4">
        <v>6583.68</v>
      </c>
      <c r="Z2473" s="4">
        <v>611.14</v>
      </c>
      <c r="AA2473" s="4">
        <v>0</v>
      </c>
      <c r="AB2473" s="4">
        <v>955.61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8150.43</v>
      </c>
      <c r="AU2473" s="4">
        <v>0</v>
      </c>
      <c r="AV2473" s="4">
        <v>2202.3200000000002</v>
      </c>
      <c r="AW2473" s="8">
        <v>3.1651159510000002</v>
      </c>
      <c r="AX2473" s="4">
        <v>1.1599999999999999</v>
      </c>
      <c r="AY2473" s="4">
        <v>360</v>
      </c>
      <c r="AZ2473" s="4">
        <v>0</v>
      </c>
      <c r="BA2473" s="4">
        <v>417.6</v>
      </c>
    </row>
    <row r="2474" spans="1:53" x14ac:dyDescent="0.25">
      <c r="A2474" s="5">
        <v>12043</v>
      </c>
      <c r="B2474" t="s">
        <v>955</v>
      </c>
      <c r="C2474" s="5">
        <v>44040</v>
      </c>
      <c r="D2474" t="s">
        <v>445</v>
      </c>
      <c r="F2474" s="4">
        <v>0.89</v>
      </c>
      <c r="G2474" s="4">
        <v>0.89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0.89</v>
      </c>
      <c r="Y2474" s="4">
        <v>5278.8</v>
      </c>
      <c r="Z2474" s="4">
        <v>346.22</v>
      </c>
      <c r="AA2474" s="4">
        <v>0</v>
      </c>
      <c r="AB2474" s="4">
        <v>320.27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5945.29</v>
      </c>
      <c r="AU2474" s="4">
        <v>0</v>
      </c>
      <c r="AV2474" s="4">
        <v>1556.06</v>
      </c>
      <c r="AW2474" s="8">
        <v>1.322992613</v>
      </c>
      <c r="AX2474" s="4">
        <v>0.89</v>
      </c>
      <c r="AY2474" s="4">
        <v>360</v>
      </c>
      <c r="AZ2474" s="4">
        <v>0</v>
      </c>
      <c r="BA2474" s="4">
        <v>320.39999999999998</v>
      </c>
    </row>
    <row r="2475" spans="1:53" x14ac:dyDescent="0.25">
      <c r="A2475" s="5">
        <v>12043</v>
      </c>
      <c r="B2475" t="s">
        <v>955</v>
      </c>
      <c r="C2475" s="5">
        <v>44198</v>
      </c>
      <c r="D2475" t="s">
        <v>458</v>
      </c>
      <c r="F2475" s="4">
        <v>0.08</v>
      </c>
      <c r="G2475" s="4">
        <v>0.08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0.08</v>
      </c>
      <c r="Y2475" s="4">
        <v>474.5</v>
      </c>
      <c r="Z2475" s="4">
        <v>0</v>
      </c>
      <c r="AA2475" s="4">
        <v>0</v>
      </c>
      <c r="AB2475" s="4">
        <v>16.899999999999999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491.4</v>
      </c>
      <c r="AU2475" s="4">
        <v>0</v>
      </c>
      <c r="AV2475" s="4">
        <v>0</v>
      </c>
      <c r="AW2475" s="8">
        <v>0.77646151200000002</v>
      </c>
      <c r="AX2475" s="4">
        <v>0.08</v>
      </c>
      <c r="AY2475" s="4">
        <v>287.99</v>
      </c>
      <c r="AZ2475" s="4">
        <v>0</v>
      </c>
      <c r="BA2475" s="4">
        <v>23.04</v>
      </c>
    </row>
    <row r="2476" spans="1:53" x14ac:dyDescent="0.25">
      <c r="A2476" s="5">
        <v>12043</v>
      </c>
      <c r="B2476" t="s">
        <v>955</v>
      </c>
      <c r="C2476" s="5">
        <v>44263</v>
      </c>
      <c r="D2476" t="s">
        <v>464</v>
      </c>
      <c r="F2476" s="4">
        <v>0.17</v>
      </c>
      <c r="G2476" s="4">
        <v>0.17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0.17</v>
      </c>
      <c r="Y2476" s="4">
        <v>1008.31</v>
      </c>
      <c r="Z2476" s="4">
        <v>99.38</v>
      </c>
      <c r="AA2476" s="4">
        <v>0</v>
      </c>
      <c r="AB2476" s="4">
        <v>154.96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1262.6500000000001</v>
      </c>
      <c r="AU2476" s="4">
        <v>0</v>
      </c>
      <c r="AV2476" s="4">
        <v>2338.27</v>
      </c>
      <c r="AW2476" s="8">
        <v>3.3512260970000001</v>
      </c>
      <c r="AX2476" s="4">
        <v>0.17</v>
      </c>
      <c r="AY2476" s="4">
        <v>360</v>
      </c>
      <c r="AZ2476" s="4">
        <v>0</v>
      </c>
      <c r="BA2476" s="4">
        <v>61.2</v>
      </c>
    </row>
    <row r="2477" spans="1:53" x14ac:dyDescent="0.25">
      <c r="A2477" s="5">
        <v>12043</v>
      </c>
      <c r="B2477" t="s">
        <v>955</v>
      </c>
      <c r="C2477" s="5">
        <v>44305</v>
      </c>
      <c r="D2477" t="s">
        <v>467</v>
      </c>
      <c r="F2477" s="4">
        <v>0.35</v>
      </c>
      <c r="G2477" s="4">
        <v>0.35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0.35</v>
      </c>
      <c r="Y2477" s="4">
        <v>2075.9299999999998</v>
      </c>
      <c r="Z2477" s="4">
        <v>183.19</v>
      </c>
      <c r="AA2477" s="4">
        <v>0</v>
      </c>
      <c r="AB2477" s="4">
        <v>360.99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2620.11</v>
      </c>
      <c r="AU2477" s="4">
        <v>0</v>
      </c>
      <c r="AV2477" s="4">
        <v>2093.61</v>
      </c>
      <c r="AW2477" s="8">
        <v>3.791962968</v>
      </c>
      <c r="AX2477" s="4">
        <v>0.35</v>
      </c>
      <c r="AY2477" s="4">
        <v>360</v>
      </c>
      <c r="AZ2477" s="4">
        <v>0</v>
      </c>
      <c r="BA2477" s="4">
        <v>126</v>
      </c>
    </row>
    <row r="2478" spans="1:53" x14ac:dyDescent="0.25">
      <c r="A2478" s="5">
        <v>12043</v>
      </c>
      <c r="B2478" t="s">
        <v>955</v>
      </c>
      <c r="C2478" s="5">
        <v>44636</v>
      </c>
      <c r="D2478" t="s">
        <v>494</v>
      </c>
      <c r="F2478" s="4">
        <v>1</v>
      </c>
      <c r="G2478" s="4">
        <v>1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1</v>
      </c>
      <c r="Y2478" s="4">
        <v>5931.24</v>
      </c>
      <c r="Z2478" s="4">
        <v>17.64</v>
      </c>
      <c r="AA2478" s="4">
        <v>0</v>
      </c>
      <c r="AB2478" s="4">
        <v>261.47000000000003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6210.35</v>
      </c>
      <c r="AU2478" s="4">
        <v>0</v>
      </c>
      <c r="AV2478" s="4">
        <v>70.569999999999993</v>
      </c>
      <c r="AW2478" s="8">
        <v>0.961270399</v>
      </c>
      <c r="AX2478" s="4">
        <v>1</v>
      </c>
      <c r="AY2478" s="4">
        <v>181.28</v>
      </c>
      <c r="AZ2478" s="4">
        <v>0</v>
      </c>
      <c r="BA2478" s="4">
        <v>181.28</v>
      </c>
    </row>
    <row r="2479" spans="1:53" x14ac:dyDescent="0.25">
      <c r="A2479" s="5">
        <v>12043</v>
      </c>
      <c r="B2479" t="s">
        <v>955</v>
      </c>
      <c r="C2479" s="5">
        <v>44701</v>
      </c>
      <c r="D2479" t="s">
        <v>499</v>
      </c>
      <c r="F2479" s="4">
        <v>0.2</v>
      </c>
      <c r="G2479" s="4">
        <v>0.2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0.2</v>
      </c>
      <c r="Y2479" s="4">
        <v>1186.25</v>
      </c>
      <c r="Z2479" s="4">
        <v>0</v>
      </c>
      <c r="AA2479" s="4">
        <v>0</v>
      </c>
      <c r="AB2479" s="4">
        <v>3.11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1189.3599999999999</v>
      </c>
      <c r="AU2479" s="4">
        <v>0</v>
      </c>
      <c r="AV2479" s="4">
        <v>0</v>
      </c>
      <c r="AW2479" s="8">
        <v>5.7172211000000001E-2</v>
      </c>
      <c r="AX2479" s="4">
        <v>0.2</v>
      </c>
      <c r="AY2479" s="4">
        <v>56.18</v>
      </c>
      <c r="AZ2479" s="4">
        <v>0</v>
      </c>
      <c r="BA2479" s="4">
        <v>11.24</v>
      </c>
    </row>
    <row r="2480" spans="1:53" x14ac:dyDescent="0.25">
      <c r="A2480" s="5">
        <v>12043</v>
      </c>
      <c r="B2480" t="s">
        <v>955</v>
      </c>
      <c r="C2480" s="5">
        <v>45005</v>
      </c>
      <c r="D2480" t="s">
        <v>523</v>
      </c>
      <c r="F2480" s="4">
        <v>0.08</v>
      </c>
      <c r="G2480" s="4">
        <v>0.08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0.08</v>
      </c>
      <c r="Y2480" s="4">
        <v>474.5</v>
      </c>
      <c r="Z2480" s="4">
        <v>14.05</v>
      </c>
      <c r="AA2480" s="4">
        <v>0</v>
      </c>
      <c r="AB2480" s="4">
        <v>81.290000000000006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569.84</v>
      </c>
      <c r="AU2480" s="4">
        <v>0</v>
      </c>
      <c r="AV2480" s="4">
        <v>702.68</v>
      </c>
      <c r="AW2480" s="8">
        <v>3.7358389330000001</v>
      </c>
      <c r="AX2480" s="4">
        <v>0.08</v>
      </c>
      <c r="AY2480" s="4">
        <v>360</v>
      </c>
      <c r="AZ2480" s="4">
        <v>0</v>
      </c>
      <c r="BA2480" s="4">
        <v>28.8</v>
      </c>
    </row>
    <row r="2481" spans="1:53" x14ac:dyDescent="0.25">
      <c r="A2481" s="5">
        <v>12044</v>
      </c>
      <c r="B2481" t="s">
        <v>200</v>
      </c>
      <c r="C2481" s="5">
        <v>43802</v>
      </c>
      <c r="D2481" t="s">
        <v>425</v>
      </c>
      <c r="F2481" s="4">
        <v>83.36</v>
      </c>
      <c r="G2481" s="4">
        <v>83.36</v>
      </c>
      <c r="H2481" s="4">
        <v>0</v>
      </c>
      <c r="I2481" s="4">
        <v>0</v>
      </c>
      <c r="J2481" s="4">
        <v>12.17</v>
      </c>
      <c r="K2481" s="4">
        <v>3.47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25.36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83.36</v>
      </c>
      <c r="Y2481" s="4">
        <v>494428.17</v>
      </c>
      <c r="Z2481" s="4">
        <v>11274.02</v>
      </c>
      <c r="AA2481" s="4">
        <v>0</v>
      </c>
      <c r="AB2481" s="4">
        <v>78316.88</v>
      </c>
      <c r="AC2481" s="4">
        <v>0</v>
      </c>
      <c r="AD2481" s="4">
        <v>0</v>
      </c>
      <c r="AE2481" s="4">
        <v>0</v>
      </c>
      <c r="AF2481" s="4">
        <v>0</v>
      </c>
      <c r="AG2481" s="4">
        <v>48740.85</v>
      </c>
      <c r="AH2481" s="4">
        <v>33388.339999999997</v>
      </c>
      <c r="AI2481" s="4">
        <v>0</v>
      </c>
      <c r="AJ2481" s="4">
        <v>0</v>
      </c>
      <c r="AK2481" s="4">
        <v>0</v>
      </c>
      <c r="AL2481" s="4">
        <v>82129.19</v>
      </c>
      <c r="AM2481" s="4">
        <v>0</v>
      </c>
      <c r="AN2481" s="4">
        <v>0</v>
      </c>
      <c r="AO2481" s="4">
        <v>45521.2</v>
      </c>
      <c r="AP2481" s="4">
        <v>0</v>
      </c>
      <c r="AQ2481" s="4">
        <v>0</v>
      </c>
      <c r="AR2481" s="4">
        <v>45521.2</v>
      </c>
      <c r="AS2481" s="4">
        <v>0</v>
      </c>
      <c r="AT2481" s="4">
        <v>711669.46</v>
      </c>
      <c r="AU2481" s="4">
        <v>0</v>
      </c>
      <c r="AV2481" s="4">
        <v>540.98</v>
      </c>
      <c r="AW2481" s="8">
        <v>3.4540513079999999</v>
      </c>
      <c r="AX2481" s="4">
        <v>83.56</v>
      </c>
      <c r="AY2481" s="4">
        <v>360</v>
      </c>
      <c r="AZ2481" s="4">
        <v>0</v>
      </c>
      <c r="BA2481" s="4">
        <v>30081.599999999999</v>
      </c>
    </row>
    <row r="2482" spans="1:53" x14ac:dyDescent="0.25">
      <c r="A2482" s="5">
        <v>12044</v>
      </c>
      <c r="B2482" t="s">
        <v>200</v>
      </c>
      <c r="C2482" s="5">
        <v>44800</v>
      </c>
      <c r="D2482" t="s">
        <v>508</v>
      </c>
      <c r="F2482" s="4">
        <v>20.85</v>
      </c>
      <c r="G2482" s="4">
        <v>20.85</v>
      </c>
      <c r="H2482" s="4">
        <v>0</v>
      </c>
      <c r="I2482" s="4">
        <v>0</v>
      </c>
      <c r="J2482" s="4">
        <v>0.38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6.27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20.85</v>
      </c>
      <c r="Y2482" s="4">
        <v>123666.35</v>
      </c>
      <c r="Z2482" s="4">
        <v>4712.1499999999996</v>
      </c>
      <c r="AA2482" s="4">
        <v>0</v>
      </c>
      <c r="AB2482" s="4">
        <v>8814.0400000000009</v>
      </c>
      <c r="AC2482" s="4">
        <v>0</v>
      </c>
      <c r="AD2482" s="4">
        <v>0</v>
      </c>
      <c r="AE2482" s="4">
        <v>0</v>
      </c>
      <c r="AF2482" s="4">
        <v>0</v>
      </c>
      <c r="AG2482" s="4">
        <v>1521.9</v>
      </c>
      <c r="AH2482" s="4">
        <v>0</v>
      </c>
      <c r="AI2482" s="4">
        <v>0</v>
      </c>
      <c r="AJ2482" s="4">
        <v>0</v>
      </c>
      <c r="AK2482" s="4">
        <v>0</v>
      </c>
      <c r="AL2482" s="4">
        <v>1521.9</v>
      </c>
      <c r="AM2482" s="4">
        <v>0</v>
      </c>
      <c r="AN2482" s="4">
        <v>0</v>
      </c>
      <c r="AO2482" s="4">
        <v>11254.65</v>
      </c>
      <c r="AP2482" s="4">
        <v>0</v>
      </c>
      <c r="AQ2482" s="4">
        <v>0</v>
      </c>
      <c r="AR2482" s="4">
        <v>11254.65</v>
      </c>
      <c r="AS2482" s="4">
        <v>0</v>
      </c>
      <c r="AT2482" s="4">
        <v>149969.09</v>
      </c>
      <c r="AU2482" s="4">
        <v>0</v>
      </c>
      <c r="AV2482" s="4">
        <v>904.01</v>
      </c>
      <c r="AW2482" s="8">
        <v>1.554175858</v>
      </c>
      <c r="AX2482" s="4">
        <v>20.89</v>
      </c>
      <c r="AY2482" s="4">
        <v>341.57</v>
      </c>
      <c r="AZ2482" s="4">
        <v>0</v>
      </c>
      <c r="BA2482" s="4">
        <v>7135.4</v>
      </c>
    </row>
    <row r="2483" spans="1:53" x14ac:dyDescent="0.25">
      <c r="A2483" s="5">
        <v>12044</v>
      </c>
      <c r="B2483" t="s">
        <v>200</v>
      </c>
      <c r="C2483" s="5">
        <v>45070</v>
      </c>
      <c r="D2483" t="s">
        <v>530</v>
      </c>
      <c r="F2483" s="4">
        <v>0.44</v>
      </c>
      <c r="G2483" s="4">
        <v>0.44</v>
      </c>
      <c r="H2483" s="4">
        <v>0</v>
      </c>
      <c r="I2483" s="4">
        <v>0</v>
      </c>
      <c r="J2483" s="4">
        <v>0.43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0.14000000000000001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0.44</v>
      </c>
      <c r="Y2483" s="4">
        <v>2609.75</v>
      </c>
      <c r="Z2483" s="4">
        <v>253.28</v>
      </c>
      <c r="AA2483" s="4">
        <v>0</v>
      </c>
      <c r="AB2483" s="4">
        <v>449.77</v>
      </c>
      <c r="AC2483" s="4">
        <v>0</v>
      </c>
      <c r="AD2483" s="4">
        <v>0</v>
      </c>
      <c r="AE2483" s="4">
        <v>0</v>
      </c>
      <c r="AF2483" s="4">
        <v>0</v>
      </c>
      <c r="AG2483" s="4">
        <v>1722.15</v>
      </c>
      <c r="AH2483" s="4">
        <v>0</v>
      </c>
      <c r="AI2483" s="4">
        <v>0</v>
      </c>
      <c r="AJ2483" s="4">
        <v>0</v>
      </c>
      <c r="AK2483" s="4">
        <v>0</v>
      </c>
      <c r="AL2483" s="4">
        <v>1722.15</v>
      </c>
      <c r="AM2483" s="4">
        <v>0</v>
      </c>
      <c r="AN2483" s="4">
        <v>0</v>
      </c>
      <c r="AO2483" s="4">
        <v>251.3</v>
      </c>
      <c r="AP2483" s="4">
        <v>0</v>
      </c>
      <c r="AQ2483" s="4">
        <v>0</v>
      </c>
      <c r="AR2483" s="4">
        <v>251.3</v>
      </c>
      <c r="AS2483" s="4">
        <v>0</v>
      </c>
      <c r="AT2483" s="4">
        <v>5286.25</v>
      </c>
      <c r="AU2483" s="4">
        <v>0</v>
      </c>
      <c r="AV2483" s="4">
        <v>2302.56</v>
      </c>
      <c r="AW2483" s="8">
        <v>3.7581133580000001</v>
      </c>
      <c r="AX2483" s="4">
        <v>0.44</v>
      </c>
      <c r="AY2483" s="4">
        <v>360</v>
      </c>
      <c r="AZ2483" s="4">
        <v>0</v>
      </c>
      <c r="BA2483" s="4">
        <v>158.4</v>
      </c>
    </row>
    <row r="2484" spans="1:53" x14ac:dyDescent="0.25">
      <c r="A2484" s="5">
        <v>12044</v>
      </c>
      <c r="B2484" t="s">
        <v>200</v>
      </c>
      <c r="C2484" s="5">
        <v>45138</v>
      </c>
      <c r="D2484" t="s">
        <v>536</v>
      </c>
      <c r="F2484" s="4">
        <v>0.7</v>
      </c>
      <c r="G2484" s="4">
        <v>0.7</v>
      </c>
      <c r="H2484" s="4">
        <v>0</v>
      </c>
      <c r="I2484" s="4">
        <v>0</v>
      </c>
      <c r="J2484" s="4">
        <v>0.7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0.22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0.7</v>
      </c>
      <c r="Y2484" s="4">
        <v>4151.87</v>
      </c>
      <c r="Z2484" s="4">
        <v>0</v>
      </c>
      <c r="AA2484" s="4">
        <v>0</v>
      </c>
      <c r="AB2484" s="4">
        <v>45.31</v>
      </c>
      <c r="AC2484" s="4">
        <v>0</v>
      </c>
      <c r="AD2484" s="4">
        <v>0</v>
      </c>
      <c r="AE2484" s="4">
        <v>0</v>
      </c>
      <c r="AF2484" s="4">
        <v>0</v>
      </c>
      <c r="AG2484" s="4">
        <v>2803.5</v>
      </c>
      <c r="AH2484" s="4">
        <v>0</v>
      </c>
      <c r="AI2484" s="4">
        <v>0</v>
      </c>
      <c r="AJ2484" s="4">
        <v>0</v>
      </c>
      <c r="AK2484" s="4">
        <v>0</v>
      </c>
      <c r="AL2484" s="4">
        <v>2803.5</v>
      </c>
      <c r="AM2484" s="4">
        <v>0</v>
      </c>
      <c r="AN2484" s="4">
        <v>0</v>
      </c>
      <c r="AO2484" s="4">
        <v>394.9</v>
      </c>
      <c r="AP2484" s="4">
        <v>0</v>
      </c>
      <c r="AQ2484" s="4">
        <v>0</v>
      </c>
      <c r="AR2484" s="4">
        <v>394.9</v>
      </c>
      <c r="AS2484" s="4">
        <v>0</v>
      </c>
      <c r="AT2484" s="4">
        <v>7395.58</v>
      </c>
      <c r="AU2484" s="4">
        <v>0</v>
      </c>
      <c r="AV2484" s="4">
        <v>0</v>
      </c>
      <c r="AW2484" s="8">
        <v>0.23797647399999999</v>
      </c>
      <c r="AX2484" s="4">
        <v>0.7</v>
      </c>
      <c r="AY2484" s="4">
        <v>61.17</v>
      </c>
      <c r="AZ2484" s="4">
        <v>0</v>
      </c>
      <c r="BA2484" s="4">
        <v>42.82</v>
      </c>
    </row>
    <row r="2485" spans="1:53" x14ac:dyDescent="0.25">
      <c r="A2485" s="5">
        <v>12044</v>
      </c>
      <c r="B2485" t="s">
        <v>200</v>
      </c>
      <c r="C2485" s="5">
        <v>46896</v>
      </c>
      <c r="D2485" t="s">
        <v>650</v>
      </c>
      <c r="F2485" s="4">
        <v>0.82</v>
      </c>
      <c r="G2485" s="4">
        <v>0.82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0.22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0.82</v>
      </c>
      <c r="Y2485" s="4">
        <v>4863.62</v>
      </c>
      <c r="Z2485" s="4">
        <v>128.71</v>
      </c>
      <c r="AA2485" s="4">
        <v>0</v>
      </c>
      <c r="AB2485" s="4">
        <v>78.680000000000007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394.9</v>
      </c>
      <c r="AP2485" s="4">
        <v>0</v>
      </c>
      <c r="AQ2485" s="4">
        <v>0</v>
      </c>
      <c r="AR2485" s="4">
        <v>394.9</v>
      </c>
      <c r="AS2485" s="4">
        <v>0</v>
      </c>
      <c r="AT2485" s="4">
        <v>5465.91</v>
      </c>
      <c r="AU2485" s="4">
        <v>0</v>
      </c>
      <c r="AV2485" s="4">
        <v>627.86</v>
      </c>
      <c r="AW2485" s="8">
        <v>0.35274604599999998</v>
      </c>
      <c r="AX2485" s="4">
        <v>0.82</v>
      </c>
      <c r="AY2485" s="4">
        <v>68.17</v>
      </c>
      <c r="AZ2485" s="4">
        <v>0</v>
      </c>
      <c r="BA2485" s="4">
        <v>55.9</v>
      </c>
    </row>
    <row r="2486" spans="1:53" x14ac:dyDescent="0.25">
      <c r="A2486" s="5">
        <v>12044</v>
      </c>
      <c r="B2486" t="s">
        <v>200</v>
      </c>
      <c r="C2486" s="5">
        <v>46979</v>
      </c>
      <c r="D2486" t="s">
        <v>656</v>
      </c>
      <c r="F2486" s="4">
        <v>1.88</v>
      </c>
      <c r="G2486" s="4">
        <v>1.88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0.6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1.88</v>
      </c>
      <c r="Y2486" s="4">
        <v>11150.73</v>
      </c>
      <c r="Z2486" s="4">
        <v>432.07</v>
      </c>
      <c r="AA2486" s="4">
        <v>0</v>
      </c>
      <c r="AB2486" s="4">
        <v>878.21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1077</v>
      </c>
      <c r="AP2486" s="4">
        <v>0</v>
      </c>
      <c r="AQ2486" s="4">
        <v>0</v>
      </c>
      <c r="AR2486" s="4">
        <v>1077</v>
      </c>
      <c r="AS2486" s="4">
        <v>0</v>
      </c>
      <c r="AT2486" s="4">
        <v>13538.01</v>
      </c>
      <c r="AU2486" s="4">
        <v>0</v>
      </c>
      <c r="AV2486" s="4">
        <v>919.29</v>
      </c>
      <c r="AW2486" s="8">
        <v>1.717393948</v>
      </c>
      <c r="AX2486" s="4">
        <v>1.88</v>
      </c>
      <c r="AY2486" s="4">
        <v>360</v>
      </c>
      <c r="AZ2486" s="4">
        <v>0</v>
      </c>
      <c r="BA2486" s="4">
        <v>676.8</v>
      </c>
    </row>
    <row r="2487" spans="1:53" x14ac:dyDescent="0.25">
      <c r="A2487" s="5">
        <v>12044</v>
      </c>
      <c r="B2487" t="s">
        <v>200</v>
      </c>
      <c r="C2487" s="5">
        <v>47019</v>
      </c>
      <c r="D2487" t="s">
        <v>659</v>
      </c>
      <c r="F2487" s="4">
        <v>0.12</v>
      </c>
      <c r="G2487" s="4">
        <v>0.12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0.12</v>
      </c>
      <c r="Y2487" s="4">
        <v>711.75</v>
      </c>
      <c r="Z2487" s="4">
        <v>6.14</v>
      </c>
      <c r="AA2487" s="4">
        <v>0</v>
      </c>
      <c r="AB2487" s="4">
        <v>6.96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0</v>
      </c>
      <c r="AT2487" s="4">
        <v>724.85</v>
      </c>
      <c r="AU2487" s="4">
        <v>0</v>
      </c>
      <c r="AV2487" s="4">
        <v>204.65</v>
      </c>
      <c r="AW2487" s="8">
        <v>0.213171534</v>
      </c>
      <c r="AX2487" s="4">
        <v>0.12</v>
      </c>
      <c r="AY2487" s="4">
        <v>65.23</v>
      </c>
      <c r="AZ2487" s="4">
        <v>0</v>
      </c>
      <c r="BA2487" s="4">
        <v>7.83</v>
      </c>
    </row>
    <row r="2488" spans="1:53" x14ac:dyDescent="0.25">
      <c r="A2488" s="5">
        <v>12044</v>
      </c>
      <c r="B2488" t="s">
        <v>200</v>
      </c>
      <c r="C2488" s="5">
        <v>48264</v>
      </c>
      <c r="D2488" t="s">
        <v>728</v>
      </c>
      <c r="F2488" s="4">
        <v>0.13</v>
      </c>
      <c r="G2488" s="4">
        <v>0.13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0.04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0.13</v>
      </c>
      <c r="Y2488" s="4">
        <v>771.06</v>
      </c>
      <c r="Z2488" s="4">
        <v>7.47</v>
      </c>
      <c r="AA2488" s="4">
        <v>0</v>
      </c>
      <c r="AB2488" s="4">
        <v>8.23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71.8</v>
      </c>
      <c r="AP2488" s="4">
        <v>0</v>
      </c>
      <c r="AQ2488" s="4">
        <v>0</v>
      </c>
      <c r="AR2488" s="4">
        <v>71.8</v>
      </c>
      <c r="AS2488" s="4">
        <v>0</v>
      </c>
      <c r="AT2488" s="4">
        <v>858.56</v>
      </c>
      <c r="AU2488" s="4">
        <v>0</v>
      </c>
      <c r="AV2488" s="4">
        <v>229.85</v>
      </c>
      <c r="AW2488" s="8">
        <v>0.232728188</v>
      </c>
      <c r="AX2488" s="4">
        <v>0.13</v>
      </c>
      <c r="AY2488" s="4">
        <v>95.12</v>
      </c>
      <c r="AZ2488" s="4">
        <v>33.17</v>
      </c>
      <c r="BA2488" s="4">
        <v>16.68</v>
      </c>
    </row>
    <row r="2489" spans="1:53" x14ac:dyDescent="0.25">
      <c r="A2489" s="5">
        <v>12045</v>
      </c>
      <c r="B2489" t="s">
        <v>201</v>
      </c>
      <c r="C2489" s="5">
        <v>43802</v>
      </c>
      <c r="D2489" t="s">
        <v>425</v>
      </c>
      <c r="F2489" s="4">
        <v>435.82</v>
      </c>
      <c r="G2489" s="4">
        <v>435.82</v>
      </c>
      <c r="H2489" s="4">
        <v>0</v>
      </c>
      <c r="I2489" s="4">
        <v>7.35</v>
      </c>
      <c r="J2489" s="4">
        <v>36.76</v>
      </c>
      <c r="K2489" s="4">
        <v>1</v>
      </c>
      <c r="L2489" s="4">
        <v>0</v>
      </c>
      <c r="M2489" s="4">
        <v>2</v>
      </c>
      <c r="N2489" s="4">
        <v>1.77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7.38</v>
      </c>
      <c r="U2489" s="4">
        <v>28.96</v>
      </c>
      <c r="V2489" s="4">
        <v>0.02</v>
      </c>
      <c r="W2489" s="4">
        <v>148.87</v>
      </c>
      <c r="X2489" s="4">
        <v>295.49</v>
      </c>
      <c r="Y2489" s="4">
        <v>2584953.02</v>
      </c>
      <c r="Z2489" s="4">
        <v>58942.48</v>
      </c>
      <c r="AA2489" s="4">
        <v>47638.400000000001</v>
      </c>
      <c r="AB2489" s="4">
        <v>277613.43</v>
      </c>
      <c r="AC2489" s="4">
        <v>11180.7</v>
      </c>
      <c r="AD2489" s="4">
        <v>32898.559999999998</v>
      </c>
      <c r="AE2489" s="4">
        <v>15.16</v>
      </c>
      <c r="AF2489" s="4">
        <v>11598.3</v>
      </c>
      <c r="AG2489" s="4">
        <v>147223.79999999999</v>
      </c>
      <c r="AH2489" s="4">
        <v>9622</v>
      </c>
      <c r="AI2489" s="4">
        <v>0</v>
      </c>
      <c r="AJ2489" s="4">
        <v>34780</v>
      </c>
      <c r="AK2489" s="4">
        <v>45377.49</v>
      </c>
      <c r="AL2489" s="4">
        <v>248601.59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773.86</v>
      </c>
      <c r="AT2489" s="4">
        <v>3262617.2</v>
      </c>
      <c r="AU2489" s="4">
        <v>1.4</v>
      </c>
      <c r="AV2489" s="4">
        <v>540.98</v>
      </c>
      <c r="AW2489" s="8">
        <v>3.4540513079999999</v>
      </c>
      <c r="AX2489" s="4">
        <v>435.82</v>
      </c>
      <c r="AY2489" s="4">
        <v>360</v>
      </c>
      <c r="AZ2489" s="4">
        <v>0</v>
      </c>
      <c r="BA2489" s="4">
        <v>156895.20000000001</v>
      </c>
    </row>
    <row r="2490" spans="1:53" x14ac:dyDescent="0.25">
      <c r="A2490" s="5">
        <v>12045</v>
      </c>
      <c r="B2490" t="s">
        <v>201</v>
      </c>
      <c r="C2490" s="5">
        <v>44297</v>
      </c>
      <c r="D2490" t="s">
        <v>466</v>
      </c>
      <c r="F2490" s="4">
        <v>3</v>
      </c>
      <c r="G2490" s="4">
        <v>3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2</v>
      </c>
      <c r="X2490" s="4">
        <v>2.79</v>
      </c>
      <c r="Y2490" s="4">
        <v>17793.72</v>
      </c>
      <c r="Z2490" s="4">
        <v>1003.23</v>
      </c>
      <c r="AA2490" s="4">
        <v>640</v>
      </c>
      <c r="AB2490" s="4">
        <v>2497.13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0</v>
      </c>
      <c r="AT2490" s="4">
        <v>21934.080000000002</v>
      </c>
      <c r="AU2490" s="4">
        <v>0</v>
      </c>
      <c r="AV2490" s="4">
        <v>1337.64</v>
      </c>
      <c r="AW2490" s="8">
        <v>3.2905455020000001</v>
      </c>
      <c r="AX2490" s="4">
        <v>3</v>
      </c>
      <c r="AY2490" s="4">
        <v>360</v>
      </c>
      <c r="AZ2490" s="4">
        <v>0</v>
      </c>
      <c r="BA2490" s="4">
        <v>1080</v>
      </c>
    </row>
    <row r="2491" spans="1:53" x14ac:dyDescent="0.25">
      <c r="A2491" s="5">
        <v>12045</v>
      </c>
      <c r="B2491" t="s">
        <v>201</v>
      </c>
      <c r="C2491" s="5">
        <v>44800</v>
      </c>
      <c r="D2491" t="s">
        <v>508</v>
      </c>
      <c r="F2491" s="4">
        <v>5</v>
      </c>
      <c r="G2491" s="4">
        <v>5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2</v>
      </c>
      <c r="X2491" s="4">
        <v>4</v>
      </c>
      <c r="Y2491" s="4">
        <v>29656.2</v>
      </c>
      <c r="Z2491" s="4">
        <v>1130.01</v>
      </c>
      <c r="AA2491" s="4">
        <v>640</v>
      </c>
      <c r="AB2491" s="4">
        <v>1690.94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33117.15</v>
      </c>
      <c r="AU2491" s="4">
        <v>0</v>
      </c>
      <c r="AV2491" s="4">
        <v>904.01</v>
      </c>
      <c r="AW2491" s="8">
        <v>1.554175858</v>
      </c>
      <c r="AX2491" s="4">
        <v>5</v>
      </c>
      <c r="AY2491" s="4">
        <v>341.57</v>
      </c>
      <c r="AZ2491" s="4">
        <v>0</v>
      </c>
      <c r="BA2491" s="4">
        <v>1707.85</v>
      </c>
    </row>
    <row r="2492" spans="1:53" x14ac:dyDescent="0.25">
      <c r="A2492" s="5">
        <v>12045</v>
      </c>
      <c r="B2492" t="s">
        <v>201</v>
      </c>
      <c r="C2492" s="5">
        <v>45070</v>
      </c>
      <c r="D2492" t="s">
        <v>530</v>
      </c>
      <c r="F2492" s="4">
        <v>38.409999999999997</v>
      </c>
      <c r="G2492" s="4">
        <v>38.409999999999997</v>
      </c>
      <c r="H2492" s="4">
        <v>0</v>
      </c>
      <c r="I2492" s="4">
        <v>1.47</v>
      </c>
      <c r="J2492" s="4">
        <v>1.26</v>
      </c>
      <c r="K2492" s="4">
        <v>0</v>
      </c>
      <c r="L2492" s="4">
        <v>0</v>
      </c>
      <c r="M2492" s="4">
        <v>0</v>
      </c>
      <c r="N2492" s="4">
        <v>1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16.84</v>
      </c>
      <c r="X2492" s="4">
        <v>26.82</v>
      </c>
      <c r="Y2492" s="4">
        <v>227818.93</v>
      </c>
      <c r="Z2492" s="4">
        <v>22110.33</v>
      </c>
      <c r="AA2492" s="4">
        <v>5388.8</v>
      </c>
      <c r="AB2492" s="4">
        <v>27415.59</v>
      </c>
      <c r="AC2492" s="4">
        <v>0</v>
      </c>
      <c r="AD2492" s="4">
        <v>0</v>
      </c>
      <c r="AE2492" s="4">
        <v>0</v>
      </c>
      <c r="AF2492" s="4">
        <v>2319.66</v>
      </c>
      <c r="AG2492" s="4">
        <v>5046.3</v>
      </c>
      <c r="AH2492" s="4">
        <v>0</v>
      </c>
      <c r="AI2492" s="4">
        <v>0</v>
      </c>
      <c r="AJ2492" s="4">
        <v>0</v>
      </c>
      <c r="AK2492" s="4">
        <v>25637</v>
      </c>
      <c r="AL2492" s="4">
        <v>33002.959999999999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14323.44</v>
      </c>
      <c r="AT2492" s="4">
        <v>330060.05</v>
      </c>
      <c r="AU2492" s="4">
        <v>17.600000000000001</v>
      </c>
      <c r="AV2492" s="4">
        <v>2302.56</v>
      </c>
      <c r="AW2492" s="8">
        <v>3.7581133580000001</v>
      </c>
      <c r="AX2492" s="4">
        <v>38.409999999999997</v>
      </c>
      <c r="AY2492" s="4">
        <v>360</v>
      </c>
      <c r="AZ2492" s="4">
        <v>0</v>
      </c>
      <c r="BA2492" s="4">
        <v>13827.6</v>
      </c>
    </row>
    <row r="2493" spans="1:53" x14ac:dyDescent="0.25">
      <c r="A2493" s="5">
        <v>12045</v>
      </c>
      <c r="B2493" t="s">
        <v>201</v>
      </c>
      <c r="C2493" s="5">
        <v>45138</v>
      </c>
      <c r="D2493" t="s">
        <v>536</v>
      </c>
      <c r="F2493" s="4">
        <v>0.27</v>
      </c>
      <c r="G2493" s="4">
        <v>0.27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  <c r="Y2493" s="4">
        <v>1601.43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0</v>
      </c>
      <c r="AT2493" s="4">
        <v>1601.43</v>
      </c>
      <c r="AU2493" s="4">
        <v>0</v>
      </c>
      <c r="AV2493" s="4">
        <v>0</v>
      </c>
      <c r="AW2493" s="8">
        <v>0</v>
      </c>
      <c r="AX2493" s="4">
        <v>0.27</v>
      </c>
      <c r="AY2493" s="4">
        <v>61.17</v>
      </c>
      <c r="AZ2493" s="4">
        <v>0</v>
      </c>
      <c r="BA2493" s="4">
        <v>16.52</v>
      </c>
    </row>
    <row r="2494" spans="1:53" x14ac:dyDescent="0.25">
      <c r="A2494" s="5">
        <v>12045</v>
      </c>
      <c r="B2494" t="s">
        <v>201</v>
      </c>
      <c r="C2494" s="5">
        <v>46896</v>
      </c>
      <c r="D2494" t="s">
        <v>650</v>
      </c>
      <c r="F2494" s="4">
        <v>23.51</v>
      </c>
      <c r="G2494" s="4">
        <v>23.51</v>
      </c>
      <c r="H2494" s="4">
        <v>0</v>
      </c>
      <c r="I2494" s="4">
        <v>0</v>
      </c>
      <c r="J2494" s="4">
        <v>1.4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8.93</v>
      </c>
      <c r="X2494" s="4">
        <v>5.4</v>
      </c>
      <c r="Y2494" s="4">
        <v>139443.45000000001</v>
      </c>
      <c r="Z2494" s="4">
        <v>3690.25</v>
      </c>
      <c r="AA2494" s="4">
        <v>2857.6</v>
      </c>
      <c r="AB2494" s="4">
        <v>518.11</v>
      </c>
      <c r="AC2494" s="4">
        <v>0</v>
      </c>
      <c r="AD2494" s="4">
        <v>0</v>
      </c>
      <c r="AE2494" s="4">
        <v>0</v>
      </c>
      <c r="AF2494" s="4">
        <v>0</v>
      </c>
      <c r="AG2494" s="4">
        <v>5607</v>
      </c>
      <c r="AH2494" s="4">
        <v>0</v>
      </c>
      <c r="AI2494" s="4">
        <v>0</v>
      </c>
      <c r="AJ2494" s="4">
        <v>0</v>
      </c>
      <c r="AK2494" s="4">
        <v>0</v>
      </c>
      <c r="AL2494" s="4">
        <v>5607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152116.41</v>
      </c>
      <c r="AU2494" s="4">
        <v>0</v>
      </c>
      <c r="AV2494" s="4">
        <v>627.86</v>
      </c>
      <c r="AW2494" s="8">
        <v>0.35274604599999998</v>
      </c>
      <c r="AX2494" s="4">
        <v>23.51</v>
      </c>
      <c r="AY2494" s="4">
        <v>68.17</v>
      </c>
      <c r="AZ2494" s="4">
        <v>0</v>
      </c>
      <c r="BA2494" s="4">
        <v>1602.68</v>
      </c>
    </row>
    <row r="2495" spans="1:53" x14ac:dyDescent="0.25">
      <c r="A2495" s="5">
        <v>12045</v>
      </c>
      <c r="B2495" t="s">
        <v>201</v>
      </c>
      <c r="C2495" s="5">
        <v>46946</v>
      </c>
      <c r="D2495" t="s">
        <v>653</v>
      </c>
      <c r="F2495" s="4">
        <v>3.69</v>
      </c>
      <c r="G2495" s="4">
        <v>3.69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1.1399999999999999</v>
      </c>
      <c r="X2495" s="4">
        <v>2.14</v>
      </c>
      <c r="Y2495" s="4">
        <v>21886.28</v>
      </c>
      <c r="Z2495" s="4">
        <v>671.53</v>
      </c>
      <c r="AA2495" s="4">
        <v>364.8</v>
      </c>
      <c r="AB2495" s="4">
        <v>279.73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23202.34</v>
      </c>
      <c r="AU2495" s="4">
        <v>0</v>
      </c>
      <c r="AV2495" s="4">
        <v>727.95</v>
      </c>
      <c r="AW2495" s="8">
        <v>0.48057712699999999</v>
      </c>
      <c r="AX2495" s="4">
        <v>3.69</v>
      </c>
      <c r="AY2495" s="4">
        <v>121.64</v>
      </c>
      <c r="AZ2495" s="4">
        <v>0</v>
      </c>
      <c r="BA2495" s="4">
        <v>448.85</v>
      </c>
    </row>
    <row r="2496" spans="1:53" x14ac:dyDescent="0.25">
      <c r="A2496" s="5">
        <v>12045</v>
      </c>
      <c r="B2496" t="s">
        <v>201</v>
      </c>
      <c r="C2496" s="5">
        <v>46953</v>
      </c>
      <c r="D2496" t="s">
        <v>654</v>
      </c>
      <c r="F2496" s="4">
        <v>1.45</v>
      </c>
      <c r="G2496" s="4">
        <v>1.45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1.45</v>
      </c>
      <c r="X2496" s="4">
        <v>1.45</v>
      </c>
      <c r="Y2496" s="4">
        <v>8600.2999999999993</v>
      </c>
      <c r="Z2496" s="4">
        <v>657.58</v>
      </c>
      <c r="AA2496" s="4">
        <v>464</v>
      </c>
      <c r="AB2496" s="4">
        <v>677.14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0</v>
      </c>
      <c r="AT2496" s="4">
        <v>10399.02</v>
      </c>
      <c r="AU2496" s="4">
        <v>0</v>
      </c>
      <c r="AV2496" s="4">
        <v>1814</v>
      </c>
      <c r="AW2496" s="8">
        <v>1.7168805899999999</v>
      </c>
      <c r="AX2496" s="4">
        <v>1.45</v>
      </c>
      <c r="AY2496" s="4">
        <v>360</v>
      </c>
      <c r="AZ2496" s="4">
        <v>0</v>
      </c>
      <c r="BA2496" s="4">
        <v>522</v>
      </c>
    </row>
    <row r="2497" spans="1:53" x14ac:dyDescent="0.25">
      <c r="A2497" s="5">
        <v>12045</v>
      </c>
      <c r="B2497" t="s">
        <v>201</v>
      </c>
      <c r="C2497" s="5">
        <v>46961</v>
      </c>
      <c r="D2497" t="s">
        <v>655</v>
      </c>
      <c r="F2497" s="4">
        <v>5</v>
      </c>
      <c r="G2497" s="4">
        <v>5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1</v>
      </c>
      <c r="X2497" s="4">
        <v>2.94</v>
      </c>
      <c r="Y2497" s="4">
        <v>29656.2</v>
      </c>
      <c r="Z2497" s="4">
        <v>0</v>
      </c>
      <c r="AA2497" s="4">
        <v>320</v>
      </c>
      <c r="AB2497" s="4">
        <v>206.12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30182.32</v>
      </c>
      <c r="AU2497" s="4">
        <v>0</v>
      </c>
      <c r="AV2497" s="4">
        <v>0</v>
      </c>
      <c r="AW2497" s="8">
        <v>0.25774723900000002</v>
      </c>
      <c r="AX2497" s="4">
        <v>5</v>
      </c>
      <c r="AY2497" s="4">
        <v>70</v>
      </c>
      <c r="AZ2497" s="4">
        <v>0</v>
      </c>
      <c r="BA2497" s="4">
        <v>350</v>
      </c>
    </row>
    <row r="2498" spans="1:53" x14ac:dyDescent="0.25">
      <c r="A2498" s="5">
        <v>12045</v>
      </c>
      <c r="B2498" t="s">
        <v>201</v>
      </c>
      <c r="C2498" s="5">
        <v>46979</v>
      </c>
      <c r="D2498" t="s">
        <v>656</v>
      </c>
      <c r="F2498" s="4">
        <v>100.73</v>
      </c>
      <c r="G2498" s="4">
        <v>100.73</v>
      </c>
      <c r="H2498" s="4">
        <v>0</v>
      </c>
      <c r="I2498" s="4">
        <v>2.4700000000000002</v>
      </c>
      <c r="J2498" s="4">
        <v>10.27</v>
      </c>
      <c r="K2498" s="4">
        <v>1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0.01</v>
      </c>
      <c r="U2498" s="4">
        <v>4.99</v>
      </c>
      <c r="V2498" s="4">
        <v>0</v>
      </c>
      <c r="W2498" s="4">
        <v>40.46</v>
      </c>
      <c r="X2498" s="4">
        <v>61.11</v>
      </c>
      <c r="Y2498" s="4">
        <v>597453.81000000006</v>
      </c>
      <c r="Z2498" s="4">
        <v>23150.02</v>
      </c>
      <c r="AA2498" s="4">
        <v>12947.2</v>
      </c>
      <c r="AB2498" s="4">
        <v>28546.38</v>
      </c>
      <c r="AC2498" s="4">
        <v>15.15</v>
      </c>
      <c r="AD2498" s="4">
        <v>5668.64</v>
      </c>
      <c r="AE2498" s="4">
        <v>0</v>
      </c>
      <c r="AF2498" s="4">
        <v>3897.66</v>
      </c>
      <c r="AG2498" s="4">
        <v>41131.35</v>
      </c>
      <c r="AH2498" s="4">
        <v>9622</v>
      </c>
      <c r="AI2498" s="4">
        <v>0</v>
      </c>
      <c r="AJ2498" s="4">
        <v>0</v>
      </c>
      <c r="AK2498" s="4">
        <v>0</v>
      </c>
      <c r="AL2498" s="4">
        <v>54651.01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722432.21</v>
      </c>
      <c r="AU2498" s="4">
        <v>0</v>
      </c>
      <c r="AV2498" s="4">
        <v>919.29</v>
      </c>
      <c r="AW2498" s="8">
        <v>1.717393948</v>
      </c>
      <c r="AX2498" s="4">
        <v>100.73</v>
      </c>
      <c r="AY2498" s="4">
        <v>360</v>
      </c>
      <c r="AZ2498" s="4">
        <v>0</v>
      </c>
      <c r="BA2498" s="4">
        <v>36262.800000000003</v>
      </c>
    </row>
    <row r="2499" spans="1:53" x14ac:dyDescent="0.25">
      <c r="A2499" s="5">
        <v>12045</v>
      </c>
      <c r="B2499" t="s">
        <v>201</v>
      </c>
      <c r="C2499" s="5">
        <v>47001</v>
      </c>
      <c r="D2499" t="s">
        <v>658</v>
      </c>
      <c r="F2499" s="4">
        <v>27.43</v>
      </c>
      <c r="G2499" s="4">
        <v>27.43</v>
      </c>
      <c r="H2499" s="4">
        <v>0</v>
      </c>
      <c r="I2499" s="4">
        <v>0.06</v>
      </c>
      <c r="J2499" s="4">
        <v>0</v>
      </c>
      <c r="K2499" s="4">
        <v>0</v>
      </c>
      <c r="L2499" s="4">
        <v>0</v>
      </c>
      <c r="M2499" s="4">
        <v>0</v>
      </c>
      <c r="N2499" s="4">
        <v>0.83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1</v>
      </c>
      <c r="V2499" s="4">
        <v>0</v>
      </c>
      <c r="W2499" s="4">
        <v>14.97</v>
      </c>
      <c r="X2499" s="4">
        <v>16.989999999999998</v>
      </c>
      <c r="Y2499" s="4">
        <v>162693.91</v>
      </c>
      <c r="Z2499" s="4">
        <v>6019.72</v>
      </c>
      <c r="AA2499" s="4">
        <v>4790.3999999999996</v>
      </c>
      <c r="AB2499" s="4">
        <v>5793.27</v>
      </c>
      <c r="AC2499" s="4">
        <v>0</v>
      </c>
      <c r="AD2499" s="4">
        <v>1136</v>
      </c>
      <c r="AE2499" s="4">
        <v>0</v>
      </c>
      <c r="AF2499" s="4">
        <v>94.68</v>
      </c>
      <c r="AG2499" s="4">
        <v>0</v>
      </c>
      <c r="AH2499" s="4">
        <v>0</v>
      </c>
      <c r="AI2499" s="4">
        <v>0</v>
      </c>
      <c r="AJ2499" s="4">
        <v>0</v>
      </c>
      <c r="AK2499" s="4">
        <v>21278.71</v>
      </c>
      <c r="AL2499" s="4">
        <v>21373.39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5676.77</v>
      </c>
      <c r="AT2499" s="4">
        <v>207483.46</v>
      </c>
      <c r="AU2499" s="4">
        <v>9.1999999999999993</v>
      </c>
      <c r="AV2499" s="4">
        <v>877.83</v>
      </c>
      <c r="AW2499" s="8">
        <v>1.25360662</v>
      </c>
      <c r="AX2499" s="4">
        <v>27.43</v>
      </c>
      <c r="AY2499" s="4">
        <v>180.06</v>
      </c>
      <c r="AZ2499" s="4">
        <v>0</v>
      </c>
      <c r="BA2499" s="4">
        <v>4939.05</v>
      </c>
    </row>
    <row r="2500" spans="1:53" x14ac:dyDescent="0.25">
      <c r="A2500" s="5">
        <v>12045</v>
      </c>
      <c r="B2500" t="s">
        <v>201</v>
      </c>
      <c r="C2500" s="5">
        <v>48009</v>
      </c>
      <c r="D2500" t="s">
        <v>711</v>
      </c>
      <c r="F2500" s="4">
        <v>6.94</v>
      </c>
      <c r="G2500" s="4">
        <v>6.94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2.4300000000000002</v>
      </c>
      <c r="X2500" s="4">
        <v>1.43</v>
      </c>
      <c r="Y2500" s="4">
        <v>41162.81</v>
      </c>
      <c r="Z2500" s="4">
        <v>1072.6600000000001</v>
      </c>
      <c r="AA2500" s="4">
        <v>777.6</v>
      </c>
      <c r="AB2500" s="4">
        <v>268.19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43281.26</v>
      </c>
      <c r="AU2500" s="4">
        <v>0</v>
      </c>
      <c r="AV2500" s="4">
        <v>618.25</v>
      </c>
      <c r="AW2500" s="8">
        <v>0.689514085</v>
      </c>
      <c r="AX2500" s="4">
        <v>6.94</v>
      </c>
      <c r="AY2500" s="4">
        <v>99.64</v>
      </c>
      <c r="AZ2500" s="4">
        <v>0</v>
      </c>
      <c r="BA2500" s="4">
        <v>691.5</v>
      </c>
    </row>
    <row r="2501" spans="1:53" x14ac:dyDescent="0.25">
      <c r="A2501" s="5">
        <v>12045</v>
      </c>
      <c r="B2501" t="s">
        <v>201</v>
      </c>
      <c r="C2501" s="5">
        <v>48041</v>
      </c>
      <c r="D2501" t="s">
        <v>714</v>
      </c>
      <c r="F2501" s="4">
        <v>5.81</v>
      </c>
      <c r="G2501" s="4">
        <v>5.81</v>
      </c>
      <c r="H2501" s="4">
        <v>0</v>
      </c>
      <c r="I2501" s="4">
        <v>0</v>
      </c>
      <c r="J2501" s="4">
        <v>1.52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1.81</v>
      </c>
      <c r="X2501" s="4">
        <v>1.81</v>
      </c>
      <c r="Y2501" s="4">
        <v>34460.5</v>
      </c>
      <c r="Z2501" s="4">
        <v>550.28</v>
      </c>
      <c r="AA2501" s="4">
        <v>579.20000000000005</v>
      </c>
      <c r="AB2501" s="4">
        <v>163.92</v>
      </c>
      <c r="AC2501" s="4">
        <v>0</v>
      </c>
      <c r="AD2501" s="4">
        <v>0</v>
      </c>
      <c r="AE2501" s="4">
        <v>0</v>
      </c>
      <c r="AF2501" s="4">
        <v>0</v>
      </c>
      <c r="AG2501" s="4">
        <v>6087.6</v>
      </c>
      <c r="AH2501" s="4">
        <v>0</v>
      </c>
      <c r="AI2501" s="4">
        <v>0</v>
      </c>
      <c r="AJ2501" s="4">
        <v>0</v>
      </c>
      <c r="AK2501" s="4">
        <v>0</v>
      </c>
      <c r="AL2501" s="4">
        <v>6087.6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41841.5</v>
      </c>
      <c r="AU2501" s="4">
        <v>0</v>
      </c>
      <c r="AV2501" s="4">
        <v>378.85</v>
      </c>
      <c r="AW2501" s="8">
        <v>0.33295169400000002</v>
      </c>
      <c r="AX2501" s="4">
        <v>5.81</v>
      </c>
      <c r="AY2501" s="4">
        <v>67.48</v>
      </c>
      <c r="AZ2501" s="4">
        <v>0</v>
      </c>
      <c r="BA2501" s="4">
        <v>392.06</v>
      </c>
    </row>
    <row r="2502" spans="1:53" x14ac:dyDescent="0.25">
      <c r="A2502" s="5">
        <v>12054</v>
      </c>
      <c r="B2502" t="s">
        <v>202</v>
      </c>
      <c r="C2502" s="5">
        <v>43984</v>
      </c>
      <c r="D2502" t="s">
        <v>439</v>
      </c>
      <c r="F2502" s="4">
        <v>0.79</v>
      </c>
      <c r="G2502" s="4">
        <v>0.79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4685.68</v>
      </c>
      <c r="Z2502" s="4">
        <v>40.869999999999997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4726.55</v>
      </c>
      <c r="AU2502" s="4">
        <v>0</v>
      </c>
      <c r="AV2502" s="4">
        <v>206.93</v>
      </c>
      <c r="AW2502" s="8">
        <v>0</v>
      </c>
      <c r="AX2502" s="4">
        <v>0.79</v>
      </c>
      <c r="AY2502" s="4">
        <v>293.76</v>
      </c>
      <c r="AZ2502" s="4">
        <v>0</v>
      </c>
      <c r="BA2502" s="4">
        <v>232.07</v>
      </c>
    </row>
    <row r="2503" spans="1:53" x14ac:dyDescent="0.25">
      <c r="A2503" s="5">
        <v>12054</v>
      </c>
      <c r="B2503" t="s">
        <v>202</v>
      </c>
      <c r="C2503" s="5">
        <v>43992</v>
      </c>
      <c r="D2503" t="s">
        <v>440</v>
      </c>
      <c r="F2503" s="4">
        <v>26.3</v>
      </c>
      <c r="G2503" s="4">
        <v>26.8</v>
      </c>
      <c r="H2503" s="4">
        <v>2.5</v>
      </c>
      <c r="I2503" s="4">
        <v>0</v>
      </c>
      <c r="J2503" s="4">
        <v>4.76</v>
      </c>
      <c r="K2503" s="4">
        <v>0</v>
      </c>
      <c r="L2503" s="4">
        <v>1</v>
      </c>
      <c r="M2503" s="4">
        <v>0</v>
      </c>
      <c r="N2503" s="4">
        <v>2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20.43</v>
      </c>
      <c r="Y2503" s="4">
        <v>158957.23000000001</v>
      </c>
      <c r="Z2503" s="4">
        <v>10357.530000000001</v>
      </c>
      <c r="AA2503" s="4">
        <v>0</v>
      </c>
      <c r="AB2503" s="4">
        <v>10679.48</v>
      </c>
      <c r="AC2503" s="4">
        <v>0</v>
      </c>
      <c r="AD2503" s="4">
        <v>0</v>
      </c>
      <c r="AE2503" s="4">
        <v>0</v>
      </c>
      <c r="AF2503" s="4">
        <v>0</v>
      </c>
      <c r="AG2503" s="4">
        <v>19063.8</v>
      </c>
      <c r="AH2503" s="4">
        <v>0</v>
      </c>
      <c r="AI2503" s="4">
        <v>12841</v>
      </c>
      <c r="AJ2503" s="4">
        <v>0</v>
      </c>
      <c r="AK2503" s="4">
        <v>51274</v>
      </c>
      <c r="AL2503" s="4">
        <v>83178.8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0</v>
      </c>
      <c r="AT2503" s="4">
        <v>263173.03999999998</v>
      </c>
      <c r="AU2503" s="4">
        <v>0</v>
      </c>
      <c r="AV2503" s="4">
        <v>1545.9</v>
      </c>
      <c r="AW2503" s="8">
        <v>1.921820302</v>
      </c>
      <c r="AX2503" s="4">
        <v>26.3</v>
      </c>
      <c r="AY2503" s="4">
        <v>360</v>
      </c>
      <c r="AZ2503" s="4">
        <v>0</v>
      </c>
      <c r="BA2503" s="4">
        <v>9468</v>
      </c>
    </row>
    <row r="2504" spans="1:53" x14ac:dyDescent="0.25">
      <c r="A2504" s="5">
        <v>12054</v>
      </c>
      <c r="B2504" t="s">
        <v>202</v>
      </c>
      <c r="C2504" s="5">
        <v>44016</v>
      </c>
      <c r="D2504" t="s">
        <v>442</v>
      </c>
      <c r="F2504" s="4">
        <v>0.49</v>
      </c>
      <c r="G2504" s="4">
        <v>0.49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0.49</v>
      </c>
      <c r="Y2504" s="4">
        <v>2906.31</v>
      </c>
      <c r="Z2504" s="4">
        <v>51.06</v>
      </c>
      <c r="AA2504" s="4">
        <v>0</v>
      </c>
      <c r="AB2504" s="4">
        <v>252.86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3210.23</v>
      </c>
      <c r="AU2504" s="4">
        <v>0</v>
      </c>
      <c r="AV2504" s="4">
        <v>416.85</v>
      </c>
      <c r="AW2504" s="8">
        <v>1.897197754</v>
      </c>
      <c r="AX2504" s="4">
        <v>0.49</v>
      </c>
      <c r="AY2504" s="4">
        <v>346.15</v>
      </c>
      <c r="AZ2504" s="4">
        <v>131.35</v>
      </c>
      <c r="BA2504" s="4">
        <v>233.97</v>
      </c>
    </row>
    <row r="2505" spans="1:53" x14ac:dyDescent="0.25">
      <c r="A2505" s="5">
        <v>12054</v>
      </c>
      <c r="B2505" t="s">
        <v>202</v>
      </c>
      <c r="C2505" s="5">
        <v>44891</v>
      </c>
      <c r="D2505" t="s">
        <v>515</v>
      </c>
      <c r="F2505" s="4">
        <v>32.049999999999997</v>
      </c>
      <c r="G2505" s="4">
        <v>32.31</v>
      </c>
      <c r="H2505" s="4">
        <v>1.29</v>
      </c>
      <c r="I2505" s="4">
        <v>0</v>
      </c>
      <c r="J2505" s="4">
        <v>11.64</v>
      </c>
      <c r="K2505" s="4">
        <v>0.46</v>
      </c>
      <c r="L2505" s="4">
        <v>0</v>
      </c>
      <c r="M2505" s="4">
        <v>2</v>
      </c>
      <c r="N2505" s="4">
        <v>4.72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18.28</v>
      </c>
      <c r="Y2505" s="4">
        <v>191638.36</v>
      </c>
      <c r="Z2505" s="4">
        <v>4025.26</v>
      </c>
      <c r="AA2505" s="4">
        <v>0</v>
      </c>
      <c r="AB2505" s="4">
        <v>3694.58</v>
      </c>
      <c r="AC2505" s="4">
        <v>0</v>
      </c>
      <c r="AD2505" s="4">
        <v>0</v>
      </c>
      <c r="AE2505" s="4">
        <v>0</v>
      </c>
      <c r="AF2505" s="4">
        <v>0</v>
      </c>
      <c r="AG2505" s="4">
        <v>46618.2</v>
      </c>
      <c r="AH2505" s="4">
        <v>4426.12</v>
      </c>
      <c r="AI2505" s="4">
        <v>0</v>
      </c>
      <c r="AJ2505" s="4">
        <v>34780</v>
      </c>
      <c r="AK2505" s="4">
        <v>121006.64</v>
      </c>
      <c r="AL2505" s="4">
        <v>206830.96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406189.16</v>
      </c>
      <c r="AU2505" s="4">
        <v>0</v>
      </c>
      <c r="AV2505" s="4">
        <v>498.33</v>
      </c>
      <c r="AW2505" s="8">
        <v>0.74305377399999994</v>
      </c>
      <c r="AX2505" s="4">
        <v>32.1</v>
      </c>
      <c r="AY2505" s="4">
        <v>334.78</v>
      </c>
      <c r="AZ2505" s="4">
        <v>0</v>
      </c>
      <c r="BA2505" s="4">
        <v>10746.44</v>
      </c>
    </row>
    <row r="2506" spans="1:53" x14ac:dyDescent="0.25">
      <c r="A2506" s="5">
        <v>12054</v>
      </c>
      <c r="B2506" t="s">
        <v>202</v>
      </c>
      <c r="C2506" s="5">
        <v>45260</v>
      </c>
      <c r="D2506" t="s">
        <v>547</v>
      </c>
      <c r="F2506" s="4">
        <v>1.0900000000000001</v>
      </c>
      <c r="G2506" s="4">
        <v>1.19</v>
      </c>
      <c r="H2506" s="4">
        <v>0.5</v>
      </c>
      <c r="I2506" s="4">
        <v>0</v>
      </c>
      <c r="J2506" s="4">
        <v>0.5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7058.18</v>
      </c>
      <c r="Z2506" s="4">
        <v>180.92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2002.5</v>
      </c>
      <c r="AH2506" s="4">
        <v>0</v>
      </c>
      <c r="AI2506" s="4">
        <v>0</v>
      </c>
      <c r="AJ2506" s="4">
        <v>0</v>
      </c>
      <c r="AK2506" s="4">
        <v>0</v>
      </c>
      <c r="AL2506" s="4">
        <v>2002.5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9241.6</v>
      </c>
      <c r="AU2506" s="4">
        <v>0</v>
      </c>
      <c r="AV2506" s="4">
        <v>608.14</v>
      </c>
      <c r="AW2506" s="8">
        <v>0</v>
      </c>
      <c r="AX2506" s="4">
        <v>1.0900000000000001</v>
      </c>
      <c r="AY2506" s="4">
        <v>101.57</v>
      </c>
      <c r="AZ2506" s="4">
        <v>35.17</v>
      </c>
      <c r="BA2506" s="4">
        <v>149.05000000000001</v>
      </c>
    </row>
    <row r="2507" spans="1:53" x14ac:dyDescent="0.25">
      <c r="A2507" s="5">
        <v>12054</v>
      </c>
      <c r="B2507" t="s">
        <v>202</v>
      </c>
      <c r="C2507" s="5">
        <v>45302</v>
      </c>
      <c r="D2507" t="s">
        <v>551</v>
      </c>
      <c r="F2507" s="4">
        <v>0.16</v>
      </c>
      <c r="G2507" s="4">
        <v>0.16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0.16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0.16</v>
      </c>
      <c r="Y2507" s="4">
        <v>949</v>
      </c>
      <c r="Z2507" s="4">
        <v>32.07</v>
      </c>
      <c r="AA2507" s="4">
        <v>0</v>
      </c>
      <c r="AB2507" s="4">
        <v>39.15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4101.92</v>
      </c>
      <c r="AL2507" s="4">
        <v>4101.92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5122.1400000000003</v>
      </c>
      <c r="AU2507" s="4">
        <v>0</v>
      </c>
      <c r="AV2507" s="4">
        <v>801.8</v>
      </c>
      <c r="AW2507" s="8">
        <v>0.89969747600000005</v>
      </c>
      <c r="AX2507" s="4">
        <v>0.16</v>
      </c>
      <c r="AY2507" s="4">
        <v>131.25</v>
      </c>
      <c r="AZ2507" s="4">
        <v>45.16</v>
      </c>
      <c r="BA2507" s="4">
        <v>28.23</v>
      </c>
    </row>
    <row r="2508" spans="1:53" x14ac:dyDescent="0.25">
      <c r="A2508" s="5">
        <v>12054</v>
      </c>
      <c r="B2508" t="s">
        <v>202</v>
      </c>
      <c r="C2508" s="5">
        <v>45625</v>
      </c>
      <c r="D2508" t="s">
        <v>575</v>
      </c>
      <c r="F2508" s="4">
        <v>6.47</v>
      </c>
      <c r="G2508" s="4">
        <v>6.67</v>
      </c>
      <c r="H2508" s="4">
        <v>1</v>
      </c>
      <c r="I2508" s="4">
        <v>0</v>
      </c>
      <c r="J2508" s="4">
        <v>1.5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4.01</v>
      </c>
      <c r="Y2508" s="4">
        <v>39561.370000000003</v>
      </c>
      <c r="Z2508" s="4">
        <v>449.89</v>
      </c>
      <c r="AA2508" s="4">
        <v>0</v>
      </c>
      <c r="AB2508" s="4">
        <v>576.16999999999996</v>
      </c>
      <c r="AC2508" s="4">
        <v>0</v>
      </c>
      <c r="AD2508" s="4">
        <v>0</v>
      </c>
      <c r="AE2508" s="4">
        <v>0</v>
      </c>
      <c r="AF2508" s="4">
        <v>0</v>
      </c>
      <c r="AG2508" s="4">
        <v>6007.5</v>
      </c>
      <c r="AH2508" s="4">
        <v>0</v>
      </c>
      <c r="AI2508" s="4">
        <v>0</v>
      </c>
      <c r="AJ2508" s="4">
        <v>0</v>
      </c>
      <c r="AK2508" s="4">
        <v>0</v>
      </c>
      <c r="AL2508" s="4">
        <v>6007.5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46594.93</v>
      </c>
      <c r="AU2508" s="4">
        <v>0</v>
      </c>
      <c r="AV2508" s="4">
        <v>269.8</v>
      </c>
      <c r="AW2508" s="8">
        <v>0.52824765100000004</v>
      </c>
      <c r="AX2508" s="4">
        <v>6.47</v>
      </c>
      <c r="AY2508" s="4">
        <v>326.02999999999997</v>
      </c>
      <c r="AZ2508" s="4">
        <v>112.54</v>
      </c>
      <c r="BA2508" s="4">
        <v>2837.54</v>
      </c>
    </row>
    <row r="2509" spans="1:53" x14ac:dyDescent="0.25">
      <c r="A2509" s="5">
        <v>12054</v>
      </c>
      <c r="B2509" t="s">
        <v>202</v>
      </c>
      <c r="C2509" s="5">
        <v>46508</v>
      </c>
      <c r="D2509" t="s">
        <v>628</v>
      </c>
      <c r="F2509" s="4">
        <v>2.12</v>
      </c>
      <c r="G2509" s="4">
        <v>2.12</v>
      </c>
      <c r="H2509" s="4">
        <v>0</v>
      </c>
      <c r="I2509" s="4">
        <v>0</v>
      </c>
      <c r="J2509" s="4">
        <v>7.0000000000000007E-2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2.0699999999999998</v>
      </c>
      <c r="Y2509" s="4">
        <v>12574.23</v>
      </c>
      <c r="Z2509" s="4">
        <v>142.1</v>
      </c>
      <c r="AA2509" s="4">
        <v>0</v>
      </c>
      <c r="AB2509" s="4">
        <v>403.7</v>
      </c>
      <c r="AC2509" s="4">
        <v>0</v>
      </c>
      <c r="AD2509" s="4">
        <v>0</v>
      </c>
      <c r="AE2509" s="4">
        <v>0</v>
      </c>
      <c r="AF2509" s="4">
        <v>0</v>
      </c>
      <c r="AG2509" s="4">
        <v>280.35000000000002</v>
      </c>
      <c r="AH2509" s="4">
        <v>0</v>
      </c>
      <c r="AI2509" s="4">
        <v>0</v>
      </c>
      <c r="AJ2509" s="4">
        <v>0</v>
      </c>
      <c r="AK2509" s="4">
        <v>0</v>
      </c>
      <c r="AL2509" s="4">
        <v>280.35000000000002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13400.38</v>
      </c>
      <c r="AU2509" s="4">
        <v>0</v>
      </c>
      <c r="AV2509" s="4">
        <v>268.11</v>
      </c>
      <c r="AW2509" s="8">
        <v>0.71700457799999995</v>
      </c>
      <c r="AX2509" s="4">
        <v>2.12</v>
      </c>
      <c r="AY2509" s="4">
        <v>275.02</v>
      </c>
      <c r="AZ2509" s="4">
        <v>79.03</v>
      </c>
      <c r="BA2509" s="4">
        <v>750.58</v>
      </c>
    </row>
    <row r="2510" spans="1:53" x14ac:dyDescent="0.25">
      <c r="A2510" s="5">
        <v>12054</v>
      </c>
      <c r="B2510" t="s">
        <v>202</v>
      </c>
      <c r="C2510" s="5">
        <v>47449</v>
      </c>
      <c r="D2510" t="s">
        <v>680</v>
      </c>
      <c r="F2510" s="4">
        <v>0.14000000000000001</v>
      </c>
      <c r="G2510" s="4">
        <v>0.14000000000000001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0.14000000000000001</v>
      </c>
      <c r="Y2510" s="4">
        <v>830.37</v>
      </c>
      <c r="Z2510" s="4">
        <v>9.84</v>
      </c>
      <c r="AA2510" s="4">
        <v>0</v>
      </c>
      <c r="AB2510" s="4">
        <v>6.82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847.03</v>
      </c>
      <c r="AU2510" s="4">
        <v>0</v>
      </c>
      <c r="AV2510" s="4">
        <v>281.26</v>
      </c>
      <c r="AW2510" s="8">
        <v>0.17901976999999999</v>
      </c>
      <c r="AX2510" s="4">
        <v>0.14000000000000001</v>
      </c>
      <c r="AY2510" s="4">
        <v>71.180000000000007</v>
      </c>
      <c r="AZ2510" s="4">
        <v>26.24</v>
      </c>
      <c r="BA2510" s="4">
        <v>13.64</v>
      </c>
    </row>
    <row r="2511" spans="1:53" x14ac:dyDescent="0.25">
      <c r="A2511" s="5">
        <v>12054</v>
      </c>
      <c r="B2511" t="s">
        <v>202</v>
      </c>
      <c r="C2511" s="5">
        <v>47472</v>
      </c>
      <c r="D2511" t="s">
        <v>895</v>
      </c>
      <c r="F2511" s="4">
        <v>0.16</v>
      </c>
      <c r="G2511" s="4">
        <v>0.16</v>
      </c>
      <c r="H2511" s="4">
        <v>0</v>
      </c>
      <c r="I2511" s="4">
        <v>0</v>
      </c>
      <c r="J2511" s="4">
        <v>0.16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949</v>
      </c>
      <c r="Z2511" s="4">
        <v>2.84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640.79999999999995</v>
      </c>
      <c r="AH2511" s="4">
        <v>0</v>
      </c>
      <c r="AI2511" s="4">
        <v>0</v>
      </c>
      <c r="AJ2511" s="4">
        <v>0</v>
      </c>
      <c r="AK2511" s="4">
        <v>0</v>
      </c>
      <c r="AL2511" s="4">
        <v>640.79999999999995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1592.64</v>
      </c>
      <c r="AU2511" s="4">
        <v>0</v>
      </c>
      <c r="AV2511" s="4">
        <v>70.89</v>
      </c>
      <c r="AW2511" s="8">
        <v>0</v>
      </c>
      <c r="AX2511" s="4">
        <v>0.16</v>
      </c>
      <c r="AY2511" s="4">
        <v>231.26</v>
      </c>
      <c r="AZ2511" s="4">
        <v>69.38</v>
      </c>
      <c r="BA2511" s="4">
        <v>48.1</v>
      </c>
    </row>
    <row r="2512" spans="1:53" x14ac:dyDescent="0.25">
      <c r="A2512" s="5">
        <v>12054</v>
      </c>
      <c r="B2512" t="s">
        <v>202</v>
      </c>
      <c r="C2512" s="5">
        <v>49569</v>
      </c>
      <c r="D2512" t="s">
        <v>389</v>
      </c>
      <c r="F2512" s="4">
        <v>1</v>
      </c>
      <c r="G2512" s="4">
        <v>1</v>
      </c>
      <c r="H2512" s="4">
        <v>0</v>
      </c>
      <c r="I2512" s="4">
        <v>0</v>
      </c>
      <c r="J2512" s="4">
        <v>0</v>
      </c>
      <c r="K2512" s="4">
        <v>0</v>
      </c>
      <c r="L2512" s="4">
        <v>0</v>
      </c>
      <c r="M2512" s="4">
        <v>0</v>
      </c>
      <c r="N2512" s="4">
        <v>1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  <c r="Y2512" s="4">
        <v>5931.24</v>
      </c>
      <c r="Z2512" s="4">
        <v>84.36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25637</v>
      </c>
      <c r="AL2512" s="4">
        <v>25637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31652.6</v>
      </c>
      <c r="AU2512" s="4">
        <v>0</v>
      </c>
      <c r="AV2512" s="4">
        <v>337.42</v>
      </c>
      <c r="AW2512" s="8">
        <v>0</v>
      </c>
      <c r="AX2512" s="4">
        <v>1</v>
      </c>
      <c r="AY2512" s="4">
        <v>245.19</v>
      </c>
      <c r="AZ2512" s="4">
        <v>72.38</v>
      </c>
      <c r="BA2512" s="4">
        <v>317.57</v>
      </c>
    </row>
    <row r="2513" spans="1:53" x14ac:dyDescent="0.25">
      <c r="A2513" s="5">
        <v>12054</v>
      </c>
      <c r="B2513" t="s">
        <v>202</v>
      </c>
      <c r="C2513" s="5">
        <v>49684</v>
      </c>
      <c r="D2513" t="s">
        <v>801</v>
      </c>
      <c r="F2513" s="4">
        <v>3.59</v>
      </c>
      <c r="G2513" s="4">
        <v>3.59</v>
      </c>
      <c r="H2513" s="4">
        <v>0</v>
      </c>
      <c r="I2513" s="4">
        <v>0</v>
      </c>
      <c r="J2513" s="4">
        <v>0.59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3.59</v>
      </c>
      <c r="Y2513" s="4">
        <v>21293.15</v>
      </c>
      <c r="Z2513" s="4">
        <v>230.09</v>
      </c>
      <c r="AA2513" s="4">
        <v>0</v>
      </c>
      <c r="AB2513" s="4">
        <v>329.62</v>
      </c>
      <c r="AC2513" s="4">
        <v>0</v>
      </c>
      <c r="AD2513" s="4">
        <v>0</v>
      </c>
      <c r="AE2513" s="4">
        <v>0</v>
      </c>
      <c r="AF2513" s="4">
        <v>0</v>
      </c>
      <c r="AG2513" s="4">
        <v>2362.9499999999998</v>
      </c>
      <c r="AH2513" s="4">
        <v>0</v>
      </c>
      <c r="AI2513" s="4">
        <v>0</v>
      </c>
      <c r="AJ2513" s="4">
        <v>0</v>
      </c>
      <c r="AK2513" s="4">
        <v>0</v>
      </c>
      <c r="AL2513" s="4">
        <v>2362.9499999999998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24215.81</v>
      </c>
      <c r="AU2513" s="4">
        <v>0</v>
      </c>
      <c r="AV2513" s="4">
        <v>256.37</v>
      </c>
      <c r="AW2513" s="8">
        <v>0.33755585199999999</v>
      </c>
      <c r="AX2513" s="4">
        <v>3.59</v>
      </c>
      <c r="AY2513" s="4">
        <v>99.37</v>
      </c>
      <c r="AZ2513" s="4">
        <v>34.479999999999997</v>
      </c>
      <c r="BA2513" s="4">
        <v>480.52</v>
      </c>
    </row>
    <row r="2514" spans="1:53" x14ac:dyDescent="0.25">
      <c r="A2514" s="5">
        <v>12054</v>
      </c>
      <c r="B2514" t="s">
        <v>202</v>
      </c>
      <c r="C2514" s="5">
        <v>49700</v>
      </c>
      <c r="D2514" t="s">
        <v>802</v>
      </c>
      <c r="F2514" s="4">
        <v>3.56</v>
      </c>
      <c r="G2514" s="4">
        <v>3.61</v>
      </c>
      <c r="H2514" s="4">
        <v>0.26</v>
      </c>
      <c r="I2514" s="4">
        <v>0</v>
      </c>
      <c r="J2514" s="4">
        <v>1</v>
      </c>
      <c r="K2514" s="4">
        <v>0</v>
      </c>
      <c r="L2514" s="4">
        <v>0</v>
      </c>
      <c r="M2514" s="4">
        <v>0</v>
      </c>
      <c r="N2514" s="4">
        <v>0.84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2.56</v>
      </c>
      <c r="Y2514" s="4">
        <v>21411.78</v>
      </c>
      <c r="Z2514" s="4">
        <v>240.52</v>
      </c>
      <c r="AA2514" s="4">
        <v>0</v>
      </c>
      <c r="AB2514" s="4">
        <v>172.9</v>
      </c>
      <c r="AC2514" s="4">
        <v>0</v>
      </c>
      <c r="AD2514" s="4">
        <v>0</v>
      </c>
      <c r="AE2514" s="4">
        <v>0</v>
      </c>
      <c r="AF2514" s="4">
        <v>0</v>
      </c>
      <c r="AG2514" s="4">
        <v>4005</v>
      </c>
      <c r="AH2514" s="4">
        <v>0</v>
      </c>
      <c r="AI2514" s="4">
        <v>0</v>
      </c>
      <c r="AJ2514" s="4">
        <v>0</v>
      </c>
      <c r="AK2514" s="4">
        <v>21535.08</v>
      </c>
      <c r="AL2514" s="4">
        <v>25540.080000000002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47365.279999999999</v>
      </c>
      <c r="AU2514" s="4">
        <v>0</v>
      </c>
      <c r="AV2514" s="4">
        <v>266.5</v>
      </c>
      <c r="AW2514" s="8">
        <v>0.248307791</v>
      </c>
      <c r="AX2514" s="4">
        <v>3.56</v>
      </c>
      <c r="AY2514" s="4">
        <v>75.650000000000006</v>
      </c>
      <c r="AZ2514" s="4">
        <v>27.47</v>
      </c>
      <c r="BA2514" s="4">
        <v>367.1</v>
      </c>
    </row>
    <row r="2515" spans="1:53" x14ac:dyDescent="0.25">
      <c r="A2515" s="5">
        <v>12054</v>
      </c>
      <c r="B2515" t="s">
        <v>202</v>
      </c>
      <c r="C2515" s="5">
        <v>50740</v>
      </c>
      <c r="D2515" t="s">
        <v>866</v>
      </c>
      <c r="F2515" s="4">
        <v>8.52</v>
      </c>
      <c r="G2515" s="4">
        <v>8.66</v>
      </c>
      <c r="H2515" s="4">
        <v>0.72</v>
      </c>
      <c r="I2515" s="4">
        <v>0</v>
      </c>
      <c r="J2515" s="4">
        <v>1.63</v>
      </c>
      <c r="K2515" s="4">
        <v>0</v>
      </c>
      <c r="L2515" s="4">
        <v>0</v>
      </c>
      <c r="M2515" s="4">
        <v>1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2.09</v>
      </c>
      <c r="Y2515" s="4">
        <v>51364.54</v>
      </c>
      <c r="Z2515" s="4">
        <v>344.52</v>
      </c>
      <c r="AA2515" s="4">
        <v>0</v>
      </c>
      <c r="AB2515" s="4">
        <v>167.73</v>
      </c>
      <c r="AC2515" s="4">
        <v>0</v>
      </c>
      <c r="AD2515" s="4">
        <v>0</v>
      </c>
      <c r="AE2515" s="4">
        <v>0</v>
      </c>
      <c r="AF2515" s="4">
        <v>0</v>
      </c>
      <c r="AG2515" s="4">
        <v>6528.15</v>
      </c>
      <c r="AH2515" s="4">
        <v>0</v>
      </c>
      <c r="AI2515" s="4">
        <v>0</v>
      </c>
      <c r="AJ2515" s="4">
        <v>17390</v>
      </c>
      <c r="AK2515" s="4">
        <v>0</v>
      </c>
      <c r="AL2515" s="4">
        <v>23918.15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75794.94</v>
      </c>
      <c r="AU2515" s="4">
        <v>0</v>
      </c>
      <c r="AV2515" s="4">
        <v>159.13</v>
      </c>
      <c r="AW2515" s="8">
        <v>0.29505872700000002</v>
      </c>
      <c r="AX2515" s="4">
        <v>8.52</v>
      </c>
      <c r="AY2515" s="4">
        <v>188.47</v>
      </c>
      <c r="AZ2515" s="4">
        <v>60.54</v>
      </c>
      <c r="BA2515" s="4">
        <v>2121.56</v>
      </c>
    </row>
    <row r="2516" spans="1:53" x14ac:dyDescent="0.25">
      <c r="A2516" s="5">
        <v>12060</v>
      </c>
      <c r="B2516" t="s">
        <v>203</v>
      </c>
      <c r="C2516" s="5">
        <v>43489</v>
      </c>
      <c r="D2516" t="s">
        <v>396</v>
      </c>
      <c r="F2516" s="4">
        <v>128.57</v>
      </c>
      <c r="G2516" s="4">
        <v>128.57</v>
      </c>
      <c r="H2516" s="4">
        <v>0</v>
      </c>
      <c r="I2516" s="4">
        <v>0</v>
      </c>
      <c r="J2516" s="4">
        <v>26.79</v>
      </c>
      <c r="K2516" s="4">
        <v>1.97</v>
      </c>
      <c r="L2516" s="4">
        <v>0</v>
      </c>
      <c r="M2516" s="4">
        <v>0</v>
      </c>
      <c r="N2516" s="4">
        <v>2.38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4</v>
      </c>
      <c r="V2516" s="4">
        <v>1</v>
      </c>
      <c r="W2516" s="4">
        <v>0</v>
      </c>
      <c r="X2516" s="4">
        <v>128.57</v>
      </c>
      <c r="Y2516" s="4">
        <v>762579.53</v>
      </c>
      <c r="Z2516" s="4">
        <v>38074.720000000001</v>
      </c>
      <c r="AA2516" s="4">
        <v>0</v>
      </c>
      <c r="AB2516" s="4">
        <v>121745.08</v>
      </c>
      <c r="AC2516" s="4">
        <v>0</v>
      </c>
      <c r="AD2516" s="4">
        <v>4544</v>
      </c>
      <c r="AE2516" s="4">
        <v>758</v>
      </c>
      <c r="AF2516" s="4">
        <v>0</v>
      </c>
      <c r="AG2516" s="4">
        <v>107293.95</v>
      </c>
      <c r="AH2516" s="4">
        <v>18955.34</v>
      </c>
      <c r="AI2516" s="4">
        <v>0</v>
      </c>
      <c r="AJ2516" s="4">
        <v>0</v>
      </c>
      <c r="AK2516" s="4">
        <v>61016.06</v>
      </c>
      <c r="AL2516" s="4">
        <v>187265.35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1114966.68</v>
      </c>
      <c r="AU2516" s="4">
        <v>0</v>
      </c>
      <c r="AV2516" s="4">
        <v>1184.56</v>
      </c>
      <c r="AW2516" s="8">
        <v>3.481311431</v>
      </c>
      <c r="AX2516" s="4">
        <v>128.57</v>
      </c>
      <c r="AY2516" s="4">
        <v>360</v>
      </c>
      <c r="AZ2516" s="4">
        <v>0</v>
      </c>
      <c r="BA2516" s="4">
        <v>46285.2</v>
      </c>
    </row>
    <row r="2517" spans="1:53" x14ac:dyDescent="0.25">
      <c r="A2517" s="5">
        <v>12060</v>
      </c>
      <c r="B2517" t="s">
        <v>203</v>
      </c>
      <c r="C2517" s="5">
        <v>49973</v>
      </c>
      <c r="D2517" t="s">
        <v>818</v>
      </c>
      <c r="F2517" s="4">
        <v>1</v>
      </c>
      <c r="G2517" s="4">
        <v>1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1</v>
      </c>
      <c r="Y2517" s="4">
        <v>5931.24</v>
      </c>
      <c r="Z2517" s="4">
        <v>0</v>
      </c>
      <c r="AA2517" s="4">
        <v>0</v>
      </c>
      <c r="AB2517" s="4">
        <v>232.67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6163.91</v>
      </c>
      <c r="AU2517" s="4">
        <v>0</v>
      </c>
      <c r="AV2517" s="4">
        <v>0</v>
      </c>
      <c r="AW2517" s="8">
        <v>0.85539978100000003</v>
      </c>
      <c r="AX2517" s="4">
        <v>1</v>
      </c>
      <c r="AY2517" s="4">
        <v>270.76</v>
      </c>
      <c r="AZ2517" s="4">
        <v>0</v>
      </c>
      <c r="BA2517" s="4">
        <v>270.76</v>
      </c>
    </row>
    <row r="2518" spans="1:53" x14ac:dyDescent="0.25">
      <c r="A2518" s="5">
        <v>12105</v>
      </c>
      <c r="B2518" t="s">
        <v>204</v>
      </c>
      <c r="C2518" s="5">
        <v>43703</v>
      </c>
      <c r="D2518" t="s">
        <v>416</v>
      </c>
      <c r="F2518" s="4">
        <v>0.1</v>
      </c>
      <c r="G2518" s="4">
        <v>0.1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0.1</v>
      </c>
      <c r="X2518" s="4">
        <v>0.1</v>
      </c>
      <c r="Y2518" s="4">
        <v>593.12</v>
      </c>
      <c r="Z2518" s="4">
        <v>57.55</v>
      </c>
      <c r="AA2518" s="4">
        <v>32</v>
      </c>
      <c r="AB2518" s="4">
        <v>98.43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781.1</v>
      </c>
      <c r="AU2518" s="4">
        <v>0</v>
      </c>
      <c r="AV2518" s="4">
        <v>2301.83</v>
      </c>
      <c r="AW2518" s="8">
        <v>3.6187787820000001</v>
      </c>
      <c r="AX2518" s="4">
        <v>0.1</v>
      </c>
      <c r="AY2518" s="4">
        <v>360</v>
      </c>
      <c r="AZ2518" s="4">
        <v>0</v>
      </c>
      <c r="BA2518" s="4">
        <v>36</v>
      </c>
    </row>
    <row r="2519" spans="1:53" x14ac:dyDescent="0.25">
      <c r="A2519" s="5">
        <v>12105</v>
      </c>
      <c r="B2519" t="s">
        <v>204</v>
      </c>
      <c r="C2519" s="5">
        <v>43901</v>
      </c>
      <c r="D2519" t="s">
        <v>433</v>
      </c>
      <c r="F2519" s="4">
        <v>0.91</v>
      </c>
      <c r="G2519" s="4">
        <v>0.91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0.79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0.91</v>
      </c>
      <c r="Y2519" s="4">
        <v>5397.43</v>
      </c>
      <c r="Z2519" s="4">
        <v>501.03</v>
      </c>
      <c r="AA2519" s="4">
        <v>0</v>
      </c>
      <c r="AB2519" s="4">
        <v>783.43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1418.05</v>
      </c>
      <c r="AP2519" s="4">
        <v>0</v>
      </c>
      <c r="AQ2519" s="4">
        <v>0</v>
      </c>
      <c r="AR2519" s="4">
        <v>1418.05</v>
      </c>
      <c r="AS2519" s="4">
        <v>0</v>
      </c>
      <c r="AT2519" s="4">
        <v>8099.94</v>
      </c>
      <c r="AU2519" s="4">
        <v>0</v>
      </c>
      <c r="AV2519" s="4">
        <v>2202.3200000000002</v>
      </c>
      <c r="AW2519" s="8">
        <v>3.1651159510000002</v>
      </c>
      <c r="AX2519" s="4">
        <v>0.91</v>
      </c>
      <c r="AY2519" s="4">
        <v>360</v>
      </c>
      <c r="AZ2519" s="4">
        <v>0</v>
      </c>
      <c r="BA2519" s="4">
        <v>327.60000000000002</v>
      </c>
    </row>
    <row r="2520" spans="1:53" x14ac:dyDescent="0.25">
      <c r="A2520" s="5">
        <v>12105</v>
      </c>
      <c r="B2520" t="s">
        <v>204</v>
      </c>
      <c r="C2520" s="5">
        <v>45161</v>
      </c>
      <c r="D2520" t="s">
        <v>539</v>
      </c>
      <c r="F2520" s="4">
        <v>151.15</v>
      </c>
      <c r="G2520" s="4">
        <v>151.15</v>
      </c>
      <c r="H2520" s="4">
        <v>0</v>
      </c>
      <c r="I2520" s="4">
        <v>16.72</v>
      </c>
      <c r="J2520" s="4">
        <v>16.809999999999999</v>
      </c>
      <c r="K2520" s="4">
        <v>1.02</v>
      </c>
      <c r="L2520" s="4">
        <v>2</v>
      </c>
      <c r="M2520" s="4">
        <v>0</v>
      </c>
      <c r="N2520" s="4">
        <v>0</v>
      </c>
      <c r="O2520" s="4">
        <v>0</v>
      </c>
      <c r="P2520" s="4">
        <v>0</v>
      </c>
      <c r="Q2520" s="4">
        <v>31.48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58.69</v>
      </c>
      <c r="X2520" s="4">
        <v>151.15</v>
      </c>
      <c r="Y2520" s="4">
        <v>896506.93</v>
      </c>
      <c r="Z2520" s="4">
        <v>101135.98</v>
      </c>
      <c r="AA2520" s="4">
        <v>18780.8</v>
      </c>
      <c r="AB2520" s="4">
        <v>113816.05</v>
      </c>
      <c r="AC2520" s="4">
        <v>0</v>
      </c>
      <c r="AD2520" s="4">
        <v>0</v>
      </c>
      <c r="AE2520" s="4">
        <v>0</v>
      </c>
      <c r="AF2520" s="4">
        <v>26384.16</v>
      </c>
      <c r="AG2520" s="4">
        <v>67324.05</v>
      </c>
      <c r="AH2520" s="4">
        <v>9814.44</v>
      </c>
      <c r="AI2520" s="4">
        <v>25682</v>
      </c>
      <c r="AJ2520" s="4">
        <v>0</v>
      </c>
      <c r="AK2520" s="4">
        <v>0</v>
      </c>
      <c r="AL2520" s="4">
        <v>129204.65</v>
      </c>
      <c r="AM2520" s="4">
        <v>0</v>
      </c>
      <c r="AN2520" s="4">
        <v>0</v>
      </c>
      <c r="AO2520" s="4">
        <v>56506.6</v>
      </c>
      <c r="AP2520" s="4">
        <v>0</v>
      </c>
      <c r="AQ2520" s="4">
        <v>0</v>
      </c>
      <c r="AR2520" s="4">
        <v>56506.6</v>
      </c>
      <c r="AS2520" s="4">
        <v>0</v>
      </c>
      <c r="AT2520" s="4">
        <v>1315951.01</v>
      </c>
      <c r="AU2520" s="4">
        <v>0</v>
      </c>
      <c r="AV2520" s="4">
        <v>2676.44</v>
      </c>
      <c r="AW2520" s="8">
        <v>2.7683846660000002</v>
      </c>
      <c r="AX2520" s="4">
        <v>151.15</v>
      </c>
      <c r="AY2520" s="4">
        <v>360</v>
      </c>
      <c r="AZ2520" s="4">
        <v>0</v>
      </c>
      <c r="BA2520" s="4">
        <v>54414</v>
      </c>
    </row>
    <row r="2521" spans="1:53" x14ac:dyDescent="0.25">
      <c r="A2521" s="5">
        <v>12391</v>
      </c>
      <c r="B2521" t="s">
        <v>205</v>
      </c>
      <c r="C2521" s="5">
        <v>43620</v>
      </c>
      <c r="D2521" t="s">
        <v>409</v>
      </c>
      <c r="F2521" s="4">
        <v>3</v>
      </c>
      <c r="G2521" s="4">
        <v>3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0.33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  <c r="Y2521" s="4">
        <v>17793.72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1713.36</v>
      </c>
      <c r="AN2521" s="4">
        <v>0</v>
      </c>
      <c r="AO2521" s="4">
        <v>0</v>
      </c>
      <c r="AP2521" s="4">
        <v>0</v>
      </c>
      <c r="AQ2521" s="4">
        <v>0</v>
      </c>
      <c r="AR2521" s="4">
        <v>1713.36</v>
      </c>
      <c r="AS2521" s="4">
        <v>0</v>
      </c>
      <c r="AT2521" s="4">
        <v>19507.080000000002</v>
      </c>
      <c r="AU2521" s="4">
        <v>0</v>
      </c>
      <c r="AV2521" s="4">
        <v>0</v>
      </c>
      <c r="AW2521" s="8">
        <v>0</v>
      </c>
      <c r="AX2521" s="4">
        <v>3</v>
      </c>
      <c r="AY2521" s="4">
        <v>42.73</v>
      </c>
      <c r="AZ2521" s="4">
        <v>0</v>
      </c>
      <c r="BA2521" s="4">
        <v>128.19</v>
      </c>
    </row>
    <row r="2522" spans="1:53" x14ac:dyDescent="0.25">
      <c r="A2522" s="5">
        <v>12391</v>
      </c>
      <c r="B2522" t="s">
        <v>205</v>
      </c>
      <c r="C2522" s="5">
        <v>43802</v>
      </c>
      <c r="D2522" t="s">
        <v>425</v>
      </c>
      <c r="F2522" s="4">
        <v>550.46</v>
      </c>
      <c r="G2522" s="4">
        <v>550.46</v>
      </c>
      <c r="H2522" s="4">
        <v>0</v>
      </c>
      <c r="I2522" s="4">
        <v>0</v>
      </c>
      <c r="J2522" s="4">
        <v>12.59</v>
      </c>
      <c r="K2522" s="4">
        <v>0</v>
      </c>
      <c r="L2522" s="4">
        <v>0</v>
      </c>
      <c r="M2522" s="4">
        <v>0</v>
      </c>
      <c r="N2522" s="4">
        <v>4.47</v>
      </c>
      <c r="O2522" s="4">
        <v>30.32</v>
      </c>
      <c r="P2522" s="4">
        <v>1.57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244.33</v>
      </c>
      <c r="Y2522" s="4">
        <v>3264910.37</v>
      </c>
      <c r="Z2522" s="4">
        <v>74446.960000000006</v>
      </c>
      <c r="AA2522" s="4">
        <v>0</v>
      </c>
      <c r="AB2522" s="4">
        <v>229548.51</v>
      </c>
      <c r="AC2522" s="4">
        <v>0</v>
      </c>
      <c r="AD2522" s="4">
        <v>0</v>
      </c>
      <c r="AE2522" s="4">
        <v>0</v>
      </c>
      <c r="AF2522" s="4">
        <v>0</v>
      </c>
      <c r="AG2522" s="4">
        <v>50422.95</v>
      </c>
      <c r="AH2522" s="4">
        <v>0</v>
      </c>
      <c r="AI2522" s="4">
        <v>0</v>
      </c>
      <c r="AJ2522" s="4">
        <v>0</v>
      </c>
      <c r="AK2522" s="4">
        <v>114597.39</v>
      </c>
      <c r="AL2522" s="4">
        <v>165020.34</v>
      </c>
      <c r="AM2522" s="4">
        <v>157421.44</v>
      </c>
      <c r="AN2522" s="4">
        <v>7725.97</v>
      </c>
      <c r="AO2522" s="4">
        <v>0</v>
      </c>
      <c r="AP2522" s="4">
        <v>0</v>
      </c>
      <c r="AQ2522" s="4">
        <v>0</v>
      </c>
      <c r="AR2522" s="4">
        <v>165147.41</v>
      </c>
      <c r="AS2522" s="4">
        <v>0</v>
      </c>
      <c r="AT2522" s="4">
        <v>3899073.59</v>
      </c>
      <c r="AU2522" s="4">
        <v>0</v>
      </c>
      <c r="AV2522" s="4">
        <v>540.98</v>
      </c>
      <c r="AW2522" s="8">
        <v>3.4540513079999999</v>
      </c>
      <c r="AX2522" s="4">
        <v>549.57000000000005</v>
      </c>
      <c r="AY2522" s="4">
        <v>360</v>
      </c>
      <c r="AZ2522" s="4">
        <v>0</v>
      </c>
      <c r="BA2522" s="4">
        <v>197845.2</v>
      </c>
    </row>
    <row r="2523" spans="1:53" x14ac:dyDescent="0.25">
      <c r="A2523" s="5">
        <v>12391</v>
      </c>
      <c r="B2523" t="s">
        <v>205</v>
      </c>
      <c r="C2523" s="5">
        <v>44073</v>
      </c>
      <c r="D2523" t="s">
        <v>903</v>
      </c>
      <c r="F2523" s="4">
        <v>4</v>
      </c>
      <c r="G2523" s="4">
        <v>4</v>
      </c>
      <c r="H2523" s="4">
        <v>0</v>
      </c>
      <c r="I2523" s="4">
        <v>0</v>
      </c>
      <c r="J2523" s="4">
        <v>1</v>
      </c>
      <c r="K2523" s="4">
        <v>0</v>
      </c>
      <c r="L2523" s="4">
        <v>0</v>
      </c>
      <c r="M2523" s="4">
        <v>0</v>
      </c>
      <c r="N2523" s="4">
        <v>0</v>
      </c>
      <c r="O2523" s="4">
        <v>0.33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23724.959999999999</v>
      </c>
      <c r="Z2523" s="4">
        <v>0</v>
      </c>
      <c r="AA2523" s="4">
        <v>0</v>
      </c>
      <c r="AB2523" s="4">
        <v>0</v>
      </c>
      <c r="AC2523" s="4">
        <v>0</v>
      </c>
      <c r="AD2523" s="4">
        <v>0</v>
      </c>
      <c r="AE2523" s="4">
        <v>0</v>
      </c>
      <c r="AF2523" s="4">
        <v>0</v>
      </c>
      <c r="AG2523" s="4">
        <v>4005</v>
      </c>
      <c r="AH2523" s="4">
        <v>0</v>
      </c>
      <c r="AI2523" s="4">
        <v>0</v>
      </c>
      <c r="AJ2523" s="4">
        <v>0</v>
      </c>
      <c r="AK2523" s="4">
        <v>0</v>
      </c>
      <c r="AL2523" s="4">
        <v>4005</v>
      </c>
      <c r="AM2523" s="4">
        <v>1713.36</v>
      </c>
      <c r="AN2523" s="4">
        <v>0</v>
      </c>
      <c r="AO2523" s="4">
        <v>0</v>
      </c>
      <c r="AP2523" s="4">
        <v>0</v>
      </c>
      <c r="AQ2523" s="4">
        <v>0</v>
      </c>
      <c r="AR2523" s="4">
        <v>1713.36</v>
      </c>
      <c r="AS2523" s="4">
        <v>0</v>
      </c>
      <c r="AT2523" s="4">
        <v>29443.32</v>
      </c>
      <c r="AU2523" s="4">
        <v>0</v>
      </c>
      <c r="AV2523" s="4">
        <v>0</v>
      </c>
      <c r="AW2523" s="8">
        <v>0</v>
      </c>
      <c r="AX2523" s="4">
        <v>4</v>
      </c>
      <c r="AY2523" s="4">
        <v>38.51</v>
      </c>
      <c r="AZ2523" s="4">
        <v>0</v>
      </c>
      <c r="BA2523" s="4">
        <v>154.04</v>
      </c>
    </row>
    <row r="2524" spans="1:53" x14ac:dyDescent="0.25">
      <c r="A2524" s="5">
        <v>12391</v>
      </c>
      <c r="B2524" t="s">
        <v>205</v>
      </c>
      <c r="C2524" s="5">
        <v>44255</v>
      </c>
      <c r="D2524" t="s">
        <v>463</v>
      </c>
      <c r="F2524" s="4">
        <v>3</v>
      </c>
      <c r="G2524" s="4">
        <v>3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0.22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17793.72</v>
      </c>
      <c r="Z2524" s="4">
        <v>243.06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1142.24</v>
      </c>
      <c r="AN2524" s="4">
        <v>0</v>
      </c>
      <c r="AO2524" s="4">
        <v>0</v>
      </c>
      <c r="AP2524" s="4">
        <v>0</v>
      </c>
      <c r="AQ2524" s="4">
        <v>0</v>
      </c>
      <c r="AR2524" s="4">
        <v>1142.24</v>
      </c>
      <c r="AS2524" s="4">
        <v>0</v>
      </c>
      <c r="AT2524" s="4">
        <v>19179.02</v>
      </c>
      <c r="AU2524" s="4">
        <v>0</v>
      </c>
      <c r="AV2524" s="4">
        <v>324.08</v>
      </c>
      <c r="AW2524" s="8">
        <v>0</v>
      </c>
      <c r="AX2524" s="4">
        <v>3</v>
      </c>
      <c r="AY2524" s="4">
        <v>254.86</v>
      </c>
      <c r="AZ2524" s="4">
        <v>74.5</v>
      </c>
      <c r="BA2524" s="4">
        <v>988.08</v>
      </c>
    </row>
    <row r="2525" spans="1:53" x14ac:dyDescent="0.25">
      <c r="A2525" s="5">
        <v>12391</v>
      </c>
      <c r="B2525" t="s">
        <v>205</v>
      </c>
      <c r="C2525" s="5">
        <v>44800</v>
      </c>
      <c r="D2525" t="s">
        <v>508</v>
      </c>
      <c r="F2525" s="4">
        <v>76.63</v>
      </c>
      <c r="G2525" s="4">
        <v>76.63</v>
      </c>
      <c r="H2525" s="4">
        <v>0</v>
      </c>
      <c r="I2525" s="4">
        <v>1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4.55</v>
      </c>
      <c r="P2525" s="4">
        <v>0.33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30.24</v>
      </c>
      <c r="Y2525" s="4">
        <v>454510.92</v>
      </c>
      <c r="Z2525" s="4">
        <v>17318.57</v>
      </c>
      <c r="AA2525" s="4">
        <v>0</v>
      </c>
      <c r="AB2525" s="4">
        <v>12783.53</v>
      </c>
      <c r="AC2525" s="4">
        <v>0</v>
      </c>
      <c r="AD2525" s="4">
        <v>0</v>
      </c>
      <c r="AE2525" s="4">
        <v>0</v>
      </c>
      <c r="AF2525" s="4">
        <v>1578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1578</v>
      </c>
      <c r="AM2525" s="4">
        <v>23623.599999999999</v>
      </c>
      <c r="AN2525" s="4">
        <v>1623.93</v>
      </c>
      <c r="AO2525" s="4">
        <v>0</v>
      </c>
      <c r="AP2525" s="4">
        <v>0</v>
      </c>
      <c r="AQ2525" s="4">
        <v>0</v>
      </c>
      <c r="AR2525" s="4">
        <v>25247.53</v>
      </c>
      <c r="AS2525" s="4">
        <v>0</v>
      </c>
      <c r="AT2525" s="4">
        <v>511438.55</v>
      </c>
      <c r="AU2525" s="4">
        <v>0</v>
      </c>
      <c r="AV2525" s="4">
        <v>904.01</v>
      </c>
      <c r="AW2525" s="8">
        <v>1.554175858</v>
      </c>
      <c r="AX2525" s="4">
        <v>76.63</v>
      </c>
      <c r="AY2525" s="4">
        <v>341.57</v>
      </c>
      <c r="AZ2525" s="4">
        <v>0</v>
      </c>
      <c r="BA2525" s="4">
        <v>26174.51</v>
      </c>
    </row>
    <row r="2526" spans="1:53" x14ac:dyDescent="0.25">
      <c r="A2526" s="5">
        <v>12391</v>
      </c>
      <c r="B2526" t="s">
        <v>205</v>
      </c>
      <c r="C2526" s="5">
        <v>44933</v>
      </c>
      <c r="D2526" t="s">
        <v>517</v>
      </c>
      <c r="F2526" s="4">
        <v>22.01</v>
      </c>
      <c r="G2526" s="4">
        <v>22.01</v>
      </c>
      <c r="H2526" s="4">
        <v>0</v>
      </c>
      <c r="I2526" s="4">
        <v>1</v>
      </c>
      <c r="J2526" s="4">
        <v>3</v>
      </c>
      <c r="K2526" s="4">
        <v>0</v>
      </c>
      <c r="L2526" s="4">
        <v>0</v>
      </c>
      <c r="M2526" s="4">
        <v>0</v>
      </c>
      <c r="N2526" s="4">
        <v>2</v>
      </c>
      <c r="O2526" s="4">
        <v>1.29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2</v>
      </c>
      <c r="Y2526" s="4">
        <v>130546.59</v>
      </c>
      <c r="Z2526" s="4">
        <v>0</v>
      </c>
      <c r="AA2526" s="4">
        <v>0</v>
      </c>
      <c r="AB2526" s="4">
        <v>1.87</v>
      </c>
      <c r="AC2526" s="4">
        <v>0</v>
      </c>
      <c r="AD2526" s="4">
        <v>0</v>
      </c>
      <c r="AE2526" s="4">
        <v>0</v>
      </c>
      <c r="AF2526" s="4">
        <v>1578</v>
      </c>
      <c r="AG2526" s="4">
        <v>12015</v>
      </c>
      <c r="AH2526" s="4">
        <v>0</v>
      </c>
      <c r="AI2526" s="4">
        <v>0</v>
      </c>
      <c r="AJ2526" s="4">
        <v>0</v>
      </c>
      <c r="AK2526" s="4">
        <v>51274</v>
      </c>
      <c r="AL2526" s="4">
        <v>64867</v>
      </c>
      <c r="AM2526" s="4">
        <v>6697.68</v>
      </c>
      <c r="AN2526" s="4">
        <v>0</v>
      </c>
      <c r="AO2526" s="4">
        <v>0</v>
      </c>
      <c r="AP2526" s="4">
        <v>0</v>
      </c>
      <c r="AQ2526" s="4">
        <v>0</v>
      </c>
      <c r="AR2526" s="4">
        <v>6697.68</v>
      </c>
      <c r="AS2526" s="4">
        <v>0</v>
      </c>
      <c r="AT2526" s="4">
        <v>202113.14</v>
      </c>
      <c r="AU2526" s="4">
        <v>0</v>
      </c>
      <c r="AV2526" s="4">
        <v>0</v>
      </c>
      <c r="AW2526" s="8">
        <v>3.439161E-3</v>
      </c>
      <c r="AX2526" s="4">
        <v>22.01</v>
      </c>
      <c r="AY2526" s="4">
        <v>41.56</v>
      </c>
      <c r="AZ2526" s="4">
        <v>0</v>
      </c>
      <c r="BA2526" s="4">
        <v>914.74</v>
      </c>
    </row>
    <row r="2527" spans="1:53" x14ac:dyDescent="0.25">
      <c r="A2527" s="5">
        <v>12391</v>
      </c>
      <c r="B2527" t="s">
        <v>205</v>
      </c>
      <c r="C2527" s="5">
        <v>45047</v>
      </c>
      <c r="D2527" t="s">
        <v>527</v>
      </c>
      <c r="F2527" s="4">
        <v>40.78</v>
      </c>
      <c r="G2527" s="4">
        <v>40.78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1.99</v>
      </c>
      <c r="O2527" s="4">
        <v>2.98</v>
      </c>
      <c r="P2527" s="4">
        <v>0.31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11.52</v>
      </c>
      <c r="Y2527" s="4">
        <v>241875.97</v>
      </c>
      <c r="Z2527" s="4">
        <v>1679.22</v>
      </c>
      <c r="AA2527" s="4">
        <v>0</v>
      </c>
      <c r="AB2527" s="4">
        <v>1737.78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51017.63</v>
      </c>
      <c r="AL2527" s="4">
        <v>51017.63</v>
      </c>
      <c r="AM2527" s="4">
        <v>15472.16</v>
      </c>
      <c r="AN2527" s="4">
        <v>1525.51</v>
      </c>
      <c r="AO2527" s="4">
        <v>0</v>
      </c>
      <c r="AP2527" s="4">
        <v>0</v>
      </c>
      <c r="AQ2527" s="4">
        <v>0</v>
      </c>
      <c r="AR2527" s="4">
        <v>16997.669999999998</v>
      </c>
      <c r="AS2527" s="4">
        <v>0</v>
      </c>
      <c r="AT2527" s="4">
        <v>313308.27</v>
      </c>
      <c r="AU2527" s="4">
        <v>0</v>
      </c>
      <c r="AV2527" s="4">
        <v>164.71</v>
      </c>
      <c r="AW2527" s="8">
        <v>0.55459123200000005</v>
      </c>
      <c r="AX2527" s="4">
        <v>40.78</v>
      </c>
      <c r="AY2527" s="4">
        <v>142.84</v>
      </c>
      <c r="AZ2527" s="4">
        <v>0</v>
      </c>
      <c r="BA2527" s="4">
        <v>5825.02</v>
      </c>
    </row>
    <row r="2528" spans="1:53" x14ac:dyDescent="0.25">
      <c r="A2528" s="5">
        <v>12391</v>
      </c>
      <c r="B2528" t="s">
        <v>205</v>
      </c>
      <c r="C2528" s="5">
        <v>45070</v>
      </c>
      <c r="D2528" t="s">
        <v>530</v>
      </c>
      <c r="F2528" s="4">
        <v>5</v>
      </c>
      <c r="G2528" s="4">
        <v>5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0.22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29656.2</v>
      </c>
      <c r="Z2528" s="4">
        <v>2878.2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1142.24</v>
      </c>
      <c r="AN2528" s="4">
        <v>0</v>
      </c>
      <c r="AO2528" s="4">
        <v>0</v>
      </c>
      <c r="AP2528" s="4">
        <v>0</v>
      </c>
      <c r="AQ2528" s="4">
        <v>0</v>
      </c>
      <c r="AR2528" s="4">
        <v>1142.24</v>
      </c>
      <c r="AS2528" s="4">
        <v>0</v>
      </c>
      <c r="AT2528" s="4">
        <v>33676.639999999999</v>
      </c>
      <c r="AU2528" s="4">
        <v>0</v>
      </c>
      <c r="AV2528" s="4">
        <v>2302.56</v>
      </c>
      <c r="AW2528" s="8">
        <v>0</v>
      </c>
      <c r="AX2528" s="4">
        <v>5</v>
      </c>
      <c r="AY2528" s="4">
        <v>360</v>
      </c>
      <c r="AZ2528" s="4">
        <v>0</v>
      </c>
      <c r="BA2528" s="4">
        <v>1800</v>
      </c>
    </row>
    <row r="2529" spans="1:53" x14ac:dyDescent="0.25">
      <c r="A2529" s="5">
        <v>12391</v>
      </c>
      <c r="B2529" t="s">
        <v>205</v>
      </c>
      <c r="C2529" s="5">
        <v>45138</v>
      </c>
      <c r="D2529" t="s">
        <v>536</v>
      </c>
      <c r="F2529" s="4">
        <v>12.53</v>
      </c>
      <c r="G2529" s="4">
        <v>12.53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0.18</v>
      </c>
      <c r="O2529" s="4">
        <v>0.81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5</v>
      </c>
      <c r="Y2529" s="4">
        <v>74318.44</v>
      </c>
      <c r="Z2529" s="4">
        <v>0</v>
      </c>
      <c r="AA2529" s="4">
        <v>0</v>
      </c>
      <c r="AB2529" s="4">
        <v>323.64999999999998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4614.66</v>
      </c>
      <c r="AL2529" s="4">
        <v>4614.66</v>
      </c>
      <c r="AM2529" s="4">
        <v>4205.5200000000004</v>
      </c>
      <c r="AN2529" s="4">
        <v>0</v>
      </c>
      <c r="AO2529" s="4">
        <v>0</v>
      </c>
      <c r="AP2529" s="4">
        <v>0</v>
      </c>
      <c r="AQ2529" s="4">
        <v>0</v>
      </c>
      <c r="AR2529" s="4">
        <v>4205.5200000000004</v>
      </c>
      <c r="AS2529" s="4">
        <v>0</v>
      </c>
      <c r="AT2529" s="4">
        <v>83462.27</v>
      </c>
      <c r="AU2529" s="4">
        <v>0</v>
      </c>
      <c r="AV2529" s="4">
        <v>0</v>
      </c>
      <c r="AW2529" s="8">
        <v>0.23797647399999999</v>
      </c>
      <c r="AX2529" s="4">
        <v>12.53</v>
      </c>
      <c r="AY2529" s="4">
        <v>61.17</v>
      </c>
      <c r="AZ2529" s="4">
        <v>0</v>
      </c>
      <c r="BA2529" s="4">
        <v>766.46</v>
      </c>
    </row>
    <row r="2530" spans="1:53" x14ac:dyDescent="0.25">
      <c r="A2530" s="5">
        <v>12391</v>
      </c>
      <c r="B2530" t="s">
        <v>205</v>
      </c>
      <c r="C2530" s="5">
        <v>46748</v>
      </c>
      <c r="D2530" t="s">
        <v>638</v>
      </c>
      <c r="F2530" s="4">
        <v>1</v>
      </c>
      <c r="G2530" s="4">
        <v>1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5931.24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0</v>
      </c>
      <c r="AT2530" s="4">
        <v>5931.24</v>
      </c>
      <c r="AU2530" s="4">
        <v>0</v>
      </c>
      <c r="AV2530" s="4">
        <v>0</v>
      </c>
      <c r="AW2530" s="8">
        <v>0</v>
      </c>
      <c r="AX2530" s="4">
        <v>1</v>
      </c>
      <c r="AY2530" s="4">
        <v>55.02</v>
      </c>
      <c r="AZ2530" s="4">
        <v>0</v>
      </c>
      <c r="BA2530" s="4">
        <v>55.02</v>
      </c>
    </row>
    <row r="2531" spans="1:53" x14ac:dyDescent="0.25">
      <c r="A2531" s="5">
        <v>12391</v>
      </c>
      <c r="B2531" t="s">
        <v>205</v>
      </c>
      <c r="C2531" s="5">
        <v>46755</v>
      </c>
      <c r="D2531" t="s">
        <v>639</v>
      </c>
      <c r="F2531" s="4">
        <v>3</v>
      </c>
      <c r="G2531" s="4">
        <v>3</v>
      </c>
      <c r="H2531" s="4">
        <v>0</v>
      </c>
      <c r="I2531" s="4">
        <v>0</v>
      </c>
      <c r="J2531" s="4">
        <v>1</v>
      </c>
      <c r="K2531" s="4">
        <v>0</v>
      </c>
      <c r="L2531" s="4">
        <v>0</v>
      </c>
      <c r="M2531" s="4">
        <v>0</v>
      </c>
      <c r="N2531" s="4">
        <v>0</v>
      </c>
      <c r="O2531" s="4">
        <v>0.33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17793.72</v>
      </c>
      <c r="Z2531" s="4">
        <v>0</v>
      </c>
      <c r="AA2531" s="4">
        <v>0</v>
      </c>
      <c r="AB2531" s="4">
        <v>0</v>
      </c>
      <c r="AC2531" s="4">
        <v>0</v>
      </c>
      <c r="AD2531" s="4">
        <v>0</v>
      </c>
      <c r="AE2531" s="4">
        <v>0</v>
      </c>
      <c r="AF2531" s="4">
        <v>0</v>
      </c>
      <c r="AG2531" s="4">
        <v>4005</v>
      </c>
      <c r="AH2531" s="4">
        <v>0</v>
      </c>
      <c r="AI2531" s="4">
        <v>0</v>
      </c>
      <c r="AJ2531" s="4">
        <v>0</v>
      </c>
      <c r="AK2531" s="4">
        <v>0</v>
      </c>
      <c r="AL2531" s="4">
        <v>4005</v>
      </c>
      <c r="AM2531" s="4">
        <v>1713.36</v>
      </c>
      <c r="AN2531" s="4">
        <v>0</v>
      </c>
      <c r="AO2531" s="4">
        <v>0</v>
      </c>
      <c r="AP2531" s="4">
        <v>0</v>
      </c>
      <c r="AQ2531" s="4">
        <v>0</v>
      </c>
      <c r="AR2531" s="4">
        <v>1713.36</v>
      </c>
      <c r="AS2531" s="4">
        <v>0</v>
      </c>
      <c r="AT2531" s="4">
        <v>23512.080000000002</v>
      </c>
      <c r="AU2531" s="4">
        <v>0</v>
      </c>
      <c r="AV2531" s="4">
        <v>0</v>
      </c>
      <c r="AW2531" s="8">
        <v>0</v>
      </c>
      <c r="AX2531" s="4">
        <v>3</v>
      </c>
      <c r="AY2531" s="4">
        <v>58.86</v>
      </c>
      <c r="AZ2531" s="4">
        <v>13.49</v>
      </c>
      <c r="BA2531" s="4">
        <v>217.05</v>
      </c>
    </row>
    <row r="2532" spans="1:53" x14ac:dyDescent="0.25">
      <c r="A2532" s="5">
        <v>12391</v>
      </c>
      <c r="B2532" t="s">
        <v>205</v>
      </c>
      <c r="C2532" s="5">
        <v>46763</v>
      </c>
      <c r="D2532" t="s">
        <v>640</v>
      </c>
      <c r="F2532" s="4">
        <v>19.95</v>
      </c>
      <c r="G2532" s="4">
        <v>19.95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1.55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1.17</v>
      </c>
      <c r="Y2532" s="4">
        <v>118328.24</v>
      </c>
      <c r="Z2532" s="4">
        <v>210.92</v>
      </c>
      <c r="AA2532" s="4">
        <v>0</v>
      </c>
      <c r="AB2532" s="4">
        <v>5.79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8047.6</v>
      </c>
      <c r="AN2532" s="4">
        <v>0</v>
      </c>
      <c r="AO2532" s="4">
        <v>0</v>
      </c>
      <c r="AP2532" s="4">
        <v>0</v>
      </c>
      <c r="AQ2532" s="4">
        <v>0</v>
      </c>
      <c r="AR2532" s="4">
        <v>8047.6</v>
      </c>
      <c r="AS2532" s="4">
        <v>0</v>
      </c>
      <c r="AT2532" s="4">
        <v>126592.55</v>
      </c>
      <c r="AU2532" s="4">
        <v>0</v>
      </c>
      <c r="AV2532" s="4">
        <v>42.29</v>
      </c>
      <c r="AW2532" s="8">
        <v>1.8191125999999998E-2</v>
      </c>
      <c r="AX2532" s="4">
        <v>19.95</v>
      </c>
      <c r="AY2532" s="4">
        <v>39.78</v>
      </c>
      <c r="AZ2532" s="4">
        <v>0</v>
      </c>
      <c r="BA2532" s="4">
        <v>793.61</v>
      </c>
    </row>
    <row r="2533" spans="1:53" x14ac:dyDescent="0.25">
      <c r="A2533" s="5">
        <v>12391</v>
      </c>
      <c r="B2533" t="s">
        <v>205</v>
      </c>
      <c r="C2533" s="5">
        <v>46888</v>
      </c>
      <c r="D2533" t="s">
        <v>649</v>
      </c>
      <c r="F2533" s="4">
        <v>1</v>
      </c>
      <c r="G2533" s="4">
        <v>1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0.11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5931.24</v>
      </c>
      <c r="Z2533" s="4">
        <v>95.07</v>
      </c>
      <c r="AA2533" s="4">
        <v>0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541.30999999999995</v>
      </c>
      <c r="AO2533" s="4">
        <v>0</v>
      </c>
      <c r="AP2533" s="4">
        <v>0</v>
      </c>
      <c r="AQ2533" s="4">
        <v>0</v>
      </c>
      <c r="AR2533" s="4">
        <v>541.30999999999995</v>
      </c>
      <c r="AS2533" s="4">
        <v>0</v>
      </c>
      <c r="AT2533" s="4">
        <v>6567.62</v>
      </c>
      <c r="AU2533" s="4">
        <v>0</v>
      </c>
      <c r="AV2533" s="4">
        <v>380.29</v>
      </c>
      <c r="AW2533" s="8">
        <v>0</v>
      </c>
      <c r="AX2533" s="4">
        <v>1</v>
      </c>
      <c r="AY2533" s="4">
        <v>305.18</v>
      </c>
      <c r="AZ2533" s="4">
        <v>94.58</v>
      </c>
      <c r="BA2533" s="4">
        <v>399.76</v>
      </c>
    </row>
    <row r="2534" spans="1:53" x14ac:dyDescent="0.25">
      <c r="A2534" s="5">
        <v>12391</v>
      </c>
      <c r="B2534" t="s">
        <v>205</v>
      </c>
      <c r="C2534" s="5">
        <v>46896</v>
      </c>
      <c r="D2534" t="s">
        <v>650</v>
      </c>
      <c r="F2534" s="4">
        <v>19</v>
      </c>
      <c r="G2534" s="4">
        <v>19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0.98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5</v>
      </c>
      <c r="Y2534" s="4">
        <v>112693.56</v>
      </c>
      <c r="Z2534" s="4">
        <v>2982.34</v>
      </c>
      <c r="AA2534" s="4">
        <v>0</v>
      </c>
      <c r="AB2534" s="4">
        <v>479.73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5088.16</v>
      </c>
      <c r="AN2534" s="4">
        <v>0</v>
      </c>
      <c r="AO2534" s="4">
        <v>0</v>
      </c>
      <c r="AP2534" s="4">
        <v>0</v>
      </c>
      <c r="AQ2534" s="4">
        <v>0</v>
      </c>
      <c r="AR2534" s="4">
        <v>5088.16</v>
      </c>
      <c r="AS2534" s="4">
        <v>0</v>
      </c>
      <c r="AT2534" s="4">
        <v>121243.79</v>
      </c>
      <c r="AU2534" s="4">
        <v>0</v>
      </c>
      <c r="AV2534" s="4">
        <v>627.86</v>
      </c>
      <c r="AW2534" s="8">
        <v>0.35274604599999998</v>
      </c>
      <c r="AX2534" s="4">
        <v>19</v>
      </c>
      <c r="AY2534" s="4">
        <v>68.17</v>
      </c>
      <c r="AZ2534" s="4">
        <v>0</v>
      </c>
      <c r="BA2534" s="4">
        <v>1295.23</v>
      </c>
    </row>
    <row r="2535" spans="1:53" x14ac:dyDescent="0.25">
      <c r="A2535" s="5">
        <v>12391</v>
      </c>
      <c r="B2535" t="s">
        <v>205</v>
      </c>
      <c r="C2535" s="5">
        <v>46946</v>
      </c>
      <c r="D2535" t="s">
        <v>653</v>
      </c>
      <c r="F2535" s="4">
        <v>3</v>
      </c>
      <c r="G2535" s="4">
        <v>3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0.01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1</v>
      </c>
      <c r="Y2535" s="4">
        <v>17793.72</v>
      </c>
      <c r="Z2535" s="4">
        <v>545.96</v>
      </c>
      <c r="AA2535" s="4">
        <v>0</v>
      </c>
      <c r="AB2535" s="4">
        <v>130.72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51.92</v>
      </c>
      <c r="AN2535" s="4">
        <v>0</v>
      </c>
      <c r="AO2535" s="4">
        <v>0</v>
      </c>
      <c r="AP2535" s="4">
        <v>0</v>
      </c>
      <c r="AQ2535" s="4">
        <v>0</v>
      </c>
      <c r="AR2535" s="4">
        <v>51.92</v>
      </c>
      <c r="AS2535" s="4">
        <v>0</v>
      </c>
      <c r="AT2535" s="4">
        <v>18522.32</v>
      </c>
      <c r="AU2535" s="4">
        <v>0</v>
      </c>
      <c r="AV2535" s="4">
        <v>727.95</v>
      </c>
      <c r="AW2535" s="8">
        <v>0.48057712699999999</v>
      </c>
      <c r="AX2535" s="4">
        <v>3</v>
      </c>
      <c r="AY2535" s="4">
        <v>121.64</v>
      </c>
      <c r="AZ2535" s="4">
        <v>0</v>
      </c>
      <c r="BA2535" s="4">
        <v>364.92</v>
      </c>
    </row>
    <row r="2536" spans="1:53" x14ac:dyDescent="0.25">
      <c r="A2536" s="5">
        <v>12391</v>
      </c>
      <c r="B2536" t="s">
        <v>205</v>
      </c>
      <c r="C2536" s="5">
        <v>46961</v>
      </c>
      <c r="D2536" t="s">
        <v>655</v>
      </c>
      <c r="F2536" s="4">
        <v>19.55</v>
      </c>
      <c r="G2536" s="4">
        <v>19.55</v>
      </c>
      <c r="H2536" s="4">
        <v>0</v>
      </c>
      <c r="I2536" s="4">
        <v>0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0.77</v>
      </c>
      <c r="P2536" s="4">
        <v>0.21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4</v>
      </c>
      <c r="Y2536" s="4">
        <v>115955.74</v>
      </c>
      <c r="Z2536" s="4">
        <v>0</v>
      </c>
      <c r="AA2536" s="4">
        <v>0</v>
      </c>
      <c r="AB2536" s="4">
        <v>280.43</v>
      </c>
      <c r="AC2536" s="4">
        <v>0</v>
      </c>
      <c r="AD2536" s="4">
        <v>0</v>
      </c>
      <c r="AE2536" s="4">
        <v>0</v>
      </c>
      <c r="AF2536" s="4">
        <v>0</v>
      </c>
      <c r="AG2536" s="4">
        <v>4005</v>
      </c>
      <c r="AH2536" s="4">
        <v>0</v>
      </c>
      <c r="AI2536" s="4">
        <v>0</v>
      </c>
      <c r="AJ2536" s="4">
        <v>0</v>
      </c>
      <c r="AK2536" s="4">
        <v>0</v>
      </c>
      <c r="AL2536" s="4">
        <v>4005</v>
      </c>
      <c r="AM2536" s="4">
        <v>3997.84</v>
      </c>
      <c r="AN2536" s="4">
        <v>1033.4100000000001</v>
      </c>
      <c r="AO2536" s="4">
        <v>0</v>
      </c>
      <c r="AP2536" s="4">
        <v>0</v>
      </c>
      <c r="AQ2536" s="4">
        <v>0</v>
      </c>
      <c r="AR2536" s="4">
        <v>5031.25</v>
      </c>
      <c r="AS2536" s="4">
        <v>0</v>
      </c>
      <c r="AT2536" s="4">
        <v>125272.42</v>
      </c>
      <c r="AU2536" s="4">
        <v>0</v>
      </c>
      <c r="AV2536" s="4">
        <v>0</v>
      </c>
      <c r="AW2536" s="8">
        <v>0.25774723900000002</v>
      </c>
      <c r="AX2536" s="4">
        <v>19.55</v>
      </c>
      <c r="AY2536" s="4">
        <v>70</v>
      </c>
      <c r="AZ2536" s="4">
        <v>0</v>
      </c>
      <c r="BA2536" s="4">
        <v>1368.5</v>
      </c>
    </row>
    <row r="2537" spans="1:53" x14ac:dyDescent="0.25">
      <c r="A2537" s="5">
        <v>12391</v>
      </c>
      <c r="B2537" t="s">
        <v>205</v>
      </c>
      <c r="C2537" s="5">
        <v>46979</v>
      </c>
      <c r="D2537" t="s">
        <v>656</v>
      </c>
      <c r="F2537" s="4">
        <v>31.99</v>
      </c>
      <c r="G2537" s="4">
        <v>31.99</v>
      </c>
      <c r="H2537" s="4">
        <v>0</v>
      </c>
      <c r="I2537" s="4">
        <v>0</v>
      </c>
      <c r="J2537" s="4">
        <v>1</v>
      </c>
      <c r="K2537" s="4">
        <v>0</v>
      </c>
      <c r="L2537" s="4">
        <v>0</v>
      </c>
      <c r="M2537" s="4">
        <v>0</v>
      </c>
      <c r="N2537" s="4">
        <v>0</v>
      </c>
      <c r="O2537" s="4">
        <v>1.1100000000000001</v>
      </c>
      <c r="P2537" s="4">
        <v>0.32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5</v>
      </c>
      <c r="Y2537" s="4">
        <v>189740.37</v>
      </c>
      <c r="Z2537" s="4">
        <v>7352.02</v>
      </c>
      <c r="AA2537" s="4">
        <v>0</v>
      </c>
      <c r="AB2537" s="4">
        <v>2335.66</v>
      </c>
      <c r="AC2537" s="4">
        <v>0</v>
      </c>
      <c r="AD2537" s="4">
        <v>0</v>
      </c>
      <c r="AE2537" s="4">
        <v>0</v>
      </c>
      <c r="AF2537" s="4">
        <v>0</v>
      </c>
      <c r="AG2537" s="4">
        <v>4005</v>
      </c>
      <c r="AH2537" s="4">
        <v>0</v>
      </c>
      <c r="AI2537" s="4">
        <v>0</v>
      </c>
      <c r="AJ2537" s="4">
        <v>0</v>
      </c>
      <c r="AK2537" s="4">
        <v>0</v>
      </c>
      <c r="AL2537" s="4">
        <v>4005</v>
      </c>
      <c r="AM2537" s="4">
        <v>5763.12</v>
      </c>
      <c r="AN2537" s="4">
        <v>1574.72</v>
      </c>
      <c r="AO2537" s="4">
        <v>0</v>
      </c>
      <c r="AP2537" s="4">
        <v>0</v>
      </c>
      <c r="AQ2537" s="4">
        <v>0</v>
      </c>
      <c r="AR2537" s="4">
        <v>7337.84</v>
      </c>
      <c r="AS2537" s="4">
        <v>0</v>
      </c>
      <c r="AT2537" s="4">
        <v>210770.89</v>
      </c>
      <c r="AU2537" s="4">
        <v>0</v>
      </c>
      <c r="AV2537" s="4">
        <v>919.29</v>
      </c>
      <c r="AW2537" s="8">
        <v>1.717393948</v>
      </c>
      <c r="AX2537" s="4">
        <v>31.99</v>
      </c>
      <c r="AY2537" s="4">
        <v>360</v>
      </c>
      <c r="AZ2537" s="4">
        <v>0</v>
      </c>
      <c r="BA2537" s="4">
        <v>11516.4</v>
      </c>
    </row>
    <row r="2538" spans="1:53" x14ac:dyDescent="0.25">
      <c r="A2538" s="5">
        <v>12391</v>
      </c>
      <c r="B2538" t="s">
        <v>205</v>
      </c>
      <c r="C2538" s="5">
        <v>46995</v>
      </c>
      <c r="D2538" t="s">
        <v>657</v>
      </c>
      <c r="F2538" s="4">
        <v>2</v>
      </c>
      <c r="G2538" s="4">
        <v>2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0.05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1</v>
      </c>
      <c r="Y2538" s="4">
        <v>11862.48</v>
      </c>
      <c r="Z2538" s="4">
        <v>0</v>
      </c>
      <c r="AA2538" s="4">
        <v>0</v>
      </c>
      <c r="AB2538" s="4">
        <v>4.8099999999999996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259.60000000000002</v>
      </c>
      <c r="AN2538" s="4">
        <v>0</v>
      </c>
      <c r="AO2538" s="4">
        <v>0</v>
      </c>
      <c r="AP2538" s="4">
        <v>0</v>
      </c>
      <c r="AQ2538" s="4">
        <v>0</v>
      </c>
      <c r="AR2538" s="4">
        <v>259.60000000000002</v>
      </c>
      <c r="AS2538" s="4">
        <v>0</v>
      </c>
      <c r="AT2538" s="4">
        <v>12126.89</v>
      </c>
      <c r="AU2538" s="4">
        <v>0</v>
      </c>
      <c r="AV2538" s="4">
        <v>0</v>
      </c>
      <c r="AW2538" s="8">
        <v>1.7694726000000001E-2</v>
      </c>
      <c r="AX2538" s="4">
        <v>2</v>
      </c>
      <c r="AY2538" s="4">
        <v>49.22</v>
      </c>
      <c r="AZ2538" s="4">
        <v>0</v>
      </c>
      <c r="BA2538" s="4">
        <v>98.44</v>
      </c>
    </row>
    <row r="2539" spans="1:53" x14ac:dyDescent="0.25">
      <c r="A2539" s="5">
        <v>12391</v>
      </c>
      <c r="B2539" t="s">
        <v>205</v>
      </c>
      <c r="C2539" s="5">
        <v>47001</v>
      </c>
      <c r="D2539" t="s">
        <v>658</v>
      </c>
      <c r="F2539" s="4">
        <v>4.21</v>
      </c>
      <c r="G2539" s="4">
        <v>4.21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0.22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1</v>
      </c>
      <c r="Y2539" s="4">
        <v>24970.52</v>
      </c>
      <c r="Z2539" s="4">
        <v>923.92</v>
      </c>
      <c r="AA2539" s="4">
        <v>0</v>
      </c>
      <c r="AB2539" s="4">
        <v>340.98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1142.24</v>
      </c>
      <c r="AN2539" s="4">
        <v>0</v>
      </c>
      <c r="AO2539" s="4">
        <v>0</v>
      </c>
      <c r="AP2539" s="4">
        <v>0</v>
      </c>
      <c r="AQ2539" s="4">
        <v>0</v>
      </c>
      <c r="AR2539" s="4">
        <v>1142.24</v>
      </c>
      <c r="AS2539" s="4">
        <v>0</v>
      </c>
      <c r="AT2539" s="4">
        <v>27377.66</v>
      </c>
      <c r="AU2539" s="4">
        <v>0</v>
      </c>
      <c r="AV2539" s="4">
        <v>877.83</v>
      </c>
      <c r="AW2539" s="8">
        <v>1.25360662</v>
      </c>
      <c r="AX2539" s="4">
        <v>4.21</v>
      </c>
      <c r="AY2539" s="4">
        <v>180.06</v>
      </c>
      <c r="AZ2539" s="4">
        <v>0</v>
      </c>
      <c r="BA2539" s="4">
        <v>758.05</v>
      </c>
    </row>
    <row r="2540" spans="1:53" x14ac:dyDescent="0.25">
      <c r="A2540" s="5">
        <v>12391</v>
      </c>
      <c r="B2540" t="s">
        <v>205</v>
      </c>
      <c r="C2540" s="5">
        <v>47019</v>
      </c>
      <c r="D2540" t="s">
        <v>659</v>
      </c>
      <c r="F2540" s="4">
        <v>92.18</v>
      </c>
      <c r="G2540" s="4">
        <v>92.18</v>
      </c>
      <c r="H2540" s="4">
        <v>0</v>
      </c>
      <c r="I2540" s="4">
        <v>0</v>
      </c>
      <c r="J2540" s="4">
        <v>3</v>
      </c>
      <c r="K2540" s="4">
        <v>0</v>
      </c>
      <c r="L2540" s="4">
        <v>0</v>
      </c>
      <c r="M2540" s="4">
        <v>0</v>
      </c>
      <c r="N2540" s="4">
        <v>2.86</v>
      </c>
      <c r="O2540" s="4">
        <v>5.64</v>
      </c>
      <c r="P2540" s="4">
        <v>0.63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19.829999999999998</v>
      </c>
      <c r="Y2540" s="4">
        <v>546741.69999999995</v>
      </c>
      <c r="Z2540" s="4">
        <v>4716.16</v>
      </c>
      <c r="AA2540" s="4">
        <v>0</v>
      </c>
      <c r="AB2540" s="4">
        <v>1149.8</v>
      </c>
      <c r="AC2540" s="4">
        <v>0</v>
      </c>
      <c r="AD2540" s="4">
        <v>0</v>
      </c>
      <c r="AE2540" s="4">
        <v>0</v>
      </c>
      <c r="AF2540" s="4">
        <v>0</v>
      </c>
      <c r="AG2540" s="4">
        <v>12015</v>
      </c>
      <c r="AH2540" s="4">
        <v>0</v>
      </c>
      <c r="AI2540" s="4">
        <v>0</v>
      </c>
      <c r="AJ2540" s="4">
        <v>0</v>
      </c>
      <c r="AK2540" s="4">
        <v>73321.820000000007</v>
      </c>
      <c r="AL2540" s="4">
        <v>85336.82</v>
      </c>
      <c r="AM2540" s="4">
        <v>29282.880000000001</v>
      </c>
      <c r="AN2540" s="4">
        <v>3100.23</v>
      </c>
      <c r="AO2540" s="4">
        <v>0</v>
      </c>
      <c r="AP2540" s="4">
        <v>0</v>
      </c>
      <c r="AQ2540" s="4">
        <v>0</v>
      </c>
      <c r="AR2540" s="4">
        <v>32383.11</v>
      </c>
      <c r="AS2540" s="4">
        <v>0</v>
      </c>
      <c r="AT2540" s="4">
        <v>670327.59</v>
      </c>
      <c r="AU2540" s="4">
        <v>0</v>
      </c>
      <c r="AV2540" s="4">
        <v>204.65</v>
      </c>
      <c r="AW2540" s="8">
        <v>0.213171534</v>
      </c>
      <c r="AX2540" s="4">
        <v>92.18</v>
      </c>
      <c r="AY2540" s="4">
        <v>65.23</v>
      </c>
      <c r="AZ2540" s="4">
        <v>0</v>
      </c>
      <c r="BA2540" s="4">
        <v>6012.9</v>
      </c>
    </row>
    <row r="2541" spans="1:53" x14ac:dyDescent="0.25">
      <c r="A2541" s="5">
        <v>12391</v>
      </c>
      <c r="B2541" t="s">
        <v>205</v>
      </c>
      <c r="C2541" s="5">
        <v>47027</v>
      </c>
      <c r="D2541" t="s">
        <v>660</v>
      </c>
      <c r="F2541" s="4">
        <v>41.14</v>
      </c>
      <c r="G2541" s="4">
        <v>41.14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1.55</v>
      </c>
      <c r="P2541" s="4">
        <v>0.2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13</v>
      </c>
      <c r="Y2541" s="4">
        <v>244011.21</v>
      </c>
      <c r="Z2541" s="4">
        <v>0</v>
      </c>
      <c r="AA2541" s="4">
        <v>0</v>
      </c>
      <c r="AB2541" s="4">
        <v>292.27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8047.6</v>
      </c>
      <c r="AN2541" s="4">
        <v>984.2</v>
      </c>
      <c r="AO2541" s="4">
        <v>0</v>
      </c>
      <c r="AP2541" s="4">
        <v>0</v>
      </c>
      <c r="AQ2541" s="4">
        <v>0</v>
      </c>
      <c r="AR2541" s="4">
        <v>9031.7999999999993</v>
      </c>
      <c r="AS2541" s="4">
        <v>0</v>
      </c>
      <c r="AT2541" s="4">
        <v>253335.28</v>
      </c>
      <c r="AU2541" s="4">
        <v>0</v>
      </c>
      <c r="AV2541" s="4">
        <v>0</v>
      </c>
      <c r="AW2541" s="8">
        <v>8.2656731999999997E-2</v>
      </c>
      <c r="AX2541" s="4">
        <v>41.14</v>
      </c>
      <c r="AY2541" s="4">
        <v>56.66</v>
      </c>
      <c r="AZ2541" s="4">
        <v>0</v>
      </c>
      <c r="BA2541" s="4">
        <v>2330.9899999999998</v>
      </c>
    </row>
    <row r="2542" spans="1:53" x14ac:dyDescent="0.25">
      <c r="A2542" s="5">
        <v>12391</v>
      </c>
      <c r="B2542" t="s">
        <v>205</v>
      </c>
      <c r="C2542" s="5">
        <v>48009</v>
      </c>
      <c r="D2542" t="s">
        <v>711</v>
      </c>
      <c r="F2542" s="4">
        <v>9</v>
      </c>
      <c r="G2542" s="4">
        <v>9</v>
      </c>
      <c r="H2542" s="4">
        <v>0</v>
      </c>
      <c r="I2542" s="4">
        <v>1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0.44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3</v>
      </c>
      <c r="Y2542" s="4">
        <v>53381.16</v>
      </c>
      <c r="Z2542" s="4">
        <v>1391.06</v>
      </c>
      <c r="AA2542" s="4">
        <v>0</v>
      </c>
      <c r="AB2542" s="4">
        <v>562.64</v>
      </c>
      <c r="AC2542" s="4">
        <v>0</v>
      </c>
      <c r="AD2542" s="4">
        <v>0</v>
      </c>
      <c r="AE2542" s="4">
        <v>0</v>
      </c>
      <c r="AF2542" s="4">
        <v>1578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1578</v>
      </c>
      <c r="AM2542" s="4">
        <v>2284.48</v>
      </c>
      <c r="AN2542" s="4">
        <v>0</v>
      </c>
      <c r="AO2542" s="4">
        <v>0</v>
      </c>
      <c r="AP2542" s="4">
        <v>0</v>
      </c>
      <c r="AQ2542" s="4">
        <v>0</v>
      </c>
      <c r="AR2542" s="4">
        <v>2284.48</v>
      </c>
      <c r="AS2542" s="4">
        <v>0</v>
      </c>
      <c r="AT2542" s="4">
        <v>59197.34</v>
      </c>
      <c r="AU2542" s="4">
        <v>0</v>
      </c>
      <c r="AV2542" s="4">
        <v>618.25</v>
      </c>
      <c r="AW2542" s="8">
        <v>0.689514085</v>
      </c>
      <c r="AX2542" s="4">
        <v>9</v>
      </c>
      <c r="AY2542" s="4">
        <v>99.64</v>
      </c>
      <c r="AZ2542" s="4">
        <v>0</v>
      </c>
      <c r="BA2542" s="4">
        <v>896.76</v>
      </c>
    </row>
    <row r="2543" spans="1:53" x14ac:dyDescent="0.25">
      <c r="A2543" s="5">
        <v>12391</v>
      </c>
      <c r="B2543" t="s">
        <v>205</v>
      </c>
      <c r="C2543" s="5">
        <v>48033</v>
      </c>
      <c r="D2543" t="s">
        <v>379</v>
      </c>
      <c r="F2543" s="4">
        <v>1</v>
      </c>
      <c r="G2543" s="4">
        <v>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1</v>
      </c>
      <c r="Y2543" s="4">
        <v>5931.24</v>
      </c>
      <c r="Z2543" s="4">
        <v>0</v>
      </c>
      <c r="AA2543" s="4">
        <v>0</v>
      </c>
      <c r="AB2543" s="4">
        <v>90.52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6021.76</v>
      </c>
      <c r="AU2543" s="4">
        <v>0</v>
      </c>
      <c r="AV2543" s="4">
        <v>0</v>
      </c>
      <c r="AW2543" s="8">
        <v>0.33278859399999999</v>
      </c>
      <c r="AX2543" s="4">
        <v>1</v>
      </c>
      <c r="AY2543" s="4">
        <v>58.61</v>
      </c>
      <c r="AZ2543" s="4">
        <v>13.26</v>
      </c>
      <c r="BA2543" s="4">
        <v>71.87</v>
      </c>
    </row>
    <row r="2544" spans="1:53" x14ac:dyDescent="0.25">
      <c r="A2544" s="5">
        <v>12391</v>
      </c>
      <c r="B2544" t="s">
        <v>205</v>
      </c>
      <c r="C2544" s="5">
        <v>48041</v>
      </c>
      <c r="D2544" t="s">
        <v>714</v>
      </c>
      <c r="F2544" s="4">
        <v>2</v>
      </c>
      <c r="G2544" s="4">
        <v>2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11862.48</v>
      </c>
      <c r="Z2544" s="4">
        <v>189.43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0</v>
      </c>
      <c r="AT2544" s="4">
        <v>12051.91</v>
      </c>
      <c r="AU2544" s="4">
        <v>0</v>
      </c>
      <c r="AV2544" s="4">
        <v>378.85</v>
      </c>
      <c r="AW2544" s="8">
        <v>0</v>
      </c>
      <c r="AX2544" s="4">
        <v>2</v>
      </c>
      <c r="AY2544" s="4">
        <v>67.48</v>
      </c>
      <c r="AZ2544" s="4">
        <v>0</v>
      </c>
      <c r="BA2544" s="4">
        <v>134.96</v>
      </c>
    </row>
    <row r="2545" spans="1:53" x14ac:dyDescent="0.25">
      <c r="A2545" s="5">
        <v>12391</v>
      </c>
      <c r="B2545" t="s">
        <v>205</v>
      </c>
      <c r="C2545" s="5">
        <v>49098</v>
      </c>
      <c r="D2545" t="s">
        <v>766</v>
      </c>
      <c r="F2545" s="4">
        <v>4.9800000000000004</v>
      </c>
      <c r="G2545" s="4">
        <v>4.9800000000000004</v>
      </c>
      <c r="H2545" s="4">
        <v>0</v>
      </c>
      <c r="I2545" s="4">
        <v>0</v>
      </c>
      <c r="J2545" s="4">
        <v>1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0.1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29537.58</v>
      </c>
      <c r="Z2545" s="4">
        <v>943.83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4005</v>
      </c>
      <c r="AH2545" s="4">
        <v>0</v>
      </c>
      <c r="AI2545" s="4">
        <v>0</v>
      </c>
      <c r="AJ2545" s="4">
        <v>0</v>
      </c>
      <c r="AK2545" s="4">
        <v>0</v>
      </c>
      <c r="AL2545" s="4">
        <v>4005</v>
      </c>
      <c r="AM2545" s="4">
        <v>0</v>
      </c>
      <c r="AN2545" s="4">
        <v>492.1</v>
      </c>
      <c r="AO2545" s="4">
        <v>0</v>
      </c>
      <c r="AP2545" s="4">
        <v>0</v>
      </c>
      <c r="AQ2545" s="4">
        <v>0</v>
      </c>
      <c r="AR2545" s="4">
        <v>492.1</v>
      </c>
      <c r="AS2545" s="4">
        <v>0</v>
      </c>
      <c r="AT2545" s="4">
        <v>34978.51</v>
      </c>
      <c r="AU2545" s="4">
        <v>0</v>
      </c>
      <c r="AV2545" s="4">
        <v>758.1</v>
      </c>
      <c r="AW2545" s="8">
        <v>0</v>
      </c>
      <c r="AX2545" s="4">
        <v>4.9800000000000004</v>
      </c>
      <c r="AY2545" s="4">
        <v>66.790000000000006</v>
      </c>
      <c r="AZ2545" s="4">
        <v>21.92</v>
      </c>
      <c r="BA2545" s="4">
        <v>441.77</v>
      </c>
    </row>
    <row r="2546" spans="1:53" x14ac:dyDescent="0.25">
      <c r="A2546" s="5">
        <v>12391</v>
      </c>
      <c r="B2546" t="s">
        <v>205</v>
      </c>
      <c r="C2546" s="5">
        <v>49106</v>
      </c>
      <c r="D2546" t="s">
        <v>767</v>
      </c>
      <c r="F2546" s="4">
        <v>2</v>
      </c>
      <c r="G2546" s="4">
        <v>2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0.33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11862.48</v>
      </c>
      <c r="Z2546" s="4">
        <v>14.43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1713.36</v>
      </c>
      <c r="AN2546" s="4">
        <v>0</v>
      </c>
      <c r="AO2546" s="4">
        <v>0</v>
      </c>
      <c r="AP2546" s="4">
        <v>0</v>
      </c>
      <c r="AQ2546" s="4">
        <v>0</v>
      </c>
      <c r="AR2546" s="4">
        <v>1713.36</v>
      </c>
      <c r="AS2546" s="4">
        <v>0</v>
      </c>
      <c r="AT2546" s="4">
        <v>13590.27</v>
      </c>
      <c r="AU2546" s="4">
        <v>0</v>
      </c>
      <c r="AV2546" s="4">
        <v>28.85</v>
      </c>
      <c r="AW2546" s="8">
        <v>0</v>
      </c>
      <c r="AX2546" s="4">
        <v>2</v>
      </c>
      <c r="AY2546" s="4">
        <v>310.95</v>
      </c>
      <c r="AZ2546" s="4">
        <v>99.39</v>
      </c>
      <c r="BA2546" s="4">
        <v>820.68</v>
      </c>
    </row>
    <row r="2547" spans="1:53" x14ac:dyDescent="0.25">
      <c r="A2547" s="5">
        <v>12501</v>
      </c>
      <c r="B2547" t="s">
        <v>206</v>
      </c>
      <c r="C2547" s="5">
        <v>46474</v>
      </c>
      <c r="D2547" t="s">
        <v>626</v>
      </c>
      <c r="F2547" s="4">
        <v>1</v>
      </c>
      <c r="G2547" s="4">
        <v>1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5931.24</v>
      </c>
      <c r="Z2547" s="4">
        <v>164.01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6095.25</v>
      </c>
      <c r="AU2547" s="4">
        <v>0</v>
      </c>
      <c r="AV2547" s="4">
        <v>656.02</v>
      </c>
      <c r="AW2547" s="8">
        <v>0</v>
      </c>
      <c r="AX2547" s="4">
        <v>1</v>
      </c>
      <c r="AY2547" s="4">
        <v>360</v>
      </c>
      <c r="AZ2547" s="4">
        <v>159.38</v>
      </c>
      <c r="BA2547" s="4">
        <v>519.38</v>
      </c>
    </row>
    <row r="2548" spans="1:53" x14ac:dyDescent="0.25">
      <c r="A2548" s="5">
        <v>12501</v>
      </c>
      <c r="B2548" t="s">
        <v>206</v>
      </c>
      <c r="C2548" s="5">
        <v>47688</v>
      </c>
      <c r="D2548" t="s">
        <v>692</v>
      </c>
      <c r="F2548" s="4">
        <v>14.57</v>
      </c>
      <c r="G2548" s="4">
        <v>14.57</v>
      </c>
      <c r="H2548" s="4">
        <v>0</v>
      </c>
      <c r="I2548" s="4">
        <v>0</v>
      </c>
      <c r="J2548" s="4">
        <v>1</v>
      </c>
      <c r="K2548" s="4">
        <v>0</v>
      </c>
      <c r="L2548" s="4">
        <v>0</v>
      </c>
      <c r="M2548" s="4">
        <v>0</v>
      </c>
      <c r="N2548" s="4">
        <v>0</v>
      </c>
      <c r="O2548" s="4">
        <v>1.04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1.38</v>
      </c>
      <c r="V2548" s="4">
        <v>0</v>
      </c>
      <c r="W2548" s="4">
        <v>0</v>
      </c>
      <c r="X2548" s="4">
        <v>3.09</v>
      </c>
      <c r="Y2548" s="4">
        <v>86418.17</v>
      </c>
      <c r="Z2548" s="4">
        <v>0</v>
      </c>
      <c r="AA2548" s="4">
        <v>0</v>
      </c>
      <c r="AB2548" s="4">
        <v>170.13</v>
      </c>
      <c r="AC2548" s="4">
        <v>0</v>
      </c>
      <c r="AD2548" s="4">
        <v>1567.68</v>
      </c>
      <c r="AE2548" s="4">
        <v>0</v>
      </c>
      <c r="AF2548" s="4">
        <v>0</v>
      </c>
      <c r="AG2548" s="4">
        <v>4005</v>
      </c>
      <c r="AH2548" s="4">
        <v>0</v>
      </c>
      <c r="AI2548" s="4">
        <v>0</v>
      </c>
      <c r="AJ2548" s="4">
        <v>0</v>
      </c>
      <c r="AK2548" s="4">
        <v>0</v>
      </c>
      <c r="AL2548" s="4">
        <v>4005</v>
      </c>
      <c r="AM2548" s="4">
        <v>5399.68</v>
      </c>
      <c r="AN2548" s="4">
        <v>0</v>
      </c>
      <c r="AO2548" s="4">
        <v>0</v>
      </c>
      <c r="AP2548" s="4">
        <v>0</v>
      </c>
      <c r="AQ2548" s="4">
        <v>0</v>
      </c>
      <c r="AR2548" s="4">
        <v>5399.68</v>
      </c>
      <c r="AS2548" s="4">
        <v>0</v>
      </c>
      <c r="AT2548" s="4">
        <v>97560.66</v>
      </c>
      <c r="AU2548" s="4">
        <v>0</v>
      </c>
      <c r="AV2548" s="4">
        <v>0</v>
      </c>
      <c r="AW2548" s="8">
        <v>0.202420404</v>
      </c>
      <c r="AX2548" s="4">
        <v>14.57</v>
      </c>
      <c r="AY2548" s="4">
        <v>219.26</v>
      </c>
      <c r="AZ2548" s="4">
        <v>66.84</v>
      </c>
      <c r="BA2548" s="4">
        <v>4168.4799999999996</v>
      </c>
    </row>
    <row r="2549" spans="1:53" x14ac:dyDescent="0.25">
      <c r="A2549" s="5">
        <v>12501</v>
      </c>
      <c r="B2549" t="s">
        <v>206</v>
      </c>
      <c r="C2549" s="5">
        <v>47696</v>
      </c>
      <c r="D2549" t="s">
        <v>693</v>
      </c>
      <c r="F2549" s="4">
        <v>2</v>
      </c>
      <c r="G2549" s="4">
        <v>2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11862.48</v>
      </c>
      <c r="Z2549" s="4">
        <v>100.95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0</v>
      </c>
      <c r="AT2549" s="4">
        <v>11963.43</v>
      </c>
      <c r="AU2549" s="4">
        <v>0</v>
      </c>
      <c r="AV2549" s="4">
        <v>201.89</v>
      </c>
      <c r="AW2549" s="8">
        <v>0</v>
      </c>
      <c r="AX2549" s="4">
        <v>2</v>
      </c>
      <c r="AY2549" s="4">
        <v>326.39999999999998</v>
      </c>
      <c r="AZ2549" s="4">
        <v>112.87</v>
      </c>
      <c r="BA2549" s="4">
        <v>878.54</v>
      </c>
    </row>
    <row r="2550" spans="1:53" x14ac:dyDescent="0.25">
      <c r="A2550" s="5">
        <v>12501</v>
      </c>
      <c r="B2550" t="s">
        <v>206</v>
      </c>
      <c r="C2550" s="5">
        <v>50278</v>
      </c>
      <c r="D2550" t="s">
        <v>878</v>
      </c>
      <c r="F2550" s="4">
        <v>12</v>
      </c>
      <c r="G2550" s="4">
        <v>12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0.65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5.93</v>
      </c>
      <c r="Y2550" s="4">
        <v>71174.880000000005</v>
      </c>
      <c r="Z2550" s="4">
        <v>165.54</v>
      </c>
      <c r="AA2550" s="4">
        <v>0</v>
      </c>
      <c r="AB2550" s="4">
        <v>908.14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3374.8</v>
      </c>
      <c r="AN2550" s="4">
        <v>0</v>
      </c>
      <c r="AO2550" s="4">
        <v>0</v>
      </c>
      <c r="AP2550" s="4">
        <v>0</v>
      </c>
      <c r="AQ2550" s="4">
        <v>0</v>
      </c>
      <c r="AR2550" s="4">
        <v>3374.8</v>
      </c>
      <c r="AS2550" s="4">
        <v>0</v>
      </c>
      <c r="AT2550" s="4">
        <v>75623.360000000001</v>
      </c>
      <c r="AU2550" s="4">
        <v>0</v>
      </c>
      <c r="AV2550" s="4">
        <v>55.18</v>
      </c>
      <c r="AW2550" s="8">
        <v>0.56302841599999998</v>
      </c>
      <c r="AX2550" s="4">
        <v>12</v>
      </c>
      <c r="AY2550" s="4">
        <v>188.87</v>
      </c>
      <c r="AZ2550" s="4">
        <v>60.62</v>
      </c>
      <c r="BA2550" s="4">
        <v>2993.88</v>
      </c>
    </row>
    <row r="2551" spans="1:53" x14ac:dyDescent="0.25">
      <c r="A2551" s="5">
        <v>12501</v>
      </c>
      <c r="B2551" t="s">
        <v>206</v>
      </c>
      <c r="C2551" s="5">
        <v>50542</v>
      </c>
      <c r="D2551" t="s">
        <v>908</v>
      </c>
      <c r="F2551" s="4">
        <v>2</v>
      </c>
      <c r="G2551" s="4">
        <v>2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0.13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11862.48</v>
      </c>
      <c r="Z2551" s="4">
        <v>8.39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674.96</v>
      </c>
      <c r="AN2551" s="4">
        <v>0</v>
      </c>
      <c r="AO2551" s="4">
        <v>0</v>
      </c>
      <c r="AP2551" s="4">
        <v>0</v>
      </c>
      <c r="AQ2551" s="4">
        <v>0</v>
      </c>
      <c r="AR2551" s="4">
        <v>674.96</v>
      </c>
      <c r="AS2551" s="4">
        <v>0</v>
      </c>
      <c r="AT2551" s="4">
        <v>12545.83</v>
      </c>
      <c r="AU2551" s="4">
        <v>0</v>
      </c>
      <c r="AV2551" s="4">
        <v>16.78</v>
      </c>
      <c r="AW2551" s="8">
        <v>0</v>
      </c>
      <c r="AX2551" s="4">
        <v>2</v>
      </c>
      <c r="AY2551" s="4">
        <v>359.8</v>
      </c>
      <c r="AZ2551" s="4">
        <v>144.94</v>
      </c>
      <c r="BA2551" s="4">
        <v>1009.48</v>
      </c>
    </row>
    <row r="2552" spans="1:53" x14ac:dyDescent="0.25">
      <c r="A2552" s="5">
        <v>12501</v>
      </c>
      <c r="B2552" t="s">
        <v>206</v>
      </c>
      <c r="C2552" s="5">
        <v>50583</v>
      </c>
      <c r="D2552" t="s">
        <v>776</v>
      </c>
      <c r="F2552" s="4">
        <v>31.38</v>
      </c>
      <c r="G2552" s="4">
        <v>31.38</v>
      </c>
      <c r="H2552" s="4">
        <v>0</v>
      </c>
      <c r="I2552" s="4">
        <v>1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1.92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3.62</v>
      </c>
      <c r="V2552" s="4">
        <v>1</v>
      </c>
      <c r="W2552" s="4">
        <v>0</v>
      </c>
      <c r="X2552" s="4">
        <v>12.62</v>
      </c>
      <c r="Y2552" s="4">
        <v>186122.31</v>
      </c>
      <c r="Z2552" s="4">
        <v>0</v>
      </c>
      <c r="AA2552" s="4">
        <v>0</v>
      </c>
      <c r="AB2552" s="4">
        <v>2048.92</v>
      </c>
      <c r="AC2552" s="4">
        <v>0</v>
      </c>
      <c r="AD2552" s="4">
        <v>4112.32</v>
      </c>
      <c r="AE2552" s="4">
        <v>758</v>
      </c>
      <c r="AF2552" s="4">
        <v>1578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1578</v>
      </c>
      <c r="AM2552" s="4">
        <v>9968.64</v>
      </c>
      <c r="AN2552" s="4">
        <v>0</v>
      </c>
      <c r="AO2552" s="4">
        <v>0</v>
      </c>
      <c r="AP2552" s="4">
        <v>0</v>
      </c>
      <c r="AQ2552" s="4">
        <v>0</v>
      </c>
      <c r="AR2552" s="4">
        <v>9968.64</v>
      </c>
      <c r="AS2552" s="4">
        <v>0</v>
      </c>
      <c r="AT2552" s="4">
        <v>204588.19</v>
      </c>
      <c r="AU2552" s="4">
        <v>0</v>
      </c>
      <c r="AV2552" s="4">
        <v>0</v>
      </c>
      <c r="AW2552" s="8">
        <v>0.59689238899999997</v>
      </c>
      <c r="AX2552" s="4">
        <v>31.38</v>
      </c>
      <c r="AY2552" s="4">
        <v>360</v>
      </c>
      <c r="AZ2552" s="4">
        <v>150.47</v>
      </c>
      <c r="BA2552" s="4">
        <v>16018.55</v>
      </c>
    </row>
    <row r="2553" spans="1:53" x14ac:dyDescent="0.25">
      <c r="A2553" s="5">
        <v>12501</v>
      </c>
      <c r="B2553" t="s">
        <v>206</v>
      </c>
      <c r="C2553" s="5">
        <v>50591</v>
      </c>
      <c r="D2553" t="s">
        <v>857</v>
      </c>
      <c r="F2553" s="4">
        <v>1</v>
      </c>
      <c r="G2553" s="4">
        <v>1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0.13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5931.24</v>
      </c>
      <c r="Z2553" s="4">
        <v>45.35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674.96</v>
      </c>
      <c r="AN2553" s="4">
        <v>0</v>
      </c>
      <c r="AO2553" s="4">
        <v>0</v>
      </c>
      <c r="AP2553" s="4">
        <v>0</v>
      </c>
      <c r="AQ2553" s="4">
        <v>0</v>
      </c>
      <c r="AR2553" s="4">
        <v>674.96</v>
      </c>
      <c r="AS2553" s="4">
        <v>0</v>
      </c>
      <c r="AT2553" s="4">
        <v>6651.55</v>
      </c>
      <c r="AU2553" s="4">
        <v>0</v>
      </c>
      <c r="AV2553" s="4">
        <v>181.4</v>
      </c>
      <c r="AW2553" s="8">
        <v>0</v>
      </c>
      <c r="AX2553" s="4">
        <v>1</v>
      </c>
      <c r="AY2553" s="4">
        <v>325.72000000000003</v>
      </c>
      <c r="AZ2553" s="4">
        <v>112.26</v>
      </c>
      <c r="BA2553" s="4">
        <v>437.98</v>
      </c>
    </row>
    <row r="2554" spans="1:53" x14ac:dyDescent="0.25">
      <c r="A2554" s="5">
        <v>12528</v>
      </c>
      <c r="B2554" t="s">
        <v>207</v>
      </c>
      <c r="C2554" s="5">
        <v>43802</v>
      </c>
      <c r="D2554" t="s">
        <v>425</v>
      </c>
      <c r="F2554" s="4">
        <v>263.36</v>
      </c>
      <c r="G2554" s="4">
        <v>263.36</v>
      </c>
      <c r="H2554" s="4">
        <v>0</v>
      </c>
      <c r="I2554" s="4">
        <v>0</v>
      </c>
      <c r="J2554" s="4">
        <v>29.16</v>
      </c>
      <c r="K2554" s="4">
        <v>7.44</v>
      </c>
      <c r="L2554" s="4">
        <v>0.92</v>
      </c>
      <c r="M2554" s="4">
        <v>0</v>
      </c>
      <c r="N2554" s="4">
        <v>0.78</v>
      </c>
      <c r="O2554" s="4">
        <v>0</v>
      </c>
      <c r="P2554" s="4">
        <v>0</v>
      </c>
      <c r="Q2554" s="4">
        <v>108.82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263.36</v>
      </c>
      <c r="Y2554" s="4">
        <v>1562051.37</v>
      </c>
      <c r="Z2554" s="4">
        <v>35618.120000000003</v>
      </c>
      <c r="AA2554" s="4">
        <v>0</v>
      </c>
      <c r="AB2554" s="4">
        <v>247427.24</v>
      </c>
      <c r="AC2554" s="4">
        <v>0</v>
      </c>
      <c r="AD2554" s="4">
        <v>0</v>
      </c>
      <c r="AE2554" s="4">
        <v>0</v>
      </c>
      <c r="AF2554" s="4">
        <v>0</v>
      </c>
      <c r="AG2554" s="4">
        <v>116785.8</v>
      </c>
      <c r="AH2554" s="4">
        <v>71587.679999999993</v>
      </c>
      <c r="AI2554" s="4">
        <v>11813.72</v>
      </c>
      <c r="AJ2554" s="4">
        <v>0</v>
      </c>
      <c r="AK2554" s="4">
        <v>19996.86</v>
      </c>
      <c r="AL2554" s="4">
        <v>220184.06</v>
      </c>
      <c r="AM2554" s="4">
        <v>0</v>
      </c>
      <c r="AN2554" s="4">
        <v>0</v>
      </c>
      <c r="AO2554" s="4">
        <v>195331.9</v>
      </c>
      <c r="AP2554" s="4">
        <v>0</v>
      </c>
      <c r="AQ2554" s="4">
        <v>0</v>
      </c>
      <c r="AR2554" s="4">
        <v>195331.9</v>
      </c>
      <c r="AS2554" s="4">
        <v>0</v>
      </c>
      <c r="AT2554" s="4">
        <v>2260612.69</v>
      </c>
      <c r="AU2554" s="4">
        <v>0</v>
      </c>
      <c r="AV2554" s="4">
        <v>540.98</v>
      </c>
      <c r="AW2554" s="8">
        <v>3.4540513079999999</v>
      </c>
      <c r="AX2554" s="4">
        <v>263.35000000000002</v>
      </c>
      <c r="AY2554" s="4">
        <v>360</v>
      </c>
      <c r="AZ2554" s="4">
        <v>0</v>
      </c>
      <c r="BA2554" s="4">
        <v>94806</v>
      </c>
    </row>
    <row r="2555" spans="1:53" x14ac:dyDescent="0.25">
      <c r="A2555" s="5">
        <v>12528</v>
      </c>
      <c r="B2555" t="s">
        <v>207</v>
      </c>
      <c r="C2555" s="5">
        <v>44800</v>
      </c>
      <c r="D2555" t="s">
        <v>508</v>
      </c>
      <c r="F2555" s="4">
        <v>6.6</v>
      </c>
      <c r="G2555" s="4">
        <v>6.6</v>
      </c>
      <c r="H2555" s="4">
        <v>0</v>
      </c>
      <c r="I2555" s="4">
        <v>0</v>
      </c>
      <c r="J2555" s="4">
        <v>0.47</v>
      </c>
      <c r="K2555" s="4">
        <v>0.88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3.62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6.6</v>
      </c>
      <c r="Y2555" s="4">
        <v>39146.18</v>
      </c>
      <c r="Z2555" s="4">
        <v>1491.62</v>
      </c>
      <c r="AA2555" s="4">
        <v>0</v>
      </c>
      <c r="AB2555" s="4">
        <v>2790.06</v>
      </c>
      <c r="AC2555" s="4">
        <v>0</v>
      </c>
      <c r="AD2555" s="4">
        <v>0</v>
      </c>
      <c r="AE2555" s="4">
        <v>0</v>
      </c>
      <c r="AF2555" s="4">
        <v>0</v>
      </c>
      <c r="AG2555" s="4">
        <v>1882.35</v>
      </c>
      <c r="AH2555" s="4">
        <v>8467.36</v>
      </c>
      <c r="AI2555" s="4">
        <v>0</v>
      </c>
      <c r="AJ2555" s="4">
        <v>0</v>
      </c>
      <c r="AK2555" s="4">
        <v>0</v>
      </c>
      <c r="AL2555" s="4">
        <v>10349.709999999999</v>
      </c>
      <c r="AM2555" s="4">
        <v>0</v>
      </c>
      <c r="AN2555" s="4">
        <v>0</v>
      </c>
      <c r="AO2555" s="4">
        <v>6497.9</v>
      </c>
      <c r="AP2555" s="4">
        <v>0</v>
      </c>
      <c r="AQ2555" s="4">
        <v>0</v>
      </c>
      <c r="AR2555" s="4">
        <v>6497.9</v>
      </c>
      <c r="AS2555" s="4">
        <v>0</v>
      </c>
      <c r="AT2555" s="4">
        <v>60275.47</v>
      </c>
      <c r="AU2555" s="4">
        <v>0</v>
      </c>
      <c r="AV2555" s="4">
        <v>904.01</v>
      </c>
      <c r="AW2555" s="8">
        <v>1.554175858</v>
      </c>
      <c r="AX2555" s="4">
        <v>6.6</v>
      </c>
      <c r="AY2555" s="4">
        <v>341.57</v>
      </c>
      <c r="AZ2555" s="4">
        <v>0</v>
      </c>
      <c r="BA2555" s="4">
        <v>2254.36</v>
      </c>
    </row>
    <row r="2556" spans="1:53" x14ac:dyDescent="0.25">
      <c r="A2556" s="5">
        <v>12528</v>
      </c>
      <c r="B2556" t="s">
        <v>207</v>
      </c>
      <c r="C2556" s="5">
        <v>45047</v>
      </c>
      <c r="D2556" t="s">
        <v>527</v>
      </c>
      <c r="F2556" s="4">
        <v>4.59</v>
      </c>
      <c r="G2556" s="4">
        <v>4.59</v>
      </c>
      <c r="H2556" s="4">
        <v>0</v>
      </c>
      <c r="I2556" s="4">
        <v>0</v>
      </c>
      <c r="J2556" s="4">
        <v>1.5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2.85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4.59</v>
      </c>
      <c r="Y2556" s="4">
        <v>27224.39</v>
      </c>
      <c r="Z2556" s="4">
        <v>189</v>
      </c>
      <c r="AA2556" s="4">
        <v>0</v>
      </c>
      <c r="AB2556" s="4">
        <v>692.4</v>
      </c>
      <c r="AC2556" s="4">
        <v>0</v>
      </c>
      <c r="AD2556" s="4">
        <v>0</v>
      </c>
      <c r="AE2556" s="4">
        <v>0</v>
      </c>
      <c r="AF2556" s="4">
        <v>0</v>
      </c>
      <c r="AG2556" s="4">
        <v>6007.5</v>
      </c>
      <c r="AH2556" s="4">
        <v>0</v>
      </c>
      <c r="AI2556" s="4">
        <v>0</v>
      </c>
      <c r="AJ2556" s="4">
        <v>0</v>
      </c>
      <c r="AK2556" s="4">
        <v>0</v>
      </c>
      <c r="AL2556" s="4">
        <v>6007.5</v>
      </c>
      <c r="AM2556" s="4">
        <v>0</v>
      </c>
      <c r="AN2556" s="4">
        <v>0</v>
      </c>
      <c r="AO2556" s="4">
        <v>5115.75</v>
      </c>
      <c r="AP2556" s="4">
        <v>0</v>
      </c>
      <c r="AQ2556" s="4">
        <v>0</v>
      </c>
      <c r="AR2556" s="4">
        <v>5115.75</v>
      </c>
      <c r="AS2556" s="4">
        <v>0</v>
      </c>
      <c r="AT2556" s="4">
        <v>39229.040000000001</v>
      </c>
      <c r="AU2556" s="4">
        <v>0</v>
      </c>
      <c r="AV2556" s="4">
        <v>164.71</v>
      </c>
      <c r="AW2556" s="8">
        <v>0.55459123200000005</v>
      </c>
      <c r="AX2556" s="4">
        <v>4.59</v>
      </c>
      <c r="AY2556" s="4">
        <v>142.84</v>
      </c>
      <c r="AZ2556" s="4">
        <v>0</v>
      </c>
      <c r="BA2556" s="4">
        <v>655.64</v>
      </c>
    </row>
    <row r="2557" spans="1:53" x14ac:dyDescent="0.25">
      <c r="A2557" s="5">
        <v>12528</v>
      </c>
      <c r="B2557" t="s">
        <v>207</v>
      </c>
      <c r="C2557" s="5">
        <v>45070</v>
      </c>
      <c r="D2557" t="s">
        <v>530</v>
      </c>
      <c r="F2557" s="4">
        <v>13.11</v>
      </c>
      <c r="G2557" s="4">
        <v>13.11</v>
      </c>
      <c r="H2557" s="4">
        <v>0</v>
      </c>
      <c r="I2557" s="4">
        <v>0</v>
      </c>
      <c r="J2557" s="4">
        <v>1</v>
      </c>
      <c r="K2557" s="4">
        <v>1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7.88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13.11</v>
      </c>
      <c r="Y2557" s="4">
        <v>77758.559999999998</v>
      </c>
      <c r="Z2557" s="4">
        <v>7546.64</v>
      </c>
      <c r="AA2557" s="4">
        <v>0</v>
      </c>
      <c r="AB2557" s="4">
        <v>13401.13</v>
      </c>
      <c r="AC2557" s="4">
        <v>0</v>
      </c>
      <c r="AD2557" s="4">
        <v>0</v>
      </c>
      <c r="AE2557" s="4">
        <v>0</v>
      </c>
      <c r="AF2557" s="4">
        <v>0</v>
      </c>
      <c r="AG2557" s="4">
        <v>4005</v>
      </c>
      <c r="AH2557" s="4">
        <v>9622</v>
      </c>
      <c r="AI2557" s="4">
        <v>0</v>
      </c>
      <c r="AJ2557" s="4">
        <v>0</v>
      </c>
      <c r="AK2557" s="4">
        <v>0</v>
      </c>
      <c r="AL2557" s="4">
        <v>13627</v>
      </c>
      <c r="AM2557" s="4">
        <v>0</v>
      </c>
      <c r="AN2557" s="4">
        <v>0</v>
      </c>
      <c r="AO2557" s="4">
        <v>14144.6</v>
      </c>
      <c r="AP2557" s="4">
        <v>0</v>
      </c>
      <c r="AQ2557" s="4">
        <v>0</v>
      </c>
      <c r="AR2557" s="4">
        <v>14144.6</v>
      </c>
      <c r="AS2557" s="4">
        <v>0</v>
      </c>
      <c r="AT2557" s="4">
        <v>126477.93</v>
      </c>
      <c r="AU2557" s="4">
        <v>0</v>
      </c>
      <c r="AV2557" s="4">
        <v>2302.56</v>
      </c>
      <c r="AW2557" s="8">
        <v>3.7581133580000001</v>
      </c>
      <c r="AX2557" s="4">
        <v>13.11</v>
      </c>
      <c r="AY2557" s="4">
        <v>360</v>
      </c>
      <c r="AZ2557" s="4">
        <v>0</v>
      </c>
      <c r="BA2557" s="4">
        <v>4719.6000000000004</v>
      </c>
    </row>
    <row r="2558" spans="1:53" x14ac:dyDescent="0.25">
      <c r="A2558" s="5">
        <v>12528</v>
      </c>
      <c r="B2558" t="s">
        <v>207</v>
      </c>
      <c r="C2558" s="5">
        <v>46896</v>
      </c>
      <c r="D2558" t="s">
        <v>650</v>
      </c>
      <c r="F2558" s="4">
        <v>3</v>
      </c>
      <c r="G2558" s="4">
        <v>3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2.59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3</v>
      </c>
      <c r="Y2558" s="4">
        <v>17793.72</v>
      </c>
      <c r="Z2558" s="4">
        <v>470.9</v>
      </c>
      <c r="AA2558" s="4">
        <v>0</v>
      </c>
      <c r="AB2558" s="4">
        <v>287.83999999999997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4649.05</v>
      </c>
      <c r="AP2558" s="4">
        <v>0</v>
      </c>
      <c r="AQ2558" s="4">
        <v>0</v>
      </c>
      <c r="AR2558" s="4">
        <v>4649.05</v>
      </c>
      <c r="AS2558" s="4">
        <v>0</v>
      </c>
      <c r="AT2558" s="4">
        <v>23201.51</v>
      </c>
      <c r="AU2558" s="4">
        <v>0</v>
      </c>
      <c r="AV2558" s="4">
        <v>627.86</v>
      </c>
      <c r="AW2558" s="8">
        <v>0.35274604599999998</v>
      </c>
      <c r="AX2558" s="4">
        <v>3</v>
      </c>
      <c r="AY2558" s="4">
        <v>68.17</v>
      </c>
      <c r="AZ2558" s="4">
        <v>0</v>
      </c>
      <c r="BA2558" s="4">
        <v>204.51</v>
      </c>
    </row>
    <row r="2559" spans="1:53" x14ac:dyDescent="0.25">
      <c r="A2559" s="5">
        <v>12528</v>
      </c>
      <c r="B2559" t="s">
        <v>207</v>
      </c>
      <c r="C2559" s="5">
        <v>46946</v>
      </c>
      <c r="D2559" t="s">
        <v>653</v>
      </c>
      <c r="F2559" s="4">
        <v>0.03</v>
      </c>
      <c r="G2559" s="4">
        <v>0.03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0.01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0.03</v>
      </c>
      <c r="Y2559" s="4">
        <v>177.94</v>
      </c>
      <c r="Z2559" s="4">
        <v>5.46</v>
      </c>
      <c r="AA2559" s="4">
        <v>0</v>
      </c>
      <c r="AB2559" s="4">
        <v>3.92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17.95</v>
      </c>
      <c r="AP2559" s="4">
        <v>0</v>
      </c>
      <c r="AQ2559" s="4">
        <v>0</v>
      </c>
      <c r="AR2559" s="4">
        <v>17.95</v>
      </c>
      <c r="AS2559" s="4">
        <v>0</v>
      </c>
      <c r="AT2559" s="4">
        <v>205.27</v>
      </c>
      <c r="AU2559" s="4">
        <v>0</v>
      </c>
      <c r="AV2559" s="4">
        <v>727.95</v>
      </c>
      <c r="AW2559" s="8">
        <v>0.48057712699999999</v>
      </c>
      <c r="AX2559" s="4">
        <v>0.03</v>
      </c>
      <c r="AY2559" s="4">
        <v>121.64</v>
      </c>
      <c r="AZ2559" s="4">
        <v>0</v>
      </c>
      <c r="BA2559" s="4">
        <v>3.65</v>
      </c>
    </row>
    <row r="2560" spans="1:53" x14ac:dyDescent="0.25">
      <c r="A2560" s="5">
        <v>12528</v>
      </c>
      <c r="B2560" t="s">
        <v>207</v>
      </c>
      <c r="C2560" s="5">
        <v>46961</v>
      </c>
      <c r="D2560" t="s">
        <v>655</v>
      </c>
      <c r="F2560" s="4">
        <v>1.24</v>
      </c>
      <c r="G2560" s="4">
        <v>1.24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0.85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1.24</v>
      </c>
      <c r="Y2560" s="4">
        <v>7354.74</v>
      </c>
      <c r="Z2560" s="4">
        <v>0</v>
      </c>
      <c r="AA2560" s="4">
        <v>0</v>
      </c>
      <c r="AB2560" s="4">
        <v>86.93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1525.75</v>
      </c>
      <c r="AP2560" s="4">
        <v>0</v>
      </c>
      <c r="AQ2560" s="4">
        <v>0</v>
      </c>
      <c r="AR2560" s="4">
        <v>1525.75</v>
      </c>
      <c r="AS2560" s="4">
        <v>0</v>
      </c>
      <c r="AT2560" s="4">
        <v>8967.42</v>
      </c>
      <c r="AU2560" s="4">
        <v>0</v>
      </c>
      <c r="AV2560" s="4">
        <v>0</v>
      </c>
      <c r="AW2560" s="8">
        <v>0.25774723900000002</v>
      </c>
      <c r="AX2560" s="4">
        <v>1.24</v>
      </c>
      <c r="AY2560" s="4">
        <v>70</v>
      </c>
      <c r="AZ2560" s="4">
        <v>0</v>
      </c>
      <c r="BA2560" s="4">
        <v>86.8</v>
      </c>
    </row>
    <row r="2561" spans="1:53" x14ac:dyDescent="0.25">
      <c r="A2561" s="5">
        <v>12528</v>
      </c>
      <c r="B2561" t="s">
        <v>207</v>
      </c>
      <c r="C2561" s="5">
        <v>46979</v>
      </c>
      <c r="D2561" t="s">
        <v>656</v>
      </c>
      <c r="F2561" s="4">
        <v>11.48</v>
      </c>
      <c r="G2561" s="4">
        <v>11.48</v>
      </c>
      <c r="H2561" s="4">
        <v>0</v>
      </c>
      <c r="I2561" s="4">
        <v>0</v>
      </c>
      <c r="J2561" s="4">
        <v>0.7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4.0199999999999996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11.48</v>
      </c>
      <c r="Y2561" s="4">
        <v>68090.64</v>
      </c>
      <c r="Z2561" s="4">
        <v>2638.36</v>
      </c>
      <c r="AA2561" s="4">
        <v>0</v>
      </c>
      <c r="AB2561" s="4">
        <v>5362.67</v>
      </c>
      <c r="AC2561" s="4">
        <v>0</v>
      </c>
      <c r="AD2561" s="4">
        <v>0</v>
      </c>
      <c r="AE2561" s="4">
        <v>0</v>
      </c>
      <c r="AF2561" s="4">
        <v>0</v>
      </c>
      <c r="AG2561" s="4">
        <v>2803.5</v>
      </c>
      <c r="AH2561" s="4">
        <v>0</v>
      </c>
      <c r="AI2561" s="4">
        <v>0</v>
      </c>
      <c r="AJ2561" s="4">
        <v>0</v>
      </c>
      <c r="AK2561" s="4">
        <v>0</v>
      </c>
      <c r="AL2561" s="4">
        <v>2803.5</v>
      </c>
      <c r="AM2561" s="4">
        <v>0</v>
      </c>
      <c r="AN2561" s="4">
        <v>0</v>
      </c>
      <c r="AO2561" s="4">
        <v>7215.9</v>
      </c>
      <c r="AP2561" s="4">
        <v>0</v>
      </c>
      <c r="AQ2561" s="4">
        <v>0</v>
      </c>
      <c r="AR2561" s="4">
        <v>7215.9</v>
      </c>
      <c r="AS2561" s="4">
        <v>0</v>
      </c>
      <c r="AT2561" s="4">
        <v>86111.07</v>
      </c>
      <c r="AU2561" s="4">
        <v>0</v>
      </c>
      <c r="AV2561" s="4">
        <v>919.29</v>
      </c>
      <c r="AW2561" s="8">
        <v>1.717393948</v>
      </c>
      <c r="AX2561" s="4">
        <v>11.48</v>
      </c>
      <c r="AY2561" s="4">
        <v>360</v>
      </c>
      <c r="AZ2561" s="4">
        <v>0</v>
      </c>
      <c r="BA2561" s="4">
        <v>4132.8</v>
      </c>
    </row>
    <row r="2562" spans="1:53" x14ac:dyDescent="0.25">
      <c r="A2562" s="5">
        <v>12528</v>
      </c>
      <c r="B2562" t="s">
        <v>207</v>
      </c>
      <c r="C2562" s="5">
        <v>46995</v>
      </c>
      <c r="D2562" t="s">
        <v>657</v>
      </c>
      <c r="F2562" s="4">
        <v>1</v>
      </c>
      <c r="G2562" s="4">
        <v>1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0.65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1</v>
      </c>
      <c r="Y2562" s="4">
        <v>5931.24</v>
      </c>
      <c r="Z2562" s="4">
        <v>0</v>
      </c>
      <c r="AA2562" s="4">
        <v>0</v>
      </c>
      <c r="AB2562" s="4">
        <v>4.8099999999999996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1166.75</v>
      </c>
      <c r="AP2562" s="4">
        <v>0</v>
      </c>
      <c r="AQ2562" s="4">
        <v>0</v>
      </c>
      <c r="AR2562" s="4">
        <v>1166.75</v>
      </c>
      <c r="AS2562" s="4">
        <v>0</v>
      </c>
      <c r="AT2562" s="4">
        <v>7102.8</v>
      </c>
      <c r="AU2562" s="4">
        <v>0</v>
      </c>
      <c r="AV2562" s="4">
        <v>0</v>
      </c>
      <c r="AW2562" s="8">
        <v>1.7694726000000001E-2</v>
      </c>
      <c r="AX2562" s="4">
        <v>1</v>
      </c>
      <c r="AY2562" s="4">
        <v>49.22</v>
      </c>
      <c r="AZ2562" s="4">
        <v>0</v>
      </c>
      <c r="BA2562" s="4">
        <v>49.22</v>
      </c>
    </row>
    <row r="2563" spans="1:53" x14ac:dyDescent="0.25">
      <c r="A2563" s="5">
        <v>12528</v>
      </c>
      <c r="B2563" t="s">
        <v>207</v>
      </c>
      <c r="C2563" s="5">
        <v>47001</v>
      </c>
      <c r="D2563" t="s">
        <v>658</v>
      </c>
      <c r="F2563" s="4">
        <v>3.98</v>
      </c>
      <c r="G2563" s="4">
        <v>3.98</v>
      </c>
      <c r="H2563" s="4">
        <v>0</v>
      </c>
      <c r="I2563" s="4">
        <v>0</v>
      </c>
      <c r="J2563" s="4">
        <v>0</v>
      </c>
      <c r="K2563" s="4">
        <v>0.61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1.74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3.98</v>
      </c>
      <c r="Y2563" s="4">
        <v>23606.34</v>
      </c>
      <c r="Z2563" s="4">
        <v>873.44</v>
      </c>
      <c r="AA2563" s="4">
        <v>0</v>
      </c>
      <c r="AB2563" s="4">
        <v>1357.1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5869.42</v>
      </c>
      <c r="AI2563" s="4">
        <v>0</v>
      </c>
      <c r="AJ2563" s="4">
        <v>0</v>
      </c>
      <c r="AK2563" s="4">
        <v>0</v>
      </c>
      <c r="AL2563" s="4">
        <v>5869.42</v>
      </c>
      <c r="AM2563" s="4">
        <v>0</v>
      </c>
      <c r="AN2563" s="4">
        <v>0</v>
      </c>
      <c r="AO2563" s="4">
        <v>3123.3</v>
      </c>
      <c r="AP2563" s="4">
        <v>0</v>
      </c>
      <c r="AQ2563" s="4">
        <v>0</v>
      </c>
      <c r="AR2563" s="4">
        <v>3123.3</v>
      </c>
      <c r="AS2563" s="4">
        <v>0</v>
      </c>
      <c r="AT2563" s="4">
        <v>34829.599999999999</v>
      </c>
      <c r="AU2563" s="4">
        <v>0</v>
      </c>
      <c r="AV2563" s="4">
        <v>877.83</v>
      </c>
      <c r="AW2563" s="8">
        <v>1.25360662</v>
      </c>
      <c r="AX2563" s="4">
        <v>3.97</v>
      </c>
      <c r="AY2563" s="4">
        <v>180.06</v>
      </c>
      <c r="AZ2563" s="4">
        <v>0</v>
      </c>
      <c r="BA2563" s="4">
        <v>714.84</v>
      </c>
    </row>
    <row r="2564" spans="1:53" x14ac:dyDescent="0.25">
      <c r="A2564" s="5">
        <v>12528</v>
      </c>
      <c r="B2564" t="s">
        <v>207</v>
      </c>
      <c r="C2564" s="5">
        <v>47019</v>
      </c>
      <c r="D2564" t="s">
        <v>659</v>
      </c>
      <c r="F2564" s="4">
        <v>0.14000000000000001</v>
      </c>
      <c r="G2564" s="4">
        <v>0.14000000000000001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0.14000000000000001</v>
      </c>
      <c r="Y2564" s="4">
        <v>830.37</v>
      </c>
      <c r="Z2564" s="4">
        <v>7.16</v>
      </c>
      <c r="AA2564" s="4">
        <v>0</v>
      </c>
      <c r="AB2564" s="4">
        <v>8.1199999999999992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0</v>
      </c>
      <c r="AT2564" s="4">
        <v>845.65</v>
      </c>
      <c r="AU2564" s="4">
        <v>0</v>
      </c>
      <c r="AV2564" s="4">
        <v>204.65</v>
      </c>
      <c r="AW2564" s="8">
        <v>0.213171534</v>
      </c>
      <c r="AX2564" s="4">
        <v>0.15</v>
      </c>
      <c r="AY2564" s="4">
        <v>65.23</v>
      </c>
      <c r="AZ2564" s="4">
        <v>0</v>
      </c>
      <c r="BA2564" s="4">
        <v>9.7799999999999994</v>
      </c>
    </row>
    <row r="2565" spans="1:53" x14ac:dyDescent="0.25">
      <c r="A2565" s="5">
        <v>12528</v>
      </c>
      <c r="B2565" t="s">
        <v>207</v>
      </c>
      <c r="C2565" s="5">
        <v>47027</v>
      </c>
      <c r="D2565" t="s">
        <v>660</v>
      </c>
      <c r="F2565" s="4">
        <v>0.79</v>
      </c>
      <c r="G2565" s="4">
        <v>0.79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0.61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0.79</v>
      </c>
      <c r="Y2565" s="4">
        <v>4685.68</v>
      </c>
      <c r="Z2565" s="4">
        <v>0</v>
      </c>
      <c r="AA2565" s="4">
        <v>0</v>
      </c>
      <c r="AB2565" s="4">
        <v>17.760000000000002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1094.95</v>
      </c>
      <c r="AP2565" s="4">
        <v>0</v>
      </c>
      <c r="AQ2565" s="4">
        <v>0</v>
      </c>
      <c r="AR2565" s="4">
        <v>1094.95</v>
      </c>
      <c r="AS2565" s="4">
        <v>0</v>
      </c>
      <c r="AT2565" s="4">
        <v>5798.39</v>
      </c>
      <c r="AU2565" s="4">
        <v>0</v>
      </c>
      <c r="AV2565" s="4">
        <v>0</v>
      </c>
      <c r="AW2565" s="8">
        <v>8.2656731999999997E-2</v>
      </c>
      <c r="AX2565" s="4">
        <v>0.79</v>
      </c>
      <c r="AY2565" s="4">
        <v>56.66</v>
      </c>
      <c r="AZ2565" s="4">
        <v>0</v>
      </c>
      <c r="BA2565" s="4">
        <v>44.76</v>
      </c>
    </row>
    <row r="2566" spans="1:53" x14ac:dyDescent="0.25">
      <c r="A2566" s="5">
        <v>12528</v>
      </c>
      <c r="B2566" t="s">
        <v>207</v>
      </c>
      <c r="C2566" s="5">
        <v>48009</v>
      </c>
      <c r="D2566" t="s">
        <v>711</v>
      </c>
      <c r="F2566" s="4">
        <v>1.1200000000000001</v>
      </c>
      <c r="G2566" s="4">
        <v>1.1200000000000001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1.1200000000000001</v>
      </c>
      <c r="Y2566" s="4">
        <v>6642.99</v>
      </c>
      <c r="Z2566" s="4">
        <v>173.11</v>
      </c>
      <c r="AA2566" s="4">
        <v>0</v>
      </c>
      <c r="AB2566" s="4">
        <v>210.05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7026.15</v>
      </c>
      <c r="AU2566" s="4">
        <v>0</v>
      </c>
      <c r="AV2566" s="4">
        <v>618.25</v>
      </c>
      <c r="AW2566" s="8">
        <v>0.689514085</v>
      </c>
      <c r="AX2566" s="4">
        <v>1.1200000000000001</v>
      </c>
      <c r="AY2566" s="4">
        <v>99.64</v>
      </c>
      <c r="AZ2566" s="4">
        <v>0</v>
      </c>
      <c r="BA2566" s="4">
        <v>111.6</v>
      </c>
    </row>
    <row r="2567" spans="1:53" x14ac:dyDescent="0.25">
      <c r="A2567" s="5">
        <v>12529</v>
      </c>
      <c r="B2567" t="s">
        <v>208</v>
      </c>
      <c r="C2567" s="5">
        <v>43802</v>
      </c>
      <c r="D2567" t="s">
        <v>425</v>
      </c>
      <c r="F2567" s="4">
        <v>159.36000000000001</v>
      </c>
      <c r="G2567" s="4">
        <v>159.36000000000001</v>
      </c>
      <c r="H2567" s="4">
        <v>0</v>
      </c>
      <c r="I2567" s="4">
        <v>0</v>
      </c>
      <c r="J2567" s="4">
        <v>22.82</v>
      </c>
      <c r="K2567" s="4">
        <v>8.2799999999999994</v>
      </c>
      <c r="L2567" s="4">
        <v>0.36</v>
      </c>
      <c r="M2567" s="4">
        <v>0</v>
      </c>
      <c r="N2567" s="4">
        <v>0.22</v>
      </c>
      <c r="O2567" s="4">
        <v>7.08</v>
      </c>
      <c r="P2567" s="4">
        <v>0</v>
      </c>
      <c r="Q2567" s="4">
        <v>19.579999999999998</v>
      </c>
      <c r="R2567" s="4">
        <v>0</v>
      </c>
      <c r="S2567" s="4">
        <v>0</v>
      </c>
      <c r="T2567" s="4">
        <v>6.15</v>
      </c>
      <c r="U2567" s="4">
        <v>32.79</v>
      </c>
      <c r="V2567" s="4">
        <v>0</v>
      </c>
      <c r="W2567" s="4">
        <v>0</v>
      </c>
      <c r="X2567" s="4">
        <v>159.36000000000001</v>
      </c>
      <c r="Y2567" s="4">
        <v>945202.41</v>
      </c>
      <c r="Z2567" s="4">
        <v>21552.639999999999</v>
      </c>
      <c r="AA2567" s="4">
        <v>0</v>
      </c>
      <c r="AB2567" s="4">
        <v>149719.03</v>
      </c>
      <c r="AC2567" s="4">
        <v>9317.25</v>
      </c>
      <c r="AD2567" s="4">
        <v>37249.440000000002</v>
      </c>
      <c r="AE2567" s="4">
        <v>0</v>
      </c>
      <c r="AF2567" s="4">
        <v>0</v>
      </c>
      <c r="AG2567" s="4">
        <v>91394.1</v>
      </c>
      <c r="AH2567" s="4">
        <v>79670.16</v>
      </c>
      <c r="AI2567" s="4">
        <v>4622.76</v>
      </c>
      <c r="AJ2567" s="4">
        <v>0</v>
      </c>
      <c r="AK2567" s="4">
        <v>5640.14</v>
      </c>
      <c r="AL2567" s="4">
        <v>181327.16</v>
      </c>
      <c r="AM2567" s="4">
        <v>36759.360000000001</v>
      </c>
      <c r="AN2567" s="4">
        <v>0</v>
      </c>
      <c r="AO2567" s="4">
        <v>35146.1</v>
      </c>
      <c r="AP2567" s="4">
        <v>0</v>
      </c>
      <c r="AQ2567" s="4">
        <v>0</v>
      </c>
      <c r="AR2567" s="4">
        <v>71905.460000000006</v>
      </c>
      <c r="AS2567" s="4">
        <v>42672.83</v>
      </c>
      <c r="AT2567" s="4">
        <v>1458946.22</v>
      </c>
      <c r="AU2567" s="4">
        <v>77.2</v>
      </c>
      <c r="AV2567" s="4">
        <v>540.98</v>
      </c>
      <c r="AW2567" s="8">
        <v>3.4540513079999999</v>
      </c>
      <c r="AX2567" s="4">
        <v>159.41</v>
      </c>
      <c r="AY2567" s="4">
        <v>360</v>
      </c>
      <c r="AZ2567" s="4">
        <v>0</v>
      </c>
      <c r="BA2567" s="4">
        <v>57387.6</v>
      </c>
    </row>
    <row r="2568" spans="1:53" x14ac:dyDescent="0.25">
      <c r="A2568" s="5">
        <v>12529</v>
      </c>
      <c r="B2568" t="s">
        <v>208</v>
      </c>
      <c r="C2568" s="5">
        <v>43943</v>
      </c>
      <c r="D2568" t="s">
        <v>436</v>
      </c>
      <c r="F2568" s="4">
        <v>0.01</v>
      </c>
      <c r="G2568" s="4">
        <v>0.01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0.01</v>
      </c>
      <c r="Y2568" s="4">
        <v>59.31</v>
      </c>
      <c r="Z2568" s="4">
        <v>1.87</v>
      </c>
      <c r="AA2568" s="4">
        <v>0</v>
      </c>
      <c r="AB2568" s="4">
        <v>5.59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0</v>
      </c>
      <c r="AT2568" s="4">
        <v>66.77</v>
      </c>
      <c r="AU2568" s="4">
        <v>0</v>
      </c>
      <c r="AV2568" s="4">
        <v>748.18</v>
      </c>
      <c r="AW2568" s="8">
        <v>2.054331661</v>
      </c>
      <c r="AX2568" s="4">
        <v>0.01</v>
      </c>
      <c r="AY2568" s="4">
        <v>360</v>
      </c>
      <c r="AZ2568" s="4">
        <v>0</v>
      </c>
      <c r="BA2568" s="4">
        <v>3.6</v>
      </c>
    </row>
    <row r="2569" spans="1:53" x14ac:dyDescent="0.25">
      <c r="A2569" s="5">
        <v>12529</v>
      </c>
      <c r="B2569" t="s">
        <v>208</v>
      </c>
      <c r="C2569" s="5">
        <v>44453</v>
      </c>
      <c r="D2569" t="s">
        <v>478</v>
      </c>
      <c r="F2569" s="4">
        <v>1.41</v>
      </c>
      <c r="G2569" s="4">
        <v>1.41</v>
      </c>
      <c r="H2569" s="4">
        <v>0</v>
      </c>
      <c r="I2569" s="4">
        <v>0</v>
      </c>
      <c r="J2569" s="4">
        <v>0.41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0.37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1.41</v>
      </c>
      <c r="Y2569" s="4">
        <v>8363.0499999999993</v>
      </c>
      <c r="Z2569" s="4">
        <v>279.99</v>
      </c>
      <c r="AA2569" s="4">
        <v>0</v>
      </c>
      <c r="AB2569" s="4">
        <v>582.52</v>
      </c>
      <c r="AC2569" s="4">
        <v>0</v>
      </c>
      <c r="AD2569" s="4">
        <v>0</v>
      </c>
      <c r="AE2569" s="4">
        <v>0</v>
      </c>
      <c r="AF2569" s="4">
        <v>0</v>
      </c>
      <c r="AG2569" s="4">
        <v>1642.05</v>
      </c>
      <c r="AH2569" s="4">
        <v>0</v>
      </c>
      <c r="AI2569" s="4">
        <v>0</v>
      </c>
      <c r="AJ2569" s="4">
        <v>0</v>
      </c>
      <c r="AK2569" s="4">
        <v>0</v>
      </c>
      <c r="AL2569" s="4">
        <v>1642.05</v>
      </c>
      <c r="AM2569" s="4">
        <v>0</v>
      </c>
      <c r="AN2569" s="4">
        <v>0</v>
      </c>
      <c r="AO2569" s="4">
        <v>664.15</v>
      </c>
      <c r="AP2569" s="4">
        <v>0</v>
      </c>
      <c r="AQ2569" s="4">
        <v>0</v>
      </c>
      <c r="AR2569" s="4">
        <v>664.15</v>
      </c>
      <c r="AS2569" s="4">
        <v>895.63</v>
      </c>
      <c r="AT2569" s="4">
        <v>12427.39</v>
      </c>
      <c r="AU2569" s="4">
        <v>1.6</v>
      </c>
      <c r="AV2569" s="4">
        <v>794.31</v>
      </c>
      <c r="AW2569" s="8">
        <v>1.5188674769999999</v>
      </c>
      <c r="AX2569" s="4">
        <v>1.41</v>
      </c>
      <c r="AY2569" s="4">
        <v>360</v>
      </c>
      <c r="AZ2569" s="4">
        <v>0</v>
      </c>
      <c r="BA2569" s="4">
        <v>507.6</v>
      </c>
    </row>
    <row r="2570" spans="1:53" x14ac:dyDescent="0.25">
      <c r="A2570" s="5">
        <v>12529</v>
      </c>
      <c r="B2570" t="s">
        <v>208</v>
      </c>
      <c r="C2570" s="5">
        <v>45047</v>
      </c>
      <c r="D2570" t="s">
        <v>527</v>
      </c>
      <c r="F2570" s="4">
        <v>5.85</v>
      </c>
      <c r="G2570" s="4">
        <v>5.85</v>
      </c>
      <c r="H2570" s="4">
        <v>0</v>
      </c>
      <c r="I2570" s="4">
        <v>0</v>
      </c>
      <c r="J2570" s="4">
        <v>2</v>
      </c>
      <c r="K2570" s="4">
        <v>1</v>
      </c>
      <c r="L2570" s="4">
        <v>0</v>
      </c>
      <c r="M2570" s="4">
        <v>0</v>
      </c>
      <c r="N2570" s="4">
        <v>0</v>
      </c>
      <c r="O2570" s="4">
        <v>0.6</v>
      </c>
      <c r="P2570" s="4">
        <v>0</v>
      </c>
      <c r="Q2570" s="4">
        <v>0.89</v>
      </c>
      <c r="R2570" s="4">
        <v>0</v>
      </c>
      <c r="S2570" s="4">
        <v>0</v>
      </c>
      <c r="T2570" s="4">
        <v>1.27</v>
      </c>
      <c r="U2570" s="4">
        <v>1</v>
      </c>
      <c r="V2570" s="4">
        <v>0</v>
      </c>
      <c r="W2570" s="4">
        <v>0</v>
      </c>
      <c r="X2570" s="4">
        <v>5.85</v>
      </c>
      <c r="Y2570" s="4">
        <v>34697.75</v>
      </c>
      <c r="Z2570" s="4">
        <v>240.89</v>
      </c>
      <c r="AA2570" s="4">
        <v>0</v>
      </c>
      <c r="AB2570" s="4">
        <v>882.47</v>
      </c>
      <c r="AC2570" s="4">
        <v>1924.05</v>
      </c>
      <c r="AD2570" s="4">
        <v>1136</v>
      </c>
      <c r="AE2570" s="4">
        <v>0</v>
      </c>
      <c r="AF2570" s="4">
        <v>0</v>
      </c>
      <c r="AG2570" s="4">
        <v>8010</v>
      </c>
      <c r="AH2570" s="4">
        <v>9622</v>
      </c>
      <c r="AI2570" s="4">
        <v>0</v>
      </c>
      <c r="AJ2570" s="4">
        <v>0</v>
      </c>
      <c r="AK2570" s="4">
        <v>0</v>
      </c>
      <c r="AL2570" s="4">
        <v>17632</v>
      </c>
      <c r="AM2570" s="4">
        <v>3115.2</v>
      </c>
      <c r="AN2570" s="4">
        <v>0</v>
      </c>
      <c r="AO2570" s="4">
        <v>1597.55</v>
      </c>
      <c r="AP2570" s="4">
        <v>0</v>
      </c>
      <c r="AQ2570" s="4">
        <v>0</v>
      </c>
      <c r="AR2570" s="4">
        <v>4712.75</v>
      </c>
      <c r="AS2570" s="4">
        <v>1914.01</v>
      </c>
      <c r="AT2570" s="4">
        <v>63139.92</v>
      </c>
      <c r="AU2570" s="4">
        <v>4.8</v>
      </c>
      <c r="AV2570" s="4">
        <v>164.71</v>
      </c>
      <c r="AW2570" s="8">
        <v>0.55459123200000005</v>
      </c>
      <c r="AX2570" s="4">
        <v>5.85</v>
      </c>
      <c r="AY2570" s="4">
        <v>142.84</v>
      </c>
      <c r="AZ2570" s="4">
        <v>0</v>
      </c>
      <c r="BA2570" s="4">
        <v>835.61</v>
      </c>
    </row>
    <row r="2571" spans="1:53" x14ac:dyDescent="0.25">
      <c r="A2571" s="5">
        <v>12529</v>
      </c>
      <c r="B2571" t="s">
        <v>208</v>
      </c>
      <c r="C2571" s="5">
        <v>45070</v>
      </c>
      <c r="D2571" t="s">
        <v>530</v>
      </c>
      <c r="F2571" s="4">
        <v>3.61</v>
      </c>
      <c r="G2571" s="4">
        <v>3.61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0.17</v>
      </c>
      <c r="R2571" s="4">
        <v>0</v>
      </c>
      <c r="S2571" s="4">
        <v>0</v>
      </c>
      <c r="T2571" s="4">
        <v>1.54</v>
      </c>
      <c r="U2571" s="4">
        <v>1.83</v>
      </c>
      <c r="V2571" s="4">
        <v>0</v>
      </c>
      <c r="W2571" s="4">
        <v>0</v>
      </c>
      <c r="X2571" s="4">
        <v>3.61</v>
      </c>
      <c r="Y2571" s="4">
        <v>21411.78</v>
      </c>
      <c r="Z2571" s="4">
        <v>2078.06</v>
      </c>
      <c r="AA2571" s="4">
        <v>0</v>
      </c>
      <c r="AB2571" s="4">
        <v>3690.17</v>
      </c>
      <c r="AC2571" s="4">
        <v>2333.1</v>
      </c>
      <c r="AD2571" s="4">
        <v>2078.88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305.14999999999998</v>
      </c>
      <c r="AP2571" s="4">
        <v>0</v>
      </c>
      <c r="AQ2571" s="4">
        <v>0</v>
      </c>
      <c r="AR2571" s="4">
        <v>305.14999999999998</v>
      </c>
      <c r="AS2571" s="4">
        <v>1790.43</v>
      </c>
      <c r="AT2571" s="4">
        <v>33687.57</v>
      </c>
      <c r="AU2571" s="4">
        <v>2.2000000000000002</v>
      </c>
      <c r="AV2571" s="4">
        <v>2302.56</v>
      </c>
      <c r="AW2571" s="8">
        <v>3.7581133580000001</v>
      </c>
      <c r="AX2571" s="4">
        <v>3.38</v>
      </c>
      <c r="AY2571" s="4">
        <v>360</v>
      </c>
      <c r="AZ2571" s="4">
        <v>0</v>
      </c>
      <c r="BA2571" s="4">
        <v>1216.8</v>
      </c>
    </row>
    <row r="2572" spans="1:53" x14ac:dyDescent="0.25">
      <c r="A2572" s="5">
        <v>12529</v>
      </c>
      <c r="B2572" t="s">
        <v>208</v>
      </c>
      <c r="C2572" s="5">
        <v>45138</v>
      </c>
      <c r="D2572" t="s">
        <v>536</v>
      </c>
      <c r="F2572" s="4">
        <v>4.1500000000000004</v>
      </c>
      <c r="G2572" s="4">
        <v>4.1500000000000004</v>
      </c>
      <c r="H2572" s="4">
        <v>0</v>
      </c>
      <c r="I2572" s="4">
        <v>0</v>
      </c>
      <c r="J2572" s="4">
        <v>1.9</v>
      </c>
      <c r="K2572" s="4">
        <v>0</v>
      </c>
      <c r="L2572" s="4">
        <v>0</v>
      </c>
      <c r="M2572" s="4">
        <v>0</v>
      </c>
      <c r="N2572" s="4">
        <v>0</v>
      </c>
      <c r="O2572" s="4">
        <v>0.25</v>
      </c>
      <c r="P2572" s="4">
        <v>0</v>
      </c>
      <c r="Q2572" s="4">
        <v>7.0000000000000007E-2</v>
      </c>
      <c r="R2572" s="4">
        <v>0</v>
      </c>
      <c r="S2572" s="4">
        <v>0</v>
      </c>
      <c r="T2572" s="4">
        <v>0</v>
      </c>
      <c r="U2572" s="4">
        <v>0.98</v>
      </c>
      <c r="V2572" s="4">
        <v>0</v>
      </c>
      <c r="W2572" s="4">
        <v>0</v>
      </c>
      <c r="X2572" s="4">
        <v>4.1500000000000004</v>
      </c>
      <c r="Y2572" s="4">
        <v>24614.65</v>
      </c>
      <c r="Z2572" s="4">
        <v>0</v>
      </c>
      <c r="AA2572" s="4">
        <v>0</v>
      </c>
      <c r="AB2572" s="4">
        <v>268.63</v>
      </c>
      <c r="AC2572" s="4">
        <v>0</v>
      </c>
      <c r="AD2572" s="4">
        <v>1113.28</v>
      </c>
      <c r="AE2572" s="4">
        <v>0</v>
      </c>
      <c r="AF2572" s="4">
        <v>0</v>
      </c>
      <c r="AG2572" s="4">
        <v>7609.5</v>
      </c>
      <c r="AH2572" s="4">
        <v>0</v>
      </c>
      <c r="AI2572" s="4">
        <v>0</v>
      </c>
      <c r="AJ2572" s="4">
        <v>0</v>
      </c>
      <c r="AK2572" s="4">
        <v>0</v>
      </c>
      <c r="AL2572" s="4">
        <v>7609.5</v>
      </c>
      <c r="AM2572" s="4">
        <v>1298</v>
      </c>
      <c r="AN2572" s="4">
        <v>0</v>
      </c>
      <c r="AO2572" s="4">
        <v>125.65</v>
      </c>
      <c r="AP2572" s="4">
        <v>0</v>
      </c>
      <c r="AQ2572" s="4">
        <v>0</v>
      </c>
      <c r="AR2572" s="4">
        <v>1423.65</v>
      </c>
      <c r="AS2572" s="4">
        <v>814.21</v>
      </c>
      <c r="AT2572" s="4">
        <v>35843.919999999998</v>
      </c>
      <c r="AU2572" s="4">
        <v>2.8</v>
      </c>
      <c r="AV2572" s="4">
        <v>0</v>
      </c>
      <c r="AW2572" s="8">
        <v>0.23797647399999999</v>
      </c>
      <c r="AX2572" s="4">
        <v>4.1500000000000004</v>
      </c>
      <c r="AY2572" s="4">
        <v>61.17</v>
      </c>
      <c r="AZ2572" s="4">
        <v>0</v>
      </c>
      <c r="BA2572" s="4">
        <v>253.86</v>
      </c>
    </row>
    <row r="2573" spans="1:53" x14ac:dyDescent="0.25">
      <c r="A2573" s="5">
        <v>12529</v>
      </c>
      <c r="B2573" t="s">
        <v>208</v>
      </c>
      <c r="C2573" s="5">
        <v>46946</v>
      </c>
      <c r="D2573" t="s">
        <v>653</v>
      </c>
      <c r="F2573" s="4">
        <v>0.09</v>
      </c>
      <c r="G2573" s="4">
        <v>0.09</v>
      </c>
      <c r="H2573" s="4">
        <v>0</v>
      </c>
      <c r="I2573" s="4">
        <v>0</v>
      </c>
      <c r="J2573" s="4">
        <v>0.09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0.09</v>
      </c>
      <c r="Y2573" s="4">
        <v>533.80999999999995</v>
      </c>
      <c r="Z2573" s="4">
        <v>16.38</v>
      </c>
      <c r="AA2573" s="4">
        <v>0</v>
      </c>
      <c r="AB2573" s="4">
        <v>11.76</v>
      </c>
      <c r="AC2573" s="4">
        <v>0</v>
      </c>
      <c r="AD2573" s="4">
        <v>0</v>
      </c>
      <c r="AE2573" s="4">
        <v>0</v>
      </c>
      <c r="AF2573" s="4">
        <v>0</v>
      </c>
      <c r="AG2573" s="4">
        <v>360.45</v>
      </c>
      <c r="AH2573" s="4">
        <v>0</v>
      </c>
      <c r="AI2573" s="4">
        <v>0</v>
      </c>
      <c r="AJ2573" s="4">
        <v>0</v>
      </c>
      <c r="AK2573" s="4">
        <v>0</v>
      </c>
      <c r="AL2573" s="4">
        <v>360.45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0</v>
      </c>
      <c r="AT2573" s="4">
        <v>922.4</v>
      </c>
      <c r="AU2573" s="4">
        <v>0</v>
      </c>
      <c r="AV2573" s="4">
        <v>727.95</v>
      </c>
      <c r="AW2573" s="8">
        <v>0.48057712699999999</v>
      </c>
      <c r="AX2573" s="4">
        <v>0.09</v>
      </c>
      <c r="AY2573" s="4">
        <v>121.64</v>
      </c>
      <c r="AZ2573" s="4">
        <v>0</v>
      </c>
      <c r="BA2573" s="4">
        <v>10.95</v>
      </c>
    </row>
    <row r="2574" spans="1:53" x14ac:dyDescent="0.25">
      <c r="A2574" s="5">
        <v>12529</v>
      </c>
      <c r="B2574" t="s">
        <v>208</v>
      </c>
      <c r="C2574" s="5">
        <v>46961</v>
      </c>
      <c r="D2574" t="s">
        <v>655</v>
      </c>
      <c r="F2574" s="4">
        <v>0.96</v>
      </c>
      <c r="G2574" s="4">
        <v>0.96</v>
      </c>
      <c r="H2574" s="4">
        <v>0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0.86</v>
      </c>
      <c r="V2574" s="4">
        <v>0</v>
      </c>
      <c r="W2574" s="4">
        <v>0</v>
      </c>
      <c r="X2574" s="4">
        <v>0.96</v>
      </c>
      <c r="Y2574" s="4">
        <v>5693.99</v>
      </c>
      <c r="Z2574" s="4">
        <v>0</v>
      </c>
      <c r="AA2574" s="4">
        <v>0</v>
      </c>
      <c r="AB2574" s="4">
        <v>67.3</v>
      </c>
      <c r="AC2574" s="4">
        <v>0</v>
      </c>
      <c r="AD2574" s="4">
        <v>976.96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57.96</v>
      </c>
      <c r="AT2574" s="4">
        <v>6796.21</v>
      </c>
      <c r="AU2574" s="4">
        <v>0.2</v>
      </c>
      <c r="AV2574" s="4">
        <v>0</v>
      </c>
      <c r="AW2574" s="8">
        <v>0.25774723900000002</v>
      </c>
      <c r="AX2574" s="4">
        <v>0.96</v>
      </c>
      <c r="AY2574" s="4">
        <v>70</v>
      </c>
      <c r="AZ2574" s="4">
        <v>0</v>
      </c>
      <c r="BA2574" s="4">
        <v>67.2</v>
      </c>
    </row>
    <row r="2575" spans="1:53" x14ac:dyDescent="0.25">
      <c r="A2575" s="5">
        <v>12529</v>
      </c>
      <c r="B2575" t="s">
        <v>208</v>
      </c>
      <c r="C2575" s="5">
        <v>47001</v>
      </c>
      <c r="D2575" t="s">
        <v>658</v>
      </c>
      <c r="F2575" s="4">
        <v>0.95</v>
      </c>
      <c r="G2575" s="4">
        <v>0.95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0.2</v>
      </c>
      <c r="P2575" s="4">
        <v>0</v>
      </c>
      <c r="Q2575" s="4">
        <v>0.26</v>
      </c>
      <c r="R2575" s="4">
        <v>0</v>
      </c>
      <c r="S2575" s="4">
        <v>0</v>
      </c>
      <c r="T2575" s="4">
        <v>0</v>
      </c>
      <c r="U2575" s="4">
        <v>0.95</v>
      </c>
      <c r="V2575" s="4">
        <v>0</v>
      </c>
      <c r="W2575" s="4">
        <v>0</v>
      </c>
      <c r="X2575" s="4">
        <v>0.95</v>
      </c>
      <c r="Y2575" s="4">
        <v>5634.68</v>
      </c>
      <c r="Z2575" s="4">
        <v>208.48</v>
      </c>
      <c r="AA2575" s="4">
        <v>0</v>
      </c>
      <c r="AB2575" s="4">
        <v>323.93</v>
      </c>
      <c r="AC2575" s="4">
        <v>0</v>
      </c>
      <c r="AD2575" s="4">
        <v>1079.2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1038.4000000000001</v>
      </c>
      <c r="AN2575" s="4">
        <v>0</v>
      </c>
      <c r="AO2575" s="4">
        <v>466.7</v>
      </c>
      <c r="AP2575" s="4">
        <v>0</v>
      </c>
      <c r="AQ2575" s="4">
        <v>0</v>
      </c>
      <c r="AR2575" s="4">
        <v>1505.1</v>
      </c>
      <c r="AS2575" s="4">
        <v>0</v>
      </c>
      <c r="AT2575" s="4">
        <v>8751.39</v>
      </c>
      <c r="AU2575" s="4">
        <v>0</v>
      </c>
      <c r="AV2575" s="4">
        <v>877.83</v>
      </c>
      <c r="AW2575" s="8">
        <v>1.25360662</v>
      </c>
      <c r="AX2575" s="4">
        <v>0.96</v>
      </c>
      <c r="AY2575" s="4">
        <v>180.06</v>
      </c>
      <c r="AZ2575" s="4">
        <v>0</v>
      </c>
      <c r="BA2575" s="4">
        <v>172.86</v>
      </c>
    </row>
    <row r="2576" spans="1:53" x14ac:dyDescent="0.25">
      <c r="A2576" s="5">
        <v>12529</v>
      </c>
      <c r="B2576" t="s">
        <v>208</v>
      </c>
      <c r="C2576" s="5">
        <v>48009</v>
      </c>
      <c r="D2576" t="s">
        <v>711</v>
      </c>
      <c r="F2576" s="4">
        <v>1.26</v>
      </c>
      <c r="G2576" s="4">
        <v>1.26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0.14000000000000001</v>
      </c>
      <c r="P2576" s="4">
        <v>0</v>
      </c>
      <c r="Q2576" s="4">
        <v>0.19</v>
      </c>
      <c r="R2576" s="4">
        <v>0</v>
      </c>
      <c r="S2576" s="4">
        <v>0</v>
      </c>
      <c r="T2576" s="4">
        <v>0.73</v>
      </c>
      <c r="U2576" s="4">
        <v>0.53</v>
      </c>
      <c r="V2576" s="4">
        <v>0</v>
      </c>
      <c r="W2576" s="4">
        <v>0</v>
      </c>
      <c r="X2576" s="4">
        <v>1.26</v>
      </c>
      <c r="Y2576" s="4">
        <v>7473.36</v>
      </c>
      <c r="Z2576" s="4">
        <v>194.75</v>
      </c>
      <c r="AA2576" s="4">
        <v>0</v>
      </c>
      <c r="AB2576" s="4">
        <v>236.31</v>
      </c>
      <c r="AC2576" s="4">
        <v>1105.95</v>
      </c>
      <c r="AD2576" s="4">
        <v>602.08000000000004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726.88</v>
      </c>
      <c r="AN2576" s="4">
        <v>0</v>
      </c>
      <c r="AO2576" s="4">
        <v>341.05</v>
      </c>
      <c r="AP2576" s="4">
        <v>0</v>
      </c>
      <c r="AQ2576" s="4">
        <v>0</v>
      </c>
      <c r="AR2576" s="4">
        <v>1067.93</v>
      </c>
      <c r="AS2576" s="4">
        <v>0</v>
      </c>
      <c r="AT2576" s="4">
        <v>10680.38</v>
      </c>
      <c r="AU2576" s="4">
        <v>0</v>
      </c>
      <c r="AV2576" s="4">
        <v>618.25</v>
      </c>
      <c r="AW2576" s="8">
        <v>0.689514085</v>
      </c>
      <c r="AX2576" s="4">
        <v>1.26</v>
      </c>
      <c r="AY2576" s="4">
        <v>99.64</v>
      </c>
      <c r="AZ2576" s="4">
        <v>0</v>
      </c>
      <c r="BA2576" s="4">
        <v>125.55</v>
      </c>
    </row>
    <row r="2577" spans="1:53" x14ac:dyDescent="0.25">
      <c r="A2577" s="5">
        <v>12541</v>
      </c>
      <c r="B2577" t="s">
        <v>209</v>
      </c>
      <c r="C2577" s="5">
        <v>43786</v>
      </c>
      <c r="D2577" t="s">
        <v>423</v>
      </c>
      <c r="F2577" s="4">
        <v>211.94</v>
      </c>
      <c r="G2577" s="4">
        <v>211.94</v>
      </c>
      <c r="H2577" s="4">
        <v>0</v>
      </c>
      <c r="I2577" s="4">
        <v>3.03</v>
      </c>
      <c r="J2577" s="4">
        <v>34.409999999999997</v>
      </c>
      <c r="K2577" s="4">
        <v>1</v>
      </c>
      <c r="L2577" s="4">
        <v>0</v>
      </c>
      <c r="M2577" s="4">
        <v>0</v>
      </c>
      <c r="N2577" s="4">
        <v>1.47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109.64</v>
      </c>
      <c r="X2577" s="4">
        <v>211.94</v>
      </c>
      <c r="Y2577" s="4">
        <v>1257067.01</v>
      </c>
      <c r="Z2577" s="4">
        <v>67430.83</v>
      </c>
      <c r="AA2577" s="4">
        <v>35084.800000000003</v>
      </c>
      <c r="AB2577" s="4">
        <v>219727.55</v>
      </c>
      <c r="AC2577" s="4">
        <v>0</v>
      </c>
      <c r="AD2577" s="4">
        <v>0</v>
      </c>
      <c r="AE2577" s="4">
        <v>0</v>
      </c>
      <c r="AF2577" s="4">
        <v>4781.34</v>
      </c>
      <c r="AG2577" s="4">
        <v>137812.04999999999</v>
      </c>
      <c r="AH2577" s="4">
        <v>9622</v>
      </c>
      <c r="AI2577" s="4">
        <v>0</v>
      </c>
      <c r="AJ2577" s="4">
        <v>0</v>
      </c>
      <c r="AK2577" s="4">
        <v>37686.39</v>
      </c>
      <c r="AL2577" s="4">
        <v>189901.78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1769211.97</v>
      </c>
      <c r="AU2577" s="4">
        <v>0</v>
      </c>
      <c r="AV2577" s="4">
        <v>1272.6400000000001</v>
      </c>
      <c r="AW2577" s="8">
        <v>3.8115592110000001</v>
      </c>
      <c r="AX2577" s="4">
        <v>211.94</v>
      </c>
      <c r="AY2577" s="4">
        <v>360</v>
      </c>
      <c r="AZ2577" s="4">
        <v>0</v>
      </c>
      <c r="BA2577" s="4">
        <v>76298.399999999994</v>
      </c>
    </row>
    <row r="2578" spans="1:53" x14ac:dyDescent="0.25">
      <c r="A2578" s="5">
        <v>12541</v>
      </c>
      <c r="B2578" t="s">
        <v>209</v>
      </c>
      <c r="C2578" s="5">
        <v>43794</v>
      </c>
      <c r="D2578" t="s">
        <v>424</v>
      </c>
      <c r="F2578" s="4">
        <v>0.16</v>
      </c>
      <c r="G2578" s="4">
        <v>0.16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0.16</v>
      </c>
      <c r="X2578" s="4">
        <v>0.16</v>
      </c>
      <c r="Y2578" s="4">
        <v>949</v>
      </c>
      <c r="Z2578" s="4">
        <v>0.02</v>
      </c>
      <c r="AA2578" s="4">
        <v>51.2</v>
      </c>
      <c r="AB2578" s="4">
        <v>123.18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0</v>
      </c>
      <c r="AT2578" s="4">
        <v>1123.4000000000001</v>
      </c>
      <c r="AU2578" s="4">
        <v>0</v>
      </c>
      <c r="AV2578" s="4">
        <v>0.59</v>
      </c>
      <c r="AW2578" s="8">
        <v>2.8305076300000001</v>
      </c>
      <c r="AX2578" s="4">
        <v>0.16</v>
      </c>
      <c r="AY2578" s="4">
        <v>281.87</v>
      </c>
      <c r="AZ2578" s="4">
        <v>0</v>
      </c>
      <c r="BA2578" s="4">
        <v>45.1</v>
      </c>
    </row>
    <row r="2579" spans="1:53" x14ac:dyDescent="0.25">
      <c r="A2579" s="5">
        <v>12541</v>
      </c>
      <c r="B2579" t="s">
        <v>209</v>
      </c>
      <c r="C2579" s="5">
        <v>43901</v>
      </c>
      <c r="D2579" t="s">
        <v>433</v>
      </c>
      <c r="F2579" s="4">
        <v>3.86</v>
      </c>
      <c r="G2579" s="4">
        <v>3.86</v>
      </c>
      <c r="H2579" s="4">
        <v>0</v>
      </c>
      <c r="I2579" s="4">
        <v>0</v>
      </c>
      <c r="J2579" s="4">
        <v>0.89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0.99</v>
      </c>
      <c r="X2579" s="4">
        <v>3.86</v>
      </c>
      <c r="Y2579" s="4">
        <v>22894.59</v>
      </c>
      <c r="Z2579" s="4">
        <v>2125.2399999999998</v>
      </c>
      <c r="AA2579" s="4">
        <v>316.8</v>
      </c>
      <c r="AB2579" s="4">
        <v>3323.12</v>
      </c>
      <c r="AC2579" s="4">
        <v>0</v>
      </c>
      <c r="AD2579" s="4">
        <v>0</v>
      </c>
      <c r="AE2579" s="4">
        <v>0</v>
      </c>
      <c r="AF2579" s="4">
        <v>0</v>
      </c>
      <c r="AG2579" s="4">
        <v>3564.45</v>
      </c>
      <c r="AH2579" s="4">
        <v>0</v>
      </c>
      <c r="AI2579" s="4">
        <v>0</v>
      </c>
      <c r="AJ2579" s="4">
        <v>0</v>
      </c>
      <c r="AK2579" s="4">
        <v>0</v>
      </c>
      <c r="AL2579" s="4">
        <v>3564.45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0</v>
      </c>
      <c r="AT2579" s="4">
        <v>32224.2</v>
      </c>
      <c r="AU2579" s="4">
        <v>0</v>
      </c>
      <c r="AV2579" s="4">
        <v>2202.3200000000002</v>
      </c>
      <c r="AW2579" s="8">
        <v>3.1651159510000002</v>
      </c>
      <c r="AX2579" s="4">
        <v>3.86</v>
      </c>
      <c r="AY2579" s="4">
        <v>360</v>
      </c>
      <c r="AZ2579" s="4">
        <v>0</v>
      </c>
      <c r="BA2579" s="4">
        <v>1389.6</v>
      </c>
    </row>
    <row r="2580" spans="1:53" x14ac:dyDescent="0.25">
      <c r="A2580" s="5">
        <v>12541</v>
      </c>
      <c r="B2580" t="s">
        <v>209</v>
      </c>
      <c r="C2580" s="5">
        <v>43950</v>
      </c>
      <c r="D2580" t="s">
        <v>437</v>
      </c>
      <c r="F2580" s="4">
        <v>3.45</v>
      </c>
      <c r="G2580" s="4">
        <v>3.45</v>
      </c>
      <c r="H2580" s="4">
        <v>0</v>
      </c>
      <c r="I2580" s="4">
        <v>0</v>
      </c>
      <c r="J2580" s="4">
        <v>0.49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2.96</v>
      </c>
      <c r="X2580" s="4">
        <v>3.45</v>
      </c>
      <c r="Y2580" s="4">
        <v>20462.78</v>
      </c>
      <c r="Z2580" s="4">
        <v>1247.0899999999999</v>
      </c>
      <c r="AA2580" s="4">
        <v>947.2</v>
      </c>
      <c r="AB2580" s="4">
        <v>2420.5100000000002</v>
      </c>
      <c r="AC2580" s="4">
        <v>0</v>
      </c>
      <c r="AD2580" s="4">
        <v>0</v>
      </c>
      <c r="AE2580" s="4">
        <v>0</v>
      </c>
      <c r="AF2580" s="4">
        <v>0</v>
      </c>
      <c r="AG2580" s="4">
        <v>1962.45</v>
      </c>
      <c r="AH2580" s="4">
        <v>0</v>
      </c>
      <c r="AI2580" s="4">
        <v>0</v>
      </c>
      <c r="AJ2580" s="4">
        <v>0</v>
      </c>
      <c r="AK2580" s="4">
        <v>0</v>
      </c>
      <c r="AL2580" s="4">
        <v>1962.45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27040.03</v>
      </c>
      <c r="AU2580" s="4">
        <v>0</v>
      </c>
      <c r="AV2580" s="4">
        <v>1445.9</v>
      </c>
      <c r="AW2580" s="8">
        <v>2.5794029570000001</v>
      </c>
      <c r="AX2580" s="4">
        <v>3.45</v>
      </c>
      <c r="AY2580" s="4">
        <v>360</v>
      </c>
      <c r="AZ2580" s="4">
        <v>0</v>
      </c>
      <c r="BA2580" s="4">
        <v>1242</v>
      </c>
    </row>
    <row r="2581" spans="1:53" x14ac:dyDescent="0.25">
      <c r="A2581" s="5">
        <v>12541</v>
      </c>
      <c r="B2581" t="s">
        <v>209</v>
      </c>
      <c r="C2581" s="5">
        <v>44040</v>
      </c>
      <c r="D2581" t="s">
        <v>445</v>
      </c>
      <c r="F2581" s="4">
        <v>1.1299999999999999</v>
      </c>
      <c r="G2581" s="4">
        <v>1.1299999999999999</v>
      </c>
      <c r="H2581" s="4">
        <v>0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1.1299999999999999</v>
      </c>
      <c r="X2581" s="4">
        <v>1.1299999999999999</v>
      </c>
      <c r="Y2581" s="4">
        <v>6702.3</v>
      </c>
      <c r="Z2581" s="4">
        <v>439.59</v>
      </c>
      <c r="AA2581" s="4">
        <v>361.6</v>
      </c>
      <c r="AB2581" s="4">
        <v>406.64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7910.13</v>
      </c>
      <c r="AU2581" s="4">
        <v>0</v>
      </c>
      <c r="AV2581" s="4">
        <v>1556.06</v>
      </c>
      <c r="AW2581" s="8">
        <v>1.322992613</v>
      </c>
      <c r="AX2581" s="4">
        <v>1.1299999999999999</v>
      </c>
      <c r="AY2581" s="4">
        <v>360</v>
      </c>
      <c r="AZ2581" s="4">
        <v>0</v>
      </c>
      <c r="BA2581" s="4">
        <v>406.8</v>
      </c>
    </row>
    <row r="2582" spans="1:53" x14ac:dyDescent="0.25">
      <c r="A2582" s="5">
        <v>12541</v>
      </c>
      <c r="B2582" t="s">
        <v>209</v>
      </c>
      <c r="C2582" s="5">
        <v>44305</v>
      </c>
      <c r="D2582" t="s">
        <v>467</v>
      </c>
      <c r="F2582" s="4">
        <v>1.05</v>
      </c>
      <c r="G2582" s="4">
        <v>1.05</v>
      </c>
      <c r="H2582" s="4">
        <v>0</v>
      </c>
      <c r="I2582" s="4">
        <v>0</v>
      </c>
      <c r="J2582" s="4">
        <v>0.35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0.35</v>
      </c>
      <c r="X2582" s="4">
        <v>1.05</v>
      </c>
      <c r="Y2582" s="4">
        <v>6227.8</v>
      </c>
      <c r="Z2582" s="4">
        <v>549.57000000000005</v>
      </c>
      <c r="AA2582" s="4">
        <v>112</v>
      </c>
      <c r="AB2582" s="4">
        <v>1082.98</v>
      </c>
      <c r="AC2582" s="4">
        <v>0</v>
      </c>
      <c r="AD2582" s="4">
        <v>0</v>
      </c>
      <c r="AE2582" s="4">
        <v>0</v>
      </c>
      <c r="AF2582" s="4">
        <v>0</v>
      </c>
      <c r="AG2582" s="4">
        <v>1401.75</v>
      </c>
      <c r="AH2582" s="4">
        <v>0</v>
      </c>
      <c r="AI2582" s="4">
        <v>0</v>
      </c>
      <c r="AJ2582" s="4">
        <v>0</v>
      </c>
      <c r="AK2582" s="4">
        <v>0</v>
      </c>
      <c r="AL2582" s="4">
        <v>1401.75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9374.1</v>
      </c>
      <c r="AU2582" s="4">
        <v>0</v>
      </c>
      <c r="AV2582" s="4">
        <v>2093.61</v>
      </c>
      <c r="AW2582" s="8">
        <v>3.791962968</v>
      </c>
      <c r="AX2582" s="4">
        <v>1.05</v>
      </c>
      <c r="AY2582" s="4">
        <v>360</v>
      </c>
      <c r="AZ2582" s="4">
        <v>0</v>
      </c>
      <c r="BA2582" s="4">
        <v>378</v>
      </c>
    </row>
    <row r="2583" spans="1:53" x14ac:dyDescent="0.25">
      <c r="A2583" s="5">
        <v>12541</v>
      </c>
      <c r="B2583" t="s">
        <v>209</v>
      </c>
      <c r="C2583" s="5">
        <v>44792</v>
      </c>
      <c r="D2583" t="s">
        <v>507</v>
      </c>
      <c r="F2583" s="4">
        <v>2</v>
      </c>
      <c r="G2583" s="4">
        <v>2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1</v>
      </c>
      <c r="X2583" s="4">
        <v>2</v>
      </c>
      <c r="Y2583" s="4">
        <v>11862.48</v>
      </c>
      <c r="Z2583" s="4">
        <v>0</v>
      </c>
      <c r="AA2583" s="4">
        <v>320</v>
      </c>
      <c r="AB2583" s="4">
        <v>719.15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12901.63</v>
      </c>
      <c r="AU2583" s="4">
        <v>0</v>
      </c>
      <c r="AV2583" s="4">
        <v>0</v>
      </c>
      <c r="AW2583" s="8">
        <v>1.3219577259999999</v>
      </c>
      <c r="AX2583" s="4">
        <v>2</v>
      </c>
      <c r="AY2583" s="4">
        <v>114.78</v>
      </c>
      <c r="AZ2583" s="4">
        <v>0</v>
      </c>
      <c r="BA2583" s="4">
        <v>229.56</v>
      </c>
    </row>
    <row r="2584" spans="1:53" x14ac:dyDescent="0.25">
      <c r="A2584" s="5">
        <v>12541</v>
      </c>
      <c r="B2584" t="s">
        <v>209</v>
      </c>
      <c r="C2584" s="5">
        <v>45005</v>
      </c>
      <c r="D2584" t="s">
        <v>523</v>
      </c>
      <c r="F2584" s="4">
        <v>2</v>
      </c>
      <c r="G2584" s="4">
        <v>2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1</v>
      </c>
      <c r="X2584" s="4">
        <v>2</v>
      </c>
      <c r="Y2584" s="4">
        <v>11862.48</v>
      </c>
      <c r="Z2584" s="4">
        <v>351.34</v>
      </c>
      <c r="AA2584" s="4">
        <v>320</v>
      </c>
      <c r="AB2584" s="4">
        <v>2032.3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14566.12</v>
      </c>
      <c r="AU2584" s="4">
        <v>0</v>
      </c>
      <c r="AV2584" s="4">
        <v>702.68</v>
      </c>
      <c r="AW2584" s="8">
        <v>3.7358389330000001</v>
      </c>
      <c r="AX2584" s="4">
        <v>2</v>
      </c>
      <c r="AY2584" s="4">
        <v>360</v>
      </c>
      <c r="AZ2584" s="4">
        <v>0</v>
      </c>
      <c r="BA2584" s="4">
        <v>720</v>
      </c>
    </row>
    <row r="2585" spans="1:53" x14ac:dyDescent="0.25">
      <c r="A2585" s="5">
        <v>12541</v>
      </c>
      <c r="B2585" t="s">
        <v>209</v>
      </c>
      <c r="C2585" s="5">
        <v>47191</v>
      </c>
      <c r="D2585" t="s">
        <v>667</v>
      </c>
      <c r="F2585" s="4">
        <v>0.32</v>
      </c>
      <c r="G2585" s="4">
        <v>0.32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0.32</v>
      </c>
      <c r="Y2585" s="4">
        <v>1898</v>
      </c>
      <c r="Z2585" s="4">
        <v>0</v>
      </c>
      <c r="AA2585" s="4">
        <v>0</v>
      </c>
      <c r="AB2585" s="4">
        <v>3.55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1901.55</v>
      </c>
      <c r="AU2585" s="4">
        <v>0</v>
      </c>
      <c r="AV2585" s="4">
        <v>0</v>
      </c>
      <c r="AW2585" s="8">
        <v>4.0762712999999999E-2</v>
      </c>
      <c r="AX2585" s="4">
        <v>0.32</v>
      </c>
      <c r="AY2585" s="4">
        <v>43.22</v>
      </c>
      <c r="AZ2585" s="4">
        <v>0</v>
      </c>
      <c r="BA2585" s="4">
        <v>13.83</v>
      </c>
    </row>
    <row r="2586" spans="1:53" x14ac:dyDescent="0.25">
      <c r="A2586" s="5">
        <v>12558</v>
      </c>
      <c r="B2586" t="s">
        <v>210</v>
      </c>
      <c r="C2586" s="5">
        <v>43562</v>
      </c>
      <c r="D2586" t="s">
        <v>403</v>
      </c>
      <c r="F2586" s="4">
        <v>0.49</v>
      </c>
      <c r="G2586" s="4">
        <v>0.49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0.49</v>
      </c>
      <c r="Y2586" s="4">
        <v>2906.31</v>
      </c>
      <c r="Z2586" s="4">
        <v>21.58</v>
      </c>
      <c r="AA2586" s="4">
        <v>0</v>
      </c>
      <c r="AB2586" s="4">
        <v>210.57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3138.46</v>
      </c>
      <c r="AU2586" s="4">
        <v>0</v>
      </c>
      <c r="AV2586" s="4">
        <v>176.17</v>
      </c>
      <c r="AW2586" s="8">
        <v>1.5798974750000001</v>
      </c>
      <c r="AX2586" s="4">
        <v>0.49</v>
      </c>
      <c r="AY2586" s="4">
        <v>262.14</v>
      </c>
      <c r="AZ2586" s="4">
        <v>0</v>
      </c>
      <c r="BA2586" s="4">
        <v>128.44999999999999</v>
      </c>
    </row>
    <row r="2587" spans="1:53" x14ac:dyDescent="0.25">
      <c r="A2587" s="5">
        <v>12558</v>
      </c>
      <c r="B2587" t="s">
        <v>210</v>
      </c>
      <c r="C2587" s="5">
        <v>43612</v>
      </c>
      <c r="D2587" t="s">
        <v>408</v>
      </c>
      <c r="F2587" s="4">
        <v>0.81</v>
      </c>
      <c r="G2587" s="4">
        <v>0.81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0.54</v>
      </c>
      <c r="X2587" s="4">
        <v>0.81</v>
      </c>
      <c r="Y2587" s="4">
        <v>4804.3</v>
      </c>
      <c r="Z2587" s="4">
        <v>0</v>
      </c>
      <c r="AA2587" s="4">
        <v>172.8</v>
      </c>
      <c r="AB2587" s="4">
        <v>95.88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5072.9799999999996</v>
      </c>
      <c r="AU2587" s="4">
        <v>0</v>
      </c>
      <c r="AV2587" s="4">
        <v>0</v>
      </c>
      <c r="AW2587" s="8">
        <v>0.43517420600000001</v>
      </c>
      <c r="AX2587" s="4">
        <v>0.81</v>
      </c>
      <c r="AY2587" s="4">
        <v>150.97</v>
      </c>
      <c r="AZ2587" s="4">
        <v>0</v>
      </c>
      <c r="BA2587" s="4">
        <v>122.29</v>
      </c>
    </row>
    <row r="2588" spans="1:53" x14ac:dyDescent="0.25">
      <c r="A2588" s="5">
        <v>12558</v>
      </c>
      <c r="B2588" t="s">
        <v>210</v>
      </c>
      <c r="C2588" s="5">
        <v>43646</v>
      </c>
      <c r="D2588" t="s">
        <v>411</v>
      </c>
      <c r="F2588" s="4">
        <v>2</v>
      </c>
      <c r="G2588" s="4">
        <v>2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1</v>
      </c>
      <c r="U2588" s="4">
        <v>1</v>
      </c>
      <c r="V2588" s="4">
        <v>0</v>
      </c>
      <c r="W2588" s="4">
        <v>1</v>
      </c>
      <c r="X2588" s="4">
        <v>2</v>
      </c>
      <c r="Y2588" s="4">
        <v>11862.48</v>
      </c>
      <c r="Z2588" s="4">
        <v>0</v>
      </c>
      <c r="AA2588" s="4">
        <v>320</v>
      </c>
      <c r="AB2588" s="4">
        <v>29.18</v>
      </c>
      <c r="AC2588" s="4">
        <v>1515</v>
      </c>
      <c r="AD2588" s="4">
        <v>1136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14862.66</v>
      </c>
      <c r="AU2588" s="4">
        <v>0</v>
      </c>
      <c r="AV2588" s="4">
        <v>0</v>
      </c>
      <c r="AW2588" s="8">
        <v>5.3644821000000002E-2</v>
      </c>
      <c r="AX2588" s="4">
        <v>2</v>
      </c>
      <c r="AY2588" s="4">
        <v>52.73</v>
      </c>
      <c r="AZ2588" s="4">
        <v>0</v>
      </c>
      <c r="BA2588" s="4">
        <v>105.46</v>
      </c>
    </row>
    <row r="2589" spans="1:53" x14ac:dyDescent="0.25">
      <c r="A2589" s="5">
        <v>12558</v>
      </c>
      <c r="B2589" t="s">
        <v>210</v>
      </c>
      <c r="C2589" s="5">
        <v>43661</v>
      </c>
      <c r="D2589" t="s">
        <v>413</v>
      </c>
      <c r="F2589" s="4">
        <v>0.14000000000000001</v>
      </c>
      <c r="G2589" s="4">
        <v>0.14000000000000001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0.14000000000000001</v>
      </c>
      <c r="U2589" s="4">
        <v>0</v>
      </c>
      <c r="V2589" s="4">
        <v>0</v>
      </c>
      <c r="W2589" s="4">
        <v>0</v>
      </c>
      <c r="X2589" s="4">
        <v>0.14000000000000001</v>
      </c>
      <c r="Y2589" s="4">
        <v>830.37</v>
      </c>
      <c r="Z2589" s="4">
        <v>7.39</v>
      </c>
      <c r="AA2589" s="4">
        <v>0</v>
      </c>
      <c r="AB2589" s="4">
        <v>6.87</v>
      </c>
      <c r="AC2589" s="4">
        <v>212.1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1056.73</v>
      </c>
      <c r="AU2589" s="4">
        <v>0</v>
      </c>
      <c r="AV2589" s="4">
        <v>211.11</v>
      </c>
      <c r="AW2589" s="8">
        <v>0.18049936799999999</v>
      </c>
      <c r="AX2589" s="4">
        <v>0.14000000000000001</v>
      </c>
      <c r="AY2589" s="4">
        <v>62.37</v>
      </c>
      <c r="AZ2589" s="4">
        <v>0</v>
      </c>
      <c r="BA2589" s="4">
        <v>8.73</v>
      </c>
    </row>
    <row r="2590" spans="1:53" x14ac:dyDescent="0.25">
      <c r="A2590" s="5">
        <v>12558</v>
      </c>
      <c r="B2590" t="s">
        <v>210</v>
      </c>
      <c r="C2590" s="5">
        <v>43786</v>
      </c>
      <c r="D2590" t="s">
        <v>423</v>
      </c>
      <c r="F2590" s="4">
        <v>7.11</v>
      </c>
      <c r="G2590" s="4">
        <v>7.11</v>
      </c>
      <c r="H2590" s="4">
        <v>0</v>
      </c>
      <c r="I2590" s="4">
        <v>0.31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1</v>
      </c>
      <c r="V2590" s="4">
        <v>0</v>
      </c>
      <c r="W2590" s="4">
        <v>4.49</v>
      </c>
      <c r="X2590" s="4">
        <v>3.49</v>
      </c>
      <c r="Y2590" s="4">
        <v>42171.12</v>
      </c>
      <c r="Z2590" s="4">
        <v>2262.12</v>
      </c>
      <c r="AA2590" s="4">
        <v>1436.8</v>
      </c>
      <c r="AB2590" s="4">
        <v>3618.24</v>
      </c>
      <c r="AC2590" s="4">
        <v>0</v>
      </c>
      <c r="AD2590" s="4">
        <v>1136</v>
      </c>
      <c r="AE2590" s="4">
        <v>0</v>
      </c>
      <c r="AF2590" s="4">
        <v>489.18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489.18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51113.46</v>
      </c>
      <c r="AU2590" s="4">
        <v>0</v>
      </c>
      <c r="AV2590" s="4">
        <v>1272.6400000000001</v>
      </c>
      <c r="AW2590" s="8">
        <v>3.8115592110000001</v>
      </c>
      <c r="AX2590" s="4">
        <v>7.11</v>
      </c>
      <c r="AY2590" s="4">
        <v>360</v>
      </c>
      <c r="AZ2590" s="4">
        <v>0</v>
      </c>
      <c r="BA2590" s="4">
        <v>2559.6</v>
      </c>
    </row>
    <row r="2591" spans="1:53" x14ac:dyDescent="0.25">
      <c r="A2591" s="5">
        <v>12558</v>
      </c>
      <c r="B2591" t="s">
        <v>210</v>
      </c>
      <c r="C2591" s="5">
        <v>44545</v>
      </c>
      <c r="D2591" t="s">
        <v>487</v>
      </c>
      <c r="F2591" s="4">
        <v>8.48</v>
      </c>
      <c r="G2591" s="4">
        <v>8.48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1.48</v>
      </c>
      <c r="U2591" s="4">
        <v>2</v>
      </c>
      <c r="V2591" s="4">
        <v>0</v>
      </c>
      <c r="W2591" s="4">
        <v>4</v>
      </c>
      <c r="X2591" s="4">
        <v>4.38</v>
      </c>
      <c r="Y2591" s="4">
        <v>50296.92</v>
      </c>
      <c r="Z2591" s="4">
        <v>0</v>
      </c>
      <c r="AA2591" s="4">
        <v>1280</v>
      </c>
      <c r="AB2591" s="4">
        <v>175.86</v>
      </c>
      <c r="AC2591" s="4">
        <v>2242.1999999999998</v>
      </c>
      <c r="AD2591" s="4">
        <v>2272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56266.98</v>
      </c>
      <c r="AU2591" s="4">
        <v>0</v>
      </c>
      <c r="AV2591" s="4">
        <v>0</v>
      </c>
      <c r="AW2591" s="8">
        <v>0.14761345100000001</v>
      </c>
      <c r="AX2591" s="4">
        <v>8.48</v>
      </c>
      <c r="AY2591" s="4">
        <v>53.32</v>
      </c>
      <c r="AZ2591" s="4">
        <v>0</v>
      </c>
      <c r="BA2591" s="4">
        <v>452.15</v>
      </c>
    </row>
    <row r="2592" spans="1:53" x14ac:dyDescent="0.25">
      <c r="A2592" s="5">
        <v>12558</v>
      </c>
      <c r="B2592" t="s">
        <v>210</v>
      </c>
      <c r="C2592" s="5">
        <v>44636</v>
      </c>
      <c r="D2592" t="s">
        <v>494</v>
      </c>
      <c r="F2592" s="4">
        <v>184.93</v>
      </c>
      <c r="G2592" s="4">
        <v>184.93</v>
      </c>
      <c r="H2592" s="4">
        <v>0</v>
      </c>
      <c r="I2592" s="4">
        <v>1.95</v>
      </c>
      <c r="J2592" s="4">
        <v>3.76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37.57</v>
      </c>
      <c r="U2592" s="4">
        <v>40</v>
      </c>
      <c r="V2592" s="4">
        <v>0</v>
      </c>
      <c r="W2592" s="4">
        <v>82.85</v>
      </c>
      <c r="X2592" s="4">
        <v>143.19</v>
      </c>
      <c r="Y2592" s="4">
        <v>1096864.21</v>
      </c>
      <c r="Z2592" s="4">
        <v>3262.63</v>
      </c>
      <c r="AA2592" s="4">
        <v>26512</v>
      </c>
      <c r="AB2592" s="4">
        <v>37439.25</v>
      </c>
      <c r="AC2592" s="4">
        <v>56918.55</v>
      </c>
      <c r="AD2592" s="4">
        <v>45440</v>
      </c>
      <c r="AE2592" s="4">
        <v>0</v>
      </c>
      <c r="AF2592" s="4">
        <v>3077.1</v>
      </c>
      <c r="AG2592" s="4">
        <v>15058.8</v>
      </c>
      <c r="AH2592" s="4">
        <v>0</v>
      </c>
      <c r="AI2592" s="4">
        <v>0</v>
      </c>
      <c r="AJ2592" s="4">
        <v>0</v>
      </c>
      <c r="AK2592" s="4">
        <v>0</v>
      </c>
      <c r="AL2592" s="4">
        <v>18135.900000000001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1284572.54</v>
      </c>
      <c r="AU2592" s="4">
        <v>0</v>
      </c>
      <c r="AV2592" s="4">
        <v>70.569999999999993</v>
      </c>
      <c r="AW2592" s="8">
        <v>0.961270399</v>
      </c>
      <c r="AX2592" s="4">
        <v>184.93</v>
      </c>
      <c r="AY2592" s="4">
        <v>181.28</v>
      </c>
      <c r="AZ2592" s="4">
        <v>0</v>
      </c>
      <c r="BA2592" s="4">
        <v>33524.11</v>
      </c>
    </row>
    <row r="2593" spans="1:53" x14ac:dyDescent="0.25">
      <c r="A2593" s="5">
        <v>12558</v>
      </c>
      <c r="B2593" t="s">
        <v>210</v>
      </c>
      <c r="C2593" s="5">
        <v>44842</v>
      </c>
      <c r="D2593" t="s">
        <v>511</v>
      </c>
      <c r="F2593" s="4">
        <v>2.2799999999999998</v>
      </c>
      <c r="G2593" s="4">
        <v>2.2799999999999998</v>
      </c>
      <c r="H2593" s="4">
        <v>0</v>
      </c>
      <c r="I2593" s="4">
        <v>0.14000000000000001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1</v>
      </c>
      <c r="U2593" s="4">
        <v>0</v>
      </c>
      <c r="V2593" s="4">
        <v>0</v>
      </c>
      <c r="W2593" s="4">
        <v>2</v>
      </c>
      <c r="X2593" s="4">
        <v>2</v>
      </c>
      <c r="Y2593" s="4">
        <v>13523.23</v>
      </c>
      <c r="Z2593" s="4">
        <v>0</v>
      </c>
      <c r="AA2593" s="4">
        <v>640</v>
      </c>
      <c r="AB2593" s="4">
        <v>90.4</v>
      </c>
      <c r="AC2593" s="4">
        <v>1515</v>
      </c>
      <c r="AD2593" s="4">
        <v>0</v>
      </c>
      <c r="AE2593" s="4">
        <v>0</v>
      </c>
      <c r="AF2593" s="4">
        <v>220.92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220.92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15989.55</v>
      </c>
      <c r="AU2593" s="4">
        <v>0</v>
      </c>
      <c r="AV2593" s="4">
        <v>0</v>
      </c>
      <c r="AW2593" s="8">
        <v>0.16616946199999999</v>
      </c>
      <c r="AX2593" s="4">
        <v>2.2799999999999998</v>
      </c>
      <c r="AY2593" s="4">
        <v>50.89</v>
      </c>
      <c r="AZ2593" s="4">
        <v>0</v>
      </c>
      <c r="BA2593" s="4">
        <v>116.03</v>
      </c>
    </row>
    <row r="2594" spans="1:53" x14ac:dyDescent="0.25">
      <c r="A2594" s="5">
        <v>12558</v>
      </c>
      <c r="B2594" t="s">
        <v>210</v>
      </c>
      <c r="C2594" s="5">
        <v>48496</v>
      </c>
      <c r="D2594" t="s">
        <v>743</v>
      </c>
      <c r="F2594" s="4">
        <v>2.19</v>
      </c>
      <c r="G2594" s="4">
        <v>2.19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1.46</v>
      </c>
      <c r="X2594" s="4">
        <v>2.19</v>
      </c>
      <c r="Y2594" s="4">
        <v>12989.42</v>
      </c>
      <c r="Z2594" s="4">
        <v>0</v>
      </c>
      <c r="AA2594" s="4">
        <v>467.2</v>
      </c>
      <c r="AB2594" s="4">
        <v>10.73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13467.35</v>
      </c>
      <c r="AU2594" s="4">
        <v>0</v>
      </c>
      <c r="AV2594" s="4">
        <v>0</v>
      </c>
      <c r="AW2594" s="8">
        <v>1.8017667000000001E-2</v>
      </c>
      <c r="AX2594" s="4">
        <v>2.19</v>
      </c>
      <c r="AY2594" s="4">
        <v>58.77</v>
      </c>
      <c r="AZ2594" s="4">
        <v>0</v>
      </c>
      <c r="BA2594" s="4">
        <v>128.71</v>
      </c>
    </row>
    <row r="2595" spans="1:53" x14ac:dyDescent="0.25">
      <c r="A2595" s="5">
        <v>12627</v>
      </c>
      <c r="B2595" t="s">
        <v>932</v>
      </c>
      <c r="C2595" s="5">
        <v>43489</v>
      </c>
      <c r="D2595" t="s">
        <v>396</v>
      </c>
      <c r="F2595" s="4">
        <v>111.7</v>
      </c>
      <c r="G2595" s="4">
        <v>111.7</v>
      </c>
      <c r="H2595" s="4">
        <v>0</v>
      </c>
      <c r="I2595" s="4">
        <v>2.92</v>
      </c>
      <c r="J2595" s="4">
        <v>8.2200000000000006</v>
      </c>
      <c r="K2595" s="4">
        <v>0.19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77.650000000000006</v>
      </c>
      <c r="X2595" s="4">
        <v>111.7</v>
      </c>
      <c r="Y2595" s="4">
        <v>662519.51</v>
      </c>
      <c r="Z2595" s="4">
        <v>33078.839999999997</v>
      </c>
      <c r="AA2595" s="4">
        <v>24848</v>
      </c>
      <c r="AB2595" s="4">
        <v>105770.6</v>
      </c>
      <c r="AC2595" s="4">
        <v>0</v>
      </c>
      <c r="AD2595" s="4">
        <v>0</v>
      </c>
      <c r="AE2595" s="4">
        <v>0</v>
      </c>
      <c r="AF2595" s="4">
        <v>4607.76</v>
      </c>
      <c r="AG2595" s="4">
        <v>32921.1</v>
      </c>
      <c r="AH2595" s="4">
        <v>1828.18</v>
      </c>
      <c r="AI2595" s="4">
        <v>0</v>
      </c>
      <c r="AJ2595" s="4">
        <v>0</v>
      </c>
      <c r="AK2595" s="4">
        <v>0</v>
      </c>
      <c r="AL2595" s="4">
        <v>39357.040000000001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865573.99</v>
      </c>
      <c r="AU2595" s="4">
        <v>0</v>
      </c>
      <c r="AV2595" s="4">
        <v>1184.56</v>
      </c>
      <c r="AW2595" s="8">
        <v>3.481311431</v>
      </c>
      <c r="AX2595" s="4">
        <v>111.81</v>
      </c>
      <c r="AY2595" s="4">
        <v>360</v>
      </c>
      <c r="AZ2595" s="4">
        <v>0</v>
      </c>
      <c r="BA2595" s="4">
        <v>40251.599999999999</v>
      </c>
    </row>
    <row r="2596" spans="1:53" x14ac:dyDescent="0.25">
      <c r="A2596" s="5">
        <v>12627</v>
      </c>
      <c r="B2596" t="s">
        <v>932</v>
      </c>
      <c r="C2596" s="5">
        <v>44388</v>
      </c>
      <c r="D2596" t="s">
        <v>472</v>
      </c>
      <c r="F2596" s="4">
        <v>0.36</v>
      </c>
      <c r="G2596" s="4">
        <v>0.36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0.36</v>
      </c>
      <c r="X2596" s="4">
        <v>0.36</v>
      </c>
      <c r="Y2596" s="4">
        <v>2135.25</v>
      </c>
      <c r="Z2596" s="4">
        <v>0</v>
      </c>
      <c r="AA2596" s="4">
        <v>115.2</v>
      </c>
      <c r="AB2596" s="4">
        <v>14.01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2264.46</v>
      </c>
      <c r="AU2596" s="4">
        <v>0</v>
      </c>
      <c r="AV2596" s="4">
        <v>0</v>
      </c>
      <c r="AW2596" s="8">
        <v>0.14309092200000001</v>
      </c>
      <c r="AX2596" s="4">
        <v>0.36</v>
      </c>
      <c r="AY2596" s="4">
        <v>68.56</v>
      </c>
      <c r="AZ2596" s="4">
        <v>0</v>
      </c>
      <c r="BA2596" s="4">
        <v>24.68</v>
      </c>
    </row>
    <row r="2597" spans="1:53" x14ac:dyDescent="0.25">
      <c r="A2597" s="5">
        <v>12627</v>
      </c>
      <c r="B2597" t="s">
        <v>932</v>
      </c>
      <c r="C2597" s="5">
        <v>49981</v>
      </c>
      <c r="D2597" t="s">
        <v>819</v>
      </c>
      <c r="F2597" s="4">
        <v>0.61</v>
      </c>
      <c r="G2597" s="4">
        <v>0.61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0.61</v>
      </c>
      <c r="X2597" s="4">
        <v>0.61</v>
      </c>
      <c r="Y2597" s="4">
        <v>3618.06</v>
      </c>
      <c r="Z2597" s="4">
        <v>0</v>
      </c>
      <c r="AA2597" s="4">
        <v>195.2</v>
      </c>
      <c r="AB2597" s="4">
        <v>25.54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3838.8</v>
      </c>
      <c r="AU2597" s="4">
        <v>0</v>
      </c>
      <c r="AV2597" s="4">
        <v>0</v>
      </c>
      <c r="AW2597" s="8">
        <v>0.15395456199999999</v>
      </c>
      <c r="AX2597" s="4">
        <v>0.61</v>
      </c>
      <c r="AY2597" s="4">
        <v>44.9</v>
      </c>
      <c r="AZ2597" s="4">
        <v>0</v>
      </c>
      <c r="BA2597" s="4">
        <v>27.39</v>
      </c>
    </row>
    <row r="2598" spans="1:53" x14ac:dyDescent="0.25">
      <c r="A2598" s="5">
        <v>12644</v>
      </c>
      <c r="B2598" t="s">
        <v>211</v>
      </c>
      <c r="C2598" s="5">
        <v>44495</v>
      </c>
      <c r="D2598" t="s">
        <v>482</v>
      </c>
      <c r="F2598" s="4">
        <v>0.95</v>
      </c>
      <c r="G2598" s="4">
        <v>0.95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0.95</v>
      </c>
      <c r="Y2598" s="4">
        <v>5634.68</v>
      </c>
      <c r="Z2598" s="4">
        <v>222.6</v>
      </c>
      <c r="AA2598" s="4">
        <v>0</v>
      </c>
      <c r="AB2598" s="4">
        <v>650.23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6507.51</v>
      </c>
      <c r="AU2598" s="4">
        <v>0</v>
      </c>
      <c r="AV2598" s="4">
        <v>937.27</v>
      </c>
      <c r="AW2598" s="8">
        <v>2.5163544529999999</v>
      </c>
      <c r="AX2598" s="4">
        <v>0.95</v>
      </c>
      <c r="AY2598" s="4">
        <v>360</v>
      </c>
      <c r="AZ2598" s="4">
        <v>0</v>
      </c>
      <c r="BA2598" s="4">
        <v>342</v>
      </c>
    </row>
    <row r="2599" spans="1:53" x14ac:dyDescent="0.25">
      <c r="A2599" s="5">
        <v>12644</v>
      </c>
      <c r="B2599" t="s">
        <v>211</v>
      </c>
      <c r="C2599" s="5">
        <v>44990</v>
      </c>
      <c r="D2599" t="s">
        <v>522</v>
      </c>
      <c r="F2599" s="4">
        <v>220.99</v>
      </c>
      <c r="G2599" s="4">
        <v>220.99</v>
      </c>
      <c r="H2599" s="4">
        <v>0</v>
      </c>
      <c r="I2599" s="4">
        <v>8.34</v>
      </c>
      <c r="J2599" s="4">
        <v>20.3</v>
      </c>
      <c r="K2599" s="4">
        <v>0.73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97.7</v>
      </c>
      <c r="X2599" s="4">
        <v>220.99</v>
      </c>
      <c r="Y2599" s="4">
        <v>1310744.73</v>
      </c>
      <c r="Z2599" s="4">
        <v>120831.81</v>
      </c>
      <c r="AA2599" s="4">
        <v>31264</v>
      </c>
      <c r="AB2599" s="4">
        <v>209305.99</v>
      </c>
      <c r="AC2599" s="4">
        <v>0</v>
      </c>
      <c r="AD2599" s="4">
        <v>0</v>
      </c>
      <c r="AE2599" s="4">
        <v>0</v>
      </c>
      <c r="AF2599" s="4">
        <v>13160.52</v>
      </c>
      <c r="AG2599" s="4">
        <v>81301.5</v>
      </c>
      <c r="AH2599" s="4">
        <v>7024.06</v>
      </c>
      <c r="AI2599" s="4">
        <v>0</v>
      </c>
      <c r="AJ2599" s="4">
        <v>0</v>
      </c>
      <c r="AK2599" s="4">
        <v>0</v>
      </c>
      <c r="AL2599" s="4">
        <v>101486.08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1773632.61</v>
      </c>
      <c r="AU2599" s="4">
        <v>0</v>
      </c>
      <c r="AV2599" s="4">
        <v>2187.1</v>
      </c>
      <c r="AW2599" s="8">
        <v>3.4820911790000002</v>
      </c>
      <c r="AX2599" s="4">
        <v>221.78</v>
      </c>
      <c r="AY2599" s="4">
        <v>360</v>
      </c>
      <c r="AZ2599" s="4">
        <v>0</v>
      </c>
      <c r="BA2599" s="4">
        <v>79840.800000000003</v>
      </c>
    </row>
    <row r="2600" spans="1:53" x14ac:dyDescent="0.25">
      <c r="A2600" s="5">
        <v>12644</v>
      </c>
      <c r="B2600" t="s">
        <v>211</v>
      </c>
      <c r="C2600" s="5">
        <v>45161</v>
      </c>
      <c r="D2600" t="s">
        <v>539</v>
      </c>
      <c r="F2600" s="4">
        <v>1.99</v>
      </c>
      <c r="G2600" s="4">
        <v>1.99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0.05</v>
      </c>
      <c r="X2600" s="4">
        <v>1.99</v>
      </c>
      <c r="Y2600" s="4">
        <v>11803.17</v>
      </c>
      <c r="Z2600" s="4">
        <v>1331.53</v>
      </c>
      <c r="AA2600" s="4">
        <v>16</v>
      </c>
      <c r="AB2600" s="4">
        <v>1498.47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14649.17</v>
      </c>
      <c r="AU2600" s="4">
        <v>0</v>
      </c>
      <c r="AV2600" s="4">
        <v>2676.44</v>
      </c>
      <c r="AW2600" s="8">
        <v>2.7683846660000002</v>
      </c>
      <c r="AX2600" s="4">
        <v>1.99</v>
      </c>
      <c r="AY2600" s="4">
        <v>360</v>
      </c>
      <c r="AZ2600" s="4">
        <v>0</v>
      </c>
      <c r="BA2600" s="4">
        <v>716.4</v>
      </c>
    </row>
    <row r="2601" spans="1:53" x14ac:dyDescent="0.25">
      <c r="A2601" s="5">
        <v>12644</v>
      </c>
      <c r="B2601" t="s">
        <v>211</v>
      </c>
      <c r="C2601" s="5">
        <v>48306</v>
      </c>
      <c r="D2601" t="s">
        <v>731</v>
      </c>
      <c r="F2601" s="4">
        <v>0.98</v>
      </c>
      <c r="G2601" s="4">
        <v>0.98</v>
      </c>
      <c r="H2601" s="4">
        <v>0</v>
      </c>
      <c r="I2601" s="4">
        <v>0</v>
      </c>
      <c r="J2601" s="4">
        <v>0.97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0.98</v>
      </c>
      <c r="Y2601" s="4">
        <v>5812.62</v>
      </c>
      <c r="Z2601" s="4">
        <v>10.58</v>
      </c>
      <c r="AA2601" s="4">
        <v>0</v>
      </c>
      <c r="AB2601" s="4">
        <v>193.13</v>
      </c>
      <c r="AC2601" s="4">
        <v>0</v>
      </c>
      <c r="AD2601" s="4">
        <v>0</v>
      </c>
      <c r="AE2601" s="4">
        <v>0</v>
      </c>
      <c r="AF2601" s="4">
        <v>0</v>
      </c>
      <c r="AG2601" s="4">
        <v>3884.85</v>
      </c>
      <c r="AH2601" s="4">
        <v>0</v>
      </c>
      <c r="AI2601" s="4">
        <v>0</v>
      </c>
      <c r="AJ2601" s="4">
        <v>0</v>
      </c>
      <c r="AK2601" s="4">
        <v>0</v>
      </c>
      <c r="AL2601" s="4">
        <v>3884.85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9901.18</v>
      </c>
      <c r="AU2601" s="4">
        <v>0</v>
      </c>
      <c r="AV2601" s="4">
        <v>43.2</v>
      </c>
      <c r="AW2601" s="8">
        <v>0.72453549699999997</v>
      </c>
      <c r="AX2601" s="4">
        <v>0.98</v>
      </c>
      <c r="AY2601" s="4">
        <v>99.11</v>
      </c>
      <c r="AZ2601" s="4">
        <v>0</v>
      </c>
      <c r="BA2601" s="4">
        <v>97.13</v>
      </c>
    </row>
    <row r="2602" spans="1:53" x14ac:dyDescent="0.25">
      <c r="A2602" s="5">
        <v>12644</v>
      </c>
      <c r="B2602" t="s">
        <v>211</v>
      </c>
      <c r="C2602" s="5">
        <v>50153</v>
      </c>
      <c r="D2602" t="s">
        <v>902</v>
      </c>
      <c r="F2602" s="4">
        <v>1</v>
      </c>
      <c r="G2602" s="4">
        <v>1</v>
      </c>
      <c r="H2602" s="4">
        <v>0</v>
      </c>
      <c r="I2602" s="4">
        <v>0</v>
      </c>
      <c r="J2602" s="4">
        <v>1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1</v>
      </c>
      <c r="Y2602" s="4">
        <v>5931.24</v>
      </c>
      <c r="Z2602" s="4">
        <v>0</v>
      </c>
      <c r="AA2602" s="4">
        <v>0</v>
      </c>
      <c r="AB2602" s="4">
        <v>139.38999999999999</v>
      </c>
      <c r="AC2602" s="4">
        <v>0</v>
      </c>
      <c r="AD2602" s="4">
        <v>0</v>
      </c>
      <c r="AE2602" s="4">
        <v>0</v>
      </c>
      <c r="AF2602" s="4">
        <v>0</v>
      </c>
      <c r="AG2602" s="4">
        <v>4005</v>
      </c>
      <c r="AH2602" s="4">
        <v>0</v>
      </c>
      <c r="AI2602" s="4">
        <v>0</v>
      </c>
      <c r="AJ2602" s="4">
        <v>0</v>
      </c>
      <c r="AK2602" s="4">
        <v>0</v>
      </c>
      <c r="AL2602" s="4">
        <v>4005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10075.629999999999</v>
      </c>
      <c r="AU2602" s="4">
        <v>0</v>
      </c>
      <c r="AV2602" s="4">
        <v>0</v>
      </c>
      <c r="AW2602" s="8">
        <v>0.51247330199999996</v>
      </c>
      <c r="AX2602" s="4">
        <v>1</v>
      </c>
      <c r="AY2602" s="4">
        <v>307.24</v>
      </c>
      <c r="AZ2602" s="4">
        <v>96.28</v>
      </c>
      <c r="BA2602" s="4">
        <v>403.52</v>
      </c>
    </row>
    <row r="2603" spans="1:53" x14ac:dyDescent="0.25">
      <c r="A2603" s="5">
        <v>12644</v>
      </c>
      <c r="B2603" t="s">
        <v>211</v>
      </c>
      <c r="C2603" s="5">
        <v>50161</v>
      </c>
      <c r="D2603" t="s">
        <v>831</v>
      </c>
      <c r="F2603" s="4">
        <v>5</v>
      </c>
      <c r="G2603" s="4">
        <v>5</v>
      </c>
      <c r="H2603" s="4">
        <v>0</v>
      </c>
      <c r="I2603" s="4">
        <v>1</v>
      </c>
      <c r="J2603" s="4">
        <v>3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5</v>
      </c>
      <c r="Y2603" s="4">
        <v>29656.2</v>
      </c>
      <c r="Z2603" s="4">
        <v>0</v>
      </c>
      <c r="AA2603" s="4">
        <v>0</v>
      </c>
      <c r="AB2603" s="4">
        <v>734.94</v>
      </c>
      <c r="AC2603" s="4">
        <v>0</v>
      </c>
      <c r="AD2603" s="4">
        <v>0</v>
      </c>
      <c r="AE2603" s="4">
        <v>0</v>
      </c>
      <c r="AF2603" s="4">
        <v>1578</v>
      </c>
      <c r="AG2603" s="4">
        <v>12015</v>
      </c>
      <c r="AH2603" s="4">
        <v>0</v>
      </c>
      <c r="AI2603" s="4">
        <v>0</v>
      </c>
      <c r="AJ2603" s="4">
        <v>0</v>
      </c>
      <c r="AK2603" s="4">
        <v>0</v>
      </c>
      <c r="AL2603" s="4">
        <v>13593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43984.14</v>
      </c>
      <c r="AU2603" s="4">
        <v>0</v>
      </c>
      <c r="AV2603" s="4">
        <v>0</v>
      </c>
      <c r="AW2603" s="8">
        <v>0.54039664499999995</v>
      </c>
      <c r="AX2603" s="4">
        <v>5</v>
      </c>
      <c r="AY2603" s="4">
        <v>113.63</v>
      </c>
      <c r="AZ2603" s="4">
        <v>0</v>
      </c>
      <c r="BA2603" s="4">
        <v>568.15</v>
      </c>
    </row>
    <row r="2604" spans="1:53" x14ac:dyDescent="0.25">
      <c r="A2604" s="5">
        <v>12671</v>
      </c>
      <c r="B2604" t="s">
        <v>212</v>
      </c>
      <c r="C2604" s="5">
        <v>43786</v>
      </c>
      <c r="D2604" t="s">
        <v>423</v>
      </c>
      <c r="F2604" s="4">
        <v>126.35</v>
      </c>
      <c r="G2604" s="4">
        <v>126.35</v>
      </c>
      <c r="H2604" s="4">
        <v>0</v>
      </c>
      <c r="I2604" s="4">
        <v>1</v>
      </c>
      <c r="J2604" s="4">
        <v>11.21</v>
      </c>
      <c r="K2604" s="4">
        <v>0</v>
      </c>
      <c r="L2604" s="4">
        <v>0</v>
      </c>
      <c r="M2604" s="4">
        <v>1.97</v>
      </c>
      <c r="N2604" s="4">
        <v>2.4900000000000002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77.53</v>
      </c>
      <c r="X2604" s="4">
        <v>126.35</v>
      </c>
      <c r="Y2604" s="4">
        <v>749412.17</v>
      </c>
      <c r="Z2604" s="4">
        <v>40199.519999999997</v>
      </c>
      <c r="AA2604" s="4">
        <v>24809.599999999999</v>
      </c>
      <c r="AB2604" s="4">
        <v>130992.62</v>
      </c>
      <c r="AC2604" s="4">
        <v>0</v>
      </c>
      <c r="AD2604" s="4">
        <v>0</v>
      </c>
      <c r="AE2604" s="4">
        <v>0</v>
      </c>
      <c r="AF2604" s="4">
        <v>1578</v>
      </c>
      <c r="AG2604" s="4">
        <v>44896.05</v>
      </c>
      <c r="AH2604" s="4">
        <v>0</v>
      </c>
      <c r="AI2604" s="4">
        <v>0</v>
      </c>
      <c r="AJ2604" s="4">
        <v>34258.300000000003</v>
      </c>
      <c r="AK2604" s="4">
        <v>63836.13</v>
      </c>
      <c r="AL2604" s="4">
        <v>144568.48000000001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1089982.3899999999</v>
      </c>
      <c r="AU2604" s="4">
        <v>0</v>
      </c>
      <c r="AV2604" s="4">
        <v>1272.6400000000001</v>
      </c>
      <c r="AW2604" s="8">
        <v>3.8115592110000001</v>
      </c>
      <c r="AX2604" s="4">
        <v>126.35</v>
      </c>
      <c r="AY2604" s="4">
        <v>360</v>
      </c>
      <c r="AZ2604" s="4">
        <v>0</v>
      </c>
      <c r="BA2604" s="4">
        <v>45486</v>
      </c>
    </row>
    <row r="2605" spans="1:53" x14ac:dyDescent="0.25">
      <c r="A2605" s="5">
        <v>12671</v>
      </c>
      <c r="B2605" t="s">
        <v>212</v>
      </c>
      <c r="C2605" s="5">
        <v>43950</v>
      </c>
      <c r="D2605" t="s">
        <v>437</v>
      </c>
      <c r="F2605" s="4">
        <v>0.64</v>
      </c>
      <c r="G2605" s="4">
        <v>0.64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0.64</v>
      </c>
      <c r="X2605" s="4">
        <v>0.64</v>
      </c>
      <c r="Y2605" s="4">
        <v>3795.99</v>
      </c>
      <c r="Z2605" s="4">
        <v>231.34</v>
      </c>
      <c r="AA2605" s="4">
        <v>204.8</v>
      </c>
      <c r="AB2605" s="4">
        <v>449.02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4681.1499999999996</v>
      </c>
      <c r="AU2605" s="4">
        <v>0</v>
      </c>
      <c r="AV2605" s="4">
        <v>1445.9</v>
      </c>
      <c r="AW2605" s="8">
        <v>2.5794029570000001</v>
      </c>
      <c r="AX2605" s="4">
        <v>0.64</v>
      </c>
      <c r="AY2605" s="4">
        <v>360</v>
      </c>
      <c r="AZ2605" s="4">
        <v>0</v>
      </c>
      <c r="BA2605" s="4">
        <v>230.4</v>
      </c>
    </row>
    <row r="2606" spans="1:53" x14ac:dyDescent="0.25">
      <c r="A2606" s="5">
        <v>12671</v>
      </c>
      <c r="B2606" t="s">
        <v>212</v>
      </c>
      <c r="C2606" s="5">
        <v>44040</v>
      </c>
      <c r="D2606" t="s">
        <v>445</v>
      </c>
      <c r="F2606" s="4">
        <v>4.68</v>
      </c>
      <c r="G2606" s="4">
        <v>4.68</v>
      </c>
      <c r="H2606" s="4">
        <v>0</v>
      </c>
      <c r="I2606" s="4">
        <v>0</v>
      </c>
      <c r="J2606" s="4">
        <v>1.34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4.34</v>
      </c>
      <c r="X2606" s="4">
        <v>4.68</v>
      </c>
      <c r="Y2606" s="4">
        <v>27758.2</v>
      </c>
      <c r="Z2606" s="4">
        <v>1820.59</v>
      </c>
      <c r="AA2606" s="4">
        <v>1388.8</v>
      </c>
      <c r="AB2606" s="4">
        <v>1684.12</v>
      </c>
      <c r="AC2606" s="4">
        <v>0</v>
      </c>
      <c r="AD2606" s="4">
        <v>0</v>
      </c>
      <c r="AE2606" s="4">
        <v>0</v>
      </c>
      <c r="AF2606" s="4">
        <v>0</v>
      </c>
      <c r="AG2606" s="4">
        <v>5366.7</v>
      </c>
      <c r="AH2606" s="4">
        <v>0</v>
      </c>
      <c r="AI2606" s="4">
        <v>0</v>
      </c>
      <c r="AJ2606" s="4">
        <v>0</v>
      </c>
      <c r="AK2606" s="4">
        <v>0</v>
      </c>
      <c r="AL2606" s="4">
        <v>5366.7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38018.410000000003</v>
      </c>
      <c r="AU2606" s="4">
        <v>0</v>
      </c>
      <c r="AV2606" s="4">
        <v>1556.06</v>
      </c>
      <c r="AW2606" s="8">
        <v>1.322992613</v>
      </c>
      <c r="AX2606" s="4">
        <v>4.68</v>
      </c>
      <c r="AY2606" s="4">
        <v>360</v>
      </c>
      <c r="AZ2606" s="4">
        <v>0</v>
      </c>
      <c r="BA2606" s="4">
        <v>1684.8</v>
      </c>
    </row>
    <row r="2607" spans="1:53" x14ac:dyDescent="0.25">
      <c r="A2607" s="5">
        <v>12671</v>
      </c>
      <c r="B2607" t="s">
        <v>212</v>
      </c>
      <c r="C2607" s="5">
        <v>44792</v>
      </c>
      <c r="D2607" t="s">
        <v>507</v>
      </c>
      <c r="F2607" s="4">
        <v>0.01</v>
      </c>
      <c r="G2607" s="4">
        <v>0.01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0.01</v>
      </c>
      <c r="X2607" s="4">
        <v>0.01</v>
      </c>
      <c r="Y2607" s="4">
        <v>59.31</v>
      </c>
      <c r="Z2607" s="4">
        <v>0</v>
      </c>
      <c r="AA2607" s="4">
        <v>3.2</v>
      </c>
      <c r="AB2607" s="4">
        <v>3.6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66.11</v>
      </c>
      <c r="AU2607" s="4">
        <v>0</v>
      </c>
      <c r="AV2607" s="4">
        <v>0</v>
      </c>
      <c r="AW2607" s="8">
        <v>1.3219577259999999</v>
      </c>
      <c r="AX2607" s="4">
        <v>0.01</v>
      </c>
      <c r="AY2607" s="4">
        <v>114.78</v>
      </c>
      <c r="AZ2607" s="4">
        <v>0</v>
      </c>
      <c r="BA2607" s="4">
        <v>1.1499999999999999</v>
      </c>
    </row>
    <row r="2608" spans="1:53" x14ac:dyDescent="0.25">
      <c r="A2608" s="5">
        <v>12671</v>
      </c>
      <c r="B2608" t="s">
        <v>212</v>
      </c>
      <c r="C2608" s="5">
        <v>45005</v>
      </c>
      <c r="D2608" t="s">
        <v>523</v>
      </c>
      <c r="F2608" s="4">
        <v>2.78</v>
      </c>
      <c r="G2608" s="4">
        <v>2.78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1.89</v>
      </c>
      <c r="X2608" s="4">
        <v>2.78</v>
      </c>
      <c r="Y2608" s="4">
        <v>16488.849999999999</v>
      </c>
      <c r="Z2608" s="4">
        <v>488.36</v>
      </c>
      <c r="AA2608" s="4">
        <v>604.79999999999995</v>
      </c>
      <c r="AB2608" s="4">
        <v>2824.89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20406.900000000001</v>
      </c>
      <c r="AU2608" s="4">
        <v>0</v>
      </c>
      <c r="AV2608" s="4">
        <v>702.68</v>
      </c>
      <c r="AW2608" s="8">
        <v>3.7358389330000001</v>
      </c>
      <c r="AX2608" s="4">
        <v>2.78</v>
      </c>
      <c r="AY2608" s="4">
        <v>360</v>
      </c>
      <c r="AZ2608" s="4">
        <v>0</v>
      </c>
      <c r="BA2608" s="4">
        <v>1000.8</v>
      </c>
    </row>
    <row r="2609" spans="1:53" x14ac:dyDescent="0.25">
      <c r="A2609" s="5">
        <v>12684</v>
      </c>
      <c r="B2609" t="s">
        <v>213</v>
      </c>
      <c r="C2609" s="5">
        <v>43786</v>
      </c>
      <c r="D2609" t="s">
        <v>423</v>
      </c>
      <c r="F2609" s="4">
        <v>172.24</v>
      </c>
      <c r="G2609" s="4">
        <v>172.24</v>
      </c>
      <c r="H2609" s="4">
        <v>0</v>
      </c>
      <c r="I2609" s="4">
        <v>1</v>
      </c>
      <c r="J2609" s="4">
        <v>32.35</v>
      </c>
      <c r="K2609" s="4">
        <v>0.97</v>
      </c>
      <c r="L2609" s="4">
        <v>0.99</v>
      </c>
      <c r="M2609" s="4">
        <v>0.14000000000000001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1</v>
      </c>
      <c r="V2609" s="4">
        <v>0</v>
      </c>
      <c r="W2609" s="4">
        <v>108.98</v>
      </c>
      <c r="X2609" s="4">
        <v>172.24</v>
      </c>
      <c r="Y2609" s="4">
        <v>1021596.78</v>
      </c>
      <c r="Z2609" s="4">
        <v>54799.88</v>
      </c>
      <c r="AA2609" s="4">
        <v>34873.599999999999</v>
      </c>
      <c r="AB2609" s="4">
        <v>178568.8</v>
      </c>
      <c r="AC2609" s="4">
        <v>0</v>
      </c>
      <c r="AD2609" s="4">
        <v>1136</v>
      </c>
      <c r="AE2609" s="4">
        <v>0</v>
      </c>
      <c r="AF2609" s="4">
        <v>1578</v>
      </c>
      <c r="AG2609" s="4">
        <v>129561.75</v>
      </c>
      <c r="AH2609" s="4">
        <v>9333.34</v>
      </c>
      <c r="AI2609" s="4">
        <v>12712.59</v>
      </c>
      <c r="AJ2609" s="4">
        <v>2434.6</v>
      </c>
      <c r="AK2609" s="4">
        <v>0</v>
      </c>
      <c r="AL2609" s="4">
        <v>155620.28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1446595.34</v>
      </c>
      <c r="AU2609" s="4">
        <v>0</v>
      </c>
      <c r="AV2609" s="4">
        <v>1272.6400000000001</v>
      </c>
      <c r="AW2609" s="8">
        <v>3.8115592110000001</v>
      </c>
      <c r="AX2609" s="4">
        <v>172.24</v>
      </c>
      <c r="AY2609" s="4">
        <v>360</v>
      </c>
      <c r="AZ2609" s="4">
        <v>0</v>
      </c>
      <c r="BA2609" s="4">
        <v>62006.400000000001</v>
      </c>
    </row>
    <row r="2610" spans="1:53" x14ac:dyDescent="0.25">
      <c r="A2610" s="5">
        <v>12684</v>
      </c>
      <c r="B2610" t="s">
        <v>213</v>
      </c>
      <c r="C2610" s="5">
        <v>43901</v>
      </c>
      <c r="D2610" t="s">
        <v>433</v>
      </c>
      <c r="F2610" s="4">
        <v>1.7</v>
      </c>
      <c r="G2610" s="4">
        <v>1.7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1.45</v>
      </c>
      <c r="X2610" s="4">
        <v>1.7</v>
      </c>
      <c r="Y2610" s="4">
        <v>10083.11</v>
      </c>
      <c r="Z2610" s="4">
        <v>935.99</v>
      </c>
      <c r="AA2610" s="4">
        <v>464</v>
      </c>
      <c r="AB2610" s="4">
        <v>1463.55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12946.65</v>
      </c>
      <c r="AU2610" s="4">
        <v>0</v>
      </c>
      <c r="AV2610" s="4">
        <v>2202.3200000000002</v>
      </c>
      <c r="AW2610" s="8">
        <v>3.1651159510000002</v>
      </c>
      <c r="AX2610" s="4">
        <v>1.7</v>
      </c>
      <c r="AY2610" s="4">
        <v>360</v>
      </c>
      <c r="AZ2610" s="4">
        <v>0</v>
      </c>
      <c r="BA2610" s="4">
        <v>612</v>
      </c>
    </row>
    <row r="2611" spans="1:53" x14ac:dyDescent="0.25">
      <c r="A2611" s="5">
        <v>12684</v>
      </c>
      <c r="B2611" t="s">
        <v>213</v>
      </c>
      <c r="C2611" s="5">
        <v>44040</v>
      </c>
      <c r="D2611" t="s">
        <v>445</v>
      </c>
      <c r="F2611" s="4">
        <v>0.32</v>
      </c>
      <c r="G2611" s="4">
        <v>0.32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0.32</v>
      </c>
      <c r="X2611" s="4">
        <v>0.32</v>
      </c>
      <c r="Y2611" s="4">
        <v>1898</v>
      </c>
      <c r="Z2611" s="4">
        <v>124.48</v>
      </c>
      <c r="AA2611" s="4">
        <v>102.4</v>
      </c>
      <c r="AB2611" s="4">
        <v>115.15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2240.0300000000002</v>
      </c>
      <c r="AU2611" s="4">
        <v>0</v>
      </c>
      <c r="AV2611" s="4">
        <v>1556.06</v>
      </c>
      <c r="AW2611" s="8">
        <v>1.322992613</v>
      </c>
      <c r="AX2611" s="4">
        <v>0.32</v>
      </c>
      <c r="AY2611" s="4">
        <v>360</v>
      </c>
      <c r="AZ2611" s="4">
        <v>0</v>
      </c>
      <c r="BA2611" s="4">
        <v>115.2</v>
      </c>
    </row>
    <row r="2612" spans="1:53" x14ac:dyDescent="0.25">
      <c r="A2612" s="5">
        <v>12684</v>
      </c>
      <c r="B2612" t="s">
        <v>213</v>
      </c>
      <c r="C2612" s="5">
        <v>44305</v>
      </c>
      <c r="D2612" t="s">
        <v>467</v>
      </c>
      <c r="F2612" s="4">
        <v>1.05</v>
      </c>
      <c r="G2612" s="4">
        <v>1.05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1.05</v>
      </c>
      <c r="Y2612" s="4">
        <v>6227.8</v>
      </c>
      <c r="Z2612" s="4">
        <v>549.57000000000005</v>
      </c>
      <c r="AA2612" s="4">
        <v>0</v>
      </c>
      <c r="AB2612" s="4">
        <v>1082.98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7860.35</v>
      </c>
      <c r="AU2612" s="4">
        <v>0</v>
      </c>
      <c r="AV2612" s="4">
        <v>2093.61</v>
      </c>
      <c r="AW2612" s="8">
        <v>3.791962968</v>
      </c>
      <c r="AX2612" s="4">
        <v>1.05</v>
      </c>
      <c r="AY2612" s="4">
        <v>360</v>
      </c>
      <c r="AZ2612" s="4">
        <v>0</v>
      </c>
      <c r="BA2612" s="4">
        <v>378</v>
      </c>
    </row>
    <row r="2613" spans="1:53" x14ac:dyDescent="0.25">
      <c r="A2613" s="5">
        <v>12867</v>
      </c>
      <c r="B2613" t="s">
        <v>214</v>
      </c>
      <c r="C2613" s="5">
        <v>43489</v>
      </c>
      <c r="D2613" t="s">
        <v>396</v>
      </c>
      <c r="F2613" s="4">
        <v>1.98</v>
      </c>
      <c r="G2613" s="4">
        <v>1.98</v>
      </c>
      <c r="H2613" s="4">
        <v>0</v>
      </c>
      <c r="I2613" s="4">
        <v>0</v>
      </c>
      <c r="J2613" s="4">
        <v>0.98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1.98</v>
      </c>
      <c r="Y2613" s="4">
        <v>11743.86</v>
      </c>
      <c r="Z2613" s="4">
        <v>586.36</v>
      </c>
      <c r="AA2613" s="4">
        <v>0</v>
      </c>
      <c r="AB2613" s="4">
        <v>1874.9</v>
      </c>
      <c r="AC2613" s="4">
        <v>0</v>
      </c>
      <c r="AD2613" s="4">
        <v>0</v>
      </c>
      <c r="AE2613" s="4">
        <v>0</v>
      </c>
      <c r="AF2613" s="4">
        <v>0</v>
      </c>
      <c r="AG2613" s="4">
        <v>3924.9</v>
      </c>
      <c r="AH2613" s="4">
        <v>0</v>
      </c>
      <c r="AI2613" s="4">
        <v>0</v>
      </c>
      <c r="AJ2613" s="4">
        <v>0</v>
      </c>
      <c r="AK2613" s="4">
        <v>0</v>
      </c>
      <c r="AL2613" s="4">
        <v>3924.9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18130.02</v>
      </c>
      <c r="AU2613" s="4">
        <v>0</v>
      </c>
      <c r="AV2613" s="4">
        <v>1184.56</v>
      </c>
      <c r="AW2613" s="8">
        <v>3.481311431</v>
      </c>
      <c r="AX2613" s="4">
        <v>1.66</v>
      </c>
      <c r="AY2613" s="4">
        <v>360</v>
      </c>
      <c r="AZ2613" s="4">
        <v>0</v>
      </c>
      <c r="BA2613" s="4">
        <v>597.6</v>
      </c>
    </row>
    <row r="2614" spans="1:53" x14ac:dyDescent="0.25">
      <c r="A2614" s="5">
        <v>12867</v>
      </c>
      <c r="B2614" t="s">
        <v>214</v>
      </c>
      <c r="C2614" s="5">
        <v>43505</v>
      </c>
      <c r="D2614" t="s">
        <v>398</v>
      </c>
      <c r="F2614" s="4">
        <v>2.46</v>
      </c>
      <c r="G2614" s="4">
        <v>2.46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0.9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2.46</v>
      </c>
      <c r="Y2614" s="4">
        <v>14590.85</v>
      </c>
      <c r="Z2614" s="4">
        <v>204.06</v>
      </c>
      <c r="AA2614" s="4">
        <v>0</v>
      </c>
      <c r="AB2614" s="4">
        <v>354.71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1615.5</v>
      </c>
      <c r="AP2614" s="4">
        <v>0</v>
      </c>
      <c r="AQ2614" s="4">
        <v>0</v>
      </c>
      <c r="AR2614" s="4">
        <v>1615.5</v>
      </c>
      <c r="AS2614" s="4">
        <v>0</v>
      </c>
      <c r="AT2614" s="4">
        <v>16765.12</v>
      </c>
      <c r="AU2614" s="4">
        <v>0</v>
      </c>
      <c r="AV2614" s="4">
        <v>331.8</v>
      </c>
      <c r="AW2614" s="8">
        <v>0.53011652899999995</v>
      </c>
      <c r="AX2614" s="4">
        <v>3.26</v>
      </c>
      <c r="AY2614" s="4">
        <v>233.59</v>
      </c>
      <c r="AZ2614" s="4">
        <v>0</v>
      </c>
      <c r="BA2614" s="4">
        <v>761.5</v>
      </c>
    </row>
    <row r="2615" spans="1:53" x14ac:dyDescent="0.25">
      <c r="A2615" s="5">
        <v>12867</v>
      </c>
      <c r="B2615" t="s">
        <v>214</v>
      </c>
      <c r="C2615" s="5">
        <v>43596</v>
      </c>
      <c r="D2615" t="s">
        <v>406</v>
      </c>
      <c r="F2615" s="4">
        <v>33.99</v>
      </c>
      <c r="G2615" s="4">
        <v>34.229999999999997</v>
      </c>
      <c r="H2615" s="4">
        <v>1.19</v>
      </c>
      <c r="I2615" s="4">
        <v>0</v>
      </c>
      <c r="J2615" s="4">
        <v>2.87</v>
      </c>
      <c r="K2615" s="4">
        <v>0.54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5.83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19.61</v>
      </c>
      <c r="Y2615" s="4">
        <v>203026.35</v>
      </c>
      <c r="Z2615" s="4">
        <v>3955.19</v>
      </c>
      <c r="AA2615" s="4">
        <v>0</v>
      </c>
      <c r="AB2615" s="4">
        <v>3313.27</v>
      </c>
      <c r="AC2615" s="4">
        <v>0</v>
      </c>
      <c r="AD2615" s="4">
        <v>0</v>
      </c>
      <c r="AE2615" s="4">
        <v>0</v>
      </c>
      <c r="AF2615" s="4">
        <v>0</v>
      </c>
      <c r="AG2615" s="4">
        <v>11494.35</v>
      </c>
      <c r="AH2615" s="4">
        <v>5195.88</v>
      </c>
      <c r="AI2615" s="4">
        <v>0</v>
      </c>
      <c r="AJ2615" s="4">
        <v>0</v>
      </c>
      <c r="AK2615" s="4">
        <v>0</v>
      </c>
      <c r="AL2615" s="4">
        <v>16690.23</v>
      </c>
      <c r="AM2615" s="4">
        <v>0</v>
      </c>
      <c r="AN2615" s="4">
        <v>0</v>
      </c>
      <c r="AO2615" s="4">
        <v>10464.85</v>
      </c>
      <c r="AP2615" s="4">
        <v>0</v>
      </c>
      <c r="AQ2615" s="4">
        <v>0</v>
      </c>
      <c r="AR2615" s="4">
        <v>10464.85</v>
      </c>
      <c r="AS2615" s="4">
        <v>0</v>
      </c>
      <c r="AT2615" s="4">
        <v>237449.89</v>
      </c>
      <c r="AU2615" s="4">
        <v>0</v>
      </c>
      <c r="AV2615" s="4">
        <v>462.19</v>
      </c>
      <c r="AW2615" s="8">
        <v>0.62117008799999995</v>
      </c>
      <c r="AX2615" s="4">
        <v>31.94</v>
      </c>
      <c r="AY2615" s="4">
        <v>95</v>
      </c>
      <c r="AZ2615" s="4">
        <v>33.130000000000003</v>
      </c>
      <c r="BA2615" s="4">
        <v>4092.47</v>
      </c>
    </row>
    <row r="2616" spans="1:53" x14ac:dyDescent="0.25">
      <c r="A2616" s="5">
        <v>12867</v>
      </c>
      <c r="B2616" t="s">
        <v>214</v>
      </c>
      <c r="C2616" s="5">
        <v>43638</v>
      </c>
      <c r="D2616" t="s">
        <v>410</v>
      </c>
      <c r="F2616" s="4">
        <v>0.57999999999999996</v>
      </c>
      <c r="G2616" s="4">
        <v>0.57999999999999996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0.18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  <c r="Y2616" s="4">
        <v>3440.12</v>
      </c>
      <c r="Z2616" s="4">
        <v>0</v>
      </c>
      <c r="AA2616" s="4">
        <v>0</v>
      </c>
      <c r="AB2616" s="4">
        <v>0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323.10000000000002</v>
      </c>
      <c r="AP2616" s="4">
        <v>0</v>
      </c>
      <c r="AQ2616" s="4">
        <v>0</v>
      </c>
      <c r="AR2616" s="4">
        <v>323.10000000000002</v>
      </c>
      <c r="AS2616" s="4">
        <v>0</v>
      </c>
      <c r="AT2616" s="4">
        <v>3763.22</v>
      </c>
      <c r="AU2616" s="4">
        <v>0</v>
      </c>
      <c r="AV2616" s="4">
        <v>0</v>
      </c>
      <c r="AW2616" s="8">
        <v>0</v>
      </c>
      <c r="AX2616" s="4">
        <v>0.57999999999999996</v>
      </c>
      <c r="AY2616" s="4">
        <v>194.95</v>
      </c>
      <c r="AZ2616" s="4">
        <v>61.84</v>
      </c>
      <c r="BA2616" s="4">
        <v>148.94</v>
      </c>
    </row>
    <row r="2617" spans="1:53" x14ac:dyDescent="0.25">
      <c r="A2617" s="5">
        <v>12867</v>
      </c>
      <c r="B2617" t="s">
        <v>214</v>
      </c>
      <c r="C2617" s="5">
        <v>43687</v>
      </c>
      <c r="D2617" t="s">
        <v>414</v>
      </c>
      <c r="F2617" s="4">
        <v>16.47</v>
      </c>
      <c r="G2617" s="4">
        <v>16.47</v>
      </c>
      <c r="H2617" s="4">
        <v>0</v>
      </c>
      <c r="I2617" s="4">
        <v>0</v>
      </c>
      <c r="J2617" s="4">
        <v>3.85</v>
      </c>
      <c r="K2617" s="4">
        <v>0.44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4.3899999999999997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15.7</v>
      </c>
      <c r="Y2617" s="4">
        <v>97687.52</v>
      </c>
      <c r="Z2617" s="4">
        <v>4890.3100000000004</v>
      </c>
      <c r="AA2617" s="4">
        <v>0</v>
      </c>
      <c r="AB2617" s="4">
        <v>6335.68</v>
      </c>
      <c r="AC2617" s="4">
        <v>0</v>
      </c>
      <c r="AD2617" s="4">
        <v>0</v>
      </c>
      <c r="AE2617" s="4">
        <v>0</v>
      </c>
      <c r="AF2617" s="4">
        <v>0</v>
      </c>
      <c r="AG2617" s="4">
        <v>15419.25</v>
      </c>
      <c r="AH2617" s="4">
        <v>4233.68</v>
      </c>
      <c r="AI2617" s="4">
        <v>0</v>
      </c>
      <c r="AJ2617" s="4">
        <v>0</v>
      </c>
      <c r="AK2617" s="4">
        <v>0</v>
      </c>
      <c r="AL2617" s="4">
        <v>19652.93</v>
      </c>
      <c r="AM2617" s="4">
        <v>0</v>
      </c>
      <c r="AN2617" s="4">
        <v>0</v>
      </c>
      <c r="AO2617" s="4">
        <v>7880.05</v>
      </c>
      <c r="AP2617" s="4">
        <v>0</v>
      </c>
      <c r="AQ2617" s="4">
        <v>0</v>
      </c>
      <c r="AR2617" s="4">
        <v>7880.05</v>
      </c>
      <c r="AS2617" s="4">
        <v>0</v>
      </c>
      <c r="AT2617" s="4">
        <v>136446.49</v>
      </c>
      <c r="AU2617" s="4">
        <v>0</v>
      </c>
      <c r="AV2617" s="4">
        <v>1187.69</v>
      </c>
      <c r="AW2617" s="8">
        <v>1.483626737</v>
      </c>
      <c r="AX2617" s="4">
        <v>19.64</v>
      </c>
      <c r="AY2617" s="4">
        <v>360</v>
      </c>
      <c r="AZ2617" s="4">
        <v>0</v>
      </c>
      <c r="BA2617" s="4">
        <v>7070.4</v>
      </c>
    </row>
    <row r="2618" spans="1:53" x14ac:dyDescent="0.25">
      <c r="A2618" s="5">
        <v>12867</v>
      </c>
      <c r="B2618" t="s">
        <v>214</v>
      </c>
      <c r="C2618" s="5">
        <v>43745</v>
      </c>
      <c r="D2618" t="s">
        <v>420</v>
      </c>
      <c r="F2618" s="4">
        <v>0.1</v>
      </c>
      <c r="G2618" s="4">
        <v>0.1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0.28999999999999998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0.1</v>
      </c>
      <c r="Y2618" s="4">
        <v>593.12</v>
      </c>
      <c r="Z2618" s="4">
        <v>15.99</v>
      </c>
      <c r="AA2618" s="4">
        <v>0</v>
      </c>
      <c r="AB2618" s="4">
        <v>92.33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520.54999999999995</v>
      </c>
      <c r="AP2618" s="4">
        <v>0</v>
      </c>
      <c r="AQ2618" s="4">
        <v>0</v>
      </c>
      <c r="AR2618" s="4">
        <v>520.54999999999995</v>
      </c>
      <c r="AS2618" s="4">
        <v>0</v>
      </c>
      <c r="AT2618" s="4">
        <v>1221.99</v>
      </c>
      <c r="AU2618" s="4">
        <v>0</v>
      </c>
      <c r="AV2618" s="4">
        <v>639.55999999999995</v>
      </c>
      <c r="AW2618" s="8">
        <v>3.3946101299999998</v>
      </c>
      <c r="AX2618" s="4">
        <v>0.45</v>
      </c>
      <c r="AY2618" s="4">
        <v>349.4</v>
      </c>
      <c r="AZ2618" s="4">
        <v>0</v>
      </c>
      <c r="BA2618" s="4">
        <v>157.22999999999999</v>
      </c>
    </row>
    <row r="2619" spans="1:53" x14ac:dyDescent="0.25">
      <c r="A2619" s="5">
        <v>12867</v>
      </c>
      <c r="B2619" t="s">
        <v>214</v>
      </c>
      <c r="C2619" s="5">
        <v>43760</v>
      </c>
      <c r="D2619" t="s">
        <v>421</v>
      </c>
      <c r="F2619" s="4">
        <v>9.06</v>
      </c>
      <c r="G2619" s="4">
        <v>9.06</v>
      </c>
      <c r="H2619" s="4">
        <v>0</v>
      </c>
      <c r="I2619" s="4">
        <v>0</v>
      </c>
      <c r="J2619" s="4">
        <v>2.0099999999999998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1.63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6.6</v>
      </c>
      <c r="Y2619" s="4">
        <v>53737.03</v>
      </c>
      <c r="Z2619" s="4">
        <v>1541.31</v>
      </c>
      <c r="AA2619" s="4">
        <v>0</v>
      </c>
      <c r="AB2619" s="4">
        <v>1354.42</v>
      </c>
      <c r="AC2619" s="4">
        <v>0</v>
      </c>
      <c r="AD2619" s="4">
        <v>0</v>
      </c>
      <c r="AE2619" s="4">
        <v>0</v>
      </c>
      <c r="AF2619" s="4">
        <v>0</v>
      </c>
      <c r="AG2619" s="4">
        <v>8050.05</v>
      </c>
      <c r="AH2619" s="4">
        <v>0</v>
      </c>
      <c r="AI2619" s="4">
        <v>0</v>
      </c>
      <c r="AJ2619" s="4">
        <v>0</v>
      </c>
      <c r="AK2619" s="4">
        <v>0</v>
      </c>
      <c r="AL2619" s="4">
        <v>8050.05</v>
      </c>
      <c r="AM2619" s="4">
        <v>0</v>
      </c>
      <c r="AN2619" s="4">
        <v>0</v>
      </c>
      <c r="AO2619" s="4">
        <v>2925.85</v>
      </c>
      <c r="AP2619" s="4">
        <v>0</v>
      </c>
      <c r="AQ2619" s="4">
        <v>0</v>
      </c>
      <c r="AR2619" s="4">
        <v>2925.85</v>
      </c>
      <c r="AS2619" s="4">
        <v>0</v>
      </c>
      <c r="AT2619" s="4">
        <v>67608.66</v>
      </c>
      <c r="AU2619" s="4">
        <v>0</v>
      </c>
      <c r="AV2619" s="4">
        <v>680.49</v>
      </c>
      <c r="AW2619" s="8">
        <v>0.75446793199999995</v>
      </c>
      <c r="AX2619" s="4">
        <v>10.33</v>
      </c>
      <c r="AY2619" s="4">
        <v>357.51</v>
      </c>
      <c r="AZ2619" s="4">
        <v>0</v>
      </c>
      <c r="BA2619" s="4">
        <v>3693.08</v>
      </c>
    </row>
    <row r="2620" spans="1:53" x14ac:dyDescent="0.25">
      <c r="A2620" s="5">
        <v>12867</v>
      </c>
      <c r="B2620" t="s">
        <v>214</v>
      </c>
      <c r="C2620" s="5">
        <v>43786</v>
      </c>
      <c r="D2620" t="s">
        <v>423</v>
      </c>
      <c r="F2620" s="4">
        <v>7.0000000000000007E-2</v>
      </c>
      <c r="G2620" s="4">
        <v>7.0000000000000007E-2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7.0000000000000007E-2</v>
      </c>
      <c r="Y2620" s="4">
        <v>415.19</v>
      </c>
      <c r="Z2620" s="4">
        <v>22.27</v>
      </c>
      <c r="AA2620" s="4">
        <v>0</v>
      </c>
      <c r="AB2620" s="4">
        <v>72.569999999999993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510.03</v>
      </c>
      <c r="AU2620" s="4">
        <v>0</v>
      </c>
      <c r="AV2620" s="4">
        <v>1272.6400000000001</v>
      </c>
      <c r="AW2620" s="8">
        <v>3.8115592110000001</v>
      </c>
      <c r="AX2620" s="4">
        <v>7.0000000000000007E-2</v>
      </c>
      <c r="AY2620" s="4">
        <v>360</v>
      </c>
      <c r="AZ2620" s="4">
        <v>0</v>
      </c>
      <c r="BA2620" s="4">
        <v>25.2</v>
      </c>
    </row>
    <row r="2621" spans="1:53" x14ac:dyDescent="0.25">
      <c r="A2621" s="5">
        <v>12867</v>
      </c>
      <c r="B2621" t="s">
        <v>214</v>
      </c>
      <c r="C2621" s="5">
        <v>43802</v>
      </c>
      <c r="D2621" t="s">
        <v>425</v>
      </c>
      <c r="F2621" s="4">
        <v>6.33</v>
      </c>
      <c r="G2621" s="4">
        <v>6.33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0.45</v>
      </c>
      <c r="R2621" s="4">
        <v>0</v>
      </c>
      <c r="S2621" s="4">
        <v>0</v>
      </c>
      <c r="T2621" s="4">
        <v>0</v>
      </c>
      <c r="U2621" s="4">
        <v>0.06</v>
      </c>
      <c r="V2621" s="4">
        <v>0</v>
      </c>
      <c r="W2621" s="4">
        <v>0</v>
      </c>
      <c r="X2621" s="4">
        <v>3.7</v>
      </c>
      <c r="Y2621" s="4">
        <v>37544.75</v>
      </c>
      <c r="Z2621" s="4">
        <v>856.1</v>
      </c>
      <c r="AA2621" s="4">
        <v>0</v>
      </c>
      <c r="AB2621" s="4">
        <v>3476.16</v>
      </c>
      <c r="AC2621" s="4">
        <v>0</v>
      </c>
      <c r="AD2621" s="4">
        <v>68.16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807.75</v>
      </c>
      <c r="AP2621" s="4">
        <v>0</v>
      </c>
      <c r="AQ2621" s="4">
        <v>0</v>
      </c>
      <c r="AR2621" s="4">
        <v>807.75</v>
      </c>
      <c r="AS2621" s="4">
        <v>0</v>
      </c>
      <c r="AT2621" s="4">
        <v>42752.92</v>
      </c>
      <c r="AU2621" s="4">
        <v>0</v>
      </c>
      <c r="AV2621" s="4">
        <v>540.98</v>
      </c>
      <c r="AW2621" s="8">
        <v>3.4540513079999999</v>
      </c>
      <c r="AX2621" s="4">
        <v>7.82</v>
      </c>
      <c r="AY2621" s="4">
        <v>360</v>
      </c>
      <c r="AZ2621" s="4">
        <v>0</v>
      </c>
      <c r="BA2621" s="4">
        <v>2815.2</v>
      </c>
    </row>
    <row r="2622" spans="1:53" x14ac:dyDescent="0.25">
      <c r="A2622" s="5">
        <v>12867</v>
      </c>
      <c r="B2622" t="s">
        <v>214</v>
      </c>
      <c r="C2622" s="5">
        <v>43877</v>
      </c>
      <c r="D2622" t="s">
        <v>431</v>
      </c>
      <c r="F2622" s="4">
        <v>1.26</v>
      </c>
      <c r="G2622" s="4">
        <v>1.26</v>
      </c>
      <c r="H2622" s="4">
        <v>0</v>
      </c>
      <c r="I2622" s="4">
        <v>0</v>
      </c>
      <c r="J2622" s="4">
        <v>0.75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0.35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0.48</v>
      </c>
      <c r="Y2622" s="4">
        <v>7473.36</v>
      </c>
      <c r="Z2622" s="4">
        <v>140.09</v>
      </c>
      <c r="AA2622" s="4">
        <v>0</v>
      </c>
      <c r="AB2622" s="4">
        <v>62.07</v>
      </c>
      <c r="AC2622" s="4">
        <v>0</v>
      </c>
      <c r="AD2622" s="4">
        <v>0</v>
      </c>
      <c r="AE2622" s="4">
        <v>0</v>
      </c>
      <c r="AF2622" s="4">
        <v>0</v>
      </c>
      <c r="AG2622" s="4">
        <v>3003.75</v>
      </c>
      <c r="AH2622" s="4">
        <v>0</v>
      </c>
      <c r="AI2622" s="4">
        <v>0</v>
      </c>
      <c r="AJ2622" s="4">
        <v>0</v>
      </c>
      <c r="AK2622" s="4">
        <v>0</v>
      </c>
      <c r="AL2622" s="4">
        <v>3003.75</v>
      </c>
      <c r="AM2622" s="4">
        <v>0</v>
      </c>
      <c r="AN2622" s="4">
        <v>0</v>
      </c>
      <c r="AO2622" s="4">
        <v>628.25</v>
      </c>
      <c r="AP2622" s="4">
        <v>0</v>
      </c>
      <c r="AQ2622" s="4">
        <v>0</v>
      </c>
      <c r="AR2622" s="4">
        <v>628.25</v>
      </c>
      <c r="AS2622" s="4">
        <v>0</v>
      </c>
      <c r="AT2622" s="4">
        <v>11307.52</v>
      </c>
      <c r="AU2622" s="4">
        <v>0</v>
      </c>
      <c r="AV2622" s="4">
        <v>444.72</v>
      </c>
      <c r="AW2622" s="8">
        <v>0.47543526699999999</v>
      </c>
      <c r="AX2622" s="4">
        <v>1.62</v>
      </c>
      <c r="AY2622" s="4">
        <v>123.55</v>
      </c>
      <c r="AZ2622" s="4">
        <v>0</v>
      </c>
      <c r="BA2622" s="4">
        <v>200.15</v>
      </c>
    </row>
    <row r="2623" spans="1:53" x14ac:dyDescent="0.25">
      <c r="A2623" s="5">
        <v>12867</v>
      </c>
      <c r="B2623" t="s">
        <v>214</v>
      </c>
      <c r="C2623" s="5">
        <v>43984</v>
      </c>
      <c r="D2623" t="s">
        <v>439</v>
      </c>
      <c r="F2623" s="4">
        <v>1.28</v>
      </c>
      <c r="G2623" s="4">
        <v>1.28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0.33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0.28000000000000003</v>
      </c>
      <c r="Y2623" s="4">
        <v>7591.99</v>
      </c>
      <c r="Z2623" s="4">
        <v>66.22</v>
      </c>
      <c r="AA2623" s="4">
        <v>0</v>
      </c>
      <c r="AB2623" s="4">
        <v>43.68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592.35</v>
      </c>
      <c r="AP2623" s="4">
        <v>0</v>
      </c>
      <c r="AQ2623" s="4">
        <v>0</v>
      </c>
      <c r="AR2623" s="4">
        <v>592.35</v>
      </c>
      <c r="AS2623" s="4">
        <v>0</v>
      </c>
      <c r="AT2623" s="4">
        <v>8294.24</v>
      </c>
      <c r="AU2623" s="4">
        <v>0</v>
      </c>
      <c r="AV2623" s="4">
        <v>206.93</v>
      </c>
      <c r="AW2623" s="8">
        <v>0.57347344</v>
      </c>
      <c r="AX2623" s="4">
        <v>1.08</v>
      </c>
      <c r="AY2623" s="4">
        <v>293.76</v>
      </c>
      <c r="AZ2623" s="4">
        <v>0</v>
      </c>
      <c r="BA2623" s="4">
        <v>317.26</v>
      </c>
    </row>
    <row r="2624" spans="1:53" x14ac:dyDescent="0.25">
      <c r="A2624" s="5">
        <v>12867</v>
      </c>
      <c r="B2624" t="s">
        <v>214</v>
      </c>
      <c r="C2624" s="5">
        <v>43992</v>
      </c>
      <c r="D2624" t="s">
        <v>440</v>
      </c>
      <c r="F2624" s="4">
        <v>35.92</v>
      </c>
      <c r="G2624" s="4">
        <v>36.01</v>
      </c>
      <c r="H2624" s="4">
        <v>0.45</v>
      </c>
      <c r="I2624" s="4">
        <v>0</v>
      </c>
      <c r="J2624" s="4">
        <v>6.13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8.66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28.57</v>
      </c>
      <c r="Y2624" s="4">
        <v>213583.95</v>
      </c>
      <c r="Z2624" s="4">
        <v>13916.96</v>
      </c>
      <c r="AA2624" s="4">
        <v>0</v>
      </c>
      <c r="AB2624" s="4">
        <v>14934.54</v>
      </c>
      <c r="AC2624" s="4">
        <v>0</v>
      </c>
      <c r="AD2624" s="4">
        <v>0</v>
      </c>
      <c r="AE2624" s="4">
        <v>0</v>
      </c>
      <c r="AF2624" s="4">
        <v>0</v>
      </c>
      <c r="AG2624" s="4">
        <v>24550.65</v>
      </c>
      <c r="AH2624" s="4">
        <v>0</v>
      </c>
      <c r="AI2624" s="4">
        <v>0</v>
      </c>
      <c r="AJ2624" s="4">
        <v>0</v>
      </c>
      <c r="AK2624" s="4">
        <v>0</v>
      </c>
      <c r="AL2624" s="4">
        <v>24550.65</v>
      </c>
      <c r="AM2624" s="4">
        <v>0</v>
      </c>
      <c r="AN2624" s="4">
        <v>0</v>
      </c>
      <c r="AO2624" s="4">
        <v>15544.7</v>
      </c>
      <c r="AP2624" s="4">
        <v>0</v>
      </c>
      <c r="AQ2624" s="4">
        <v>0</v>
      </c>
      <c r="AR2624" s="4">
        <v>15544.7</v>
      </c>
      <c r="AS2624" s="4">
        <v>0</v>
      </c>
      <c r="AT2624" s="4">
        <v>282530.8</v>
      </c>
      <c r="AU2624" s="4">
        <v>0</v>
      </c>
      <c r="AV2624" s="4">
        <v>1545.9</v>
      </c>
      <c r="AW2624" s="8">
        <v>1.921820302</v>
      </c>
      <c r="AX2624" s="4">
        <v>33.53</v>
      </c>
      <c r="AY2624" s="4">
        <v>360</v>
      </c>
      <c r="AZ2624" s="4">
        <v>0</v>
      </c>
      <c r="BA2624" s="4">
        <v>12070.8</v>
      </c>
    </row>
    <row r="2625" spans="1:53" x14ac:dyDescent="0.25">
      <c r="A2625" s="5">
        <v>12867</v>
      </c>
      <c r="B2625" t="s">
        <v>214</v>
      </c>
      <c r="C2625" s="5">
        <v>44016</v>
      </c>
      <c r="D2625" t="s">
        <v>442</v>
      </c>
      <c r="F2625" s="4">
        <v>116.88</v>
      </c>
      <c r="G2625" s="4">
        <v>118.03</v>
      </c>
      <c r="H2625" s="4">
        <v>5.73</v>
      </c>
      <c r="I2625" s="4">
        <v>0</v>
      </c>
      <c r="J2625" s="4">
        <v>18.2</v>
      </c>
      <c r="K2625" s="4">
        <v>3.86</v>
      </c>
      <c r="L2625" s="4">
        <v>0</v>
      </c>
      <c r="M2625" s="4">
        <v>0</v>
      </c>
      <c r="N2625" s="4">
        <v>1.66</v>
      </c>
      <c r="O2625" s="4">
        <v>0</v>
      </c>
      <c r="P2625" s="4">
        <v>0</v>
      </c>
      <c r="Q2625" s="4">
        <v>24.39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82.06</v>
      </c>
      <c r="Y2625" s="4">
        <v>700064.26</v>
      </c>
      <c r="Z2625" s="4">
        <v>12300.2</v>
      </c>
      <c r="AA2625" s="4">
        <v>0</v>
      </c>
      <c r="AB2625" s="4">
        <v>42346.06</v>
      </c>
      <c r="AC2625" s="4">
        <v>0</v>
      </c>
      <c r="AD2625" s="4">
        <v>0</v>
      </c>
      <c r="AE2625" s="4">
        <v>0</v>
      </c>
      <c r="AF2625" s="4">
        <v>0</v>
      </c>
      <c r="AG2625" s="4">
        <v>72891</v>
      </c>
      <c r="AH2625" s="4">
        <v>37140.92</v>
      </c>
      <c r="AI2625" s="4">
        <v>0</v>
      </c>
      <c r="AJ2625" s="4">
        <v>0</v>
      </c>
      <c r="AK2625" s="4">
        <v>42557.42</v>
      </c>
      <c r="AL2625" s="4">
        <v>152589.34</v>
      </c>
      <c r="AM2625" s="4">
        <v>0</v>
      </c>
      <c r="AN2625" s="4">
        <v>0</v>
      </c>
      <c r="AO2625" s="4">
        <v>43780.05</v>
      </c>
      <c r="AP2625" s="4">
        <v>0</v>
      </c>
      <c r="AQ2625" s="4">
        <v>0</v>
      </c>
      <c r="AR2625" s="4">
        <v>43780.05</v>
      </c>
      <c r="AS2625" s="4">
        <v>0</v>
      </c>
      <c r="AT2625" s="4">
        <v>951079.91</v>
      </c>
      <c r="AU2625" s="4">
        <v>0</v>
      </c>
      <c r="AV2625" s="4">
        <v>416.85</v>
      </c>
      <c r="AW2625" s="8">
        <v>1.897197754</v>
      </c>
      <c r="AX2625" s="4">
        <v>117.6</v>
      </c>
      <c r="AY2625" s="4">
        <v>346.15</v>
      </c>
      <c r="AZ2625" s="4">
        <v>131.35</v>
      </c>
      <c r="BA2625" s="4">
        <v>56154</v>
      </c>
    </row>
    <row r="2626" spans="1:53" x14ac:dyDescent="0.25">
      <c r="A2626" s="5">
        <v>12867</v>
      </c>
      <c r="B2626" t="s">
        <v>214</v>
      </c>
      <c r="C2626" s="5">
        <v>44024</v>
      </c>
      <c r="D2626" t="s">
        <v>443</v>
      </c>
      <c r="F2626" s="4">
        <v>16.63</v>
      </c>
      <c r="G2626" s="4">
        <v>16.63</v>
      </c>
      <c r="H2626" s="4">
        <v>0</v>
      </c>
      <c r="I2626" s="4">
        <v>0</v>
      </c>
      <c r="J2626" s="4">
        <v>4.83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3.5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15.05</v>
      </c>
      <c r="Y2626" s="4">
        <v>98636.52</v>
      </c>
      <c r="Z2626" s="4">
        <v>4580.9799999999996</v>
      </c>
      <c r="AA2626" s="4">
        <v>0</v>
      </c>
      <c r="AB2626" s="4">
        <v>6353.4</v>
      </c>
      <c r="AC2626" s="4">
        <v>0</v>
      </c>
      <c r="AD2626" s="4">
        <v>0</v>
      </c>
      <c r="AE2626" s="4">
        <v>0</v>
      </c>
      <c r="AF2626" s="4">
        <v>0</v>
      </c>
      <c r="AG2626" s="4">
        <v>19344.150000000001</v>
      </c>
      <c r="AH2626" s="4">
        <v>0</v>
      </c>
      <c r="AI2626" s="4">
        <v>0</v>
      </c>
      <c r="AJ2626" s="4">
        <v>0</v>
      </c>
      <c r="AK2626" s="4">
        <v>0</v>
      </c>
      <c r="AL2626" s="4">
        <v>19344.150000000001</v>
      </c>
      <c r="AM2626" s="4">
        <v>0</v>
      </c>
      <c r="AN2626" s="4">
        <v>0</v>
      </c>
      <c r="AO2626" s="4">
        <v>6282.5</v>
      </c>
      <c r="AP2626" s="4">
        <v>0</v>
      </c>
      <c r="AQ2626" s="4">
        <v>0</v>
      </c>
      <c r="AR2626" s="4">
        <v>6282.5</v>
      </c>
      <c r="AS2626" s="4">
        <v>0</v>
      </c>
      <c r="AT2626" s="4">
        <v>135197.54999999999</v>
      </c>
      <c r="AU2626" s="4">
        <v>0</v>
      </c>
      <c r="AV2626" s="4">
        <v>1101.8599999999999</v>
      </c>
      <c r="AW2626" s="8">
        <v>1.5520322989999999</v>
      </c>
      <c r="AX2626" s="4">
        <v>17.5</v>
      </c>
      <c r="AY2626" s="4">
        <v>360</v>
      </c>
      <c r="AZ2626" s="4">
        <v>0</v>
      </c>
      <c r="BA2626" s="4">
        <v>6300</v>
      </c>
    </row>
    <row r="2627" spans="1:53" x14ac:dyDescent="0.25">
      <c r="A2627" s="5">
        <v>12867</v>
      </c>
      <c r="B2627" t="s">
        <v>214</v>
      </c>
      <c r="C2627" s="5">
        <v>44131</v>
      </c>
      <c r="D2627" t="s">
        <v>452</v>
      </c>
      <c r="F2627" s="4">
        <v>10.6</v>
      </c>
      <c r="G2627" s="4">
        <v>10.6</v>
      </c>
      <c r="H2627" s="4">
        <v>0</v>
      </c>
      <c r="I2627" s="4">
        <v>0</v>
      </c>
      <c r="J2627" s="4">
        <v>1.55</v>
      </c>
      <c r="K2627" s="4">
        <v>0</v>
      </c>
      <c r="L2627" s="4">
        <v>0</v>
      </c>
      <c r="M2627" s="4">
        <v>0</v>
      </c>
      <c r="N2627" s="4">
        <v>0.68</v>
      </c>
      <c r="O2627" s="4">
        <v>0</v>
      </c>
      <c r="P2627" s="4">
        <v>0</v>
      </c>
      <c r="Q2627" s="4">
        <v>1.81</v>
      </c>
      <c r="R2627" s="4">
        <v>0</v>
      </c>
      <c r="S2627" s="4">
        <v>0</v>
      </c>
      <c r="T2627" s="4">
        <v>0</v>
      </c>
      <c r="U2627" s="4">
        <v>0</v>
      </c>
      <c r="V2627" s="4">
        <v>0.95</v>
      </c>
      <c r="W2627" s="4">
        <v>0</v>
      </c>
      <c r="X2627" s="4">
        <v>8.2899999999999991</v>
      </c>
      <c r="Y2627" s="4">
        <v>62871.14</v>
      </c>
      <c r="Z2627" s="4">
        <v>0</v>
      </c>
      <c r="AA2627" s="4">
        <v>0</v>
      </c>
      <c r="AB2627" s="4">
        <v>533.88</v>
      </c>
      <c r="AC2627" s="4">
        <v>0</v>
      </c>
      <c r="AD2627" s="4">
        <v>0</v>
      </c>
      <c r="AE2627" s="4">
        <v>720.1</v>
      </c>
      <c r="AF2627" s="4">
        <v>0</v>
      </c>
      <c r="AG2627" s="4">
        <v>6207.75</v>
      </c>
      <c r="AH2627" s="4">
        <v>0</v>
      </c>
      <c r="AI2627" s="4">
        <v>0</v>
      </c>
      <c r="AJ2627" s="4">
        <v>0</v>
      </c>
      <c r="AK2627" s="4">
        <v>17433.16</v>
      </c>
      <c r="AL2627" s="4">
        <v>23640.91</v>
      </c>
      <c r="AM2627" s="4">
        <v>0</v>
      </c>
      <c r="AN2627" s="4">
        <v>0</v>
      </c>
      <c r="AO2627" s="4">
        <v>3248.95</v>
      </c>
      <c r="AP2627" s="4">
        <v>0</v>
      </c>
      <c r="AQ2627" s="4">
        <v>0</v>
      </c>
      <c r="AR2627" s="4">
        <v>3248.95</v>
      </c>
      <c r="AS2627" s="4">
        <v>0</v>
      </c>
      <c r="AT2627" s="4">
        <v>91014.98</v>
      </c>
      <c r="AU2627" s="4">
        <v>0</v>
      </c>
      <c r="AV2627" s="4">
        <v>0</v>
      </c>
      <c r="AW2627" s="8">
        <v>0.236768321</v>
      </c>
      <c r="AX2627" s="4">
        <v>10.17</v>
      </c>
      <c r="AY2627" s="4">
        <v>269.35000000000002</v>
      </c>
      <c r="AZ2627" s="4">
        <v>0</v>
      </c>
      <c r="BA2627" s="4">
        <v>2739.29</v>
      </c>
    </row>
    <row r="2628" spans="1:53" x14ac:dyDescent="0.25">
      <c r="A2628" s="5">
        <v>12867</v>
      </c>
      <c r="B2628" t="s">
        <v>214</v>
      </c>
      <c r="C2628" s="5">
        <v>44206</v>
      </c>
      <c r="D2628" t="s">
        <v>459</v>
      </c>
      <c r="F2628" s="4">
        <v>1.95</v>
      </c>
      <c r="G2628" s="4">
        <v>1.95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0.42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1.91</v>
      </c>
      <c r="Y2628" s="4">
        <v>11565.92</v>
      </c>
      <c r="Z2628" s="4">
        <v>274.51</v>
      </c>
      <c r="AA2628" s="4">
        <v>0</v>
      </c>
      <c r="AB2628" s="4">
        <v>515.91999999999996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  <c r="AO2628" s="4">
        <v>753.9</v>
      </c>
      <c r="AP2628" s="4">
        <v>0</v>
      </c>
      <c r="AQ2628" s="4">
        <v>0</v>
      </c>
      <c r="AR2628" s="4">
        <v>753.9</v>
      </c>
      <c r="AS2628" s="4">
        <v>0</v>
      </c>
      <c r="AT2628" s="4">
        <v>13110.25</v>
      </c>
      <c r="AU2628" s="4">
        <v>0</v>
      </c>
      <c r="AV2628" s="4">
        <v>563.1</v>
      </c>
      <c r="AW2628" s="8">
        <v>0.99307732400000004</v>
      </c>
      <c r="AX2628" s="4">
        <v>1.69</v>
      </c>
      <c r="AY2628" s="4">
        <v>325.16000000000003</v>
      </c>
      <c r="AZ2628" s="4">
        <v>0</v>
      </c>
      <c r="BA2628" s="4">
        <v>549.52</v>
      </c>
    </row>
    <row r="2629" spans="1:53" x14ac:dyDescent="0.25">
      <c r="A2629" s="5">
        <v>12867</v>
      </c>
      <c r="B2629" t="s">
        <v>214</v>
      </c>
      <c r="C2629" s="5">
        <v>44222</v>
      </c>
      <c r="D2629" t="s">
        <v>461</v>
      </c>
      <c r="F2629" s="4">
        <v>0.3</v>
      </c>
      <c r="G2629" s="4">
        <v>0.3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0.3</v>
      </c>
      <c r="Y2629" s="4">
        <v>1779.37</v>
      </c>
      <c r="Z2629" s="4">
        <v>172.1</v>
      </c>
      <c r="AA2629" s="4">
        <v>0</v>
      </c>
      <c r="AB2629" s="4">
        <v>247.58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2199.0500000000002</v>
      </c>
      <c r="AU2629" s="4">
        <v>0</v>
      </c>
      <c r="AV2629" s="4">
        <v>2294.7199999999998</v>
      </c>
      <c r="AW2629" s="8">
        <v>3.0340516449999999</v>
      </c>
      <c r="AX2629" s="4">
        <v>0.3</v>
      </c>
      <c r="AY2629" s="4">
        <v>360</v>
      </c>
      <c r="AZ2629" s="4">
        <v>0</v>
      </c>
      <c r="BA2629" s="4">
        <v>108</v>
      </c>
    </row>
    <row r="2630" spans="1:53" x14ac:dyDescent="0.25">
      <c r="A2630" s="5">
        <v>12867</v>
      </c>
      <c r="B2630" t="s">
        <v>214</v>
      </c>
      <c r="C2630" s="5">
        <v>44255</v>
      </c>
      <c r="D2630" t="s">
        <v>463</v>
      </c>
      <c r="F2630" s="4">
        <v>7.52</v>
      </c>
      <c r="G2630" s="4">
        <v>7.52</v>
      </c>
      <c r="H2630" s="4">
        <v>0</v>
      </c>
      <c r="I2630" s="4">
        <v>0</v>
      </c>
      <c r="J2630" s="4">
        <v>1.18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1.21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6.59</v>
      </c>
      <c r="Y2630" s="4">
        <v>44602.92</v>
      </c>
      <c r="Z2630" s="4">
        <v>609.27</v>
      </c>
      <c r="AA2630" s="4">
        <v>0</v>
      </c>
      <c r="AB2630" s="4">
        <v>917.49</v>
      </c>
      <c r="AC2630" s="4">
        <v>0</v>
      </c>
      <c r="AD2630" s="4">
        <v>0</v>
      </c>
      <c r="AE2630" s="4">
        <v>0</v>
      </c>
      <c r="AF2630" s="4">
        <v>0</v>
      </c>
      <c r="AG2630" s="4">
        <v>4725.8999999999996</v>
      </c>
      <c r="AH2630" s="4">
        <v>0</v>
      </c>
      <c r="AI2630" s="4">
        <v>0</v>
      </c>
      <c r="AJ2630" s="4">
        <v>0</v>
      </c>
      <c r="AK2630" s="4">
        <v>0</v>
      </c>
      <c r="AL2630" s="4">
        <v>4725.8999999999996</v>
      </c>
      <c r="AM2630" s="4">
        <v>0</v>
      </c>
      <c r="AN2630" s="4">
        <v>0</v>
      </c>
      <c r="AO2630" s="4">
        <v>2171.9499999999998</v>
      </c>
      <c r="AP2630" s="4">
        <v>0</v>
      </c>
      <c r="AQ2630" s="4">
        <v>0</v>
      </c>
      <c r="AR2630" s="4">
        <v>2171.9499999999998</v>
      </c>
      <c r="AS2630" s="4">
        <v>0</v>
      </c>
      <c r="AT2630" s="4">
        <v>53027.53</v>
      </c>
      <c r="AU2630" s="4">
        <v>0</v>
      </c>
      <c r="AV2630" s="4">
        <v>324.08</v>
      </c>
      <c r="AW2630" s="8">
        <v>0.51185717399999997</v>
      </c>
      <c r="AX2630" s="4">
        <v>9.18</v>
      </c>
      <c r="AY2630" s="4">
        <v>254.86</v>
      </c>
      <c r="AZ2630" s="4">
        <v>74.5</v>
      </c>
      <c r="BA2630" s="4">
        <v>3023.52</v>
      </c>
    </row>
    <row r="2631" spans="1:53" x14ac:dyDescent="0.25">
      <c r="A2631" s="5">
        <v>12867</v>
      </c>
      <c r="B2631" t="s">
        <v>214</v>
      </c>
      <c r="C2631" s="5">
        <v>44297</v>
      </c>
      <c r="D2631" t="s">
        <v>466</v>
      </c>
      <c r="F2631" s="4">
        <v>96.94</v>
      </c>
      <c r="G2631" s="4">
        <v>97.14</v>
      </c>
      <c r="H2631" s="4">
        <v>1</v>
      </c>
      <c r="I2631" s="4">
        <v>0</v>
      </c>
      <c r="J2631" s="4">
        <v>21.44</v>
      </c>
      <c r="K2631" s="4">
        <v>4.54</v>
      </c>
      <c r="L2631" s="4">
        <v>0</v>
      </c>
      <c r="M2631" s="4">
        <v>0</v>
      </c>
      <c r="N2631" s="4">
        <v>1.38</v>
      </c>
      <c r="O2631" s="4">
        <v>0</v>
      </c>
      <c r="P2631" s="4">
        <v>0</v>
      </c>
      <c r="Q2631" s="4">
        <v>21.34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82.25</v>
      </c>
      <c r="Y2631" s="4">
        <v>576160.65</v>
      </c>
      <c r="Z2631" s="4">
        <v>32484.59</v>
      </c>
      <c r="AA2631" s="4">
        <v>0</v>
      </c>
      <c r="AB2631" s="4">
        <v>73616.08</v>
      </c>
      <c r="AC2631" s="4">
        <v>0</v>
      </c>
      <c r="AD2631" s="4">
        <v>0</v>
      </c>
      <c r="AE2631" s="4">
        <v>0</v>
      </c>
      <c r="AF2631" s="4">
        <v>0</v>
      </c>
      <c r="AG2631" s="4">
        <v>85867.199999999997</v>
      </c>
      <c r="AH2631" s="4">
        <v>43683.88</v>
      </c>
      <c r="AI2631" s="4">
        <v>0</v>
      </c>
      <c r="AJ2631" s="4">
        <v>0</v>
      </c>
      <c r="AK2631" s="4">
        <v>35379.06</v>
      </c>
      <c r="AL2631" s="4">
        <v>164930.14000000001</v>
      </c>
      <c r="AM2631" s="4">
        <v>0</v>
      </c>
      <c r="AN2631" s="4">
        <v>0</v>
      </c>
      <c r="AO2631" s="4">
        <v>38305.300000000003</v>
      </c>
      <c r="AP2631" s="4">
        <v>0</v>
      </c>
      <c r="AQ2631" s="4">
        <v>0</v>
      </c>
      <c r="AR2631" s="4">
        <v>38305.300000000003</v>
      </c>
      <c r="AS2631" s="4">
        <v>0</v>
      </c>
      <c r="AT2631" s="4">
        <v>885496.76</v>
      </c>
      <c r="AU2631" s="4">
        <v>0</v>
      </c>
      <c r="AV2631" s="4">
        <v>1337.64</v>
      </c>
      <c r="AW2631" s="8">
        <v>3.2905455020000001</v>
      </c>
      <c r="AX2631" s="4">
        <v>116.66</v>
      </c>
      <c r="AY2631" s="4">
        <v>360</v>
      </c>
      <c r="AZ2631" s="4">
        <v>0</v>
      </c>
      <c r="BA2631" s="4">
        <v>41997.599999999999</v>
      </c>
    </row>
    <row r="2632" spans="1:53" x14ac:dyDescent="0.25">
      <c r="A2632" s="5">
        <v>12867</v>
      </c>
      <c r="B2632" t="s">
        <v>214</v>
      </c>
      <c r="C2632" s="5">
        <v>44339</v>
      </c>
      <c r="D2632" t="s">
        <v>469</v>
      </c>
      <c r="F2632" s="4">
        <v>57.39</v>
      </c>
      <c r="G2632" s="4">
        <v>57.39</v>
      </c>
      <c r="H2632" s="4">
        <v>0</v>
      </c>
      <c r="I2632" s="4">
        <v>0</v>
      </c>
      <c r="J2632" s="4">
        <v>7.38</v>
      </c>
      <c r="K2632" s="4">
        <v>1.41</v>
      </c>
      <c r="L2632" s="4">
        <v>0</v>
      </c>
      <c r="M2632" s="4">
        <v>0.13</v>
      </c>
      <c r="N2632" s="4">
        <v>0</v>
      </c>
      <c r="O2632" s="4">
        <v>0</v>
      </c>
      <c r="P2632" s="4">
        <v>0</v>
      </c>
      <c r="Q2632" s="4">
        <v>15.19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41.18</v>
      </c>
      <c r="Y2632" s="4">
        <v>340393.86</v>
      </c>
      <c r="Z2632" s="4">
        <v>28127.41</v>
      </c>
      <c r="AA2632" s="4">
        <v>0</v>
      </c>
      <c r="AB2632" s="4">
        <v>38566.769999999997</v>
      </c>
      <c r="AC2632" s="4">
        <v>0</v>
      </c>
      <c r="AD2632" s="4">
        <v>0</v>
      </c>
      <c r="AE2632" s="4">
        <v>0</v>
      </c>
      <c r="AF2632" s="4">
        <v>0</v>
      </c>
      <c r="AG2632" s="4">
        <v>29556.9</v>
      </c>
      <c r="AH2632" s="4">
        <v>13567.02</v>
      </c>
      <c r="AI2632" s="4">
        <v>0</v>
      </c>
      <c r="AJ2632" s="4">
        <v>2260.6999999999998</v>
      </c>
      <c r="AK2632" s="4">
        <v>0</v>
      </c>
      <c r="AL2632" s="4">
        <v>45384.62</v>
      </c>
      <c r="AM2632" s="4">
        <v>0</v>
      </c>
      <c r="AN2632" s="4">
        <v>0</v>
      </c>
      <c r="AO2632" s="4">
        <v>27266.05</v>
      </c>
      <c r="AP2632" s="4">
        <v>0</v>
      </c>
      <c r="AQ2632" s="4">
        <v>0</v>
      </c>
      <c r="AR2632" s="4">
        <v>27266.05</v>
      </c>
      <c r="AS2632" s="4">
        <v>0</v>
      </c>
      <c r="AT2632" s="4">
        <v>479738.71</v>
      </c>
      <c r="AU2632" s="4">
        <v>0</v>
      </c>
      <c r="AV2632" s="4">
        <v>1960.44</v>
      </c>
      <c r="AW2632" s="8">
        <v>3.4431661359999999</v>
      </c>
      <c r="AX2632" s="4">
        <v>68.569999999999993</v>
      </c>
      <c r="AY2632" s="4">
        <v>360</v>
      </c>
      <c r="AZ2632" s="4">
        <v>0</v>
      </c>
      <c r="BA2632" s="4">
        <v>24685.200000000001</v>
      </c>
    </row>
    <row r="2633" spans="1:53" x14ac:dyDescent="0.25">
      <c r="A2633" s="5">
        <v>12867</v>
      </c>
      <c r="B2633" t="s">
        <v>214</v>
      </c>
      <c r="C2633" s="5">
        <v>44388</v>
      </c>
      <c r="D2633" t="s">
        <v>472</v>
      </c>
      <c r="F2633" s="4">
        <v>1.48</v>
      </c>
      <c r="G2633" s="4">
        <v>1.48</v>
      </c>
      <c r="H2633" s="4">
        <v>0</v>
      </c>
      <c r="I2633" s="4">
        <v>0</v>
      </c>
      <c r="J2633" s="4">
        <v>0</v>
      </c>
      <c r="K2633" s="4">
        <v>0.66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1.48</v>
      </c>
      <c r="Y2633" s="4">
        <v>8778.24</v>
      </c>
      <c r="Z2633" s="4">
        <v>0</v>
      </c>
      <c r="AA2633" s="4">
        <v>0</v>
      </c>
      <c r="AB2633" s="4">
        <v>57.6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6350.52</v>
      </c>
      <c r="AI2633" s="4">
        <v>0</v>
      </c>
      <c r="AJ2633" s="4">
        <v>0</v>
      </c>
      <c r="AK2633" s="4">
        <v>0</v>
      </c>
      <c r="AL2633" s="4">
        <v>6350.52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15186.36</v>
      </c>
      <c r="AU2633" s="4">
        <v>0</v>
      </c>
      <c r="AV2633" s="4">
        <v>0</v>
      </c>
      <c r="AW2633" s="8">
        <v>0.14309092200000001</v>
      </c>
      <c r="AX2633" s="4">
        <v>1.4</v>
      </c>
      <c r="AY2633" s="4">
        <v>68.56</v>
      </c>
      <c r="AZ2633" s="4">
        <v>0</v>
      </c>
      <c r="BA2633" s="4">
        <v>95.98</v>
      </c>
    </row>
    <row r="2634" spans="1:53" x14ac:dyDescent="0.25">
      <c r="A2634" s="5">
        <v>12867</v>
      </c>
      <c r="B2634" t="s">
        <v>214</v>
      </c>
      <c r="C2634" s="5">
        <v>44420</v>
      </c>
      <c r="D2634" t="s">
        <v>475</v>
      </c>
      <c r="F2634" s="4">
        <v>0.42</v>
      </c>
      <c r="G2634" s="4">
        <v>0.42</v>
      </c>
      <c r="H2634" s="4">
        <v>0</v>
      </c>
      <c r="I2634" s="4">
        <v>0</v>
      </c>
      <c r="J2634" s="4">
        <v>0.38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0.42</v>
      </c>
      <c r="Y2634" s="4">
        <v>2491.12</v>
      </c>
      <c r="Z2634" s="4">
        <v>35.700000000000003</v>
      </c>
      <c r="AA2634" s="4">
        <v>0</v>
      </c>
      <c r="AB2634" s="4">
        <v>122.51</v>
      </c>
      <c r="AC2634" s="4">
        <v>0</v>
      </c>
      <c r="AD2634" s="4">
        <v>0</v>
      </c>
      <c r="AE2634" s="4">
        <v>0</v>
      </c>
      <c r="AF2634" s="4">
        <v>0</v>
      </c>
      <c r="AG2634" s="4">
        <v>1521.9</v>
      </c>
      <c r="AH2634" s="4">
        <v>0</v>
      </c>
      <c r="AI2634" s="4">
        <v>0</v>
      </c>
      <c r="AJ2634" s="4">
        <v>0</v>
      </c>
      <c r="AK2634" s="4">
        <v>0</v>
      </c>
      <c r="AL2634" s="4">
        <v>1521.9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4171.2299999999996</v>
      </c>
      <c r="AU2634" s="4">
        <v>0</v>
      </c>
      <c r="AV2634" s="4">
        <v>339.96</v>
      </c>
      <c r="AW2634" s="8">
        <v>1.0724331869999999</v>
      </c>
      <c r="AX2634" s="4">
        <v>0.63</v>
      </c>
      <c r="AY2634" s="4">
        <v>307.13</v>
      </c>
      <c r="AZ2634" s="4">
        <v>96.19</v>
      </c>
      <c r="BA2634" s="4">
        <v>254.09</v>
      </c>
    </row>
    <row r="2635" spans="1:53" x14ac:dyDescent="0.25">
      <c r="A2635" s="5">
        <v>12867</v>
      </c>
      <c r="B2635" t="s">
        <v>214</v>
      </c>
      <c r="C2635" s="5">
        <v>44560</v>
      </c>
      <c r="D2635" t="s">
        <v>489</v>
      </c>
      <c r="F2635" s="4">
        <v>31.74</v>
      </c>
      <c r="G2635" s="4">
        <v>31.91</v>
      </c>
      <c r="H2635" s="4">
        <v>0.83</v>
      </c>
      <c r="I2635" s="4">
        <v>0</v>
      </c>
      <c r="J2635" s="4">
        <v>3.3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8.52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25.29</v>
      </c>
      <c r="Y2635" s="4">
        <v>189265.87</v>
      </c>
      <c r="Z2635" s="4">
        <v>4818.25</v>
      </c>
      <c r="AA2635" s="4">
        <v>0</v>
      </c>
      <c r="AB2635" s="4">
        <v>7531.56</v>
      </c>
      <c r="AC2635" s="4">
        <v>0</v>
      </c>
      <c r="AD2635" s="4">
        <v>0</v>
      </c>
      <c r="AE2635" s="4">
        <v>0</v>
      </c>
      <c r="AF2635" s="4">
        <v>0</v>
      </c>
      <c r="AG2635" s="4">
        <v>13216.5</v>
      </c>
      <c r="AH2635" s="4">
        <v>0</v>
      </c>
      <c r="AI2635" s="4">
        <v>0</v>
      </c>
      <c r="AJ2635" s="4">
        <v>0</v>
      </c>
      <c r="AK2635" s="4">
        <v>0</v>
      </c>
      <c r="AL2635" s="4">
        <v>13216.5</v>
      </c>
      <c r="AM2635" s="4">
        <v>0</v>
      </c>
      <c r="AN2635" s="4">
        <v>0</v>
      </c>
      <c r="AO2635" s="4">
        <v>15293.4</v>
      </c>
      <c r="AP2635" s="4">
        <v>0</v>
      </c>
      <c r="AQ2635" s="4">
        <v>0</v>
      </c>
      <c r="AR2635" s="4">
        <v>15293.4</v>
      </c>
      <c r="AS2635" s="4">
        <v>0</v>
      </c>
      <c r="AT2635" s="4">
        <v>230125.58</v>
      </c>
      <c r="AU2635" s="4">
        <v>0</v>
      </c>
      <c r="AV2635" s="4">
        <v>603.98</v>
      </c>
      <c r="AW2635" s="8">
        <v>1.0948812569999999</v>
      </c>
      <c r="AX2635" s="4">
        <v>34.950000000000003</v>
      </c>
      <c r="AY2635" s="4">
        <v>331.68</v>
      </c>
      <c r="AZ2635" s="4">
        <v>0</v>
      </c>
      <c r="BA2635" s="4">
        <v>11592.22</v>
      </c>
    </row>
    <row r="2636" spans="1:53" x14ac:dyDescent="0.25">
      <c r="A2636" s="5">
        <v>12867</v>
      </c>
      <c r="B2636" t="s">
        <v>214</v>
      </c>
      <c r="C2636" s="5">
        <v>44594</v>
      </c>
      <c r="D2636" t="s">
        <v>491</v>
      </c>
      <c r="F2636" s="4">
        <v>0.54</v>
      </c>
      <c r="G2636" s="4">
        <v>0.54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0.17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  <c r="Y2636" s="4">
        <v>3202.87</v>
      </c>
      <c r="Z2636" s="4">
        <v>0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305.14999999999998</v>
      </c>
      <c r="AP2636" s="4">
        <v>0</v>
      </c>
      <c r="AQ2636" s="4">
        <v>0</v>
      </c>
      <c r="AR2636" s="4">
        <v>305.14999999999998</v>
      </c>
      <c r="AS2636" s="4">
        <v>0</v>
      </c>
      <c r="AT2636" s="4">
        <v>3508.02</v>
      </c>
      <c r="AU2636" s="4">
        <v>0</v>
      </c>
      <c r="AV2636" s="4">
        <v>0</v>
      </c>
      <c r="AW2636" s="8">
        <v>0</v>
      </c>
      <c r="AX2636" s="4">
        <v>0.74</v>
      </c>
      <c r="AY2636" s="4">
        <v>239.22</v>
      </c>
      <c r="AZ2636" s="4">
        <v>0</v>
      </c>
      <c r="BA2636" s="4">
        <v>177.02</v>
      </c>
    </row>
    <row r="2637" spans="1:53" x14ac:dyDescent="0.25">
      <c r="A2637" s="5">
        <v>12867</v>
      </c>
      <c r="B2637" t="s">
        <v>214</v>
      </c>
      <c r="C2637" s="5">
        <v>44628</v>
      </c>
      <c r="D2637" t="s">
        <v>493</v>
      </c>
      <c r="F2637" s="4">
        <v>0.16</v>
      </c>
      <c r="G2637" s="4">
        <v>0.16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0.16</v>
      </c>
      <c r="Y2637" s="4">
        <v>949</v>
      </c>
      <c r="Z2637" s="4">
        <v>91.85</v>
      </c>
      <c r="AA2637" s="4">
        <v>0</v>
      </c>
      <c r="AB2637" s="4">
        <v>114.97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1155.82</v>
      </c>
      <c r="AU2637" s="4">
        <v>0</v>
      </c>
      <c r="AV2637" s="4">
        <v>2296.2199999999998</v>
      </c>
      <c r="AW2637" s="8">
        <v>2.6416808230000002</v>
      </c>
      <c r="AX2637" s="4">
        <v>0.54</v>
      </c>
      <c r="AY2637" s="4">
        <v>360</v>
      </c>
      <c r="AZ2637" s="4">
        <v>0</v>
      </c>
      <c r="BA2637" s="4">
        <v>194.4</v>
      </c>
    </row>
    <row r="2638" spans="1:53" x14ac:dyDescent="0.25">
      <c r="A2638" s="5">
        <v>12867</v>
      </c>
      <c r="B2638" t="s">
        <v>214</v>
      </c>
      <c r="C2638" s="5">
        <v>44651</v>
      </c>
      <c r="D2638" t="s">
        <v>496</v>
      </c>
      <c r="F2638" s="4">
        <v>10.24</v>
      </c>
      <c r="G2638" s="4">
        <v>10.3</v>
      </c>
      <c r="H2638" s="4">
        <v>0.28000000000000003</v>
      </c>
      <c r="I2638" s="4">
        <v>0</v>
      </c>
      <c r="J2638" s="4">
        <v>1.98</v>
      </c>
      <c r="K2638" s="4">
        <v>0.73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1.1599999999999999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3.65</v>
      </c>
      <c r="Y2638" s="4">
        <v>61091.77</v>
      </c>
      <c r="Z2638" s="4">
        <v>0</v>
      </c>
      <c r="AA2638" s="4">
        <v>0</v>
      </c>
      <c r="AB2638" s="4">
        <v>853.89</v>
      </c>
      <c r="AC2638" s="4">
        <v>0</v>
      </c>
      <c r="AD2638" s="4">
        <v>0</v>
      </c>
      <c r="AE2638" s="4">
        <v>0</v>
      </c>
      <c r="AF2638" s="4">
        <v>0</v>
      </c>
      <c r="AG2638" s="4">
        <v>7929.9</v>
      </c>
      <c r="AH2638" s="4">
        <v>7024.06</v>
      </c>
      <c r="AI2638" s="4">
        <v>0</v>
      </c>
      <c r="AJ2638" s="4">
        <v>0</v>
      </c>
      <c r="AK2638" s="4">
        <v>0</v>
      </c>
      <c r="AL2638" s="4">
        <v>14953.96</v>
      </c>
      <c r="AM2638" s="4">
        <v>0</v>
      </c>
      <c r="AN2638" s="4">
        <v>0</v>
      </c>
      <c r="AO2638" s="4">
        <v>2082.1999999999998</v>
      </c>
      <c r="AP2638" s="4">
        <v>0</v>
      </c>
      <c r="AQ2638" s="4">
        <v>0</v>
      </c>
      <c r="AR2638" s="4">
        <v>2082.1999999999998</v>
      </c>
      <c r="AS2638" s="4">
        <v>0</v>
      </c>
      <c r="AT2638" s="4">
        <v>78981.820000000007</v>
      </c>
      <c r="AU2638" s="4">
        <v>0</v>
      </c>
      <c r="AV2638" s="4">
        <v>0</v>
      </c>
      <c r="AW2638" s="8">
        <v>0.86008554100000001</v>
      </c>
      <c r="AX2638" s="4">
        <v>10.49</v>
      </c>
      <c r="AY2638" s="4">
        <v>282.72000000000003</v>
      </c>
      <c r="AZ2638" s="4">
        <v>0</v>
      </c>
      <c r="BA2638" s="4">
        <v>2965.73</v>
      </c>
    </row>
    <row r="2639" spans="1:53" x14ac:dyDescent="0.25">
      <c r="A2639" s="5">
        <v>12867</v>
      </c>
      <c r="B2639" t="s">
        <v>214</v>
      </c>
      <c r="C2639" s="5">
        <v>44743</v>
      </c>
      <c r="D2639" t="s">
        <v>502</v>
      </c>
      <c r="F2639" s="4">
        <v>83.71</v>
      </c>
      <c r="G2639" s="4">
        <v>84.22</v>
      </c>
      <c r="H2639" s="4">
        <v>2.54</v>
      </c>
      <c r="I2639" s="4">
        <v>0</v>
      </c>
      <c r="J2639" s="4">
        <v>14.07</v>
      </c>
      <c r="K2639" s="4">
        <v>2.75</v>
      </c>
      <c r="L2639" s="4">
        <v>0.96</v>
      </c>
      <c r="M2639" s="4">
        <v>0</v>
      </c>
      <c r="N2639" s="4">
        <v>0</v>
      </c>
      <c r="O2639" s="4">
        <v>0</v>
      </c>
      <c r="P2639" s="4">
        <v>0</v>
      </c>
      <c r="Q2639" s="4">
        <v>19.989999999999998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65.48</v>
      </c>
      <c r="Y2639" s="4">
        <v>499529.03</v>
      </c>
      <c r="Z2639" s="4">
        <v>19238.59</v>
      </c>
      <c r="AA2639" s="4">
        <v>0</v>
      </c>
      <c r="AB2639" s="4">
        <v>60455.47</v>
      </c>
      <c r="AC2639" s="4">
        <v>0</v>
      </c>
      <c r="AD2639" s="4">
        <v>0</v>
      </c>
      <c r="AE2639" s="4">
        <v>0</v>
      </c>
      <c r="AF2639" s="4">
        <v>0</v>
      </c>
      <c r="AG2639" s="4">
        <v>56350.35</v>
      </c>
      <c r="AH2639" s="4">
        <v>26460.5</v>
      </c>
      <c r="AI2639" s="4">
        <v>12327.36</v>
      </c>
      <c r="AJ2639" s="4">
        <v>0</v>
      </c>
      <c r="AK2639" s="4">
        <v>0</v>
      </c>
      <c r="AL2639" s="4">
        <v>95138.21</v>
      </c>
      <c r="AM2639" s="4">
        <v>0</v>
      </c>
      <c r="AN2639" s="4">
        <v>0</v>
      </c>
      <c r="AO2639" s="4">
        <v>35882.050000000003</v>
      </c>
      <c r="AP2639" s="4">
        <v>0</v>
      </c>
      <c r="AQ2639" s="4">
        <v>0</v>
      </c>
      <c r="AR2639" s="4">
        <v>35882.050000000003</v>
      </c>
      <c r="AS2639" s="4">
        <v>0</v>
      </c>
      <c r="AT2639" s="4">
        <v>710243.35</v>
      </c>
      <c r="AU2639" s="4">
        <v>0</v>
      </c>
      <c r="AV2639" s="4">
        <v>913.73</v>
      </c>
      <c r="AW2639" s="8">
        <v>3.3943611429999998</v>
      </c>
      <c r="AX2639" s="4">
        <v>78.87</v>
      </c>
      <c r="AY2639" s="4">
        <v>360</v>
      </c>
      <c r="AZ2639" s="4">
        <v>0</v>
      </c>
      <c r="BA2639" s="4">
        <v>28393.200000000001</v>
      </c>
    </row>
    <row r="2640" spans="1:53" x14ac:dyDescent="0.25">
      <c r="A2640" s="5">
        <v>12867</v>
      </c>
      <c r="B2640" t="s">
        <v>214</v>
      </c>
      <c r="C2640" s="5">
        <v>44768</v>
      </c>
      <c r="D2640" t="s">
        <v>504</v>
      </c>
      <c r="F2640" s="4">
        <v>1.99</v>
      </c>
      <c r="G2640" s="4">
        <v>1.99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0.76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1.99</v>
      </c>
      <c r="Y2640" s="4">
        <v>11803.17</v>
      </c>
      <c r="Z2640" s="4">
        <v>25.6</v>
      </c>
      <c r="AA2640" s="4">
        <v>0</v>
      </c>
      <c r="AB2640" s="4">
        <v>430.4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1364.2</v>
      </c>
      <c r="AP2640" s="4">
        <v>0</v>
      </c>
      <c r="AQ2640" s="4">
        <v>0</v>
      </c>
      <c r="AR2640" s="4">
        <v>1364.2</v>
      </c>
      <c r="AS2640" s="4">
        <v>0</v>
      </c>
      <c r="AT2640" s="4">
        <v>13623.37</v>
      </c>
      <c r="AU2640" s="4">
        <v>0</v>
      </c>
      <c r="AV2640" s="4">
        <v>51.46</v>
      </c>
      <c r="AW2640" s="8">
        <v>0.79514778699999999</v>
      </c>
      <c r="AX2640" s="4">
        <v>1.66</v>
      </c>
      <c r="AY2640" s="4">
        <v>215.86</v>
      </c>
      <c r="AZ2640" s="4">
        <v>0</v>
      </c>
      <c r="BA2640" s="4">
        <v>358.33</v>
      </c>
    </row>
    <row r="2641" spans="1:53" x14ac:dyDescent="0.25">
      <c r="A2641" s="5">
        <v>12867</v>
      </c>
      <c r="B2641" t="s">
        <v>214</v>
      </c>
      <c r="C2641" s="5">
        <v>44776</v>
      </c>
      <c r="D2641" t="s">
        <v>505</v>
      </c>
      <c r="F2641" s="4">
        <v>11.3</v>
      </c>
      <c r="G2641" s="4">
        <v>11.3</v>
      </c>
      <c r="H2641" s="4">
        <v>0</v>
      </c>
      <c r="I2641" s="4">
        <v>0</v>
      </c>
      <c r="J2641" s="4">
        <v>3.17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2.61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9.82</v>
      </c>
      <c r="Y2641" s="4">
        <v>67023.009999999995</v>
      </c>
      <c r="Z2641" s="4">
        <v>1944.31</v>
      </c>
      <c r="AA2641" s="4">
        <v>0</v>
      </c>
      <c r="AB2641" s="4">
        <v>3044.44</v>
      </c>
      <c r="AC2641" s="4">
        <v>0</v>
      </c>
      <c r="AD2641" s="4">
        <v>0</v>
      </c>
      <c r="AE2641" s="4">
        <v>0</v>
      </c>
      <c r="AF2641" s="4">
        <v>0</v>
      </c>
      <c r="AG2641" s="4">
        <v>12695.85</v>
      </c>
      <c r="AH2641" s="4">
        <v>0</v>
      </c>
      <c r="AI2641" s="4">
        <v>0</v>
      </c>
      <c r="AJ2641" s="4">
        <v>0</v>
      </c>
      <c r="AK2641" s="4">
        <v>0</v>
      </c>
      <c r="AL2641" s="4">
        <v>12695.85</v>
      </c>
      <c r="AM2641" s="4">
        <v>0</v>
      </c>
      <c r="AN2641" s="4">
        <v>0</v>
      </c>
      <c r="AO2641" s="4">
        <v>4684.95</v>
      </c>
      <c r="AP2641" s="4">
        <v>0</v>
      </c>
      <c r="AQ2641" s="4">
        <v>0</v>
      </c>
      <c r="AR2641" s="4">
        <v>4684.95</v>
      </c>
      <c r="AS2641" s="4">
        <v>0</v>
      </c>
      <c r="AT2641" s="4">
        <v>89392.56</v>
      </c>
      <c r="AU2641" s="4">
        <v>0</v>
      </c>
      <c r="AV2641" s="4">
        <v>688.25</v>
      </c>
      <c r="AW2641" s="8">
        <v>1.139797416</v>
      </c>
      <c r="AX2641" s="4">
        <v>12.35</v>
      </c>
      <c r="AY2641" s="4">
        <v>316.10000000000002</v>
      </c>
      <c r="AZ2641" s="4">
        <v>103.79</v>
      </c>
      <c r="BA2641" s="4">
        <v>5185.6499999999996</v>
      </c>
    </row>
    <row r="2642" spans="1:53" x14ac:dyDescent="0.25">
      <c r="A2642" s="5">
        <v>12867</v>
      </c>
      <c r="B2642" t="s">
        <v>214</v>
      </c>
      <c r="C2642" s="5">
        <v>44800</v>
      </c>
      <c r="D2642" t="s">
        <v>508</v>
      </c>
      <c r="F2642" s="4">
        <v>5.58</v>
      </c>
      <c r="G2642" s="4">
        <v>5.58</v>
      </c>
      <c r="H2642" s="4">
        <v>0</v>
      </c>
      <c r="I2642" s="4">
        <v>0</v>
      </c>
      <c r="J2642" s="4">
        <v>0.3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0.81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2.48</v>
      </c>
      <c r="Y2642" s="4">
        <v>33096.32</v>
      </c>
      <c r="Z2642" s="4">
        <v>1261.0899999999999</v>
      </c>
      <c r="AA2642" s="4">
        <v>0</v>
      </c>
      <c r="AB2642" s="4">
        <v>1048.3800000000001</v>
      </c>
      <c r="AC2642" s="4">
        <v>0</v>
      </c>
      <c r="AD2642" s="4">
        <v>0</v>
      </c>
      <c r="AE2642" s="4">
        <v>0</v>
      </c>
      <c r="AF2642" s="4">
        <v>0</v>
      </c>
      <c r="AG2642" s="4">
        <v>1201.5</v>
      </c>
      <c r="AH2642" s="4">
        <v>0</v>
      </c>
      <c r="AI2642" s="4">
        <v>0</v>
      </c>
      <c r="AJ2642" s="4">
        <v>0</v>
      </c>
      <c r="AK2642" s="4">
        <v>0</v>
      </c>
      <c r="AL2642" s="4">
        <v>1201.5</v>
      </c>
      <c r="AM2642" s="4">
        <v>0</v>
      </c>
      <c r="AN2642" s="4">
        <v>0</v>
      </c>
      <c r="AO2642" s="4">
        <v>1453.95</v>
      </c>
      <c r="AP2642" s="4">
        <v>0</v>
      </c>
      <c r="AQ2642" s="4">
        <v>0</v>
      </c>
      <c r="AR2642" s="4">
        <v>1453.95</v>
      </c>
      <c r="AS2642" s="4">
        <v>0</v>
      </c>
      <c r="AT2642" s="4">
        <v>38061.24</v>
      </c>
      <c r="AU2642" s="4">
        <v>0</v>
      </c>
      <c r="AV2642" s="4">
        <v>904.01</v>
      </c>
      <c r="AW2642" s="8">
        <v>1.554175858</v>
      </c>
      <c r="AX2642" s="4">
        <v>4.97</v>
      </c>
      <c r="AY2642" s="4">
        <v>341.57</v>
      </c>
      <c r="AZ2642" s="4">
        <v>0</v>
      </c>
      <c r="BA2642" s="4">
        <v>1697.6</v>
      </c>
    </row>
    <row r="2643" spans="1:53" x14ac:dyDescent="0.25">
      <c r="A2643" s="5">
        <v>12867</v>
      </c>
      <c r="B2643" t="s">
        <v>214</v>
      </c>
      <c r="C2643" s="5">
        <v>44818</v>
      </c>
      <c r="D2643" t="s">
        <v>367</v>
      </c>
      <c r="F2643" s="4">
        <v>0.42</v>
      </c>
      <c r="G2643" s="4">
        <v>0.42</v>
      </c>
      <c r="H2643" s="4">
        <v>0</v>
      </c>
      <c r="I2643" s="4">
        <v>0</v>
      </c>
      <c r="J2643" s="4">
        <v>0.03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0.08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7.0000000000000007E-2</v>
      </c>
      <c r="Y2643" s="4">
        <v>2491.12</v>
      </c>
      <c r="Z2643" s="4">
        <v>190.6</v>
      </c>
      <c r="AA2643" s="4">
        <v>0</v>
      </c>
      <c r="AB2643" s="4">
        <v>64.45</v>
      </c>
      <c r="AC2643" s="4">
        <v>0</v>
      </c>
      <c r="AD2643" s="4">
        <v>0</v>
      </c>
      <c r="AE2643" s="4">
        <v>0</v>
      </c>
      <c r="AF2643" s="4">
        <v>0</v>
      </c>
      <c r="AG2643" s="4">
        <v>120.15</v>
      </c>
      <c r="AH2643" s="4">
        <v>0</v>
      </c>
      <c r="AI2643" s="4">
        <v>0</v>
      </c>
      <c r="AJ2643" s="4">
        <v>0</v>
      </c>
      <c r="AK2643" s="4">
        <v>0</v>
      </c>
      <c r="AL2643" s="4">
        <v>120.15</v>
      </c>
      <c r="AM2643" s="4">
        <v>0</v>
      </c>
      <c r="AN2643" s="4">
        <v>0</v>
      </c>
      <c r="AO2643" s="4">
        <v>143.6</v>
      </c>
      <c r="AP2643" s="4">
        <v>0</v>
      </c>
      <c r="AQ2643" s="4">
        <v>0</v>
      </c>
      <c r="AR2643" s="4">
        <v>143.6</v>
      </c>
      <c r="AS2643" s="4">
        <v>0</v>
      </c>
      <c r="AT2643" s="4">
        <v>3009.92</v>
      </c>
      <c r="AU2643" s="4">
        <v>0</v>
      </c>
      <c r="AV2643" s="4">
        <v>1815.24</v>
      </c>
      <c r="AW2643" s="8">
        <v>3.384891616</v>
      </c>
      <c r="AX2643" s="4">
        <v>0.76</v>
      </c>
      <c r="AY2643" s="4">
        <v>360</v>
      </c>
      <c r="AZ2643" s="4">
        <v>0</v>
      </c>
      <c r="BA2643" s="4">
        <v>273.60000000000002</v>
      </c>
    </row>
    <row r="2644" spans="1:53" x14ac:dyDescent="0.25">
      <c r="A2644" s="5">
        <v>12867</v>
      </c>
      <c r="B2644" t="s">
        <v>214</v>
      </c>
      <c r="C2644" s="5">
        <v>44891</v>
      </c>
      <c r="D2644" t="s">
        <v>515</v>
      </c>
      <c r="F2644" s="4">
        <v>46.51</v>
      </c>
      <c r="G2644" s="4">
        <v>46.66</v>
      </c>
      <c r="H2644" s="4">
        <v>0.73</v>
      </c>
      <c r="I2644" s="4">
        <v>0.08</v>
      </c>
      <c r="J2644" s="4">
        <v>15.23</v>
      </c>
      <c r="K2644" s="4">
        <v>0.28000000000000003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8.1300000000000008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31.61</v>
      </c>
      <c r="Y2644" s="4">
        <v>276751.65999999997</v>
      </c>
      <c r="Z2644" s="4">
        <v>5813.02</v>
      </c>
      <c r="AA2644" s="4">
        <v>0</v>
      </c>
      <c r="AB2644" s="4">
        <v>6388.72</v>
      </c>
      <c r="AC2644" s="4">
        <v>0</v>
      </c>
      <c r="AD2644" s="4">
        <v>0</v>
      </c>
      <c r="AE2644" s="4">
        <v>0</v>
      </c>
      <c r="AF2644" s="4">
        <v>126.24</v>
      </c>
      <c r="AG2644" s="4">
        <v>60996.15</v>
      </c>
      <c r="AH2644" s="4">
        <v>2694.16</v>
      </c>
      <c r="AI2644" s="4">
        <v>0</v>
      </c>
      <c r="AJ2644" s="4">
        <v>0</v>
      </c>
      <c r="AK2644" s="4">
        <v>0</v>
      </c>
      <c r="AL2644" s="4">
        <v>63816.55</v>
      </c>
      <c r="AM2644" s="4">
        <v>0</v>
      </c>
      <c r="AN2644" s="4">
        <v>0</v>
      </c>
      <c r="AO2644" s="4">
        <v>14593.35</v>
      </c>
      <c r="AP2644" s="4">
        <v>0</v>
      </c>
      <c r="AQ2644" s="4">
        <v>0</v>
      </c>
      <c r="AR2644" s="4">
        <v>14593.35</v>
      </c>
      <c r="AS2644" s="4">
        <v>0</v>
      </c>
      <c r="AT2644" s="4">
        <v>367363.3</v>
      </c>
      <c r="AU2644" s="4">
        <v>0</v>
      </c>
      <c r="AV2644" s="4">
        <v>498.33</v>
      </c>
      <c r="AW2644" s="8">
        <v>0.74305377399999994</v>
      </c>
      <c r="AX2644" s="4">
        <v>47.3</v>
      </c>
      <c r="AY2644" s="4">
        <v>334.78</v>
      </c>
      <c r="AZ2644" s="4">
        <v>0</v>
      </c>
      <c r="BA2644" s="4">
        <v>15835.09</v>
      </c>
    </row>
    <row r="2645" spans="1:53" x14ac:dyDescent="0.25">
      <c r="A2645" s="5">
        <v>12867</v>
      </c>
      <c r="B2645" t="s">
        <v>214</v>
      </c>
      <c r="C2645" s="5">
        <v>44909</v>
      </c>
      <c r="D2645" t="s">
        <v>365</v>
      </c>
      <c r="F2645" s="4">
        <v>3.09</v>
      </c>
      <c r="G2645" s="4">
        <v>3.09</v>
      </c>
      <c r="H2645" s="4">
        <v>0</v>
      </c>
      <c r="I2645" s="4">
        <v>0</v>
      </c>
      <c r="J2645" s="4">
        <v>0.77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0.54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2.37</v>
      </c>
      <c r="Y2645" s="4">
        <v>18327.53</v>
      </c>
      <c r="Z2645" s="4">
        <v>1226.17</v>
      </c>
      <c r="AA2645" s="4">
        <v>0</v>
      </c>
      <c r="AB2645" s="4">
        <v>1944.79</v>
      </c>
      <c r="AC2645" s="4">
        <v>0</v>
      </c>
      <c r="AD2645" s="4">
        <v>0</v>
      </c>
      <c r="AE2645" s="4">
        <v>0</v>
      </c>
      <c r="AF2645" s="4">
        <v>0</v>
      </c>
      <c r="AG2645" s="4">
        <v>3083.85</v>
      </c>
      <c r="AH2645" s="4">
        <v>0</v>
      </c>
      <c r="AI2645" s="4">
        <v>0</v>
      </c>
      <c r="AJ2645" s="4">
        <v>0</v>
      </c>
      <c r="AK2645" s="4">
        <v>0</v>
      </c>
      <c r="AL2645" s="4">
        <v>3083.85</v>
      </c>
      <c r="AM2645" s="4">
        <v>0</v>
      </c>
      <c r="AN2645" s="4">
        <v>0</v>
      </c>
      <c r="AO2645" s="4">
        <v>969.3</v>
      </c>
      <c r="AP2645" s="4">
        <v>0</v>
      </c>
      <c r="AQ2645" s="4">
        <v>0</v>
      </c>
      <c r="AR2645" s="4">
        <v>969.3</v>
      </c>
      <c r="AS2645" s="4">
        <v>0</v>
      </c>
      <c r="AT2645" s="4">
        <v>25551.64</v>
      </c>
      <c r="AU2645" s="4">
        <v>0</v>
      </c>
      <c r="AV2645" s="4">
        <v>1587.28</v>
      </c>
      <c r="AW2645" s="8">
        <v>3.0168567780000002</v>
      </c>
      <c r="AX2645" s="4">
        <v>3.33</v>
      </c>
      <c r="AY2645" s="4">
        <v>360</v>
      </c>
      <c r="AZ2645" s="4">
        <v>0</v>
      </c>
      <c r="BA2645" s="4">
        <v>1198.8</v>
      </c>
    </row>
    <row r="2646" spans="1:53" x14ac:dyDescent="0.25">
      <c r="A2646" s="5">
        <v>12867</v>
      </c>
      <c r="B2646" t="s">
        <v>214</v>
      </c>
      <c r="C2646" s="5">
        <v>44941</v>
      </c>
      <c r="D2646" t="s">
        <v>518</v>
      </c>
      <c r="F2646" s="4">
        <v>0.24</v>
      </c>
      <c r="G2646" s="4">
        <v>0.24</v>
      </c>
      <c r="H2646" s="4">
        <v>0</v>
      </c>
      <c r="I2646" s="4">
        <v>0</v>
      </c>
      <c r="J2646" s="4">
        <v>0.24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0.24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1423.5</v>
      </c>
      <c r="Z2646" s="4">
        <v>37.33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961.2</v>
      </c>
      <c r="AH2646" s="4">
        <v>0</v>
      </c>
      <c r="AI2646" s="4">
        <v>0</v>
      </c>
      <c r="AJ2646" s="4">
        <v>0</v>
      </c>
      <c r="AK2646" s="4">
        <v>0</v>
      </c>
      <c r="AL2646" s="4">
        <v>961.2</v>
      </c>
      <c r="AM2646" s="4">
        <v>0</v>
      </c>
      <c r="AN2646" s="4">
        <v>0</v>
      </c>
      <c r="AO2646" s="4">
        <v>430.8</v>
      </c>
      <c r="AP2646" s="4">
        <v>0</v>
      </c>
      <c r="AQ2646" s="4">
        <v>0</v>
      </c>
      <c r="AR2646" s="4">
        <v>430.8</v>
      </c>
      <c r="AS2646" s="4">
        <v>0</v>
      </c>
      <c r="AT2646" s="4">
        <v>2852.83</v>
      </c>
      <c r="AU2646" s="4">
        <v>0</v>
      </c>
      <c r="AV2646" s="4">
        <v>622.24</v>
      </c>
      <c r="AW2646" s="8">
        <v>0</v>
      </c>
      <c r="AX2646" s="4">
        <v>0.24</v>
      </c>
      <c r="AY2646" s="4">
        <v>350.3</v>
      </c>
      <c r="AZ2646" s="4">
        <v>135.4</v>
      </c>
      <c r="BA2646" s="4">
        <v>116.57</v>
      </c>
    </row>
    <row r="2647" spans="1:53" x14ac:dyDescent="0.25">
      <c r="A2647" s="5">
        <v>12867</v>
      </c>
      <c r="B2647" t="s">
        <v>214</v>
      </c>
      <c r="C2647" s="5">
        <v>45013</v>
      </c>
      <c r="D2647" t="s">
        <v>524</v>
      </c>
      <c r="F2647" s="4">
        <v>0.8</v>
      </c>
      <c r="G2647" s="4">
        <v>0.8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0.8</v>
      </c>
      <c r="Y2647" s="4">
        <v>4744.99</v>
      </c>
      <c r="Z2647" s="4">
        <v>267.94</v>
      </c>
      <c r="AA2647" s="4">
        <v>0</v>
      </c>
      <c r="AB2647" s="4">
        <v>296.7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0</v>
      </c>
      <c r="AT2647" s="4">
        <v>5309.63</v>
      </c>
      <c r="AU2647" s="4">
        <v>0</v>
      </c>
      <c r="AV2647" s="4">
        <v>1339.7</v>
      </c>
      <c r="AW2647" s="8">
        <v>1.3635334320000001</v>
      </c>
      <c r="AX2647" s="4">
        <v>0.7</v>
      </c>
      <c r="AY2647" s="4">
        <v>360</v>
      </c>
      <c r="AZ2647" s="4">
        <v>0</v>
      </c>
      <c r="BA2647" s="4">
        <v>252</v>
      </c>
    </row>
    <row r="2648" spans="1:53" x14ac:dyDescent="0.25">
      <c r="A2648" s="5">
        <v>12867</v>
      </c>
      <c r="B2648" t="s">
        <v>214</v>
      </c>
      <c r="C2648" s="5">
        <v>45047</v>
      </c>
      <c r="D2648" t="s">
        <v>527</v>
      </c>
      <c r="F2648" s="4">
        <v>1</v>
      </c>
      <c r="G2648" s="4">
        <v>1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</v>
      </c>
      <c r="Y2648" s="4">
        <v>5931.24</v>
      </c>
      <c r="Z2648" s="4">
        <v>41.18</v>
      </c>
      <c r="AA2648" s="4">
        <v>0</v>
      </c>
      <c r="AB2648" s="4">
        <v>0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0</v>
      </c>
      <c r="AT2648" s="4">
        <v>5972.42</v>
      </c>
      <c r="AU2648" s="4">
        <v>0</v>
      </c>
      <c r="AV2648" s="4">
        <v>164.71</v>
      </c>
      <c r="AW2648" s="8">
        <v>0</v>
      </c>
      <c r="AX2648" s="4">
        <v>0.83</v>
      </c>
      <c r="AY2648" s="4">
        <v>142.84</v>
      </c>
      <c r="AZ2648" s="4">
        <v>0</v>
      </c>
      <c r="BA2648" s="4">
        <v>118.56</v>
      </c>
    </row>
    <row r="2649" spans="1:53" x14ac:dyDescent="0.25">
      <c r="A2649" s="5">
        <v>12867</v>
      </c>
      <c r="B2649" t="s">
        <v>214</v>
      </c>
      <c r="C2649" s="5">
        <v>45096</v>
      </c>
      <c r="D2649" t="s">
        <v>532</v>
      </c>
      <c r="F2649" s="4">
        <v>46.55</v>
      </c>
      <c r="G2649" s="4">
        <v>46.75</v>
      </c>
      <c r="H2649" s="4">
        <v>1</v>
      </c>
      <c r="I2649" s="4">
        <v>0</v>
      </c>
      <c r="J2649" s="4">
        <v>9.43</v>
      </c>
      <c r="K2649" s="4">
        <v>0.81</v>
      </c>
      <c r="L2649" s="4">
        <v>0</v>
      </c>
      <c r="M2649" s="4">
        <v>0</v>
      </c>
      <c r="N2649" s="4">
        <v>0.82</v>
      </c>
      <c r="O2649" s="4">
        <v>0</v>
      </c>
      <c r="P2649" s="4">
        <v>0</v>
      </c>
      <c r="Q2649" s="4">
        <v>5.6</v>
      </c>
      <c r="R2649" s="4">
        <v>0</v>
      </c>
      <c r="S2649" s="4">
        <v>0</v>
      </c>
      <c r="T2649" s="4">
        <v>0</v>
      </c>
      <c r="U2649" s="4">
        <v>0.3</v>
      </c>
      <c r="V2649" s="4">
        <v>0</v>
      </c>
      <c r="W2649" s="4">
        <v>0</v>
      </c>
      <c r="X2649" s="4">
        <v>38.81</v>
      </c>
      <c r="Y2649" s="4">
        <v>277285.46999999997</v>
      </c>
      <c r="Z2649" s="4">
        <v>8330.0300000000007</v>
      </c>
      <c r="AA2649" s="4">
        <v>0</v>
      </c>
      <c r="AB2649" s="4">
        <v>14781.2</v>
      </c>
      <c r="AC2649" s="4">
        <v>0</v>
      </c>
      <c r="AD2649" s="4">
        <v>340.8</v>
      </c>
      <c r="AE2649" s="4">
        <v>0</v>
      </c>
      <c r="AF2649" s="4">
        <v>0</v>
      </c>
      <c r="AG2649" s="4">
        <v>37767.15</v>
      </c>
      <c r="AH2649" s="4">
        <v>7793.82</v>
      </c>
      <c r="AI2649" s="4">
        <v>0</v>
      </c>
      <c r="AJ2649" s="4">
        <v>0</v>
      </c>
      <c r="AK2649" s="4">
        <v>21022.34</v>
      </c>
      <c r="AL2649" s="4">
        <v>66583.31</v>
      </c>
      <c r="AM2649" s="4">
        <v>0</v>
      </c>
      <c r="AN2649" s="4">
        <v>0</v>
      </c>
      <c r="AO2649" s="4">
        <v>10052</v>
      </c>
      <c r="AP2649" s="4">
        <v>0</v>
      </c>
      <c r="AQ2649" s="4">
        <v>0</v>
      </c>
      <c r="AR2649" s="4">
        <v>10052</v>
      </c>
      <c r="AS2649" s="4">
        <v>0</v>
      </c>
      <c r="AT2649" s="4">
        <v>377372.81</v>
      </c>
      <c r="AU2649" s="4">
        <v>0</v>
      </c>
      <c r="AV2649" s="4">
        <v>712.73</v>
      </c>
      <c r="AW2649" s="8">
        <v>1.400222595</v>
      </c>
      <c r="AX2649" s="4">
        <v>51.98</v>
      </c>
      <c r="AY2649" s="4">
        <v>360</v>
      </c>
      <c r="AZ2649" s="4">
        <v>169.65</v>
      </c>
      <c r="BA2649" s="4">
        <v>27531.21</v>
      </c>
    </row>
    <row r="2650" spans="1:53" x14ac:dyDescent="0.25">
      <c r="A2650" s="5">
        <v>12867</v>
      </c>
      <c r="B2650" t="s">
        <v>214</v>
      </c>
      <c r="C2650" s="5">
        <v>45120</v>
      </c>
      <c r="D2650" t="s">
        <v>535</v>
      </c>
      <c r="F2650" s="4">
        <v>1.06</v>
      </c>
      <c r="G2650" s="4">
        <v>1.06</v>
      </c>
      <c r="H2650" s="4">
        <v>0</v>
      </c>
      <c r="I2650" s="4">
        <v>0</v>
      </c>
      <c r="J2650" s="4">
        <v>0.2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0.85</v>
      </c>
      <c r="Y2650" s="4">
        <v>6287.11</v>
      </c>
      <c r="Z2650" s="4">
        <v>24.97</v>
      </c>
      <c r="AA2650" s="4">
        <v>0</v>
      </c>
      <c r="AB2650" s="4">
        <v>179.94</v>
      </c>
      <c r="AC2650" s="4">
        <v>0</v>
      </c>
      <c r="AD2650" s="4">
        <v>0</v>
      </c>
      <c r="AE2650" s="4">
        <v>0</v>
      </c>
      <c r="AF2650" s="4">
        <v>0</v>
      </c>
      <c r="AG2650" s="4">
        <v>801</v>
      </c>
      <c r="AH2650" s="4">
        <v>0</v>
      </c>
      <c r="AI2650" s="4">
        <v>0</v>
      </c>
      <c r="AJ2650" s="4">
        <v>0</v>
      </c>
      <c r="AK2650" s="4">
        <v>0</v>
      </c>
      <c r="AL2650" s="4">
        <v>801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7293.02</v>
      </c>
      <c r="AU2650" s="4">
        <v>0</v>
      </c>
      <c r="AV2650" s="4">
        <v>94.22</v>
      </c>
      <c r="AW2650" s="8">
        <v>0.77829842999999999</v>
      </c>
      <c r="AX2650" s="4">
        <v>1.57</v>
      </c>
      <c r="AY2650" s="4">
        <v>298.04000000000002</v>
      </c>
      <c r="AZ2650" s="4">
        <v>0</v>
      </c>
      <c r="BA2650" s="4">
        <v>467.92</v>
      </c>
    </row>
    <row r="2651" spans="1:53" x14ac:dyDescent="0.25">
      <c r="A2651" s="5">
        <v>12867</v>
      </c>
      <c r="B2651" t="s">
        <v>214</v>
      </c>
      <c r="C2651" s="5">
        <v>45138</v>
      </c>
      <c r="D2651" t="s">
        <v>536</v>
      </c>
      <c r="F2651" s="4">
        <v>1.31</v>
      </c>
      <c r="G2651" s="4">
        <v>1.31</v>
      </c>
      <c r="H2651" s="4">
        <v>0</v>
      </c>
      <c r="I2651" s="4">
        <v>0</v>
      </c>
      <c r="J2651" s="4">
        <v>0.62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0.38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1.31</v>
      </c>
      <c r="Y2651" s="4">
        <v>7769.92</v>
      </c>
      <c r="Z2651" s="4">
        <v>0</v>
      </c>
      <c r="AA2651" s="4">
        <v>0</v>
      </c>
      <c r="AB2651" s="4">
        <v>84.8</v>
      </c>
      <c r="AC2651" s="4">
        <v>0</v>
      </c>
      <c r="AD2651" s="4">
        <v>0</v>
      </c>
      <c r="AE2651" s="4">
        <v>0</v>
      </c>
      <c r="AF2651" s="4">
        <v>0</v>
      </c>
      <c r="AG2651" s="4">
        <v>2483.1</v>
      </c>
      <c r="AH2651" s="4">
        <v>0</v>
      </c>
      <c r="AI2651" s="4">
        <v>0</v>
      </c>
      <c r="AJ2651" s="4">
        <v>0</v>
      </c>
      <c r="AK2651" s="4">
        <v>0</v>
      </c>
      <c r="AL2651" s="4">
        <v>2483.1</v>
      </c>
      <c r="AM2651" s="4">
        <v>0</v>
      </c>
      <c r="AN2651" s="4">
        <v>0</v>
      </c>
      <c r="AO2651" s="4">
        <v>682.1</v>
      </c>
      <c r="AP2651" s="4">
        <v>0</v>
      </c>
      <c r="AQ2651" s="4">
        <v>0</v>
      </c>
      <c r="AR2651" s="4">
        <v>682.1</v>
      </c>
      <c r="AS2651" s="4">
        <v>0</v>
      </c>
      <c r="AT2651" s="4">
        <v>11019.92</v>
      </c>
      <c r="AU2651" s="4">
        <v>0</v>
      </c>
      <c r="AV2651" s="4">
        <v>0</v>
      </c>
      <c r="AW2651" s="8">
        <v>0.23797647399999999</v>
      </c>
      <c r="AX2651" s="4">
        <v>1.63</v>
      </c>
      <c r="AY2651" s="4">
        <v>61.17</v>
      </c>
      <c r="AZ2651" s="4">
        <v>0</v>
      </c>
      <c r="BA2651" s="4">
        <v>99.71</v>
      </c>
    </row>
    <row r="2652" spans="1:53" x14ac:dyDescent="0.25">
      <c r="A2652" s="5">
        <v>12867</v>
      </c>
      <c r="B2652" t="s">
        <v>214</v>
      </c>
      <c r="C2652" s="5">
        <v>45195</v>
      </c>
      <c r="D2652" t="s">
        <v>542</v>
      </c>
      <c r="F2652" s="4">
        <v>1</v>
      </c>
      <c r="G2652" s="4">
        <v>1</v>
      </c>
      <c r="H2652" s="4">
        <v>0</v>
      </c>
      <c r="I2652" s="4">
        <v>0</v>
      </c>
      <c r="J2652" s="4">
        <v>1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5931.24</v>
      </c>
      <c r="Z2652" s="4">
        <v>68.680000000000007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4005</v>
      </c>
      <c r="AH2652" s="4">
        <v>0</v>
      </c>
      <c r="AI2652" s="4">
        <v>0</v>
      </c>
      <c r="AJ2652" s="4">
        <v>0</v>
      </c>
      <c r="AK2652" s="4">
        <v>0</v>
      </c>
      <c r="AL2652" s="4">
        <v>4005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4">
        <v>0</v>
      </c>
      <c r="AT2652" s="4">
        <v>10004.92</v>
      </c>
      <c r="AU2652" s="4">
        <v>0</v>
      </c>
      <c r="AV2652" s="4">
        <v>274.7</v>
      </c>
      <c r="AW2652" s="8">
        <v>0</v>
      </c>
      <c r="AX2652" s="4">
        <v>0.83</v>
      </c>
      <c r="AY2652" s="4">
        <v>86.77</v>
      </c>
      <c r="AZ2652" s="4">
        <v>0</v>
      </c>
      <c r="BA2652" s="4">
        <v>72.02</v>
      </c>
    </row>
    <row r="2653" spans="1:53" x14ac:dyDescent="0.25">
      <c r="A2653" s="5">
        <v>12867</v>
      </c>
      <c r="B2653" t="s">
        <v>214</v>
      </c>
      <c r="C2653" s="5">
        <v>45260</v>
      </c>
      <c r="D2653" t="s">
        <v>547</v>
      </c>
      <c r="F2653" s="4">
        <v>4.57</v>
      </c>
      <c r="G2653" s="4">
        <v>4.57</v>
      </c>
      <c r="H2653" s="4">
        <v>0</v>
      </c>
      <c r="I2653" s="4">
        <v>0</v>
      </c>
      <c r="J2653" s="4">
        <v>1.97</v>
      </c>
      <c r="K2653" s="4">
        <v>0.74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0.65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4.57</v>
      </c>
      <c r="Y2653" s="4">
        <v>27105.77</v>
      </c>
      <c r="Z2653" s="4">
        <v>694.8</v>
      </c>
      <c r="AA2653" s="4">
        <v>0</v>
      </c>
      <c r="AB2653" s="4">
        <v>463.86</v>
      </c>
      <c r="AC2653" s="4">
        <v>0</v>
      </c>
      <c r="AD2653" s="4">
        <v>0</v>
      </c>
      <c r="AE2653" s="4">
        <v>0</v>
      </c>
      <c r="AF2653" s="4">
        <v>0</v>
      </c>
      <c r="AG2653" s="4">
        <v>7889.85</v>
      </c>
      <c r="AH2653" s="4">
        <v>7120.28</v>
      </c>
      <c r="AI2653" s="4">
        <v>0</v>
      </c>
      <c r="AJ2653" s="4">
        <v>0</v>
      </c>
      <c r="AK2653" s="4">
        <v>0</v>
      </c>
      <c r="AL2653" s="4">
        <v>15010.13</v>
      </c>
      <c r="AM2653" s="4">
        <v>0</v>
      </c>
      <c r="AN2653" s="4">
        <v>0</v>
      </c>
      <c r="AO2653" s="4">
        <v>1166.75</v>
      </c>
      <c r="AP2653" s="4">
        <v>0</v>
      </c>
      <c r="AQ2653" s="4">
        <v>0</v>
      </c>
      <c r="AR2653" s="4">
        <v>1166.75</v>
      </c>
      <c r="AS2653" s="4">
        <v>0</v>
      </c>
      <c r="AT2653" s="4">
        <v>44441.31</v>
      </c>
      <c r="AU2653" s="4">
        <v>0</v>
      </c>
      <c r="AV2653" s="4">
        <v>608.14</v>
      </c>
      <c r="AW2653" s="8">
        <v>0.373163036</v>
      </c>
      <c r="AX2653" s="4">
        <v>4.24</v>
      </c>
      <c r="AY2653" s="4">
        <v>101.57</v>
      </c>
      <c r="AZ2653" s="4">
        <v>35.17</v>
      </c>
      <c r="BA2653" s="4">
        <v>579.78</v>
      </c>
    </row>
    <row r="2654" spans="1:53" x14ac:dyDescent="0.25">
      <c r="A2654" s="5">
        <v>12867</v>
      </c>
      <c r="B2654" t="s">
        <v>214</v>
      </c>
      <c r="C2654" s="5">
        <v>45302</v>
      </c>
      <c r="D2654" t="s">
        <v>551</v>
      </c>
      <c r="F2654" s="4">
        <v>32.92</v>
      </c>
      <c r="G2654" s="4">
        <v>33.200000000000003</v>
      </c>
      <c r="H2654" s="4">
        <v>1.39</v>
      </c>
      <c r="I2654" s="4">
        <v>0</v>
      </c>
      <c r="J2654" s="4">
        <v>3.08</v>
      </c>
      <c r="K2654" s="4">
        <v>2.21</v>
      </c>
      <c r="L2654" s="4">
        <v>0</v>
      </c>
      <c r="M2654" s="4">
        <v>0</v>
      </c>
      <c r="N2654" s="4">
        <v>0.85</v>
      </c>
      <c r="O2654" s="4">
        <v>0</v>
      </c>
      <c r="P2654" s="4">
        <v>0</v>
      </c>
      <c r="Q2654" s="4">
        <v>4.3600000000000003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16.57</v>
      </c>
      <c r="Y2654" s="4">
        <v>196917.17</v>
      </c>
      <c r="Z2654" s="4">
        <v>6654.94</v>
      </c>
      <c r="AA2654" s="4">
        <v>0</v>
      </c>
      <c r="AB2654" s="4">
        <v>4054.97</v>
      </c>
      <c r="AC2654" s="4">
        <v>0</v>
      </c>
      <c r="AD2654" s="4">
        <v>0</v>
      </c>
      <c r="AE2654" s="4">
        <v>0</v>
      </c>
      <c r="AF2654" s="4">
        <v>0</v>
      </c>
      <c r="AG2654" s="4">
        <v>12335.4</v>
      </c>
      <c r="AH2654" s="4">
        <v>21264.62</v>
      </c>
      <c r="AI2654" s="4">
        <v>0</v>
      </c>
      <c r="AJ2654" s="4">
        <v>0</v>
      </c>
      <c r="AK2654" s="4">
        <v>21791.45</v>
      </c>
      <c r="AL2654" s="4">
        <v>55391.47</v>
      </c>
      <c r="AM2654" s="4">
        <v>0</v>
      </c>
      <c r="AN2654" s="4">
        <v>0</v>
      </c>
      <c r="AO2654" s="4">
        <v>7826.2</v>
      </c>
      <c r="AP2654" s="4">
        <v>0</v>
      </c>
      <c r="AQ2654" s="4">
        <v>0</v>
      </c>
      <c r="AR2654" s="4">
        <v>7826.2</v>
      </c>
      <c r="AS2654" s="4">
        <v>0</v>
      </c>
      <c r="AT2654" s="4">
        <v>270844.75</v>
      </c>
      <c r="AU2654" s="4">
        <v>0</v>
      </c>
      <c r="AV2654" s="4">
        <v>801.8</v>
      </c>
      <c r="AW2654" s="8">
        <v>0.89969747600000005</v>
      </c>
      <c r="AX2654" s="4">
        <v>34.28</v>
      </c>
      <c r="AY2654" s="4">
        <v>131.25</v>
      </c>
      <c r="AZ2654" s="4">
        <v>45.16</v>
      </c>
      <c r="BA2654" s="4">
        <v>6047.33</v>
      </c>
    </row>
    <row r="2655" spans="1:53" x14ac:dyDescent="0.25">
      <c r="A2655" s="5">
        <v>12867</v>
      </c>
      <c r="B2655" t="s">
        <v>214</v>
      </c>
      <c r="C2655" s="5">
        <v>45344</v>
      </c>
      <c r="D2655" t="s">
        <v>554</v>
      </c>
      <c r="F2655" s="4">
        <v>8.59</v>
      </c>
      <c r="G2655" s="4">
        <v>8.59</v>
      </c>
      <c r="H2655" s="4">
        <v>0</v>
      </c>
      <c r="I2655" s="4">
        <v>0</v>
      </c>
      <c r="J2655" s="4">
        <v>0</v>
      </c>
      <c r="K2655" s="4">
        <v>0.6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0.92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7.53</v>
      </c>
      <c r="Y2655" s="4">
        <v>50949.35</v>
      </c>
      <c r="Z2655" s="4">
        <v>2018.67</v>
      </c>
      <c r="AA2655" s="4">
        <v>0</v>
      </c>
      <c r="AB2655" s="4">
        <v>5779.88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5773.2</v>
      </c>
      <c r="AI2655" s="4">
        <v>0</v>
      </c>
      <c r="AJ2655" s="4">
        <v>0</v>
      </c>
      <c r="AK2655" s="4">
        <v>0</v>
      </c>
      <c r="AL2655" s="4">
        <v>5773.2</v>
      </c>
      <c r="AM2655" s="4">
        <v>0</v>
      </c>
      <c r="AN2655" s="4">
        <v>0</v>
      </c>
      <c r="AO2655" s="4">
        <v>1651.4</v>
      </c>
      <c r="AP2655" s="4">
        <v>0</v>
      </c>
      <c r="AQ2655" s="4">
        <v>0</v>
      </c>
      <c r="AR2655" s="4">
        <v>1651.4</v>
      </c>
      <c r="AS2655" s="4">
        <v>0</v>
      </c>
      <c r="AT2655" s="4">
        <v>66172.5</v>
      </c>
      <c r="AU2655" s="4">
        <v>0</v>
      </c>
      <c r="AV2655" s="4">
        <v>940.01</v>
      </c>
      <c r="AW2655" s="8">
        <v>2.821986179</v>
      </c>
      <c r="AX2655" s="4">
        <v>8.1999999999999993</v>
      </c>
      <c r="AY2655" s="4">
        <v>360</v>
      </c>
      <c r="AZ2655" s="4">
        <v>154.75</v>
      </c>
      <c r="BA2655" s="4">
        <v>4220.95</v>
      </c>
    </row>
    <row r="2656" spans="1:53" x14ac:dyDescent="0.25">
      <c r="A2656" s="5">
        <v>12867</v>
      </c>
      <c r="B2656" t="s">
        <v>214</v>
      </c>
      <c r="C2656" s="5">
        <v>45385</v>
      </c>
      <c r="D2656" t="s">
        <v>897</v>
      </c>
      <c r="F2656" s="4">
        <v>9.86</v>
      </c>
      <c r="G2656" s="4">
        <v>9.94</v>
      </c>
      <c r="H2656" s="4">
        <v>0.4</v>
      </c>
      <c r="I2656" s="4">
        <v>0</v>
      </c>
      <c r="J2656" s="4">
        <v>1.69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1.87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6.65</v>
      </c>
      <c r="Y2656" s="4">
        <v>58956.53</v>
      </c>
      <c r="Z2656" s="4">
        <v>1147.05</v>
      </c>
      <c r="AA2656" s="4">
        <v>0</v>
      </c>
      <c r="AB2656" s="4">
        <v>1087.8800000000001</v>
      </c>
      <c r="AC2656" s="4">
        <v>0</v>
      </c>
      <c r="AD2656" s="4">
        <v>0</v>
      </c>
      <c r="AE2656" s="4">
        <v>0</v>
      </c>
      <c r="AF2656" s="4">
        <v>0</v>
      </c>
      <c r="AG2656" s="4">
        <v>6768.45</v>
      </c>
      <c r="AH2656" s="4">
        <v>0</v>
      </c>
      <c r="AI2656" s="4">
        <v>0</v>
      </c>
      <c r="AJ2656" s="4">
        <v>0</v>
      </c>
      <c r="AK2656" s="4">
        <v>0</v>
      </c>
      <c r="AL2656" s="4">
        <v>6768.45</v>
      </c>
      <c r="AM2656" s="4">
        <v>0</v>
      </c>
      <c r="AN2656" s="4">
        <v>0</v>
      </c>
      <c r="AO2656" s="4">
        <v>3356.65</v>
      </c>
      <c r="AP2656" s="4">
        <v>0</v>
      </c>
      <c r="AQ2656" s="4">
        <v>0</v>
      </c>
      <c r="AR2656" s="4">
        <v>3356.65</v>
      </c>
      <c r="AS2656" s="4">
        <v>0</v>
      </c>
      <c r="AT2656" s="4">
        <v>71316.56</v>
      </c>
      <c r="AU2656" s="4">
        <v>0</v>
      </c>
      <c r="AV2656" s="4">
        <v>461.59</v>
      </c>
      <c r="AW2656" s="8">
        <v>0.60143471400000004</v>
      </c>
      <c r="AX2656" s="4">
        <v>9.3000000000000007</v>
      </c>
      <c r="AY2656" s="4">
        <v>250.73</v>
      </c>
      <c r="AZ2656" s="4">
        <v>73.59</v>
      </c>
      <c r="BA2656" s="4">
        <v>3016.18</v>
      </c>
    </row>
    <row r="2657" spans="1:53" x14ac:dyDescent="0.25">
      <c r="A2657" s="5">
        <v>12867</v>
      </c>
      <c r="B2657" t="s">
        <v>214</v>
      </c>
      <c r="C2657" s="5">
        <v>45468</v>
      </c>
      <c r="D2657" t="s">
        <v>905</v>
      </c>
      <c r="F2657" s="4">
        <v>0.56000000000000005</v>
      </c>
      <c r="G2657" s="4">
        <v>0.56000000000000005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0.56000000000000005</v>
      </c>
      <c r="Y2657" s="4">
        <v>3321.49</v>
      </c>
      <c r="Z2657" s="4">
        <v>40.65</v>
      </c>
      <c r="AA2657" s="4">
        <v>0</v>
      </c>
      <c r="AB2657" s="4">
        <v>92.9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0</v>
      </c>
      <c r="AT2657" s="4">
        <v>3455.04</v>
      </c>
      <c r="AU2657" s="4">
        <v>0</v>
      </c>
      <c r="AV2657" s="4">
        <v>290.33</v>
      </c>
      <c r="AW2657" s="8">
        <v>0.60987316300000005</v>
      </c>
      <c r="AX2657" s="4">
        <v>0.97</v>
      </c>
      <c r="AY2657" s="4">
        <v>333.46</v>
      </c>
      <c r="AZ2657" s="4">
        <v>119.31</v>
      </c>
      <c r="BA2657" s="4">
        <v>439.19</v>
      </c>
    </row>
    <row r="2658" spans="1:53" x14ac:dyDescent="0.25">
      <c r="A2658" s="5">
        <v>12867</v>
      </c>
      <c r="B2658" t="s">
        <v>214</v>
      </c>
      <c r="C2658" s="5">
        <v>45476</v>
      </c>
      <c r="D2658" t="s">
        <v>564</v>
      </c>
      <c r="F2658" s="4">
        <v>1.57</v>
      </c>
      <c r="G2658" s="4">
        <v>1.57</v>
      </c>
      <c r="H2658" s="4">
        <v>0</v>
      </c>
      <c r="I2658" s="4">
        <v>0</v>
      </c>
      <c r="J2658" s="4">
        <v>1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0.39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1.57</v>
      </c>
      <c r="Y2658" s="4">
        <v>9312.0499999999993</v>
      </c>
      <c r="Z2658" s="4">
        <v>152.55000000000001</v>
      </c>
      <c r="AA2658" s="4">
        <v>0</v>
      </c>
      <c r="AB2658" s="4">
        <v>73.39</v>
      </c>
      <c r="AC2658" s="4">
        <v>0</v>
      </c>
      <c r="AD2658" s="4">
        <v>0</v>
      </c>
      <c r="AE2658" s="4">
        <v>0</v>
      </c>
      <c r="AF2658" s="4">
        <v>0</v>
      </c>
      <c r="AG2658" s="4">
        <v>4005</v>
      </c>
      <c r="AH2658" s="4">
        <v>0</v>
      </c>
      <c r="AI2658" s="4">
        <v>0</v>
      </c>
      <c r="AJ2658" s="4">
        <v>0</v>
      </c>
      <c r="AK2658" s="4">
        <v>0</v>
      </c>
      <c r="AL2658" s="4">
        <v>4005</v>
      </c>
      <c r="AM2658" s="4">
        <v>0</v>
      </c>
      <c r="AN2658" s="4">
        <v>0</v>
      </c>
      <c r="AO2658" s="4">
        <v>700.05</v>
      </c>
      <c r="AP2658" s="4">
        <v>0</v>
      </c>
      <c r="AQ2658" s="4">
        <v>0</v>
      </c>
      <c r="AR2658" s="4">
        <v>700.05</v>
      </c>
      <c r="AS2658" s="4">
        <v>0</v>
      </c>
      <c r="AT2658" s="4">
        <v>14243.04</v>
      </c>
      <c r="AU2658" s="4">
        <v>0</v>
      </c>
      <c r="AV2658" s="4">
        <v>388.66</v>
      </c>
      <c r="AW2658" s="8">
        <v>0.171854439</v>
      </c>
      <c r="AX2658" s="4">
        <v>1.75</v>
      </c>
      <c r="AY2658" s="4">
        <v>65.11</v>
      </c>
      <c r="AZ2658" s="4">
        <v>19.97</v>
      </c>
      <c r="BA2658" s="4">
        <v>148.88999999999999</v>
      </c>
    </row>
    <row r="2659" spans="1:53" x14ac:dyDescent="0.25">
      <c r="A2659" s="5">
        <v>12867</v>
      </c>
      <c r="B2659" t="s">
        <v>214</v>
      </c>
      <c r="C2659" s="5">
        <v>45534</v>
      </c>
      <c r="D2659" t="s">
        <v>569</v>
      </c>
      <c r="F2659" s="4">
        <v>0.59</v>
      </c>
      <c r="G2659" s="4">
        <v>0.59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0.59</v>
      </c>
      <c r="Y2659" s="4">
        <v>3499.43</v>
      </c>
      <c r="Z2659" s="4">
        <v>84.73</v>
      </c>
      <c r="AA2659" s="4">
        <v>0</v>
      </c>
      <c r="AB2659" s="4">
        <v>188.51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3772.67</v>
      </c>
      <c r="AU2659" s="4">
        <v>0</v>
      </c>
      <c r="AV2659" s="4">
        <v>574.44000000000005</v>
      </c>
      <c r="AW2659" s="8">
        <v>1.174639306</v>
      </c>
      <c r="AX2659" s="4">
        <v>0.65</v>
      </c>
      <c r="AY2659" s="4">
        <v>184.77</v>
      </c>
      <c r="AZ2659" s="4">
        <v>59.81</v>
      </c>
      <c r="BA2659" s="4">
        <v>158.97999999999999</v>
      </c>
    </row>
    <row r="2660" spans="1:53" x14ac:dyDescent="0.25">
      <c r="A2660" s="5">
        <v>12867</v>
      </c>
      <c r="B2660" t="s">
        <v>214</v>
      </c>
      <c r="C2660" s="5">
        <v>45609</v>
      </c>
      <c r="D2660" t="s">
        <v>574</v>
      </c>
      <c r="F2660" s="4">
        <v>0.26</v>
      </c>
      <c r="G2660" s="4">
        <v>0.26</v>
      </c>
      <c r="H2660" s="4">
        <v>0</v>
      </c>
      <c r="I2660" s="4">
        <v>0</v>
      </c>
      <c r="J2660" s="4">
        <v>0.26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1542.12</v>
      </c>
      <c r="Z2660" s="4">
        <v>0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1041.3</v>
      </c>
      <c r="AH2660" s="4">
        <v>0</v>
      </c>
      <c r="AI2660" s="4">
        <v>0</v>
      </c>
      <c r="AJ2660" s="4">
        <v>0</v>
      </c>
      <c r="AK2660" s="4">
        <v>0</v>
      </c>
      <c r="AL2660" s="4">
        <v>1041.3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2583.42</v>
      </c>
      <c r="AU2660" s="4">
        <v>0</v>
      </c>
      <c r="AV2660" s="4">
        <v>0</v>
      </c>
      <c r="AW2660" s="8">
        <v>0</v>
      </c>
      <c r="AX2660" s="4">
        <v>0.26</v>
      </c>
      <c r="AY2660" s="4">
        <v>168.05</v>
      </c>
      <c r="AZ2660" s="4">
        <v>0</v>
      </c>
      <c r="BA2660" s="4">
        <v>43.69</v>
      </c>
    </row>
    <row r="2661" spans="1:53" x14ac:dyDescent="0.25">
      <c r="A2661" s="5">
        <v>12867</v>
      </c>
      <c r="B2661" t="s">
        <v>214</v>
      </c>
      <c r="C2661" s="5">
        <v>45625</v>
      </c>
      <c r="D2661" t="s">
        <v>575</v>
      </c>
      <c r="F2661" s="4">
        <v>3.53</v>
      </c>
      <c r="G2661" s="4">
        <v>3.53</v>
      </c>
      <c r="H2661" s="4">
        <v>0</v>
      </c>
      <c r="I2661" s="4">
        <v>0</v>
      </c>
      <c r="J2661" s="4">
        <v>1.2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1.62</v>
      </c>
      <c r="Y2661" s="4">
        <v>20937.28</v>
      </c>
      <c r="Z2661" s="4">
        <v>238.1</v>
      </c>
      <c r="AA2661" s="4">
        <v>0</v>
      </c>
      <c r="AB2661" s="4">
        <v>232.77</v>
      </c>
      <c r="AC2661" s="4">
        <v>0</v>
      </c>
      <c r="AD2661" s="4">
        <v>0</v>
      </c>
      <c r="AE2661" s="4">
        <v>0</v>
      </c>
      <c r="AF2661" s="4">
        <v>0</v>
      </c>
      <c r="AG2661" s="4">
        <v>4806</v>
      </c>
      <c r="AH2661" s="4">
        <v>0</v>
      </c>
      <c r="AI2661" s="4">
        <v>0</v>
      </c>
      <c r="AJ2661" s="4">
        <v>0</v>
      </c>
      <c r="AK2661" s="4">
        <v>0</v>
      </c>
      <c r="AL2661" s="4">
        <v>4806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26214.15</v>
      </c>
      <c r="AU2661" s="4">
        <v>0</v>
      </c>
      <c r="AV2661" s="4">
        <v>269.8</v>
      </c>
      <c r="AW2661" s="8">
        <v>0.52824765100000004</v>
      </c>
      <c r="AX2661" s="4">
        <v>3.21</v>
      </c>
      <c r="AY2661" s="4">
        <v>326.02999999999997</v>
      </c>
      <c r="AZ2661" s="4">
        <v>112.54</v>
      </c>
      <c r="BA2661" s="4">
        <v>1407.81</v>
      </c>
    </row>
    <row r="2662" spans="1:53" x14ac:dyDescent="0.25">
      <c r="A2662" s="5">
        <v>12867</v>
      </c>
      <c r="B2662" t="s">
        <v>214</v>
      </c>
      <c r="C2662" s="5">
        <v>45658</v>
      </c>
      <c r="D2662" t="s">
        <v>577</v>
      </c>
      <c r="F2662" s="4">
        <v>1.48</v>
      </c>
      <c r="G2662" s="4">
        <v>1.48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1.47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  <c r="Y2662" s="4">
        <v>8778.24</v>
      </c>
      <c r="Z2662" s="4">
        <v>68.33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37686.39</v>
      </c>
      <c r="AL2662" s="4">
        <v>37686.39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46532.959999999999</v>
      </c>
      <c r="AU2662" s="4">
        <v>0</v>
      </c>
      <c r="AV2662" s="4">
        <v>184.68</v>
      </c>
      <c r="AW2662" s="8">
        <v>0</v>
      </c>
      <c r="AX2662" s="4">
        <v>1.42</v>
      </c>
      <c r="AY2662" s="4">
        <v>312</v>
      </c>
      <c r="AZ2662" s="4">
        <v>100.28</v>
      </c>
      <c r="BA2662" s="4">
        <v>585.44000000000005</v>
      </c>
    </row>
    <row r="2663" spans="1:53" x14ac:dyDescent="0.25">
      <c r="A2663" s="5">
        <v>12867</v>
      </c>
      <c r="B2663" t="s">
        <v>214</v>
      </c>
      <c r="C2663" s="5">
        <v>45823</v>
      </c>
      <c r="D2663" t="s">
        <v>585</v>
      </c>
      <c r="F2663" s="4">
        <v>0.04</v>
      </c>
      <c r="G2663" s="4">
        <v>0.04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0.04</v>
      </c>
      <c r="Y2663" s="4">
        <v>237.25</v>
      </c>
      <c r="Z2663" s="4">
        <v>0.89</v>
      </c>
      <c r="AA2663" s="4">
        <v>0</v>
      </c>
      <c r="AB2663" s="4">
        <v>3.35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241.49</v>
      </c>
      <c r="AU2663" s="4">
        <v>0</v>
      </c>
      <c r="AV2663" s="4">
        <v>89.23</v>
      </c>
      <c r="AW2663" s="8">
        <v>0.308292012</v>
      </c>
      <c r="AX2663" s="4">
        <v>0.04</v>
      </c>
      <c r="AY2663" s="4">
        <v>203.34</v>
      </c>
      <c r="AZ2663" s="4">
        <v>63.55</v>
      </c>
      <c r="BA2663" s="4">
        <v>10.67</v>
      </c>
    </row>
    <row r="2664" spans="1:53" x14ac:dyDescent="0.25">
      <c r="A2664" s="5">
        <v>12867</v>
      </c>
      <c r="B2664" t="s">
        <v>214</v>
      </c>
      <c r="C2664" s="5">
        <v>45831</v>
      </c>
      <c r="D2664" t="s">
        <v>586</v>
      </c>
      <c r="F2664" s="4">
        <v>1.99</v>
      </c>
      <c r="G2664" s="4">
        <v>2.09</v>
      </c>
      <c r="H2664" s="4">
        <v>0.5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0.12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1.1100000000000001</v>
      </c>
      <c r="Y2664" s="4">
        <v>12396.29</v>
      </c>
      <c r="Z2664" s="4">
        <v>210.71</v>
      </c>
      <c r="AA2664" s="4">
        <v>0</v>
      </c>
      <c r="AB2664" s="4">
        <v>145.22999999999999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215.4</v>
      </c>
      <c r="AP2664" s="4">
        <v>0</v>
      </c>
      <c r="AQ2664" s="4">
        <v>0</v>
      </c>
      <c r="AR2664" s="4">
        <v>215.4</v>
      </c>
      <c r="AS2664" s="4">
        <v>0</v>
      </c>
      <c r="AT2664" s="4">
        <v>12967.63</v>
      </c>
      <c r="AU2664" s="4">
        <v>0</v>
      </c>
      <c r="AV2664" s="4">
        <v>403.28</v>
      </c>
      <c r="AW2664" s="8">
        <v>0.481006339</v>
      </c>
      <c r="AX2664" s="4">
        <v>2.0299999999999998</v>
      </c>
      <c r="AY2664" s="4">
        <v>358.52</v>
      </c>
      <c r="AZ2664" s="4">
        <v>143.63</v>
      </c>
      <c r="BA2664" s="4">
        <v>1019.37</v>
      </c>
    </row>
    <row r="2665" spans="1:53" x14ac:dyDescent="0.25">
      <c r="A2665" s="5">
        <v>12867</v>
      </c>
      <c r="B2665" t="s">
        <v>214</v>
      </c>
      <c r="C2665" s="5">
        <v>46201</v>
      </c>
      <c r="D2665" t="s">
        <v>606</v>
      </c>
      <c r="F2665" s="4">
        <v>0.24</v>
      </c>
      <c r="G2665" s="4">
        <v>0.24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0.24</v>
      </c>
      <c r="Y2665" s="4">
        <v>1423.5</v>
      </c>
      <c r="Z2665" s="4">
        <v>30.7</v>
      </c>
      <c r="AA2665" s="4">
        <v>0</v>
      </c>
      <c r="AB2665" s="4">
        <v>31.61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0</v>
      </c>
      <c r="AS2665" s="4">
        <v>0</v>
      </c>
      <c r="AT2665" s="4">
        <v>1485.81</v>
      </c>
      <c r="AU2665" s="4">
        <v>0</v>
      </c>
      <c r="AV2665" s="4">
        <v>511.7</v>
      </c>
      <c r="AW2665" s="8">
        <v>0.48422969199999999</v>
      </c>
      <c r="AX2665" s="4">
        <v>0.44</v>
      </c>
      <c r="AY2665" s="4">
        <v>176.53</v>
      </c>
      <c r="AZ2665" s="4">
        <v>58.19</v>
      </c>
      <c r="BA2665" s="4">
        <v>103.27</v>
      </c>
    </row>
    <row r="2666" spans="1:53" x14ac:dyDescent="0.25">
      <c r="A2666" s="5">
        <v>12867</v>
      </c>
      <c r="B2666" t="s">
        <v>214</v>
      </c>
      <c r="C2666" s="5">
        <v>46250</v>
      </c>
      <c r="D2666" t="s">
        <v>609</v>
      </c>
      <c r="F2666" s="4">
        <v>1.62</v>
      </c>
      <c r="G2666" s="4">
        <v>1.62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1.1000000000000001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1.31</v>
      </c>
      <c r="Y2666" s="4">
        <v>9608.61</v>
      </c>
      <c r="Z2666" s="4">
        <v>115.08</v>
      </c>
      <c r="AA2666" s="4">
        <v>0</v>
      </c>
      <c r="AB2666" s="4">
        <v>130.31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1974.5</v>
      </c>
      <c r="AP2666" s="4">
        <v>0</v>
      </c>
      <c r="AQ2666" s="4">
        <v>0</v>
      </c>
      <c r="AR2666" s="4">
        <v>1974.5</v>
      </c>
      <c r="AS2666" s="4">
        <v>0</v>
      </c>
      <c r="AT2666" s="4">
        <v>11828.5</v>
      </c>
      <c r="AU2666" s="4">
        <v>0</v>
      </c>
      <c r="AV2666" s="4">
        <v>284.14999999999998</v>
      </c>
      <c r="AW2666" s="8">
        <v>0.365714647</v>
      </c>
      <c r="AX2666" s="4">
        <v>1.45</v>
      </c>
      <c r="AY2666" s="4">
        <v>76.63</v>
      </c>
      <c r="AZ2666" s="4">
        <v>27.75</v>
      </c>
      <c r="BA2666" s="4">
        <v>151.35</v>
      </c>
    </row>
    <row r="2667" spans="1:53" x14ac:dyDescent="0.25">
      <c r="A2667" s="5">
        <v>12867</v>
      </c>
      <c r="B2667" t="s">
        <v>214</v>
      </c>
      <c r="C2667" s="5">
        <v>46276</v>
      </c>
      <c r="D2667" t="s">
        <v>611</v>
      </c>
      <c r="F2667" s="4">
        <v>0.92</v>
      </c>
      <c r="G2667" s="4">
        <v>0.92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0.39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0.92</v>
      </c>
      <c r="Y2667" s="4">
        <v>5456.74</v>
      </c>
      <c r="Z2667" s="4">
        <v>78.099999999999994</v>
      </c>
      <c r="AA2667" s="4">
        <v>0</v>
      </c>
      <c r="AB2667" s="4">
        <v>72.34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700.05</v>
      </c>
      <c r="AP2667" s="4">
        <v>0</v>
      </c>
      <c r="AQ2667" s="4">
        <v>0</v>
      </c>
      <c r="AR2667" s="4">
        <v>700.05</v>
      </c>
      <c r="AS2667" s="4">
        <v>0</v>
      </c>
      <c r="AT2667" s="4">
        <v>6307.23</v>
      </c>
      <c r="AU2667" s="4">
        <v>0</v>
      </c>
      <c r="AV2667" s="4">
        <v>339.58</v>
      </c>
      <c r="AW2667" s="8">
        <v>0.28908995500000001</v>
      </c>
      <c r="AX2667" s="4">
        <v>0.83</v>
      </c>
      <c r="AY2667" s="4">
        <v>154.09</v>
      </c>
      <c r="AZ2667" s="4">
        <v>53.7</v>
      </c>
      <c r="BA2667" s="4">
        <v>172.46</v>
      </c>
    </row>
    <row r="2668" spans="1:53" x14ac:dyDescent="0.25">
      <c r="A2668" s="5">
        <v>12867</v>
      </c>
      <c r="B2668" t="s">
        <v>214</v>
      </c>
      <c r="C2668" s="5">
        <v>46284</v>
      </c>
      <c r="D2668" t="s">
        <v>612</v>
      </c>
      <c r="F2668" s="4">
        <v>0.28000000000000003</v>
      </c>
      <c r="G2668" s="4">
        <v>0.28000000000000003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0.1</v>
      </c>
      <c r="Y2668" s="4">
        <v>1660.75</v>
      </c>
      <c r="Z2668" s="4">
        <v>15.8</v>
      </c>
      <c r="AA2668" s="4">
        <v>0</v>
      </c>
      <c r="AB2668" s="4">
        <v>17.34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1693.89</v>
      </c>
      <c r="AU2668" s="4">
        <v>0</v>
      </c>
      <c r="AV2668" s="4">
        <v>225.76</v>
      </c>
      <c r="AW2668" s="8">
        <v>0.63765649599999996</v>
      </c>
      <c r="AX2668" s="4">
        <v>0.1</v>
      </c>
      <c r="AY2668" s="4">
        <v>116.03</v>
      </c>
      <c r="AZ2668" s="4">
        <v>0</v>
      </c>
      <c r="BA2668" s="4">
        <v>11.6</v>
      </c>
    </row>
    <row r="2669" spans="1:53" x14ac:dyDescent="0.25">
      <c r="A2669" s="5">
        <v>12867</v>
      </c>
      <c r="B2669" t="s">
        <v>214</v>
      </c>
      <c r="C2669" s="5">
        <v>46359</v>
      </c>
      <c r="D2669" t="s">
        <v>618</v>
      </c>
      <c r="F2669" s="4">
        <v>0.2</v>
      </c>
      <c r="G2669" s="4">
        <v>0.2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0.09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1186.25</v>
      </c>
      <c r="Z2669" s="4">
        <v>10.51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161.55000000000001</v>
      </c>
      <c r="AP2669" s="4">
        <v>0</v>
      </c>
      <c r="AQ2669" s="4">
        <v>0</v>
      </c>
      <c r="AR2669" s="4">
        <v>161.55000000000001</v>
      </c>
      <c r="AS2669" s="4">
        <v>0</v>
      </c>
      <c r="AT2669" s="4">
        <v>1358.31</v>
      </c>
      <c r="AU2669" s="4">
        <v>0</v>
      </c>
      <c r="AV2669" s="4">
        <v>210.24</v>
      </c>
      <c r="AW2669" s="8">
        <v>0</v>
      </c>
      <c r="AX2669" s="4">
        <v>0.2</v>
      </c>
      <c r="AY2669" s="4">
        <v>129.91</v>
      </c>
      <c r="AZ2669" s="4">
        <v>0</v>
      </c>
      <c r="BA2669" s="4">
        <v>25.98</v>
      </c>
    </row>
    <row r="2670" spans="1:53" x14ac:dyDescent="0.25">
      <c r="A2670" s="5">
        <v>12867</v>
      </c>
      <c r="B2670" t="s">
        <v>214</v>
      </c>
      <c r="C2670" s="5">
        <v>46508</v>
      </c>
      <c r="D2670" t="s">
        <v>628</v>
      </c>
      <c r="F2670" s="4">
        <v>10.23</v>
      </c>
      <c r="G2670" s="4">
        <v>10.33</v>
      </c>
      <c r="H2670" s="4">
        <v>0.5</v>
      </c>
      <c r="I2670" s="4">
        <v>0</v>
      </c>
      <c r="J2670" s="4">
        <v>0.95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2.52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9.51</v>
      </c>
      <c r="Y2670" s="4">
        <v>61269.71</v>
      </c>
      <c r="Z2670" s="4">
        <v>692.39</v>
      </c>
      <c r="AA2670" s="4">
        <v>0</v>
      </c>
      <c r="AB2670" s="4">
        <v>1854.69</v>
      </c>
      <c r="AC2670" s="4">
        <v>0</v>
      </c>
      <c r="AD2670" s="4">
        <v>0</v>
      </c>
      <c r="AE2670" s="4">
        <v>0</v>
      </c>
      <c r="AF2670" s="4">
        <v>0</v>
      </c>
      <c r="AG2670" s="4">
        <v>3804.75</v>
      </c>
      <c r="AH2670" s="4">
        <v>0</v>
      </c>
      <c r="AI2670" s="4">
        <v>0</v>
      </c>
      <c r="AJ2670" s="4">
        <v>0</v>
      </c>
      <c r="AK2670" s="4">
        <v>0</v>
      </c>
      <c r="AL2670" s="4">
        <v>3804.75</v>
      </c>
      <c r="AM2670" s="4">
        <v>0</v>
      </c>
      <c r="AN2670" s="4">
        <v>0</v>
      </c>
      <c r="AO2670" s="4">
        <v>4523.3999999999996</v>
      </c>
      <c r="AP2670" s="4">
        <v>0</v>
      </c>
      <c r="AQ2670" s="4">
        <v>0</v>
      </c>
      <c r="AR2670" s="4">
        <v>4523.3999999999996</v>
      </c>
      <c r="AS2670" s="4">
        <v>0</v>
      </c>
      <c r="AT2670" s="4">
        <v>72144.94</v>
      </c>
      <c r="AU2670" s="4">
        <v>0</v>
      </c>
      <c r="AV2670" s="4">
        <v>268.11</v>
      </c>
      <c r="AW2670" s="8">
        <v>0.71700457799999995</v>
      </c>
      <c r="AX2670" s="4">
        <v>9.81</v>
      </c>
      <c r="AY2670" s="4">
        <v>275.02</v>
      </c>
      <c r="AZ2670" s="4">
        <v>79.03</v>
      </c>
      <c r="BA2670" s="4">
        <v>3473.23</v>
      </c>
    </row>
    <row r="2671" spans="1:53" x14ac:dyDescent="0.25">
      <c r="A2671" s="5">
        <v>12867</v>
      </c>
      <c r="B2671" t="s">
        <v>214</v>
      </c>
      <c r="C2671" s="5">
        <v>46516</v>
      </c>
      <c r="D2671" t="s">
        <v>909</v>
      </c>
      <c r="F2671" s="4">
        <v>1.41</v>
      </c>
      <c r="G2671" s="4">
        <v>1.41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0.39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1.41</v>
      </c>
      <c r="Y2671" s="4">
        <v>8363.0499999999993</v>
      </c>
      <c r="Z2671" s="4">
        <v>42.61</v>
      </c>
      <c r="AA2671" s="4">
        <v>0</v>
      </c>
      <c r="AB2671" s="4">
        <v>254.21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700.05</v>
      </c>
      <c r="AP2671" s="4">
        <v>0</v>
      </c>
      <c r="AQ2671" s="4">
        <v>0</v>
      </c>
      <c r="AR2671" s="4">
        <v>700.05</v>
      </c>
      <c r="AS2671" s="4">
        <v>0</v>
      </c>
      <c r="AT2671" s="4">
        <v>9359.92</v>
      </c>
      <c r="AU2671" s="4">
        <v>0</v>
      </c>
      <c r="AV2671" s="4">
        <v>120.87</v>
      </c>
      <c r="AW2671" s="8">
        <v>0.66282116099999999</v>
      </c>
      <c r="AX2671" s="4">
        <v>1.66</v>
      </c>
      <c r="AY2671" s="4">
        <v>191.12</v>
      </c>
      <c r="AZ2671" s="4">
        <v>61.07</v>
      </c>
      <c r="BA2671" s="4">
        <v>418.64</v>
      </c>
    </row>
    <row r="2672" spans="1:53" x14ac:dyDescent="0.25">
      <c r="A2672" s="5">
        <v>12867</v>
      </c>
      <c r="B2672" t="s">
        <v>214</v>
      </c>
      <c r="C2672" s="5">
        <v>46524</v>
      </c>
      <c r="D2672" t="s">
        <v>890</v>
      </c>
      <c r="F2672" s="4">
        <v>10.1</v>
      </c>
      <c r="G2672" s="4">
        <v>10.1</v>
      </c>
      <c r="H2672" s="4">
        <v>0</v>
      </c>
      <c r="I2672" s="4">
        <v>0</v>
      </c>
      <c r="J2672" s="4">
        <v>1.1200000000000001</v>
      </c>
      <c r="K2672" s="4">
        <v>0</v>
      </c>
      <c r="L2672" s="4">
        <v>0</v>
      </c>
      <c r="M2672" s="4">
        <v>0</v>
      </c>
      <c r="N2672" s="4">
        <v>0.15</v>
      </c>
      <c r="O2672" s="4">
        <v>0</v>
      </c>
      <c r="P2672" s="4">
        <v>0</v>
      </c>
      <c r="Q2672" s="4">
        <v>1.33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9.2200000000000006</v>
      </c>
      <c r="Y2672" s="4">
        <v>59905.52</v>
      </c>
      <c r="Z2672" s="4">
        <v>669.02</v>
      </c>
      <c r="AA2672" s="4">
        <v>0</v>
      </c>
      <c r="AB2672" s="4">
        <v>1406.02</v>
      </c>
      <c r="AC2672" s="4">
        <v>0</v>
      </c>
      <c r="AD2672" s="4">
        <v>0</v>
      </c>
      <c r="AE2672" s="4">
        <v>0</v>
      </c>
      <c r="AF2672" s="4">
        <v>0</v>
      </c>
      <c r="AG2672" s="4">
        <v>4485.6000000000004</v>
      </c>
      <c r="AH2672" s="4">
        <v>0</v>
      </c>
      <c r="AI2672" s="4">
        <v>0</v>
      </c>
      <c r="AJ2672" s="4">
        <v>0</v>
      </c>
      <c r="AK2672" s="4">
        <v>3845.55</v>
      </c>
      <c r="AL2672" s="4">
        <v>8331.15</v>
      </c>
      <c r="AM2672" s="4">
        <v>0</v>
      </c>
      <c r="AN2672" s="4">
        <v>0</v>
      </c>
      <c r="AO2672" s="4">
        <v>2387.35</v>
      </c>
      <c r="AP2672" s="4">
        <v>0</v>
      </c>
      <c r="AQ2672" s="4">
        <v>0</v>
      </c>
      <c r="AR2672" s="4">
        <v>2387.35</v>
      </c>
      <c r="AS2672" s="4">
        <v>0</v>
      </c>
      <c r="AT2672" s="4">
        <v>72699.06</v>
      </c>
      <c r="AU2672" s="4">
        <v>0</v>
      </c>
      <c r="AV2672" s="4">
        <v>264.95999999999998</v>
      </c>
      <c r="AW2672" s="8">
        <v>0.56065057600000001</v>
      </c>
      <c r="AX2672" s="4">
        <v>10.18</v>
      </c>
      <c r="AY2672" s="4">
        <v>188.23</v>
      </c>
      <c r="AZ2672" s="4">
        <v>60.5</v>
      </c>
      <c r="BA2672" s="4">
        <v>2532.0700000000002</v>
      </c>
    </row>
    <row r="2673" spans="1:53" x14ac:dyDescent="0.25">
      <c r="A2673" s="5">
        <v>12867</v>
      </c>
      <c r="B2673" t="s">
        <v>214</v>
      </c>
      <c r="C2673" s="5">
        <v>46573</v>
      </c>
      <c r="D2673" t="s">
        <v>630</v>
      </c>
      <c r="F2673" s="4">
        <v>0.31</v>
      </c>
      <c r="G2673" s="4">
        <v>0.31</v>
      </c>
      <c r="H2673" s="4">
        <v>0</v>
      </c>
      <c r="I2673" s="4">
        <v>0</v>
      </c>
      <c r="J2673" s="4">
        <v>0</v>
      </c>
      <c r="K2673" s="4">
        <v>0.31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0.31</v>
      </c>
      <c r="Y2673" s="4">
        <v>1838.68</v>
      </c>
      <c r="Z2673" s="4">
        <v>15.07</v>
      </c>
      <c r="AA2673" s="4">
        <v>0</v>
      </c>
      <c r="AB2673" s="4">
        <v>7.04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2982.82</v>
      </c>
      <c r="AI2673" s="4">
        <v>0</v>
      </c>
      <c r="AJ2673" s="4">
        <v>0</v>
      </c>
      <c r="AK2673" s="4">
        <v>0</v>
      </c>
      <c r="AL2673" s="4">
        <v>2982.82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4843.6099999999997</v>
      </c>
      <c r="AU2673" s="4">
        <v>0</v>
      </c>
      <c r="AV2673" s="4">
        <v>194.48</v>
      </c>
      <c r="AW2673" s="8">
        <v>8.3506762999999998E-2</v>
      </c>
      <c r="AX2673" s="4">
        <v>0.31</v>
      </c>
      <c r="AY2673" s="4">
        <v>39.44</v>
      </c>
      <c r="AZ2673" s="4">
        <v>0</v>
      </c>
      <c r="BA2673" s="4">
        <v>12.23</v>
      </c>
    </row>
    <row r="2674" spans="1:53" x14ac:dyDescent="0.25">
      <c r="A2674" s="5">
        <v>12867</v>
      </c>
      <c r="B2674" t="s">
        <v>214</v>
      </c>
      <c r="C2674" s="5">
        <v>46748</v>
      </c>
      <c r="D2674" t="s">
        <v>638</v>
      </c>
      <c r="F2674" s="4">
        <v>0.4</v>
      </c>
      <c r="G2674" s="4">
        <v>0.4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0.4</v>
      </c>
      <c r="Y2674" s="4">
        <v>2372.5</v>
      </c>
      <c r="Z2674" s="4">
        <v>0</v>
      </c>
      <c r="AA2674" s="4">
        <v>0</v>
      </c>
      <c r="AB2674" s="4">
        <v>10.08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2382.58</v>
      </c>
      <c r="AU2674" s="4">
        <v>0</v>
      </c>
      <c r="AV2674" s="4">
        <v>0</v>
      </c>
      <c r="AW2674" s="8">
        <v>9.2601668999999998E-2</v>
      </c>
      <c r="AX2674" s="4">
        <v>0.4</v>
      </c>
      <c r="AY2674" s="4">
        <v>55.02</v>
      </c>
      <c r="AZ2674" s="4">
        <v>0</v>
      </c>
      <c r="BA2674" s="4">
        <v>22.01</v>
      </c>
    </row>
    <row r="2675" spans="1:53" x14ac:dyDescent="0.25">
      <c r="A2675" s="5">
        <v>12867</v>
      </c>
      <c r="B2675" t="s">
        <v>214</v>
      </c>
      <c r="C2675" s="5">
        <v>46789</v>
      </c>
      <c r="D2675" t="s">
        <v>641</v>
      </c>
      <c r="F2675" s="4">
        <v>12.5</v>
      </c>
      <c r="G2675" s="4">
        <v>12.56</v>
      </c>
      <c r="H2675" s="4">
        <v>0.3</v>
      </c>
      <c r="I2675" s="4">
        <v>0</v>
      </c>
      <c r="J2675" s="4">
        <v>3.09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1.31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9.41</v>
      </c>
      <c r="Y2675" s="4">
        <v>74496.37</v>
      </c>
      <c r="Z2675" s="4">
        <v>473.36</v>
      </c>
      <c r="AA2675" s="4">
        <v>0</v>
      </c>
      <c r="AB2675" s="4">
        <v>1137.1600000000001</v>
      </c>
      <c r="AC2675" s="4">
        <v>0</v>
      </c>
      <c r="AD2675" s="4">
        <v>0</v>
      </c>
      <c r="AE2675" s="4">
        <v>0</v>
      </c>
      <c r="AF2675" s="4">
        <v>0</v>
      </c>
      <c r="AG2675" s="4">
        <v>12375.45</v>
      </c>
      <c r="AH2675" s="4">
        <v>0</v>
      </c>
      <c r="AI2675" s="4">
        <v>0</v>
      </c>
      <c r="AJ2675" s="4">
        <v>0</v>
      </c>
      <c r="AK2675" s="4">
        <v>0</v>
      </c>
      <c r="AL2675" s="4">
        <v>12375.45</v>
      </c>
      <c r="AM2675" s="4">
        <v>0</v>
      </c>
      <c r="AN2675" s="4">
        <v>0</v>
      </c>
      <c r="AO2675" s="4">
        <v>2351.4499999999998</v>
      </c>
      <c r="AP2675" s="4">
        <v>0</v>
      </c>
      <c r="AQ2675" s="4">
        <v>0</v>
      </c>
      <c r="AR2675" s="4">
        <v>2351.4499999999998</v>
      </c>
      <c r="AS2675" s="4">
        <v>0</v>
      </c>
      <c r="AT2675" s="4">
        <v>90833.79</v>
      </c>
      <c r="AU2675" s="4">
        <v>0</v>
      </c>
      <c r="AV2675" s="4">
        <v>150.75</v>
      </c>
      <c r="AW2675" s="8">
        <v>0.44428556200000002</v>
      </c>
      <c r="AX2675" s="4">
        <v>12.73</v>
      </c>
      <c r="AY2675" s="4">
        <v>66.77</v>
      </c>
      <c r="AZ2675" s="4">
        <v>21.91</v>
      </c>
      <c r="BA2675" s="4">
        <v>1128.8900000000001</v>
      </c>
    </row>
    <row r="2676" spans="1:53" x14ac:dyDescent="0.25">
      <c r="A2676" s="5">
        <v>12867</v>
      </c>
      <c r="B2676" t="s">
        <v>214</v>
      </c>
      <c r="C2676" s="5">
        <v>46805</v>
      </c>
      <c r="D2676" t="s">
        <v>642</v>
      </c>
      <c r="F2676" s="4">
        <v>27.5</v>
      </c>
      <c r="G2676" s="4">
        <v>27.8</v>
      </c>
      <c r="H2676" s="4">
        <v>1.5</v>
      </c>
      <c r="I2676" s="4">
        <v>0</v>
      </c>
      <c r="J2676" s="4">
        <v>6.88</v>
      </c>
      <c r="K2676" s="4">
        <v>0</v>
      </c>
      <c r="L2676" s="4">
        <v>0</v>
      </c>
      <c r="M2676" s="4">
        <v>0.05</v>
      </c>
      <c r="N2676" s="4">
        <v>2.3199999999999998</v>
      </c>
      <c r="O2676" s="4">
        <v>0</v>
      </c>
      <c r="P2676" s="4">
        <v>0</v>
      </c>
      <c r="Q2676" s="4">
        <v>6.4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18.75</v>
      </c>
      <c r="Y2676" s="4">
        <v>164888.47</v>
      </c>
      <c r="Z2676" s="4">
        <v>1456.72</v>
      </c>
      <c r="AA2676" s="4">
        <v>0</v>
      </c>
      <c r="AB2676" s="4">
        <v>2181.63</v>
      </c>
      <c r="AC2676" s="4">
        <v>0</v>
      </c>
      <c r="AD2676" s="4">
        <v>0</v>
      </c>
      <c r="AE2676" s="4">
        <v>0</v>
      </c>
      <c r="AF2676" s="4">
        <v>0</v>
      </c>
      <c r="AG2676" s="4">
        <v>27554.400000000001</v>
      </c>
      <c r="AH2676" s="4">
        <v>0</v>
      </c>
      <c r="AI2676" s="4">
        <v>0</v>
      </c>
      <c r="AJ2676" s="4">
        <v>869.5</v>
      </c>
      <c r="AK2676" s="4">
        <v>59477.84</v>
      </c>
      <c r="AL2676" s="4">
        <v>87901.74</v>
      </c>
      <c r="AM2676" s="4">
        <v>0</v>
      </c>
      <c r="AN2676" s="4">
        <v>0</v>
      </c>
      <c r="AO2676" s="4">
        <v>11488</v>
      </c>
      <c r="AP2676" s="4">
        <v>0</v>
      </c>
      <c r="AQ2676" s="4">
        <v>0</v>
      </c>
      <c r="AR2676" s="4">
        <v>11488</v>
      </c>
      <c r="AS2676" s="4">
        <v>0</v>
      </c>
      <c r="AT2676" s="4">
        <v>267916.56</v>
      </c>
      <c r="AU2676" s="4">
        <v>0</v>
      </c>
      <c r="AV2676" s="4">
        <v>209.6</v>
      </c>
      <c r="AW2676" s="8">
        <v>0.42777066899999999</v>
      </c>
      <c r="AX2676" s="4">
        <v>28.5</v>
      </c>
      <c r="AY2676" s="4">
        <v>75.209999999999994</v>
      </c>
      <c r="AZ2676" s="4">
        <v>27.35</v>
      </c>
      <c r="BA2676" s="4">
        <v>2922.97</v>
      </c>
    </row>
    <row r="2677" spans="1:53" x14ac:dyDescent="0.25">
      <c r="A2677" s="5">
        <v>12867</v>
      </c>
      <c r="B2677" t="s">
        <v>214</v>
      </c>
      <c r="C2677" s="5">
        <v>46813</v>
      </c>
      <c r="D2677" t="s">
        <v>643</v>
      </c>
      <c r="F2677" s="4">
        <v>27.69</v>
      </c>
      <c r="G2677" s="4">
        <v>27.79</v>
      </c>
      <c r="H2677" s="4">
        <v>0.5</v>
      </c>
      <c r="I2677" s="4">
        <v>0</v>
      </c>
      <c r="J2677" s="4">
        <v>6.33</v>
      </c>
      <c r="K2677" s="4">
        <v>0.99</v>
      </c>
      <c r="L2677" s="4">
        <v>0</v>
      </c>
      <c r="M2677" s="4">
        <v>0.36</v>
      </c>
      <c r="N2677" s="4">
        <v>1</v>
      </c>
      <c r="O2677" s="4">
        <v>0</v>
      </c>
      <c r="P2677" s="4">
        <v>0</v>
      </c>
      <c r="Q2677" s="4">
        <v>3.98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17.190000000000001</v>
      </c>
      <c r="Y2677" s="4">
        <v>164829.16</v>
      </c>
      <c r="Z2677" s="4">
        <v>0</v>
      </c>
      <c r="AA2677" s="4">
        <v>0</v>
      </c>
      <c r="AB2677" s="4">
        <v>1729.34</v>
      </c>
      <c r="AC2677" s="4">
        <v>0</v>
      </c>
      <c r="AD2677" s="4">
        <v>0</v>
      </c>
      <c r="AE2677" s="4">
        <v>0</v>
      </c>
      <c r="AF2677" s="4">
        <v>0</v>
      </c>
      <c r="AG2677" s="4">
        <v>25351.65</v>
      </c>
      <c r="AH2677" s="4">
        <v>9525.7800000000007</v>
      </c>
      <c r="AI2677" s="4">
        <v>0</v>
      </c>
      <c r="AJ2677" s="4">
        <v>6260.4</v>
      </c>
      <c r="AK2677" s="4">
        <v>25637</v>
      </c>
      <c r="AL2677" s="4">
        <v>66774.83</v>
      </c>
      <c r="AM2677" s="4">
        <v>0</v>
      </c>
      <c r="AN2677" s="4">
        <v>0</v>
      </c>
      <c r="AO2677" s="4">
        <v>7144.1</v>
      </c>
      <c r="AP2677" s="4">
        <v>0</v>
      </c>
      <c r="AQ2677" s="4">
        <v>0</v>
      </c>
      <c r="AR2677" s="4">
        <v>7144.1</v>
      </c>
      <c r="AS2677" s="4">
        <v>0</v>
      </c>
      <c r="AT2677" s="4">
        <v>240477.43</v>
      </c>
      <c r="AU2677" s="4">
        <v>0</v>
      </c>
      <c r="AV2677" s="4">
        <v>0</v>
      </c>
      <c r="AW2677" s="8">
        <v>0.369858411</v>
      </c>
      <c r="AX2677" s="4">
        <v>26.68</v>
      </c>
      <c r="AY2677" s="4">
        <v>74.959999999999994</v>
      </c>
      <c r="AZ2677" s="4">
        <v>0</v>
      </c>
      <c r="BA2677" s="4">
        <v>1999.93</v>
      </c>
    </row>
    <row r="2678" spans="1:53" x14ac:dyDescent="0.25">
      <c r="A2678" s="5">
        <v>12867</v>
      </c>
      <c r="B2678" t="s">
        <v>214</v>
      </c>
      <c r="C2678" s="5">
        <v>46821</v>
      </c>
      <c r="D2678" t="s">
        <v>644</v>
      </c>
      <c r="F2678" s="4">
        <v>0.91</v>
      </c>
      <c r="G2678" s="4">
        <v>0.91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5397.43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5397.43</v>
      </c>
      <c r="AU2678" s="4">
        <v>0</v>
      </c>
      <c r="AV2678" s="4">
        <v>0</v>
      </c>
      <c r="AW2678" s="8">
        <v>0</v>
      </c>
      <c r="AX2678" s="4">
        <v>0.83</v>
      </c>
      <c r="AY2678" s="4">
        <v>167.5</v>
      </c>
      <c r="AZ2678" s="4">
        <v>0</v>
      </c>
      <c r="BA2678" s="4">
        <v>139.03</v>
      </c>
    </row>
    <row r="2679" spans="1:53" x14ac:dyDescent="0.25">
      <c r="A2679" s="5">
        <v>12867</v>
      </c>
      <c r="B2679" t="s">
        <v>214</v>
      </c>
      <c r="C2679" s="5">
        <v>46847</v>
      </c>
      <c r="D2679" t="s">
        <v>645</v>
      </c>
      <c r="F2679" s="4">
        <v>1.03</v>
      </c>
      <c r="G2679" s="4">
        <v>1.03</v>
      </c>
      <c r="H2679" s="4">
        <v>0</v>
      </c>
      <c r="I2679" s="4">
        <v>0</v>
      </c>
      <c r="J2679" s="4">
        <v>0.54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0.39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1.03</v>
      </c>
      <c r="Y2679" s="4">
        <v>6109.18</v>
      </c>
      <c r="Z2679" s="4">
        <v>188.32</v>
      </c>
      <c r="AA2679" s="4">
        <v>0</v>
      </c>
      <c r="AB2679" s="4">
        <v>171.56</v>
      </c>
      <c r="AC2679" s="4">
        <v>0</v>
      </c>
      <c r="AD2679" s="4">
        <v>0</v>
      </c>
      <c r="AE2679" s="4">
        <v>0</v>
      </c>
      <c r="AF2679" s="4">
        <v>0</v>
      </c>
      <c r="AG2679" s="4">
        <v>2162.6999999999998</v>
      </c>
      <c r="AH2679" s="4">
        <v>0</v>
      </c>
      <c r="AI2679" s="4">
        <v>0</v>
      </c>
      <c r="AJ2679" s="4">
        <v>0</v>
      </c>
      <c r="AK2679" s="4">
        <v>0</v>
      </c>
      <c r="AL2679" s="4">
        <v>2162.6999999999998</v>
      </c>
      <c r="AM2679" s="4">
        <v>0</v>
      </c>
      <c r="AN2679" s="4">
        <v>0</v>
      </c>
      <c r="AO2679" s="4">
        <v>700.05</v>
      </c>
      <c r="AP2679" s="4">
        <v>0</v>
      </c>
      <c r="AQ2679" s="4">
        <v>0</v>
      </c>
      <c r="AR2679" s="4">
        <v>700.05</v>
      </c>
      <c r="AS2679" s="4">
        <v>0</v>
      </c>
      <c r="AT2679" s="4">
        <v>9331.81</v>
      </c>
      <c r="AU2679" s="4">
        <v>0</v>
      </c>
      <c r="AV2679" s="4">
        <v>731.34</v>
      </c>
      <c r="AW2679" s="8">
        <v>0.61237666099999999</v>
      </c>
      <c r="AX2679" s="4">
        <v>1.65</v>
      </c>
      <c r="AY2679" s="4">
        <v>273.27</v>
      </c>
      <c r="AZ2679" s="4">
        <v>78.63</v>
      </c>
      <c r="BA2679" s="4">
        <v>580.64</v>
      </c>
    </row>
    <row r="2680" spans="1:53" x14ac:dyDescent="0.25">
      <c r="A2680" s="5">
        <v>12867</v>
      </c>
      <c r="B2680" t="s">
        <v>214</v>
      </c>
      <c r="C2680" s="5">
        <v>46896</v>
      </c>
      <c r="D2680" t="s">
        <v>650</v>
      </c>
      <c r="F2680" s="4">
        <v>0.86</v>
      </c>
      <c r="G2680" s="4">
        <v>0.86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5100.87</v>
      </c>
      <c r="Z2680" s="4">
        <v>134.99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5235.8599999999997</v>
      </c>
      <c r="AU2680" s="4">
        <v>0</v>
      </c>
      <c r="AV2680" s="4">
        <v>627.86</v>
      </c>
      <c r="AW2680" s="8">
        <v>0</v>
      </c>
      <c r="AX2680" s="4">
        <v>0.85</v>
      </c>
      <c r="AY2680" s="4">
        <v>68.17</v>
      </c>
      <c r="AZ2680" s="4">
        <v>0</v>
      </c>
      <c r="BA2680" s="4">
        <v>57.94</v>
      </c>
    </row>
    <row r="2681" spans="1:53" x14ac:dyDescent="0.25">
      <c r="A2681" s="5">
        <v>12867</v>
      </c>
      <c r="B2681" t="s">
        <v>214</v>
      </c>
      <c r="C2681" s="5">
        <v>46979</v>
      </c>
      <c r="D2681" t="s">
        <v>656</v>
      </c>
      <c r="F2681" s="4">
        <v>0.52</v>
      </c>
      <c r="G2681" s="4">
        <v>0.52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0.08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  <c r="Y2681" s="4">
        <v>3084.24</v>
      </c>
      <c r="Z2681" s="4">
        <v>119.51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143.6</v>
      </c>
      <c r="AP2681" s="4">
        <v>0</v>
      </c>
      <c r="AQ2681" s="4">
        <v>0</v>
      </c>
      <c r="AR2681" s="4">
        <v>143.6</v>
      </c>
      <c r="AS2681" s="4">
        <v>0</v>
      </c>
      <c r="AT2681" s="4">
        <v>3347.35</v>
      </c>
      <c r="AU2681" s="4">
        <v>0</v>
      </c>
      <c r="AV2681" s="4">
        <v>919.29</v>
      </c>
      <c r="AW2681" s="8">
        <v>0</v>
      </c>
      <c r="AX2681" s="4">
        <v>0.52</v>
      </c>
      <c r="AY2681" s="4">
        <v>360</v>
      </c>
      <c r="AZ2681" s="4">
        <v>0</v>
      </c>
      <c r="BA2681" s="4">
        <v>187.2</v>
      </c>
    </row>
    <row r="2682" spans="1:53" x14ac:dyDescent="0.25">
      <c r="A2682" s="5">
        <v>12867</v>
      </c>
      <c r="B2682" t="s">
        <v>214</v>
      </c>
      <c r="C2682" s="5">
        <v>47001</v>
      </c>
      <c r="D2682" t="s">
        <v>658</v>
      </c>
      <c r="F2682" s="4">
        <v>0.19</v>
      </c>
      <c r="G2682" s="4">
        <v>0.19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</v>
      </c>
      <c r="Y2682" s="4">
        <v>1126.94</v>
      </c>
      <c r="Z2682" s="4">
        <v>41.7</v>
      </c>
      <c r="AA2682" s="4">
        <v>0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1168.6400000000001</v>
      </c>
      <c r="AU2682" s="4">
        <v>0</v>
      </c>
      <c r="AV2682" s="4">
        <v>877.83</v>
      </c>
      <c r="AW2682" s="8">
        <v>0</v>
      </c>
      <c r="AX2682" s="4">
        <v>0.19</v>
      </c>
      <c r="AY2682" s="4">
        <v>180.06</v>
      </c>
      <c r="AZ2682" s="4">
        <v>0</v>
      </c>
      <c r="BA2682" s="4">
        <v>34.21</v>
      </c>
    </row>
    <row r="2683" spans="1:53" x14ac:dyDescent="0.25">
      <c r="A2683" s="5">
        <v>12867</v>
      </c>
      <c r="B2683" t="s">
        <v>214</v>
      </c>
      <c r="C2683" s="5">
        <v>47415</v>
      </c>
      <c r="D2683" t="s">
        <v>678</v>
      </c>
      <c r="F2683" s="4">
        <v>1.23</v>
      </c>
      <c r="G2683" s="4">
        <v>1.23</v>
      </c>
      <c r="H2683" s="4">
        <v>0</v>
      </c>
      <c r="I2683" s="4">
        <v>0</v>
      </c>
      <c r="J2683" s="4">
        <v>0.62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0.06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0.92</v>
      </c>
      <c r="Y2683" s="4">
        <v>7295.43</v>
      </c>
      <c r="Z2683" s="4">
        <v>0</v>
      </c>
      <c r="AA2683" s="4">
        <v>0</v>
      </c>
      <c r="AB2683" s="4">
        <v>127.9</v>
      </c>
      <c r="AC2683" s="4">
        <v>0</v>
      </c>
      <c r="AD2683" s="4">
        <v>0</v>
      </c>
      <c r="AE2683" s="4">
        <v>0</v>
      </c>
      <c r="AF2683" s="4">
        <v>0</v>
      </c>
      <c r="AG2683" s="4">
        <v>2483.1</v>
      </c>
      <c r="AH2683" s="4">
        <v>0</v>
      </c>
      <c r="AI2683" s="4">
        <v>0</v>
      </c>
      <c r="AJ2683" s="4">
        <v>0</v>
      </c>
      <c r="AK2683" s="4">
        <v>0</v>
      </c>
      <c r="AL2683" s="4">
        <v>2483.1</v>
      </c>
      <c r="AM2683" s="4">
        <v>0</v>
      </c>
      <c r="AN2683" s="4">
        <v>0</v>
      </c>
      <c r="AO2683" s="4">
        <v>107.7</v>
      </c>
      <c r="AP2683" s="4">
        <v>0</v>
      </c>
      <c r="AQ2683" s="4">
        <v>0</v>
      </c>
      <c r="AR2683" s="4">
        <v>107.7</v>
      </c>
      <c r="AS2683" s="4">
        <v>0</v>
      </c>
      <c r="AT2683" s="4">
        <v>10014.129999999999</v>
      </c>
      <c r="AU2683" s="4">
        <v>0</v>
      </c>
      <c r="AV2683" s="4">
        <v>0</v>
      </c>
      <c r="AW2683" s="8">
        <v>0.51112457499999997</v>
      </c>
      <c r="AX2683" s="4">
        <v>1.64</v>
      </c>
      <c r="AY2683" s="4">
        <v>103.88</v>
      </c>
      <c r="AZ2683" s="4">
        <v>35.909999999999997</v>
      </c>
      <c r="BA2683" s="4">
        <v>229.25</v>
      </c>
    </row>
    <row r="2684" spans="1:53" x14ac:dyDescent="0.25">
      <c r="A2684" s="5">
        <v>12867</v>
      </c>
      <c r="B2684" t="s">
        <v>214</v>
      </c>
      <c r="C2684" s="5">
        <v>47712</v>
      </c>
      <c r="D2684" t="s">
        <v>694</v>
      </c>
      <c r="F2684" s="4">
        <v>5.72</v>
      </c>
      <c r="G2684" s="4">
        <v>5.72</v>
      </c>
      <c r="H2684" s="4">
        <v>0</v>
      </c>
      <c r="I2684" s="4">
        <v>0</v>
      </c>
      <c r="J2684" s="4">
        <v>0.36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1.27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3.16</v>
      </c>
      <c r="Y2684" s="4">
        <v>33926.69</v>
      </c>
      <c r="Z2684" s="4">
        <v>81.91</v>
      </c>
      <c r="AA2684" s="4">
        <v>0</v>
      </c>
      <c r="AB2684" s="4">
        <v>332.93</v>
      </c>
      <c r="AC2684" s="4">
        <v>0</v>
      </c>
      <c r="AD2684" s="4">
        <v>0</v>
      </c>
      <c r="AE2684" s="4">
        <v>0</v>
      </c>
      <c r="AF2684" s="4">
        <v>0</v>
      </c>
      <c r="AG2684" s="4">
        <v>1441.8</v>
      </c>
      <c r="AH2684" s="4">
        <v>0</v>
      </c>
      <c r="AI2684" s="4">
        <v>0</v>
      </c>
      <c r="AJ2684" s="4">
        <v>0</v>
      </c>
      <c r="AK2684" s="4">
        <v>0</v>
      </c>
      <c r="AL2684" s="4">
        <v>1441.8</v>
      </c>
      <c r="AM2684" s="4">
        <v>0</v>
      </c>
      <c r="AN2684" s="4">
        <v>0</v>
      </c>
      <c r="AO2684" s="4">
        <v>2279.65</v>
      </c>
      <c r="AP2684" s="4">
        <v>0</v>
      </c>
      <c r="AQ2684" s="4">
        <v>0</v>
      </c>
      <c r="AR2684" s="4">
        <v>2279.65</v>
      </c>
      <c r="AS2684" s="4">
        <v>0</v>
      </c>
      <c r="AT2684" s="4">
        <v>38062.980000000003</v>
      </c>
      <c r="AU2684" s="4">
        <v>0</v>
      </c>
      <c r="AV2684" s="4">
        <v>57.28</v>
      </c>
      <c r="AW2684" s="8">
        <v>0.387338974</v>
      </c>
      <c r="AX2684" s="4">
        <v>6.18</v>
      </c>
      <c r="AY2684" s="4">
        <v>295.08</v>
      </c>
      <c r="AZ2684" s="4">
        <v>86.43</v>
      </c>
      <c r="BA2684" s="4">
        <v>2357.73</v>
      </c>
    </row>
    <row r="2685" spans="1:53" x14ac:dyDescent="0.25">
      <c r="A2685" s="5">
        <v>12867</v>
      </c>
      <c r="B2685" t="s">
        <v>214</v>
      </c>
      <c r="C2685" s="5">
        <v>47720</v>
      </c>
      <c r="D2685" t="s">
        <v>695</v>
      </c>
      <c r="F2685" s="4">
        <v>9.58</v>
      </c>
      <c r="G2685" s="4">
        <v>9.58</v>
      </c>
      <c r="H2685" s="4">
        <v>0</v>
      </c>
      <c r="I2685" s="4">
        <v>0</v>
      </c>
      <c r="J2685" s="4">
        <v>2.74</v>
      </c>
      <c r="K2685" s="4">
        <v>0.74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0.57999999999999996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8.27</v>
      </c>
      <c r="Y2685" s="4">
        <v>56821.279999999999</v>
      </c>
      <c r="Z2685" s="4">
        <v>1510.05</v>
      </c>
      <c r="AA2685" s="4">
        <v>0</v>
      </c>
      <c r="AB2685" s="4">
        <v>1737.65</v>
      </c>
      <c r="AC2685" s="4">
        <v>0</v>
      </c>
      <c r="AD2685" s="4">
        <v>0</v>
      </c>
      <c r="AE2685" s="4">
        <v>0</v>
      </c>
      <c r="AF2685" s="4">
        <v>0</v>
      </c>
      <c r="AG2685" s="4">
        <v>10973.7</v>
      </c>
      <c r="AH2685" s="4">
        <v>7120.28</v>
      </c>
      <c r="AI2685" s="4">
        <v>0</v>
      </c>
      <c r="AJ2685" s="4">
        <v>0</v>
      </c>
      <c r="AK2685" s="4">
        <v>0</v>
      </c>
      <c r="AL2685" s="4">
        <v>18093.98</v>
      </c>
      <c r="AM2685" s="4">
        <v>0</v>
      </c>
      <c r="AN2685" s="4">
        <v>0</v>
      </c>
      <c r="AO2685" s="4">
        <v>1041.0999999999999</v>
      </c>
      <c r="AP2685" s="4">
        <v>0</v>
      </c>
      <c r="AQ2685" s="4">
        <v>0</v>
      </c>
      <c r="AR2685" s="4">
        <v>1041.0999999999999</v>
      </c>
      <c r="AS2685" s="4">
        <v>0</v>
      </c>
      <c r="AT2685" s="4">
        <v>79204.06</v>
      </c>
      <c r="AU2685" s="4">
        <v>0</v>
      </c>
      <c r="AV2685" s="4">
        <v>630.5</v>
      </c>
      <c r="AW2685" s="8">
        <v>0.772481694</v>
      </c>
      <c r="AX2685" s="4">
        <v>9.85</v>
      </c>
      <c r="AY2685" s="4">
        <v>360</v>
      </c>
      <c r="AZ2685" s="4">
        <v>176.32</v>
      </c>
      <c r="BA2685" s="4">
        <v>5282.75</v>
      </c>
    </row>
    <row r="2686" spans="1:53" x14ac:dyDescent="0.25">
      <c r="A2686" s="5">
        <v>12867</v>
      </c>
      <c r="B2686" t="s">
        <v>214</v>
      </c>
      <c r="C2686" s="5">
        <v>47738</v>
      </c>
      <c r="D2686" t="s">
        <v>910</v>
      </c>
      <c r="F2686" s="4">
        <v>8.94</v>
      </c>
      <c r="G2686" s="4">
        <v>8.94</v>
      </c>
      <c r="H2686" s="4">
        <v>0</v>
      </c>
      <c r="I2686" s="4">
        <v>0</v>
      </c>
      <c r="J2686" s="4">
        <v>1.73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1.02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6.88</v>
      </c>
      <c r="Y2686" s="4">
        <v>53025.29</v>
      </c>
      <c r="Z2686" s="4">
        <v>1618.16</v>
      </c>
      <c r="AA2686" s="4">
        <v>0</v>
      </c>
      <c r="AB2686" s="4">
        <v>1403.02</v>
      </c>
      <c r="AC2686" s="4">
        <v>0</v>
      </c>
      <c r="AD2686" s="4">
        <v>0</v>
      </c>
      <c r="AE2686" s="4">
        <v>0</v>
      </c>
      <c r="AF2686" s="4">
        <v>0</v>
      </c>
      <c r="AG2686" s="4">
        <v>6928.65</v>
      </c>
      <c r="AH2686" s="4">
        <v>0</v>
      </c>
      <c r="AI2686" s="4">
        <v>0</v>
      </c>
      <c r="AJ2686" s="4">
        <v>0</v>
      </c>
      <c r="AK2686" s="4">
        <v>0</v>
      </c>
      <c r="AL2686" s="4">
        <v>6928.65</v>
      </c>
      <c r="AM2686" s="4">
        <v>0</v>
      </c>
      <c r="AN2686" s="4">
        <v>0</v>
      </c>
      <c r="AO2686" s="4">
        <v>1830.9</v>
      </c>
      <c r="AP2686" s="4">
        <v>0</v>
      </c>
      <c r="AQ2686" s="4">
        <v>0</v>
      </c>
      <c r="AR2686" s="4">
        <v>1830.9</v>
      </c>
      <c r="AS2686" s="4">
        <v>0</v>
      </c>
      <c r="AT2686" s="4">
        <v>64806.02</v>
      </c>
      <c r="AU2686" s="4">
        <v>0</v>
      </c>
      <c r="AV2686" s="4">
        <v>724.01</v>
      </c>
      <c r="AW2686" s="8">
        <v>0.74973419900000005</v>
      </c>
      <c r="AX2686" s="4">
        <v>10.27</v>
      </c>
      <c r="AY2686" s="4">
        <v>318.16000000000003</v>
      </c>
      <c r="AZ2686" s="4">
        <v>105.57</v>
      </c>
      <c r="BA2686" s="4">
        <v>4351.7</v>
      </c>
    </row>
    <row r="2687" spans="1:53" x14ac:dyDescent="0.25">
      <c r="A2687" s="5">
        <v>12867</v>
      </c>
      <c r="B2687" t="s">
        <v>214</v>
      </c>
      <c r="C2687" s="5">
        <v>47746</v>
      </c>
      <c r="D2687" t="s">
        <v>696</v>
      </c>
      <c r="F2687" s="4">
        <v>7.42</v>
      </c>
      <c r="G2687" s="4">
        <v>7.42</v>
      </c>
      <c r="H2687" s="4">
        <v>0</v>
      </c>
      <c r="I2687" s="4">
        <v>0</v>
      </c>
      <c r="J2687" s="4">
        <v>0.63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1.63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4.78</v>
      </c>
      <c r="Y2687" s="4">
        <v>44009.8</v>
      </c>
      <c r="Z2687" s="4">
        <v>885.28</v>
      </c>
      <c r="AA2687" s="4">
        <v>0</v>
      </c>
      <c r="AB2687" s="4">
        <v>987.78</v>
      </c>
      <c r="AC2687" s="4">
        <v>0</v>
      </c>
      <c r="AD2687" s="4">
        <v>0</v>
      </c>
      <c r="AE2687" s="4">
        <v>0</v>
      </c>
      <c r="AF2687" s="4">
        <v>0</v>
      </c>
      <c r="AG2687" s="4">
        <v>2523.15</v>
      </c>
      <c r="AH2687" s="4">
        <v>0</v>
      </c>
      <c r="AI2687" s="4">
        <v>0</v>
      </c>
      <c r="AJ2687" s="4">
        <v>0</v>
      </c>
      <c r="AK2687" s="4">
        <v>0</v>
      </c>
      <c r="AL2687" s="4">
        <v>2523.15</v>
      </c>
      <c r="AM2687" s="4">
        <v>0</v>
      </c>
      <c r="AN2687" s="4">
        <v>0</v>
      </c>
      <c r="AO2687" s="4">
        <v>2925.85</v>
      </c>
      <c r="AP2687" s="4">
        <v>0</v>
      </c>
      <c r="AQ2687" s="4">
        <v>0</v>
      </c>
      <c r="AR2687" s="4">
        <v>2925.85</v>
      </c>
      <c r="AS2687" s="4">
        <v>0</v>
      </c>
      <c r="AT2687" s="4">
        <v>51331.86</v>
      </c>
      <c r="AU2687" s="4">
        <v>0</v>
      </c>
      <c r="AV2687" s="4">
        <v>477.24</v>
      </c>
      <c r="AW2687" s="8">
        <v>0.75973791400000001</v>
      </c>
      <c r="AX2687" s="4">
        <v>8.32</v>
      </c>
      <c r="AY2687" s="4">
        <v>235.46</v>
      </c>
      <c r="AZ2687" s="4">
        <v>70.28</v>
      </c>
      <c r="BA2687" s="4">
        <v>2543.7600000000002</v>
      </c>
    </row>
    <row r="2688" spans="1:53" x14ac:dyDescent="0.25">
      <c r="A2688" s="5">
        <v>12867</v>
      </c>
      <c r="B2688" t="s">
        <v>214</v>
      </c>
      <c r="C2688" s="5">
        <v>48041</v>
      </c>
      <c r="D2688" t="s">
        <v>714</v>
      </c>
      <c r="F2688" s="4">
        <v>0.08</v>
      </c>
      <c r="G2688" s="4">
        <v>0.08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474.5</v>
      </c>
      <c r="Z2688" s="4">
        <v>7.58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482.08</v>
      </c>
      <c r="AU2688" s="4">
        <v>0</v>
      </c>
      <c r="AV2688" s="4">
        <v>378.85</v>
      </c>
      <c r="AW2688" s="8">
        <v>0</v>
      </c>
      <c r="AX2688" s="4">
        <v>7.0000000000000007E-2</v>
      </c>
      <c r="AY2688" s="4">
        <v>67.48</v>
      </c>
      <c r="AZ2688" s="4">
        <v>0</v>
      </c>
      <c r="BA2688" s="4">
        <v>4.72</v>
      </c>
    </row>
    <row r="2689" spans="1:53" x14ac:dyDescent="0.25">
      <c r="A2689" s="5">
        <v>12867</v>
      </c>
      <c r="B2689" t="s">
        <v>214</v>
      </c>
      <c r="C2689" s="5">
        <v>48074</v>
      </c>
      <c r="D2689" t="s">
        <v>715</v>
      </c>
      <c r="F2689" s="4">
        <v>0.11</v>
      </c>
      <c r="G2689" s="4">
        <v>0.11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0.18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652.44000000000005</v>
      </c>
      <c r="Z2689" s="4">
        <v>2.79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323.10000000000002</v>
      </c>
      <c r="AP2689" s="4">
        <v>0</v>
      </c>
      <c r="AQ2689" s="4">
        <v>0</v>
      </c>
      <c r="AR2689" s="4">
        <v>323.10000000000002</v>
      </c>
      <c r="AS2689" s="4">
        <v>0</v>
      </c>
      <c r="AT2689" s="4">
        <v>978.33</v>
      </c>
      <c r="AU2689" s="4">
        <v>0</v>
      </c>
      <c r="AV2689" s="4">
        <v>101.55</v>
      </c>
      <c r="AW2689" s="8">
        <v>0</v>
      </c>
      <c r="AX2689" s="4">
        <v>0.11</v>
      </c>
      <c r="AY2689" s="4">
        <v>86.64</v>
      </c>
      <c r="AZ2689" s="4">
        <v>30.62</v>
      </c>
      <c r="BA2689" s="4">
        <v>12.9</v>
      </c>
    </row>
    <row r="2690" spans="1:53" x14ac:dyDescent="0.25">
      <c r="A2690" s="5">
        <v>12867</v>
      </c>
      <c r="B2690" t="s">
        <v>214</v>
      </c>
      <c r="C2690" s="5">
        <v>48116</v>
      </c>
      <c r="D2690" t="s">
        <v>718</v>
      </c>
      <c r="F2690" s="4">
        <v>0.76</v>
      </c>
      <c r="G2690" s="4">
        <v>0.76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0.38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0.76</v>
      </c>
      <c r="Y2690" s="4">
        <v>4507.74</v>
      </c>
      <c r="Z2690" s="4">
        <v>0.16</v>
      </c>
      <c r="AA2690" s="4">
        <v>0</v>
      </c>
      <c r="AB2690" s="4">
        <v>10.81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682.1</v>
      </c>
      <c r="AP2690" s="4">
        <v>0</v>
      </c>
      <c r="AQ2690" s="4">
        <v>0</v>
      </c>
      <c r="AR2690" s="4">
        <v>682.1</v>
      </c>
      <c r="AS2690" s="4">
        <v>0</v>
      </c>
      <c r="AT2690" s="4">
        <v>5200.8100000000004</v>
      </c>
      <c r="AU2690" s="4">
        <v>0</v>
      </c>
      <c r="AV2690" s="4">
        <v>0.85</v>
      </c>
      <c r="AW2690" s="8">
        <v>5.2309174999999999E-2</v>
      </c>
      <c r="AX2690" s="4">
        <v>0.83</v>
      </c>
      <c r="AY2690" s="4">
        <v>41.43</v>
      </c>
      <c r="AZ2690" s="4">
        <v>0</v>
      </c>
      <c r="BA2690" s="4">
        <v>34.39</v>
      </c>
    </row>
    <row r="2691" spans="1:53" x14ac:dyDescent="0.25">
      <c r="A2691" s="5">
        <v>12867</v>
      </c>
      <c r="B2691" t="s">
        <v>214</v>
      </c>
      <c r="C2691" s="5">
        <v>48157</v>
      </c>
      <c r="D2691" t="s">
        <v>722</v>
      </c>
      <c r="F2691" s="4">
        <v>0.38</v>
      </c>
      <c r="G2691" s="4">
        <v>0.38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  <c r="Y2691" s="4">
        <v>2253.87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2253.87</v>
      </c>
      <c r="AU2691" s="4">
        <v>0</v>
      </c>
      <c r="AV2691" s="4">
        <v>0</v>
      </c>
      <c r="AW2691" s="8">
        <v>0</v>
      </c>
      <c r="AX2691" s="4">
        <v>0.47</v>
      </c>
      <c r="AY2691" s="4">
        <v>110.95</v>
      </c>
      <c r="AZ2691" s="4">
        <v>38.200000000000003</v>
      </c>
      <c r="BA2691" s="4">
        <v>70.099999999999994</v>
      </c>
    </row>
    <row r="2692" spans="1:53" x14ac:dyDescent="0.25">
      <c r="A2692" s="5">
        <v>12867</v>
      </c>
      <c r="B2692" t="s">
        <v>214</v>
      </c>
      <c r="C2692" s="5">
        <v>48165</v>
      </c>
      <c r="D2692" t="s">
        <v>723</v>
      </c>
      <c r="F2692" s="4">
        <v>0.28000000000000003</v>
      </c>
      <c r="G2692" s="4">
        <v>0.28000000000000003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0.16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0.28000000000000003</v>
      </c>
      <c r="Y2692" s="4">
        <v>1660.75</v>
      </c>
      <c r="Z2692" s="4">
        <v>8.1999999999999993</v>
      </c>
      <c r="AA2692" s="4">
        <v>0</v>
      </c>
      <c r="AB2692" s="4">
        <v>23.12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287.2</v>
      </c>
      <c r="AP2692" s="4">
        <v>0</v>
      </c>
      <c r="AQ2692" s="4">
        <v>0</v>
      </c>
      <c r="AR2692" s="4">
        <v>287.2</v>
      </c>
      <c r="AS2692" s="4">
        <v>0</v>
      </c>
      <c r="AT2692" s="4">
        <v>1979.27</v>
      </c>
      <c r="AU2692" s="4">
        <v>0</v>
      </c>
      <c r="AV2692" s="4">
        <v>117.08</v>
      </c>
      <c r="AW2692" s="8">
        <v>0.30359431199999998</v>
      </c>
      <c r="AX2692" s="4">
        <v>0.28000000000000003</v>
      </c>
      <c r="AY2692" s="4">
        <v>48.84</v>
      </c>
      <c r="AZ2692" s="4">
        <v>5.75</v>
      </c>
      <c r="BA2692" s="4">
        <v>15.29</v>
      </c>
    </row>
    <row r="2693" spans="1:53" x14ac:dyDescent="0.25">
      <c r="A2693" s="5">
        <v>12867</v>
      </c>
      <c r="B2693" t="s">
        <v>214</v>
      </c>
      <c r="C2693" s="5">
        <v>48231</v>
      </c>
      <c r="D2693" t="s">
        <v>368</v>
      </c>
      <c r="F2693" s="4">
        <v>7.0000000000000007E-2</v>
      </c>
      <c r="G2693" s="4">
        <v>7.0000000000000007E-2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</v>
      </c>
      <c r="Y2693" s="4">
        <v>415.19</v>
      </c>
      <c r="Z2693" s="4">
        <v>15.86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431.05</v>
      </c>
      <c r="AU2693" s="4">
        <v>0</v>
      </c>
      <c r="AV2693" s="4">
        <v>906.21</v>
      </c>
      <c r="AW2693" s="8">
        <v>0</v>
      </c>
      <c r="AX2693" s="4">
        <v>7.0000000000000007E-2</v>
      </c>
      <c r="AY2693" s="4">
        <v>322.97000000000003</v>
      </c>
      <c r="AZ2693" s="4">
        <v>0</v>
      </c>
      <c r="BA2693" s="4">
        <v>22.61</v>
      </c>
    </row>
    <row r="2694" spans="1:53" x14ac:dyDescent="0.25">
      <c r="A2694" s="5">
        <v>12867</v>
      </c>
      <c r="B2694" t="s">
        <v>214</v>
      </c>
      <c r="C2694" s="5">
        <v>48256</v>
      </c>
      <c r="D2694" t="s">
        <v>727</v>
      </c>
      <c r="F2694" s="4">
        <v>3.76</v>
      </c>
      <c r="G2694" s="4">
        <v>3.76</v>
      </c>
      <c r="H2694" s="4">
        <v>0</v>
      </c>
      <c r="I2694" s="4">
        <v>0</v>
      </c>
      <c r="J2694" s="4">
        <v>0.72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2.7</v>
      </c>
      <c r="Y2694" s="4">
        <v>22301.46</v>
      </c>
      <c r="Z2694" s="4">
        <v>205.8</v>
      </c>
      <c r="AA2694" s="4">
        <v>0</v>
      </c>
      <c r="AB2694" s="4">
        <v>408.63</v>
      </c>
      <c r="AC2694" s="4">
        <v>0</v>
      </c>
      <c r="AD2694" s="4">
        <v>0</v>
      </c>
      <c r="AE2694" s="4">
        <v>0</v>
      </c>
      <c r="AF2694" s="4">
        <v>0</v>
      </c>
      <c r="AG2694" s="4">
        <v>2883.6</v>
      </c>
      <c r="AH2694" s="4">
        <v>0</v>
      </c>
      <c r="AI2694" s="4">
        <v>0</v>
      </c>
      <c r="AJ2694" s="4">
        <v>0</v>
      </c>
      <c r="AK2694" s="4">
        <v>0</v>
      </c>
      <c r="AL2694" s="4">
        <v>2883.6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25799.49</v>
      </c>
      <c r="AU2694" s="4">
        <v>0</v>
      </c>
      <c r="AV2694" s="4">
        <v>218.94</v>
      </c>
      <c r="AW2694" s="8">
        <v>0.55641248600000004</v>
      </c>
      <c r="AX2694" s="4">
        <v>4.1100000000000003</v>
      </c>
      <c r="AY2694" s="4">
        <v>78.260000000000005</v>
      </c>
      <c r="AZ2694" s="4">
        <v>28.2</v>
      </c>
      <c r="BA2694" s="4">
        <v>437.55</v>
      </c>
    </row>
    <row r="2695" spans="1:53" x14ac:dyDescent="0.25">
      <c r="A2695" s="5">
        <v>12867</v>
      </c>
      <c r="B2695" t="s">
        <v>214</v>
      </c>
      <c r="C2695" s="5">
        <v>48264</v>
      </c>
      <c r="D2695" t="s">
        <v>728</v>
      </c>
      <c r="F2695" s="4">
        <v>3.78</v>
      </c>
      <c r="G2695" s="4">
        <v>3.78</v>
      </c>
      <c r="H2695" s="4">
        <v>0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1.1299999999999999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2.41</v>
      </c>
      <c r="Y2695" s="4">
        <v>22420.09</v>
      </c>
      <c r="Z2695" s="4">
        <v>217.21</v>
      </c>
      <c r="AA2695" s="4">
        <v>0</v>
      </c>
      <c r="AB2695" s="4">
        <v>152.56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2028.35</v>
      </c>
      <c r="AP2695" s="4">
        <v>0</v>
      </c>
      <c r="AQ2695" s="4">
        <v>0</v>
      </c>
      <c r="AR2695" s="4">
        <v>2028.35</v>
      </c>
      <c r="AS2695" s="4">
        <v>0</v>
      </c>
      <c r="AT2695" s="4">
        <v>24818.21</v>
      </c>
      <c r="AU2695" s="4">
        <v>0</v>
      </c>
      <c r="AV2695" s="4">
        <v>229.85</v>
      </c>
      <c r="AW2695" s="8">
        <v>0.232728188</v>
      </c>
      <c r="AX2695" s="4">
        <v>3.54</v>
      </c>
      <c r="AY2695" s="4">
        <v>95.12</v>
      </c>
      <c r="AZ2695" s="4">
        <v>33.17</v>
      </c>
      <c r="BA2695" s="4">
        <v>454.14</v>
      </c>
    </row>
    <row r="2696" spans="1:53" x14ac:dyDescent="0.25">
      <c r="A2696" s="5">
        <v>12867</v>
      </c>
      <c r="B2696" t="s">
        <v>214</v>
      </c>
      <c r="C2696" s="5">
        <v>48272</v>
      </c>
      <c r="D2696" t="s">
        <v>729</v>
      </c>
      <c r="F2696" s="4">
        <v>0.44</v>
      </c>
      <c r="G2696" s="4">
        <v>0.44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0.33</v>
      </c>
      <c r="Y2696" s="4">
        <v>2609.75</v>
      </c>
      <c r="Z2696" s="4">
        <v>2.48</v>
      </c>
      <c r="AA2696" s="4">
        <v>0</v>
      </c>
      <c r="AB2696" s="4">
        <v>64.97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2677.2</v>
      </c>
      <c r="AU2696" s="4">
        <v>0</v>
      </c>
      <c r="AV2696" s="4">
        <v>22.53</v>
      </c>
      <c r="AW2696" s="8">
        <v>0.72379322000000001</v>
      </c>
      <c r="AX2696" s="4">
        <v>0.76</v>
      </c>
      <c r="AY2696" s="4">
        <v>142.47</v>
      </c>
      <c r="AZ2696" s="4">
        <v>49.26</v>
      </c>
      <c r="BA2696" s="4">
        <v>145.72</v>
      </c>
    </row>
    <row r="2697" spans="1:53" x14ac:dyDescent="0.25">
      <c r="A2697" s="5">
        <v>12867</v>
      </c>
      <c r="B2697" t="s">
        <v>214</v>
      </c>
      <c r="C2697" s="5">
        <v>48413</v>
      </c>
      <c r="D2697" t="s">
        <v>737</v>
      </c>
      <c r="F2697" s="4">
        <v>4.5</v>
      </c>
      <c r="G2697" s="4">
        <v>4.5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1.71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2.88</v>
      </c>
      <c r="Y2697" s="4">
        <v>26690.58</v>
      </c>
      <c r="Z2697" s="4">
        <v>402.19</v>
      </c>
      <c r="AA2697" s="4">
        <v>0</v>
      </c>
      <c r="AB2697" s="4">
        <v>820.59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3069.45</v>
      </c>
      <c r="AP2697" s="4">
        <v>0</v>
      </c>
      <c r="AQ2697" s="4">
        <v>0</v>
      </c>
      <c r="AR2697" s="4">
        <v>3069.45</v>
      </c>
      <c r="AS2697" s="4">
        <v>0</v>
      </c>
      <c r="AT2697" s="4">
        <v>30982.81</v>
      </c>
      <c r="AU2697" s="4">
        <v>0</v>
      </c>
      <c r="AV2697" s="4">
        <v>357.5</v>
      </c>
      <c r="AW2697" s="8">
        <v>1.0475244850000001</v>
      </c>
      <c r="AX2697" s="4">
        <v>4.58</v>
      </c>
      <c r="AY2697" s="4">
        <v>301.01</v>
      </c>
      <c r="AZ2697" s="4">
        <v>91.17</v>
      </c>
      <c r="BA2697" s="4">
        <v>1796.19</v>
      </c>
    </row>
    <row r="2698" spans="1:53" x14ac:dyDescent="0.25">
      <c r="A2698" s="5">
        <v>12867</v>
      </c>
      <c r="B2698" t="s">
        <v>214</v>
      </c>
      <c r="C2698" s="5">
        <v>48421</v>
      </c>
      <c r="D2698" t="s">
        <v>738</v>
      </c>
      <c r="F2698" s="4">
        <v>4.4800000000000004</v>
      </c>
      <c r="G2698" s="4">
        <v>4.4800000000000004</v>
      </c>
      <c r="H2698" s="4">
        <v>0</v>
      </c>
      <c r="I2698" s="4">
        <v>0</v>
      </c>
      <c r="J2698" s="4">
        <v>1.02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1.53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4.25</v>
      </c>
      <c r="Y2698" s="4">
        <v>26571.96</v>
      </c>
      <c r="Z2698" s="4">
        <v>208.15</v>
      </c>
      <c r="AA2698" s="4">
        <v>0</v>
      </c>
      <c r="AB2698" s="4">
        <v>724.94</v>
      </c>
      <c r="AC2698" s="4">
        <v>0</v>
      </c>
      <c r="AD2698" s="4">
        <v>0</v>
      </c>
      <c r="AE2698" s="4">
        <v>0</v>
      </c>
      <c r="AF2698" s="4">
        <v>0</v>
      </c>
      <c r="AG2698" s="4">
        <v>4085.1</v>
      </c>
      <c r="AH2698" s="4">
        <v>0</v>
      </c>
      <c r="AI2698" s="4">
        <v>0</v>
      </c>
      <c r="AJ2698" s="4">
        <v>0</v>
      </c>
      <c r="AK2698" s="4">
        <v>0</v>
      </c>
      <c r="AL2698" s="4">
        <v>4085.1</v>
      </c>
      <c r="AM2698" s="4">
        <v>0</v>
      </c>
      <c r="AN2698" s="4">
        <v>0</v>
      </c>
      <c r="AO2698" s="4">
        <v>2746.35</v>
      </c>
      <c r="AP2698" s="4">
        <v>0</v>
      </c>
      <c r="AQ2698" s="4">
        <v>0</v>
      </c>
      <c r="AR2698" s="4">
        <v>2746.35</v>
      </c>
      <c r="AS2698" s="4">
        <v>0</v>
      </c>
      <c r="AT2698" s="4">
        <v>34336.5</v>
      </c>
      <c r="AU2698" s="4">
        <v>0</v>
      </c>
      <c r="AV2698" s="4">
        <v>185.85</v>
      </c>
      <c r="AW2698" s="8">
        <v>0.62711066400000004</v>
      </c>
      <c r="AX2698" s="4">
        <v>6.82</v>
      </c>
      <c r="AY2698" s="4">
        <v>142.31</v>
      </c>
      <c r="AZ2698" s="4">
        <v>49.2</v>
      </c>
      <c r="BA2698" s="4">
        <v>1306.0899999999999</v>
      </c>
    </row>
    <row r="2699" spans="1:53" x14ac:dyDescent="0.25">
      <c r="A2699" s="5">
        <v>12867</v>
      </c>
      <c r="B2699" t="s">
        <v>214</v>
      </c>
      <c r="C2699" s="5">
        <v>48439</v>
      </c>
      <c r="D2699" t="s">
        <v>739</v>
      </c>
      <c r="F2699" s="4">
        <v>3.04</v>
      </c>
      <c r="G2699" s="4">
        <v>3.04</v>
      </c>
      <c r="H2699" s="4">
        <v>0</v>
      </c>
      <c r="I2699" s="4">
        <v>0</v>
      </c>
      <c r="J2699" s="4">
        <v>1.72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0.96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2.0099999999999998</v>
      </c>
      <c r="Y2699" s="4">
        <v>18030.97</v>
      </c>
      <c r="Z2699" s="4">
        <v>58.49</v>
      </c>
      <c r="AA2699" s="4">
        <v>0</v>
      </c>
      <c r="AB2699" s="4">
        <v>385.85</v>
      </c>
      <c r="AC2699" s="4">
        <v>0</v>
      </c>
      <c r="AD2699" s="4">
        <v>0</v>
      </c>
      <c r="AE2699" s="4">
        <v>0</v>
      </c>
      <c r="AF2699" s="4">
        <v>0</v>
      </c>
      <c r="AG2699" s="4">
        <v>6888.6</v>
      </c>
      <c r="AH2699" s="4">
        <v>0</v>
      </c>
      <c r="AI2699" s="4">
        <v>0</v>
      </c>
      <c r="AJ2699" s="4">
        <v>0</v>
      </c>
      <c r="AK2699" s="4">
        <v>0</v>
      </c>
      <c r="AL2699" s="4">
        <v>6888.6</v>
      </c>
      <c r="AM2699" s="4">
        <v>0</v>
      </c>
      <c r="AN2699" s="4">
        <v>0</v>
      </c>
      <c r="AO2699" s="4">
        <v>1723.2</v>
      </c>
      <c r="AP2699" s="4">
        <v>0</v>
      </c>
      <c r="AQ2699" s="4">
        <v>0</v>
      </c>
      <c r="AR2699" s="4">
        <v>1723.2</v>
      </c>
      <c r="AS2699" s="4">
        <v>0</v>
      </c>
      <c r="AT2699" s="4">
        <v>27087.11</v>
      </c>
      <c r="AU2699" s="4">
        <v>0</v>
      </c>
      <c r="AV2699" s="4">
        <v>76.959999999999994</v>
      </c>
      <c r="AW2699" s="8">
        <v>0.70576277099999996</v>
      </c>
      <c r="AX2699" s="4">
        <v>3.26</v>
      </c>
      <c r="AY2699" s="4">
        <v>360</v>
      </c>
      <c r="AZ2699" s="4">
        <v>179.39</v>
      </c>
      <c r="BA2699" s="4">
        <v>1758.41</v>
      </c>
    </row>
    <row r="2700" spans="1:53" x14ac:dyDescent="0.25">
      <c r="A2700" s="5">
        <v>12867</v>
      </c>
      <c r="B2700" t="s">
        <v>214</v>
      </c>
      <c r="C2700" s="5">
        <v>48447</v>
      </c>
      <c r="D2700" t="s">
        <v>740</v>
      </c>
      <c r="F2700" s="4">
        <v>1.92</v>
      </c>
      <c r="G2700" s="4">
        <v>1.92</v>
      </c>
      <c r="H2700" s="4">
        <v>0</v>
      </c>
      <c r="I2700" s="4">
        <v>0</v>
      </c>
      <c r="J2700" s="4">
        <v>0.65</v>
      </c>
      <c r="K2700" s="4">
        <v>0.45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0.7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1.36</v>
      </c>
      <c r="Y2700" s="4">
        <v>11387.98</v>
      </c>
      <c r="Z2700" s="4">
        <v>139.62</v>
      </c>
      <c r="AA2700" s="4">
        <v>0</v>
      </c>
      <c r="AB2700" s="4">
        <v>236.85</v>
      </c>
      <c r="AC2700" s="4">
        <v>0</v>
      </c>
      <c r="AD2700" s="4">
        <v>0</v>
      </c>
      <c r="AE2700" s="4">
        <v>0</v>
      </c>
      <c r="AF2700" s="4">
        <v>0</v>
      </c>
      <c r="AG2700" s="4">
        <v>2603.25</v>
      </c>
      <c r="AH2700" s="4">
        <v>4329.8999999999996</v>
      </c>
      <c r="AI2700" s="4">
        <v>0</v>
      </c>
      <c r="AJ2700" s="4">
        <v>0</v>
      </c>
      <c r="AK2700" s="4">
        <v>0</v>
      </c>
      <c r="AL2700" s="4">
        <v>6933.15</v>
      </c>
      <c r="AM2700" s="4">
        <v>0</v>
      </c>
      <c r="AN2700" s="4">
        <v>0</v>
      </c>
      <c r="AO2700" s="4">
        <v>1256.5</v>
      </c>
      <c r="AP2700" s="4">
        <v>0</v>
      </c>
      <c r="AQ2700" s="4">
        <v>0</v>
      </c>
      <c r="AR2700" s="4">
        <v>1256.5</v>
      </c>
      <c r="AS2700" s="4">
        <v>0</v>
      </c>
      <c r="AT2700" s="4">
        <v>19954.099999999999</v>
      </c>
      <c r="AU2700" s="4">
        <v>0</v>
      </c>
      <c r="AV2700" s="4">
        <v>290.87</v>
      </c>
      <c r="AW2700" s="8">
        <v>0.64028324700000006</v>
      </c>
      <c r="AX2700" s="4">
        <v>3.2</v>
      </c>
      <c r="AY2700" s="4">
        <v>104.7</v>
      </c>
      <c r="AZ2700" s="4">
        <v>36.17</v>
      </c>
      <c r="BA2700" s="4">
        <v>450.78</v>
      </c>
    </row>
    <row r="2701" spans="1:53" x14ac:dyDescent="0.25">
      <c r="A2701" s="5">
        <v>12867</v>
      </c>
      <c r="B2701" t="s">
        <v>214</v>
      </c>
      <c r="C2701" s="5">
        <v>48462</v>
      </c>
      <c r="D2701" t="s">
        <v>741</v>
      </c>
      <c r="F2701" s="4">
        <v>0.33</v>
      </c>
      <c r="G2701" s="4">
        <v>0.43</v>
      </c>
      <c r="H2701" s="4">
        <v>0.5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0.33</v>
      </c>
      <c r="Y2701" s="4">
        <v>2550.4299999999998</v>
      </c>
      <c r="Z2701" s="4">
        <v>29.9</v>
      </c>
      <c r="AA2701" s="4">
        <v>0</v>
      </c>
      <c r="AB2701" s="4">
        <v>41.83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2622.16</v>
      </c>
      <c r="AU2701" s="4">
        <v>0</v>
      </c>
      <c r="AV2701" s="4">
        <v>278.13</v>
      </c>
      <c r="AW2701" s="8">
        <v>0.46600587700000001</v>
      </c>
      <c r="AX2701" s="4">
        <v>0.41</v>
      </c>
      <c r="AY2701" s="4">
        <v>332.96</v>
      </c>
      <c r="AZ2701" s="4">
        <v>118.85</v>
      </c>
      <c r="BA2701" s="4">
        <v>185.24</v>
      </c>
    </row>
    <row r="2702" spans="1:53" x14ac:dyDescent="0.25">
      <c r="A2702" s="5">
        <v>12867</v>
      </c>
      <c r="B2702" t="s">
        <v>214</v>
      </c>
      <c r="C2702" s="5">
        <v>48793</v>
      </c>
      <c r="D2702" t="s">
        <v>754</v>
      </c>
      <c r="F2702" s="4">
        <v>1.65</v>
      </c>
      <c r="G2702" s="4">
        <v>1.65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1.65</v>
      </c>
      <c r="Y2702" s="4">
        <v>9786.5499999999993</v>
      </c>
      <c r="Z2702" s="4">
        <v>274.17</v>
      </c>
      <c r="AA2702" s="4">
        <v>0</v>
      </c>
      <c r="AB2702" s="4">
        <v>403.5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10464.219999999999</v>
      </c>
      <c r="AU2702" s="4">
        <v>0</v>
      </c>
      <c r="AV2702" s="4">
        <v>664.66</v>
      </c>
      <c r="AW2702" s="8">
        <v>0.89906569700000005</v>
      </c>
      <c r="AX2702" s="4">
        <v>1.76</v>
      </c>
      <c r="AY2702" s="4">
        <v>264.33999999999997</v>
      </c>
      <c r="AZ2702" s="4">
        <v>76.62</v>
      </c>
      <c r="BA2702" s="4">
        <v>600.09</v>
      </c>
    </row>
    <row r="2703" spans="1:53" x14ac:dyDescent="0.25">
      <c r="A2703" s="5">
        <v>12867</v>
      </c>
      <c r="B2703" t="s">
        <v>214</v>
      </c>
      <c r="C2703" s="5">
        <v>48801</v>
      </c>
      <c r="D2703" t="s">
        <v>743</v>
      </c>
      <c r="F2703" s="4">
        <v>1.49</v>
      </c>
      <c r="G2703" s="4">
        <v>1.49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0.17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0.49</v>
      </c>
      <c r="Y2703" s="4">
        <v>8837.5499999999993</v>
      </c>
      <c r="Z2703" s="4">
        <v>245.14</v>
      </c>
      <c r="AA2703" s="4">
        <v>0</v>
      </c>
      <c r="AB2703" s="4">
        <v>68.59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305.14999999999998</v>
      </c>
      <c r="AP2703" s="4">
        <v>0</v>
      </c>
      <c r="AQ2703" s="4">
        <v>0</v>
      </c>
      <c r="AR2703" s="4">
        <v>305.14999999999998</v>
      </c>
      <c r="AS2703" s="4">
        <v>0</v>
      </c>
      <c r="AT2703" s="4">
        <v>9456.43</v>
      </c>
      <c r="AU2703" s="4">
        <v>0</v>
      </c>
      <c r="AV2703" s="4">
        <v>658.09</v>
      </c>
      <c r="AW2703" s="8">
        <v>0.514593788</v>
      </c>
      <c r="AX2703" s="4">
        <v>2.25</v>
      </c>
      <c r="AY2703" s="4">
        <v>232.07</v>
      </c>
      <c r="AZ2703" s="4">
        <v>69.55</v>
      </c>
      <c r="BA2703" s="4">
        <v>678.65</v>
      </c>
    </row>
    <row r="2704" spans="1:53" x14ac:dyDescent="0.25">
      <c r="A2704" s="5">
        <v>12867</v>
      </c>
      <c r="B2704" t="s">
        <v>214</v>
      </c>
      <c r="C2704" s="5">
        <v>48819</v>
      </c>
      <c r="D2704" t="s">
        <v>755</v>
      </c>
      <c r="F2704" s="4">
        <v>2.61</v>
      </c>
      <c r="G2704" s="4">
        <v>2.61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2.0099999999999998</v>
      </c>
      <c r="Y2704" s="4">
        <v>15480.54</v>
      </c>
      <c r="Z2704" s="4">
        <v>218.42</v>
      </c>
      <c r="AA2704" s="4">
        <v>0</v>
      </c>
      <c r="AB2704" s="4">
        <v>392.51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16091.47</v>
      </c>
      <c r="AU2704" s="4">
        <v>0</v>
      </c>
      <c r="AV2704" s="4">
        <v>334.74</v>
      </c>
      <c r="AW2704" s="8">
        <v>0.71792847199999998</v>
      </c>
      <c r="AX2704" s="4">
        <v>2.85</v>
      </c>
      <c r="AY2704" s="4">
        <v>332.81</v>
      </c>
      <c r="AZ2704" s="4">
        <v>118.71</v>
      </c>
      <c r="BA2704" s="4">
        <v>1286.83</v>
      </c>
    </row>
    <row r="2705" spans="1:53" x14ac:dyDescent="0.25">
      <c r="A2705" s="5">
        <v>12867</v>
      </c>
      <c r="B2705" t="s">
        <v>214</v>
      </c>
      <c r="C2705" s="5">
        <v>48926</v>
      </c>
      <c r="D2705" t="s">
        <v>761</v>
      </c>
      <c r="F2705" s="4">
        <v>2.92</v>
      </c>
      <c r="G2705" s="4">
        <v>2.92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0.63</v>
      </c>
      <c r="O2705" s="4">
        <v>0</v>
      </c>
      <c r="P2705" s="4">
        <v>0</v>
      </c>
      <c r="Q2705" s="4">
        <v>0.28999999999999998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1.1399999999999999</v>
      </c>
      <c r="Y2705" s="4">
        <v>17319.22</v>
      </c>
      <c r="Z2705" s="4">
        <v>0</v>
      </c>
      <c r="AA2705" s="4">
        <v>0</v>
      </c>
      <c r="AB2705" s="4">
        <v>118.44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16151.31</v>
      </c>
      <c r="AL2705" s="4">
        <v>16151.31</v>
      </c>
      <c r="AM2705" s="4">
        <v>0</v>
      </c>
      <c r="AN2705" s="4">
        <v>0</v>
      </c>
      <c r="AO2705" s="4">
        <v>520.54999999999995</v>
      </c>
      <c r="AP2705" s="4">
        <v>0</v>
      </c>
      <c r="AQ2705" s="4">
        <v>0</v>
      </c>
      <c r="AR2705" s="4">
        <v>520.54999999999995</v>
      </c>
      <c r="AS2705" s="4">
        <v>0</v>
      </c>
      <c r="AT2705" s="4">
        <v>34109.519999999997</v>
      </c>
      <c r="AU2705" s="4">
        <v>0</v>
      </c>
      <c r="AV2705" s="4">
        <v>0</v>
      </c>
      <c r="AW2705" s="8">
        <v>0.38197235800000001</v>
      </c>
      <c r="AX2705" s="4">
        <v>3.41</v>
      </c>
      <c r="AY2705" s="4">
        <v>329.35</v>
      </c>
      <c r="AZ2705" s="4">
        <v>115.54</v>
      </c>
      <c r="BA2705" s="4">
        <v>1517.07</v>
      </c>
    </row>
    <row r="2706" spans="1:53" x14ac:dyDescent="0.25">
      <c r="A2706" s="5">
        <v>12867</v>
      </c>
      <c r="B2706" t="s">
        <v>214</v>
      </c>
      <c r="C2706" s="5">
        <v>48942</v>
      </c>
      <c r="D2706" t="s">
        <v>762</v>
      </c>
      <c r="F2706" s="4">
        <v>0.42</v>
      </c>
      <c r="G2706" s="4">
        <v>0.42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0.32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  <c r="Y2706" s="4">
        <v>2491.12</v>
      </c>
      <c r="Z2706" s="4">
        <v>27.52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574.4</v>
      </c>
      <c r="AP2706" s="4">
        <v>0</v>
      </c>
      <c r="AQ2706" s="4">
        <v>0</v>
      </c>
      <c r="AR2706" s="4">
        <v>574.4</v>
      </c>
      <c r="AS2706" s="4">
        <v>0</v>
      </c>
      <c r="AT2706" s="4">
        <v>3093.04</v>
      </c>
      <c r="AU2706" s="4">
        <v>0</v>
      </c>
      <c r="AV2706" s="4">
        <v>262.11</v>
      </c>
      <c r="AW2706" s="8">
        <v>0</v>
      </c>
      <c r="AX2706" s="4">
        <v>0.42</v>
      </c>
      <c r="AY2706" s="4">
        <v>99.6</v>
      </c>
      <c r="AZ2706" s="4">
        <v>34.56</v>
      </c>
      <c r="BA2706" s="4">
        <v>56.35</v>
      </c>
    </row>
    <row r="2707" spans="1:53" x14ac:dyDescent="0.25">
      <c r="A2707" s="5">
        <v>12867</v>
      </c>
      <c r="B2707" t="s">
        <v>214</v>
      </c>
      <c r="C2707" s="5">
        <v>49080</v>
      </c>
      <c r="D2707" t="s">
        <v>765</v>
      </c>
      <c r="F2707" s="4">
        <v>3.22</v>
      </c>
      <c r="G2707" s="4">
        <v>3.22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2.09</v>
      </c>
      <c r="Y2707" s="4">
        <v>19098.59</v>
      </c>
      <c r="Z2707" s="4">
        <v>140.72999999999999</v>
      </c>
      <c r="AA2707" s="4">
        <v>0</v>
      </c>
      <c r="AB2707" s="4">
        <v>403.82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19643.14</v>
      </c>
      <c r="AU2707" s="4">
        <v>0</v>
      </c>
      <c r="AV2707" s="4">
        <v>174.82</v>
      </c>
      <c r="AW2707" s="8">
        <v>0.71034271999999998</v>
      </c>
      <c r="AX2707" s="4">
        <v>3.6</v>
      </c>
      <c r="AY2707" s="4">
        <v>155.41</v>
      </c>
      <c r="AZ2707" s="4">
        <v>54.13</v>
      </c>
      <c r="BA2707" s="4">
        <v>754.35</v>
      </c>
    </row>
    <row r="2708" spans="1:53" x14ac:dyDescent="0.25">
      <c r="A2708" s="5">
        <v>12867</v>
      </c>
      <c r="B2708" t="s">
        <v>214</v>
      </c>
      <c r="C2708" s="5">
        <v>49098</v>
      </c>
      <c r="D2708" t="s">
        <v>766</v>
      </c>
      <c r="F2708" s="4">
        <v>1.06</v>
      </c>
      <c r="G2708" s="4">
        <v>1.06</v>
      </c>
      <c r="H2708" s="4">
        <v>0</v>
      </c>
      <c r="I2708" s="4">
        <v>0</v>
      </c>
      <c r="J2708" s="4">
        <v>0.1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0.16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0.44</v>
      </c>
      <c r="Y2708" s="4">
        <v>6287.11</v>
      </c>
      <c r="Z2708" s="4">
        <v>200.9</v>
      </c>
      <c r="AA2708" s="4">
        <v>0</v>
      </c>
      <c r="AB2708" s="4">
        <v>40.18</v>
      </c>
      <c r="AC2708" s="4">
        <v>0</v>
      </c>
      <c r="AD2708" s="4">
        <v>0</v>
      </c>
      <c r="AE2708" s="4">
        <v>0</v>
      </c>
      <c r="AF2708" s="4">
        <v>0</v>
      </c>
      <c r="AG2708" s="4">
        <v>400.5</v>
      </c>
      <c r="AH2708" s="4">
        <v>0</v>
      </c>
      <c r="AI2708" s="4">
        <v>0</v>
      </c>
      <c r="AJ2708" s="4">
        <v>0</v>
      </c>
      <c r="AK2708" s="4">
        <v>0</v>
      </c>
      <c r="AL2708" s="4">
        <v>400.5</v>
      </c>
      <c r="AM2708" s="4">
        <v>0</v>
      </c>
      <c r="AN2708" s="4">
        <v>0</v>
      </c>
      <c r="AO2708" s="4">
        <v>287.2</v>
      </c>
      <c r="AP2708" s="4">
        <v>0</v>
      </c>
      <c r="AQ2708" s="4">
        <v>0</v>
      </c>
      <c r="AR2708" s="4">
        <v>287.2</v>
      </c>
      <c r="AS2708" s="4">
        <v>0</v>
      </c>
      <c r="AT2708" s="4">
        <v>7215.89</v>
      </c>
      <c r="AU2708" s="4">
        <v>0</v>
      </c>
      <c r="AV2708" s="4">
        <v>758.1</v>
      </c>
      <c r="AW2708" s="8">
        <v>0.33575062</v>
      </c>
      <c r="AX2708" s="4">
        <v>1.45</v>
      </c>
      <c r="AY2708" s="4">
        <v>66.790000000000006</v>
      </c>
      <c r="AZ2708" s="4">
        <v>21.92</v>
      </c>
      <c r="BA2708" s="4">
        <v>128.63</v>
      </c>
    </row>
    <row r="2709" spans="1:53" x14ac:dyDescent="0.25">
      <c r="A2709" s="5">
        <v>12867</v>
      </c>
      <c r="B2709" t="s">
        <v>214</v>
      </c>
      <c r="C2709" s="5">
        <v>49106</v>
      </c>
      <c r="D2709" t="s">
        <v>767</v>
      </c>
      <c r="F2709" s="4">
        <v>1.32</v>
      </c>
      <c r="G2709" s="4">
        <v>1.32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0.84</v>
      </c>
      <c r="Y2709" s="4">
        <v>7829.24</v>
      </c>
      <c r="Z2709" s="4">
        <v>9.52</v>
      </c>
      <c r="AA2709" s="4">
        <v>0</v>
      </c>
      <c r="AB2709" s="4">
        <v>119.41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7958.17</v>
      </c>
      <c r="AU2709" s="4">
        <v>0</v>
      </c>
      <c r="AV2709" s="4">
        <v>28.85</v>
      </c>
      <c r="AW2709" s="8">
        <v>0.52263975600000001</v>
      </c>
      <c r="AX2709" s="4">
        <v>1.76</v>
      </c>
      <c r="AY2709" s="4">
        <v>310.95</v>
      </c>
      <c r="AZ2709" s="4">
        <v>99.39</v>
      </c>
      <c r="BA2709" s="4">
        <v>722.2</v>
      </c>
    </row>
    <row r="2710" spans="1:53" x14ac:dyDescent="0.25">
      <c r="A2710" s="5">
        <v>12867</v>
      </c>
      <c r="B2710" t="s">
        <v>214</v>
      </c>
      <c r="C2710" s="5">
        <v>49411</v>
      </c>
      <c r="D2710" t="s">
        <v>787</v>
      </c>
      <c r="F2710" s="4">
        <v>2</v>
      </c>
      <c r="G2710" s="4">
        <v>2</v>
      </c>
      <c r="H2710" s="4">
        <v>0</v>
      </c>
      <c r="I2710" s="4">
        <v>0</v>
      </c>
      <c r="J2710" s="4">
        <v>0.12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0.19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0.4</v>
      </c>
      <c r="Y2710" s="4">
        <v>11862.48</v>
      </c>
      <c r="Z2710" s="4">
        <v>246.9</v>
      </c>
      <c r="AA2710" s="4">
        <v>0</v>
      </c>
      <c r="AB2710" s="4">
        <v>59.8</v>
      </c>
      <c r="AC2710" s="4">
        <v>0</v>
      </c>
      <c r="AD2710" s="4">
        <v>0</v>
      </c>
      <c r="AE2710" s="4">
        <v>0</v>
      </c>
      <c r="AF2710" s="4">
        <v>0</v>
      </c>
      <c r="AG2710" s="4">
        <v>480.6</v>
      </c>
      <c r="AH2710" s="4">
        <v>0</v>
      </c>
      <c r="AI2710" s="4">
        <v>0</v>
      </c>
      <c r="AJ2710" s="4">
        <v>0</v>
      </c>
      <c r="AK2710" s="4">
        <v>0</v>
      </c>
      <c r="AL2710" s="4">
        <v>480.6</v>
      </c>
      <c r="AM2710" s="4">
        <v>0</v>
      </c>
      <c r="AN2710" s="4">
        <v>0</v>
      </c>
      <c r="AO2710" s="4">
        <v>341.05</v>
      </c>
      <c r="AP2710" s="4">
        <v>0</v>
      </c>
      <c r="AQ2710" s="4">
        <v>0</v>
      </c>
      <c r="AR2710" s="4">
        <v>341.05</v>
      </c>
      <c r="AS2710" s="4">
        <v>0</v>
      </c>
      <c r="AT2710" s="4">
        <v>12990.83</v>
      </c>
      <c r="AU2710" s="4">
        <v>0</v>
      </c>
      <c r="AV2710" s="4">
        <v>493.8</v>
      </c>
      <c r="AW2710" s="8">
        <v>0.54963379300000004</v>
      </c>
      <c r="AX2710" s="4">
        <v>2.2599999999999998</v>
      </c>
      <c r="AY2710" s="4">
        <v>179.87</v>
      </c>
      <c r="AZ2710" s="4">
        <v>58.84</v>
      </c>
      <c r="BA2710" s="4">
        <v>539.49</v>
      </c>
    </row>
    <row r="2711" spans="1:53" x14ac:dyDescent="0.25">
      <c r="A2711" s="5">
        <v>12867</v>
      </c>
      <c r="B2711" t="s">
        <v>214</v>
      </c>
      <c r="C2711" s="5">
        <v>49429</v>
      </c>
      <c r="D2711" t="s">
        <v>623</v>
      </c>
      <c r="F2711" s="4">
        <v>4.0999999999999996</v>
      </c>
      <c r="G2711" s="4">
        <v>4.0999999999999996</v>
      </c>
      <c r="H2711" s="4">
        <v>0</v>
      </c>
      <c r="I2711" s="4">
        <v>0</v>
      </c>
      <c r="J2711" s="4">
        <v>0.42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1.01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3.55</v>
      </c>
      <c r="Y2711" s="4">
        <v>24318.080000000002</v>
      </c>
      <c r="Z2711" s="4">
        <v>743.04</v>
      </c>
      <c r="AA2711" s="4">
        <v>0</v>
      </c>
      <c r="AB2711" s="4">
        <v>517.63</v>
      </c>
      <c r="AC2711" s="4">
        <v>0</v>
      </c>
      <c r="AD2711" s="4">
        <v>0</v>
      </c>
      <c r="AE2711" s="4">
        <v>0</v>
      </c>
      <c r="AF2711" s="4">
        <v>0</v>
      </c>
      <c r="AG2711" s="4">
        <v>1682.1</v>
      </c>
      <c r="AH2711" s="4">
        <v>0</v>
      </c>
      <c r="AI2711" s="4">
        <v>0</v>
      </c>
      <c r="AJ2711" s="4">
        <v>0</v>
      </c>
      <c r="AK2711" s="4">
        <v>0</v>
      </c>
      <c r="AL2711" s="4">
        <v>1682.1</v>
      </c>
      <c r="AM2711" s="4">
        <v>0</v>
      </c>
      <c r="AN2711" s="4">
        <v>0</v>
      </c>
      <c r="AO2711" s="4">
        <v>1812.95</v>
      </c>
      <c r="AP2711" s="4">
        <v>0</v>
      </c>
      <c r="AQ2711" s="4">
        <v>0</v>
      </c>
      <c r="AR2711" s="4">
        <v>1812.95</v>
      </c>
      <c r="AS2711" s="4">
        <v>0</v>
      </c>
      <c r="AT2711" s="4">
        <v>29073.8</v>
      </c>
      <c r="AU2711" s="4">
        <v>0</v>
      </c>
      <c r="AV2711" s="4">
        <v>724.92</v>
      </c>
      <c r="AW2711" s="8">
        <v>0.53607089900000005</v>
      </c>
      <c r="AX2711" s="4">
        <v>4.8</v>
      </c>
      <c r="AY2711" s="4">
        <v>138.55000000000001</v>
      </c>
      <c r="AZ2711" s="4">
        <v>47.81</v>
      </c>
      <c r="BA2711" s="4">
        <v>894.53</v>
      </c>
    </row>
    <row r="2712" spans="1:53" x14ac:dyDescent="0.25">
      <c r="A2712" s="5">
        <v>12867</v>
      </c>
      <c r="B2712" t="s">
        <v>214</v>
      </c>
      <c r="C2712" s="5">
        <v>49437</v>
      </c>
      <c r="D2712" t="s">
        <v>788</v>
      </c>
      <c r="F2712" s="4">
        <v>6.59</v>
      </c>
      <c r="G2712" s="4">
        <v>6.59</v>
      </c>
      <c r="H2712" s="4">
        <v>0</v>
      </c>
      <c r="I2712" s="4">
        <v>0</v>
      </c>
      <c r="J2712" s="4">
        <v>0.05</v>
      </c>
      <c r="K2712" s="4">
        <v>0</v>
      </c>
      <c r="L2712" s="4">
        <v>0</v>
      </c>
      <c r="M2712" s="4">
        <v>0</v>
      </c>
      <c r="N2712" s="4">
        <v>0.36</v>
      </c>
      <c r="O2712" s="4">
        <v>0</v>
      </c>
      <c r="P2712" s="4">
        <v>0</v>
      </c>
      <c r="Q2712" s="4">
        <v>2.11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3.38</v>
      </c>
      <c r="Y2712" s="4">
        <v>39086.870000000003</v>
      </c>
      <c r="Z2712" s="4">
        <v>538.9</v>
      </c>
      <c r="AA2712" s="4">
        <v>0</v>
      </c>
      <c r="AB2712" s="4">
        <v>289.67</v>
      </c>
      <c r="AC2712" s="4">
        <v>0</v>
      </c>
      <c r="AD2712" s="4">
        <v>0</v>
      </c>
      <c r="AE2712" s="4">
        <v>0</v>
      </c>
      <c r="AF2712" s="4">
        <v>0</v>
      </c>
      <c r="AG2712" s="4">
        <v>200.25</v>
      </c>
      <c r="AH2712" s="4">
        <v>0</v>
      </c>
      <c r="AI2712" s="4">
        <v>0</v>
      </c>
      <c r="AJ2712" s="4">
        <v>0</v>
      </c>
      <c r="AK2712" s="4">
        <v>9229.32</v>
      </c>
      <c r="AL2712" s="4">
        <v>9429.57</v>
      </c>
      <c r="AM2712" s="4">
        <v>0</v>
      </c>
      <c r="AN2712" s="4">
        <v>0</v>
      </c>
      <c r="AO2712" s="4">
        <v>3787.45</v>
      </c>
      <c r="AP2712" s="4">
        <v>0</v>
      </c>
      <c r="AQ2712" s="4">
        <v>0</v>
      </c>
      <c r="AR2712" s="4">
        <v>3787.45</v>
      </c>
      <c r="AS2712" s="4">
        <v>0</v>
      </c>
      <c r="AT2712" s="4">
        <v>53132.46</v>
      </c>
      <c r="AU2712" s="4">
        <v>0</v>
      </c>
      <c r="AV2712" s="4">
        <v>327.10000000000002</v>
      </c>
      <c r="AW2712" s="8">
        <v>0.315076627</v>
      </c>
      <c r="AX2712" s="4">
        <v>7.19</v>
      </c>
      <c r="AY2712" s="4">
        <v>106.87</v>
      </c>
      <c r="AZ2712" s="4">
        <v>0</v>
      </c>
      <c r="BA2712" s="4">
        <v>768.4</v>
      </c>
    </row>
    <row r="2713" spans="1:53" x14ac:dyDescent="0.25">
      <c r="A2713" s="5">
        <v>12867</v>
      </c>
      <c r="B2713" t="s">
        <v>214</v>
      </c>
      <c r="C2713" s="5">
        <v>49445</v>
      </c>
      <c r="D2713" t="s">
        <v>789</v>
      </c>
      <c r="F2713" s="4">
        <v>0.11</v>
      </c>
      <c r="G2713" s="4">
        <v>0.11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0.1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  <c r="Y2713" s="4">
        <v>652.44000000000005</v>
      </c>
      <c r="Z2713" s="4">
        <v>4.6900000000000004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179.5</v>
      </c>
      <c r="AP2713" s="4">
        <v>0</v>
      </c>
      <c r="AQ2713" s="4">
        <v>0</v>
      </c>
      <c r="AR2713" s="4">
        <v>179.5</v>
      </c>
      <c r="AS2713" s="4">
        <v>0</v>
      </c>
      <c r="AT2713" s="4">
        <v>836.63</v>
      </c>
      <c r="AU2713" s="4">
        <v>0</v>
      </c>
      <c r="AV2713" s="4">
        <v>170.72</v>
      </c>
      <c r="AW2713" s="8">
        <v>0</v>
      </c>
      <c r="AX2713" s="4">
        <v>0.11</v>
      </c>
      <c r="AY2713" s="4">
        <v>169.96</v>
      </c>
      <c r="AZ2713" s="4">
        <v>56.91</v>
      </c>
      <c r="BA2713" s="4">
        <v>24.96</v>
      </c>
    </row>
    <row r="2714" spans="1:53" x14ac:dyDescent="0.25">
      <c r="A2714" s="5">
        <v>12867</v>
      </c>
      <c r="B2714" t="s">
        <v>214</v>
      </c>
      <c r="C2714" s="5">
        <v>49452</v>
      </c>
      <c r="D2714" t="s">
        <v>601</v>
      </c>
      <c r="F2714" s="4">
        <v>34.99</v>
      </c>
      <c r="G2714" s="4">
        <v>34.99</v>
      </c>
      <c r="H2714" s="4">
        <v>0</v>
      </c>
      <c r="I2714" s="4">
        <v>0</v>
      </c>
      <c r="J2714" s="4">
        <v>5.0999999999999996</v>
      </c>
      <c r="K2714" s="4">
        <v>0.35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12.15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30.49</v>
      </c>
      <c r="Y2714" s="4">
        <v>207534.09</v>
      </c>
      <c r="Z2714" s="4">
        <v>8094.5</v>
      </c>
      <c r="AA2714" s="4">
        <v>0</v>
      </c>
      <c r="AB2714" s="4">
        <v>14575.66</v>
      </c>
      <c r="AC2714" s="4">
        <v>0</v>
      </c>
      <c r="AD2714" s="4">
        <v>0</v>
      </c>
      <c r="AE2714" s="4">
        <v>0</v>
      </c>
      <c r="AF2714" s="4">
        <v>0</v>
      </c>
      <c r="AG2714" s="4">
        <v>20425.5</v>
      </c>
      <c r="AH2714" s="4">
        <v>3367.7</v>
      </c>
      <c r="AI2714" s="4">
        <v>0</v>
      </c>
      <c r="AJ2714" s="4">
        <v>0</v>
      </c>
      <c r="AK2714" s="4">
        <v>0</v>
      </c>
      <c r="AL2714" s="4">
        <v>23793.200000000001</v>
      </c>
      <c r="AM2714" s="4">
        <v>0</v>
      </c>
      <c r="AN2714" s="4">
        <v>0</v>
      </c>
      <c r="AO2714" s="4">
        <v>21809.25</v>
      </c>
      <c r="AP2714" s="4">
        <v>0</v>
      </c>
      <c r="AQ2714" s="4">
        <v>0</v>
      </c>
      <c r="AR2714" s="4">
        <v>21809.25</v>
      </c>
      <c r="AS2714" s="4">
        <v>0</v>
      </c>
      <c r="AT2714" s="4">
        <v>275806.7</v>
      </c>
      <c r="AU2714" s="4">
        <v>0</v>
      </c>
      <c r="AV2714" s="4">
        <v>925.35</v>
      </c>
      <c r="AW2714" s="8">
        <v>1.757526937</v>
      </c>
      <c r="AX2714" s="4">
        <v>42.01</v>
      </c>
      <c r="AY2714" s="4">
        <v>360</v>
      </c>
      <c r="AZ2714" s="4">
        <v>0</v>
      </c>
      <c r="BA2714" s="4">
        <v>15123.6</v>
      </c>
    </row>
    <row r="2715" spans="1:53" x14ac:dyDescent="0.25">
      <c r="A2715" s="5">
        <v>12867</v>
      </c>
      <c r="B2715" t="s">
        <v>214</v>
      </c>
      <c r="C2715" s="5">
        <v>49460</v>
      </c>
      <c r="D2715" t="s">
        <v>790</v>
      </c>
      <c r="F2715" s="4">
        <v>10.48</v>
      </c>
      <c r="G2715" s="4">
        <v>10.48</v>
      </c>
      <c r="H2715" s="4">
        <v>0</v>
      </c>
      <c r="I2715" s="4">
        <v>0</v>
      </c>
      <c r="J2715" s="4">
        <v>1.38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1.2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7.91</v>
      </c>
      <c r="Y2715" s="4">
        <v>62159.4</v>
      </c>
      <c r="Z2715" s="4">
        <v>1766.98</v>
      </c>
      <c r="AA2715" s="4">
        <v>0</v>
      </c>
      <c r="AB2715" s="4">
        <v>2795.76</v>
      </c>
      <c r="AC2715" s="4">
        <v>0</v>
      </c>
      <c r="AD2715" s="4">
        <v>0</v>
      </c>
      <c r="AE2715" s="4">
        <v>0</v>
      </c>
      <c r="AF2715" s="4">
        <v>0</v>
      </c>
      <c r="AG2715" s="4">
        <v>5526.9</v>
      </c>
      <c r="AH2715" s="4">
        <v>0</v>
      </c>
      <c r="AI2715" s="4">
        <v>0</v>
      </c>
      <c r="AJ2715" s="4">
        <v>0</v>
      </c>
      <c r="AK2715" s="4">
        <v>0</v>
      </c>
      <c r="AL2715" s="4">
        <v>5526.9</v>
      </c>
      <c r="AM2715" s="4">
        <v>0</v>
      </c>
      <c r="AN2715" s="4">
        <v>0</v>
      </c>
      <c r="AO2715" s="4">
        <v>2154</v>
      </c>
      <c r="AP2715" s="4">
        <v>0</v>
      </c>
      <c r="AQ2715" s="4">
        <v>0</v>
      </c>
      <c r="AR2715" s="4">
        <v>2154</v>
      </c>
      <c r="AS2715" s="4">
        <v>0</v>
      </c>
      <c r="AT2715" s="4">
        <v>74403.039999999994</v>
      </c>
      <c r="AU2715" s="4">
        <v>0</v>
      </c>
      <c r="AV2715" s="4">
        <v>674.42</v>
      </c>
      <c r="AW2715" s="8">
        <v>1.299436579</v>
      </c>
      <c r="AX2715" s="4">
        <v>11.28</v>
      </c>
      <c r="AY2715" s="4">
        <v>360</v>
      </c>
      <c r="AZ2715" s="4">
        <v>153.18</v>
      </c>
      <c r="BA2715" s="4">
        <v>5788.67</v>
      </c>
    </row>
    <row r="2716" spans="1:53" x14ac:dyDescent="0.25">
      <c r="A2716" s="5">
        <v>12867</v>
      </c>
      <c r="B2716" t="s">
        <v>214</v>
      </c>
      <c r="C2716" s="5">
        <v>49478</v>
      </c>
      <c r="D2716" t="s">
        <v>791</v>
      </c>
      <c r="F2716" s="4">
        <v>9.7799999999999994</v>
      </c>
      <c r="G2716" s="4">
        <v>9.7799999999999994</v>
      </c>
      <c r="H2716" s="4">
        <v>0</v>
      </c>
      <c r="I2716" s="4">
        <v>0</v>
      </c>
      <c r="J2716" s="4">
        <v>1.3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0.59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9.32</v>
      </c>
      <c r="Y2716" s="4">
        <v>58007.53</v>
      </c>
      <c r="Z2716" s="4">
        <v>589.12</v>
      </c>
      <c r="AA2716" s="4">
        <v>0</v>
      </c>
      <c r="AB2716" s="4">
        <v>1057.1199999999999</v>
      </c>
      <c r="AC2716" s="4">
        <v>0</v>
      </c>
      <c r="AD2716" s="4">
        <v>0</v>
      </c>
      <c r="AE2716" s="4">
        <v>0</v>
      </c>
      <c r="AF2716" s="4">
        <v>0</v>
      </c>
      <c r="AG2716" s="4">
        <v>5206.5</v>
      </c>
      <c r="AH2716" s="4">
        <v>0</v>
      </c>
      <c r="AI2716" s="4">
        <v>0</v>
      </c>
      <c r="AJ2716" s="4">
        <v>0</v>
      </c>
      <c r="AK2716" s="4">
        <v>0</v>
      </c>
      <c r="AL2716" s="4">
        <v>5206.5</v>
      </c>
      <c r="AM2716" s="4">
        <v>0</v>
      </c>
      <c r="AN2716" s="4">
        <v>0</v>
      </c>
      <c r="AO2716" s="4">
        <v>1059.05</v>
      </c>
      <c r="AP2716" s="4">
        <v>0</v>
      </c>
      <c r="AQ2716" s="4">
        <v>0</v>
      </c>
      <c r="AR2716" s="4">
        <v>1059.05</v>
      </c>
      <c r="AS2716" s="4">
        <v>0</v>
      </c>
      <c r="AT2716" s="4">
        <v>65919.320000000007</v>
      </c>
      <c r="AU2716" s="4">
        <v>0</v>
      </c>
      <c r="AV2716" s="4">
        <v>240.95</v>
      </c>
      <c r="AW2716" s="8">
        <v>0.41700280000000001</v>
      </c>
      <c r="AX2716" s="4">
        <v>10.58</v>
      </c>
      <c r="AY2716" s="4">
        <v>64.19</v>
      </c>
      <c r="AZ2716" s="4">
        <v>0</v>
      </c>
      <c r="BA2716" s="4">
        <v>679.13</v>
      </c>
    </row>
    <row r="2717" spans="1:53" x14ac:dyDescent="0.25">
      <c r="A2717" s="5">
        <v>12867</v>
      </c>
      <c r="B2717" t="s">
        <v>214</v>
      </c>
      <c r="C2717" s="5">
        <v>49494</v>
      </c>
      <c r="D2717" t="s">
        <v>911</v>
      </c>
      <c r="F2717" s="4">
        <v>0.05</v>
      </c>
      <c r="G2717" s="4">
        <v>0.05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</v>
      </c>
      <c r="Y2717" s="4">
        <v>296.56</v>
      </c>
      <c r="Z2717" s="4">
        <v>10.52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307.08</v>
      </c>
      <c r="AU2717" s="4">
        <v>0</v>
      </c>
      <c r="AV2717" s="4">
        <v>841.24</v>
      </c>
      <c r="AW2717" s="8">
        <v>0</v>
      </c>
      <c r="AX2717" s="4">
        <v>0.05</v>
      </c>
      <c r="AY2717" s="4">
        <v>293.41000000000003</v>
      </c>
      <c r="AZ2717" s="4">
        <v>85.13</v>
      </c>
      <c r="BA2717" s="4">
        <v>18.93</v>
      </c>
    </row>
    <row r="2718" spans="1:53" x14ac:dyDescent="0.25">
      <c r="A2718" s="5">
        <v>12867</v>
      </c>
      <c r="B2718" t="s">
        <v>214</v>
      </c>
      <c r="C2718" s="5">
        <v>49510</v>
      </c>
      <c r="D2718" t="s">
        <v>793</v>
      </c>
      <c r="F2718" s="4">
        <v>0.12</v>
      </c>
      <c r="G2718" s="4">
        <v>0.12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0.12</v>
      </c>
      <c r="Y2718" s="4">
        <v>711.75</v>
      </c>
      <c r="Z2718" s="4">
        <v>25.9</v>
      </c>
      <c r="AA2718" s="4">
        <v>0</v>
      </c>
      <c r="AB2718" s="4">
        <v>116.7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854.35</v>
      </c>
      <c r="AU2718" s="4">
        <v>0</v>
      </c>
      <c r="AV2718" s="4">
        <v>863.19</v>
      </c>
      <c r="AW2718" s="8">
        <v>3.5754760540000001</v>
      </c>
      <c r="AX2718" s="4">
        <v>0.26</v>
      </c>
      <c r="AY2718" s="4">
        <v>360</v>
      </c>
      <c r="AZ2718" s="4">
        <v>220.35</v>
      </c>
      <c r="BA2718" s="4">
        <v>150.88999999999999</v>
      </c>
    </row>
    <row r="2719" spans="1:53" x14ac:dyDescent="0.25">
      <c r="A2719" s="5">
        <v>12867</v>
      </c>
      <c r="B2719" t="s">
        <v>214</v>
      </c>
      <c r="C2719" s="5">
        <v>49569</v>
      </c>
      <c r="D2719" t="s">
        <v>389</v>
      </c>
      <c r="F2719" s="4">
        <v>14.7</v>
      </c>
      <c r="G2719" s="4">
        <v>15.19</v>
      </c>
      <c r="H2719" s="4">
        <v>2.4500000000000002</v>
      </c>
      <c r="I2719" s="4">
        <v>0</v>
      </c>
      <c r="J2719" s="4">
        <v>1.82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1.1499999999999999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8.7100000000000009</v>
      </c>
      <c r="Y2719" s="4">
        <v>90095.54</v>
      </c>
      <c r="Z2719" s="4">
        <v>1281.3499999999999</v>
      </c>
      <c r="AA2719" s="4">
        <v>0</v>
      </c>
      <c r="AB2719" s="4">
        <v>1407.57</v>
      </c>
      <c r="AC2719" s="4">
        <v>0</v>
      </c>
      <c r="AD2719" s="4">
        <v>0</v>
      </c>
      <c r="AE2719" s="4">
        <v>0</v>
      </c>
      <c r="AF2719" s="4">
        <v>0</v>
      </c>
      <c r="AG2719" s="4">
        <v>7289.1</v>
      </c>
      <c r="AH2719" s="4">
        <v>0</v>
      </c>
      <c r="AI2719" s="4">
        <v>0</v>
      </c>
      <c r="AJ2719" s="4">
        <v>0</v>
      </c>
      <c r="AK2719" s="4">
        <v>0</v>
      </c>
      <c r="AL2719" s="4">
        <v>7289.1</v>
      </c>
      <c r="AM2719" s="4">
        <v>0</v>
      </c>
      <c r="AN2719" s="4">
        <v>0</v>
      </c>
      <c r="AO2719" s="4">
        <v>2064.25</v>
      </c>
      <c r="AP2719" s="4">
        <v>0</v>
      </c>
      <c r="AQ2719" s="4">
        <v>0</v>
      </c>
      <c r="AR2719" s="4">
        <v>2064.25</v>
      </c>
      <c r="AS2719" s="4">
        <v>0</v>
      </c>
      <c r="AT2719" s="4">
        <v>102137.81</v>
      </c>
      <c r="AU2719" s="4">
        <v>0</v>
      </c>
      <c r="AV2719" s="4">
        <v>337.42</v>
      </c>
      <c r="AW2719" s="8">
        <v>0.59413004899999999</v>
      </c>
      <c r="AX2719" s="4">
        <v>14.1</v>
      </c>
      <c r="AY2719" s="4">
        <v>245.19</v>
      </c>
      <c r="AZ2719" s="4">
        <v>72.38</v>
      </c>
      <c r="BA2719" s="4">
        <v>4477.74</v>
      </c>
    </row>
    <row r="2720" spans="1:53" x14ac:dyDescent="0.25">
      <c r="A2720" s="5">
        <v>12867</v>
      </c>
      <c r="B2720" t="s">
        <v>214</v>
      </c>
      <c r="C2720" s="5">
        <v>49577</v>
      </c>
      <c r="D2720" t="s">
        <v>369</v>
      </c>
      <c r="F2720" s="4">
        <v>0.76</v>
      </c>
      <c r="G2720" s="4">
        <v>0.76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  <c r="Y2720" s="4">
        <v>4507.74</v>
      </c>
      <c r="Z2720" s="4">
        <v>36.369999999999997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4544.1099999999997</v>
      </c>
      <c r="AU2720" s="4">
        <v>0</v>
      </c>
      <c r="AV2720" s="4">
        <v>191.44</v>
      </c>
      <c r="AW2720" s="8">
        <v>0</v>
      </c>
      <c r="AX2720" s="4">
        <v>0.76</v>
      </c>
      <c r="AY2720" s="4">
        <v>98.67</v>
      </c>
      <c r="AZ2720" s="4">
        <v>34.26</v>
      </c>
      <c r="BA2720" s="4">
        <v>101.03</v>
      </c>
    </row>
    <row r="2721" spans="1:53" x14ac:dyDescent="0.25">
      <c r="A2721" s="5">
        <v>12867</v>
      </c>
      <c r="B2721" t="s">
        <v>214</v>
      </c>
      <c r="C2721" s="5">
        <v>49684</v>
      </c>
      <c r="D2721" t="s">
        <v>801</v>
      </c>
      <c r="F2721" s="4">
        <v>6.53</v>
      </c>
      <c r="G2721" s="4">
        <v>6.63</v>
      </c>
      <c r="H2721" s="4">
        <v>0.51</v>
      </c>
      <c r="I2721" s="4">
        <v>0</v>
      </c>
      <c r="J2721" s="4">
        <v>0.83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0.92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2.78</v>
      </c>
      <c r="Y2721" s="4">
        <v>39324.120000000003</v>
      </c>
      <c r="Z2721" s="4">
        <v>424.93</v>
      </c>
      <c r="AA2721" s="4">
        <v>0</v>
      </c>
      <c r="AB2721" s="4">
        <v>255.25</v>
      </c>
      <c r="AC2721" s="4">
        <v>0</v>
      </c>
      <c r="AD2721" s="4">
        <v>0</v>
      </c>
      <c r="AE2721" s="4">
        <v>0</v>
      </c>
      <c r="AF2721" s="4">
        <v>0</v>
      </c>
      <c r="AG2721" s="4">
        <v>3324.15</v>
      </c>
      <c r="AH2721" s="4">
        <v>0</v>
      </c>
      <c r="AI2721" s="4">
        <v>0</v>
      </c>
      <c r="AJ2721" s="4">
        <v>0</v>
      </c>
      <c r="AK2721" s="4">
        <v>0</v>
      </c>
      <c r="AL2721" s="4">
        <v>3324.15</v>
      </c>
      <c r="AM2721" s="4">
        <v>0</v>
      </c>
      <c r="AN2721" s="4">
        <v>0</v>
      </c>
      <c r="AO2721" s="4">
        <v>1651.4</v>
      </c>
      <c r="AP2721" s="4">
        <v>0</v>
      </c>
      <c r="AQ2721" s="4">
        <v>0</v>
      </c>
      <c r="AR2721" s="4">
        <v>1651.4</v>
      </c>
      <c r="AS2721" s="4">
        <v>0</v>
      </c>
      <c r="AT2721" s="4">
        <v>44979.85</v>
      </c>
      <c r="AU2721" s="4">
        <v>0</v>
      </c>
      <c r="AV2721" s="4">
        <v>256.37</v>
      </c>
      <c r="AW2721" s="8">
        <v>0.33755585199999999</v>
      </c>
      <c r="AX2721" s="4">
        <v>7.11</v>
      </c>
      <c r="AY2721" s="4">
        <v>99.37</v>
      </c>
      <c r="AZ2721" s="4">
        <v>34.479999999999997</v>
      </c>
      <c r="BA2721" s="4">
        <v>951.67</v>
      </c>
    </row>
    <row r="2722" spans="1:53" x14ac:dyDescent="0.25">
      <c r="A2722" s="5">
        <v>12867</v>
      </c>
      <c r="B2722" t="s">
        <v>214</v>
      </c>
      <c r="C2722" s="5">
        <v>49700</v>
      </c>
      <c r="D2722" t="s">
        <v>802</v>
      </c>
      <c r="F2722" s="4">
        <v>2</v>
      </c>
      <c r="G2722" s="4">
        <v>2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0.57999999999999996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2</v>
      </c>
      <c r="Y2722" s="4">
        <v>11862.48</v>
      </c>
      <c r="Z2722" s="4">
        <v>133.25</v>
      </c>
      <c r="AA2722" s="4">
        <v>0</v>
      </c>
      <c r="AB2722" s="4">
        <v>135.08000000000001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1041.0999999999999</v>
      </c>
      <c r="AP2722" s="4">
        <v>0</v>
      </c>
      <c r="AQ2722" s="4">
        <v>0</v>
      </c>
      <c r="AR2722" s="4">
        <v>1041.0999999999999</v>
      </c>
      <c r="AS2722" s="4">
        <v>0</v>
      </c>
      <c r="AT2722" s="4">
        <v>13171.91</v>
      </c>
      <c r="AU2722" s="4">
        <v>0</v>
      </c>
      <c r="AV2722" s="4">
        <v>266.5</v>
      </c>
      <c r="AW2722" s="8">
        <v>0.248307791</v>
      </c>
      <c r="AX2722" s="4">
        <v>2.13</v>
      </c>
      <c r="AY2722" s="4">
        <v>75.650000000000006</v>
      </c>
      <c r="AZ2722" s="4">
        <v>27.47</v>
      </c>
      <c r="BA2722" s="4">
        <v>219.64</v>
      </c>
    </row>
    <row r="2723" spans="1:53" x14ac:dyDescent="0.25">
      <c r="A2723" s="5">
        <v>12867</v>
      </c>
      <c r="B2723" t="s">
        <v>214</v>
      </c>
      <c r="C2723" s="5">
        <v>49718</v>
      </c>
      <c r="D2723" t="s">
        <v>891</v>
      </c>
      <c r="F2723" s="4">
        <v>2.21</v>
      </c>
      <c r="G2723" s="4">
        <v>2.21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0.24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0.93</v>
      </c>
      <c r="Y2723" s="4">
        <v>13108.04</v>
      </c>
      <c r="Z2723" s="4">
        <v>157.37</v>
      </c>
      <c r="AA2723" s="4">
        <v>0</v>
      </c>
      <c r="AB2723" s="4">
        <v>48.83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430.8</v>
      </c>
      <c r="AP2723" s="4">
        <v>0</v>
      </c>
      <c r="AQ2723" s="4">
        <v>0</v>
      </c>
      <c r="AR2723" s="4">
        <v>430.8</v>
      </c>
      <c r="AS2723" s="4">
        <v>0</v>
      </c>
      <c r="AT2723" s="4">
        <v>13745.04</v>
      </c>
      <c r="AU2723" s="4">
        <v>0</v>
      </c>
      <c r="AV2723" s="4">
        <v>284.83999999999997</v>
      </c>
      <c r="AW2723" s="8">
        <v>0.19301950800000001</v>
      </c>
      <c r="AX2723" s="4">
        <v>2.36</v>
      </c>
      <c r="AY2723" s="4">
        <v>104.7</v>
      </c>
      <c r="AZ2723" s="4">
        <v>36.17</v>
      </c>
      <c r="BA2723" s="4">
        <v>332.45</v>
      </c>
    </row>
    <row r="2724" spans="1:53" x14ac:dyDescent="0.25">
      <c r="A2724" s="5">
        <v>12867</v>
      </c>
      <c r="B2724" t="s">
        <v>214</v>
      </c>
      <c r="C2724" s="5">
        <v>49726</v>
      </c>
      <c r="D2724" t="s">
        <v>803</v>
      </c>
      <c r="F2724" s="4">
        <v>8.2799999999999994</v>
      </c>
      <c r="G2724" s="4">
        <v>8.35</v>
      </c>
      <c r="H2724" s="4">
        <v>0.34</v>
      </c>
      <c r="I2724" s="4">
        <v>0</v>
      </c>
      <c r="J2724" s="4">
        <v>0.61</v>
      </c>
      <c r="K2724" s="4">
        <v>0</v>
      </c>
      <c r="L2724" s="4">
        <v>0</v>
      </c>
      <c r="M2724" s="4">
        <v>0</v>
      </c>
      <c r="N2724" s="4">
        <v>1.1499999999999999</v>
      </c>
      <c r="O2724" s="4">
        <v>0</v>
      </c>
      <c r="P2724" s="4">
        <v>0</v>
      </c>
      <c r="Q2724" s="4">
        <v>1.44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5.49</v>
      </c>
      <c r="Y2724" s="4">
        <v>49525.85</v>
      </c>
      <c r="Z2724" s="4">
        <v>428.61</v>
      </c>
      <c r="AA2724" s="4">
        <v>0</v>
      </c>
      <c r="AB2724" s="4">
        <v>749.75</v>
      </c>
      <c r="AC2724" s="4">
        <v>0</v>
      </c>
      <c r="AD2724" s="4">
        <v>0</v>
      </c>
      <c r="AE2724" s="4">
        <v>0</v>
      </c>
      <c r="AF2724" s="4">
        <v>0</v>
      </c>
      <c r="AG2724" s="4">
        <v>2443.0500000000002</v>
      </c>
      <c r="AH2724" s="4">
        <v>0</v>
      </c>
      <c r="AI2724" s="4">
        <v>0</v>
      </c>
      <c r="AJ2724" s="4">
        <v>0</v>
      </c>
      <c r="AK2724" s="4">
        <v>29482.55</v>
      </c>
      <c r="AL2724" s="4">
        <v>31925.599999999999</v>
      </c>
      <c r="AM2724" s="4">
        <v>0</v>
      </c>
      <c r="AN2724" s="4">
        <v>0</v>
      </c>
      <c r="AO2724" s="4">
        <v>2584.8000000000002</v>
      </c>
      <c r="AP2724" s="4">
        <v>0</v>
      </c>
      <c r="AQ2724" s="4">
        <v>0</v>
      </c>
      <c r="AR2724" s="4">
        <v>2584.8000000000002</v>
      </c>
      <c r="AS2724" s="4">
        <v>0</v>
      </c>
      <c r="AT2724" s="4">
        <v>85214.61</v>
      </c>
      <c r="AU2724" s="4">
        <v>0</v>
      </c>
      <c r="AV2724" s="4">
        <v>205.32</v>
      </c>
      <c r="AW2724" s="8">
        <v>0.50208325799999998</v>
      </c>
      <c r="AX2724" s="4">
        <v>7.57</v>
      </c>
      <c r="AY2724" s="4">
        <v>128.65</v>
      </c>
      <c r="AZ2724" s="4">
        <v>44.24</v>
      </c>
      <c r="BA2724" s="4">
        <v>1308.78</v>
      </c>
    </row>
    <row r="2725" spans="1:53" x14ac:dyDescent="0.25">
      <c r="A2725" s="5">
        <v>12867</v>
      </c>
      <c r="B2725" t="s">
        <v>214</v>
      </c>
      <c r="C2725" s="5">
        <v>50492</v>
      </c>
      <c r="D2725" t="s">
        <v>853</v>
      </c>
      <c r="F2725" s="4">
        <v>0.18</v>
      </c>
      <c r="G2725" s="4">
        <v>0.18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  <c r="Y2725" s="4">
        <v>1067.6199999999999</v>
      </c>
      <c r="Z2725" s="4">
        <v>20.67</v>
      </c>
      <c r="AA2725" s="4">
        <v>0</v>
      </c>
      <c r="AB2725" s="4">
        <v>0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1088.29</v>
      </c>
      <c r="AU2725" s="4">
        <v>0</v>
      </c>
      <c r="AV2725" s="4">
        <v>459.38</v>
      </c>
      <c r="AW2725" s="8">
        <v>0</v>
      </c>
      <c r="AX2725" s="4">
        <v>0</v>
      </c>
      <c r="AY2725" s="4">
        <v>144.65</v>
      </c>
      <c r="AZ2725" s="4">
        <v>50.08</v>
      </c>
      <c r="BA2725" s="4">
        <v>0</v>
      </c>
    </row>
    <row r="2726" spans="1:53" x14ac:dyDescent="0.25">
      <c r="A2726" s="5">
        <v>12867</v>
      </c>
      <c r="B2726" t="s">
        <v>214</v>
      </c>
      <c r="C2726" s="5">
        <v>50575</v>
      </c>
      <c r="D2726" t="s">
        <v>610</v>
      </c>
      <c r="F2726" s="4">
        <v>2.92</v>
      </c>
      <c r="G2726" s="4">
        <v>2.92</v>
      </c>
      <c r="H2726" s="4">
        <v>0</v>
      </c>
      <c r="I2726" s="4">
        <v>0</v>
      </c>
      <c r="J2726" s="4">
        <v>0.54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0.39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2.92</v>
      </c>
      <c r="Y2726" s="4">
        <v>17319.22</v>
      </c>
      <c r="Z2726" s="4">
        <v>391.86</v>
      </c>
      <c r="AA2726" s="4">
        <v>0</v>
      </c>
      <c r="AB2726" s="4">
        <v>519.22</v>
      </c>
      <c r="AC2726" s="4">
        <v>0</v>
      </c>
      <c r="AD2726" s="4">
        <v>0</v>
      </c>
      <c r="AE2726" s="4">
        <v>0</v>
      </c>
      <c r="AF2726" s="4">
        <v>0</v>
      </c>
      <c r="AG2726" s="4">
        <v>2162.6999999999998</v>
      </c>
      <c r="AH2726" s="4">
        <v>0</v>
      </c>
      <c r="AI2726" s="4">
        <v>0</v>
      </c>
      <c r="AJ2726" s="4">
        <v>0</v>
      </c>
      <c r="AK2726" s="4">
        <v>0</v>
      </c>
      <c r="AL2726" s="4">
        <v>2162.6999999999998</v>
      </c>
      <c r="AM2726" s="4">
        <v>0</v>
      </c>
      <c r="AN2726" s="4">
        <v>0</v>
      </c>
      <c r="AO2726" s="4">
        <v>700.05</v>
      </c>
      <c r="AP2726" s="4">
        <v>0</v>
      </c>
      <c r="AQ2726" s="4">
        <v>0</v>
      </c>
      <c r="AR2726" s="4">
        <v>700.05</v>
      </c>
      <c r="AS2726" s="4">
        <v>0</v>
      </c>
      <c r="AT2726" s="4">
        <v>21093.05</v>
      </c>
      <c r="AU2726" s="4">
        <v>0</v>
      </c>
      <c r="AV2726" s="4">
        <v>536.79999999999995</v>
      </c>
      <c r="AW2726" s="8">
        <v>0.65373221000000004</v>
      </c>
      <c r="AX2726" s="4">
        <v>2.97</v>
      </c>
      <c r="AY2726" s="4">
        <v>237.21</v>
      </c>
      <c r="AZ2726" s="4">
        <v>70.650000000000006</v>
      </c>
      <c r="BA2726" s="4">
        <v>914.34</v>
      </c>
    </row>
    <row r="2727" spans="1:53" x14ac:dyDescent="0.25">
      <c r="A2727" s="5">
        <v>12867</v>
      </c>
      <c r="B2727" t="s">
        <v>214</v>
      </c>
      <c r="C2727" s="5">
        <v>50674</v>
      </c>
      <c r="D2727" t="s">
        <v>861</v>
      </c>
      <c r="F2727" s="4">
        <v>0.47</v>
      </c>
      <c r="G2727" s="4">
        <v>0.47</v>
      </c>
      <c r="H2727" s="4">
        <v>0</v>
      </c>
      <c r="I2727" s="4">
        <v>0</v>
      </c>
      <c r="J2727" s="4">
        <v>0.47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0.34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0.47</v>
      </c>
      <c r="Y2727" s="4">
        <v>2787.68</v>
      </c>
      <c r="Z2727" s="4">
        <v>10.76</v>
      </c>
      <c r="AA2727" s="4">
        <v>0</v>
      </c>
      <c r="AB2727" s="4">
        <v>33.369999999999997</v>
      </c>
      <c r="AC2727" s="4">
        <v>0</v>
      </c>
      <c r="AD2727" s="4">
        <v>0</v>
      </c>
      <c r="AE2727" s="4">
        <v>0</v>
      </c>
      <c r="AF2727" s="4">
        <v>0</v>
      </c>
      <c r="AG2727" s="4">
        <v>1882.35</v>
      </c>
      <c r="AH2727" s="4">
        <v>0</v>
      </c>
      <c r="AI2727" s="4">
        <v>0</v>
      </c>
      <c r="AJ2727" s="4">
        <v>0</v>
      </c>
      <c r="AK2727" s="4">
        <v>0</v>
      </c>
      <c r="AL2727" s="4">
        <v>1882.35</v>
      </c>
      <c r="AM2727" s="4">
        <v>0</v>
      </c>
      <c r="AN2727" s="4">
        <v>0</v>
      </c>
      <c r="AO2727" s="4">
        <v>610.29999999999995</v>
      </c>
      <c r="AP2727" s="4">
        <v>0</v>
      </c>
      <c r="AQ2727" s="4">
        <v>0</v>
      </c>
      <c r="AR2727" s="4">
        <v>610.29999999999995</v>
      </c>
      <c r="AS2727" s="4">
        <v>0</v>
      </c>
      <c r="AT2727" s="4">
        <v>5324.46</v>
      </c>
      <c r="AU2727" s="4">
        <v>0</v>
      </c>
      <c r="AV2727" s="4">
        <v>91.6</v>
      </c>
      <c r="AW2727" s="8">
        <v>0.26100304899999999</v>
      </c>
      <c r="AX2727" s="4">
        <v>0.47</v>
      </c>
      <c r="AY2727" s="4">
        <v>77.31</v>
      </c>
      <c r="AZ2727" s="4">
        <v>27.94</v>
      </c>
      <c r="BA2727" s="4">
        <v>49.47</v>
      </c>
    </row>
    <row r="2728" spans="1:53" x14ac:dyDescent="0.25">
      <c r="A2728" s="5">
        <v>12867</v>
      </c>
      <c r="B2728" t="s">
        <v>214</v>
      </c>
      <c r="C2728" s="5">
        <v>50708</v>
      </c>
      <c r="D2728" t="s">
        <v>863</v>
      </c>
      <c r="F2728" s="4">
        <v>0.59</v>
      </c>
      <c r="G2728" s="4">
        <v>0.59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0.11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3499.43</v>
      </c>
      <c r="Z2728" s="4">
        <v>77.22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  <c r="AO2728" s="4">
        <v>197.45</v>
      </c>
      <c r="AP2728" s="4">
        <v>0</v>
      </c>
      <c r="AQ2728" s="4">
        <v>0</v>
      </c>
      <c r="AR2728" s="4">
        <v>197.45</v>
      </c>
      <c r="AS2728" s="4">
        <v>0</v>
      </c>
      <c r="AT2728" s="4">
        <v>3774.1</v>
      </c>
      <c r="AU2728" s="4">
        <v>0</v>
      </c>
      <c r="AV2728" s="4">
        <v>523.54</v>
      </c>
      <c r="AW2728" s="8">
        <v>0</v>
      </c>
      <c r="AX2728" s="4">
        <v>0.59</v>
      </c>
      <c r="AY2728" s="4">
        <v>346.3</v>
      </c>
      <c r="AZ2728" s="4">
        <v>131.49</v>
      </c>
      <c r="BA2728" s="4">
        <v>281.89999999999998</v>
      </c>
    </row>
    <row r="2729" spans="1:53" x14ac:dyDescent="0.25">
      <c r="A2729" s="5">
        <v>12867</v>
      </c>
      <c r="B2729" t="s">
        <v>214</v>
      </c>
      <c r="C2729" s="5">
        <v>50740</v>
      </c>
      <c r="D2729" t="s">
        <v>866</v>
      </c>
      <c r="F2729" s="4">
        <v>2.42</v>
      </c>
      <c r="G2729" s="4">
        <v>2.42</v>
      </c>
      <c r="H2729" s="4">
        <v>0</v>
      </c>
      <c r="I2729" s="4">
        <v>0</v>
      </c>
      <c r="J2729" s="4">
        <v>1.4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0.91</v>
      </c>
      <c r="Y2729" s="4">
        <v>14353.6</v>
      </c>
      <c r="Z2729" s="4">
        <v>96.27</v>
      </c>
      <c r="AA2729" s="4">
        <v>0</v>
      </c>
      <c r="AB2729" s="4">
        <v>73.03</v>
      </c>
      <c r="AC2729" s="4">
        <v>0</v>
      </c>
      <c r="AD2729" s="4">
        <v>0</v>
      </c>
      <c r="AE2729" s="4">
        <v>0</v>
      </c>
      <c r="AF2729" s="4">
        <v>0</v>
      </c>
      <c r="AG2729" s="4">
        <v>5607</v>
      </c>
      <c r="AH2729" s="4">
        <v>0</v>
      </c>
      <c r="AI2729" s="4">
        <v>0</v>
      </c>
      <c r="AJ2729" s="4">
        <v>0</v>
      </c>
      <c r="AK2729" s="4">
        <v>0</v>
      </c>
      <c r="AL2729" s="4">
        <v>5607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0</v>
      </c>
      <c r="AT2729" s="4">
        <v>20129.900000000001</v>
      </c>
      <c r="AU2729" s="4">
        <v>0</v>
      </c>
      <c r="AV2729" s="4">
        <v>159.13</v>
      </c>
      <c r="AW2729" s="8">
        <v>0.29505872700000002</v>
      </c>
      <c r="AX2729" s="4">
        <v>2.13</v>
      </c>
      <c r="AY2729" s="4">
        <v>188.47</v>
      </c>
      <c r="AZ2729" s="4">
        <v>60.54</v>
      </c>
      <c r="BA2729" s="4">
        <v>530.39</v>
      </c>
    </row>
    <row r="2730" spans="1:53" x14ac:dyDescent="0.25">
      <c r="A2730" s="5">
        <v>12924</v>
      </c>
      <c r="B2730" t="s">
        <v>215</v>
      </c>
      <c r="C2730" s="5">
        <v>43844</v>
      </c>
      <c r="D2730" t="s">
        <v>370</v>
      </c>
      <c r="F2730" s="4">
        <v>905.43</v>
      </c>
      <c r="G2730" s="4">
        <v>905.43</v>
      </c>
      <c r="H2730" s="4">
        <v>0</v>
      </c>
      <c r="I2730" s="4">
        <v>13.82</v>
      </c>
      <c r="J2730" s="4">
        <v>60.2</v>
      </c>
      <c r="K2730" s="4">
        <v>9.92</v>
      </c>
      <c r="L2730" s="4">
        <v>1</v>
      </c>
      <c r="M2730" s="4">
        <v>0</v>
      </c>
      <c r="N2730" s="4">
        <v>1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399.74</v>
      </c>
      <c r="X2730" s="4">
        <v>713.92</v>
      </c>
      <c r="Y2730" s="4">
        <v>5370322.6299999999</v>
      </c>
      <c r="Z2730" s="4">
        <v>461017.79</v>
      </c>
      <c r="AA2730" s="4">
        <v>127916.8</v>
      </c>
      <c r="AB2730" s="4">
        <v>572320.32999999996</v>
      </c>
      <c r="AC2730" s="4">
        <v>0</v>
      </c>
      <c r="AD2730" s="4">
        <v>0</v>
      </c>
      <c r="AE2730" s="4">
        <v>0</v>
      </c>
      <c r="AF2730" s="4">
        <v>21807.96</v>
      </c>
      <c r="AG2730" s="4">
        <v>241101</v>
      </c>
      <c r="AH2730" s="4">
        <v>95450.240000000005</v>
      </c>
      <c r="AI2730" s="4">
        <v>12841</v>
      </c>
      <c r="AJ2730" s="4">
        <v>0</v>
      </c>
      <c r="AK2730" s="4">
        <v>25637</v>
      </c>
      <c r="AL2730" s="4">
        <v>396837.2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0</v>
      </c>
      <c r="AT2730" s="4">
        <v>6928414.75</v>
      </c>
      <c r="AU2730" s="4">
        <v>0</v>
      </c>
      <c r="AV2730" s="4">
        <v>2036.68</v>
      </c>
      <c r="AW2730" s="8">
        <v>2.9472754220000001</v>
      </c>
      <c r="AX2730" s="4">
        <v>905.43</v>
      </c>
      <c r="AY2730" s="4">
        <v>360</v>
      </c>
      <c r="AZ2730" s="4">
        <v>0</v>
      </c>
      <c r="BA2730" s="4">
        <v>325954.8</v>
      </c>
    </row>
    <row r="2731" spans="1:53" x14ac:dyDescent="0.25">
      <c r="A2731" s="5">
        <v>12924</v>
      </c>
      <c r="B2731" t="s">
        <v>215</v>
      </c>
      <c r="C2731" s="5">
        <v>44958</v>
      </c>
      <c r="D2731" t="s">
        <v>372</v>
      </c>
      <c r="F2731" s="4">
        <v>1</v>
      </c>
      <c r="G2731" s="4">
        <v>1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1</v>
      </c>
      <c r="Y2731" s="4">
        <v>5931.24</v>
      </c>
      <c r="Z2731" s="4">
        <v>0</v>
      </c>
      <c r="AA2731" s="4">
        <v>0</v>
      </c>
      <c r="AB2731" s="4">
        <v>127.56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0</v>
      </c>
      <c r="AT2731" s="4">
        <v>6058.8</v>
      </c>
      <c r="AU2731" s="4">
        <v>0</v>
      </c>
      <c r="AV2731" s="4">
        <v>0</v>
      </c>
      <c r="AW2731" s="8">
        <v>0.46897435999999998</v>
      </c>
      <c r="AX2731" s="4">
        <v>1</v>
      </c>
      <c r="AY2731" s="4">
        <v>66.23</v>
      </c>
      <c r="AZ2731" s="4">
        <v>0</v>
      </c>
      <c r="BA2731" s="4">
        <v>66.23</v>
      </c>
    </row>
    <row r="2732" spans="1:53" x14ac:dyDescent="0.25">
      <c r="A2732" s="5">
        <v>12924</v>
      </c>
      <c r="B2732" t="s">
        <v>215</v>
      </c>
      <c r="C2732" s="5">
        <v>45054</v>
      </c>
      <c r="D2732" t="s">
        <v>528</v>
      </c>
      <c r="F2732" s="4">
        <v>1</v>
      </c>
      <c r="G2732" s="4">
        <v>1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1</v>
      </c>
      <c r="X2732" s="4">
        <v>1</v>
      </c>
      <c r="Y2732" s="4">
        <v>5931.24</v>
      </c>
      <c r="Z2732" s="4">
        <v>155.28</v>
      </c>
      <c r="AA2732" s="4">
        <v>320</v>
      </c>
      <c r="AB2732" s="4">
        <v>410.68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0</v>
      </c>
      <c r="AT2732" s="4">
        <v>6817.2</v>
      </c>
      <c r="AU2732" s="4">
        <v>0</v>
      </c>
      <c r="AV2732" s="4">
        <v>621.11</v>
      </c>
      <c r="AW2732" s="8">
        <v>1.5098388330000001</v>
      </c>
      <c r="AX2732" s="4">
        <v>1</v>
      </c>
      <c r="AY2732" s="4">
        <v>360</v>
      </c>
      <c r="AZ2732" s="4">
        <v>0</v>
      </c>
      <c r="BA2732" s="4">
        <v>360</v>
      </c>
    </row>
    <row r="2733" spans="1:53" x14ac:dyDescent="0.25">
      <c r="A2733" s="5">
        <v>12924</v>
      </c>
      <c r="B2733" t="s">
        <v>215</v>
      </c>
      <c r="C2733" s="5">
        <v>48686</v>
      </c>
      <c r="D2733" t="s">
        <v>376</v>
      </c>
      <c r="F2733" s="4">
        <v>3.78</v>
      </c>
      <c r="G2733" s="4">
        <v>3.78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2.6</v>
      </c>
      <c r="X2733" s="4">
        <v>3.78</v>
      </c>
      <c r="Y2733" s="4">
        <v>22420.09</v>
      </c>
      <c r="Z2733" s="4">
        <v>149.16</v>
      </c>
      <c r="AA2733" s="4">
        <v>832</v>
      </c>
      <c r="AB2733" s="4">
        <v>2331.83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25733.08</v>
      </c>
      <c r="AU2733" s="4">
        <v>0</v>
      </c>
      <c r="AV2733" s="4">
        <v>157.84</v>
      </c>
      <c r="AW2733" s="8">
        <v>2.2679595909999999</v>
      </c>
      <c r="AX2733" s="4">
        <v>3.78</v>
      </c>
      <c r="AY2733" s="4">
        <v>360</v>
      </c>
      <c r="AZ2733" s="4">
        <v>246.05</v>
      </c>
      <c r="BA2733" s="4">
        <v>2290.87</v>
      </c>
    </row>
    <row r="2734" spans="1:53" x14ac:dyDescent="0.25">
      <c r="A2734" s="5">
        <v>12924</v>
      </c>
      <c r="B2734" t="s">
        <v>215</v>
      </c>
      <c r="C2734" s="5">
        <v>48694</v>
      </c>
      <c r="D2734" t="s">
        <v>377</v>
      </c>
      <c r="F2734" s="4">
        <v>5</v>
      </c>
      <c r="G2734" s="4">
        <v>5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3</v>
      </c>
      <c r="X2734" s="4">
        <v>5</v>
      </c>
      <c r="Y2734" s="4">
        <v>29656.2</v>
      </c>
      <c r="Z2734" s="4">
        <v>2288.94</v>
      </c>
      <c r="AA2734" s="4">
        <v>960</v>
      </c>
      <c r="AB2734" s="4">
        <v>5217.45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38122.589999999997</v>
      </c>
      <c r="AU2734" s="4">
        <v>0</v>
      </c>
      <c r="AV2734" s="4">
        <v>1831.15</v>
      </c>
      <c r="AW2734" s="8">
        <v>3.8363626609999999</v>
      </c>
      <c r="AX2734" s="4">
        <v>5</v>
      </c>
      <c r="AY2734" s="4">
        <v>360</v>
      </c>
      <c r="AZ2734" s="4">
        <v>0</v>
      </c>
      <c r="BA2734" s="4">
        <v>1800</v>
      </c>
    </row>
    <row r="2735" spans="1:53" x14ac:dyDescent="0.25">
      <c r="A2735" s="5">
        <v>12924</v>
      </c>
      <c r="B2735" t="s">
        <v>215</v>
      </c>
      <c r="C2735" s="5">
        <v>48728</v>
      </c>
      <c r="D2735" t="s">
        <v>751</v>
      </c>
      <c r="F2735" s="4">
        <v>1</v>
      </c>
      <c r="G2735" s="4">
        <v>1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1</v>
      </c>
      <c r="X2735" s="4">
        <v>0</v>
      </c>
      <c r="Y2735" s="4">
        <v>5931.24</v>
      </c>
      <c r="Z2735" s="4">
        <v>104.44</v>
      </c>
      <c r="AA2735" s="4">
        <v>320</v>
      </c>
      <c r="AB2735" s="4">
        <v>0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0</v>
      </c>
      <c r="AT2735" s="4">
        <v>6355.68</v>
      </c>
      <c r="AU2735" s="4">
        <v>0</v>
      </c>
      <c r="AV2735" s="4">
        <v>417.76</v>
      </c>
      <c r="AW2735" s="8">
        <v>0</v>
      </c>
      <c r="AX2735" s="4">
        <v>1</v>
      </c>
      <c r="AY2735" s="4">
        <v>122.33</v>
      </c>
      <c r="AZ2735" s="4">
        <v>0</v>
      </c>
      <c r="BA2735" s="4">
        <v>122.33</v>
      </c>
    </row>
    <row r="2736" spans="1:53" x14ac:dyDescent="0.25">
      <c r="A2736" s="5">
        <v>12924</v>
      </c>
      <c r="B2736" t="s">
        <v>215</v>
      </c>
      <c r="C2736" s="5">
        <v>48736</v>
      </c>
      <c r="D2736" t="s">
        <v>379</v>
      </c>
      <c r="F2736" s="4">
        <v>2</v>
      </c>
      <c r="G2736" s="4">
        <v>2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1</v>
      </c>
      <c r="X2736" s="4">
        <v>1</v>
      </c>
      <c r="Y2736" s="4">
        <v>11862.48</v>
      </c>
      <c r="Z2736" s="4">
        <v>724.2</v>
      </c>
      <c r="AA2736" s="4">
        <v>320</v>
      </c>
      <c r="AB2736" s="4">
        <v>1091.78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13998.46</v>
      </c>
      <c r="AU2736" s="4">
        <v>0</v>
      </c>
      <c r="AV2736" s="4">
        <v>1448.39</v>
      </c>
      <c r="AW2736" s="8">
        <v>4.0139129020000004</v>
      </c>
      <c r="AX2736" s="4">
        <v>2</v>
      </c>
      <c r="AY2736" s="4">
        <v>360</v>
      </c>
      <c r="AZ2736" s="4">
        <v>0</v>
      </c>
      <c r="BA2736" s="4">
        <v>720</v>
      </c>
    </row>
    <row r="2737" spans="1:53" x14ac:dyDescent="0.25">
      <c r="A2737" s="5">
        <v>12951</v>
      </c>
      <c r="B2737" t="s">
        <v>216</v>
      </c>
      <c r="C2737" s="5">
        <v>43802</v>
      </c>
      <c r="D2737" t="s">
        <v>425</v>
      </c>
      <c r="F2737" s="4">
        <v>212.32</v>
      </c>
      <c r="G2737" s="4">
        <v>212.32</v>
      </c>
      <c r="H2737" s="4">
        <v>0</v>
      </c>
      <c r="I2737" s="4">
        <v>0.66</v>
      </c>
      <c r="J2737" s="4">
        <v>23.39</v>
      </c>
      <c r="K2737" s="4">
        <v>4.25</v>
      </c>
      <c r="L2737" s="4">
        <v>0</v>
      </c>
      <c r="M2737" s="4">
        <v>0</v>
      </c>
      <c r="N2737" s="4">
        <v>1.58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7.39</v>
      </c>
      <c r="V2737" s="4">
        <v>0</v>
      </c>
      <c r="W2737" s="4">
        <v>0</v>
      </c>
      <c r="X2737" s="4">
        <v>212.32</v>
      </c>
      <c r="Y2737" s="4">
        <v>1259320.8799999999</v>
      </c>
      <c r="Z2737" s="4">
        <v>28715.22</v>
      </c>
      <c r="AA2737" s="4">
        <v>0</v>
      </c>
      <c r="AB2737" s="4">
        <v>199475.06</v>
      </c>
      <c r="AC2737" s="4">
        <v>0</v>
      </c>
      <c r="AD2737" s="4">
        <v>8395.0400000000009</v>
      </c>
      <c r="AE2737" s="4">
        <v>0</v>
      </c>
      <c r="AF2737" s="4">
        <v>1041.48</v>
      </c>
      <c r="AG2737" s="4">
        <v>93676.95</v>
      </c>
      <c r="AH2737" s="4">
        <v>40893.5</v>
      </c>
      <c r="AI2737" s="4">
        <v>0</v>
      </c>
      <c r="AJ2737" s="4">
        <v>0</v>
      </c>
      <c r="AK2737" s="4">
        <v>40506.46</v>
      </c>
      <c r="AL2737" s="4">
        <v>176118.39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4">
        <v>0</v>
      </c>
      <c r="AT2737" s="4">
        <v>1672024.59</v>
      </c>
      <c r="AU2737" s="4">
        <v>0</v>
      </c>
      <c r="AV2737" s="4">
        <v>540.98</v>
      </c>
      <c r="AW2737" s="8">
        <v>3.4540513079999999</v>
      </c>
      <c r="AX2737" s="4">
        <v>212.13</v>
      </c>
      <c r="AY2737" s="4">
        <v>360</v>
      </c>
      <c r="AZ2737" s="4">
        <v>0</v>
      </c>
      <c r="BA2737" s="4">
        <v>76366.8</v>
      </c>
    </row>
    <row r="2738" spans="1:53" x14ac:dyDescent="0.25">
      <c r="A2738" s="5">
        <v>12951</v>
      </c>
      <c r="B2738" t="s">
        <v>216</v>
      </c>
      <c r="C2738" s="5">
        <v>44800</v>
      </c>
      <c r="D2738" t="s">
        <v>508</v>
      </c>
      <c r="F2738" s="4">
        <v>24.72</v>
      </c>
      <c r="G2738" s="4">
        <v>24.72</v>
      </c>
      <c r="H2738" s="4">
        <v>0</v>
      </c>
      <c r="I2738" s="4">
        <v>0</v>
      </c>
      <c r="J2738" s="4">
        <v>3.96</v>
      </c>
      <c r="K2738" s="4">
        <v>0.37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3.08</v>
      </c>
      <c r="V2738" s="4">
        <v>0</v>
      </c>
      <c r="W2738" s="4">
        <v>0</v>
      </c>
      <c r="X2738" s="4">
        <v>24.72</v>
      </c>
      <c r="Y2738" s="4">
        <v>146620.25</v>
      </c>
      <c r="Z2738" s="4">
        <v>5586.78</v>
      </c>
      <c r="AA2738" s="4">
        <v>0</v>
      </c>
      <c r="AB2738" s="4">
        <v>10450.030000000001</v>
      </c>
      <c r="AC2738" s="4">
        <v>0</v>
      </c>
      <c r="AD2738" s="4">
        <v>3498.88</v>
      </c>
      <c r="AE2738" s="4">
        <v>0</v>
      </c>
      <c r="AF2738" s="4">
        <v>0</v>
      </c>
      <c r="AG2738" s="4">
        <v>15859.8</v>
      </c>
      <c r="AH2738" s="4">
        <v>3560.14</v>
      </c>
      <c r="AI2738" s="4">
        <v>0</v>
      </c>
      <c r="AJ2738" s="4">
        <v>0</v>
      </c>
      <c r="AK2738" s="4">
        <v>0</v>
      </c>
      <c r="AL2738" s="4">
        <v>19419.939999999999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4">
        <v>0</v>
      </c>
      <c r="AT2738" s="4">
        <v>185575.88</v>
      </c>
      <c r="AU2738" s="4">
        <v>0</v>
      </c>
      <c r="AV2738" s="4">
        <v>904.01</v>
      </c>
      <c r="AW2738" s="8">
        <v>1.554175858</v>
      </c>
      <c r="AX2738" s="4">
        <v>24.73</v>
      </c>
      <c r="AY2738" s="4">
        <v>341.57</v>
      </c>
      <c r="AZ2738" s="4">
        <v>0</v>
      </c>
      <c r="BA2738" s="4">
        <v>8447.0300000000007</v>
      </c>
    </row>
    <row r="2739" spans="1:53" x14ac:dyDescent="0.25">
      <c r="A2739" s="5">
        <v>12951</v>
      </c>
      <c r="B2739" t="s">
        <v>216</v>
      </c>
      <c r="C2739" s="5">
        <v>45070</v>
      </c>
      <c r="D2739" t="s">
        <v>530</v>
      </c>
      <c r="F2739" s="4">
        <v>0.52</v>
      </c>
      <c r="G2739" s="4">
        <v>0.52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0.52</v>
      </c>
      <c r="Y2739" s="4">
        <v>3084.24</v>
      </c>
      <c r="Z2739" s="4">
        <v>299.33</v>
      </c>
      <c r="AA2739" s="4">
        <v>0</v>
      </c>
      <c r="AB2739" s="4">
        <v>531.54999999999995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0</v>
      </c>
      <c r="AP2739" s="4">
        <v>0</v>
      </c>
      <c r="AQ2739" s="4">
        <v>0</v>
      </c>
      <c r="AR2739" s="4">
        <v>0</v>
      </c>
      <c r="AS2739" s="4">
        <v>0</v>
      </c>
      <c r="AT2739" s="4">
        <v>3915.12</v>
      </c>
      <c r="AU2739" s="4">
        <v>0</v>
      </c>
      <c r="AV2739" s="4">
        <v>2302.56</v>
      </c>
      <c r="AW2739" s="8">
        <v>3.7581133580000001</v>
      </c>
      <c r="AX2739" s="4">
        <v>0.52</v>
      </c>
      <c r="AY2739" s="4">
        <v>360</v>
      </c>
      <c r="AZ2739" s="4">
        <v>0</v>
      </c>
      <c r="BA2739" s="4">
        <v>187.2</v>
      </c>
    </row>
    <row r="2740" spans="1:53" x14ac:dyDescent="0.25">
      <c r="A2740" s="5">
        <v>12951</v>
      </c>
      <c r="B2740" t="s">
        <v>216</v>
      </c>
      <c r="C2740" s="5">
        <v>46979</v>
      </c>
      <c r="D2740" t="s">
        <v>656</v>
      </c>
      <c r="F2740" s="4">
        <v>0.12</v>
      </c>
      <c r="G2740" s="4">
        <v>0.12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0.12</v>
      </c>
      <c r="Y2740" s="4">
        <v>711.75</v>
      </c>
      <c r="Z2740" s="4">
        <v>27.58</v>
      </c>
      <c r="AA2740" s="4">
        <v>0</v>
      </c>
      <c r="AB2740" s="4">
        <v>56.06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0</v>
      </c>
      <c r="AT2740" s="4">
        <v>795.39</v>
      </c>
      <c r="AU2740" s="4">
        <v>0</v>
      </c>
      <c r="AV2740" s="4">
        <v>919.29</v>
      </c>
      <c r="AW2740" s="8">
        <v>1.717393948</v>
      </c>
      <c r="AX2740" s="4">
        <v>0.12</v>
      </c>
      <c r="AY2740" s="4">
        <v>360</v>
      </c>
      <c r="AZ2740" s="4">
        <v>0</v>
      </c>
      <c r="BA2740" s="4">
        <v>43.2</v>
      </c>
    </row>
    <row r="2741" spans="1:53" x14ac:dyDescent="0.25">
      <c r="A2741" s="5">
        <v>13034</v>
      </c>
      <c r="B2741" t="s">
        <v>217</v>
      </c>
      <c r="C2741" s="5">
        <v>43562</v>
      </c>
      <c r="D2741" t="s">
        <v>403</v>
      </c>
      <c r="F2741" s="4">
        <v>6.96</v>
      </c>
      <c r="G2741" s="4">
        <v>6.96</v>
      </c>
      <c r="H2741" s="4">
        <v>0</v>
      </c>
      <c r="I2741" s="4">
        <v>0</v>
      </c>
      <c r="J2741" s="4">
        <v>0.64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2.79</v>
      </c>
      <c r="X2741" s="4">
        <v>6.96</v>
      </c>
      <c r="Y2741" s="4">
        <v>41281.43</v>
      </c>
      <c r="Z2741" s="4">
        <v>306.54000000000002</v>
      </c>
      <c r="AA2741" s="4">
        <v>892.8</v>
      </c>
      <c r="AB2741" s="4">
        <v>2990.94</v>
      </c>
      <c r="AC2741" s="4">
        <v>0</v>
      </c>
      <c r="AD2741" s="4">
        <v>0</v>
      </c>
      <c r="AE2741" s="4">
        <v>0</v>
      </c>
      <c r="AF2741" s="4">
        <v>0</v>
      </c>
      <c r="AG2741" s="4">
        <v>2563.1999999999998</v>
      </c>
      <c r="AH2741" s="4">
        <v>0</v>
      </c>
      <c r="AI2741" s="4">
        <v>0</v>
      </c>
      <c r="AJ2741" s="4">
        <v>0</v>
      </c>
      <c r="AK2741" s="4">
        <v>0</v>
      </c>
      <c r="AL2741" s="4">
        <v>2563.1999999999998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4">
        <v>0</v>
      </c>
      <c r="AT2741" s="4">
        <v>48034.91</v>
      </c>
      <c r="AU2741" s="4">
        <v>0</v>
      </c>
      <c r="AV2741" s="4">
        <v>176.17</v>
      </c>
      <c r="AW2741" s="8">
        <v>1.5798974750000001</v>
      </c>
      <c r="AX2741" s="4">
        <v>6.96</v>
      </c>
      <c r="AY2741" s="4">
        <v>262.14</v>
      </c>
      <c r="AZ2741" s="4">
        <v>0</v>
      </c>
      <c r="BA2741" s="4">
        <v>1824.49</v>
      </c>
    </row>
    <row r="2742" spans="1:53" x14ac:dyDescent="0.25">
      <c r="A2742" s="5">
        <v>13034</v>
      </c>
      <c r="B2742" t="s">
        <v>217</v>
      </c>
      <c r="C2742" s="5">
        <v>43786</v>
      </c>
      <c r="D2742" t="s">
        <v>423</v>
      </c>
      <c r="F2742" s="4">
        <v>638.1</v>
      </c>
      <c r="G2742" s="4">
        <v>638.1</v>
      </c>
      <c r="H2742" s="4">
        <v>0</v>
      </c>
      <c r="I2742" s="4">
        <v>6.37</v>
      </c>
      <c r="J2742" s="4">
        <v>76.19</v>
      </c>
      <c r="K2742" s="4">
        <v>0.81</v>
      </c>
      <c r="L2742" s="4">
        <v>0</v>
      </c>
      <c r="M2742" s="4">
        <v>0.99</v>
      </c>
      <c r="N2742" s="4">
        <v>1.66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0.38</v>
      </c>
      <c r="V2742" s="4">
        <v>0</v>
      </c>
      <c r="W2742" s="4">
        <v>311.83</v>
      </c>
      <c r="X2742" s="4">
        <v>638.03</v>
      </c>
      <c r="Y2742" s="4">
        <v>3784724.24</v>
      </c>
      <c r="Z2742" s="4">
        <v>203017.9</v>
      </c>
      <c r="AA2742" s="4">
        <v>99785.600000000006</v>
      </c>
      <c r="AB2742" s="4">
        <v>661473.84</v>
      </c>
      <c r="AC2742" s="4">
        <v>0</v>
      </c>
      <c r="AD2742" s="4">
        <v>431.68</v>
      </c>
      <c r="AE2742" s="4">
        <v>0</v>
      </c>
      <c r="AF2742" s="4">
        <v>10051.86</v>
      </c>
      <c r="AG2742" s="4">
        <v>305140.95</v>
      </c>
      <c r="AH2742" s="4">
        <v>7793.82</v>
      </c>
      <c r="AI2742" s="4">
        <v>0</v>
      </c>
      <c r="AJ2742" s="4">
        <v>17216.099999999999</v>
      </c>
      <c r="AK2742" s="4">
        <v>42557.42</v>
      </c>
      <c r="AL2742" s="4">
        <v>382760.15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5132193.41</v>
      </c>
      <c r="AU2742" s="4">
        <v>0</v>
      </c>
      <c r="AV2742" s="4">
        <v>1272.6400000000001</v>
      </c>
      <c r="AW2742" s="8">
        <v>3.8115592110000001</v>
      </c>
      <c r="AX2742" s="4">
        <v>638.09</v>
      </c>
      <c r="AY2742" s="4">
        <v>360</v>
      </c>
      <c r="AZ2742" s="4">
        <v>0</v>
      </c>
      <c r="BA2742" s="4">
        <v>229712.4</v>
      </c>
    </row>
    <row r="2743" spans="1:53" x14ac:dyDescent="0.25">
      <c r="A2743" s="5">
        <v>13034</v>
      </c>
      <c r="B2743" t="s">
        <v>217</v>
      </c>
      <c r="C2743" s="5">
        <v>43794</v>
      </c>
      <c r="D2743" t="s">
        <v>424</v>
      </c>
      <c r="F2743" s="4">
        <v>3.14</v>
      </c>
      <c r="G2743" s="4">
        <v>3.14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1.9</v>
      </c>
      <c r="X2743" s="4">
        <v>3.14</v>
      </c>
      <c r="Y2743" s="4">
        <v>18624.09</v>
      </c>
      <c r="Z2743" s="4">
        <v>0.46</v>
      </c>
      <c r="AA2743" s="4">
        <v>608</v>
      </c>
      <c r="AB2743" s="4">
        <v>2417.48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21650.03</v>
      </c>
      <c r="AU2743" s="4">
        <v>0</v>
      </c>
      <c r="AV2743" s="4">
        <v>0.59</v>
      </c>
      <c r="AW2743" s="8">
        <v>2.8305076300000001</v>
      </c>
      <c r="AX2743" s="4">
        <v>2.14</v>
      </c>
      <c r="AY2743" s="4">
        <v>281.87</v>
      </c>
      <c r="AZ2743" s="4">
        <v>0</v>
      </c>
      <c r="BA2743" s="4">
        <v>603.20000000000005</v>
      </c>
    </row>
    <row r="2744" spans="1:53" x14ac:dyDescent="0.25">
      <c r="A2744" s="5">
        <v>13034</v>
      </c>
      <c r="B2744" t="s">
        <v>217</v>
      </c>
      <c r="C2744" s="5">
        <v>43901</v>
      </c>
      <c r="D2744" t="s">
        <v>433</v>
      </c>
      <c r="F2744" s="4">
        <v>3.53</v>
      </c>
      <c r="G2744" s="4">
        <v>3.53</v>
      </c>
      <c r="H2744" s="4">
        <v>0</v>
      </c>
      <c r="I2744" s="4">
        <v>0</v>
      </c>
      <c r="J2744" s="4">
        <v>1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3.53</v>
      </c>
      <c r="Y2744" s="4">
        <v>20937.28</v>
      </c>
      <c r="Z2744" s="4">
        <v>1943.55</v>
      </c>
      <c r="AA2744" s="4">
        <v>0</v>
      </c>
      <c r="AB2744" s="4">
        <v>3039.02</v>
      </c>
      <c r="AC2744" s="4">
        <v>0</v>
      </c>
      <c r="AD2744" s="4">
        <v>0</v>
      </c>
      <c r="AE2744" s="4">
        <v>0</v>
      </c>
      <c r="AF2744" s="4">
        <v>0</v>
      </c>
      <c r="AG2744" s="4">
        <v>4005</v>
      </c>
      <c r="AH2744" s="4">
        <v>0</v>
      </c>
      <c r="AI2744" s="4">
        <v>0</v>
      </c>
      <c r="AJ2744" s="4">
        <v>0</v>
      </c>
      <c r="AK2744" s="4">
        <v>0</v>
      </c>
      <c r="AL2744" s="4">
        <v>4005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29924.85</v>
      </c>
      <c r="AU2744" s="4">
        <v>0</v>
      </c>
      <c r="AV2744" s="4">
        <v>2202.3200000000002</v>
      </c>
      <c r="AW2744" s="8">
        <v>3.1651159510000002</v>
      </c>
      <c r="AX2744" s="4">
        <v>3.53</v>
      </c>
      <c r="AY2744" s="4">
        <v>360</v>
      </c>
      <c r="AZ2744" s="4">
        <v>0</v>
      </c>
      <c r="BA2744" s="4">
        <v>1270.8</v>
      </c>
    </row>
    <row r="2745" spans="1:53" x14ac:dyDescent="0.25">
      <c r="A2745" s="5">
        <v>13034</v>
      </c>
      <c r="B2745" t="s">
        <v>217</v>
      </c>
      <c r="C2745" s="5">
        <v>43950</v>
      </c>
      <c r="D2745" t="s">
        <v>437</v>
      </c>
      <c r="F2745" s="4">
        <v>2</v>
      </c>
      <c r="G2745" s="4">
        <v>2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1</v>
      </c>
      <c r="X2745" s="4">
        <v>2</v>
      </c>
      <c r="Y2745" s="4">
        <v>11862.48</v>
      </c>
      <c r="Z2745" s="4">
        <v>722.95</v>
      </c>
      <c r="AA2745" s="4">
        <v>320</v>
      </c>
      <c r="AB2745" s="4">
        <v>1403.2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14308.63</v>
      </c>
      <c r="AU2745" s="4">
        <v>0</v>
      </c>
      <c r="AV2745" s="4">
        <v>1445.9</v>
      </c>
      <c r="AW2745" s="8">
        <v>2.5794029570000001</v>
      </c>
      <c r="AX2745" s="4">
        <v>2</v>
      </c>
      <c r="AY2745" s="4">
        <v>360</v>
      </c>
      <c r="AZ2745" s="4">
        <v>0</v>
      </c>
      <c r="BA2745" s="4">
        <v>720</v>
      </c>
    </row>
    <row r="2746" spans="1:53" x14ac:dyDescent="0.25">
      <c r="A2746" s="5">
        <v>13034</v>
      </c>
      <c r="B2746" t="s">
        <v>217</v>
      </c>
      <c r="C2746" s="5">
        <v>44040</v>
      </c>
      <c r="D2746" t="s">
        <v>445</v>
      </c>
      <c r="F2746" s="4">
        <v>21.99</v>
      </c>
      <c r="G2746" s="4">
        <v>21.99</v>
      </c>
      <c r="H2746" s="4">
        <v>0</v>
      </c>
      <c r="I2746" s="4">
        <v>0</v>
      </c>
      <c r="J2746" s="4">
        <v>2.33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9.9700000000000006</v>
      </c>
      <c r="X2746" s="4">
        <v>21.99</v>
      </c>
      <c r="Y2746" s="4">
        <v>130427.97</v>
      </c>
      <c r="Z2746" s="4">
        <v>8554.44</v>
      </c>
      <c r="AA2746" s="4">
        <v>3190.4</v>
      </c>
      <c r="AB2746" s="4">
        <v>7913.19</v>
      </c>
      <c r="AC2746" s="4">
        <v>0</v>
      </c>
      <c r="AD2746" s="4">
        <v>0</v>
      </c>
      <c r="AE2746" s="4">
        <v>0</v>
      </c>
      <c r="AF2746" s="4">
        <v>0</v>
      </c>
      <c r="AG2746" s="4">
        <v>9331.65</v>
      </c>
      <c r="AH2746" s="4">
        <v>0</v>
      </c>
      <c r="AI2746" s="4">
        <v>0</v>
      </c>
      <c r="AJ2746" s="4">
        <v>0</v>
      </c>
      <c r="AK2746" s="4">
        <v>0</v>
      </c>
      <c r="AL2746" s="4">
        <v>9331.65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159417.65</v>
      </c>
      <c r="AU2746" s="4">
        <v>0</v>
      </c>
      <c r="AV2746" s="4">
        <v>1556.06</v>
      </c>
      <c r="AW2746" s="8">
        <v>1.322992613</v>
      </c>
      <c r="AX2746" s="4">
        <v>21.99</v>
      </c>
      <c r="AY2746" s="4">
        <v>360</v>
      </c>
      <c r="AZ2746" s="4">
        <v>0</v>
      </c>
      <c r="BA2746" s="4">
        <v>7916.4</v>
      </c>
    </row>
    <row r="2747" spans="1:53" x14ac:dyDescent="0.25">
      <c r="A2747" s="5">
        <v>13034</v>
      </c>
      <c r="B2747" t="s">
        <v>217</v>
      </c>
      <c r="C2747" s="5">
        <v>44263</v>
      </c>
      <c r="D2747" t="s">
        <v>464</v>
      </c>
      <c r="F2747" s="4">
        <v>1.08</v>
      </c>
      <c r="G2747" s="4">
        <v>1.08</v>
      </c>
      <c r="H2747" s="4">
        <v>0</v>
      </c>
      <c r="I2747" s="4">
        <v>0</v>
      </c>
      <c r="J2747" s="4">
        <v>0.54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0.54</v>
      </c>
      <c r="X2747" s="4">
        <v>1.08</v>
      </c>
      <c r="Y2747" s="4">
        <v>6405.74</v>
      </c>
      <c r="Z2747" s="4">
        <v>631.33000000000004</v>
      </c>
      <c r="AA2747" s="4">
        <v>172.8</v>
      </c>
      <c r="AB2747" s="4">
        <v>984.46</v>
      </c>
      <c r="AC2747" s="4">
        <v>0</v>
      </c>
      <c r="AD2747" s="4">
        <v>0</v>
      </c>
      <c r="AE2747" s="4">
        <v>0</v>
      </c>
      <c r="AF2747" s="4">
        <v>0</v>
      </c>
      <c r="AG2747" s="4">
        <v>2162.6999999999998</v>
      </c>
      <c r="AH2747" s="4">
        <v>0</v>
      </c>
      <c r="AI2747" s="4">
        <v>0</v>
      </c>
      <c r="AJ2747" s="4">
        <v>0</v>
      </c>
      <c r="AK2747" s="4">
        <v>0</v>
      </c>
      <c r="AL2747" s="4">
        <v>2162.6999999999998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10357.030000000001</v>
      </c>
      <c r="AU2747" s="4">
        <v>0</v>
      </c>
      <c r="AV2747" s="4">
        <v>2338.27</v>
      </c>
      <c r="AW2747" s="8">
        <v>3.3512260970000001</v>
      </c>
      <c r="AX2747" s="4">
        <v>1.08</v>
      </c>
      <c r="AY2747" s="4">
        <v>360</v>
      </c>
      <c r="AZ2747" s="4">
        <v>0</v>
      </c>
      <c r="BA2747" s="4">
        <v>388.8</v>
      </c>
    </row>
    <row r="2748" spans="1:53" x14ac:dyDescent="0.25">
      <c r="A2748" s="5">
        <v>13034</v>
      </c>
      <c r="B2748" t="s">
        <v>217</v>
      </c>
      <c r="C2748" s="5">
        <v>44305</v>
      </c>
      <c r="D2748" t="s">
        <v>467</v>
      </c>
      <c r="F2748" s="4">
        <v>15.22</v>
      </c>
      <c r="G2748" s="4">
        <v>15.22</v>
      </c>
      <c r="H2748" s="4">
        <v>0</v>
      </c>
      <c r="I2748" s="4">
        <v>0</v>
      </c>
      <c r="J2748" s="4">
        <v>1.19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7.92</v>
      </c>
      <c r="X2748" s="4">
        <v>15.22</v>
      </c>
      <c r="Y2748" s="4">
        <v>90273.47</v>
      </c>
      <c r="Z2748" s="4">
        <v>7966.19</v>
      </c>
      <c r="AA2748" s="4">
        <v>2534.4</v>
      </c>
      <c r="AB2748" s="4">
        <v>15698.12</v>
      </c>
      <c r="AC2748" s="4">
        <v>0</v>
      </c>
      <c r="AD2748" s="4">
        <v>0</v>
      </c>
      <c r="AE2748" s="4">
        <v>0</v>
      </c>
      <c r="AF2748" s="4">
        <v>0</v>
      </c>
      <c r="AG2748" s="4">
        <v>4765.95</v>
      </c>
      <c r="AH2748" s="4">
        <v>0</v>
      </c>
      <c r="AI2748" s="4">
        <v>0</v>
      </c>
      <c r="AJ2748" s="4">
        <v>0</v>
      </c>
      <c r="AK2748" s="4">
        <v>0</v>
      </c>
      <c r="AL2748" s="4">
        <v>4765.95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121238.13</v>
      </c>
      <c r="AU2748" s="4">
        <v>0</v>
      </c>
      <c r="AV2748" s="4">
        <v>2093.61</v>
      </c>
      <c r="AW2748" s="8">
        <v>3.791962968</v>
      </c>
      <c r="AX2748" s="4">
        <v>15.22</v>
      </c>
      <c r="AY2748" s="4">
        <v>360</v>
      </c>
      <c r="AZ2748" s="4">
        <v>0</v>
      </c>
      <c r="BA2748" s="4">
        <v>5479.2</v>
      </c>
    </row>
    <row r="2749" spans="1:53" x14ac:dyDescent="0.25">
      <c r="A2749" s="5">
        <v>13034</v>
      </c>
      <c r="B2749" t="s">
        <v>217</v>
      </c>
      <c r="C2749" s="5">
        <v>44750</v>
      </c>
      <c r="D2749" t="s">
        <v>503</v>
      </c>
      <c r="F2749" s="4">
        <v>1.71</v>
      </c>
      <c r="G2749" s="4">
        <v>1.71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1.71</v>
      </c>
      <c r="X2749" s="4">
        <v>1.71</v>
      </c>
      <c r="Y2749" s="4">
        <v>10142.42</v>
      </c>
      <c r="Z2749" s="4">
        <v>0</v>
      </c>
      <c r="AA2749" s="4">
        <v>547.20000000000005</v>
      </c>
      <c r="AB2749" s="4">
        <v>244.06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10933.68</v>
      </c>
      <c r="AU2749" s="4">
        <v>0</v>
      </c>
      <c r="AV2749" s="4">
        <v>0</v>
      </c>
      <c r="AW2749" s="8">
        <v>0.52473268500000003</v>
      </c>
      <c r="AX2749" s="4">
        <v>1.71</v>
      </c>
      <c r="AY2749" s="4">
        <v>69.8</v>
      </c>
      <c r="AZ2749" s="4">
        <v>0</v>
      </c>
      <c r="BA2749" s="4">
        <v>119.36</v>
      </c>
    </row>
    <row r="2750" spans="1:53" x14ac:dyDescent="0.25">
      <c r="A2750" s="5">
        <v>13034</v>
      </c>
      <c r="B2750" t="s">
        <v>217</v>
      </c>
      <c r="C2750" s="5">
        <v>44792</v>
      </c>
      <c r="D2750" t="s">
        <v>507</v>
      </c>
      <c r="F2750" s="4">
        <v>1.05</v>
      </c>
      <c r="G2750" s="4">
        <v>1.05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1.05</v>
      </c>
      <c r="X2750" s="4">
        <v>1.05</v>
      </c>
      <c r="Y2750" s="4">
        <v>6227.8</v>
      </c>
      <c r="Z2750" s="4">
        <v>0</v>
      </c>
      <c r="AA2750" s="4">
        <v>336</v>
      </c>
      <c r="AB2750" s="4">
        <v>377.55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6941.35</v>
      </c>
      <c r="AU2750" s="4">
        <v>0</v>
      </c>
      <c r="AV2750" s="4">
        <v>0</v>
      </c>
      <c r="AW2750" s="8">
        <v>1.3219577259999999</v>
      </c>
      <c r="AX2750" s="4">
        <v>1.05</v>
      </c>
      <c r="AY2750" s="4">
        <v>114.78</v>
      </c>
      <c r="AZ2750" s="4">
        <v>0</v>
      </c>
      <c r="BA2750" s="4">
        <v>120.52</v>
      </c>
    </row>
    <row r="2751" spans="1:53" x14ac:dyDescent="0.25">
      <c r="A2751" s="5">
        <v>13034</v>
      </c>
      <c r="B2751" t="s">
        <v>217</v>
      </c>
      <c r="C2751" s="5">
        <v>45005</v>
      </c>
      <c r="D2751" t="s">
        <v>523</v>
      </c>
      <c r="F2751" s="4">
        <v>7.18</v>
      </c>
      <c r="G2751" s="4">
        <v>7.18</v>
      </c>
      <c r="H2751" s="4">
        <v>0</v>
      </c>
      <c r="I2751" s="4">
        <v>0</v>
      </c>
      <c r="J2751" s="4">
        <v>0.74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4.7</v>
      </c>
      <c r="X2751" s="4">
        <v>7.18</v>
      </c>
      <c r="Y2751" s="4">
        <v>42586.3</v>
      </c>
      <c r="Z2751" s="4">
        <v>1261.31</v>
      </c>
      <c r="AA2751" s="4">
        <v>1504</v>
      </c>
      <c r="AB2751" s="4">
        <v>7295.94</v>
      </c>
      <c r="AC2751" s="4">
        <v>0</v>
      </c>
      <c r="AD2751" s="4">
        <v>0</v>
      </c>
      <c r="AE2751" s="4">
        <v>0</v>
      </c>
      <c r="AF2751" s="4">
        <v>0</v>
      </c>
      <c r="AG2751" s="4">
        <v>2963.7</v>
      </c>
      <c r="AH2751" s="4">
        <v>0</v>
      </c>
      <c r="AI2751" s="4">
        <v>0</v>
      </c>
      <c r="AJ2751" s="4">
        <v>0</v>
      </c>
      <c r="AK2751" s="4">
        <v>0</v>
      </c>
      <c r="AL2751" s="4">
        <v>2963.7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55611.25</v>
      </c>
      <c r="AU2751" s="4">
        <v>0</v>
      </c>
      <c r="AV2751" s="4">
        <v>702.68</v>
      </c>
      <c r="AW2751" s="8">
        <v>3.7358389330000001</v>
      </c>
      <c r="AX2751" s="4">
        <v>7.18</v>
      </c>
      <c r="AY2751" s="4">
        <v>360</v>
      </c>
      <c r="AZ2751" s="4">
        <v>0</v>
      </c>
      <c r="BA2751" s="4">
        <v>2584.8000000000002</v>
      </c>
    </row>
    <row r="2752" spans="1:53" x14ac:dyDescent="0.25">
      <c r="A2752" s="5">
        <v>13034</v>
      </c>
      <c r="B2752" t="s">
        <v>217</v>
      </c>
      <c r="C2752" s="5">
        <v>50047</v>
      </c>
      <c r="D2752" t="s">
        <v>825</v>
      </c>
      <c r="F2752" s="4">
        <v>1.18</v>
      </c>
      <c r="G2752" s="4">
        <v>1.18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1</v>
      </c>
      <c r="X2752" s="4">
        <v>1.18</v>
      </c>
      <c r="Y2752" s="4">
        <v>6998.86</v>
      </c>
      <c r="Z2752" s="4">
        <v>0</v>
      </c>
      <c r="AA2752" s="4">
        <v>320</v>
      </c>
      <c r="AB2752" s="4">
        <v>31.76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7350.62</v>
      </c>
      <c r="AU2752" s="4">
        <v>0</v>
      </c>
      <c r="AV2752" s="4">
        <v>0</v>
      </c>
      <c r="AW2752" s="8">
        <v>9.8954348999999997E-2</v>
      </c>
      <c r="AX2752" s="4">
        <v>1.18</v>
      </c>
      <c r="AY2752" s="4">
        <v>50.7</v>
      </c>
      <c r="AZ2752" s="4">
        <v>0</v>
      </c>
      <c r="BA2752" s="4">
        <v>59.83</v>
      </c>
    </row>
    <row r="2753" spans="1:53" x14ac:dyDescent="0.25">
      <c r="A2753" s="5">
        <v>13132</v>
      </c>
      <c r="B2753" t="s">
        <v>218</v>
      </c>
      <c r="C2753" s="5">
        <v>43786</v>
      </c>
      <c r="D2753" t="s">
        <v>423</v>
      </c>
      <c r="F2753" s="4">
        <v>211.44</v>
      </c>
      <c r="G2753" s="4">
        <v>211.44</v>
      </c>
      <c r="H2753" s="4">
        <v>0</v>
      </c>
      <c r="I2753" s="4">
        <v>1</v>
      </c>
      <c r="J2753" s="4">
        <v>20.36</v>
      </c>
      <c r="K2753" s="4">
        <v>4.54</v>
      </c>
      <c r="L2753" s="4">
        <v>0</v>
      </c>
      <c r="M2753" s="4">
        <v>0</v>
      </c>
      <c r="N2753" s="4">
        <v>1.4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100.61</v>
      </c>
      <c r="X2753" s="4">
        <v>211.44</v>
      </c>
      <c r="Y2753" s="4">
        <v>1254101.3899999999</v>
      </c>
      <c r="Z2753" s="4">
        <v>67271.75</v>
      </c>
      <c r="AA2753" s="4">
        <v>32195.200000000001</v>
      </c>
      <c r="AB2753" s="4">
        <v>219209.17</v>
      </c>
      <c r="AC2753" s="4">
        <v>0</v>
      </c>
      <c r="AD2753" s="4">
        <v>0</v>
      </c>
      <c r="AE2753" s="4">
        <v>0</v>
      </c>
      <c r="AF2753" s="4">
        <v>1578</v>
      </c>
      <c r="AG2753" s="4">
        <v>81541.8</v>
      </c>
      <c r="AH2753" s="4">
        <v>43683.88</v>
      </c>
      <c r="AI2753" s="4">
        <v>0</v>
      </c>
      <c r="AJ2753" s="4">
        <v>0</v>
      </c>
      <c r="AK2753" s="4">
        <v>35891.800000000003</v>
      </c>
      <c r="AL2753" s="4">
        <v>162695.48000000001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1735472.99</v>
      </c>
      <c r="AU2753" s="4">
        <v>0</v>
      </c>
      <c r="AV2753" s="4">
        <v>1272.6400000000001</v>
      </c>
      <c r="AW2753" s="8">
        <v>3.8115592110000001</v>
      </c>
      <c r="AX2753" s="4">
        <v>211.42</v>
      </c>
      <c r="AY2753" s="4">
        <v>360</v>
      </c>
      <c r="AZ2753" s="4">
        <v>0</v>
      </c>
      <c r="BA2753" s="4">
        <v>76111.199999999997</v>
      </c>
    </row>
    <row r="2754" spans="1:53" x14ac:dyDescent="0.25">
      <c r="A2754" s="5">
        <v>13132</v>
      </c>
      <c r="B2754" t="s">
        <v>218</v>
      </c>
      <c r="C2754" s="5">
        <v>43794</v>
      </c>
      <c r="D2754" t="s">
        <v>424</v>
      </c>
      <c r="F2754" s="4">
        <v>2.14</v>
      </c>
      <c r="G2754" s="4">
        <v>2.14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2</v>
      </c>
      <c r="X2754" s="4">
        <v>2.14</v>
      </c>
      <c r="Y2754" s="4">
        <v>12692.85</v>
      </c>
      <c r="Z2754" s="4">
        <v>0.32</v>
      </c>
      <c r="AA2754" s="4">
        <v>640</v>
      </c>
      <c r="AB2754" s="4">
        <v>1647.58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14980.75</v>
      </c>
      <c r="AU2754" s="4">
        <v>0</v>
      </c>
      <c r="AV2754" s="4">
        <v>0.59</v>
      </c>
      <c r="AW2754" s="8">
        <v>2.8305076300000001</v>
      </c>
      <c r="AX2754" s="4">
        <v>2.14</v>
      </c>
      <c r="AY2754" s="4">
        <v>281.87</v>
      </c>
      <c r="AZ2754" s="4">
        <v>0</v>
      </c>
      <c r="BA2754" s="4">
        <v>603.20000000000005</v>
      </c>
    </row>
    <row r="2755" spans="1:53" x14ac:dyDescent="0.25">
      <c r="A2755" s="5">
        <v>13132</v>
      </c>
      <c r="B2755" t="s">
        <v>218</v>
      </c>
      <c r="C2755" s="5">
        <v>43901</v>
      </c>
      <c r="D2755" t="s">
        <v>433</v>
      </c>
      <c r="F2755" s="4">
        <v>30.97</v>
      </c>
      <c r="G2755" s="4">
        <v>30.97</v>
      </c>
      <c r="H2755" s="4">
        <v>0</v>
      </c>
      <c r="I2755" s="4">
        <v>0</v>
      </c>
      <c r="J2755" s="4">
        <v>3.79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16.190000000000001</v>
      </c>
      <c r="X2755" s="4">
        <v>30.97</v>
      </c>
      <c r="Y2755" s="4">
        <v>183690.5</v>
      </c>
      <c r="Z2755" s="4">
        <v>17051.46</v>
      </c>
      <c r="AA2755" s="4">
        <v>5180.8</v>
      </c>
      <c r="AB2755" s="4">
        <v>26662.43</v>
      </c>
      <c r="AC2755" s="4">
        <v>0</v>
      </c>
      <c r="AD2755" s="4">
        <v>0</v>
      </c>
      <c r="AE2755" s="4">
        <v>0</v>
      </c>
      <c r="AF2755" s="4">
        <v>0</v>
      </c>
      <c r="AG2755" s="4">
        <v>15178.95</v>
      </c>
      <c r="AH2755" s="4">
        <v>0</v>
      </c>
      <c r="AI2755" s="4">
        <v>0</v>
      </c>
      <c r="AJ2755" s="4">
        <v>0</v>
      </c>
      <c r="AK2755" s="4">
        <v>0</v>
      </c>
      <c r="AL2755" s="4">
        <v>15178.95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247764.14</v>
      </c>
      <c r="AU2755" s="4">
        <v>0</v>
      </c>
      <c r="AV2755" s="4">
        <v>2202.3200000000002</v>
      </c>
      <c r="AW2755" s="8">
        <v>3.1651159510000002</v>
      </c>
      <c r="AX2755" s="4">
        <v>30.97</v>
      </c>
      <c r="AY2755" s="4">
        <v>360</v>
      </c>
      <c r="AZ2755" s="4">
        <v>0</v>
      </c>
      <c r="BA2755" s="4">
        <v>11149.2</v>
      </c>
    </row>
    <row r="2756" spans="1:53" x14ac:dyDescent="0.25">
      <c r="A2756" s="5">
        <v>13132</v>
      </c>
      <c r="B2756" t="s">
        <v>218</v>
      </c>
      <c r="C2756" s="5">
        <v>43950</v>
      </c>
      <c r="D2756" t="s">
        <v>437</v>
      </c>
      <c r="F2756" s="4">
        <v>13.37</v>
      </c>
      <c r="G2756" s="4">
        <v>13.37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1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8.0500000000000007</v>
      </c>
      <c r="X2756" s="4">
        <v>13.37</v>
      </c>
      <c r="Y2756" s="4">
        <v>79300.679999999993</v>
      </c>
      <c r="Z2756" s="4">
        <v>4832.92</v>
      </c>
      <c r="AA2756" s="4">
        <v>2576</v>
      </c>
      <c r="AB2756" s="4">
        <v>9380.36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25637</v>
      </c>
      <c r="AL2756" s="4">
        <v>25637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121726.96</v>
      </c>
      <c r="AU2756" s="4">
        <v>0</v>
      </c>
      <c r="AV2756" s="4">
        <v>1445.9</v>
      </c>
      <c r="AW2756" s="8">
        <v>2.5794029570000001</v>
      </c>
      <c r="AX2756" s="4">
        <v>13.37</v>
      </c>
      <c r="AY2756" s="4">
        <v>360</v>
      </c>
      <c r="AZ2756" s="4">
        <v>0</v>
      </c>
      <c r="BA2756" s="4">
        <v>4813.2</v>
      </c>
    </row>
    <row r="2757" spans="1:53" x14ac:dyDescent="0.25">
      <c r="A2757" s="5">
        <v>13132</v>
      </c>
      <c r="B2757" t="s">
        <v>218</v>
      </c>
      <c r="C2757" s="5">
        <v>45005</v>
      </c>
      <c r="D2757" t="s">
        <v>523</v>
      </c>
      <c r="F2757" s="4">
        <v>1.24</v>
      </c>
      <c r="G2757" s="4">
        <v>1.24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1.24</v>
      </c>
      <c r="X2757" s="4">
        <v>1.24</v>
      </c>
      <c r="Y2757" s="4">
        <v>7354.74</v>
      </c>
      <c r="Z2757" s="4">
        <v>217.83</v>
      </c>
      <c r="AA2757" s="4">
        <v>396.8</v>
      </c>
      <c r="AB2757" s="4">
        <v>1260.02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9229.39</v>
      </c>
      <c r="AU2757" s="4">
        <v>0</v>
      </c>
      <c r="AV2757" s="4">
        <v>702.68</v>
      </c>
      <c r="AW2757" s="8">
        <v>3.7358389330000001</v>
      </c>
      <c r="AX2757" s="4">
        <v>1.24</v>
      </c>
      <c r="AY2757" s="4">
        <v>360</v>
      </c>
      <c r="AZ2757" s="4">
        <v>0</v>
      </c>
      <c r="BA2757" s="4">
        <v>446.4</v>
      </c>
    </row>
    <row r="2758" spans="1:53" x14ac:dyDescent="0.25">
      <c r="A2758" s="5">
        <v>13132</v>
      </c>
      <c r="B2758" t="s">
        <v>218</v>
      </c>
      <c r="C2758" s="5">
        <v>45104</v>
      </c>
      <c r="D2758" t="s">
        <v>533</v>
      </c>
      <c r="F2758" s="4">
        <v>1</v>
      </c>
      <c r="G2758" s="4">
        <v>1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</v>
      </c>
      <c r="X2758" s="4">
        <v>1</v>
      </c>
      <c r="Y2758" s="4">
        <v>5931.24</v>
      </c>
      <c r="Z2758" s="4">
        <v>0</v>
      </c>
      <c r="AA2758" s="4">
        <v>320</v>
      </c>
      <c r="AB2758" s="4">
        <v>152.97999999999999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6404.22</v>
      </c>
      <c r="AU2758" s="4">
        <v>0</v>
      </c>
      <c r="AV2758" s="4">
        <v>0</v>
      </c>
      <c r="AW2758" s="8">
        <v>0.56241289299999997</v>
      </c>
      <c r="AX2758" s="4">
        <v>1</v>
      </c>
      <c r="AY2758" s="4">
        <v>116.65</v>
      </c>
      <c r="AZ2758" s="4">
        <v>0</v>
      </c>
      <c r="BA2758" s="4">
        <v>116.65</v>
      </c>
    </row>
    <row r="2759" spans="1:53" x14ac:dyDescent="0.25">
      <c r="A2759" s="5">
        <v>13132</v>
      </c>
      <c r="B2759" t="s">
        <v>218</v>
      </c>
      <c r="C2759" s="5">
        <v>45492</v>
      </c>
      <c r="D2759" t="s">
        <v>566</v>
      </c>
      <c r="F2759" s="4">
        <v>2</v>
      </c>
      <c r="G2759" s="4">
        <v>2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1</v>
      </c>
      <c r="X2759" s="4">
        <v>2</v>
      </c>
      <c r="Y2759" s="4">
        <v>11862.48</v>
      </c>
      <c r="Z2759" s="4">
        <v>0</v>
      </c>
      <c r="AA2759" s="4">
        <v>320</v>
      </c>
      <c r="AB2759" s="4">
        <v>191.8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12374.28</v>
      </c>
      <c r="AU2759" s="4">
        <v>0</v>
      </c>
      <c r="AV2759" s="4">
        <v>0</v>
      </c>
      <c r="AW2759" s="8">
        <v>0.35257498399999998</v>
      </c>
      <c r="AX2759" s="4">
        <v>2</v>
      </c>
      <c r="AY2759" s="4">
        <v>62.63</v>
      </c>
      <c r="AZ2759" s="4">
        <v>0</v>
      </c>
      <c r="BA2759" s="4">
        <v>125.26</v>
      </c>
    </row>
    <row r="2760" spans="1:53" x14ac:dyDescent="0.25">
      <c r="A2760" s="5">
        <v>13147</v>
      </c>
      <c r="B2760" t="s">
        <v>219</v>
      </c>
      <c r="C2760" s="5">
        <v>43562</v>
      </c>
      <c r="D2760" t="s">
        <v>403</v>
      </c>
      <c r="F2760" s="4">
        <v>18.68</v>
      </c>
      <c r="G2760" s="4">
        <v>18.68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11</v>
      </c>
      <c r="X2760" s="4">
        <v>18.68</v>
      </c>
      <c r="Y2760" s="4">
        <v>110795.56</v>
      </c>
      <c r="Z2760" s="4">
        <v>822.71</v>
      </c>
      <c r="AA2760" s="4">
        <v>3520</v>
      </c>
      <c r="AB2760" s="4">
        <v>8027.4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123165.67</v>
      </c>
      <c r="AU2760" s="4">
        <v>0</v>
      </c>
      <c r="AV2760" s="4">
        <v>176.17</v>
      </c>
      <c r="AW2760" s="8">
        <v>1.5798974750000001</v>
      </c>
      <c r="AX2760" s="4">
        <v>18.68</v>
      </c>
      <c r="AY2760" s="4">
        <v>262.14</v>
      </c>
      <c r="AZ2760" s="4">
        <v>0</v>
      </c>
      <c r="BA2760" s="4">
        <v>4896.78</v>
      </c>
    </row>
    <row r="2761" spans="1:53" x14ac:dyDescent="0.25">
      <c r="A2761" s="5">
        <v>13147</v>
      </c>
      <c r="B2761" t="s">
        <v>219</v>
      </c>
      <c r="C2761" s="5">
        <v>43786</v>
      </c>
      <c r="D2761" t="s">
        <v>423</v>
      </c>
      <c r="F2761" s="4">
        <v>64.28</v>
      </c>
      <c r="G2761" s="4">
        <v>64.28</v>
      </c>
      <c r="H2761" s="4">
        <v>0</v>
      </c>
      <c r="I2761" s="4">
        <v>0</v>
      </c>
      <c r="J2761" s="4">
        <v>6.08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30.45</v>
      </c>
      <c r="X2761" s="4">
        <v>64.28</v>
      </c>
      <c r="Y2761" s="4">
        <v>381260.11</v>
      </c>
      <c r="Z2761" s="4">
        <v>20451.32</v>
      </c>
      <c r="AA2761" s="4">
        <v>9744</v>
      </c>
      <c r="AB2761" s="4">
        <v>66641.91</v>
      </c>
      <c r="AC2761" s="4">
        <v>0</v>
      </c>
      <c r="AD2761" s="4">
        <v>0</v>
      </c>
      <c r="AE2761" s="4">
        <v>0</v>
      </c>
      <c r="AF2761" s="4">
        <v>0</v>
      </c>
      <c r="AG2761" s="4">
        <v>24350.400000000001</v>
      </c>
      <c r="AH2761" s="4">
        <v>0</v>
      </c>
      <c r="AI2761" s="4">
        <v>0</v>
      </c>
      <c r="AJ2761" s="4">
        <v>0</v>
      </c>
      <c r="AK2761" s="4">
        <v>0</v>
      </c>
      <c r="AL2761" s="4">
        <v>24350.400000000001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502447.74</v>
      </c>
      <c r="AU2761" s="4">
        <v>0</v>
      </c>
      <c r="AV2761" s="4">
        <v>1272.6400000000001</v>
      </c>
      <c r="AW2761" s="8">
        <v>3.8115592110000001</v>
      </c>
      <c r="AX2761" s="4">
        <v>64.37</v>
      </c>
      <c r="AY2761" s="4">
        <v>360</v>
      </c>
      <c r="AZ2761" s="4">
        <v>0</v>
      </c>
      <c r="BA2761" s="4">
        <v>23173.200000000001</v>
      </c>
    </row>
    <row r="2762" spans="1:53" x14ac:dyDescent="0.25">
      <c r="A2762" s="5">
        <v>13147</v>
      </c>
      <c r="B2762" t="s">
        <v>219</v>
      </c>
      <c r="C2762" s="5">
        <v>43794</v>
      </c>
      <c r="D2762" t="s">
        <v>424</v>
      </c>
      <c r="F2762" s="4">
        <v>0.49</v>
      </c>
      <c r="G2762" s="4">
        <v>0.49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0.49</v>
      </c>
      <c r="Y2762" s="4">
        <v>2906.31</v>
      </c>
      <c r="Z2762" s="4">
        <v>7.0000000000000007E-2</v>
      </c>
      <c r="AA2762" s="4">
        <v>0</v>
      </c>
      <c r="AB2762" s="4">
        <v>377.25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3283.63</v>
      </c>
      <c r="AU2762" s="4">
        <v>0</v>
      </c>
      <c r="AV2762" s="4">
        <v>0.59</v>
      </c>
      <c r="AW2762" s="8">
        <v>2.8305076300000001</v>
      </c>
      <c r="AX2762" s="4">
        <v>0.49</v>
      </c>
      <c r="AY2762" s="4">
        <v>281.87</v>
      </c>
      <c r="AZ2762" s="4">
        <v>0</v>
      </c>
      <c r="BA2762" s="4">
        <v>138.12</v>
      </c>
    </row>
    <row r="2763" spans="1:53" x14ac:dyDescent="0.25">
      <c r="A2763" s="5">
        <v>13147</v>
      </c>
      <c r="B2763" t="s">
        <v>219</v>
      </c>
      <c r="C2763" s="5">
        <v>43901</v>
      </c>
      <c r="D2763" t="s">
        <v>433</v>
      </c>
      <c r="F2763" s="4">
        <v>2.48</v>
      </c>
      <c r="G2763" s="4">
        <v>2.48</v>
      </c>
      <c r="H2763" s="4">
        <v>0</v>
      </c>
      <c r="I2763" s="4">
        <v>0</v>
      </c>
      <c r="J2763" s="4">
        <v>0.18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1.19</v>
      </c>
      <c r="X2763" s="4">
        <v>2.48</v>
      </c>
      <c r="Y2763" s="4">
        <v>14709.48</v>
      </c>
      <c r="Z2763" s="4">
        <v>1365.44</v>
      </c>
      <c r="AA2763" s="4">
        <v>380.8</v>
      </c>
      <c r="AB2763" s="4">
        <v>2135.06</v>
      </c>
      <c r="AC2763" s="4">
        <v>0</v>
      </c>
      <c r="AD2763" s="4">
        <v>0</v>
      </c>
      <c r="AE2763" s="4">
        <v>0</v>
      </c>
      <c r="AF2763" s="4">
        <v>0</v>
      </c>
      <c r="AG2763" s="4">
        <v>720.9</v>
      </c>
      <c r="AH2763" s="4">
        <v>0</v>
      </c>
      <c r="AI2763" s="4">
        <v>0</v>
      </c>
      <c r="AJ2763" s="4">
        <v>0</v>
      </c>
      <c r="AK2763" s="4">
        <v>0</v>
      </c>
      <c r="AL2763" s="4">
        <v>720.9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19311.68</v>
      </c>
      <c r="AU2763" s="4">
        <v>0</v>
      </c>
      <c r="AV2763" s="4">
        <v>2202.3200000000002</v>
      </c>
      <c r="AW2763" s="8">
        <v>3.1651159510000002</v>
      </c>
      <c r="AX2763" s="4">
        <v>2.48</v>
      </c>
      <c r="AY2763" s="4">
        <v>360</v>
      </c>
      <c r="AZ2763" s="4">
        <v>0</v>
      </c>
      <c r="BA2763" s="4">
        <v>892.8</v>
      </c>
    </row>
    <row r="2764" spans="1:53" x14ac:dyDescent="0.25">
      <c r="A2764" s="5">
        <v>13147</v>
      </c>
      <c r="B2764" t="s">
        <v>219</v>
      </c>
      <c r="C2764" s="5">
        <v>43950</v>
      </c>
      <c r="D2764" t="s">
        <v>437</v>
      </c>
      <c r="F2764" s="4">
        <v>1</v>
      </c>
      <c r="G2764" s="4">
        <v>1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1</v>
      </c>
      <c r="X2764" s="4">
        <v>1</v>
      </c>
      <c r="Y2764" s="4">
        <v>5931.24</v>
      </c>
      <c r="Z2764" s="4">
        <v>361.48</v>
      </c>
      <c r="AA2764" s="4">
        <v>320</v>
      </c>
      <c r="AB2764" s="4">
        <v>701.6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7314.32</v>
      </c>
      <c r="AU2764" s="4">
        <v>0</v>
      </c>
      <c r="AV2764" s="4">
        <v>1445.9</v>
      </c>
      <c r="AW2764" s="8">
        <v>2.5794029570000001</v>
      </c>
      <c r="AX2764" s="4">
        <v>1</v>
      </c>
      <c r="AY2764" s="4">
        <v>360</v>
      </c>
      <c r="AZ2764" s="4">
        <v>0</v>
      </c>
      <c r="BA2764" s="4">
        <v>360</v>
      </c>
    </row>
    <row r="2765" spans="1:53" x14ac:dyDescent="0.25">
      <c r="A2765" s="5">
        <v>13147</v>
      </c>
      <c r="B2765" t="s">
        <v>219</v>
      </c>
      <c r="C2765" s="5">
        <v>44040</v>
      </c>
      <c r="D2765" t="s">
        <v>445</v>
      </c>
      <c r="F2765" s="4">
        <v>15.56</v>
      </c>
      <c r="G2765" s="4">
        <v>15.56</v>
      </c>
      <c r="H2765" s="4">
        <v>0</v>
      </c>
      <c r="I2765" s="4">
        <v>0.2</v>
      </c>
      <c r="J2765" s="4">
        <v>1.85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10.8</v>
      </c>
      <c r="X2765" s="4">
        <v>15.56</v>
      </c>
      <c r="Y2765" s="4">
        <v>92290.09</v>
      </c>
      <c r="Z2765" s="4">
        <v>6053.07</v>
      </c>
      <c r="AA2765" s="4">
        <v>3456</v>
      </c>
      <c r="AB2765" s="4">
        <v>5599.33</v>
      </c>
      <c r="AC2765" s="4">
        <v>0</v>
      </c>
      <c r="AD2765" s="4">
        <v>0</v>
      </c>
      <c r="AE2765" s="4">
        <v>0</v>
      </c>
      <c r="AF2765" s="4">
        <v>315.60000000000002</v>
      </c>
      <c r="AG2765" s="4">
        <v>7409.25</v>
      </c>
      <c r="AH2765" s="4">
        <v>0</v>
      </c>
      <c r="AI2765" s="4">
        <v>0</v>
      </c>
      <c r="AJ2765" s="4">
        <v>0</v>
      </c>
      <c r="AK2765" s="4">
        <v>0</v>
      </c>
      <c r="AL2765" s="4">
        <v>7724.85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115123.34</v>
      </c>
      <c r="AU2765" s="4">
        <v>0</v>
      </c>
      <c r="AV2765" s="4">
        <v>1556.06</v>
      </c>
      <c r="AW2765" s="8">
        <v>1.322992613</v>
      </c>
      <c r="AX2765" s="4">
        <v>15.36</v>
      </c>
      <c r="AY2765" s="4">
        <v>360</v>
      </c>
      <c r="AZ2765" s="4">
        <v>0</v>
      </c>
      <c r="BA2765" s="4">
        <v>5529.6</v>
      </c>
    </row>
    <row r="2766" spans="1:53" x14ac:dyDescent="0.25">
      <c r="A2766" s="5">
        <v>13147</v>
      </c>
      <c r="B2766" t="s">
        <v>219</v>
      </c>
      <c r="C2766" s="5">
        <v>44263</v>
      </c>
      <c r="D2766" t="s">
        <v>464</v>
      </c>
      <c r="F2766" s="4">
        <v>1.36</v>
      </c>
      <c r="G2766" s="4">
        <v>1.36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0.46</v>
      </c>
      <c r="X2766" s="4">
        <v>1.36</v>
      </c>
      <c r="Y2766" s="4">
        <v>8066.49</v>
      </c>
      <c r="Z2766" s="4">
        <v>795.01</v>
      </c>
      <c r="AA2766" s="4">
        <v>147.19999999999999</v>
      </c>
      <c r="AB2766" s="4">
        <v>1239.69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10248.39</v>
      </c>
      <c r="AU2766" s="4">
        <v>0</v>
      </c>
      <c r="AV2766" s="4">
        <v>2338.27</v>
      </c>
      <c r="AW2766" s="8">
        <v>3.3512260970000001</v>
      </c>
      <c r="AX2766" s="4">
        <v>1.36</v>
      </c>
      <c r="AY2766" s="4">
        <v>360</v>
      </c>
      <c r="AZ2766" s="4">
        <v>0</v>
      </c>
      <c r="BA2766" s="4">
        <v>489.6</v>
      </c>
    </row>
    <row r="2767" spans="1:53" x14ac:dyDescent="0.25">
      <c r="A2767" s="5">
        <v>13147</v>
      </c>
      <c r="B2767" t="s">
        <v>219</v>
      </c>
      <c r="C2767" s="5">
        <v>44305</v>
      </c>
      <c r="D2767" t="s">
        <v>467</v>
      </c>
      <c r="F2767" s="4">
        <v>23.2</v>
      </c>
      <c r="G2767" s="4">
        <v>23.2</v>
      </c>
      <c r="H2767" s="4">
        <v>0</v>
      </c>
      <c r="I2767" s="4">
        <v>0.8</v>
      </c>
      <c r="J2767" s="4">
        <v>0.2</v>
      </c>
      <c r="K2767" s="4">
        <v>0</v>
      </c>
      <c r="L2767" s="4">
        <v>0</v>
      </c>
      <c r="M2767" s="4">
        <v>0</v>
      </c>
      <c r="N2767" s="4">
        <v>0.26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12.63</v>
      </c>
      <c r="X2767" s="4">
        <v>23.2</v>
      </c>
      <c r="Y2767" s="4">
        <v>137604.76999999999</v>
      </c>
      <c r="Z2767" s="4">
        <v>12142.94</v>
      </c>
      <c r="AA2767" s="4">
        <v>4041.6</v>
      </c>
      <c r="AB2767" s="4">
        <v>23928.799999999999</v>
      </c>
      <c r="AC2767" s="4">
        <v>0</v>
      </c>
      <c r="AD2767" s="4">
        <v>0</v>
      </c>
      <c r="AE2767" s="4">
        <v>0</v>
      </c>
      <c r="AF2767" s="4">
        <v>1262.4000000000001</v>
      </c>
      <c r="AG2767" s="4">
        <v>801</v>
      </c>
      <c r="AH2767" s="4">
        <v>0</v>
      </c>
      <c r="AI2767" s="4">
        <v>0</v>
      </c>
      <c r="AJ2767" s="4">
        <v>0</v>
      </c>
      <c r="AK2767" s="4">
        <v>6665.62</v>
      </c>
      <c r="AL2767" s="4">
        <v>8729.02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186447.13</v>
      </c>
      <c r="AU2767" s="4">
        <v>0</v>
      </c>
      <c r="AV2767" s="4">
        <v>2093.61</v>
      </c>
      <c r="AW2767" s="8">
        <v>3.791962968</v>
      </c>
      <c r="AX2767" s="4">
        <v>23.4</v>
      </c>
      <c r="AY2767" s="4">
        <v>360</v>
      </c>
      <c r="AZ2767" s="4">
        <v>0</v>
      </c>
      <c r="BA2767" s="4">
        <v>8424</v>
      </c>
    </row>
    <row r="2768" spans="1:53" x14ac:dyDescent="0.25">
      <c r="A2768" s="5">
        <v>13147</v>
      </c>
      <c r="B2768" t="s">
        <v>219</v>
      </c>
      <c r="C2768" s="5">
        <v>44636</v>
      </c>
      <c r="D2768" t="s">
        <v>494</v>
      </c>
      <c r="F2768" s="4">
        <v>0.5</v>
      </c>
      <c r="G2768" s="4">
        <v>0.5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0.5</v>
      </c>
      <c r="X2768" s="4">
        <v>0.5</v>
      </c>
      <c r="Y2768" s="4">
        <v>2965.62</v>
      </c>
      <c r="Z2768" s="4">
        <v>8.82</v>
      </c>
      <c r="AA2768" s="4">
        <v>160</v>
      </c>
      <c r="AB2768" s="4">
        <v>130.72999999999999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3265.17</v>
      </c>
      <c r="AU2768" s="4">
        <v>0</v>
      </c>
      <c r="AV2768" s="4">
        <v>70.569999999999993</v>
      </c>
      <c r="AW2768" s="8">
        <v>0.961270399</v>
      </c>
      <c r="AX2768" s="4">
        <v>0.5</v>
      </c>
      <c r="AY2768" s="4">
        <v>181.28</v>
      </c>
      <c r="AZ2768" s="4">
        <v>0</v>
      </c>
      <c r="BA2768" s="4">
        <v>90.64</v>
      </c>
    </row>
    <row r="2769" spans="1:53" x14ac:dyDescent="0.25">
      <c r="A2769" s="5">
        <v>13147</v>
      </c>
      <c r="B2769" t="s">
        <v>219</v>
      </c>
      <c r="C2769" s="5">
        <v>44750</v>
      </c>
      <c r="D2769" t="s">
        <v>503</v>
      </c>
      <c r="F2769" s="4">
        <v>2.59</v>
      </c>
      <c r="G2769" s="4">
        <v>2.59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1.59</v>
      </c>
      <c r="X2769" s="4">
        <v>2.59</v>
      </c>
      <c r="Y2769" s="4">
        <v>15361.91</v>
      </c>
      <c r="Z2769" s="4">
        <v>0</v>
      </c>
      <c r="AA2769" s="4">
        <v>508.8</v>
      </c>
      <c r="AB2769" s="4">
        <v>369.66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16240.37</v>
      </c>
      <c r="AU2769" s="4">
        <v>0</v>
      </c>
      <c r="AV2769" s="4">
        <v>0</v>
      </c>
      <c r="AW2769" s="8">
        <v>0.52473268500000003</v>
      </c>
      <c r="AX2769" s="4">
        <v>2.59</v>
      </c>
      <c r="AY2769" s="4">
        <v>69.8</v>
      </c>
      <c r="AZ2769" s="4">
        <v>0</v>
      </c>
      <c r="BA2769" s="4">
        <v>180.78</v>
      </c>
    </row>
    <row r="2770" spans="1:53" x14ac:dyDescent="0.25">
      <c r="A2770" s="5">
        <v>13147</v>
      </c>
      <c r="B2770" t="s">
        <v>219</v>
      </c>
      <c r="C2770" s="5">
        <v>44792</v>
      </c>
      <c r="D2770" t="s">
        <v>507</v>
      </c>
      <c r="F2770" s="4">
        <v>3.41</v>
      </c>
      <c r="G2770" s="4">
        <v>3.41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1.41</v>
      </c>
      <c r="X2770" s="4">
        <v>3.41</v>
      </c>
      <c r="Y2770" s="4">
        <v>20225.53</v>
      </c>
      <c r="Z2770" s="4">
        <v>0</v>
      </c>
      <c r="AA2770" s="4">
        <v>451.2</v>
      </c>
      <c r="AB2770" s="4">
        <v>1226.1400000000001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21902.87</v>
      </c>
      <c r="AU2770" s="4">
        <v>0</v>
      </c>
      <c r="AV2770" s="4">
        <v>0</v>
      </c>
      <c r="AW2770" s="8">
        <v>1.3219577259999999</v>
      </c>
      <c r="AX2770" s="4">
        <v>3.41</v>
      </c>
      <c r="AY2770" s="4">
        <v>114.78</v>
      </c>
      <c r="AZ2770" s="4">
        <v>0</v>
      </c>
      <c r="BA2770" s="4">
        <v>391.4</v>
      </c>
    </row>
    <row r="2771" spans="1:53" x14ac:dyDescent="0.25">
      <c r="A2771" s="5">
        <v>13147</v>
      </c>
      <c r="B2771" t="s">
        <v>219</v>
      </c>
      <c r="C2771" s="5">
        <v>45005</v>
      </c>
      <c r="D2771" t="s">
        <v>523</v>
      </c>
      <c r="F2771" s="4">
        <v>81.81</v>
      </c>
      <c r="G2771" s="4">
        <v>81.81</v>
      </c>
      <c r="H2771" s="4">
        <v>0</v>
      </c>
      <c r="I2771" s="4">
        <v>0</v>
      </c>
      <c r="J2771" s="4">
        <v>4.2300000000000004</v>
      </c>
      <c r="K2771" s="4">
        <v>0.64</v>
      </c>
      <c r="L2771" s="4">
        <v>0</v>
      </c>
      <c r="M2771" s="4">
        <v>0</v>
      </c>
      <c r="N2771" s="4">
        <v>0.24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53.74</v>
      </c>
      <c r="X2771" s="4">
        <v>81.81</v>
      </c>
      <c r="Y2771" s="4">
        <v>485234.74</v>
      </c>
      <c r="Z2771" s="4">
        <v>14371.56</v>
      </c>
      <c r="AA2771" s="4">
        <v>17196.8</v>
      </c>
      <c r="AB2771" s="4">
        <v>83131.08</v>
      </c>
      <c r="AC2771" s="4">
        <v>0</v>
      </c>
      <c r="AD2771" s="4">
        <v>0</v>
      </c>
      <c r="AE2771" s="4">
        <v>0</v>
      </c>
      <c r="AF2771" s="4">
        <v>0</v>
      </c>
      <c r="AG2771" s="4">
        <v>16941.150000000001</v>
      </c>
      <c r="AH2771" s="4">
        <v>6158.08</v>
      </c>
      <c r="AI2771" s="4">
        <v>0</v>
      </c>
      <c r="AJ2771" s="4">
        <v>0</v>
      </c>
      <c r="AK2771" s="4">
        <v>6152.88</v>
      </c>
      <c r="AL2771" s="4">
        <v>29252.11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629186.29</v>
      </c>
      <c r="AU2771" s="4">
        <v>0</v>
      </c>
      <c r="AV2771" s="4">
        <v>702.68</v>
      </c>
      <c r="AW2771" s="8">
        <v>3.7358389330000001</v>
      </c>
      <c r="AX2771" s="4">
        <v>78.180000000000007</v>
      </c>
      <c r="AY2771" s="4">
        <v>360</v>
      </c>
      <c r="AZ2771" s="4">
        <v>0</v>
      </c>
      <c r="BA2771" s="4">
        <v>28144.799999999999</v>
      </c>
    </row>
    <row r="2772" spans="1:53" x14ac:dyDescent="0.25">
      <c r="A2772" s="5">
        <v>13147</v>
      </c>
      <c r="B2772" t="s">
        <v>219</v>
      </c>
      <c r="C2772" s="5">
        <v>45286</v>
      </c>
      <c r="D2772" t="s">
        <v>549</v>
      </c>
      <c r="F2772" s="4">
        <v>1</v>
      </c>
      <c r="G2772" s="4">
        <v>1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</v>
      </c>
      <c r="X2772" s="4">
        <v>1</v>
      </c>
      <c r="Y2772" s="4">
        <v>5931.24</v>
      </c>
      <c r="Z2772" s="4">
        <v>0</v>
      </c>
      <c r="AA2772" s="4">
        <v>320</v>
      </c>
      <c r="AB2772" s="4">
        <v>1.67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6252.91</v>
      </c>
      <c r="AU2772" s="4">
        <v>0</v>
      </c>
      <c r="AV2772" s="4">
        <v>0</v>
      </c>
      <c r="AW2772" s="8">
        <v>6.1569509999999999E-3</v>
      </c>
      <c r="AX2772" s="4">
        <v>1</v>
      </c>
      <c r="AY2772" s="4">
        <v>43.12</v>
      </c>
      <c r="AZ2772" s="4">
        <v>0</v>
      </c>
      <c r="BA2772" s="4">
        <v>43.12</v>
      </c>
    </row>
    <row r="2773" spans="1:53" x14ac:dyDescent="0.25">
      <c r="A2773" s="5">
        <v>13147</v>
      </c>
      <c r="B2773" t="s">
        <v>219</v>
      </c>
      <c r="C2773" s="5">
        <v>49239</v>
      </c>
      <c r="D2773" t="s">
        <v>777</v>
      </c>
      <c r="F2773" s="4">
        <v>1</v>
      </c>
      <c r="G2773" s="4">
        <v>1</v>
      </c>
      <c r="H2773" s="4">
        <v>0</v>
      </c>
      <c r="I2773" s="4">
        <v>0</v>
      </c>
      <c r="J2773" s="4">
        <v>0.5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</v>
      </c>
      <c r="X2773" s="4">
        <v>1</v>
      </c>
      <c r="Y2773" s="4">
        <v>5931.24</v>
      </c>
      <c r="Z2773" s="4">
        <v>12.22</v>
      </c>
      <c r="AA2773" s="4">
        <v>320</v>
      </c>
      <c r="AB2773" s="4">
        <v>169.34</v>
      </c>
      <c r="AC2773" s="4">
        <v>0</v>
      </c>
      <c r="AD2773" s="4">
        <v>0</v>
      </c>
      <c r="AE2773" s="4">
        <v>0</v>
      </c>
      <c r="AF2773" s="4">
        <v>0</v>
      </c>
      <c r="AG2773" s="4">
        <v>2002.5</v>
      </c>
      <c r="AH2773" s="4">
        <v>0</v>
      </c>
      <c r="AI2773" s="4">
        <v>0</v>
      </c>
      <c r="AJ2773" s="4">
        <v>0</v>
      </c>
      <c r="AK2773" s="4">
        <v>0</v>
      </c>
      <c r="AL2773" s="4">
        <v>2002.5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8435.2999999999993</v>
      </c>
      <c r="AU2773" s="4">
        <v>0</v>
      </c>
      <c r="AV2773" s="4">
        <v>48.86</v>
      </c>
      <c r="AW2773" s="8">
        <v>0.62258847100000003</v>
      </c>
      <c r="AX2773" s="4">
        <v>1</v>
      </c>
      <c r="AY2773" s="4">
        <v>164.11</v>
      </c>
      <c r="AZ2773" s="4">
        <v>0</v>
      </c>
      <c r="BA2773" s="4">
        <v>164.11</v>
      </c>
    </row>
    <row r="2774" spans="1:53" x14ac:dyDescent="0.25">
      <c r="A2774" s="5">
        <v>13148</v>
      </c>
      <c r="B2774" t="s">
        <v>220</v>
      </c>
      <c r="C2774" s="5">
        <v>43786</v>
      </c>
      <c r="D2774" t="s">
        <v>423</v>
      </c>
      <c r="F2774" s="4">
        <v>125.42</v>
      </c>
      <c r="G2774" s="4">
        <v>125.42</v>
      </c>
      <c r="H2774" s="4">
        <v>0</v>
      </c>
      <c r="I2774" s="4">
        <v>2.94</v>
      </c>
      <c r="J2774" s="4">
        <v>6.62</v>
      </c>
      <c r="K2774" s="4">
        <v>0</v>
      </c>
      <c r="L2774" s="4">
        <v>0</v>
      </c>
      <c r="M2774" s="4">
        <v>0</v>
      </c>
      <c r="N2774" s="4">
        <v>0.74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125.42</v>
      </c>
      <c r="X2774" s="4">
        <v>125.42</v>
      </c>
      <c r="Y2774" s="4">
        <v>743896.12</v>
      </c>
      <c r="Z2774" s="4">
        <v>39903.629999999997</v>
      </c>
      <c r="AA2774" s="4">
        <v>40134.400000000001</v>
      </c>
      <c r="AB2774" s="4">
        <v>130028.45</v>
      </c>
      <c r="AC2774" s="4">
        <v>0</v>
      </c>
      <c r="AD2774" s="4">
        <v>0</v>
      </c>
      <c r="AE2774" s="4">
        <v>0</v>
      </c>
      <c r="AF2774" s="4">
        <v>4639.32</v>
      </c>
      <c r="AG2774" s="4">
        <v>26513.1</v>
      </c>
      <c r="AH2774" s="4">
        <v>0</v>
      </c>
      <c r="AI2774" s="4">
        <v>0</v>
      </c>
      <c r="AJ2774" s="4">
        <v>0</v>
      </c>
      <c r="AK2774" s="4">
        <v>18971.38</v>
      </c>
      <c r="AL2774" s="4">
        <v>50123.8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1004086.4</v>
      </c>
      <c r="AU2774" s="4">
        <v>0</v>
      </c>
      <c r="AV2774" s="4">
        <v>1272.6400000000001</v>
      </c>
      <c r="AW2774" s="8">
        <v>3.8115592110000001</v>
      </c>
      <c r="AX2774" s="4">
        <v>126.36</v>
      </c>
      <c r="AY2774" s="4">
        <v>360</v>
      </c>
      <c r="AZ2774" s="4">
        <v>0</v>
      </c>
      <c r="BA2774" s="4">
        <v>45489.599999999999</v>
      </c>
    </row>
    <row r="2775" spans="1:53" x14ac:dyDescent="0.25">
      <c r="A2775" s="5">
        <v>13148</v>
      </c>
      <c r="B2775" t="s">
        <v>220</v>
      </c>
      <c r="C2775" s="5">
        <v>43901</v>
      </c>
      <c r="D2775" t="s">
        <v>433</v>
      </c>
      <c r="F2775" s="4">
        <v>0.66</v>
      </c>
      <c r="G2775" s="4">
        <v>0.66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0.66</v>
      </c>
      <c r="X2775" s="4">
        <v>0.66</v>
      </c>
      <c r="Y2775" s="4">
        <v>3914.62</v>
      </c>
      <c r="Z2775" s="4">
        <v>363.38</v>
      </c>
      <c r="AA2775" s="4">
        <v>211.2</v>
      </c>
      <c r="AB2775" s="4">
        <v>568.20000000000005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5057.3999999999996</v>
      </c>
      <c r="AU2775" s="4">
        <v>0</v>
      </c>
      <c r="AV2775" s="4">
        <v>2202.3200000000002</v>
      </c>
      <c r="AW2775" s="8">
        <v>3.1651159510000002</v>
      </c>
      <c r="AX2775" s="4">
        <v>0.65</v>
      </c>
      <c r="AY2775" s="4">
        <v>360</v>
      </c>
      <c r="AZ2775" s="4">
        <v>0</v>
      </c>
      <c r="BA2775" s="4">
        <v>234</v>
      </c>
    </row>
    <row r="2776" spans="1:53" x14ac:dyDescent="0.25">
      <c r="A2776" s="5">
        <v>13148</v>
      </c>
      <c r="B2776" t="s">
        <v>220</v>
      </c>
      <c r="C2776" s="5">
        <v>43950</v>
      </c>
      <c r="D2776" t="s">
        <v>437</v>
      </c>
      <c r="F2776" s="4">
        <v>1.71</v>
      </c>
      <c r="G2776" s="4">
        <v>1.71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1.71</v>
      </c>
      <c r="X2776" s="4">
        <v>1.71</v>
      </c>
      <c r="Y2776" s="4">
        <v>10142.42</v>
      </c>
      <c r="Z2776" s="4">
        <v>618.12</v>
      </c>
      <c r="AA2776" s="4">
        <v>547.20000000000005</v>
      </c>
      <c r="AB2776" s="4">
        <v>1199.73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12507.47</v>
      </c>
      <c r="AU2776" s="4">
        <v>0</v>
      </c>
      <c r="AV2776" s="4">
        <v>1445.9</v>
      </c>
      <c r="AW2776" s="8">
        <v>2.5794029570000001</v>
      </c>
      <c r="AX2776" s="4">
        <v>1.7</v>
      </c>
      <c r="AY2776" s="4">
        <v>360</v>
      </c>
      <c r="AZ2776" s="4">
        <v>0</v>
      </c>
      <c r="BA2776" s="4">
        <v>612</v>
      </c>
    </row>
    <row r="2777" spans="1:53" x14ac:dyDescent="0.25">
      <c r="A2777" s="5">
        <v>13148</v>
      </c>
      <c r="B2777" t="s">
        <v>220</v>
      </c>
      <c r="C2777" s="5">
        <v>44040</v>
      </c>
      <c r="D2777" t="s">
        <v>445</v>
      </c>
      <c r="F2777" s="4">
        <v>0.98</v>
      </c>
      <c r="G2777" s="4">
        <v>0.98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0.98</v>
      </c>
      <c r="X2777" s="4">
        <v>0.98</v>
      </c>
      <c r="Y2777" s="4">
        <v>5812.62</v>
      </c>
      <c r="Z2777" s="4">
        <v>381.23</v>
      </c>
      <c r="AA2777" s="4">
        <v>313.60000000000002</v>
      </c>
      <c r="AB2777" s="4">
        <v>352.66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6860.11</v>
      </c>
      <c r="AU2777" s="4">
        <v>0</v>
      </c>
      <c r="AV2777" s="4">
        <v>1556.06</v>
      </c>
      <c r="AW2777" s="8">
        <v>1.322992613</v>
      </c>
      <c r="AX2777" s="4">
        <v>0.98</v>
      </c>
      <c r="AY2777" s="4">
        <v>360</v>
      </c>
      <c r="AZ2777" s="4">
        <v>0</v>
      </c>
      <c r="BA2777" s="4">
        <v>352.8</v>
      </c>
    </row>
    <row r="2778" spans="1:53" x14ac:dyDescent="0.25">
      <c r="A2778" s="5">
        <v>13148</v>
      </c>
      <c r="B2778" t="s">
        <v>220</v>
      </c>
      <c r="C2778" s="5">
        <v>44305</v>
      </c>
      <c r="D2778" t="s">
        <v>467</v>
      </c>
      <c r="F2778" s="4">
        <v>0.55000000000000004</v>
      </c>
      <c r="G2778" s="4">
        <v>0.55000000000000004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0.55000000000000004</v>
      </c>
      <c r="X2778" s="4">
        <v>0.55000000000000004</v>
      </c>
      <c r="Y2778" s="4">
        <v>3262.18</v>
      </c>
      <c r="Z2778" s="4">
        <v>287.87</v>
      </c>
      <c r="AA2778" s="4">
        <v>176</v>
      </c>
      <c r="AB2778" s="4">
        <v>567.28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4293.33</v>
      </c>
      <c r="AU2778" s="4">
        <v>0</v>
      </c>
      <c r="AV2778" s="4">
        <v>2093.61</v>
      </c>
      <c r="AW2778" s="8">
        <v>3.791962968</v>
      </c>
      <c r="AX2778" s="4">
        <v>0.55000000000000004</v>
      </c>
      <c r="AY2778" s="4">
        <v>360</v>
      </c>
      <c r="AZ2778" s="4">
        <v>0</v>
      </c>
      <c r="BA2778" s="4">
        <v>198</v>
      </c>
    </row>
    <row r="2779" spans="1:53" x14ac:dyDescent="0.25">
      <c r="A2779" s="5">
        <v>13148</v>
      </c>
      <c r="B2779" t="s">
        <v>220</v>
      </c>
      <c r="C2779" s="5">
        <v>44636</v>
      </c>
      <c r="D2779" t="s">
        <v>494</v>
      </c>
      <c r="F2779" s="4">
        <v>1</v>
      </c>
      <c r="G2779" s="4">
        <v>1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1</v>
      </c>
      <c r="X2779" s="4">
        <v>1</v>
      </c>
      <c r="Y2779" s="4">
        <v>5931.24</v>
      </c>
      <c r="Z2779" s="4">
        <v>17.64</v>
      </c>
      <c r="AA2779" s="4">
        <v>320</v>
      </c>
      <c r="AB2779" s="4">
        <v>261.47000000000003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6530.35</v>
      </c>
      <c r="AU2779" s="4">
        <v>0</v>
      </c>
      <c r="AV2779" s="4">
        <v>70.569999999999993</v>
      </c>
      <c r="AW2779" s="8">
        <v>0.961270399</v>
      </c>
      <c r="AX2779" s="4">
        <v>1</v>
      </c>
      <c r="AY2779" s="4">
        <v>181.28</v>
      </c>
      <c r="AZ2779" s="4">
        <v>0</v>
      </c>
      <c r="BA2779" s="4">
        <v>181.28</v>
      </c>
    </row>
    <row r="2780" spans="1:53" x14ac:dyDescent="0.25">
      <c r="A2780" s="5">
        <v>13148</v>
      </c>
      <c r="B2780" t="s">
        <v>220</v>
      </c>
      <c r="C2780" s="5">
        <v>46599</v>
      </c>
      <c r="D2780" t="s">
        <v>632</v>
      </c>
      <c r="F2780" s="4">
        <v>1</v>
      </c>
      <c r="G2780" s="4">
        <v>1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1</v>
      </c>
      <c r="X2780" s="4">
        <v>1</v>
      </c>
      <c r="Y2780" s="4">
        <v>5931.24</v>
      </c>
      <c r="Z2780" s="4">
        <v>0</v>
      </c>
      <c r="AA2780" s="4">
        <v>320</v>
      </c>
      <c r="AB2780" s="4">
        <v>493.35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6744.59</v>
      </c>
      <c r="AU2780" s="4">
        <v>0</v>
      </c>
      <c r="AV2780" s="4">
        <v>0</v>
      </c>
      <c r="AW2780" s="8">
        <v>1.8137684679999999</v>
      </c>
      <c r="AX2780" s="4">
        <v>1</v>
      </c>
      <c r="AY2780" s="4">
        <v>208.19</v>
      </c>
      <c r="AZ2780" s="4">
        <v>0</v>
      </c>
      <c r="BA2780" s="4">
        <v>208.19</v>
      </c>
    </row>
    <row r="2781" spans="1:53" x14ac:dyDescent="0.25">
      <c r="A2781" s="5">
        <v>13170</v>
      </c>
      <c r="B2781" t="s">
        <v>956</v>
      </c>
      <c r="C2781" s="5">
        <v>43927</v>
      </c>
      <c r="D2781" t="s">
        <v>434</v>
      </c>
      <c r="F2781" s="4">
        <v>0.53</v>
      </c>
      <c r="G2781" s="4">
        <v>0.53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3143.56</v>
      </c>
      <c r="Z2781" s="4">
        <v>108.62</v>
      </c>
      <c r="AA2781" s="4">
        <v>0</v>
      </c>
      <c r="AB2781" s="4">
        <v>0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3252.18</v>
      </c>
      <c r="AU2781" s="4">
        <v>0</v>
      </c>
      <c r="AV2781" s="4">
        <v>819.74</v>
      </c>
      <c r="AW2781" s="8">
        <v>0</v>
      </c>
      <c r="AX2781" s="4">
        <v>0.53</v>
      </c>
      <c r="AY2781" s="4">
        <v>360</v>
      </c>
      <c r="AZ2781" s="4">
        <v>149.26</v>
      </c>
      <c r="BA2781" s="4">
        <v>269.91000000000003</v>
      </c>
    </row>
    <row r="2782" spans="1:53" x14ac:dyDescent="0.25">
      <c r="A2782" s="5">
        <v>13170</v>
      </c>
      <c r="B2782" t="s">
        <v>956</v>
      </c>
      <c r="C2782" s="5">
        <v>44065</v>
      </c>
      <c r="D2782" t="s">
        <v>447</v>
      </c>
      <c r="F2782" s="4">
        <v>1.98</v>
      </c>
      <c r="G2782" s="4">
        <v>1.98</v>
      </c>
      <c r="H2782" s="4">
        <v>0</v>
      </c>
      <c r="I2782" s="4">
        <v>0</v>
      </c>
      <c r="J2782" s="4">
        <v>0</v>
      </c>
      <c r="K2782" s="4">
        <v>0</v>
      </c>
      <c r="L2782" s="4">
        <v>0</v>
      </c>
      <c r="M2782" s="4">
        <v>0</v>
      </c>
      <c r="N2782" s="4">
        <v>1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1.81</v>
      </c>
      <c r="Y2782" s="4">
        <v>11743.86</v>
      </c>
      <c r="Z2782" s="4">
        <v>510.43</v>
      </c>
      <c r="AA2782" s="4">
        <v>0</v>
      </c>
      <c r="AB2782" s="4">
        <v>856.12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25637</v>
      </c>
      <c r="AL2782" s="4">
        <v>25637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697.49</v>
      </c>
      <c r="AT2782" s="4">
        <v>39444.9</v>
      </c>
      <c r="AU2782" s="4">
        <v>1</v>
      </c>
      <c r="AV2782" s="4">
        <v>1031.18</v>
      </c>
      <c r="AW2782" s="8">
        <v>1.738951412</v>
      </c>
      <c r="AX2782" s="4">
        <v>1.98</v>
      </c>
      <c r="AY2782" s="4">
        <v>355.75</v>
      </c>
      <c r="AZ2782" s="4">
        <v>0</v>
      </c>
      <c r="BA2782" s="4">
        <v>704.39</v>
      </c>
    </row>
    <row r="2783" spans="1:53" x14ac:dyDescent="0.25">
      <c r="A2783" s="5">
        <v>13170</v>
      </c>
      <c r="B2783" t="s">
        <v>956</v>
      </c>
      <c r="C2783" s="5">
        <v>44495</v>
      </c>
      <c r="D2783" t="s">
        <v>482</v>
      </c>
      <c r="F2783" s="4">
        <v>1.19</v>
      </c>
      <c r="G2783" s="4">
        <v>1.19</v>
      </c>
      <c r="H2783" s="4">
        <v>0</v>
      </c>
      <c r="I2783" s="4">
        <v>0</v>
      </c>
      <c r="J2783" s="4">
        <v>0.05</v>
      </c>
      <c r="K2783" s="4">
        <v>0</v>
      </c>
      <c r="L2783" s="4">
        <v>0</v>
      </c>
      <c r="M2783" s="4">
        <v>0</v>
      </c>
      <c r="N2783" s="4">
        <v>1.07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7.0000000000000007E-2</v>
      </c>
      <c r="X2783" s="4">
        <v>1.19</v>
      </c>
      <c r="Y2783" s="4">
        <v>7058.18</v>
      </c>
      <c r="Z2783" s="4">
        <v>278.83999999999997</v>
      </c>
      <c r="AA2783" s="4">
        <v>22.4</v>
      </c>
      <c r="AB2783" s="4">
        <v>814.49</v>
      </c>
      <c r="AC2783" s="4">
        <v>0</v>
      </c>
      <c r="AD2783" s="4">
        <v>0</v>
      </c>
      <c r="AE2783" s="4">
        <v>0</v>
      </c>
      <c r="AF2783" s="4">
        <v>0</v>
      </c>
      <c r="AG2783" s="4">
        <v>200.25</v>
      </c>
      <c r="AH2783" s="4">
        <v>0</v>
      </c>
      <c r="AI2783" s="4">
        <v>0</v>
      </c>
      <c r="AJ2783" s="4">
        <v>0</v>
      </c>
      <c r="AK2783" s="4">
        <v>27431.59</v>
      </c>
      <c r="AL2783" s="4">
        <v>27631.84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684.75</v>
      </c>
      <c r="AT2783" s="4">
        <v>36490.5</v>
      </c>
      <c r="AU2783" s="4">
        <v>1</v>
      </c>
      <c r="AV2783" s="4">
        <v>937.27</v>
      </c>
      <c r="AW2783" s="8">
        <v>2.5163544529999999</v>
      </c>
      <c r="AX2783" s="4">
        <v>1.19</v>
      </c>
      <c r="AY2783" s="4">
        <v>360</v>
      </c>
      <c r="AZ2783" s="4">
        <v>0</v>
      </c>
      <c r="BA2783" s="4">
        <v>428.4</v>
      </c>
    </row>
    <row r="2784" spans="1:53" x14ac:dyDescent="0.25">
      <c r="A2784" s="5">
        <v>13170</v>
      </c>
      <c r="B2784" t="s">
        <v>956</v>
      </c>
      <c r="C2784" s="5">
        <v>44990</v>
      </c>
      <c r="D2784" t="s">
        <v>522</v>
      </c>
      <c r="F2784" s="4">
        <v>28.03</v>
      </c>
      <c r="G2784" s="4">
        <v>28.03</v>
      </c>
      <c r="H2784" s="4">
        <v>0</v>
      </c>
      <c r="I2784" s="4">
        <v>0</v>
      </c>
      <c r="J2784" s="4">
        <v>8.73</v>
      </c>
      <c r="K2784" s="4">
        <v>0</v>
      </c>
      <c r="L2784" s="4">
        <v>0</v>
      </c>
      <c r="M2784" s="4">
        <v>0</v>
      </c>
      <c r="N2784" s="4">
        <v>9.64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4.01</v>
      </c>
      <c r="X2784" s="4">
        <v>23.26</v>
      </c>
      <c r="Y2784" s="4">
        <v>166252.66</v>
      </c>
      <c r="Z2784" s="4">
        <v>15326.1</v>
      </c>
      <c r="AA2784" s="4">
        <v>1283.2</v>
      </c>
      <c r="AB2784" s="4">
        <v>22030.22</v>
      </c>
      <c r="AC2784" s="4">
        <v>0</v>
      </c>
      <c r="AD2784" s="4">
        <v>0</v>
      </c>
      <c r="AE2784" s="4">
        <v>0</v>
      </c>
      <c r="AF2784" s="4">
        <v>0</v>
      </c>
      <c r="AG2784" s="4">
        <v>34963.65</v>
      </c>
      <c r="AH2784" s="4">
        <v>0</v>
      </c>
      <c r="AI2784" s="4">
        <v>0</v>
      </c>
      <c r="AJ2784" s="4">
        <v>0</v>
      </c>
      <c r="AK2784" s="4">
        <v>247140.68</v>
      </c>
      <c r="AL2784" s="4">
        <v>282104.33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16793.53</v>
      </c>
      <c r="AT2784" s="4">
        <v>503790.04</v>
      </c>
      <c r="AU2784" s="4">
        <v>20</v>
      </c>
      <c r="AV2784" s="4">
        <v>2187.1</v>
      </c>
      <c r="AW2784" s="8">
        <v>3.4820911790000002</v>
      </c>
      <c r="AX2784" s="4">
        <v>28.03</v>
      </c>
      <c r="AY2784" s="4">
        <v>360</v>
      </c>
      <c r="AZ2784" s="4">
        <v>0</v>
      </c>
      <c r="BA2784" s="4">
        <v>10090.799999999999</v>
      </c>
    </row>
    <row r="2785" spans="1:53" x14ac:dyDescent="0.25">
      <c r="A2785" s="5">
        <v>13170</v>
      </c>
      <c r="B2785" t="s">
        <v>956</v>
      </c>
      <c r="C2785" s="5">
        <v>45161</v>
      </c>
      <c r="D2785" t="s">
        <v>539</v>
      </c>
      <c r="F2785" s="4">
        <v>12.95</v>
      </c>
      <c r="G2785" s="4">
        <v>12.95</v>
      </c>
      <c r="H2785" s="4">
        <v>0</v>
      </c>
      <c r="I2785" s="4">
        <v>0</v>
      </c>
      <c r="J2785" s="4">
        <v>0.77</v>
      </c>
      <c r="K2785" s="4">
        <v>0</v>
      </c>
      <c r="L2785" s="4">
        <v>0</v>
      </c>
      <c r="M2785" s="4">
        <v>0</v>
      </c>
      <c r="N2785" s="4">
        <v>3.01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9.6199999999999992</v>
      </c>
      <c r="X2785" s="4">
        <v>11.39</v>
      </c>
      <c r="Y2785" s="4">
        <v>76809.56</v>
      </c>
      <c r="Z2785" s="4">
        <v>8664.9699999999993</v>
      </c>
      <c r="AA2785" s="4">
        <v>3078.4</v>
      </c>
      <c r="AB2785" s="4">
        <v>8576.68</v>
      </c>
      <c r="AC2785" s="4">
        <v>0</v>
      </c>
      <c r="AD2785" s="4">
        <v>0</v>
      </c>
      <c r="AE2785" s="4">
        <v>0</v>
      </c>
      <c r="AF2785" s="4">
        <v>0</v>
      </c>
      <c r="AG2785" s="4">
        <v>3083.85</v>
      </c>
      <c r="AH2785" s="4">
        <v>0</v>
      </c>
      <c r="AI2785" s="4">
        <v>0</v>
      </c>
      <c r="AJ2785" s="4">
        <v>0</v>
      </c>
      <c r="AK2785" s="4">
        <v>77167.37</v>
      </c>
      <c r="AL2785" s="4">
        <v>80251.22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1679.36</v>
      </c>
      <c r="AT2785" s="4">
        <v>179060.19</v>
      </c>
      <c r="AU2785" s="4">
        <v>2</v>
      </c>
      <c r="AV2785" s="4">
        <v>2676.44</v>
      </c>
      <c r="AW2785" s="8">
        <v>2.7683846660000002</v>
      </c>
      <c r="AX2785" s="4">
        <v>12.95</v>
      </c>
      <c r="AY2785" s="4">
        <v>360</v>
      </c>
      <c r="AZ2785" s="4">
        <v>0</v>
      </c>
      <c r="BA2785" s="4">
        <v>4662</v>
      </c>
    </row>
    <row r="2786" spans="1:53" x14ac:dyDescent="0.25">
      <c r="A2786" s="5">
        <v>13170</v>
      </c>
      <c r="B2786" t="s">
        <v>956</v>
      </c>
      <c r="C2786" s="5">
        <v>50153</v>
      </c>
      <c r="D2786" t="s">
        <v>902</v>
      </c>
      <c r="F2786" s="4">
        <v>1</v>
      </c>
      <c r="G2786" s="4">
        <v>1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1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</v>
      </c>
      <c r="Y2786" s="4">
        <v>5931.24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25637</v>
      </c>
      <c r="AL2786" s="4">
        <v>25637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31568.240000000002</v>
      </c>
      <c r="AU2786" s="4">
        <v>0</v>
      </c>
      <c r="AV2786" s="4">
        <v>0</v>
      </c>
      <c r="AW2786" s="8">
        <v>0</v>
      </c>
      <c r="AX2786" s="4">
        <v>1</v>
      </c>
      <c r="AY2786" s="4">
        <v>307.24</v>
      </c>
      <c r="AZ2786" s="4">
        <v>96.28</v>
      </c>
      <c r="BA2786" s="4">
        <v>403.52</v>
      </c>
    </row>
    <row r="2787" spans="1:53" x14ac:dyDescent="0.25">
      <c r="A2787" s="5">
        <v>13170</v>
      </c>
      <c r="B2787" t="s">
        <v>956</v>
      </c>
      <c r="C2787" s="5">
        <v>50161</v>
      </c>
      <c r="D2787" t="s">
        <v>831</v>
      </c>
      <c r="F2787" s="4">
        <v>1.88</v>
      </c>
      <c r="G2787" s="4">
        <v>1.88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1.88</v>
      </c>
      <c r="Y2787" s="4">
        <v>11150.73</v>
      </c>
      <c r="Z2787" s="4">
        <v>0</v>
      </c>
      <c r="AA2787" s="4">
        <v>0</v>
      </c>
      <c r="AB2787" s="4">
        <v>276.33999999999997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11427.07</v>
      </c>
      <c r="AU2787" s="4">
        <v>0</v>
      </c>
      <c r="AV2787" s="4">
        <v>0</v>
      </c>
      <c r="AW2787" s="8">
        <v>0.54039664499999995</v>
      </c>
      <c r="AX2787" s="4">
        <v>1.88</v>
      </c>
      <c r="AY2787" s="4">
        <v>113.63</v>
      </c>
      <c r="AZ2787" s="4">
        <v>0</v>
      </c>
      <c r="BA2787" s="4">
        <v>213.62</v>
      </c>
    </row>
    <row r="2788" spans="1:53" x14ac:dyDescent="0.25">
      <c r="A2788" s="5">
        <v>13173</v>
      </c>
      <c r="B2788" t="s">
        <v>934</v>
      </c>
      <c r="C2788" s="5">
        <v>44875</v>
      </c>
      <c r="D2788" t="s">
        <v>391</v>
      </c>
      <c r="F2788" s="4">
        <v>9.51</v>
      </c>
      <c r="G2788" s="4">
        <v>9.51</v>
      </c>
      <c r="H2788" s="4">
        <v>0</v>
      </c>
      <c r="I2788" s="4">
        <v>0</v>
      </c>
      <c r="J2788" s="4">
        <v>0.84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5.51</v>
      </c>
      <c r="X2788" s="4">
        <v>9.51</v>
      </c>
      <c r="Y2788" s="4">
        <v>56406.09</v>
      </c>
      <c r="Z2788" s="4">
        <v>0</v>
      </c>
      <c r="AA2788" s="4">
        <v>1763.2</v>
      </c>
      <c r="AB2788" s="4">
        <v>499.39</v>
      </c>
      <c r="AC2788" s="4">
        <v>0</v>
      </c>
      <c r="AD2788" s="4">
        <v>0</v>
      </c>
      <c r="AE2788" s="4">
        <v>0</v>
      </c>
      <c r="AF2788" s="4">
        <v>0</v>
      </c>
      <c r="AG2788" s="4">
        <v>3364.2</v>
      </c>
      <c r="AH2788" s="4">
        <v>0</v>
      </c>
      <c r="AI2788" s="4">
        <v>0</v>
      </c>
      <c r="AJ2788" s="4">
        <v>0</v>
      </c>
      <c r="AK2788" s="4">
        <v>0</v>
      </c>
      <c r="AL2788" s="4">
        <v>3364.2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896.69</v>
      </c>
      <c r="AT2788" s="4">
        <v>62929.57</v>
      </c>
      <c r="AU2788" s="4">
        <v>2.8</v>
      </c>
      <c r="AV2788" s="4">
        <v>0</v>
      </c>
      <c r="AW2788" s="8">
        <v>0.193061068</v>
      </c>
      <c r="AX2788" s="4">
        <v>9.51</v>
      </c>
      <c r="AY2788" s="4">
        <v>66.349999999999994</v>
      </c>
      <c r="AZ2788" s="4">
        <v>0</v>
      </c>
      <c r="BA2788" s="4">
        <v>630.99</v>
      </c>
    </row>
    <row r="2789" spans="1:53" x14ac:dyDescent="0.25">
      <c r="A2789" s="5">
        <v>13173</v>
      </c>
      <c r="B2789" t="s">
        <v>934</v>
      </c>
      <c r="C2789" s="5">
        <v>44909</v>
      </c>
      <c r="D2789" t="s">
        <v>365</v>
      </c>
      <c r="F2789" s="4">
        <v>103.55</v>
      </c>
      <c r="G2789" s="4">
        <v>103.55</v>
      </c>
      <c r="H2789" s="4">
        <v>0</v>
      </c>
      <c r="I2789" s="4">
        <v>1</v>
      </c>
      <c r="J2789" s="4">
        <v>6.93</v>
      </c>
      <c r="K2789" s="4">
        <v>2</v>
      </c>
      <c r="L2789" s="4">
        <v>0.25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68.73</v>
      </c>
      <c r="X2789" s="4">
        <v>103.51</v>
      </c>
      <c r="Y2789" s="4">
        <v>614179.9</v>
      </c>
      <c r="Z2789" s="4">
        <v>41090.71</v>
      </c>
      <c r="AA2789" s="4">
        <v>21993.599999999999</v>
      </c>
      <c r="AB2789" s="4">
        <v>84938.76</v>
      </c>
      <c r="AC2789" s="4">
        <v>0</v>
      </c>
      <c r="AD2789" s="4">
        <v>0</v>
      </c>
      <c r="AE2789" s="4">
        <v>0</v>
      </c>
      <c r="AF2789" s="4">
        <v>1578</v>
      </c>
      <c r="AG2789" s="4">
        <v>27754.65</v>
      </c>
      <c r="AH2789" s="4">
        <v>19244</v>
      </c>
      <c r="AI2789" s="4">
        <v>3210.25</v>
      </c>
      <c r="AJ2789" s="4">
        <v>0</v>
      </c>
      <c r="AK2789" s="4">
        <v>0</v>
      </c>
      <c r="AL2789" s="4">
        <v>51786.9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36969.269999999997</v>
      </c>
      <c r="AT2789" s="4">
        <v>850959.14</v>
      </c>
      <c r="AU2789" s="4">
        <v>49.4</v>
      </c>
      <c r="AV2789" s="4">
        <v>1587.28</v>
      </c>
      <c r="AW2789" s="8">
        <v>3.0168567780000002</v>
      </c>
      <c r="AX2789" s="4">
        <v>103.63</v>
      </c>
      <c r="AY2789" s="4">
        <v>360</v>
      </c>
      <c r="AZ2789" s="4">
        <v>0</v>
      </c>
      <c r="BA2789" s="4">
        <v>37306.800000000003</v>
      </c>
    </row>
    <row r="2790" spans="1:53" x14ac:dyDescent="0.25">
      <c r="A2790" s="5">
        <v>13173</v>
      </c>
      <c r="B2790" t="s">
        <v>934</v>
      </c>
      <c r="C2790" s="5">
        <v>48223</v>
      </c>
      <c r="D2790" t="s">
        <v>367</v>
      </c>
      <c r="F2790" s="4">
        <v>16.54</v>
      </c>
      <c r="G2790" s="4">
        <v>16.54</v>
      </c>
      <c r="H2790" s="4">
        <v>0</v>
      </c>
      <c r="I2790" s="4">
        <v>0.67</v>
      </c>
      <c r="J2790" s="4">
        <v>1.49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8.48</v>
      </c>
      <c r="X2790" s="4">
        <v>16.54</v>
      </c>
      <c r="Y2790" s="4">
        <v>98102.71</v>
      </c>
      <c r="Z2790" s="4">
        <v>237.6</v>
      </c>
      <c r="AA2790" s="4">
        <v>2713.6</v>
      </c>
      <c r="AB2790" s="4">
        <v>3851.55</v>
      </c>
      <c r="AC2790" s="4">
        <v>0</v>
      </c>
      <c r="AD2790" s="4">
        <v>0</v>
      </c>
      <c r="AE2790" s="4">
        <v>0</v>
      </c>
      <c r="AF2790" s="4">
        <v>1057.26</v>
      </c>
      <c r="AG2790" s="4">
        <v>5967.45</v>
      </c>
      <c r="AH2790" s="4">
        <v>0</v>
      </c>
      <c r="AI2790" s="4">
        <v>0</v>
      </c>
      <c r="AJ2790" s="4">
        <v>0</v>
      </c>
      <c r="AK2790" s="4">
        <v>0</v>
      </c>
      <c r="AL2790" s="4">
        <v>7024.71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2992.67</v>
      </c>
      <c r="AT2790" s="4">
        <v>114922.84</v>
      </c>
      <c r="AU2790" s="4">
        <v>8</v>
      </c>
      <c r="AV2790" s="4">
        <v>57.46</v>
      </c>
      <c r="AW2790" s="8">
        <v>0.85611342999999995</v>
      </c>
      <c r="AX2790" s="4">
        <v>16.57</v>
      </c>
      <c r="AY2790" s="4">
        <v>119.69</v>
      </c>
      <c r="AZ2790" s="4">
        <v>0</v>
      </c>
      <c r="BA2790" s="4">
        <v>1983.26</v>
      </c>
    </row>
    <row r="2791" spans="1:53" x14ac:dyDescent="0.25">
      <c r="A2791" s="5">
        <v>13173</v>
      </c>
      <c r="B2791" t="s">
        <v>934</v>
      </c>
      <c r="C2791" s="5">
        <v>48231</v>
      </c>
      <c r="D2791" t="s">
        <v>368</v>
      </c>
      <c r="F2791" s="4">
        <v>0.59</v>
      </c>
      <c r="G2791" s="4">
        <v>0.59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0.59</v>
      </c>
      <c r="X2791" s="4">
        <v>0.59</v>
      </c>
      <c r="Y2791" s="4">
        <v>3499.43</v>
      </c>
      <c r="Z2791" s="4">
        <v>133.66999999999999</v>
      </c>
      <c r="AA2791" s="4">
        <v>188.8</v>
      </c>
      <c r="AB2791" s="4">
        <v>204.27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4026.17</v>
      </c>
      <c r="AU2791" s="4">
        <v>0</v>
      </c>
      <c r="AV2791" s="4">
        <v>906.21</v>
      </c>
      <c r="AW2791" s="8">
        <v>1.2728478240000001</v>
      </c>
      <c r="AX2791" s="4">
        <v>0.59</v>
      </c>
      <c r="AY2791" s="4">
        <v>322.97000000000003</v>
      </c>
      <c r="AZ2791" s="4">
        <v>0</v>
      </c>
      <c r="BA2791" s="4">
        <v>190.55</v>
      </c>
    </row>
    <row r="2792" spans="1:53" x14ac:dyDescent="0.25">
      <c r="A2792" s="5">
        <v>13173</v>
      </c>
      <c r="B2792" t="s">
        <v>934</v>
      </c>
      <c r="C2792" s="5">
        <v>50690</v>
      </c>
      <c r="D2792" t="s">
        <v>810</v>
      </c>
      <c r="F2792" s="4">
        <v>0.82</v>
      </c>
      <c r="G2792" s="4">
        <v>0.82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0.82</v>
      </c>
      <c r="X2792" s="4">
        <v>0.82</v>
      </c>
      <c r="Y2792" s="4">
        <v>4863.62</v>
      </c>
      <c r="Z2792" s="4">
        <v>64.349999999999994</v>
      </c>
      <c r="AA2792" s="4">
        <v>262.39999999999998</v>
      </c>
      <c r="AB2792" s="4">
        <v>110.43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348.21</v>
      </c>
      <c r="AT2792" s="4">
        <v>5649.01</v>
      </c>
      <c r="AU2792" s="4">
        <v>0.8</v>
      </c>
      <c r="AV2792" s="4">
        <v>313.89999999999998</v>
      </c>
      <c r="AW2792" s="8">
        <v>0.49510523299999998</v>
      </c>
      <c r="AX2792" s="4">
        <v>0.82</v>
      </c>
      <c r="AY2792" s="4">
        <v>265.64999999999998</v>
      </c>
      <c r="AZ2792" s="4">
        <v>0</v>
      </c>
      <c r="BA2792" s="4">
        <v>217.83</v>
      </c>
    </row>
    <row r="2793" spans="1:53" x14ac:dyDescent="0.25">
      <c r="A2793" s="5">
        <v>13175</v>
      </c>
      <c r="B2793" t="s">
        <v>221</v>
      </c>
      <c r="C2793" s="5">
        <v>44909</v>
      </c>
      <c r="D2793" t="s">
        <v>365</v>
      </c>
      <c r="F2793" s="4">
        <v>280.57</v>
      </c>
      <c r="G2793" s="4">
        <v>280.57</v>
      </c>
      <c r="H2793" s="4">
        <v>0</v>
      </c>
      <c r="I2793" s="4">
        <v>3.72</v>
      </c>
      <c r="J2793" s="4">
        <v>25.01</v>
      </c>
      <c r="K2793" s="4">
        <v>4.32</v>
      </c>
      <c r="L2793" s="4">
        <v>0</v>
      </c>
      <c r="M2793" s="4">
        <v>0</v>
      </c>
      <c r="N2793" s="4">
        <v>3.93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5</v>
      </c>
      <c r="U2793" s="4">
        <v>2</v>
      </c>
      <c r="V2793" s="4">
        <v>0</v>
      </c>
      <c r="W2793" s="4">
        <v>181.21</v>
      </c>
      <c r="X2793" s="4">
        <v>280.19</v>
      </c>
      <c r="Y2793" s="4">
        <v>1664128.01</v>
      </c>
      <c r="Z2793" s="4">
        <v>111335.79</v>
      </c>
      <c r="AA2793" s="4">
        <v>57987.199999999997</v>
      </c>
      <c r="AB2793" s="4">
        <v>229919.72</v>
      </c>
      <c r="AC2793" s="4">
        <v>7575</v>
      </c>
      <c r="AD2793" s="4">
        <v>2272</v>
      </c>
      <c r="AE2793" s="4">
        <v>0</v>
      </c>
      <c r="AF2793" s="4">
        <v>5870.16</v>
      </c>
      <c r="AG2793" s="4">
        <v>100165.05</v>
      </c>
      <c r="AH2793" s="4">
        <v>41567.040000000001</v>
      </c>
      <c r="AI2793" s="4">
        <v>0</v>
      </c>
      <c r="AJ2793" s="4">
        <v>0</v>
      </c>
      <c r="AK2793" s="4">
        <v>100753.41</v>
      </c>
      <c r="AL2793" s="4">
        <v>248355.66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166586.23999999999</v>
      </c>
      <c r="AT2793" s="4">
        <v>2488159.62</v>
      </c>
      <c r="AU2793" s="4">
        <v>222.6</v>
      </c>
      <c r="AV2793" s="4">
        <v>1587.28</v>
      </c>
      <c r="AW2793" s="8">
        <v>3.0168567780000002</v>
      </c>
      <c r="AX2793" s="4">
        <v>279.79000000000002</v>
      </c>
      <c r="AY2793" s="4">
        <v>360</v>
      </c>
      <c r="AZ2793" s="4">
        <v>0</v>
      </c>
      <c r="BA2793" s="4">
        <v>100724.4</v>
      </c>
    </row>
    <row r="2794" spans="1:53" x14ac:dyDescent="0.25">
      <c r="A2794" s="5">
        <v>13175</v>
      </c>
      <c r="B2794" t="s">
        <v>221</v>
      </c>
      <c r="C2794" s="5">
        <v>48215</v>
      </c>
      <c r="D2794" t="s">
        <v>726</v>
      </c>
      <c r="F2794" s="4">
        <v>2</v>
      </c>
      <c r="G2794" s="4">
        <v>2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2</v>
      </c>
      <c r="X2794" s="4">
        <v>2</v>
      </c>
      <c r="Y2794" s="4">
        <v>11862.48</v>
      </c>
      <c r="Z2794" s="4">
        <v>0</v>
      </c>
      <c r="AA2794" s="4">
        <v>640</v>
      </c>
      <c r="AB2794" s="4">
        <v>0.05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728.32</v>
      </c>
      <c r="AT2794" s="4">
        <v>13230.85</v>
      </c>
      <c r="AU2794" s="4">
        <v>2</v>
      </c>
      <c r="AV2794" s="4">
        <v>0</v>
      </c>
      <c r="AW2794" s="8">
        <v>8.7594000000000002E-5</v>
      </c>
      <c r="AX2794" s="4">
        <v>2</v>
      </c>
      <c r="AY2794" s="4">
        <v>40.869999999999997</v>
      </c>
      <c r="AZ2794" s="4">
        <v>0</v>
      </c>
      <c r="BA2794" s="4">
        <v>81.739999999999995</v>
      </c>
    </row>
    <row r="2795" spans="1:53" x14ac:dyDescent="0.25">
      <c r="A2795" s="5">
        <v>13175</v>
      </c>
      <c r="B2795" t="s">
        <v>221</v>
      </c>
      <c r="C2795" s="5">
        <v>48223</v>
      </c>
      <c r="D2795" t="s">
        <v>367</v>
      </c>
      <c r="F2795" s="4">
        <v>8.01</v>
      </c>
      <c r="G2795" s="4">
        <v>8.01</v>
      </c>
      <c r="H2795" s="4">
        <v>0</v>
      </c>
      <c r="I2795" s="4">
        <v>0</v>
      </c>
      <c r="J2795" s="4">
        <v>1.34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8.01</v>
      </c>
      <c r="X2795" s="4">
        <v>8.01</v>
      </c>
      <c r="Y2795" s="4">
        <v>47509.23</v>
      </c>
      <c r="Z2795" s="4">
        <v>115.06</v>
      </c>
      <c r="AA2795" s="4">
        <v>2563.1999999999998</v>
      </c>
      <c r="AB2795" s="4">
        <v>1865.23</v>
      </c>
      <c r="AC2795" s="4">
        <v>0</v>
      </c>
      <c r="AD2795" s="4">
        <v>0</v>
      </c>
      <c r="AE2795" s="4">
        <v>0</v>
      </c>
      <c r="AF2795" s="4">
        <v>0</v>
      </c>
      <c r="AG2795" s="4">
        <v>5366.7</v>
      </c>
      <c r="AH2795" s="4">
        <v>0</v>
      </c>
      <c r="AI2795" s="4">
        <v>0</v>
      </c>
      <c r="AJ2795" s="4">
        <v>0</v>
      </c>
      <c r="AK2795" s="4">
        <v>0</v>
      </c>
      <c r="AL2795" s="4">
        <v>5366.7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1795.6</v>
      </c>
      <c r="AT2795" s="4">
        <v>59215.02</v>
      </c>
      <c r="AU2795" s="4">
        <v>4.8</v>
      </c>
      <c r="AV2795" s="4">
        <v>57.46</v>
      </c>
      <c r="AW2795" s="8">
        <v>0.85611342999999995</v>
      </c>
      <c r="AX2795" s="4">
        <v>7.97</v>
      </c>
      <c r="AY2795" s="4">
        <v>119.69</v>
      </c>
      <c r="AZ2795" s="4">
        <v>0</v>
      </c>
      <c r="BA2795" s="4">
        <v>953.93</v>
      </c>
    </row>
    <row r="2796" spans="1:53" x14ac:dyDescent="0.25">
      <c r="A2796" s="5">
        <v>13175</v>
      </c>
      <c r="B2796" t="s">
        <v>221</v>
      </c>
      <c r="C2796" s="5">
        <v>48231</v>
      </c>
      <c r="D2796" t="s">
        <v>368</v>
      </c>
      <c r="F2796" s="4">
        <v>3</v>
      </c>
      <c r="G2796" s="4">
        <v>3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1</v>
      </c>
      <c r="X2796" s="4">
        <v>3</v>
      </c>
      <c r="Y2796" s="4">
        <v>17793.72</v>
      </c>
      <c r="Z2796" s="4">
        <v>679.66</v>
      </c>
      <c r="AA2796" s="4">
        <v>320</v>
      </c>
      <c r="AB2796" s="4">
        <v>1038.6400000000001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1774.87</v>
      </c>
      <c r="AT2796" s="4">
        <v>21606.89</v>
      </c>
      <c r="AU2796" s="4">
        <v>3</v>
      </c>
      <c r="AV2796" s="4">
        <v>906.21</v>
      </c>
      <c r="AW2796" s="8">
        <v>1.2728478240000001</v>
      </c>
      <c r="AX2796" s="4">
        <v>3</v>
      </c>
      <c r="AY2796" s="4">
        <v>322.97000000000003</v>
      </c>
      <c r="AZ2796" s="4">
        <v>0</v>
      </c>
      <c r="BA2796" s="4">
        <v>968.91</v>
      </c>
    </row>
    <row r="2797" spans="1:53" x14ac:dyDescent="0.25">
      <c r="A2797" s="5">
        <v>13195</v>
      </c>
      <c r="B2797" t="s">
        <v>971</v>
      </c>
      <c r="C2797" s="5">
        <v>43802</v>
      </c>
      <c r="D2797" t="s">
        <v>425</v>
      </c>
      <c r="F2797" s="4">
        <v>1</v>
      </c>
      <c r="G2797" s="4">
        <v>1</v>
      </c>
      <c r="H2797" s="4">
        <v>0</v>
      </c>
      <c r="I2797" s="4">
        <v>0</v>
      </c>
      <c r="J2797" s="4">
        <v>1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1</v>
      </c>
      <c r="X2797" s="4">
        <v>1</v>
      </c>
      <c r="Y2797" s="4">
        <v>5931.24</v>
      </c>
      <c r="Z2797" s="4">
        <v>135.25</v>
      </c>
      <c r="AA2797" s="4">
        <v>320</v>
      </c>
      <c r="AB2797" s="4">
        <v>939.5</v>
      </c>
      <c r="AC2797" s="4">
        <v>0</v>
      </c>
      <c r="AD2797" s="4">
        <v>0</v>
      </c>
      <c r="AE2797" s="4">
        <v>0</v>
      </c>
      <c r="AF2797" s="4">
        <v>0</v>
      </c>
      <c r="AG2797" s="4">
        <v>4005</v>
      </c>
      <c r="AH2797" s="4">
        <v>0</v>
      </c>
      <c r="AI2797" s="4">
        <v>0</v>
      </c>
      <c r="AJ2797" s="4">
        <v>0</v>
      </c>
      <c r="AK2797" s="4">
        <v>0</v>
      </c>
      <c r="AL2797" s="4">
        <v>4005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552.76</v>
      </c>
      <c r="AT2797" s="4">
        <v>11883.75</v>
      </c>
      <c r="AU2797" s="4">
        <v>1</v>
      </c>
      <c r="AV2797" s="4">
        <v>540.98</v>
      </c>
      <c r="AW2797" s="8">
        <v>3.4540513079999999</v>
      </c>
      <c r="AX2797" s="4">
        <v>1</v>
      </c>
      <c r="AY2797" s="4">
        <v>360</v>
      </c>
      <c r="AZ2797" s="4">
        <v>0</v>
      </c>
      <c r="BA2797" s="4">
        <v>360</v>
      </c>
    </row>
    <row r="2798" spans="1:53" x14ac:dyDescent="0.25">
      <c r="A2798" s="5">
        <v>13195</v>
      </c>
      <c r="B2798" t="s">
        <v>971</v>
      </c>
      <c r="C2798" s="5">
        <v>44016</v>
      </c>
      <c r="D2798" t="s">
        <v>442</v>
      </c>
      <c r="F2798" s="4">
        <v>0.92</v>
      </c>
      <c r="G2798" s="4">
        <v>0.92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0.92</v>
      </c>
      <c r="Y2798" s="4">
        <v>5456.74</v>
      </c>
      <c r="Z2798" s="4">
        <v>95.88</v>
      </c>
      <c r="AA2798" s="4">
        <v>0</v>
      </c>
      <c r="AB2798" s="4">
        <v>474.75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6027.37</v>
      </c>
      <c r="AU2798" s="4">
        <v>0</v>
      </c>
      <c r="AV2798" s="4">
        <v>416.85</v>
      </c>
      <c r="AW2798" s="8">
        <v>1.897197754</v>
      </c>
      <c r="AX2798" s="4">
        <v>0.92</v>
      </c>
      <c r="AY2798" s="4">
        <v>346.15</v>
      </c>
      <c r="AZ2798" s="4">
        <v>131.35</v>
      </c>
      <c r="BA2798" s="4">
        <v>439.3</v>
      </c>
    </row>
    <row r="2799" spans="1:53" x14ac:dyDescent="0.25">
      <c r="A2799" s="5">
        <v>13195</v>
      </c>
      <c r="B2799" t="s">
        <v>971</v>
      </c>
      <c r="C2799" s="5">
        <v>44909</v>
      </c>
      <c r="D2799" t="s">
        <v>365</v>
      </c>
      <c r="F2799" s="4">
        <v>101.95</v>
      </c>
      <c r="G2799" s="4">
        <v>101.95</v>
      </c>
      <c r="H2799" s="4">
        <v>0</v>
      </c>
      <c r="I2799" s="4">
        <v>1.01</v>
      </c>
      <c r="J2799" s="4">
        <v>8.67</v>
      </c>
      <c r="K2799" s="4">
        <v>0.62</v>
      </c>
      <c r="L2799" s="4">
        <v>0</v>
      </c>
      <c r="M2799" s="4">
        <v>0</v>
      </c>
      <c r="N2799" s="4">
        <v>1.46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59.59</v>
      </c>
      <c r="X2799" s="4">
        <v>101</v>
      </c>
      <c r="Y2799" s="4">
        <v>604689.92000000004</v>
      </c>
      <c r="Z2799" s="4">
        <v>40455.800000000003</v>
      </c>
      <c r="AA2799" s="4">
        <v>19068.8</v>
      </c>
      <c r="AB2799" s="4">
        <v>82879.09</v>
      </c>
      <c r="AC2799" s="4">
        <v>0</v>
      </c>
      <c r="AD2799" s="4">
        <v>0</v>
      </c>
      <c r="AE2799" s="4">
        <v>0</v>
      </c>
      <c r="AF2799" s="4">
        <v>1593.78</v>
      </c>
      <c r="AG2799" s="4">
        <v>34723.35</v>
      </c>
      <c r="AH2799" s="4">
        <v>5965.64</v>
      </c>
      <c r="AI2799" s="4">
        <v>0</v>
      </c>
      <c r="AJ2799" s="4">
        <v>0</v>
      </c>
      <c r="AK2799" s="4">
        <v>37430.019999999997</v>
      </c>
      <c r="AL2799" s="4">
        <v>79712.789999999994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46548.36</v>
      </c>
      <c r="AT2799" s="4">
        <v>873354.76</v>
      </c>
      <c r="AU2799" s="4">
        <v>62.2</v>
      </c>
      <c r="AV2799" s="4">
        <v>1587.28</v>
      </c>
      <c r="AW2799" s="8">
        <v>3.0168567780000002</v>
      </c>
      <c r="AX2799" s="4">
        <v>101.97</v>
      </c>
      <c r="AY2799" s="4">
        <v>360</v>
      </c>
      <c r="AZ2799" s="4">
        <v>0</v>
      </c>
      <c r="BA2799" s="4">
        <v>36709.199999999997</v>
      </c>
    </row>
    <row r="2800" spans="1:53" x14ac:dyDescent="0.25">
      <c r="A2800" s="5">
        <v>13195</v>
      </c>
      <c r="B2800" t="s">
        <v>971</v>
      </c>
      <c r="C2800" s="5">
        <v>45609</v>
      </c>
      <c r="D2800" t="s">
        <v>574</v>
      </c>
      <c r="F2800" s="4">
        <v>0.82</v>
      </c>
      <c r="G2800" s="4">
        <v>0.82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0.82</v>
      </c>
      <c r="X2800" s="4">
        <v>0.82</v>
      </c>
      <c r="Y2800" s="4">
        <v>4863.62</v>
      </c>
      <c r="Z2800" s="4">
        <v>0</v>
      </c>
      <c r="AA2800" s="4">
        <v>262.39999999999998</v>
      </c>
      <c r="AB2800" s="4">
        <v>190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245.93</v>
      </c>
      <c r="AT2800" s="4">
        <v>5561.95</v>
      </c>
      <c r="AU2800" s="4">
        <v>1</v>
      </c>
      <c r="AV2800" s="4">
        <v>0</v>
      </c>
      <c r="AW2800" s="8">
        <v>0.85187414800000005</v>
      </c>
      <c r="AX2800" s="4">
        <v>0.82</v>
      </c>
      <c r="AY2800" s="4">
        <v>168.05</v>
      </c>
      <c r="AZ2800" s="4">
        <v>0</v>
      </c>
      <c r="BA2800" s="4">
        <v>137.80000000000001</v>
      </c>
    </row>
    <row r="2801" spans="1:53" x14ac:dyDescent="0.25">
      <c r="A2801" s="5">
        <v>13195</v>
      </c>
      <c r="B2801" t="s">
        <v>971</v>
      </c>
      <c r="C2801" s="5">
        <v>48223</v>
      </c>
      <c r="D2801" t="s">
        <v>367</v>
      </c>
      <c r="F2801" s="4">
        <v>2.16</v>
      </c>
      <c r="G2801" s="4">
        <v>2.16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1.08</v>
      </c>
      <c r="X2801" s="4">
        <v>2.16</v>
      </c>
      <c r="Y2801" s="4">
        <v>12811.48</v>
      </c>
      <c r="Z2801" s="4">
        <v>31.03</v>
      </c>
      <c r="AA2801" s="4">
        <v>345.6</v>
      </c>
      <c r="AB2801" s="4">
        <v>502.98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13691.09</v>
      </c>
      <c r="AU2801" s="4">
        <v>0</v>
      </c>
      <c r="AV2801" s="4">
        <v>57.46</v>
      </c>
      <c r="AW2801" s="8">
        <v>0.85611342999999995</v>
      </c>
      <c r="AX2801" s="4">
        <v>2.16</v>
      </c>
      <c r="AY2801" s="4">
        <v>119.69</v>
      </c>
      <c r="AZ2801" s="4">
        <v>0</v>
      </c>
      <c r="BA2801" s="4">
        <v>258.52999999999997</v>
      </c>
    </row>
    <row r="2802" spans="1:53" x14ac:dyDescent="0.25">
      <c r="A2802" s="5">
        <v>13195</v>
      </c>
      <c r="B2802" t="s">
        <v>971</v>
      </c>
      <c r="C2802" s="5">
        <v>48231</v>
      </c>
      <c r="D2802" t="s">
        <v>368</v>
      </c>
      <c r="F2802" s="4">
        <v>2</v>
      </c>
      <c r="G2802" s="4">
        <v>2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2</v>
      </c>
      <c r="X2802" s="4">
        <v>2</v>
      </c>
      <c r="Y2802" s="4">
        <v>11862.48</v>
      </c>
      <c r="Z2802" s="4">
        <v>453.11</v>
      </c>
      <c r="AA2802" s="4">
        <v>640</v>
      </c>
      <c r="AB2802" s="4">
        <v>692.43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13648.02</v>
      </c>
      <c r="AU2802" s="4">
        <v>0</v>
      </c>
      <c r="AV2802" s="4">
        <v>906.21</v>
      </c>
      <c r="AW2802" s="8">
        <v>1.2728478240000001</v>
      </c>
      <c r="AX2802" s="4">
        <v>2</v>
      </c>
      <c r="AY2802" s="4">
        <v>322.97000000000003</v>
      </c>
      <c r="AZ2802" s="4">
        <v>0</v>
      </c>
      <c r="BA2802" s="4">
        <v>645.94000000000005</v>
      </c>
    </row>
    <row r="2803" spans="1:53" x14ac:dyDescent="0.25">
      <c r="A2803" s="5">
        <v>13199</v>
      </c>
      <c r="B2803" t="s">
        <v>223</v>
      </c>
      <c r="C2803" s="5">
        <v>43786</v>
      </c>
      <c r="D2803" t="s">
        <v>423</v>
      </c>
      <c r="F2803" s="4">
        <v>84.11</v>
      </c>
      <c r="G2803" s="4">
        <v>84.11</v>
      </c>
      <c r="H2803" s="4">
        <v>0</v>
      </c>
      <c r="I2803" s="4">
        <v>0.99</v>
      </c>
      <c r="J2803" s="4">
        <v>12.41</v>
      </c>
      <c r="K2803" s="4">
        <v>0.99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40.98</v>
      </c>
      <c r="X2803" s="4">
        <v>84.11</v>
      </c>
      <c r="Y2803" s="4">
        <v>498876.6</v>
      </c>
      <c r="Z2803" s="4">
        <v>26760.44</v>
      </c>
      <c r="AA2803" s="4">
        <v>13113.6</v>
      </c>
      <c r="AB2803" s="4">
        <v>87200.55</v>
      </c>
      <c r="AC2803" s="4">
        <v>0</v>
      </c>
      <c r="AD2803" s="4">
        <v>0</v>
      </c>
      <c r="AE2803" s="4">
        <v>0</v>
      </c>
      <c r="AF2803" s="4">
        <v>1562.22</v>
      </c>
      <c r="AG2803" s="4">
        <v>49702.05</v>
      </c>
      <c r="AH2803" s="4">
        <v>9525.7800000000007</v>
      </c>
      <c r="AI2803" s="4">
        <v>0</v>
      </c>
      <c r="AJ2803" s="4">
        <v>0</v>
      </c>
      <c r="AK2803" s="4">
        <v>0</v>
      </c>
      <c r="AL2803" s="4">
        <v>60790.05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686741.24</v>
      </c>
      <c r="AU2803" s="4">
        <v>0</v>
      </c>
      <c r="AV2803" s="4">
        <v>1272.6400000000001</v>
      </c>
      <c r="AW2803" s="8">
        <v>3.8115592110000001</v>
      </c>
      <c r="AX2803" s="4">
        <v>84.08</v>
      </c>
      <c r="AY2803" s="4">
        <v>360</v>
      </c>
      <c r="AZ2803" s="4">
        <v>0</v>
      </c>
      <c r="BA2803" s="4">
        <v>30268.799999999999</v>
      </c>
    </row>
    <row r="2804" spans="1:53" x14ac:dyDescent="0.25">
      <c r="A2804" s="5">
        <v>13199</v>
      </c>
      <c r="B2804" t="s">
        <v>223</v>
      </c>
      <c r="C2804" s="5">
        <v>43950</v>
      </c>
      <c r="D2804" t="s">
        <v>437</v>
      </c>
      <c r="F2804" s="4">
        <v>1.61</v>
      </c>
      <c r="G2804" s="4">
        <v>1.61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1.61</v>
      </c>
      <c r="X2804" s="4">
        <v>1.61</v>
      </c>
      <c r="Y2804" s="4">
        <v>9549.2999999999993</v>
      </c>
      <c r="Z2804" s="4">
        <v>581.97</v>
      </c>
      <c r="AA2804" s="4">
        <v>515.20000000000005</v>
      </c>
      <c r="AB2804" s="4">
        <v>1129.57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11776.04</v>
      </c>
      <c r="AU2804" s="4">
        <v>0</v>
      </c>
      <c r="AV2804" s="4">
        <v>1445.9</v>
      </c>
      <c r="AW2804" s="8">
        <v>2.5794029570000001</v>
      </c>
      <c r="AX2804" s="4">
        <v>1.61</v>
      </c>
      <c r="AY2804" s="4">
        <v>360</v>
      </c>
      <c r="AZ2804" s="4">
        <v>0</v>
      </c>
      <c r="BA2804" s="4">
        <v>579.6</v>
      </c>
    </row>
    <row r="2805" spans="1:53" x14ac:dyDescent="0.25">
      <c r="A2805" s="5">
        <v>13199</v>
      </c>
      <c r="B2805" t="s">
        <v>223</v>
      </c>
      <c r="C2805" s="5">
        <v>44040</v>
      </c>
      <c r="D2805" t="s">
        <v>445</v>
      </c>
      <c r="F2805" s="4">
        <v>1.07</v>
      </c>
      <c r="G2805" s="4">
        <v>1.07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1.03</v>
      </c>
      <c r="X2805" s="4">
        <v>1.07</v>
      </c>
      <c r="Y2805" s="4">
        <v>6346.43</v>
      </c>
      <c r="Z2805" s="4">
        <v>416.25</v>
      </c>
      <c r="AA2805" s="4">
        <v>329.6</v>
      </c>
      <c r="AB2805" s="4">
        <v>385.04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7477.32</v>
      </c>
      <c r="AU2805" s="4">
        <v>0</v>
      </c>
      <c r="AV2805" s="4">
        <v>1556.06</v>
      </c>
      <c r="AW2805" s="8">
        <v>1.322992613</v>
      </c>
      <c r="AX2805" s="4">
        <v>1.07</v>
      </c>
      <c r="AY2805" s="4">
        <v>360</v>
      </c>
      <c r="AZ2805" s="4">
        <v>0</v>
      </c>
      <c r="BA2805" s="4">
        <v>385.2</v>
      </c>
    </row>
    <row r="2806" spans="1:53" x14ac:dyDescent="0.25">
      <c r="A2806" s="5">
        <v>13199</v>
      </c>
      <c r="B2806" t="s">
        <v>223</v>
      </c>
      <c r="C2806" s="5">
        <v>44305</v>
      </c>
      <c r="D2806" t="s">
        <v>467</v>
      </c>
      <c r="F2806" s="4">
        <v>1.32</v>
      </c>
      <c r="G2806" s="4">
        <v>1.32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1.32</v>
      </c>
      <c r="X2806" s="4">
        <v>1.32</v>
      </c>
      <c r="Y2806" s="4">
        <v>7829.24</v>
      </c>
      <c r="Z2806" s="4">
        <v>690.89</v>
      </c>
      <c r="AA2806" s="4">
        <v>422.4</v>
      </c>
      <c r="AB2806" s="4">
        <v>1361.47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10304</v>
      </c>
      <c r="AU2806" s="4">
        <v>0</v>
      </c>
      <c r="AV2806" s="4">
        <v>2093.61</v>
      </c>
      <c r="AW2806" s="8">
        <v>3.791962968</v>
      </c>
      <c r="AX2806" s="4">
        <v>1.32</v>
      </c>
      <c r="AY2806" s="4">
        <v>360</v>
      </c>
      <c r="AZ2806" s="4">
        <v>0</v>
      </c>
      <c r="BA2806" s="4">
        <v>475.2</v>
      </c>
    </row>
    <row r="2807" spans="1:53" x14ac:dyDescent="0.25">
      <c r="A2807" s="5">
        <v>13199</v>
      </c>
      <c r="B2807" t="s">
        <v>223</v>
      </c>
      <c r="C2807" s="5">
        <v>44636</v>
      </c>
      <c r="D2807" t="s">
        <v>494</v>
      </c>
      <c r="F2807" s="4">
        <v>10.76</v>
      </c>
      <c r="G2807" s="4">
        <v>10.76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3</v>
      </c>
      <c r="X2807" s="4">
        <v>10.76</v>
      </c>
      <c r="Y2807" s="4">
        <v>63820.14</v>
      </c>
      <c r="Z2807" s="4">
        <v>189.83</v>
      </c>
      <c r="AA2807" s="4">
        <v>960</v>
      </c>
      <c r="AB2807" s="4">
        <v>2813.37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67783.34</v>
      </c>
      <c r="AU2807" s="4">
        <v>0</v>
      </c>
      <c r="AV2807" s="4">
        <v>70.569999999999993</v>
      </c>
      <c r="AW2807" s="8">
        <v>0.961270399</v>
      </c>
      <c r="AX2807" s="4">
        <v>10.76</v>
      </c>
      <c r="AY2807" s="4">
        <v>181.28</v>
      </c>
      <c r="AZ2807" s="4">
        <v>0</v>
      </c>
      <c r="BA2807" s="4">
        <v>1950.57</v>
      </c>
    </row>
    <row r="2808" spans="1:53" x14ac:dyDescent="0.25">
      <c r="A2808" s="5">
        <v>13199</v>
      </c>
      <c r="B2808" t="s">
        <v>223</v>
      </c>
      <c r="C2808" s="5">
        <v>45005</v>
      </c>
      <c r="D2808" t="s">
        <v>523</v>
      </c>
      <c r="F2808" s="4">
        <v>1</v>
      </c>
      <c r="G2808" s="4">
        <v>1</v>
      </c>
      <c r="H2808" s="4">
        <v>0</v>
      </c>
      <c r="I2808" s="4">
        <v>0</v>
      </c>
      <c r="J2808" s="4">
        <v>1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1</v>
      </c>
      <c r="X2808" s="4">
        <v>1</v>
      </c>
      <c r="Y2808" s="4">
        <v>5931.24</v>
      </c>
      <c r="Z2808" s="4">
        <v>175.67</v>
      </c>
      <c r="AA2808" s="4">
        <v>320</v>
      </c>
      <c r="AB2808" s="4">
        <v>1016.15</v>
      </c>
      <c r="AC2808" s="4">
        <v>0</v>
      </c>
      <c r="AD2808" s="4">
        <v>0</v>
      </c>
      <c r="AE2808" s="4">
        <v>0</v>
      </c>
      <c r="AF2808" s="4">
        <v>0</v>
      </c>
      <c r="AG2808" s="4">
        <v>4005</v>
      </c>
      <c r="AH2808" s="4">
        <v>0</v>
      </c>
      <c r="AI2808" s="4">
        <v>0</v>
      </c>
      <c r="AJ2808" s="4">
        <v>0</v>
      </c>
      <c r="AK2808" s="4">
        <v>0</v>
      </c>
      <c r="AL2808" s="4">
        <v>4005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11448.06</v>
      </c>
      <c r="AU2808" s="4">
        <v>0</v>
      </c>
      <c r="AV2808" s="4">
        <v>702.68</v>
      </c>
      <c r="AW2808" s="8">
        <v>3.7358389330000001</v>
      </c>
      <c r="AX2808" s="4">
        <v>1</v>
      </c>
      <c r="AY2808" s="4">
        <v>360</v>
      </c>
      <c r="AZ2808" s="4">
        <v>0</v>
      </c>
      <c r="BA2808" s="4">
        <v>360</v>
      </c>
    </row>
    <row r="2809" spans="1:53" x14ac:dyDescent="0.25">
      <c r="A2809" s="5">
        <v>13199</v>
      </c>
      <c r="B2809" t="s">
        <v>223</v>
      </c>
      <c r="C2809" s="5">
        <v>50047</v>
      </c>
      <c r="D2809" t="s">
        <v>825</v>
      </c>
      <c r="F2809" s="4">
        <v>2</v>
      </c>
      <c r="G2809" s="4">
        <v>2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1</v>
      </c>
      <c r="X2809" s="4">
        <v>2</v>
      </c>
      <c r="Y2809" s="4">
        <v>11862.48</v>
      </c>
      <c r="Z2809" s="4">
        <v>0</v>
      </c>
      <c r="AA2809" s="4">
        <v>320</v>
      </c>
      <c r="AB2809" s="4">
        <v>53.83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12236.31</v>
      </c>
      <c r="AU2809" s="4">
        <v>0</v>
      </c>
      <c r="AV2809" s="4">
        <v>0</v>
      </c>
      <c r="AW2809" s="8">
        <v>9.8954348999999997E-2</v>
      </c>
      <c r="AX2809" s="4">
        <v>2</v>
      </c>
      <c r="AY2809" s="4">
        <v>50.7</v>
      </c>
      <c r="AZ2809" s="4">
        <v>0</v>
      </c>
      <c r="BA2809" s="4">
        <v>101.4</v>
      </c>
    </row>
    <row r="2810" spans="1:53" x14ac:dyDescent="0.25">
      <c r="A2810" s="5">
        <v>13232</v>
      </c>
      <c r="B2810" t="s">
        <v>224</v>
      </c>
      <c r="C2810" s="5">
        <v>43802</v>
      </c>
      <c r="D2810" t="s">
        <v>425</v>
      </c>
      <c r="F2810" s="4">
        <v>90.02</v>
      </c>
      <c r="G2810" s="4">
        <v>90.02</v>
      </c>
      <c r="H2810" s="4">
        <v>0</v>
      </c>
      <c r="I2810" s="4">
        <v>4.3</v>
      </c>
      <c r="J2810" s="4">
        <v>10.88</v>
      </c>
      <c r="K2810" s="4">
        <v>0</v>
      </c>
      <c r="L2810" s="4">
        <v>0</v>
      </c>
      <c r="M2810" s="4">
        <v>0.31</v>
      </c>
      <c r="N2810" s="4">
        <v>2.4700000000000002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61.44</v>
      </c>
      <c r="X2810" s="4">
        <v>90.02</v>
      </c>
      <c r="Y2810" s="4">
        <v>533930.22</v>
      </c>
      <c r="Z2810" s="4">
        <v>12174.75</v>
      </c>
      <c r="AA2810" s="4">
        <v>19660.8</v>
      </c>
      <c r="AB2810" s="4">
        <v>84573.97</v>
      </c>
      <c r="AC2810" s="4">
        <v>0</v>
      </c>
      <c r="AD2810" s="4">
        <v>0</v>
      </c>
      <c r="AE2810" s="4">
        <v>0</v>
      </c>
      <c r="AF2810" s="4">
        <v>6785.4</v>
      </c>
      <c r="AG2810" s="4">
        <v>43574.400000000001</v>
      </c>
      <c r="AH2810" s="4">
        <v>0</v>
      </c>
      <c r="AI2810" s="4">
        <v>0</v>
      </c>
      <c r="AJ2810" s="4">
        <v>5390.9</v>
      </c>
      <c r="AK2810" s="4">
        <v>63323.39</v>
      </c>
      <c r="AL2810" s="4">
        <v>119074.09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769413.83</v>
      </c>
      <c r="AU2810" s="4">
        <v>0</v>
      </c>
      <c r="AV2810" s="4">
        <v>540.98</v>
      </c>
      <c r="AW2810" s="8">
        <v>3.4540513079999999</v>
      </c>
      <c r="AX2810" s="4">
        <v>90.02</v>
      </c>
      <c r="AY2810" s="4">
        <v>360</v>
      </c>
      <c r="AZ2810" s="4">
        <v>0</v>
      </c>
      <c r="BA2810" s="4">
        <v>32407.200000000001</v>
      </c>
    </row>
    <row r="2811" spans="1:53" x14ac:dyDescent="0.25">
      <c r="A2811" s="5">
        <v>13232</v>
      </c>
      <c r="B2811" t="s">
        <v>224</v>
      </c>
      <c r="C2811" s="5">
        <v>44800</v>
      </c>
      <c r="D2811" t="s">
        <v>508</v>
      </c>
      <c r="F2811" s="4">
        <v>5</v>
      </c>
      <c r="G2811" s="4">
        <v>5</v>
      </c>
      <c r="H2811" s="4">
        <v>0</v>
      </c>
      <c r="I2811" s="4">
        <v>0</v>
      </c>
      <c r="J2811" s="4">
        <v>1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4</v>
      </c>
      <c r="X2811" s="4">
        <v>5</v>
      </c>
      <c r="Y2811" s="4">
        <v>29656.2</v>
      </c>
      <c r="Z2811" s="4">
        <v>1130.01</v>
      </c>
      <c r="AA2811" s="4">
        <v>1280</v>
      </c>
      <c r="AB2811" s="4">
        <v>2113.6799999999998</v>
      </c>
      <c r="AC2811" s="4">
        <v>0</v>
      </c>
      <c r="AD2811" s="4">
        <v>0</v>
      </c>
      <c r="AE2811" s="4">
        <v>0</v>
      </c>
      <c r="AF2811" s="4">
        <v>0</v>
      </c>
      <c r="AG2811" s="4">
        <v>4005</v>
      </c>
      <c r="AH2811" s="4">
        <v>0</v>
      </c>
      <c r="AI2811" s="4">
        <v>0</v>
      </c>
      <c r="AJ2811" s="4">
        <v>0</v>
      </c>
      <c r="AK2811" s="4">
        <v>0</v>
      </c>
      <c r="AL2811" s="4">
        <v>4005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38184.89</v>
      </c>
      <c r="AU2811" s="4">
        <v>0</v>
      </c>
      <c r="AV2811" s="4">
        <v>904.01</v>
      </c>
      <c r="AW2811" s="8">
        <v>1.554175858</v>
      </c>
      <c r="AX2811" s="4">
        <v>5</v>
      </c>
      <c r="AY2811" s="4">
        <v>341.57</v>
      </c>
      <c r="AZ2811" s="4">
        <v>0</v>
      </c>
      <c r="BA2811" s="4">
        <v>1707.85</v>
      </c>
    </row>
    <row r="2812" spans="1:53" x14ac:dyDescent="0.25">
      <c r="A2812" s="5">
        <v>13232</v>
      </c>
      <c r="B2812" t="s">
        <v>224</v>
      </c>
      <c r="C2812" s="5">
        <v>45070</v>
      </c>
      <c r="D2812" t="s">
        <v>530</v>
      </c>
      <c r="F2812" s="4">
        <v>1</v>
      </c>
      <c r="G2812" s="4">
        <v>1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</v>
      </c>
      <c r="X2812" s="4">
        <v>1</v>
      </c>
      <c r="Y2812" s="4">
        <v>5931.24</v>
      </c>
      <c r="Z2812" s="4">
        <v>575.64</v>
      </c>
      <c r="AA2812" s="4">
        <v>320</v>
      </c>
      <c r="AB2812" s="4">
        <v>1022.21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7849.09</v>
      </c>
      <c r="AU2812" s="4">
        <v>0</v>
      </c>
      <c r="AV2812" s="4">
        <v>2302.56</v>
      </c>
      <c r="AW2812" s="8">
        <v>3.7581133580000001</v>
      </c>
      <c r="AX2812" s="4">
        <v>1</v>
      </c>
      <c r="AY2812" s="4">
        <v>360</v>
      </c>
      <c r="AZ2812" s="4">
        <v>0</v>
      </c>
      <c r="BA2812" s="4">
        <v>360</v>
      </c>
    </row>
    <row r="2813" spans="1:53" x14ac:dyDescent="0.25">
      <c r="A2813" s="5">
        <v>13232</v>
      </c>
      <c r="B2813" t="s">
        <v>224</v>
      </c>
      <c r="C2813" s="5">
        <v>46953</v>
      </c>
      <c r="D2813" t="s">
        <v>654</v>
      </c>
      <c r="F2813" s="4">
        <v>15.55</v>
      </c>
      <c r="G2813" s="4">
        <v>15.55</v>
      </c>
      <c r="H2813" s="4">
        <v>0</v>
      </c>
      <c r="I2813" s="4">
        <v>0</v>
      </c>
      <c r="J2813" s="4">
        <v>2.48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10.15</v>
      </c>
      <c r="X2813" s="4">
        <v>15.55</v>
      </c>
      <c r="Y2813" s="4">
        <v>92230.78</v>
      </c>
      <c r="Z2813" s="4">
        <v>7051.93</v>
      </c>
      <c r="AA2813" s="4">
        <v>3248</v>
      </c>
      <c r="AB2813" s="4">
        <v>7261.72</v>
      </c>
      <c r="AC2813" s="4">
        <v>0</v>
      </c>
      <c r="AD2813" s="4">
        <v>0</v>
      </c>
      <c r="AE2813" s="4">
        <v>0</v>
      </c>
      <c r="AF2813" s="4">
        <v>0</v>
      </c>
      <c r="AG2813" s="4">
        <v>9932.4</v>
      </c>
      <c r="AH2813" s="4">
        <v>0</v>
      </c>
      <c r="AI2813" s="4">
        <v>0</v>
      </c>
      <c r="AJ2813" s="4">
        <v>0</v>
      </c>
      <c r="AK2813" s="4">
        <v>0</v>
      </c>
      <c r="AL2813" s="4">
        <v>9932.4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119724.83</v>
      </c>
      <c r="AU2813" s="4">
        <v>0</v>
      </c>
      <c r="AV2813" s="4">
        <v>1814</v>
      </c>
      <c r="AW2813" s="8">
        <v>1.7168805899999999</v>
      </c>
      <c r="AX2813" s="4">
        <v>15.54</v>
      </c>
      <c r="AY2813" s="4">
        <v>360</v>
      </c>
      <c r="AZ2813" s="4">
        <v>0</v>
      </c>
      <c r="BA2813" s="4">
        <v>5594.4</v>
      </c>
    </row>
    <row r="2814" spans="1:53" x14ac:dyDescent="0.25">
      <c r="A2814" s="5">
        <v>13232</v>
      </c>
      <c r="B2814" t="s">
        <v>224</v>
      </c>
      <c r="C2814" s="5">
        <v>46979</v>
      </c>
      <c r="D2814" t="s">
        <v>656</v>
      </c>
      <c r="F2814" s="4">
        <v>5.27</v>
      </c>
      <c r="G2814" s="4">
        <v>5.27</v>
      </c>
      <c r="H2814" s="4">
        <v>0</v>
      </c>
      <c r="I2814" s="4">
        <v>0</v>
      </c>
      <c r="J2814" s="4">
        <v>1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4.2699999999999996</v>
      </c>
      <c r="X2814" s="4">
        <v>5.27</v>
      </c>
      <c r="Y2814" s="4">
        <v>31257.63</v>
      </c>
      <c r="Z2814" s="4">
        <v>1211.1600000000001</v>
      </c>
      <c r="AA2814" s="4">
        <v>1366.4</v>
      </c>
      <c r="AB2814" s="4">
        <v>2461.7800000000002</v>
      </c>
      <c r="AC2814" s="4">
        <v>0</v>
      </c>
      <c r="AD2814" s="4">
        <v>0</v>
      </c>
      <c r="AE2814" s="4">
        <v>0</v>
      </c>
      <c r="AF2814" s="4">
        <v>0</v>
      </c>
      <c r="AG2814" s="4">
        <v>4005</v>
      </c>
      <c r="AH2814" s="4">
        <v>0</v>
      </c>
      <c r="AI2814" s="4">
        <v>0</v>
      </c>
      <c r="AJ2814" s="4">
        <v>0</v>
      </c>
      <c r="AK2814" s="4">
        <v>0</v>
      </c>
      <c r="AL2814" s="4">
        <v>4005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40301.97</v>
      </c>
      <c r="AU2814" s="4">
        <v>0</v>
      </c>
      <c r="AV2814" s="4">
        <v>919.29</v>
      </c>
      <c r="AW2814" s="8">
        <v>1.717393948</v>
      </c>
      <c r="AX2814" s="4">
        <v>5.28</v>
      </c>
      <c r="AY2814" s="4">
        <v>360</v>
      </c>
      <c r="AZ2814" s="4">
        <v>0</v>
      </c>
      <c r="BA2814" s="4">
        <v>1900.8</v>
      </c>
    </row>
    <row r="2815" spans="1:53" x14ac:dyDescent="0.25">
      <c r="A2815" s="5">
        <v>13249</v>
      </c>
      <c r="B2815" t="s">
        <v>225</v>
      </c>
      <c r="C2815" s="5">
        <v>43703</v>
      </c>
      <c r="D2815" t="s">
        <v>416</v>
      </c>
      <c r="F2815" s="4">
        <v>7.22</v>
      </c>
      <c r="G2815" s="4">
        <v>7.22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1.0900000000000001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7.22</v>
      </c>
      <c r="Y2815" s="4">
        <v>42823.55</v>
      </c>
      <c r="Z2815" s="4">
        <v>4154.8</v>
      </c>
      <c r="AA2815" s="4">
        <v>0</v>
      </c>
      <c r="AB2815" s="4">
        <v>7106.7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1956.55</v>
      </c>
      <c r="AP2815" s="4">
        <v>0</v>
      </c>
      <c r="AQ2815" s="4">
        <v>0</v>
      </c>
      <c r="AR2815" s="4">
        <v>1956.55</v>
      </c>
      <c r="AS2815" s="4">
        <v>0</v>
      </c>
      <c r="AT2815" s="4">
        <v>56041.599999999999</v>
      </c>
      <c r="AU2815" s="4">
        <v>0</v>
      </c>
      <c r="AV2815" s="4">
        <v>2301.83</v>
      </c>
      <c r="AW2815" s="8">
        <v>3.6187787820000001</v>
      </c>
      <c r="AX2815" s="4">
        <v>7.22</v>
      </c>
      <c r="AY2815" s="4">
        <v>360</v>
      </c>
      <c r="AZ2815" s="4">
        <v>0</v>
      </c>
      <c r="BA2815" s="4">
        <v>2599.1999999999998</v>
      </c>
    </row>
    <row r="2816" spans="1:53" x14ac:dyDescent="0.25">
      <c r="A2816" s="5">
        <v>13249</v>
      </c>
      <c r="B2816" t="s">
        <v>225</v>
      </c>
      <c r="C2816" s="5">
        <v>43711</v>
      </c>
      <c r="D2816" t="s">
        <v>417</v>
      </c>
      <c r="F2816" s="4">
        <v>0.66</v>
      </c>
      <c r="G2816" s="4">
        <v>0.66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0.26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0.66</v>
      </c>
      <c r="Y2816" s="4">
        <v>3914.62</v>
      </c>
      <c r="Z2816" s="4">
        <v>391.13</v>
      </c>
      <c r="AA2816" s="4">
        <v>0</v>
      </c>
      <c r="AB2816" s="4">
        <v>671.94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466.7</v>
      </c>
      <c r="AP2816" s="4">
        <v>0</v>
      </c>
      <c r="AQ2816" s="4">
        <v>0</v>
      </c>
      <c r="AR2816" s="4">
        <v>466.7</v>
      </c>
      <c r="AS2816" s="4">
        <v>0</v>
      </c>
      <c r="AT2816" s="4">
        <v>5444.39</v>
      </c>
      <c r="AU2816" s="4">
        <v>0</v>
      </c>
      <c r="AV2816" s="4">
        <v>2370.48</v>
      </c>
      <c r="AW2816" s="8">
        <v>3.7429992159999999</v>
      </c>
      <c r="AX2816" s="4">
        <v>0.66</v>
      </c>
      <c r="AY2816" s="4">
        <v>360</v>
      </c>
      <c r="AZ2816" s="4">
        <v>0</v>
      </c>
      <c r="BA2816" s="4">
        <v>237.6</v>
      </c>
    </row>
    <row r="2817" spans="1:53" x14ac:dyDescent="0.25">
      <c r="A2817" s="5">
        <v>13249</v>
      </c>
      <c r="B2817" t="s">
        <v>225</v>
      </c>
      <c r="C2817" s="5">
        <v>44859</v>
      </c>
      <c r="D2817" t="s">
        <v>512</v>
      </c>
      <c r="F2817" s="4">
        <v>2.0299999999999998</v>
      </c>
      <c r="G2817" s="4">
        <v>2.0299999999999998</v>
      </c>
      <c r="H2817" s="4">
        <v>0</v>
      </c>
      <c r="I2817" s="4">
        <v>0</v>
      </c>
      <c r="J2817" s="4">
        <v>0</v>
      </c>
      <c r="K2817" s="4">
        <v>1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0.76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2.0299999999999998</v>
      </c>
      <c r="Y2817" s="4">
        <v>12040.42</v>
      </c>
      <c r="Z2817" s="4">
        <v>557.76</v>
      </c>
      <c r="AA2817" s="4">
        <v>0</v>
      </c>
      <c r="AB2817" s="4">
        <v>1282.77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9622</v>
      </c>
      <c r="AI2817" s="4">
        <v>0</v>
      </c>
      <c r="AJ2817" s="4">
        <v>0</v>
      </c>
      <c r="AK2817" s="4">
        <v>0</v>
      </c>
      <c r="AL2817" s="4">
        <v>9622</v>
      </c>
      <c r="AM2817" s="4">
        <v>0</v>
      </c>
      <c r="AN2817" s="4">
        <v>0</v>
      </c>
      <c r="AO2817" s="4">
        <v>1364.2</v>
      </c>
      <c r="AP2817" s="4">
        <v>0</v>
      </c>
      <c r="AQ2817" s="4">
        <v>0</v>
      </c>
      <c r="AR2817" s="4">
        <v>1364.2</v>
      </c>
      <c r="AS2817" s="4">
        <v>0</v>
      </c>
      <c r="AT2817" s="4">
        <v>24867.15</v>
      </c>
      <c r="AU2817" s="4">
        <v>0</v>
      </c>
      <c r="AV2817" s="4">
        <v>1099.04</v>
      </c>
      <c r="AW2817" s="8">
        <v>2.3231891930000002</v>
      </c>
      <c r="AX2817" s="4">
        <v>2.0299999999999998</v>
      </c>
      <c r="AY2817" s="4">
        <v>360</v>
      </c>
      <c r="AZ2817" s="4">
        <v>0</v>
      </c>
      <c r="BA2817" s="4">
        <v>730.8</v>
      </c>
    </row>
    <row r="2818" spans="1:53" x14ac:dyDescent="0.25">
      <c r="A2818" s="5">
        <v>13249</v>
      </c>
      <c r="B2818" t="s">
        <v>225</v>
      </c>
      <c r="C2818" s="5">
        <v>44990</v>
      </c>
      <c r="D2818" t="s">
        <v>522</v>
      </c>
      <c r="F2818" s="4">
        <v>3.1</v>
      </c>
      <c r="G2818" s="4">
        <v>3.1</v>
      </c>
      <c r="H2818" s="4">
        <v>0</v>
      </c>
      <c r="I2818" s="4">
        <v>0</v>
      </c>
      <c r="J2818" s="4">
        <v>0</v>
      </c>
      <c r="K2818" s="4">
        <v>0.4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0.78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3.1</v>
      </c>
      <c r="Y2818" s="4">
        <v>18386.84</v>
      </c>
      <c r="Z2818" s="4">
        <v>1695</v>
      </c>
      <c r="AA2818" s="4">
        <v>0</v>
      </c>
      <c r="AB2818" s="4">
        <v>2936.1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3848.8</v>
      </c>
      <c r="AI2818" s="4">
        <v>0</v>
      </c>
      <c r="AJ2818" s="4">
        <v>0</v>
      </c>
      <c r="AK2818" s="4">
        <v>0</v>
      </c>
      <c r="AL2818" s="4">
        <v>3848.8</v>
      </c>
      <c r="AM2818" s="4">
        <v>0</v>
      </c>
      <c r="AN2818" s="4">
        <v>0</v>
      </c>
      <c r="AO2818" s="4">
        <v>1400.1</v>
      </c>
      <c r="AP2818" s="4">
        <v>0</v>
      </c>
      <c r="AQ2818" s="4">
        <v>0</v>
      </c>
      <c r="AR2818" s="4">
        <v>1400.1</v>
      </c>
      <c r="AS2818" s="4">
        <v>0</v>
      </c>
      <c r="AT2818" s="4">
        <v>28266.84</v>
      </c>
      <c r="AU2818" s="4">
        <v>0</v>
      </c>
      <c r="AV2818" s="4">
        <v>2187.1</v>
      </c>
      <c r="AW2818" s="8">
        <v>3.4820911790000002</v>
      </c>
      <c r="AX2818" s="4">
        <v>3.41</v>
      </c>
      <c r="AY2818" s="4">
        <v>360</v>
      </c>
      <c r="AZ2818" s="4">
        <v>0</v>
      </c>
      <c r="BA2818" s="4">
        <v>1227.5999999999999</v>
      </c>
    </row>
    <row r="2819" spans="1:53" x14ac:dyDescent="0.25">
      <c r="A2819" s="5">
        <v>13249</v>
      </c>
      <c r="B2819" t="s">
        <v>225</v>
      </c>
      <c r="C2819" s="5">
        <v>45161</v>
      </c>
      <c r="D2819" t="s">
        <v>539</v>
      </c>
      <c r="F2819" s="4">
        <v>166.63</v>
      </c>
      <c r="G2819" s="4">
        <v>166.63</v>
      </c>
      <c r="H2819" s="4">
        <v>0</v>
      </c>
      <c r="I2819" s="4">
        <v>0</v>
      </c>
      <c r="J2819" s="4">
        <v>19.8</v>
      </c>
      <c r="K2819" s="4">
        <v>7.93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29.9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166.63</v>
      </c>
      <c r="Y2819" s="4">
        <v>988322.52</v>
      </c>
      <c r="Z2819" s="4">
        <v>111493.8</v>
      </c>
      <c r="AA2819" s="4">
        <v>0</v>
      </c>
      <c r="AB2819" s="4">
        <v>125472.49</v>
      </c>
      <c r="AC2819" s="4">
        <v>0</v>
      </c>
      <c r="AD2819" s="4">
        <v>0</v>
      </c>
      <c r="AE2819" s="4">
        <v>0</v>
      </c>
      <c r="AF2819" s="4">
        <v>0</v>
      </c>
      <c r="AG2819" s="4">
        <v>79299</v>
      </c>
      <c r="AH2819" s="4">
        <v>76302.460000000006</v>
      </c>
      <c r="AI2819" s="4">
        <v>0</v>
      </c>
      <c r="AJ2819" s="4">
        <v>0</v>
      </c>
      <c r="AK2819" s="4">
        <v>0</v>
      </c>
      <c r="AL2819" s="4">
        <v>155601.46</v>
      </c>
      <c r="AM2819" s="4">
        <v>0</v>
      </c>
      <c r="AN2819" s="4">
        <v>0</v>
      </c>
      <c r="AO2819" s="4">
        <v>53670.5</v>
      </c>
      <c r="AP2819" s="4">
        <v>0</v>
      </c>
      <c r="AQ2819" s="4">
        <v>0</v>
      </c>
      <c r="AR2819" s="4">
        <v>53670.5</v>
      </c>
      <c r="AS2819" s="4">
        <v>0</v>
      </c>
      <c r="AT2819" s="4">
        <v>1434560.77</v>
      </c>
      <c r="AU2819" s="4">
        <v>0</v>
      </c>
      <c r="AV2819" s="4">
        <v>2676.44</v>
      </c>
      <c r="AW2819" s="8">
        <v>2.7683846660000002</v>
      </c>
      <c r="AX2819" s="4">
        <v>165.73</v>
      </c>
      <c r="AY2819" s="4">
        <v>360</v>
      </c>
      <c r="AZ2819" s="4">
        <v>0</v>
      </c>
      <c r="BA2819" s="4">
        <v>59662.8</v>
      </c>
    </row>
    <row r="2820" spans="1:53" x14ac:dyDescent="0.25">
      <c r="A2820" s="5">
        <v>13249</v>
      </c>
      <c r="B2820" t="s">
        <v>225</v>
      </c>
      <c r="C2820" s="5">
        <v>48298</v>
      </c>
      <c r="D2820" t="s">
        <v>730</v>
      </c>
      <c r="F2820" s="4">
        <v>5.63</v>
      </c>
      <c r="G2820" s="4">
        <v>5.63</v>
      </c>
      <c r="H2820" s="4">
        <v>0</v>
      </c>
      <c r="I2820" s="4">
        <v>0</v>
      </c>
      <c r="J2820" s="4">
        <v>0.27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1.1299999999999999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5.63</v>
      </c>
      <c r="Y2820" s="4">
        <v>33392.879999999997</v>
      </c>
      <c r="Z2820" s="4">
        <v>550.41999999999996</v>
      </c>
      <c r="AA2820" s="4">
        <v>0</v>
      </c>
      <c r="AB2820" s="4">
        <v>1385.08</v>
      </c>
      <c r="AC2820" s="4">
        <v>0</v>
      </c>
      <c r="AD2820" s="4">
        <v>0</v>
      </c>
      <c r="AE2820" s="4">
        <v>0</v>
      </c>
      <c r="AF2820" s="4">
        <v>0</v>
      </c>
      <c r="AG2820" s="4">
        <v>1081.3499999999999</v>
      </c>
      <c r="AH2820" s="4">
        <v>0</v>
      </c>
      <c r="AI2820" s="4">
        <v>0</v>
      </c>
      <c r="AJ2820" s="4">
        <v>0</v>
      </c>
      <c r="AK2820" s="4">
        <v>0</v>
      </c>
      <c r="AL2820" s="4">
        <v>1081.3499999999999</v>
      </c>
      <c r="AM2820" s="4">
        <v>0</v>
      </c>
      <c r="AN2820" s="4">
        <v>0</v>
      </c>
      <c r="AO2820" s="4">
        <v>2028.35</v>
      </c>
      <c r="AP2820" s="4">
        <v>0</v>
      </c>
      <c r="AQ2820" s="4">
        <v>0</v>
      </c>
      <c r="AR2820" s="4">
        <v>2028.35</v>
      </c>
      <c r="AS2820" s="4">
        <v>0</v>
      </c>
      <c r="AT2820" s="4">
        <v>38438.080000000002</v>
      </c>
      <c r="AU2820" s="4">
        <v>0</v>
      </c>
      <c r="AV2820" s="4">
        <v>391.06</v>
      </c>
      <c r="AW2820" s="8">
        <v>0.904478738</v>
      </c>
      <c r="AX2820" s="4">
        <v>5.63</v>
      </c>
      <c r="AY2820" s="4">
        <v>298.63</v>
      </c>
      <c r="AZ2820" s="4">
        <v>0</v>
      </c>
      <c r="BA2820" s="4">
        <v>1681.29</v>
      </c>
    </row>
    <row r="2821" spans="1:53" x14ac:dyDescent="0.25">
      <c r="A2821" s="5">
        <v>13249</v>
      </c>
      <c r="B2821" t="s">
        <v>225</v>
      </c>
      <c r="C2821" s="5">
        <v>48306</v>
      </c>
      <c r="D2821" t="s">
        <v>731</v>
      </c>
      <c r="F2821" s="4">
        <v>17.37</v>
      </c>
      <c r="G2821" s="4">
        <v>17.37</v>
      </c>
      <c r="H2821" s="4">
        <v>0</v>
      </c>
      <c r="I2821" s="4">
        <v>0</v>
      </c>
      <c r="J2821" s="4">
        <v>5.2</v>
      </c>
      <c r="K2821" s="4">
        <v>1.56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3.18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17.37</v>
      </c>
      <c r="Y2821" s="4">
        <v>103025.64</v>
      </c>
      <c r="Z2821" s="4">
        <v>187.6</v>
      </c>
      <c r="AA2821" s="4">
        <v>0</v>
      </c>
      <c r="AB2821" s="4">
        <v>3423.17</v>
      </c>
      <c r="AC2821" s="4">
        <v>0</v>
      </c>
      <c r="AD2821" s="4">
        <v>0</v>
      </c>
      <c r="AE2821" s="4">
        <v>0</v>
      </c>
      <c r="AF2821" s="4">
        <v>0</v>
      </c>
      <c r="AG2821" s="4">
        <v>20826</v>
      </c>
      <c r="AH2821" s="4">
        <v>15010.32</v>
      </c>
      <c r="AI2821" s="4">
        <v>0</v>
      </c>
      <c r="AJ2821" s="4">
        <v>0</v>
      </c>
      <c r="AK2821" s="4">
        <v>0</v>
      </c>
      <c r="AL2821" s="4">
        <v>35836.32</v>
      </c>
      <c r="AM2821" s="4">
        <v>0</v>
      </c>
      <c r="AN2821" s="4">
        <v>0</v>
      </c>
      <c r="AO2821" s="4">
        <v>5708.1</v>
      </c>
      <c r="AP2821" s="4">
        <v>0</v>
      </c>
      <c r="AQ2821" s="4">
        <v>0</v>
      </c>
      <c r="AR2821" s="4">
        <v>5708.1</v>
      </c>
      <c r="AS2821" s="4">
        <v>0</v>
      </c>
      <c r="AT2821" s="4">
        <v>148180.82999999999</v>
      </c>
      <c r="AU2821" s="4">
        <v>0</v>
      </c>
      <c r="AV2821" s="4">
        <v>43.2</v>
      </c>
      <c r="AW2821" s="8">
        <v>0.72453549699999997</v>
      </c>
      <c r="AX2821" s="4">
        <v>17.37</v>
      </c>
      <c r="AY2821" s="4">
        <v>99.11</v>
      </c>
      <c r="AZ2821" s="4">
        <v>0</v>
      </c>
      <c r="BA2821" s="4">
        <v>1721.54</v>
      </c>
    </row>
    <row r="2822" spans="1:53" x14ac:dyDescent="0.25">
      <c r="A2822" s="5">
        <v>13249</v>
      </c>
      <c r="B2822" t="s">
        <v>225</v>
      </c>
      <c r="C2822" s="5">
        <v>50187</v>
      </c>
      <c r="D2822" t="s">
        <v>833</v>
      </c>
      <c r="F2822" s="4">
        <v>0.34</v>
      </c>
      <c r="G2822" s="4">
        <v>0.34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0.09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0.34</v>
      </c>
      <c r="Y2822" s="4">
        <v>2016.62</v>
      </c>
      <c r="Z2822" s="4">
        <v>13.47</v>
      </c>
      <c r="AA2822" s="4">
        <v>0</v>
      </c>
      <c r="AB2822" s="4">
        <v>36.67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161.55000000000001</v>
      </c>
      <c r="AP2822" s="4">
        <v>0</v>
      </c>
      <c r="AQ2822" s="4">
        <v>0</v>
      </c>
      <c r="AR2822" s="4">
        <v>161.55000000000001</v>
      </c>
      <c r="AS2822" s="4">
        <v>0</v>
      </c>
      <c r="AT2822" s="4">
        <v>2228.31</v>
      </c>
      <c r="AU2822" s="4">
        <v>0</v>
      </c>
      <c r="AV2822" s="4">
        <v>158.41999999999999</v>
      </c>
      <c r="AW2822" s="8">
        <v>0.39647539999999998</v>
      </c>
      <c r="AX2822" s="4">
        <v>0.34</v>
      </c>
      <c r="AY2822" s="4">
        <v>125.52</v>
      </c>
      <c r="AZ2822" s="4">
        <v>0</v>
      </c>
      <c r="BA2822" s="4">
        <v>42.68</v>
      </c>
    </row>
    <row r="2823" spans="1:53" x14ac:dyDescent="0.25">
      <c r="A2823" s="5">
        <v>13249</v>
      </c>
      <c r="B2823" t="s">
        <v>225</v>
      </c>
      <c r="C2823" s="5">
        <v>50195</v>
      </c>
      <c r="D2823" t="s">
        <v>834</v>
      </c>
      <c r="F2823" s="4">
        <v>3.51</v>
      </c>
      <c r="G2823" s="4">
        <v>3.51</v>
      </c>
      <c r="H2823" s="4">
        <v>0</v>
      </c>
      <c r="I2823" s="4">
        <v>0</v>
      </c>
      <c r="J2823" s="4">
        <v>0.41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0.54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3.51</v>
      </c>
      <c r="Y2823" s="4">
        <v>20818.650000000001</v>
      </c>
      <c r="Z2823" s="4">
        <v>64.33</v>
      </c>
      <c r="AA2823" s="4">
        <v>0</v>
      </c>
      <c r="AB2823" s="4">
        <v>1442.69</v>
      </c>
      <c r="AC2823" s="4">
        <v>0</v>
      </c>
      <c r="AD2823" s="4">
        <v>0</v>
      </c>
      <c r="AE2823" s="4">
        <v>0</v>
      </c>
      <c r="AF2823" s="4">
        <v>0</v>
      </c>
      <c r="AG2823" s="4">
        <v>1642.05</v>
      </c>
      <c r="AH2823" s="4">
        <v>0</v>
      </c>
      <c r="AI2823" s="4">
        <v>0</v>
      </c>
      <c r="AJ2823" s="4">
        <v>0</v>
      </c>
      <c r="AK2823" s="4">
        <v>0</v>
      </c>
      <c r="AL2823" s="4">
        <v>1642.05</v>
      </c>
      <c r="AM2823" s="4">
        <v>0</v>
      </c>
      <c r="AN2823" s="4">
        <v>0</v>
      </c>
      <c r="AO2823" s="4">
        <v>969.3</v>
      </c>
      <c r="AP2823" s="4">
        <v>0</v>
      </c>
      <c r="AQ2823" s="4">
        <v>0</v>
      </c>
      <c r="AR2823" s="4">
        <v>969.3</v>
      </c>
      <c r="AS2823" s="4">
        <v>0</v>
      </c>
      <c r="AT2823" s="4">
        <v>24937.02</v>
      </c>
      <c r="AU2823" s="4">
        <v>0</v>
      </c>
      <c r="AV2823" s="4">
        <v>73.31</v>
      </c>
      <c r="AW2823" s="8">
        <v>1.511114941</v>
      </c>
      <c r="AX2823" s="4">
        <v>3.51</v>
      </c>
      <c r="AY2823" s="4">
        <v>354.83</v>
      </c>
      <c r="AZ2823" s="4">
        <v>0</v>
      </c>
      <c r="BA2823" s="4">
        <v>1245.45</v>
      </c>
    </row>
    <row r="2824" spans="1:53" x14ac:dyDescent="0.25">
      <c r="A2824" s="5">
        <v>13249</v>
      </c>
      <c r="B2824" t="s">
        <v>225</v>
      </c>
      <c r="C2824" s="5">
        <v>50245</v>
      </c>
      <c r="D2824" t="s">
        <v>838</v>
      </c>
      <c r="F2824" s="4">
        <v>0.17</v>
      </c>
      <c r="G2824" s="4">
        <v>0.17</v>
      </c>
      <c r="H2824" s="4">
        <v>0</v>
      </c>
      <c r="I2824" s="4">
        <v>0</v>
      </c>
      <c r="J2824" s="4">
        <v>0.17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0.17</v>
      </c>
      <c r="Y2824" s="4">
        <v>1008.31</v>
      </c>
      <c r="Z2824" s="4">
        <v>35.22</v>
      </c>
      <c r="AA2824" s="4">
        <v>0</v>
      </c>
      <c r="AB2824" s="4">
        <v>64.209999999999994</v>
      </c>
      <c r="AC2824" s="4">
        <v>0</v>
      </c>
      <c r="AD2824" s="4">
        <v>0</v>
      </c>
      <c r="AE2824" s="4">
        <v>0</v>
      </c>
      <c r="AF2824" s="4">
        <v>0</v>
      </c>
      <c r="AG2824" s="4">
        <v>680.85</v>
      </c>
      <c r="AH2824" s="4">
        <v>0</v>
      </c>
      <c r="AI2824" s="4">
        <v>0</v>
      </c>
      <c r="AJ2824" s="4">
        <v>0</v>
      </c>
      <c r="AK2824" s="4">
        <v>0</v>
      </c>
      <c r="AL2824" s="4">
        <v>680.85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1788.59</v>
      </c>
      <c r="AU2824" s="4">
        <v>0</v>
      </c>
      <c r="AV2824" s="4">
        <v>828.72</v>
      </c>
      <c r="AW2824" s="8">
        <v>1.3885741199999999</v>
      </c>
      <c r="AX2824" s="4">
        <v>0.17</v>
      </c>
      <c r="AY2824" s="4">
        <v>360</v>
      </c>
      <c r="AZ2824" s="4">
        <v>180.12</v>
      </c>
      <c r="BA2824" s="4">
        <v>91.82</v>
      </c>
    </row>
    <row r="2825" spans="1:53" x14ac:dyDescent="0.25">
      <c r="A2825" s="5">
        <v>13253</v>
      </c>
      <c r="B2825" t="s">
        <v>226</v>
      </c>
      <c r="C2825" s="5">
        <v>43562</v>
      </c>
      <c r="D2825" t="s">
        <v>403</v>
      </c>
      <c r="F2825" s="4">
        <v>33.96</v>
      </c>
      <c r="G2825" s="4">
        <v>33.96</v>
      </c>
      <c r="H2825" s="4">
        <v>0</v>
      </c>
      <c r="I2825" s="4">
        <v>0</v>
      </c>
      <c r="J2825" s="4">
        <v>0</v>
      </c>
      <c r="K2825" s="4">
        <v>1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23.67</v>
      </c>
      <c r="X2825" s="4">
        <v>33.96</v>
      </c>
      <c r="Y2825" s="4">
        <v>201424.91</v>
      </c>
      <c r="Z2825" s="4">
        <v>1495.68</v>
      </c>
      <c r="AA2825" s="4">
        <v>7574.4</v>
      </c>
      <c r="AB2825" s="4">
        <v>14593.7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9622</v>
      </c>
      <c r="AI2825" s="4">
        <v>0</v>
      </c>
      <c r="AJ2825" s="4">
        <v>0</v>
      </c>
      <c r="AK2825" s="4">
        <v>0</v>
      </c>
      <c r="AL2825" s="4">
        <v>9622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234710.69</v>
      </c>
      <c r="AU2825" s="4">
        <v>0</v>
      </c>
      <c r="AV2825" s="4">
        <v>176.17</v>
      </c>
      <c r="AW2825" s="8">
        <v>1.5798974750000001</v>
      </c>
      <c r="AX2825" s="4">
        <v>33.96</v>
      </c>
      <c r="AY2825" s="4">
        <v>262.14</v>
      </c>
      <c r="AZ2825" s="4">
        <v>0</v>
      </c>
      <c r="BA2825" s="4">
        <v>8902.27</v>
      </c>
    </row>
    <row r="2826" spans="1:53" x14ac:dyDescent="0.25">
      <c r="A2826" s="5">
        <v>13253</v>
      </c>
      <c r="B2826" t="s">
        <v>226</v>
      </c>
      <c r="C2826" s="5">
        <v>43646</v>
      </c>
      <c r="D2826" t="s">
        <v>411</v>
      </c>
      <c r="F2826" s="4">
        <v>0.88</v>
      </c>
      <c r="G2826" s="4">
        <v>0.88</v>
      </c>
      <c r="H2826" s="4">
        <v>0</v>
      </c>
      <c r="I2826" s="4">
        <v>0</v>
      </c>
      <c r="J2826" s="4">
        <v>0.88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0.88</v>
      </c>
      <c r="Y2826" s="4">
        <v>5219.49</v>
      </c>
      <c r="Z2826" s="4">
        <v>0</v>
      </c>
      <c r="AA2826" s="4">
        <v>0</v>
      </c>
      <c r="AB2826" s="4">
        <v>12.84</v>
      </c>
      <c r="AC2826" s="4">
        <v>0</v>
      </c>
      <c r="AD2826" s="4">
        <v>0</v>
      </c>
      <c r="AE2826" s="4">
        <v>0</v>
      </c>
      <c r="AF2826" s="4">
        <v>0</v>
      </c>
      <c r="AG2826" s="4">
        <v>3524.4</v>
      </c>
      <c r="AH2826" s="4">
        <v>0</v>
      </c>
      <c r="AI2826" s="4">
        <v>0</v>
      </c>
      <c r="AJ2826" s="4">
        <v>0</v>
      </c>
      <c r="AK2826" s="4">
        <v>0</v>
      </c>
      <c r="AL2826" s="4">
        <v>3524.4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8756.73</v>
      </c>
      <c r="AU2826" s="4">
        <v>0</v>
      </c>
      <c r="AV2826" s="4">
        <v>0</v>
      </c>
      <c r="AW2826" s="8">
        <v>5.3644821000000002E-2</v>
      </c>
      <c r="AX2826" s="4">
        <v>0.88</v>
      </c>
      <c r="AY2826" s="4">
        <v>52.73</v>
      </c>
      <c r="AZ2826" s="4">
        <v>0</v>
      </c>
      <c r="BA2826" s="4">
        <v>46.4</v>
      </c>
    </row>
    <row r="2827" spans="1:53" x14ac:dyDescent="0.25">
      <c r="A2827" s="5">
        <v>13253</v>
      </c>
      <c r="B2827" t="s">
        <v>226</v>
      </c>
      <c r="C2827" s="5">
        <v>43786</v>
      </c>
      <c r="D2827" t="s">
        <v>423</v>
      </c>
      <c r="F2827" s="4">
        <v>94.49</v>
      </c>
      <c r="G2827" s="4">
        <v>94.49</v>
      </c>
      <c r="H2827" s="4">
        <v>0</v>
      </c>
      <c r="I2827" s="4">
        <v>0</v>
      </c>
      <c r="J2827" s="4">
        <v>12.96</v>
      </c>
      <c r="K2827" s="4">
        <v>0</v>
      </c>
      <c r="L2827" s="4">
        <v>0</v>
      </c>
      <c r="M2827" s="4">
        <v>0</v>
      </c>
      <c r="N2827" s="4">
        <v>0.33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3</v>
      </c>
      <c r="V2827" s="4">
        <v>0</v>
      </c>
      <c r="W2827" s="4">
        <v>48.45</v>
      </c>
      <c r="X2827" s="4">
        <v>94.49</v>
      </c>
      <c r="Y2827" s="4">
        <v>560442.87</v>
      </c>
      <c r="Z2827" s="4">
        <v>30062.94</v>
      </c>
      <c r="AA2827" s="4">
        <v>15504</v>
      </c>
      <c r="AB2827" s="4">
        <v>97961.95</v>
      </c>
      <c r="AC2827" s="4">
        <v>0</v>
      </c>
      <c r="AD2827" s="4">
        <v>3408</v>
      </c>
      <c r="AE2827" s="4">
        <v>0</v>
      </c>
      <c r="AF2827" s="4">
        <v>0</v>
      </c>
      <c r="AG2827" s="4">
        <v>51904.800000000003</v>
      </c>
      <c r="AH2827" s="4">
        <v>0</v>
      </c>
      <c r="AI2827" s="4">
        <v>0</v>
      </c>
      <c r="AJ2827" s="4">
        <v>0</v>
      </c>
      <c r="AK2827" s="4">
        <v>8460.2099999999991</v>
      </c>
      <c r="AL2827" s="4">
        <v>60365.01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767744.77</v>
      </c>
      <c r="AU2827" s="4">
        <v>0</v>
      </c>
      <c r="AV2827" s="4">
        <v>1272.6400000000001</v>
      </c>
      <c r="AW2827" s="8">
        <v>3.8115592110000001</v>
      </c>
      <c r="AX2827" s="4">
        <v>94.36</v>
      </c>
      <c r="AY2827" s="4">
        <v>360</v>
      </c>
      <c r="AZ2827" s="4">
        <v>0</v>
      </c>
      <c r="BA2827" s="4">
        <v>33969.599999999999</v>
      </c>
    </row>
    <row r="2828" spans="1:53" x14ac:dyDescent="0.25">
      <c r="A2828" s="5">
        <v>13253</v>
      </c>
      <c r="B2828" t="s">
        <v>226</v>
      </c>
      <c r="C2828" s="5">
        <v>43901</v>
      </c>
      <c r="D2828" t="s">
        <v>433</v>
      </c>
      <c r="F2828" s="4">
        <v>2.64</v>
      </c>
      <c r="G2828" s="4">
        <v>2.64</v>
      </c>
      <c r="H2828" s="4">
        <v>0</v>
      </c>
      <c r="I2828" s="4">
        <v>0</v>
      </c>
      <c r="J2828" s="4">
        <v>0.08</v>
      </c>
      <c r="K2828" s="4">
        <v>1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2.64</v>
      </c>
      <c r="Y2828" s="4">
        <v>15658.47</v>
      </c>
      <c r="Z2828" s="4">
        <v>1453.53</v>
      </c>
      <c r="AA2828" s="4">
        <v>0</v>
      </c>
      <c r="AB2828" s="4">
        <v>2272.81</v>
      </c>
      <c r="AC2828" s="4">
        <v>0</v>
      </c>
      <c r="AD2828" s="4">
        <v>0</v>
      </c>
      <c r="AE2828" s="4">
        <v>0</v>
      </c>
      <c r="AF2828" s="4">
        <v>0</v>
      </c>
      <c r="AG2828" s="4">
        <v>320.39999999999998</v>
      </c>
      <c r="AH2828" s="4">
        <v>9622</v>
      </c>
      <c r="AI2828" s="4">
        <v>0</v>
      </c>
      <c r="AJ2828" s="4">
        <v>0</v>
      </c>
      <c r="AK2828" s="4">
        <v>0</v>
      </c>
      <c r="AL2828" s="4">
        <v>9942.4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29327.21</v>
      </c>
      <c r="AU2828" s="4">
        <v>0</v>
      </c>
      <c r="AV2828" s="4">
        <v>2202.3200000000002</v>
      </c>
      <c r="AW2828" s="8">
        <v>3.1651159510000002</v>
      </c>
      <c r="AX2828" s="4">
        <v>2.64</v>
      </c>
      <c r="AY2828" s="4">
        <v>360</v>
      </c>
      <c r="AZ2828" s="4">
        <v>0</v>
      </c>
      <c r="BA2828" s="4">
        <v>950.4</v>
      </c>
    </row>
    <row r="2829" spans="1:53" x14ac:dyDescent="0.25">
      <c r="A2829" s="5">
        <v>13253</v>
      </c>
      <c r="B2829" t="s">
        <v>226</v>
      </c>
      <c r="C2829" s="5">
        <v>44040</v>
      </c>
      <c r="D2829" t="s">
        <v>445</v>
      </c>
      <c r="F2829" s="4">
        <v>23.66</v>
      </c>
      <c r="G2829" s="4">
        <v>23.66</v>
      </c>
      <c r="H2829" s="4">
        <v>0</v>
      </c>
      <c r="I2829" s="4">
        <v>0</v>
      </c>
      <c r="J2829" s="4">
        <v>5.17</v>
      </c>
      <c r="K2829" s="4">
        <v>0.09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10.61</v>
      </c>
      <c r="X2829" s="4">
        <v>23.66</v>
      </c>
      <c r="Y2829" s="4">
        <v>140333.14000000001</v>
      </c>
      <c r="Z2829" s="4">
        <v>9204.09</v>
      </c>
      <c r="AA2829" s="4">
        <v>3395.2</v>
      </c>
      <c r="AB2829" s="4">
        <v>8514.15</v>
      </c>
      <c r="AC2829" s="4">
        <v>0</v>
      </c>
      <c r="AD2829" s="4">
        <v>0</v>
      </c>
      <c r="AE2829" s="4">
        <v>0</v>
      </c>
      <c r="AF2829" s="4">
        <v>0</v>
      </c>
      <c r="AG2829" s="4">
        <v>20705.849999999999</v>
      </c>
      <c r="AH2829" s="4">
        <v>865.98</v>
      </c>
      <c r="AI2829" s="4">
        <v>0</v>
      </c>
      <c r="AJ2829" s="4">
        <v>0</v>
      </c>
      <c r="AK2829" s="4">
        <v>0</v>
      </c>
      <c r="AL2829" s="4">
        <v>21571.83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183018.41</v>
      </c>
      <c r="AU2829" s="4">
        <v>0</v>
      </c>
      <c r="AV2829" s="4">
        <v>1556.06</v>
      </c>
      <c r="AW2829" s="8">
        <v>1.322992613</v>
      </c>
      <c r="AX2829" s="4">
        <v>22.45</v>
      </c>
      <c r="AY2829" s="4">
        <v>360</v>
      </c>
      <c r="AZ2829" s="4">
        <v>0</v>
      </c>
      <c r="BA2829" s="4">
        <v>8082</v>
      </c>
    </row>
    <row r="2830" spans="1:53" x14ac:dyDescent="0.25">
      <c r="A2830" s="5">
        <v>13253</v>
      </c>
      <c r="B2830" t="s">
        <v>226</v>
      </c>
      <c r="C2830" s="5">
        <v>44164</v>
      </c>
      <c r="D2830" t="s">
        <v>455</v>
      </c>
      <c r="F2830" s="4">
        <v>0.04</v>
      </c>
      <c r="G2830" s="4">
        <v>0.04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0.02</v>
      </c>
      <c r="X2830" s="4">
        <v>0.04</v>
      </c>
      <c r="Y2830" s="4">
        <v>237.25</v>
      </c>
      <c r="Z2830" s="4">
        <v>1.25</v>
      </c>
      <c r="AA2830" s="4">
        <v>6.4</v>
      </c>
      <c r="AB2830" s="4">
        <v>9.1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254</v>
      </c>
      <c r="AU2830" s="4">
        <v>0</v>
      </c>
      <c r="AV2830" s="4">
        <v>125.28</v>
      </c>
      <c r="AW2830" s="8">
        <v>0.83611064300000004</v>
      </c>
      <c r="AX2830" s="4">
        <v>0.04</v>
      </c>
      <c r="AY2830" s="4">
        <v>315.3</v>
      </c>
      <c r="AZ2830" s="4">
        <v>0</v>
      </c>
      <c r="BA2830" s="4">
        <v>12.61</v>
      </c>
    </row>
    <row r="2831" spans="1:53" x14ac:dyDescent="0.25">
      <c r="A2831" s="5">
        <v>13253</v>
      </c>
      <c r="B2831" t="s">
        <v>226</v>
      </c>
      <c r="C2831" s="5">
        <v>44305</v>
      </c>
      <c r="D2831" t="s">
        <v>467</v>
      </c>
      <c r="F2831" s="4">
        <v>121.22</v>
      </c>
      <c r="G2831" s="4">
        <v>121.22</v>
      </c>
      <c r="H2831" s="4">
        <v>0</v>
      </c>
      <c r="I2831" s="4">
        <v>2.33</v>
      </c>
      <c r="J2831" s="4">
        <v>5.32</v>
      </c>
      <c r="K2831" s="4">
        <v>1.1100000000000001</v>
      </c>
      <c r="L2831" s="4">
        <v>0</v>
      </c>
      <c r="M2831" s="4">
        <v>0</v>
      </c>
      <c r="N2831" s="4">
        <v>1.96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50.19</v>
      </c>
      <c r="X2831" s="4">
        <v>121.22</v>
      </c>
      <c r="Y2831" s="4">
        <v>718984.91</v>
      </c>
      <c r="Z2831" s="4">
        <v>63446.85</v>
      </c>
      <c r="AA2831" s="4">
        <v>16060.8</v>
      </c>
      <c r="AB2831" s="4">
        <v>125028</v>
      </c>
      <c r="AC2831" s="4">
        <v>0</v>
      </c>
      <c r="AD2831" s="4">
        <v>0</v>
      </c>
      <c r="AE2831" s="4">
        <v>0</v>
      </c>
      <c r="AF2831" s="4">
        <v>3676.74</v>
      </c>
      <c r="AG2831" s="4">
        <v>21306.6</v>
      </c>
      <c r="AH2831" s="4">
        <v>10680.42</v>
      </c>
      <c r="AI2831" s="4">
        <v>0</v>
      </c>
      <c r="AJ2831" s="4">
        <v>0</v>
      </c>
      <c r="AK2831" s="4">
        <v>50248.52</v>
      </c>
      <c r="AL2831" s="4">
        <v>85912.28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1009432.84</v>
      </c>
      <c r="AU2831" s="4">
        <v>0</v>
      </c>
      <c r="AV2831" s="4">
        <v>2093.61</v>
      </c>
      <c r="AW2831" s="8">
        <v>3.791962968</v>
      </c>
      <c r="AX2831" s="4">
        <v>121.56</v>
      </c>
      <c r="AY2831" s="4">
        <v>360</v>
      </c>
      <c r="AZ2831" s="4">
        <v>0</v>
      </c>
      <c r="BA2831" s="4">
        <v>43761.599999999999</v>
      </c>
    </row>
    <row r="2832" spans="1:53" x14ac:dyDescent="0.25">
      <c r="A2832" s="5">
        <v>13253</v>
      </c>
      <c r="B2832" t="s">
        <v>226</v>
      </c>
      <c r="C2832" s="5">
        <v>44370</v>
      </c>
      <c r="D2832" t="s">
        <v>471</v>
      </c>
      <c r="F2832" s="4">
        <v>1.96</v>
      </c>
      <c r="G2832" s="4">
        <v>1.96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0.98</v>
      </c>
      <c r="X2832" s="4">
        <v>1.96</v>
      </c>
      <c r="Y2832" s="4">
        <v>11625.23</v>
      </c>
      <c r="Z2832" s="4">
        <v>0</v>
      </c>
      <c r="AA2832" s="4">
        <v>313.60000000000002</v>
      </c>
      <c r="AB2832" s="4">
        <v>183.47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12122.3</v>
      </c>
      <c r="AU2832" s="4">
        <v>0</v>
      </c>
      <c r="AV2832" s="4">
        <v>0</v>
      </c>
      <c r="AW2832" s="8">
        <v>0.34414395199999998</v>
      </c>
      <c r="AX2832" s="4">
        <v>1.96</v>
      </c>
      <c r="AY2832" s="4">
        <v>66.88</v>
      </c>
      <c r="AZ2832" s="4">
        <v>0</v>
      </c>
      <c r="BA2832" s="4">
        <v>131.08000000000001</v>
      </c>
    </row>
    <row r="2833" spans="1:53" x14ac:dyDescent="0.25">
      <c r="A2833" s="5">
        <v>13253</v>
      </c>
      <c r="B2833" t="s">
        <v>226</v>
      </c>
      <c r="C2833" s="5">
        <v>45005</v>
      </c>
      <c r="D2833" t="s">
        <v>523</v>
      </c>
      <c r="F2833" s="4">
        <v>21.44</v>
      </c>
      <c r="G2833" s="4">
        <v>21.44</v>
      </c>
      <c r="H2833" s="4">
        <v>0</v>
      </c>
      <c r="I2833" s="4">
        <v>0</v>
      </c>
      <c r="J2833" s="4">
        <v>1.1499999999999999</v>
      </c>
      <c r="K2833" s="4">
        <v>1.49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13.28</v>
      </c>
      <c r="X2833" s="4">
        <v>21.44</v>
      </c>
      <c r="Y2833" s="4">
        <v>127165.79</v>
      </c>
      <c r="Z2833" s="4">
        <v>3766.36</v>
      </c>
      <c r="AA2833" s="4">
        <v>4249.6000000000004</v>
      </c>
      <c r="AB2833" s="4">
        <v>21786.22</v>
      </c>
      <c r="AC2833" s="4">
        <v>0</v>
      </c>
      <c r="AD2833" s="4">
        <v>0</v>
      </c>
      <c r="AE2833" s="4">
        <v>0</v>
      </c>
      <c r="AF2833" s="4">
        <v>0</v>
      </c>
      <c r="AG2833" s="4">
        <v>4605.75</v>
      </c>
      <c r="AH2833" s="4">
        <v>14336.78</v>
      </c>
      <c r="AI2833" s="4">
        <v>0</v>
      </c>
      <c r="AJ2833" s="4">
        <v>0</v>
      </c>
      <c r="AK2833" s="4">
        <v>0</v>
      </c>
      <c r="AL2833" s="4">
        <v>18942.53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175910.5</v>
      </c>
      <c r="AU2833" s="4">
        <v>0</v>
      </c>
      <c r="AV2833" s="4">
        <v>702.68</v>
      </c>
      <c r="AW2833" s="8">
        <v>3.7358389330000001</v>
      </c>
      <c r="AX2833" s="4">
        <v>22.65</v>
      </c>
      <c r="AY2833" s="4">
        <v>360</v>
      </c>
      <c r="AZ2833" s="4">
        <v>0</v>
      </c>
      <c r="BA2833" s="4">
        <v>8154</v>
      </c>
    </row>
    <row r="2834" spans="1:53" x14ac:dyDescent="0.25">
      <c r="A2834" s="5">
        <v>13253</v>
      </c>
      <c r="B2834" t="s">
        <v>226</v>
      </c>
      <c r="C2834" s="5">
        <v>46581</v>
      </c>
      <c r="D2834" t="s">
        <v>631</v>
      </c>
      <c r="F2834" s="4">
        <v>2</v>
      </c>
      <c r="G2834" s="4">
        <v>2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2</v>
      </c>
      <c r="Y2834" s="4">
        <v>11862.48</v>
      </c>
      <c r="Z2834" s="4">
        <v>0</v>
      </c>
      <c r="AA2834" s="4">
        <v>0</v>
      </c>
      <c r="AB2834" s="4">
        <v>29.04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11891.52</v>
      </c>
      <c r="AU2834" s="4">
        <v>0</v>
      </c>
      <c r="AV2834" s="4">
        <v>0</v>
      </c>
      <c r="AW2834" s="8">
        <v>5.3383914999999997E-2</v>
      </c>
      <c r="AX2834" s="4">
        <v>2</v>
      </c>
      <c r="AY2834" s="4">
        <v>49.94</v>
      </c>
      <c r="AZ2834" s="4">
        <v>0</v>
      </c>
      <c r="BA2834" s="4">
        <v>99.88</v>
      </c>
    </row>
    <row r="2835" spans="1:53" x14ac:dyDescent="0.25">
      <c r="A2835" s="5">
        <v>13253</v>
      </c>
      <c r="B2835" t="s">
        <v>226</v>
      </c>
      <c r="C2835" s="5">
        <v>47191</v>
      </c>
      <c r="D2835" t="s">
        <v>667</v>
      </c>
      <c r="F2835" s="4">
        <v>0.25</v>
      </c>
      <c r="G2835" s="4">
        <v>0.25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0.25</v>
      </c>
      <c r="Y2835" s="4">
        <v>1482.81</v>
      </c>
      <c r="Z2835" s="4">
        <v>0</v>
      </c>
      <c r="AA2835" s="4">
        <v>0</v>
      </c>
      <c r="AB2835" s="4">
        <v>2.77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1485.58</v>
      </c>
      <c r="AU2835" s="4">
        <v>0</v>
      </c>
      <c r="AV2835" s="4">
        <v>0</v>
      </c>
      <c r="AW2835" s="8">
        <v>4.0762712999999999E-2</v>
      </c>
      <c r="AX2835" s="4">
        <v>0.25</v>
      </c>
      <c r="AY2835" s="4">
        <v>43.22</v>
      </c>
      <c r="AZ2835" s="4">
        <v>0</v>
      </c>
      <c r="BA2835" s="4">
        <v>10.81</v>
      </c>
    </row>
    <row r="2836" spans="1:53" x14ac:dyDescent="0.25">
      <c r="A2836" s="5">
        <v>13253</v>
      </c>
      <c r="B2836" t="s">
        <v>226</v>
      </c>
      <c r="C2836" s="5">
        <v>49239</v>
      </c>
      <c r="D2836" t="s">
        <v>777</v>
      </c>
      <c r="F2836" s="4">
        <v>1</v>
      </c>
      <c r="G2836" s="4">
        <v>1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1</v>
      </c>
      <c r="X2836" s="4">
        <v>1</v>
      </c>
      <c r="Y2836" s="4">
        <v>5931.24</v>
      </c>
      <c r="Z2836" s="4">
        <v>12.22</v>
      </c>
      <c r="AA2836" s="4">
        <v>320</v>
      </c>
      <c r="AB2836" s="4">
        <v>169.34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6432.8</v>
      </c>
      <c r="AU2836" s="4">
        <v>0</v>
      </c>
      <c r="AV2836" s="4">
        <v>48.86</v>
      </c>
      <c r="AW2836" s="8">
        <v>0.62258847100000003</v>
      </c>
      <c r="AX2836" s="4">
        <v>1</v>
      </c>
      <c r="AY2836" s="4">
        <v>164.11</v>
      </c>
      <c r="AZ2836" s="4">
        <v>0</v>
      </c>
      <c r="BA2836" s="4">
        <v>164.11</v>
      </c>
    </row>
    <row r="2837" spans="1:53" x14ac:dyDescent="0.25">
      <c r="A2837" s="5">
        <v>13254</v>
      </c>
      <c r="B2837" t="s">
        <v>227</v>
      </c>
      <c r="C2837" s="5">
        <v>43489</v>
      </c>
      <c r="D2837" t="s">
        <v>396</v>
      </c>
      <c r="F2837" s="4">
        <v>287.81</v>
      </c>
      <c r="G2837" s="4">
        <v>287.81</v>
      </c>
      <c r="H2837" s="4">
        <v>0</v>
      </c>
      <c r="I2837" s="4">
        <v>5.16</v>
      </c>
      <c r="J2837" s="4">
        <v>37.549999999999997</v>
      </c>
      <c r="K2837" s="4">
        <v>3.05</v>
      </c>
      <c r="L2837" s="4">
        <v>1</v>
      </c>
      <c r="M2837" s="4">
        <v>0.62</v>
      </c>
      <c r="N2837" s="4">
        <v>2.84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144.32</v>
      </c>
      <c r="X2837" s="4">
        <v>287.81</v>
      </c>
      <c r="Y2837" s="4">
        <v>1707070.18</v>
      </c>
      <c r="Z2837" s="4">
        <v>85232.05</v>
      </c>
      <c r="AA2837" s="4">
        <v>46182.400000000001</v>
      </c>
      <c r="AB2837" s="4">
        <v>272532.09999999998</v>
      </c>
      <c r="AC2837" s="4">
        <v>0</v>
      </c>
      <c r="AD2837" s="4">
        <v>0</v>
      </c>
      <c r="AE2837" s="4">
        <v>0</v>
      </c>
      <c r="AF2837" s="4">
        <v>8142.48</v>
      </c>
      <c r="AG2837" s="4">
        <v>150387.75</v>
      </c>
      <c r="AH2837" s="4">
        <v>29347.1</v>
      </c>
      <c r="AI2837" s="4">
        <v>12841</v>
      </c>
      <c r="AJ2837" s="4">
        <v>10781.8</v>
      </c>
      <c r="AK2837" s="4">
        <v>72809.08</v>
      </c>
      <c r="AL2837" s="4">
        <v>284309.21000000002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2395325.94</v>
      </c>
      <c r="AU2837" s="4">
        <v>0</v>
      </c>
      <c r="AV2837" s="4">
        <v>1184.56</v>
      </c>
      <c r="AW2837" s="8">
        <v>3.481311431</v>
      </c>
      <c r="AX2837" s="4">
        <v>286.95</v>
      </c>
      <c r="AY2837" s="4">
        <v>360</v>
      </c>
      <c r="AZ2837" s="4">
        <v>0</v>
      </c>
      <c r="BA2837" s="4">
        <v>103302</v>
      </c>
    </row>
    <row r="2838" spans="1:53" x14ac:dyDescent="0.25">
      <c r="A2838" s="5">
        <v>13254</v>
      </c>
      <c r="B2838" t="s">
        <v>227</v>
      </c>
      <c r="C2838" s="5">
        <v>43539</v>
      </c>
      <c r="D2838" t="s">
        <v>401</v>
      </c>
      <c r="F2838" s="4">
        <v>2.8</v>
      </c>
      <c r="G2838" s="4">
        <v>2.8</v>
      </c>
      <c r="H2838" s="4">
        <v>0</v>
      </c>
      <c r="I2838" s="4">
        <v>0</v>
      </c>
      <c r="J2838" s="4">
        <v>0.37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1.8</v>
      </c>
      <c r="X2838" s="4">
        <v>2.8</v>
      </c>
      <c r="Y2838" s="4">
        <v>16607.47</v>
      </c>
      <c r="Z2838" s="4">
        <v>924.19</v>
      </c>
      <c r="AA2838" s="4">
        <v>576</v>
      </c>
      <c r="AB2838" s="4">
        <v>1568.36</v>
      </c>
      <c r="AC2838" s="4">
        <v>0</v>
      </c>
      <c r="AD2838" s="4">
        <v>0</v>
      </c>
      <c r="AE2838" s="4">
        <v>0</v>
      </c>
      <c r="AF2838" s="4">
        <v>0</v>
      </c>
      <c r="AG2838" s="4">
        <v>1481.85</v>
      </c>
      <c r="AH2838" s="4">
        <v>0</v>
      </c>
      <c r="AI2838" s="4">
        <v>0</v>
      </c>
      <c r="AJ2838" s="4">
        <v>0</v>
      </c>
      <c r="AK2838" s="4">
        <v>0</v>
      </c>
      <c r="AL2838" s="4">
        <v>1481.85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21157.87</v>
      </c>
      <c r="AU2838" s="4">
        <v>0</v>
      </c>
      <c r="AV2838" s="4">
        <v>1320.27</v>
      </c>
      <c r="AW2838" s="8">
        <v>2.0592897859999999</v>
      </c>
      <c r="AX2838" s="4">
        <v>2.82</v>
      </c>
      <c r="AY2838" s="4">
        <v>360</v>
      </c>
      <c r="AZ2838" s="4">
        <v>0</v>
      </c>
      <c r="BA2838" s="4">
        <v>1015.2</v>
      </c>
    </row>
    <row r="2839" spans="1:53" x14ac:dyDescent="0.25">
      <c r="A2839" s="5">
        <v>13254</v>
      </c>
      <c r="B2839" t="s">
        <v>227</v>
      </c>
      <c r="C2839" s="5">
        <v>43711</v>
      </c>
      <c r="D2839" t="s">
        <v>417</v>
      </c>
      <c r="F2839" s="4">
        <v>1.56</v>
      </c>
      <c r="G2839" s="4">
        <v>1.56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0.46</v>
      </c>
      <c r="X2839" s="4">
        <v>1.56</v>
      </c>
      <c r="Y2839" s="4">
        <v>9252.73</v>
      </c>
      <c r="Z2839" s="4">
        <v>924.49</v>
      </c>
      <c r="AA2839" s="4">
        <v>147.19999999999999</v>
      </c>
      <c r="AB2839" s="4">
        <v>1588.23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11912.65</v>
      </c>
      <c r="AU2839" s="4">
        <v>0</v>
      </c>
      <c r="AV2839" s="4">
        <v>2370.48</v>
      </c>
      <c r="AW2839" s="8">
        <v>3.7429992159999999</v>
      </c>
      <c r="AX2839" s="4">
        <v>1.54</v>
      </c>
      <c r="AY2839" s="4">
        <v>360</v>
      </c>
      <c r="AZ2839" s="4">
        <v>0</v>
      </c>
      <c r="BA2839" s="4">
        <v>554.4</v>
      </c>
    </row>
    <row r="2840" spans="1:53" x14ac:dyDescent="0.25">
      <c r="A2840" s="5">
        <v>13254</v>
      </c>
      <c r="B2840" t="s">
        <v>227</v>
      </c>
      <c r="C2840" s="5">
        <v>43786</v>
      </c>
      <c r="D2840" t="s">
        <v>423</v>
      </c>
      <c r="F2840" s="4">
        <v>5.09</v>
      </c>
      <c r="G2840" s="4">
        <v>5.09</v>
      </c>
      <c r="H2840" s="4">
        <v>0</v>
      </c>
      <c r="I2840" s="4">
        <v>0</v>
      </c>
      <c r="J2840" s="4">
        <v>0.64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2.44</v>
      </c>
      <c r="X2840" s="4">
        <v>5.09</v>
      </c>
      <c r="Y2840" s="4">
        <v>30190.01</v>
      </c>
      <c r="Z2840" s="4">
        <v>1619.43</v>
      </c>
      <c r="AA2840" s="4">
        <v>780.8</v>
      </c>
      <c r="AB2840" s="4">
        <v>5277.03</v>
      </c>
      <c r="AC2840" s="4">
        <v>0</v>
      </c>
      <c r="AD2840" s="4">
        <v>0</v>
      </c>
      <c r="AE2840" s="4">
        <v>0</v>
      </c>
      <c r="AF2840" s="4">
        <v>0</v>
      </c>
      <c r="AG2840" s="4">
        <v>2563.1999999999998</v>
      </c>
      <c r="AH2840" s="4">
        <v>0</v>
      </c>
      <c r="AI2840" s="4">
        <v>0</v>
      </c>
      <c r="AJ2840" s="4">
        <v>0</v>
      </c>
      <c r="AK2840" s="4">
        <v>0</v>
      </c>
      <c r="AL2840" s="4">
        <v>2563.1999999999998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40430.47</v>
      </c>
      <c r="AU2840" s="4">
        <v>0</v>
      </c>
      <c r="AV2840" s="4">
        <v>1272.6400000000001</v>
      </c>
      <c r="AW2840" s="8">
        <v>3.8115592110000001</v>
      </c>
      <c r="AX2840" s="4">
        <v>5.1100000000000003</v>
      </c>
      <c r="AY2840" s="4">
        <v>360</v>
      </c>
      <c r="AZ2840" s="4">
        <v>0</v>
      </c>
      <c r="BA2840" s="4">
        <v>1839.6</v>
      </c>
    </row>
    <row r="2841" spans="1:53" x14ac:dyDescent="0.25">
      <c r="A2841" s="5">
        <v>13254</v>
      </c>
      <c r="B2841" t="s">
        <v>227</v>
      </c>
      <c r="C2841" s="5">
        <v>44883</v>
      </c>
      <c r="D2841" t="s">
        <v>514</v>
      </c>
      <c r="F2841" s="4">
        <v>1</v>
      </c>
      <c r="G2841" s="4">
        <v>1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1</v>
      </c>
      <c r="X2841" s="4">
        <v>1</v>
      </c>
      <c r="Y2841" s="4">
        <v>5931.24</v>
      </c>
      <c r="Z2841" s="4">
        <v>54.26</v>
      </c>
      <c r="AA2841" s="4">
        <v>320</v>
      </c>
      <c r="AB2841" s="4">
        <v>58.39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6363.89</v>
      </c>
      <c r="AU2841" s="4">
        <v>0</v>
      </c>
      <c r="AV2841" s="4">
        <v>217.05</v>
      </c>
      <c r="AW2841" s="8">
        <v>0.21468216600000001</v>
      </c>
      <c r="AX2841" s="4">
        <v>1</v>
      </c>
      <c r="AY2841" s="4">
        <v>96.04</v>
      </c>
      <c r="AZ2841" s="4">
        <v>0</v>
      </c>
      <c r="BA2841" s="4">
        <v>96.04</v>
      </c>
    </row>
    <row r="2842" spans="1:53" x14ac:dyDescent="0.25">
      <c r="A2842" s="5">
        <v>13254</v>
      </c>
      <c r="B2842" t="s">
        <v>227</v>
      </c>
      <c r="C2842" s="5">
        <v>49197</v>
      </c>
      <c r="D2842" t="s">
        <v>773</v>
      </c>
      <c r="F2842" s="4">
        <v>1.34</v>
      </c>
      <c r="G2842" s="4">
        <v>1.34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0.67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0.67</v>
      </c>
      <c r="X2842" s="4">
        <v>1.34</v>
      </c>
      <c r="Y2842" s="4">
        <v>7947.86</v>
      </c>
      <c r="Z2842" s="4">
        <v>22</v>
      </c>
      <c r="AA2842" s="4">
        <v>214.4</v>
      </c>
      <c r="AB2842" s="4">
        <v>128.51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17176.79</v>
      </c>
      <c r="AL2842" s="4">
        <v>17176.79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25489.56</v>
      </c>
      <c r="AU2842" s="4">
        <v>0</v>
      </c>
      <c r="AV2842" s="4">
        <v>65.680000000000007</v>
      </c>
      <c r="AW2842" s="8">
        <v>0.35257931999999997</v>
      </c>
      <c r="AX2842" s="4">
        <v>1.36</v>
      </c>
      <c r="AY2842" s="4">
        <v>97.86</v>
      </c>
      <c r="AZ2842" s="4">
        <v>0</v>
      </c>
      <c r="BA2842" s="4">
        <v>133.09</v>
      </c>
    </row>
    <row r="2843" spans="1:53" x14ac:dyDescent="0.25">
      <c r="A2843" s="5">
        <v>13254</v>
      </c>
      <c r="B2843" t="s">
        <v>227</v>
      </c>
      <c r="C2843" s="5">
        <v>49973</v>
      </c>
      <c r="D2843" t="s">
        <v>818</v>
      </c>
      <c r="F2843" s="4">
        <v>3</v>
      </c>
      <c r="G2843" s="4">
        <v>3</v>
      </c>
      <c r="H2843" s="4">
        <v>0</v>
      </c>
      <c r="I2843" s="4">
        <v>0</v>
      </c>
      <c r="J2843" s="4">
        <v>2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2</v>
      </c>
      <c r="X2843" s="4">
        <v>3</v>
      </c>
      <c r="Y2843" s="4">
        <v>17793.72</v>
      </c>
      <c r="Z2843" s="4">
        <v>0</v>
      </c>
      <c r="AA2843" s="4">
        <v>640</v>
      </c>
      <c r="AB2843" s="4">
        <v>698.01</v>
      </c>
      <c r="AC2843" s="4">
        <v>0</v>
      </c>
      <c r="AD2843" s="4">
        <v>0</v>
      </c>
      <c r="AE2843" s="4">
        <v>0</v>
      </c>
      <c r="AF2843" s="4">
        <v>0</v>
      </c>
      <c r="AG2843" s="4">
        <v>8010</v>
      </c>
      <c r="AH2843" s="4">
        <v>0</v>
      </c>
      <c r="AI2843" s="4">
        <v>0</v>
      </c>
      <c r="AJ2843" s="4">
        <v>0</v>
      </c>
      <c r="AK2843" s="4">
        <v>0</v>
      </c>
      <c r="AL2843" s="4">
        <v>8010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27141.73</v>
      </c>
      <c r="AU2843" s="4">
        <v>0</v>
      </c>
      <c r="AV2843" s="4">
        <v>0</v>
      </c>
      <c r="AW2843" s="8">
        <v>0.85539978100000003</v>
      </c>
      <c r="AX2843" s="4">
        <v>3</v>
      </c>
      <c r="AY2843" s="4">
        <v>270.76</v>
      </c>
      <c r="AZ2843" s="4">
        <v>0</v>
      </c>
      <c r="BA2843" s="4">
        <v>812.28</v>
      </c>
    </row>
    <row r="2844" spans="1:53" x14ac:dyDescent="0.25">
      <c r="A2844" s="5">
        <v>13255</v>
      </c>
      <c r="B2844" t="s">
        <v>228</v>
      </c>
      <c r="C2844" s="5">
        <v>43489</v>
      </c>
      <c r="D2844" t="s">
        <v>396</v>
      </c>
      <c r="F2844" s="4">
        <v>3.69</v>
      </c>
      <c r="G2844" s="4">
        <v>3.69</v>
      </c>
      <c r="H2844" s="4">
        <v>0</v>
      </c>
      <c r="I2844" s="4">
        <v>0</v>
      </c>
      <c r="J2844" s="4">
        <v>0.69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3</v>
      </c>
      <c r="X2844" s="4">
        <v>3.69</v>
      </c>
      <c r="Y2844" s="4">
        <v>21886.28</v>
      </c>
      <c r="Z2844" s="4">
        <v>1092.76</v>
      </c>
      <c r="AA2844" s="4">
        <v>960</v>
      </c>
      <c r="AB2844" s="4">
        <v>3494.12</v>
      </c>
      <c r="AC2844" s="4">
        <v>0</v>
      </c>
      <c r="AD2844" s="4">
        <v>0</v>
      </c>
      <c r="AE2844" s="4">
        <v>0</v>
      </c>
      <c r="AF2844" s="4">
        <v>0</v>
      </c>
      <c r="AG2844" s="4">
        <v>2763.45</v>
      </c>
      <c r="AH2844" s="4">
        <v>0</v>
      </c>
      <c r="AI2844" s="4">
        <v>0</v>
      </c>
      <c r="AJ2844" s="4">
        <v>0</v>
      </c>
      <c r="AK2844" s="4">
        <v>0</v>
      </c>
      <c r="AL2844" s="4">
        <v>2763.45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30196.61</v>
      </c>
      <c r="AU2844" s="4">
        <v>0</v>
      </c>
      <c r="AV2844" s="4">
        <v>1184.56</v>
      </c>
      <c r="AW2844" s="8">
        <v>3.481311431</v>
      </c>
      <c r="AX2844" s="4">
        <v>3.69</v>
      </c>
      <c r="AY2844" s="4">
        <v>360</v>
      </c>
      <c r="AZ2844" s="4">
        <v>0</v>
      </c>
      <c r="BA2844" s="4">
        <v>1328.4</v>
      </c>
    </row>
    <row r="2845" spans="1:53" x14ac:dyDescent="0.25">
      <c r="A2845" s="5">
        <v>13255</v>
      </c>
      <c r="B2845" t="s">
        <v>228</v>
      </c>
      <c r="C2845" s="5">
        <v>43711</v>
      </c>
      <c r="D2845" t="s">
        <v>417</v>
      </c>
      <c r="F2845" s="4">
        <v>305.16000000000003</v>
      </c>
      <c r="G2845" s="4">
        <v>305.16000000000003</v>
      </c>
      <c r="H2845" s="4">
        <v>0</v>
      </c>
      <c r="I2845" s="4">
        <v>3.44</v>
      </c>
      <c r="J2845" s="4">
        <v>37.119999999999997</v>
      </c>
      <c r="K2845" s="4">
        <v>0.92</v>
      </c>
      <c r="L2845" s="4">
        <v>0</v>
      </c>
      <c r="M2845" s="4">
        <v>1.3</v>
      </c>
      <c r="N2845" s="4">
        <v>3.88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2.62</v>
      </c>
      <c r="U2845" s="4">
        <v>0</v>
      </c>
      <c r="V2845" s="4">
        <v>0</v>
      </c>
      <c r="W2845" s="4">
        <v>153.65</v>
      </c>
      <c r="X2845" s="4">
        <v>305.16000000000003</v>
      </c>
      <c r="Y2845" s="4">
        <v>1809977.2</v>
      </c>
      <c r="Z2845" s="4">
        <v>180843.92</v>
      </c>
      <c r="AA2845" s="4">
        <v>49168</v>
      </c>
      <c r="AB2845" s="4">
        <v>310682.11</v>
      </c>
      <c r="AC2845" s="4">
        <v>3969.3</v>
      </c>
      <c r="AD2845" s="4">
        <v>0</v>
      </c>
      <c r="AE2845" s="4">
        <v>0</v>
      </c>
      <c r="AF2845" s="4">
        <v>5428.32</v>
      </c>
      <c r="AG2845" s="4">
        <v>148665.60000000001</v>
      </c>
      <c r="AH2845" s="4">
        <v>8852.24</v>
      </c>
      <c r="AI2845" s="4">
        <v>0</v>
      </c>
      <c r="AJ2845" s="4">
        <v>22607</v>
      </c>
      <c r="AK2845" s="4">
        <v>99471.56</v>
      </c>
      <c r="AL2845" s="4">
        <v>285024.71999999997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2639665.25</v>
      </c>
      <c r="AU2845" s="4">
        <v>0</v>
      </c>
      <c r="AV2845" s="4">
        <v>2370.48</v>
      </c>
      <c r="AW2845" s="8">
        <v>3.7429992159999999</v>
      </c>
      <c r="AX2845" s="4">
        <v>305.42</v>
      </c>
      <c r="AY2845" s="4">
        <v>360</v>
      </c>
      <c r="AZ2845" s="4">
        <v>0</v>
      </c>
      <c r="BA2845" s="4">
        <v>109951.2</v>
      </c>
    </row>
    <row r="2846" spans="1:53" x14ac:dyDescent="0.25">
      <c r="A2846" s="5">
        <v>13255</v>
      </c>
      <c r="B2846" t="s">
        <v>228</v>
      </c>
      <c r="C2846" s="5">
        <v>43786</v>
      </c>
      <c r="D2846" t="s">
        <v>423</v>
      </c>
      <c r="F2846" s="4">
        <v>0.86</v>
      </c>
      <c r="G2846" s="4">
        <v>0.86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0.86</v>
      </c>
      <c r="X2846" s="4">
        <v>0.86</v>
      </c>
      <c r="Y2846" s="4">
        <v>5100.87</v>
      </c>
      <c r="Z2846" s="4">
        <v>273.62</v>
      </c>
      <c r="AA2846" s="4">
        <v>275.2</v>
      </c>
      <c r="AB2846" s="4">
        <v>891.6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6541.29</v>
      </c>
      <c r="AU2846" s="4">
        <v>0</v>
      </c>
      <c r="AV2846" s="4">
        <v>1272.6400000000001</v>
      </c>
      <c r="AW2846" s="8">
        <v>3.8115592110000001</v>
      </c>
      <c r="AX2846" s="4">
        <v>0.86</v>
      </c>
      <c r="AY2846" s="4">
        <v>360</v>
      </c>
      <c r="AZ2846" s="4">
        <v>0</v>
      </c>
      <c r="BA2846" s="4">
        <v>309.60000000000002</v>
      </c>
    </row>
    <row r="2847" spans="1:53" x14ac:dyDescent="0.25">
      <c r="A2847" s="5">
        <v>13255</v>
      </c>
      <c r="B2847" t="s">
        <v>228</v>
      </c>
      <c r="C2847" s="5">
        <v>44354</v>
      </c>
      <c r="D2847" t="s">
        <v>470</v>
      </c>
      <c r="F2847" s="4">
        <v>4.3099999999999996</v>
      </c>
      <c r="G2847" s="4">
        <v>4.3099999999999996</v>
      </c>
      <c r="H2847" s="4">
        <v>0</v>
      </c>
      <c r="I2847" s="4">
        <v>0.89</v>
      </c>
      <c r="J2847" s="4">
        <v>0.34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2.97</v>
      </c>
      <c r="X2847" s="4">
        <v>4.3099999999999996</v>
      </c>
      <c r="Y2847" s="4">
        <v>25563.64</v>
      </c>
      <c r="Z2847" s="4">
        <v>1001.56</v>
      </c>
      <c r="AA2847" s="4">
        <v>950.4</v>
      </c>
      <c r="AB2847" s="4">
        <v>4503.78</v>
      </c>
      <c r="AC2847" s="4">
        <v>0</v>
      </c>
      <c r="AD2847" s="4">
        <v>0</v>
      </c>
      <c r="AE2847" s="4">
        <v>0</v>
      </c>
      <c r="AF2847" s="4">
        <v>1404.42</v>
      </c>
      <c r="AG2847" s="4">
        <v>1361.7</v>
      </c>
      <c r="AH2847" s="4">
        <v>0</v>
      </c>
      <c r="AI2847" s="4">
        <v>0</v>
      </c>
      <c r="AJ2847" s="4">
        <v>0</v>
      </c>
      <c r="AK2847" s="4">
        <v>0</v>
      </c>
      <c r="AL2847" s="4">
        <v>2766.12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34785.5</v>
      </c>
      <c r="AU2847" s="4">
        <v>0</v>
      </c>
      <c r="AV2847" s="4">
        <v>929.52</v>
      </c>
      <c r="AW2847" s="8">
        <v>3.8417690379999998</v>
      </c>
      <c r="AX2847" s="4">
        <v>4.3099999999999996</v>
      </c>
      <c r="AY2847" s="4">
        <v>360</v>
      </c>
      <c r="AZ2847" s="4">
        <v>0</v>
      </c>
      <c r="BA2847" s="4">
        <v>1551.6</v>
      </c>
    </row>
    <row r="2848" spans="1:53" x14ac:dyDescent="0.25">
      <c r="A2848" s="5">
        <v>13255</v>
      </c>
      <c r="B2848" t="s">
        <v>228</v>
      </c>
      <c r="C2848" s="5">
        <v>44503</v>
      </c>
      <c r="D2848" t="s">
        <v>483</v>
      </c>
      <c r="F2848" s="4">
        <v>2.56</v>
      </c>
      <c r="G2848" s="4">
        <v>2.56</v>
      </c>
      <c r="H2848" s="4">
        <v>0</v>
      </c>
      <c r="I2848" s="4">
        <v>0.21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1.56</v>
      </c>
      <c r="X2848" s="4">
        <v>2.56</v>
      </c>
      <c r="Y2848" s="4">
        <v>15183.97</v>
      </c>
      <c r="Z2848" s="4">
        <v>41.17</v>
      </c>
      <c r="AA2848" s="4">
        <v>499.2</v>
      </c>
      <c r="AB2848" s="4">
        <v>108.63</v>
      </c>
      <c r="AC2848" s="4">
        <v>0</v>
      </c>
      <c r="AD2848" s="4">
        <v>0</v>
      </c>
      <c r="AE2848" s="4">
        <v>0</v>
      </c>
      <c r="AF2848" s="4">
        <v>331.38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331.38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16164.35</v>
      </c>
      <c r="AU2848" s="4">
        <v>0</v>
      </c>
      <c r="AV2848" s="4">
        <v>64.33</v>
      </c>
      <c r="AW2848" s="8">
        <v>0.156010447</v>
      </c>
      <c r="AX2848" s="4">
        <v>2.56</v>
      </c>
      <c r="AY2848" s="4">
        <v>69.39</v>
      </c>
      <c r="AZ2848" s="4">
        <v>0</v>
      </c>
      <c r="BA2848" s="4">
        <v>177.64</v>
      </c>
    </row>
    <row r="2849" spans="1:53" x14ac:dyDescent="0.25">
      <c r="A2849" s="5">
        <v>13255</v>
      </c>
      <c r="B2849" t="s">
        <v>228</v>
      </c>
      <c r="C2849" s="5">
        <v>44883</v>
      </c>
      <c r="D2849" t="s">
        <v>514</v>
      </c>
      <c r="F2849" s="4">
        <v>1</v>
      </c>
      <c r="G2849" s="4">
        <v>1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1</v>
      </c>
      <c r="Y2849" s="4">
        <v>5931.24</v>
      </c>
      <c r="Z2849" s="4">
        <v>54.26</v>
      </c>
      <c r="AA2849" s="4">
        <v>0</v>
      </c>
      <c r="AB2849" s="4">
        <v>58.39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6043.89</v>
      </c>
      <c r="AU2849" s="4">
        <v>0</v>
      </c>
      <c r="AV2849" s="4">
        <v>217.05</v>
      </c>
      <c r="AW2849" s="8">
        <v>0.21468216600000001</v>
      </c>
      <c r="AX2849" s="4">
        <v>1</v>
      </c>
      <c r="AY2849" s="4">
        <v>96.04</v>
      </c>
      <c r="AZ2849" s="4">
        <v>0</v>
      </c>
      <c r="BA2849" s="4">
        <v>96.04</v>
      </c>
    </row>
    <row r="2850" spans="1:53" x14ac:dyDescent="0.25">
      <c r="A2850" s="5">
        <v>13255</v>
      </c>
      <c r="B2850" t="s">
        <v>228</v>
      </c>
      <c r="C2850" s="5">
        <v>49924</v>
      </c>
      <c r="D2850" t="s">
        <v>582</v>
      </c>
      <c r="F2850" s="4">
        <v>1.72</v>
      </c>
      <c r="G2850" s="4">
        <v>1.72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1.34</v>
      </c>
      <c r="X2850" s="4">
        <v>1.72</v>
      </c>
      <c r="Y2850" s="4">
        <v>10201.73</v>
      </c>
      <c r="Z2850" s="4">
        <v>193.6</v>
      </c>
      <c r="AA2850" s="4">
        <v>428.8</v>
      </c>
      <c r="AB2850" s="4">
        <v>338.46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11162.59</v>
      </c>
      <c r="AU2850" s="4">
        <v>0</v>
      </c>
      <c r="AV2850" s="4">
        <v>450.24</v>
      </c>
      <c r="AW2850" s="8">
        <v>0.72345877999999997</v>
      </c>
      <c r="AX2850" s="4">
        <v>1.72</v>
      </c>
      <c r="AY2850" s="4">
        <v>196.41</v>
      </c>
      <c r="AZ2850" s="4">
        <v>0</v>
      </c>
      <c r="BA2850" s="4">
        <v>337.83</v>
      </c>
    </row>
    <row r="2851" spans="1:53" x14ac:dyDescent="0.25">
      <c r="A2851" s="5">
        <v>13255</v>
      </c>
      <c r="B2851" t="s">
        <v>228</v>
      </c>
      <c r="C2851" s="5">
        <v>49932</v>
      </c>
      <c r="D2851" t="s">
        <v>815</v>
      </c>
      <c r="F2851" s="4">
        <v>13.24</v>
      </c>
      <c r="G2851" s="4">
        <v>13.24</v>
      </c>
      <c r="H2851" s="4">
        <v>0</v>
      </c>
      <c r="I2851" s="4">
        <v>0</v>
      </c>
      <c r="J2851" s="4">
        <v>1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10.91</v>
      </c>
      <c r="X2851" s="4">
        <v>13.24</v>
      </c>
      <c r="Y2851" s="4">
        <v>78529.62</v>
      </c>
      <c r="Z2851" s="4">
        <v>680.04</v>
      </c>
      <c r="AA2851" s="4">
        <v>3491.2</v>
      </c>
      <c r="AB2851" s="4">
        <v>2810.83</v>
      </c>
      <c r="AC2851" s="4">
        <v>0</v>
      </c>
      <c r="AD2851" s="4">
        <v>0</v>
      </c>
      <c r="AE2851" s="4">
        <v>0</v>
      </c>
      <c r="AF2851" s="4">
        <v>0</v>
      </c>
      <c r="AG2851" s="4">
        <v>4005</v>
      </c>
      <c r="AH2851" s="4">
        <v>0</v>
      </c>
      <c r="AI2851" s="4">
        <v>0</v>
      </c>
      <c r="AJ2851" s="4">
        <v>0</v>
      </c>
      <c r="AK2851" s="4">
        <v>0</v>
      </c>
      <c r="AL2851" s="4">
        <v>4005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89516.69</v>
      </c>
      <c r="AU2851" s="4">
        <v>0</v>
      </c>
      <c r="AV2851" s="4">
        <v>205.45</v>
      </c>
      <c r="AW2851" s="8">
        <v>0.78050929400000002</v>
      </c>
      <c r="AX2851" s="4">
        <v>13.24</v>
      </c>
      <c r="AY2851" s="4">
        <v>294.20999999999998</v>
      </c>
      <c r="AZ2851" s="4">
        <v>0</v>
      </c>
      <c r="BA2851" s="4">
        <v>3895.34</v>
      </c>
    </row>
    <row r="2852" spans="1:53" x14ac:dyDescent="0.25">
      <c r="A2852" s="5">
        <v>13255</v>
      </c>
      <c r="B2852" t="s">
        <v>228</v>
      </c>
      <c r="C2852" s="5">
        <v>50013</v>
      </c>
      <c r="D2852" t="s">
        <v>822</v>
      </c>
      <c r="F2852" s="4">
        <v>0.06</v>
      </c>
      <c r="G2852" s="4">
        <v>0.06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0.06</v>
      </c>
      <c r="X2852" s="4">
        <v>0.06</v>
      </c>
      <c r="Y2852" s="4">
        <v>355.87</v>
      </c>
      <c r="Z2852" s="4">
        <v>1.29</v>
      </c>
      <c r="AA2852" s="4">
        <v>19.2</v>
      </c>
      <c r="AB2852" s="4">
        <v>3.19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379.55</v>
      </c>
      <c r="AU2852" s="4">
        <v>0</v>
      </c>
      <c r="AV2852" s="4">
        <v>85.92</v>
      </c>
      <c r="AW2852" s="8">
        <v>0.19571882199999999</v>
      </c>
      <c r="AX2852" s="4">
        <v>0.06</v>
      </c>
      <c r="AY2852" s="4">
        <v>85.48</v>
      </c>
      <c r="AZ2852" s="4">
        <v>0</v>
      </c>
      <c r="BA2852" s="4">
        <v>5.13</v>
      </c>
    </row>
    <row r="2853" spans="1:53" x14ac:dyDescent="0.25">
      <c r="A2853" s="5">
        <v>13864</v>
      </c>
      <c r="B2853" t="s">
        <v>229</v>
      </c>
      <c r="C2853" s="5">
        <v>43752</v>
      </c>
      <c r="D2853" t="s">
        <v>381</v>
      </c>
      <c r="F2853" s="4">
        <v>225.94</v>
      </c>
      <c r="G2853" s="4">
        <v>225.94</v>
      </c>
      <c r="H2853" s="4">
        <v>0</v>
      </c>
      <c r="I2853" s="4">
        <v>4.2</v>
      </c>
      <c r="J2853" s="4">
        <v>52.64</v>
      </c>
      <c r="K2853" s="4">
        <v>2</v>
      </c>
      <c r="L2853" s="4">
        <v>0</v>
      </c>
      <c r="M2853" s="4">
        <v>1</v>
      </c>
      <c r="N2853" s="4">
        <v>1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79.05</v>
      </c>
      <c r="X2853" s="4">
        <v>225.94</v>
      </c>
      <c r="Y2853" s="4">
        <v>1340104.3700000001</v>
      </c>
      <c r="Z2853" s="4">
        <v>19143.900000000001</v>
      </c>
      <c r="AA2853" s="4">
        <v>25296</v>
      </c>
      <c r="AB2853" s="4">
        <v>143062.37</v>
      </c>
      <c r="AC2853" s="4">
        <v>0</v>
      </c>
      <c r="AD2853" s="4">
        <v>0</v>
      </c>
      <c r="AE2853" s="4">
        <v>0</v>
      </c>
      <c r="AF2853" s="4">
        <v>6627.6</v>
      </c>
      <c r="AG2853" s="4">
        <v>210823.2</v>
      </c>
      <c r="AH2853" s="4">
        <v>19244</v>
      </c>
      <c r="AI2853" s="4">
        <v>0</v>
      </c>
      <c r="AJ2853" s="4">
        <v>17390</v>
      </c>
      <c r="AK2853" s="4">
        <v>25637</v>
      </c>
      <c r="AL2853" s="4">
        <v>279721.8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1807328.44</v>
      </c>
      <c r="AU2853" s="4">
        <v>0</v>
      </c>
      <c r="AV2853" s="4">
        <v>338.92</v>
      </c>
      <c r="AW2853" s="8">
        <v>2.3278949839999998</v>
      </c>
      <c r="AX2853" s="4">
        <v>225.95</v>
      </c>
      <c r="AY2853" s="4">
        <v>360</v>
      </c>
      <c r="AZ2853" s="4">
        <v>0</v>
      </c>
      <c r="BA2853" s="4">
        <v>81342</v>
      </c>
    </row>
    <row r="2854" spans="1:53" x14ac:dyDescent="0.25">
      <c r="A2854" s="5">
        <v>13864</v>
      </c>
      <c r="B2854" t="s">
        <v>229</v>
      </c>
      <c r="C2854" s="5">
        <v>47365</v>
      </c>
      <c r="D2854" t="s">
        <v>674</v>
      </c>
      <c r="F2854" s="4">
        <v>0.25</v>
      </c>
      <c r="G2854" s="4">
        <v>0.25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0.25</v>
      </c>
      <c r="Y2854" s="4">
        <v>1482.81</v>
      </c>
      <c r="Z2854" s="4">
        <v>6.34</v>
      </c>
      <c r="AA2854" s="4">
        <v>0</v>
      </c>
      <c r="AB2854" s="4">
        <v>115.04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1604.19</v>
      </c>
      <c r="AU2854" s="4">
        <v>0</v>
      </c>
      <c r="AV2854" s="4">
        <v>101.49</v>
      </c>
      <c r="AW2854" s="8">
        <v>1.691835099</v>
      </c>
      <c r="AX2854" s="4">
        <v>0.25</v>
      </c>
      <c r="AY2854" s="4">
        <v>215.43</v>
      </c>
      <c r="AZ2854" s="4">
        <v>0</v>
      </c>
      <c r="BA2854" s="4">
        <v>53.86</v>
      </c>
    </row>
    <row r="2855" spans="1:53" x14ac:dyDescent="0.25">
      <c r="A2855" s="5">
        <v>13864</v>
      </c>
      <c r="B2855" t="s">
        <v>229</v>
      </c>
      <c r="C2855" s="5">
        <v>47381</v>
      </c>
      <c r="D2855" t="s">
        <v>676</v>
      </c>
      <c r="F2855" s="4">
        <v>0.06</v>
      </c>
      <c r="G2855" s="4">
        <v>0.06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0.06</v>
      </c>
      <c r="Y2855" s="4">
        <v>355.87</v>
      </c>
      <c r="Z2855" s="4">
        <v>5.94</v>
      </c>
      <c r="AA2855" s="4">
        <v>0</v>
      </c>
      <c r="AB2855" s="4">
        <v>11.23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373.04</v>
      </c>
      <c r="AU2855" s="4">
        <v>0</v>
      </c>
      <c r="AV2855" s="4">
        <v>396.11</v>
      </c>
      <c r="AW2855" s="8">
        <v>0.68816955099999999</v>
      </c>
      <c r="AX2855" s="4">
        <v>0.06</v>
      </c>
      <c r="AY2855" s="4">
        <v>157.08000000000001</v>
      </c>
      <c r="AZ2855" s="4">
        <v>0</v>
      </c>
      <c r="BA2855" s="4">
        <v>9.42</v>
      </c>
    </row>
    <row r="2856" spans="1:53" x14ac:dyDescent="0.25">
      <c r="A2856" s="5">
        <v>13930</v>
      </c>
      <c r="B2856" t="s">
        <v>230</v>
      </c>
      <c r="C2856" s="5">
        <v>43968</v>
      </c>
      <c r="D2856" t="s">
        <v>371</v>
      </c>
      <c r="F2856" s="4">
        <v>1</v>
      </c>
      <c r="G2856" s="4">
        <v>1</v>
      </c>
      <c r="H2856" s="4">
        <v>0</v>
      </c>
      <c r="I2856" s="4">
        <v>0</v>
      </c>
      <c r="J2856" s="4">
        <v>1</v>
      </c>
      <c r="K2856" s="4">
        <v>0</v>
      </c>
      <c r="L2856" s="4">
        <v>0</v>
      </c>
      <c r="M2856" s="4">
        <v>0</v>
      </c>
      <c r="N2856" s="4">
        <v>0</v>
      </c>
      <c r="O2856" s="4">
        <v>0.17</v>
      </c>
      <c r="P2856" s="4">
        <v>0</v>
      </c>
      <c r="Q2856" s="4">
        <v>0</v>
      </c>
      <c r="R2856" s="4">
        <v>0.06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5931.24</v>
      </c>
      <c r="Z2856" s="4">
        <v>95.6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4005</v>
      </c>
      <c r="AH2856" s="4">
        <v>0</v>
      </c>
      <c r="AI2856" s="4">
        <v>0</v>
      </c>
      <c r="AJ2856" s="4">
        <v>0</v>
      </c>
      <c r="AK2856" s="4">
        <v>0</v>
      </c>
      <c r="AL2856" s="4">
        <v>4005</v>
      </c>
      <c r="AM2856" s="4">
        <v>882.64</v>
      </c>
      <c r="AN2856" s="4">
        <v>0</v>
      </c>
      <c r="AO2856" s="4">
        <v>0</v>
      </c>
      <c r="AP2856" s="4">
        <v>91.5</v>
      </c>
      <c r="AQ2856" s="4">
        <v>0</v>
      </c>
      <c r="AR2856" s="4">
        <v>974.14</v>
      </c>
      <c r="AS2856" s="4">
        <v>0</v>
      </c>
      <c r="AT2856" s="4">
        <v>11005.98</v>
      </c>
      <c r="AU2856" s="4">
        <v>0</v>
      </c>
      <c r="AV2856" s="4">
        <v>382.4</v>
      </c>
      <c r="AW2856" s="8">
        <v>0</v>
      </c>
      <c r="AX2856" s="4">
        <v>1</v>
      </c>
      <c r="AY2856" s="4">
        <v>334.47</v>
      </c>
      <c r="AZ2856" s="4">
        <v>0</v>
      </c>
      <c r="BA2856" s="4">
        <v>334.47</v>
      </c>
    </row>
    <row r="2857" spans="1:53" x14ac:dyDescent="0.25">
      <c r="A2857" s="5">
        <v>13930</v>
      </c>
      <c r="B2857" t="s">
        <v>230</v>
      </c>
      <c r="C2857" s="5">
        <v>44255</v>
      </c>
      <c r="D2857" t="s">
        <v>463</v>
      </c>
      <c r="F2857" s="4">
        <v>3</v>
      </c>
      <c r="G2857" s="4">
        <v>3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1.24</v>
      </c>
      <c r="P2857" s="4">
        <v>0</v>
      </c>
      <c r="Q2857" s="4">
        <v>0</v>
      </c>
      <c r="R2857" s="4">
        <v>0.06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17793.72</v>
      </c>
      <c r="Z2857" s="4">
        <v>243.06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6438.08</v>
      </c>
      <c r="AN2857" s="4">
        <v>0</v>
      </c>
      <c r="AO2857" s="4">
        <v>0</v>
      </c>
      <c r="AP2857" s="4">
        <v>91.5</v>
      </c>
      <c r="AQ2857" s="4">
        <v>0</v>
      </c>
      <c r="AR2857" s="4">
        <v>6529.58</v>
      </c>
      <c r="AS2857" s="4">
        <v>0</v>
      </c>
      <c r="AT2857" s="4">
        <v>24566.36</v>
      </c>
      <c r="AU2857" s="4">
        <v>0</v>
      </c>
      <c r="AV2857" s="4">
        <v>324.08</v>
      </c>
      <c r="AW2857" s="8">
        <v>0</v>
      </c>
      <c r="AX2857" s="4">
        <v>3</v>
      </c>
      <c r="AY2857" s="4">
        <v>254.86</v>
      </c>
      <c r="AZ2857" s="4">
        <v>74.5</v>
      </c>
      <c r="BA2857" s="4">
        <v>988.08</v>
      </c>
    </row>
    <row r="2858" spans="1:53" x14ac:dyDescent="0.25">
      <c r="A2858" s="5">
        <v>13930</v>
      </c>
      <c r="B2858" t="s">
        <v>230</v>
      </c>
      <c r="C2858" s="5">
        <v>44818</v>
      </c>
      <c r="D2858" t="s">
        <v>367</v>
      </c>
      <c r="F2858" s="4">
        <v>215.12</v>
      </c>
      <c r="G2858" s="4">
        <v>216.37</v>
      </c>
      <c r="H2858" s="4">
        <v>6.23</v>
      </c>
      <c r="I2858" s="4">
        <v>0</v>
      </c>
      <c r="J2858" s="4">
        <v>12.73</v>
      </c>
      <c r="K2858" s="4">
        <v>0</v>
      </c>
      <c r="L2858" s="4">
        <v>0</v>
      </c>
      <c r="M2858" s="4">
        <v>0</v>
      </c>
      <c r="N2858" s="4">
        <v>0</v>
      </c>
      <c r="O2858" s="4">
        <v>72.66</v>
      </c>
      <c r="P2858" s="4">
        <v>0</v>
      </c>
      <c r="Q2858" s="4">
        <v>0</v>
      </c>
      <c r="R2858" s="4">
        <v>2.5099999999999998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100.25</v>
      </c>
      <c r="Y2858" s="4">
        <v>1283342.3999999999</v>
      </c>
      <c r="Z2858" s="4">
        <v>98190.87</v>
      </c>
      <c r="AA2858" s="4">
        <v>0</v>
      </c>
      <c r="AB2858" s="4">
        <v>92299.22</v>
      </c>
      <c r="AC2858" s="4">
        <v>0</v>
      </c>
      <c r="AD2858" s="4">
        <v>0</v>
      </c>
      <c r="AE2858" s="4">
        <v>0</v>
      </c>
      <c r="AF2858" s="4">
        <v>0</v>
      </c>
      <c r="AG2858" s="4">
        <v>50983.65</v>
      </c>
      <c r="AH2858" s="4">
        <v>0</v>
      </c>
      <c r="AI2858" s="4">
        <v>0</v>
      </c>
      <c r="AJ2858" s="4">
        <v>0</v>
      </c>
      <c r="AK2858" s="4">
        <v>0</v>
      </c>
      <c r="AL2858" s="4">
        <v>50983.65</v>
      </c>
      <c r="AM2858" s="4">
        <v>377250.72</v>
      </c>
      <c r="AN2858" s="4">
        <v>0</v>
      </c>
      <c r="AO2858" s="4">
        <v>0</v>
      </c>
      <c r="AP2858" s="4">
        <v>3827.75</v>
      </c>
      <c r="AQ2858" s="4">
        <v>0</v>
      </c>
      <c r="AR2858" s="4">
        <v>381078.47</v>
      </c>
      <c r="AS2858" s="4">
        <v>0</v>
      </c>
      <c r="AT2858" s="4">
        <v>1905894.61</v>
      </c>
      <c r="AU2858" s="4">
        <v>0</v>
      </c>
      <c r="AV2858" s="4">
        <v>1815.24</v>
      </c>
      <c r="AW2858" s="8">
        <v>3.384891616</v>
      </c>
      <c r="AX2858" s="4">
        <v>215.26</v>
      </c>
      <c r="AY2858" s="4">
        <v>360</v>
      </c>
      <c r="AZ2858" s="4">
        <v>0</v>
      </c>
      <c r="BA2858" s="4">
        <v>77493.600000000006</v>
      </c>
    </row>
    <row r="2859" spans="1:53" x14ac:dyDescent="0.25">
      <c r="A2859" s="5">
        <v>13930</v>
      </c>
      <c r="B2859" t="s">
        <v>230</v>
      </c>
      <c r="C2859" s="5">
        <v>44941</v>
      </c>
      <c r="D2859" t="s">
        <v>518</v>
      </c>
      <c r="F2859" s="4">
        <v>16.5</v>
      </c>
      <c r="G2859" s="4">
        <v>16.5</v>
      </c>
      <c r="H2859" s="4">
        <v>0</v>
      </c>
      <c r="I2859" s="4">
        <v>0</v>
      </c>
      <c r="J2859" s="4">
        <v>1</v>
      </c>
      <c r="K2859" s="4">
        <v>0</v>
      </c>
      <c r="L2859" s="4">
        <v>0</v>
      </c>
      <c r="M2859" s="4">
        <v>0</v>
      </c>
      <c r="N2859" s="4">
        <v>1</v>
      </c>
      <c r="O2859" s="4">
        <v>5.1100000000000003</v>
      </c>
      <c r="P2859" s="4">
        <v>0</v>
      </c>
      <c r="Q2859" s="4">
        <v>0</v>
      </c>
      <c r="R2859" s="4">
        <v>0.24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2</v>
      </c>
      <c r="Y2859" s="4">
        <v>97865.46</v>
      </c>
      <c r="Z2859" s="4">
        <v>2566.7399999999998</v>
      </c>
      <c r="AA2859" s="4">
        <v>0</v>
      </c>
      <c r="AB2859" s="4">
        <v>551.22</v>
      </c>
      <c r="AC2859" s="4">
        <v>0</v>
      </c>
      <c r="AD2859" s="4">
        <v>0</v>
      </c>
      <c r="AE2859" s="4">
        <v>0</v>
      </c>
      <c r="AF2859" s="4">
        <v>0</v>
      </c>
      <c r="AG2859" s="4">
        <v>4005</v>
      </c>
      <c r="AH2859" s="4">
        <v>0</v>
      </c>
      <c r="AI2859" s="4">
        <v>0</v>
      </c>
      <c r="AJ2859" s="4">
        <v>0</v>
      </c>
      <c r="AK2859" s="4">
        <v>25637</v>
      </c>
      <c r="AL2859" s="4">
        <v>29642</v>
      </c>
      <c r="AM2859" s="4">
        <v>26531.119999999999</v>
      </c>
      <c r="AN2859" s="4">
        <v>0</v>
      </c>
      <c r="AO2859" s="4">
        <v>0</v>
      </c>
      <c r="AP2859" s="4">
        <v>366</v>
      </c>
      <c r="AQ2859" s="4">
        <v>0</v>
      </c>
      <c r="AR2859" s="4">
        <v>26897.119999999999</v>
      </c>
      <c r="AS2859" s="4">
        <v>0</v>
      </c>
      <c r="AT2859" s="4">
        <v>157522.54</v>
      </c>
      <c r="AU2859" s="4">
        <v>0</v>
      </c>
      <c r="AV2859" s="4">
        <v>622.24</v>
      </c>
      <c r="AW2859" s="8">
        <v>1.013274939</v>
      </c>
      <c r="AX2859" s="4">
        <v>16.5</v>
      </c>
      <c r="AY2859" s="4">
        <v>350.3</v>
      </c>
      <c r="AZ2859" s="4">
        <v>135.4</v>
      </c>
      <c r="BA2859" s="4">
        <v>8014.05</v>
      </c>
    </row>
    <row r="2860" spans="1:53" x14ac:dyDescent="0.25">
      <c r="A2860" s="5">
        <v>13930</v>
      </c>
      <c r="B2860" t="s">
        <v>230</v>
      </c>
      <c r="C2860" s="5">
        <v>45013</v>
      </c>
      <c r="D2860" t="s">
        <v>524</v>
      </c>
      <c r="F2860" s="4">
        <v>1</v>
      </c>
      <c r="G2860" s="4">
        <v>1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0.25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5931.24</v>
      </c>
      <c r="Z2860" s="4">
        <v>334.93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1298</v>
      </c>
      <c r="AN2860" s="4">
        <v>0</v>
      </c>
      <c r="AO2860" s="4">
        <v>0</v>
      </c>
      <c r="AP2860" s="4">
        <v>0</v>
      </c>
      <c r="AQ2860" s="4">
        <v>0</v>
      </c>
      <c r="AR2860" s="4">
        <v>1298</v>
      </c>
      <c r="AS2860" s="4">
        <v>0</v>
      </c>
      <c r="AT2860" s="4">
        <v>7564.17</v>
      </c>
      <c r="AU2860" s="4">
        <v>0</v>
      </c>
      <c r="AV2860" s="4">
        <v>1339.7</v>
      </c>
      <c r="AW2860" s="8">
        <v>0</v>
      </c>
      <c r="AX2860" s="4">
        <v>1</v>
      </c>
      <c r="AY2860" s="4">
        <v>360</v>
      </c>
      <c r="AZ2860" s="4">
        <v>0</v>
      </c>
      <c r="BA2860" s="4">
        <v>360</v>
      </c>
    </row>
    <row r="2861" spans="1:53" x14ac:dyDescent="0.25">
      <c r="A2861" s="5">
        <v>13930</v>
      </c>
      <c r="B2861" t="s">
        <v>230</v>
      </c>
      <c r="C2861" s="5">
        <v>45617</v>
      </c>
      <c r="D2861" t="s">
        <v>374</v>
      </c>
      <c r="F2861" s="4">
        <v>0.38</v>
      </c>
      <c r="G2861" s="4">
        <v>0.38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0.69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  <c r="Y2861" s="4">
        <v>2253.87</v>
      </c>
      <c r="Z2861" s="4">
        <v>16.690000000000001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3582.48</v>
      </c>
      <c r="AN2861" s="4">
        <v>0</v>
      </c>
      <c r="AO2861" s="4">
        <v>0</v>
      </c>
      <c r="AP2861" s="4">
        <v>0</v>
      </c>
      <c r="AQ2861" s="4">
        <v>0</v>
      </c>
      <c r="AR2861" s="4">
        <v>3582.48</v>
      </c>
      <c r="AS2861" s="4">
        <v>0</v>
      </c>
      <c r="AT2861" s="4">
        <v>5853.04</v>
      </c>
      <c r="AU2861" s="4">
        <v>0</v>
      </c>
      <c r="AV2861" s="4">
        <v>175.72</v>
      </c>
      <c r="AW2861" s="8">
        <v>0</v>
      </c>
      <c r="AX2861" s="4">
        <v>0.38</v>
      </c>
      <c r="AY2861" s="4">
        <v>52.38</v>
      </c>
      <c r="AZ2861" s="4">
        <v>0</v>
      </c>
      <c r="BA2861" s="4">
        <v>19.899999999999999</v>
      </c>
    </row>
    <row r="2862" spans="1:53" x14ac:dyDescent="0.25">
      <c r="A2862" s="5">
        <v>13930</v>
      </c>
      <c r="B2862" t="s">
        <v>230</v>
      </c>
      <c r="C2862" s="5">
        <v>45674</v>
      </c>
      <c r="D2862" t="s">
        <v>579</v>
      </c>
      <c r="F2862" s="4">
        <v>3</v>
      </c>
      <c r="G2862" s="4">
        <v>3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1.32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17793.72</v>
      </c>
      <c r="Z2862" s="4">
        <v>0</v>
      </c>
      <c r="AA2862" s="4">
        <v>0</v>
      </c>
      <c r="AB2862" s="4">
        <v>0</v>
      </c>
      <c r="AC2862" s="4">
        <v>0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6853.44</v>
      </c>
      <c r="AN2862" s="4">
        <v>0</v>
      </c>
      <c r="AO2862" s="4">
        <v>0</v>
      </c>
      <c r="AP2862" s="4">
        <v>0</v>
      </c>
      <c r="AQ2862" s="4">
        <v>0</v>
      </c>
      <c r="AR2862" s="4">
        <v>6853.44</v>
      </c>
      <c r="AS2862" s="4">
        <v>0</v>
      </c>
      <c r="AT2862" s="4">
        <v>24647.16</v>
      </c>
      <c r="AU2862" s="4">
        <v>0</v>
      </c>
      <c r="AV2862" s="4">
        <v>0</v>
      </c>
      <c r="AW2862" s="8">
        <v>0</v>
      </c>
      <c r="AX2862" s="4">
        <v>3</v>
      </c>
      <c r="AY2862" s="4">
        <v>115.77</v>
      </c>
      <c r="AZ2862" s="4">
        <v>0</v>
      </c>
      <c r="BA2862" s="4">
        <v>347.31</v>
      </c>
    </row>
    <row r="2863" spans="1:53" x14ac:dyDescent="0.25">
      <c r="A2863" s="5">
        <v>13930</v>
      </c>
      <c r="B2863" t="s">
        <v>230</v>
      </c>
      <c r="C2863" s="5">
        <v>46193</v>
      </c>
      <c r="D2863" t="s">
        <v>605</v>
      </c>
      <c r="F2863" s="4">
        <v>10</v>
      </c>
      <c r="G2863" s="4">
        <v>10</v>
      </c>
      <c r="H2863" s="4">
        <v>0</v>
      </c>
      <c r="I2863" s="4">
        <v>0</v>
      </c>
      <c r="J2863" s="4">
        <v>2</v>
      </c>
      <c r="K2863" s="4">
        <v>0</v>
      </c>
      <c r="L2863" s="4">
        <v>0</v>
      </c>
      <c r="M2863" s="4">
        <v>0</v>
      </c>
      <c r="N2863" s="4">
        <v>0</v>
      </c>
      <c r="O2863" s="4">
        <v>3.16</v>
      </c>
      <c r="P2863" s="4">
        <v>0</v>
      </c>
      <c r="Q2863" s="4">
        <v>0</v>
      </c>
      <c r="R2863" s="4">
        <v>0.12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59312.4</v>
      </c>
      <c r="Z2863" s="4">
        <v>951.98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8010</v>
      </c>
      <c r="AH2863" s="4">
        <v>0</v>
      </c>
      <c r="AI2863" s="4">
        <v>0</v>
      </c>
      <c r="AJ2863" s="4">
        <v>0</v>
      </c>
      <c r="AK2863" s="4">
        <v>0</v>
      </c>
      <c r="AL2863" s="4">
        <v>8010</v>
      </c>
      <c r="AM2863" s="4">
        <v>16406.72</v>
      </c>
      <c r="AN2863" s="4">
        <v>0</v>
      </c>
      <c r="AO2863" s="4">
        <v>0</v>
      </c>
      <c r="AP2863" s="4">
        <v>183</v>
      </c>
      <c r="AQ2863" s="4">
        <v>0</v>
      </c>
      <c r="AR2863" s="4">
        <v>16589.72</v>
      </c>
      <c r="AS2863" s="4">
        <v>0</v>
      </c>
      <c r="AT2863" s="4">
        <v>84864.1</v>
      </c>
      <c r="AU2863" s="4">
        <v>0</v>
      </c>
      <c r="AV2863" s="4">
        <v>380.79</v>
      </c>
      <c r="AW2863" s="8">
        <v>0</v>
      </c>
      <c r="AX2863" s="4">
        <v>10</v>
      </c>
      <c r="AY2863" s="4">
        <v>301.58</v>
      </c>
      <c r="AZ2863" s="4">
        <v>91.63</v>
      </c>
      <c r="BA2863" s="4">
        <v>3932.1</v>
      </c>
    </row>
    <row r="2864" spans="1:53" x14ac:dyDescent="0.25">
      <c r="A2864" s="5">
        <v>13930</v>
      </c>
      <c r="B2864" t="s">
        <v>230</v>
      </c>
      <c r="C2864" s="5">
        <v>46235</v>
      </c>
      <c r="D2864" t="s">
        <v>607</v>
      </c>
      <c r="F2864" s="4">
        <v>102.62</v>
      </c>
      <c r="G2864" s="4">
        <v>102.62</v>
      </c>
      <c r="H2864" s="4">
        <v>0</v>
      </c>
      <c r="I2864" s="4">
        <v>0</v>
      </c>
      <c r="J2864" s="4">
        <v>1.31</v>
      </c>
      <c r="K2864" s="4">
        <v>0</v>
      </c>
      <c r="L2864" s="4">
        <v>1</v>
      </c>
      <c r="M2864" s="4">
        <v>0</v>
      </c>
      <c r="N2864" s="4">
        <v>0</v>
      </c>
      <c r="O2864" s="4">
        <v>34.590000000000003</v>
      </c>
      <c r="P2864" s="4">
        <v>0</v>
      </c>
      <c r="Q2864" s="4">
        <v>0</v>
      </c>
      <c r="R2864" s="4">
        <v>1.1499999999999999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11.48</v>
      </c>
      <c r="Y2864" s="4">
        <v>608663.85</v>
      </c>
      <c r="Z2864" s="4">
        <v>5931.95</v>
      </c>
      <c r="AA2864" s="4">
        <v>0</v>
      </c>
      <c r="AB2864" s="4">
        <v>1824.09</v>
      </c>
      <c r="AC2864" s="4">
        <v>0</v>
      </c>
      <c r="AD2864" s="4">
        <v>0</v>
      </c>
      <c r="AE2864" s="4">
        <v>0</v>
      </c>
      <c r="AF2864" s="4">
        <v>0</v>
      </c>
      <c r="AG2864" s="4">
        <v>5246.55</v>
      </c>
      <c r="AH2864" s="4">
        <v>0</v>
      </c>
      <c r="AI2864" s="4">
        <v>12841</v>
      </c>
      <c r="AJ2864" s="4">
        <v>0</v>
      </c>
      <c r="AK2864" s="4">
        <v>0</v>
      </c>
      <c r="AL2864" s="4">
        <v>18087.55</v>
      </c>
      <c r="AM2864" s="4">
        <v>179591.28</v>
      </c>
      <c r="AN2864" s="4">
        <v>0</v>
      </c>
      <c r="AO2864" s="4">
        <v>0</v>
      </c>
      <c r="AP2864" s="4">
        <v>1753.75</v>
      </c>
      <c r="AQ2864" s="4">
        <v>0</v>
      </c>
      <c r="AR2864" s="4">
        <v>181345.03</v>
      </c>
      <c r="AS2864" s="4">
        <v>0</v>
      </c>
      <c r="AT2864" s="4">
        <v>815852.47</v>
      </c>
      <c r="AU2864" s="4">
        <v>0</v>
      </c>
      <c r="AV2864" s="4">
        <v>231.22</v>
      </c>
      <c r="AW2864" s="8">
        <v>0.58416643199999996</v>
      </c>
      <c r="AX2864" s="4">
        <v>102.59</v>
      </c>
      <c r="AY2864" s="4">
        <v>103.68</v>
      </c>
      <c r="AZ2864" s="4">
        <v>35.840000000000003</v>
      </c>
      <c r="BA2864" s="4">
        <v>14313.36</v>
      </c>
    </row>
    <row r="2865" spans="1:53" x14ac:dyDescent="0.25">
      <c r="A2865" s="5">
        <v>13930</v>
      </c>
      <c r="B2865" t="s">
        <v>230</v>
      </c>
      <c r="C2865" s="5">
        <v>46243</v>
      </c>
      <c r="D2865" t="s">
        <v>608</v>
      </c>
      <c r="F2865" s="4">
        <v>12.75</v>
      </c>
      <c r="G2865" s="4">
        <v>12.85</v>
      </c>
      <c r="H2865" s="4">
        <v>0.5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3.99</v>
      </c>
      <c r="P2865" s="4">
        <v>0</v>
      </c>
      <c r="Q2865" s="4">
        <v>0</v>
      </c>
      <c r="R2865" s="4">
        <v>0.08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2</v>
      </c>
      <c r="Y2865" s="4">
        <v>76216.429999999993</v>
      </c>
      <c r="Z2865" s="4">
        <v>2877.05</v>
      </c>
      <c r="AA2865" s="4">
        <v>0</v>
      </c>
      <c r="AB2865" s="4">
        <v>583.1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20716.080000000002</v>
      </c>
      <c r="AN2865" s="4">
        <v>0</v>
      </c>
      <c r="AO2865" s="4">
        <v>0</v>
      </c>
      <c r="AP2865" s="4">
        <v>122</v>
      </c>
      <c r="AQ2865" s="4">
        <v>0</v>
      </c>
      <c r="AR2865" s="4">
        <v>20838.080000000002</v>
      </c>
      <c r="AS2865" s="4">
        <v>0</v>
      </c>
      <c r="AT2865" s="4">
        <v>100514.66</v>
      </c>
      <c r="AU2865" s="4">
        <v>0</v>
      </c>
      <c r="AV2865" s="4">
        <v>895.58</v>
      </c>
      <c r="AW2865" s="8">
        <v>1.0718661840000001</v>
      </c>
      <c r="AX2865" s="4">
        <v>12.75</v>
      </c>
      <c r="AY2865" s="4">
        <v>360</v>
      </c>
      <c r="AZ2865" s="4">
        <v>155.26</v>
      </c>
      <c r="BA2865" s="4">
        <v>6569.57</v>
      </c>
    </row>
    <row r="2866" spans="1:53" x14ac:dyDescent="0.25">
      <c r="A2866" s="5">
        <v>13930</v>
      </c>
      <c r="B2866" t="s">
        <v>230</v>
      </c>
      <c r="C2866" s="5">
        <v>46250</v>
      </c>
      <c r="D2866" t="s">
        <v>609</v>
      </c>
      <c r="F2866" s="4">
        <v>123.84</v>
      </c>
      <c r="G2866" s="4">
        <v>124.24</v>
      </c>
      <c r="H2866" s="4">
        <v>2</v>
      </c>
      <c r="I2866" s="4">
        <v>0</v>
      </c>
      <c r="J2866" s="4">
        <v>2.94</v>
      </c>
      <c r="K2866" s="4">
        <v>0</v>
      </c>
      <c r="L2866" s="4">
        <v>0</v>
      </c>
      <c r="M2866" s="4">
        <v>0</v>
      </c>
      <c r="N2866" s="4">
        <v>0</v>
      </c>
      <c r="O2866" s="4">
        <v>40.19</v>
      </c>
      <c r="P2866" s="4">
        <v>0</v>
      </c>
      <c r="Q2866" s="4">
        <v>0</v>
      </c>
      <c r="R2866" s="4">
        <v>1.2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9.48</v>
      </c>
      <c r="Y2866" s="4">
        <v>736897.26</v>
      </c>
      <c r="Z2866" s="4">
        <v>8825.7000000000007</v>
      </c>
      <c r="AA2866" s="4">
        <v>0</v>
      </c>
      <c r="AB2866" s="4">
        <v>943.02</v>
      </c>
      <c r="AC2866" s="4">
        <v>0</v>
      </c>
      <c r="AD2866" s="4">
        <v>0</v>
      </c>
      <c r="AE2866" s="4">
        <v>0</v>
      </c>
      <c r="AF2866" s="4">
        <v>0</v>
      </c>
      <c r="AG2866" s="4">
        <v>11774.7</v>
      </c>
      <c r="AH2866" s="4">
        <v>0</v>
      </c>
      <c r="AI2866" s="4">
        <v>0</v>
      </c>
      <c r="AJ2866" s="4">
        <v>0</v>
      </c>
      <c r="AK2866" s="4">
        <v>0</v>
      </c>
      <c r="AL2866" s="4">
        <v>11774.7</v>
      </c>
      <c r="AM2866" s="4">
        <v>208666.48</v>
      </c>
      <c r="AN2866" s="4">
        <v>0</v>
      </c>
      <c r="AO2866" s="4">
        <v>0</v>
      </c>
      <c r="AP2866" s="4">
        <v>1830</v>
      </c>
      <c r="AQ2866" s="4">
        <v>0</v>
      </c>
      <c r="AR2866" s="4">
        <v>210496.48</v>
      </c>
      <c r="AS2866" s="4">
        <v>0</v>
      </c>
      <c r="AT2866" s="4">
        <v>968937.16</v>
      </c>
      <c r="AU2866" s="4">
        <v>0</v>
      </c>
      <c r="AV2866" s="4">
        <v>284.14999999999998</v>
      </c>
      <c r="AW2866" s="8">
        <v>0.365714647</v>
      </c>
      <c r="AX2866" s="4">
        <v>123.81</v>
      </c>
      <c r="AY2866" s="4">
        <v>76.63</v>
      </c>
      <c r="AZ2866" s="4">
        <v>27.75</v>
      </c>
      <c r="BA2866" s="4">
        <v>12923.29</v>
      </c>
    </row>
    <row r="2867" spans="1:53" x14ac:dyDescent="0.25">
      <c r="A2867" s="5">
        <v>13930</v>
      </c>
      <c r="B2867" t="s">
        <v>230</v>
      </c>
      <c r="C2867" s="5">
        <v>46268</v>
      </c>
      <c r="D2867" t="s">
        <v>610</v>
      </c>
      <c r="F2867" s="4">
        <v>40.67</v>
      </c>
      <c r="G2867" s="4">
        <v>40.770000000000003</v>
      </c>
      <c r="H2867" s="4">
        <v>0.48</v>
      </c>
      <c r="I2867" s="4">
        <v>0</v>
      </c>
      <c r="J2867" s="4">
        <v>1</v>
      </c>
      <c r="K2867" s="4">
        <v>0</v>
      </c>
      <c r="L2867" s="4">
        <v>0</v>
      </c>
      <c r="M2867" s="4">
        <v>0</v>
      </c>
      <c r="N2867" s="4">
        <v>0.25</v>
      </c>
      <c r="O2867" s="4">
        <v>14.34</v>
      </c>
      <c r="P2867" s="4">
        <v>0</v>
      </c>
      <c r="Q2867" s="4">
        <v>0</v>
      </c>
      <c r="R2867" s="4">
        <v>0.36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4.5</v>
      </c>
      <c r="Y2867" s="4">
        <v>241816.65</v>
      </c>
      <c r="Z2867" s="4">
        <v>3185.16</v>
      </c>
      <c r="AA2867" s="4">
        <v>0</v>
      </c>
      <c r="AB2867" s="4">
        <v>525.14</v>
      </c>
      <c r="AC2867" s="4">
        <v>0</v>
      </c>
      <c r="AD2867" s="4">
        <v>0</v>
      </c>
      <c r="AE2867" s="4">
        <v>0</v>
      </c>
      <c r="AF2867" s="4">
        <v>0</v>
      </c>
      <c r="AG2867" s="4">
        <v>4005</v>
      </c>
      <c r="AH2867" s="4">
        <v>0</v>
      </c>
      <c r="AI2867" s="4">
        <v>0</v>
      </c>
      <c r="AJ2867" s="4">
        <v>0</v>
      </c>
      <c r="AK2867" s="4">
        <v>6409.25</v>
      </c>
      <c r="AL2867" s="4">
        <v>10414.25</v>
      </c>
      <c r="AM2867" s="4">
        <v>74453.279999999999</v>
      </c>
      <c r="AN2867" s="4">
        <v>0</v>
      </c>
      <c r="AO2867" s="4">
        <v>0</v>
      </c>
      <c r="AP2867" s="4">
        <v>549</v>
      </c>
      <c r="AQ2867" s="4">
        <v>0</v>
      </c>
      <c r="AR2867" s="4">
        <v>75002.28</v>
      </c>
      <c r="AS2867" s="4">
        <v>0</v>
      </c>
      <c r="AT2867" s="4">
        <v>330943.48</v>
      </c>
      <c r="AU2867" s="4">
        <v>0</v>
      </c>
      <c r="AV2867" s="4">
        <v>312.5</v>
      </c>
      <c r="AW2867" s="8">
        <v>0.429034898</v>
      </c>
      <c r="AX2867" s="4">
        <v>40.67</v>
      </c>
      <c r="AY2867" s="4">
        <v>203.08</v>
      </c>
      <c r="AZ2867" s="4">
        <v>63.49</v>
      </c>
      <c r="BA2867" s="4">
        <v>10841.4</v>
      </c>
    </row>
    <row r="2868" spans="1:53" x14ac:dyDescent="0.25">
      <c r="A2868" s="5">
        <v>13930</v>
      </c>
      <c r="B2868" t="s">
        <v>230</v>
      </c>
      <c r="C2868" s="5">
        <v>46276</v>
      </c>
      <c r="D2868" t="s">
        <v>611</v>
      </c>
      <c r="F2868" s="4">
        <v>24.47</v>
      </c>
      <c r="G2868" s="4">
        <v>24.47</v>
      </c>
      <c r="H2868" s="4">
        <v>0</v>
      </c>
      <c r="I2868" s="4">
        <v>0</v>
      </c>
      <c r="J2868" s="4">
        <v>3</v>
      </c>
      <c r="K2868" s="4">
        <v>0</v>
      </c>
      <c r="L2868" s="4">
        <v>0</v>
      </c>
      <c r="M2868" s="4">
        <v>0</v>
      </c>
      <c r="N2868" s="4">
        <v>0</v>
      </c>
      <c r="O2868" s="4">
        <v>9.2799999999999994</v>
      </c>
      <c r="P2868" s="4">
        <v>0</v>
      </c>
      <c r="Q2868" s="4">
        <v>0</v>
      </c>
      <c r="R2868" s="4">
        <v>0.18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2.4700000000000002</v>
      </c>
      <c r="Y2868" s="4">
        <v>145137.44</v>
      </c>
      <c r="Z2868" s="4">
        <v>2077.38</v>
      </c>
      <c r="AA2868" s="4">
        <v>0</v>
      </c>
      <c r="AB2868" s="4">
        <v>194.22</v>
      </c>
      <c r="AC2868" s="4">
        <v>0</v>
      </c>
      <c r="AD2868" s="4">
        <v>0</v>
      </c>
      <c r="AE2868" s="4">
        <v>0</v>
      </c>
      <c r="AF2868" s="4">
        <v>0</v>
      </c>
      <c r="AG2868" s="4">
        <v>12015</v>
      </c>
      <c r="AH2868" s="4">
        <v>0</v>
      </c>
      <c r="AI2868" s="4">
        <v>0</v>
      </c>
      <c r="AJ2868" s="4">
        <v>0</v>
      </c>
      <c r="AK2868" s="4">
        <v>0</v>
      </c>
      <c r="AL2868" s="4">
        <v>12015</v>
      </c>
      <c r="AM2868" s="4">
        <v>48181.760000000002</v>
      </c>
      <c r="AN2868" s="4">
        <v>0</v>
      </c>
      <c r="AO2868" s="4">
        <v>0</v>
      </c>
      <c r="AP2868" s="4">
        <v>274.5</v>
      </c>
      <c r="AQ2868" s="4">
        <v>0</v>
      </c>
      <c r="AR2868" s="4">
        <v>48456.26</v>
      </c>
      <c r="AS2868" s="4">
        <v>0</v>
      </c>
      <c r="AT2868" s="4">
        <v>207880.3</v>
      </c>
      <c r="AU2868" s="4">
        <v>0</v>
      </c>
      <c r="AV2868" s="4">
        <v>339.58</v>
      </c>
      <c r="AW2868" s="8">
        <v>0.28908995500000001</v>
      </c>
      <c r="AX2868" s="4">
        <v>24.47</v>
      </c>
      <c r="AY2868" s="4">
        <v>154.09</v>
      </c>
      <c r="AZ2868" s="4">
        <v>53.7</v>
      </c>
      <c r="BA2868" s="4">
        <v>5084.62</v>
      </c>
    </row>
    <row r="2869" spans="1:53" x14ac:dyDescent="0.25">
      <c r="A2869" s="5">
        <v>13930</v>
      </c>
      <c r="B2869" t="s">
        <v>230</v>
      </c>
      <c r="C2869" s="5">
        <v>46284</v>
      </c>
      <c r="D2869" t="s">
        <v>612</v>
      </c>
      <c r="F2869" s="4">
        <v>86.69</v>
      </c>
      <c r="G2869" s="4">
        <v>87.45</v>
      </c>
      <c r="H2869" s="4">
        <v>3.82</v>
      </c>
      <c r="I2869" s="4">
        <v>0</v>
      </c>
      <c r="J2869" s="4">
        <v>3.26</v>
      </c>
      <c r="K2869" s="4">
        <v>0</v>
      </c>
      <c r="L2869" s="4">
        <v>0</v>
      </c>
      <c r="M2869" s="4">
        <v>0</v>
      </c>
      <c r="N2869" s="4">
        <v>0</v>
      </c>
      <c r="O2869" s="4">
        <v>29.84</v>
      </c>
      <c r="P2869" s="4">
        <v>0</v>
      </c>
      <c r="Q2869" s="4">
        <v>0</v>
      </c>
      <c r="R2869" s="4">
        <v>1.1399999999999999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17</v>
      </c>
      <c r="Y2869" s="4">
        <v>518686.94</v>
      </c>
      <c r="Z2869" s="4">
        <v>4935.68</v>
      </c>
      <c r="AA2869" s="4">
        <v>0</v>
      </c>
      <c r="AB2869" s="4">
        <v>2948.52</v>
      </c>
      <c r="AC2869" s="4">
        <v>0</v>
      </c>
      <c r="AD2869" s="4">
        <v>0</v>
      </c>
      <c r="AE2869" s="4">
        <v>0</v>
      </c>
      <c r="AF2869" s="4">
        <v>0</v>
      </c>
      <c r="AG2869" s="4">
        <v>13056.3</v>
      </c>
      <c r="AH2869" s="4">
        <v>0</v>
      </c>
      <c r="AI2869" s="4">
        <v>0</v>
      </c>
      <c r="AJ2869" s="4">
        <v>0</v>
      </c>
      <c r="AK2869" s="4">
        <v>0</v>
      </c>
      <c r="AL2869" s="4">
        <v>13056.3</v>
      </c>
      <c r="AM2869" s="4">
        <v>154929.28</v>
      </c>
      <c r="AN2869" s="4">
        <v>0</v>
      </c>
      <c r="AO2869" s="4">
        <v>0</v>
      </c>
      <c r="AP2869" s="4">
        <v>1738.5</v>
      </c>
      <c r="AQ2869" s="4">
        <v>0</v>
      </c>
      <c r="AR2869" s="4">
        <v>156667.78</v>
      </c>
      <c r="AS2869" s="4">
        <v>0</v>
      </c>
      <c r="AT2869" s="4">
        <v>696295.22</v>
      </c>
      <c r="AU2869" s="4">
        <v>0</v>
      </c>
      <c r="AV2869" s="4">
        <v>225.76</v>
      </c>
      <c r="AW2869" s="8">
        <v>0.63765649599999996</v>
      </c>
      <c r="AX2869" s="4">
        <v>86.68</v>
      </c>
      <c r="AY2869" s="4">
        <v>116.03</v>
      </c>
      <c r="AZ2869" s="4">
        <v>0</v>
      </c>
      <c r="BA2869" s="4">
        <v>10057.48</v>
      </c>
    </row>
    <row r="2870" spans="1:53" x14ac:dyDescent="0.25">
      <c r="A2870" s="5">
        <v>13930</v>
      </c>
      <c r="B2870" t="s">
        <v>230</v>
      </c>
      <c r="C2870" s="5">
        <v>48272</v>
      </c>
      <c r="D2870" t="s">
        <v>729</v>
      </c>
      <c r="F2870" s="4">
        <v>3</v>
      </c>
      <c r="G2870" s="4">
        <v>3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1.17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17793.72</v>
      </c>
      <c r="Z2870" s="4">
        <v>16.899999999999999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6074.64</v>
      </c>
      <c r="AN2870" s="4">
        <v>0</v>
      </c>
      <c r="AO2870" s="4">
        <v>0</v>
      </c>
      <c r="AP2870" s="4">
        <v>0</v>
      </c>
      <c r="AQ2870" s="4">
        <v>0</v>
      </c>
      <c r="AR2870" s="4">
        <v>6074.64</v>
      </c>
      <c r="AS2870" s="4">
        <v>0</v>
      </c>
      <c r="AT2870" s="4">
        <v>23885.26</v>
      </c>
      <c r="AU2870" s="4">
        <v>0</v>
      </c>
      <c r="AV2870" s="4">
        <v>22.53</v>
      </c>
      <c r="AW2870" s="8">
        <v>0</v>
      </c>
      <c r="AX2870" s="4">
        <v>3</v>
      </c>
      <c r="AY2870" s="4">
        <v>142.47</v>
      </c>
      <c r="AZ2870" s="4">
        <v>49.26</v>
      </c>
      <c r="BA2870" s="4">
        <v>575.19000000000005</v>
      </c>
    </row>
    <row r="2871" spans="1:53" x14ac:dyDescent="0.25">
      <c r="A2871" s="5">
        <v>13930</v>
      </c>
      <c r="B2871" t="s">
        <v>230</v>
      </c>
      <c r="C2871" s="5">
        <v>48751</v>
      </c>
      <c r="D2871" t="s">
        <v>380</v>
      </c>
      <c r="F2871" s="4">
        <v>1</v>
      </c>
      <c r="G2871" s="4">
        <v>1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0.25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5931.24</v>
      </c>
      <c r="Z2871" s="4">
        <v>180.61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1298</v>
      </c>
      <c r="AN2871" s="4">
        <v>0</v>
      </c>
      <c r="AO2871" s="4">
        <v>0</v>
      </c>
      <c r="AP2871" s="4">
        <v>0</v>
      </c>
      <c r="AQ2871" s="4">
        <v>0</v>
      </c>
      <c r="AR2871" s="4">
        <v>1298</v>
      </c>
      <c r="AS2871" s="4">
        <v>0</v>
      </c>
      <c r="AT2871" s="4">
        <v>7409.85</v>
      </c>
      <c r="AU2871" s="4">
        <v>0</v>
      </c>
      <c r="AV2871" s="4">
        <v>722.42</v>
      </c>
      <c r="AW2871" s="8">
        <v>0</v>
      </c>
      <c r="AX2871" s="4">
        <v>1</v>
      </c>
      <c r="AY2871" s="4">
        <v>267</v>
      </c>
      <c r="AZ2871" s="4">
        <v>0</v>
      </c>
      <c r="BA2871" s="4">
        <v>267</v>
      </c>
    </row>
    <row r="2872" spans="1:53" x14ac:dyDescent="0.25">
      <c r="A2872" s="5">
        <v>13962</v>
      </c>
      <c r="B2872" t="s">
        <v>231</v>
      </c>
      <c r="C2872" s="5">
        <v>44354</v>
      </c>
      <c r="D2872" t="s">
        <v>470</v>
      </c>
      <c r="F2872" s="4">
        <v>0.31</v>
      </c>
      <c r="G2872" s="4">
        <v>0.31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1838.68</v>
      </c>
      <c r="Z2872" s="4">
        <v>72.040000000000006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1910.72</v>
      </c>
      <c r="AU2872" s="4">
        <v>0</v>
      </c>
      <c r="AV2872" s="4">
        <v>929.52</v>
      </c>
      <c r="AW2872" s="8">
        <v>0</v>
      </c>
      <c r="AX2872" s="4">
        <v>0.31</v>
      </c>
      <c r="AY2872" s="4">
        <v>360</v>
      </c>
      <c r="AZ2872" s="4">
        <v>0</v>
      </c>
      <c r="BA2872" s="4">
        <v>111.6</v>
      </c>
    </row>
    <row r="2873" spans="1:53" x14ac:dyDescent="0.25">
      <c r="A2873" s="5">
        <v>13962</v>
      </c>
      <c r="B2873" t="s">
        <v>231</v>
      </c>
      <c r="C2873" s="5">
        <v>44388</v>
      </c>
      <c r="D2873" t="s">
        <v>472</v>
      </c>
      <c r="F2873" s="4">
        <v>0.42</v>
      </c>
      <c r="G2873" s="4">
        <v>0.42</v>
      </c>
      <c r="H2873" s="4">
        <v>0</v>
      </c>
      <c r="I2873" s="4">
        <v>0</v>
      </c>
      <c r="J2873" s="4">
        <v>0.42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2491.12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4">
        <v>1682.1</v>
      </c>
      <c r="AH2873" s="4">
        <v>0</v>
      </c>
      <c r="AI2873" s="4">
        <v>0</v>
      </c>
      <c r="AJ2873" s="4">
        <v>0</v>
      </c>
      <c r="AK2873" s="4">
        <v>0</v>
      </c>
      <c r="AL2873" s="4">
        <v>1682.1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4173.22</v>
      </c>
      <c r="AU2873" s="4">
        <v>0</v>
      </c>
      <c r="AV2873" s="4">
        <v>0</v>
      </c>
      <c r="AW2873" s="8">
        <v>0</v>
      </c>
      <c r="AX2873" s="4">
        <v>0.43</v>
      </c>
      <c r="AY2873" s="4">
        <v>68.56</v>
      </c>
      <c r="AZ2873" s="4">
        <v>0</v>
      </c>
      <c r="BA2873" s="4">
        <v>29.48</v>
      </c>
    </row>
    <row r="2874" spans="1:53" x14ac:dyDescent="0.25">
      <c r="A2874" s="5">
        <v>13962</v>
      </c>
      <c r="B2874" t="s">
        <v>231</v>
      </c>
      <c r="C2874" s="5">
        <v>44610</v>
      </c>
      <c r="D2874" t="s">
        <v>492</v>
      </c>
      <c r="F2874" s="4">
        <v>5.65</v>
      </c>
      <c r="G2874" s="4">
        <v>5.65</v>
      </c>
      <c r="H2874" s="4">
        <v>0.01</v>
      </c>
      <c r="I2874" s="4">
        <v>0</v>
      </c>
      <c r="J2874" s="4">
        <v>0</v>
      </c>
      <c r="K2874" s="4">
        <v>1.1599999999999999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1.18</v>
      </c>
      <c r="Y2874" s="4">
        <v>33511.51</v>
      </c>
      <c r="Z2874" s="4">
        <v>637.36</v>
      </c>
      <c r="AA2874" s="4">
        <v>0</v>
      </c>
      <c r="AB2874" s="4">
        <v>344.37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11161.52</v>
      </c>
      <c r="AI2874" s="4">
        <v>0</v>
      </c>
      <c r="AJ2874" s="4">
        <v>0</v>
      </c>
      <c r="AK2874" s="4">
        <v>0</v>
      </c>
      <c r="AL2874" s="4">
        <v>11161.52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45654.76</v>
      </c>
      <c r="AU2874" s="4">
        <v>0</v>
      </c>
      <c r="AV2874" s="4">
        <v>451.23</v>
      </c>
      <c r="AW2874" s="8">
        <v>1.0729292450000001</v>
      </c>
      <c r="AX2874" s="4">
        <v>5.66</v>
      </c>
      <c r="AY2874" s="4">
        <v>151.29</v>
      </c>
      <c r="AZ2874" s="4">
        <v>0</v>
      </c>
      <c r="BA2874" s="4">
        <v>856.3</v>
      </c>
    </row>
    <row r="2875" spans="1:53" x14ac:dyDescent="0.25">
      <c r="A2875" s="5">
        <v>13962</v>
      </c>
      <c r="B2875" t="s">
        <v>231</v>
      </c>
      <c r="C2875" s="5">
        <v>45120</v>
      </c>
      <c r="D2875" t="s">
        <v>535</v>
      </c>
      <c r="F2875" s="4">
        <v>22.33</v>
      </c>
      <c r="G2875" s="4">
        <v>22.55</v>
      </c>
      <c r="H2875" s="4">
        <v>1.1200000000000001</v>
      </c>
      <c r="I2875" s="4">
        <v>0</v>
      </c>
      <c r="J2875" s="4">
        <v>6.79</v>
      </c>
      <c r="K2875" s="4">
        <v>1.47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18.09</v>
      </c>
      <c r="Y2875" s="4">
        <v>133749.46</v>
      </c>
      <c r="Z2875" s="4">
        <v>531.16999999999996</v>
      </c>
      <c r="AA2875" s="4">
        <v>0</v>
      </c>
      <c r="AB2875" s="4">
        <v>3829.6</v>
      </c>
      <c r="AC2875" s="4">
        <v>0</v>
      </c>
      <c r="AD2875" s="4">
        <v>0</v>
      </c>
      <c r="AE2875" s="4">
        <v>0</v>
      </c>
      <c r="AF2875" s="4">
        <v>0</v>
      </c>
      <c r="AG2875" s="4">
        <v>27193.95</v>
      </c>
      <c r="AH2875" s="4">
        <v>14144.34</v>
      </c>
      <c r="AI2875" s="4">
        <v>0</v>
      </c>
      <c r="AJ2875" s="4">
        <v>0</v>
      </c>
      <c r="AK2875" s="4">
        <v>0</v>
      </c>
      <c r="AL2875" s="4">
        <v>41338.29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179448.52</v>
      </c>
      <c r="AU2875" s="4">
        <v>0</v>
      </c>
      <c r="AV2875" s="4">
        <v>94.22</v>
      </c>
      <c r="AW2875" s="8">
        <v>0.77829842999999999</v>
      </c>
      <c r="AX2875" s="4">
        <v>22.38</v>
      </c>
      <c r="AY2875" s="4">
        <v>298.04000000000002</v>
      </c>
      <c r="AZ2875" s="4">
        <v>0</v>
      </c>
      <c r="BA2875" s="4">
        <v>6670.14</v>
      </c>
    </row>
    <row r="2876" spans="1:53" x14ac:dyDescent="0.25">
      <c r="A2876" s="5">
        <v>13962</v>
      </c>
      <c r="B2876" t="s">
        <v>231</v>
      </c>
      <c r="C2876" s="5">
        <v>45591</v>
      </c>
      <c r="D2876" t="s">
        <v>573</v>
      </c>
      <c r="F2876" s="4">
        <v>2.34</v>
      </c>
      <c r="G2876" s="4">
        <v>2.35</v>
      </c>
      <c r="H2876" s="4">
        <v>0.03</v>
      </c>
      <c r="I2876" s="4">
        <v>0</v>
      </c>
      <c r="J2876" s="4">
        <v>0.93</v>
      </c>
      <c r="K2876" s="4">
        <v>0</v>
      </c>
      <c r="L2876" s="4">
        <v>0</v>
      </c>
      <c r="M2876" s="4">
        <v>0</v>
      </c>
      <c r="N2876" s="4">
        <v>0.97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2.34</v>
      </c>
      <c r="Y2876" s="4">
        <v>13938.41</v>
      </c>
      <c r="Z2876" s="4">
        <v>554.71</v>
      </c>
      <c r="AA2876" s="4">
        <v>0</v>
      </c>
      <c r="AB2876" s="4">
        <v>633.07000000000005</v>
      </c>
      <c r="AC2876" s="4">
        <v>0</v>
      </c>
      <c r="AD2876" s="4">
        <v>0</v>
      </c>
      <c r="AE2876" s="4">
        <v>0</v>
      </c>
      <c r="AF2876" s="4">
        <v>0</v>
      </c>
      <c r="AG2876" s="4">
        <v>3724.65</v>
      </c>
      <c r="AH2876" s="4">
        <v>0</v>
      </c>
      <c r="AI2876" s="4">
        <v>0</v>
      </c>
      <c r="AJ2876" s="4">
        <v>0</v>
      </c>
      <c r="AK2876" s="4">
        <v>24867.89</v>
      </c>
      <c r="AL2876" s="4">
        <v>28592.54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43718.73</v>
      </c>
      <c r="AU2876" s="4">
        <v>0</v>
      </c>
      <c r="AV2876" s="4">
        <v>944.19</v>
      </c>
      <c r="AW2876" s="8">
        <v>0.99464149599999996</v>
      </c>
      <c r="AX2876" s="4">
        <v>2.35</v>
      </c>
      <c r="AY2876" s="4">
        <v>349.91</v>
      </c>
      <c r="AZ2876" s="4">
        <v>0</v>
      </c>
      <c r="BA2876" s="4">
        <v>822.29</v>
      </c>
    </row>
    <row r="2877" spans="1:53" x14ac:dyDescent="0.25">
      <c r="A2877" s="5">
        <v>13962</v>
      </c>
      <c r="B2877" t="s">
        <v>231</v>
      </c>
      <c r="C2877" s="5">
        <v>48876</v>
      </c>
      <c r="D2877" t="s">
        <v>758</v>
      </c>
      <c r="F2877" s="4">
        <v>0.1</v>
      </c>
      <c r="G2877" s="4">
        <v>0.1</v>
      </c>
      <c r="H2877" s="4">
        <v>0</v>
      </c>
      <c r="I2877" s="4">
        <v>0</v>
      </c>
      <c r="J2877" s="4">
        <v>0</v>
      </c>
      <c r="K2877" s="4">
        <v>0.1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593.12</v>
      </c>
      <c r="Z2877" s="4">
        <v>14.95</v>
      </c>
      <c r="AA2877" s="4">
        <v>0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962.2</v>
      </c>
      <c r="AI2877" s="4">
        <v>0</v>
      </c>
      <c r="AJ2877" s="4">
        <v>0</v>
      </c>
      <c r="AK2877" s="4">
        <v>0</v>
      </c>
      <c r="AL2877" s="4">
        <v>962.2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1570.27</v>
      </c>
      <c r="AU2877" s="4">
        <v>0</v>
      </c>
      <c r="AV2877" s="4">
        <v>597.86</v>
      </c>
      <c r="AW2877" s="8">
        <v>0</v>
      </c>
      <c r="AX2877" s="4">
        <v>0.1</v>
      </c>
      <c r="AY2877" s="4">
        <v>257.99</v>
      </c>
      <c r="AZ2877" s="4">
        <v>75.2</v>
      </c>
      <c r="BA2877" s="4">
        <v>33.32</v>
      </c>
    </row>
    <row r="2878" spans="1:53" x14ac:dyDescent="0.25">
      <c r="A2878" s="5">
        <v>13962</v>
      </c>
      <c r="B2878" t="s">
        <v>231</v>
      </c>
      <c r="C2878" s="5">
        <v>50534</v>
      </c>
      <c r="D2878" t="s">
        <v>855</v>
      </c>
      <c r="F2878" s="4">
        <v>4.8099999999999996</v>
      </c>
      <c r="G2878" s="4">
        <v>4.8099999999999996</v>
      </c>
      <c r="H2878" s="4">
        <v>0</v>
      </c>
      <c r="I2878" s="4">
        <v>0</v>
      </c>
      <c r="J2878" s="4">
        <v>0.76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2.56</v>
      </c>
      <c r="Y2878" s="4">
        <v>28529.26</v>
      </c>
      <c r="Z2878" s="4">
        <v>251.36</v>
      </c>
      <c r="AA2878" s="4">
        <v>0</v>
      </c>
      <c r="AB2878" s="4">
        <v>266.92</v>
      </c>
      <c r="AC2878" s="4">
        <v>0</v>
      </c>
      <c r="AD2878" s="4">
        <v>0</v>
      </c>
      <c r="AE2878" s="4">
        <v>0</v>
      </c>
      <c r="AF2878" s="4">
        <v>0</v>
      </c>
      <c r="AG2878" s="4">
        <v>3043.8</v>
      </c>
      <c r="AH2878" s="4">
        <v>0</v>
      </c>
      <c r="AI2878" s="4">
        <v>0</v>
      </c>
      <c r="AJ2878" s="4">
        <v>0</v>
      </c>
      <c r="AK2878" s="4">
        <v>0</v>
      </c>
      <c r="AL2878" s="4">
        <v>3043.8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32091.34</v>
      </c>
      <c r="AU2878" s="4">
        <v>0</v>
      </c>
      <c r="AV2878" s="4">
        <v>209.03</v>
      </c>
      <c r="AW2878" s="8">
        <v>0.38332458400000002</v>
      </c>
      <c r="AX2878" s="4">
        <v>4.8099999999999996</v>
      </c>
      <c r="AY2878" s="4">
        <v>65.5</v>
      </c>
      <c r="AZ2878" s="4">
        <v>20.420000000000002</v>
      </c>
      <c r="BA2878" s="4">
        <v>413.28</v>
      </c>
    </row>
    <row r="2879" spans="1:53" x14ac:dyDescent="0.25">
      <c r="A2879" s="5">
        <v>13962</v>
      </c>
      <c r="B2879" t="s">
        <v>231</v>
      </c>
      <c r="C2879" s="5">
        <v>50559</v>
      </c>
      <c r="D2879" t="s">
        <v>822</v>
      </c>
      <c r="F2879" s="4">
        <v>7.96</v>
      </c>
      <c r="G2879" s="4">
        <v>8.0500000000000007</v>
      </c>
      <c r="H2879" s="4">
        <v>0.46</v>
      </c>
      <c r="I2879" s="4">
        <v>0</v>
      </c>
      <c r="J2879" s="4">
        <v>1.56</v>
      </c>
      <c r="K2879" s="4">
        <v>0.4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1</v>
      </c>
      <c r="V2879" s="4">
        <v>0</v>
      </c>
      <c r="W2879" s="4">
        <v>0</v>
      </c>
      <c r="X2879" s="4">
        <v>4.0999999999999996</v>
      </c>
      <c r="Y2879" s="4">
        <v>47746.48</v>
      </c>
      <c r="Z2879" s="4">
        <v>437.22</v>
      </c>
      <c r="AA2879" s="4">
        <v>0</v>
      </c>
      <c r="AB2879" s="4">
        <v>334.88</v>
      </c>
      <c r="AC2879" s="4">
        <v>0</v>
      </c>
      <c r="AD2879" s="4">
        <v>1136</v>
      </c>
      <c r="AE2879" s="4">
        <v>0</v>
      </c>
      <c r="AF2879" s="4">
        <v>0</v>
      </c>
      <c r="AG2879" s="4">
        <v>6247.8</v>
      </c>
      <c r="AH2879" s="4">
        <v>3848.8</v>
      </c>
      <c r="AI2879" s="4">
        <v>0</v>
      </c>
      <c r="AJ2879" s="4">
        <v>0</v>
      </c>
      <c r="AK2879" s="4">
        <v>0</v>
      </c>
      <c r="AL2879" s="4">
        <v>10096.6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59751.18</v>
      </c>
      <c r="AU2879" s="4">
        <v>0</v>
      </c>
      <c r="AV2879" s="4">
        <v>217.25</v>
      </c>
      <c r="AW2879" s="8">
        <v>0.30028638499999999</v>
      </c>
      <c r="AX2879" s="4">
        <v>8</v>
      </c>
      <c r="AY2879" s="4">
        <v>289.52999999999997</v>
      </c>
      <c r="AZ2879" s="4">
        <v>82.37</v>
      </c>
      <c r="BA2879" s="4">
        <v>2975.2</v>
      </c>
    </row>
    <row r="2880" spans="1:53" x14ac:dyDescent="0.25">
      <c r="A2880" s="5">
        <v>13962</v>
      </c>
      <c r="B2880" t="s">
        <v>231</v>
      </c>
      <c r="C2880" s="5">
        <v>50567</v>
      </c>
      <c r="D2880" t="s">
        <v>856</v>
      </c>
      <c r="F2880" s="4">
        <v>3.18</v>
      </c>
      <c r="G2880" s="4">
        <v>3.18</v>
      </c>
      <c r="H2880" s="4">
        <v>0</v>
      </c>
      <c r="I2880" s="4">
        <v>0</v>
      </c>
      <c r="J2880" s="4">
        <v>0.98</v>
      </c>
      <c r="K2880" s="4">
        <v>0.25</v>
      </c>
      <c r="L2880" s="4">
        <v>0</v>
      </c>
      <c r="M2880" s="4">
        <v>0</v>
      </c>
      <c r="N2880" s="4">
        <v>0.03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3.15</v>
      </c>
      <c r="Y2880" s="4">
        <v>18861.34</v>
      </c>
      <c r="Z2880" s="4">
        <v>457.4</v>
      </c>
      <c r="AA2880" s="4">
        <v>0</v>
      </c>
      <c r="AB2880" s="4">
        <v>279.88</v>
      </c>
      <c r="AC2880" s="4">
        <v>0</v>
      </c>
      <c r="AD2880" s="4">
        <v>0</v>
      </c>
      <c r="AE2880" s="4">
        <v>0</v>
      </c>
      <c r="AF2880" s="4">
        <v>0</v>
      </c>
      <c r="AG2880" s="4">
        <v>3924.9</v>
      </c>
      <c r="AH2880" s="4">
        <v>2405.5</v>
      </c>
      <c r="AI2880" s="4">
        <v>0</v>
      </c>
      <c r="AJ2880" s="4">
        <v>0</v>
      </c>
      <c r="AK2880" s="4">
        <v>769.11</v>
      </c>
      <c r="AL2880" s="4">
        <v>7099.51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0</v>
      </c>
      <c r="AT2880" s="4">
        <v>26698.13</v>
      </c>
      <c r="AU2880" s="4">
        <v>0</v>
      </c>
      <c r="AV2880" s="4">
        <v>575.35</v>
      </c>
      <c r="AW2880" s="8">
        <v>0.32665381999999998</v>
      </c>
      <c r="AX2880" s="4">
        <v>3.18</v>
      </c>
      <c r="AY2880" s="4">
        <v>227.48</v>
      </c>
      <c r="AZ2880" s="4">
        <v>68.569999999999993</v>
      </c>
      <c r="BA2880" s="4">
        <v>941.44</v>
      </c>
    </row>
    <row r="2881" spans="1:53" x14ac:dyDescent="0.25">
      <c r="A2881" s="5">
        <v>13962</v>
      </c>
      <c r="B2881" t="s">
        <v>231</v>
      </c>
      <c r="C2881" s="5">
        <v>50575</v>
      </c>
      <c r="D2881" t="s">
        <v>610</v>
      </c>
      <c r="F2881" s="4">
        <v>2.4900000000000002</v>
      </c>
      <c r="G2881" s="4">
        <v>2.59</v>
      </c>
      <c r="H2881" s="4">
        <v>0.5</v>
      </c>
      <c r="I2881" s="4">
        <v>0</v>
      </c>
      <c r="J2881" s="4">
        <v>1.8</v>
      </c>
      <c r="K2881" s="4">
        <v>0.47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1.22</v>
      </c>
      <c r="Y2881" s="4">
        <v>15361.91</v>
      </c>
      <c r="Z2881" s="4">
        <v>347.58</v>
      </c>
      <c r="AA2881" s="4">
        <v>0</v>
      </c>
      <c r="AB2881" s="4">
        <v>216.93</v>
      </c>
      <c r="AC2881" s="4">
        <v>0</v>
      </c>
      <c r="AD2881" s="4">
        <v>0</v>
      </c>
      <c r="AE2881" s="4">
        <v>0</v>
      </c>
      <c r="AF2881" s="4">
        <v>0</v>
      </c>
      <c r="AG2881" s="4">
        <v>7209</v>
      </c>
      <c r="AH2881" s="4">
        <v>4522.34</v>
      </c>
      <c r="AI2881" s="4">
        <v>0</v>
      </c>
      <c r="AJ2881" s="4">
        <v>0</v>
      </c>
      <c r="AK2881" s="4">
        <v>0</v>
      </c>
      <c r="AL2881" s="4">
        <v>11731.34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27657.759999999998</v>
      </c>
      <c r="AU2881" s="4">
        <v>0</v>
      </c>
      <c r="AV2881" s="4">
        <v>536.79999999999995</v>
      </c>
      <c r="AW2881" s="8">
        <v>0.65373221000000004</v>
      </c>
      <c r="AX2881" s="4">
        <v>2.4900000000000002</v>
      </c>
      <c r="AY2881" s="4">
        <v>237.21</v>
      </c>
      <c r="AZ2881" s="4">
        <v>70.650000000000006</v>
      </c>
      <c r="BA2881" s="4">
        <v>766.57</v>
      </c>
    </row>
    <row r="2882" spans="1:53" x14ac:dyDescent="0.25">
      <c r="A2882" s="5">
        <v>13962</v>
      </c>
      <c r="B2882" t="s">
        <v>231</v>
      </c>
      <c r="C2882" s="5">
        <v>50583</v>
      </c>
      <c r="D2882" t="s">
        <v>776</v>
      </c>
      <c r="F2882" s="4">
        <v>4.3499999999999996</v>
      </c>
      <c r="G2882" s="4">
        <v>4.3499999999999996</v>
      </c>
      <c r="H2882" s="4">
        <v>0</v>
      </c>
      <c r="I2882" s="4">
        <v>0</v>
      </c>
      <c r="J2882" s="4">
        <v>2.5099999999999998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2.97</v>
      </c>
      <c r="Y2882" s="4">
        <v>25800.89</v>
      </c>
      <c r="Z2882" s="4">
        <v>0</v>
      </c>
      <c r="AA2882" s="4">
        <v>0</v>
      </c>
      <c r="AB2882" s="4">
        <v>482.19</v>
      </c>
      <c r="AC2882" s="4">
        <v>0</v>
      </c>
      <c r="AD2882" s="4">
        <v>0</v>
      </c>
      <c r="AE2882" s="4">
        <v>0</v>
      </c>
      <c r="AF2882" s="4">
        <v>0</v>
      </c>
      <c r="AG2882" s="4">
        <v>10052.549999999999</v>
      </c>
      <c r="AH2882" s="4">
        <v>0</v>
      </c>
      <c r="AI2882" s="4">
        <v>0</v>
      </c>
      <c r="AJ2882" s="4">
        <v>0</v>
      </c>
      <c r="AK2882" s="4">
        <v>0</v>
      </c>
      <c r="AL2882" s="4">
        <v>10052.549999999999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36335.629999999997</v>
      </c>
      <c r="AU2882" s="4">
        <v>0</v>
      </c>
      <c r="AV2882" s="4">
        <v>0</v>
      </c>
      <c r="AW2882" s="8">
        <v>0.59689238899999997</v>
      </c>
      <c r="AX2882" s="4">
        <v>4.38</v>
      </c>
      <c r="AY2882" s="4">
        <v>360</v>
      </c>
      <c r="AZ2882" s="4">
        <v>150.47</v>
      </c>
      <c r="BA2882" s="4">
        <v>2235.86</v>
      </c>
    </row>
    <row r="2883" spans="1:53" x14ac:dyDescent="0.25">
      <c r="A2883" s="5">
        <v>13962</v>
      </c>
      <c r="B2883" t="s">
        <v>231</v>
      </c>
      <c r="C2883" s="5">
        <v>50591</v>
      </c>
      <c r="D2883" t="s">
        <v>857</v>
      </c>
      <c r="F2883" s="4">
        <v>3.27</v>
      </c>
      <c r="G2883" s="4">
        <v>3.31</v>
      </c>
      <c r="H2883" s="4">
        <v>0.22</v>
      </c>
      <c r="I2883" s="4">
        <v>0.28000000000000003</v>
      </c>
      <c r="J2883" s="4">
        <v>0.96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2.11</v>
      </c>
      <c r="Y2883" s="4">
        <v>19632.400000000001</v>
      </c>
      <c r="Z2883" s="4">
        <v>150.11000000000001</v>
      </c>
      <c r="AA2883" s="4">
        <v>0</v>
      </c>
      <c r="AB2883" s="4">
        <v>273.48</v>
      </c>
      <c r="AC2883" s="4">
        <v>0</v>
      </c>
      <c r="AD2883" s="4">
        <v>0</v>
      </c>
      <c r="AE2883" s="4">
        <v>0</v>
      </c>
      <c r="AF2883" s="4">
        <v>441.84</v>
      </c>
      <c r="AG2883" s="4">
        <v>3844.8</v>
      </c>
      <c r="AH2883" s="4">
        <v>0</v>
      </c>
      <c r="AI2883" s="4">
        <v>0</v>
      </c>
      <c r="AJ2883" s="4">
        <v>0</v>
      </c>
      <c r="AK2883" s="4">
        <v>0</v>
      </c>
      <c r="AL2883" s="4">
        <v>4286.6400000000003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24342.63</v>
      </c>
      <c r="AU2883" s="4">
        <v>0</v>
      </c>
      <c r="AV2883" s="4">
        <v>181.4</v>
      </c>
      <c r="AW2883" s="8">
        <v>0.47651487599999998</v>
      </c>
      <c r="AX2883" s="4">
        <v>3.25</v>
      </c>
      <c r="AY2883" s="4">
        <v>325.72000000000003</v>
      </c>
      <c r="AZ2883" s="4">
        <v>112.26</v>
      </c>
      <c r="BA2883" s="4">
        <v>1423.44</v>
      </c>
    </row>
    <row r="2884" spans="1:53" x14ac:dyDescent="0.25">
      <c r="A2884" s="5">
        <v>13994</v>
      </c>
      <c r="B2884" t="s">
        <v>232</v>
      </c>
      <c r="C2884" s="5">
        <v>43547</v>
      </c>
      <c r="D2884" t="s">
        <v>402</v>
      </c>
      <c r="F2884" s="4">
        <v>4.24</v>
      </c>
      <c r="G2884" s="4">
        <v>4.24</v>
      </c>
      <c r="H2884" s="4">
        <v>0</v>
      </c>
      <c r="I2884" s="4">
        <v>0</v>
      </c>
      <c r="J2884" s="4">
        <v>0.42</v>
      </c>
      <c r="K2884" s="4">
        <v>0</v>
      </c>
      <c r="L2884" s="4">
        <v>0</v>
      </c>
      <c r="M2884" s="4">
        <v>0</v>
      </c>
      <c r="N2884" s="4">
        <v>1.87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1.06</v>
      </c>
      <c r="Y2884" s="4">
        <v>25148.46</v>
      </c>
      <c r="Z2884" s="4">
        <v>0</v>
      </c>
      <c r="AA2884" s="4">
        <v>0</v>
      </c>
      <c r="AB2884" s="4">
        <v>5.72</v>
      </c>
      <c r="AC2884" s="4">
        <v>0</v>
      </c>
      <c r="AD2884" s="4">
        <v>0</v>
      </c>
      <c r="AE2884" s="4">
        <v>0</v>
      </c>
      <c r="AF2884" s="4">
        <v>0</v>
      </c>
      <c r="AG2884" s="4">
        <v>1682.1</v>
      </c>
      <c r="AH2884" s="4">
        <v>0</v>
      </c>
      <c r="AI2884" s="4">
        <v>0</v>
      </c>
      <c r="AJ2884" s="4">
        <v>0</v>
      </c>
      <c r="AK2884" s="4">
        <v>47941.19</v>
      </c>
      <c r="AL2884" s="4">
        <v>49623.29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74777.47</v>
      </c>
      <c r="AU2884" s="4">
        <v>0</v>
      </c>
      <c r="AV2884" s="4">
        <v>0</v>
      </c>
      <c r="AW2884" s="8">
        <v>1.9836402E-2</v>
      </c>
      <c r="AX2884" s="4">
        <v>4.3</v>
      </c>
      <c r="AY2884" s="4">
        <v>38.96</v>
      </c>
      <c r="AZ2884" s="4">
        <v>0</v>
      </c>
      <c r="BA2884" s="4">
        <v>167.53</v>
      </c>
    </row>
    <row r="2885" spans="1:53" x14ac:dyDescent="0.25">
      <c r="A2885" s="5">
        <v>13994</v>
      </c>
      <c r="B2885" t="s">
        <v>232</v>
      </c>
      <c r="C2885" s="5">
        <v>43612</v>
      </c>
      <c r="D2885" t="s">
        <v>408</v>
      </c>
      <c r="F2885" s="4">
        <v>85.14</v>
      </c>
      <c r="G2885" s="4">
        <v>85.24</v>
      </c>
      <c r="H2885" s="4">
        <v>0.5</v>
      </c>
      <c r="I2885" s="4">
        <v>0.95</v>
      </c>
      <c r="J2885" s="4">
        <v>22.4</v>
      </c>
      <c r="K2885" s="4">
        <v>3</v>
      </c>
      <c r="L2885" s="4">
        <v>0</v>
      </c>
      <c r="M2885" s="4">
        <v>0</v>
      </c>
      <c r="N2885" s="4">
        <v>7.57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29.43</v>
      </c>
      <c r="X2885" s="4">
        <v>29.77</v>
      </c>
      <c r="Y2885" s="4">
        <v>505578.9</v>
      </c>
      <c r="Z2885" s="4">
        <v>0</v>
      </c>
      <c r="AA2885" s="4">
        <v>9417.6</v>
      </c>
      <c r="AB2885" s="4">
        <v>3523.8</v>
      </c>
      <c r="AC2885" s="4">
        <v>0</v>
      </c>
      <c r="AD2885" s="4">
        <v>0</v>
      </c>
      <c r="AE2885" s="4">
        <v>0</v>
      </c>
      <c r="AF2885" s="4">
        <v>1499.1</v>
      </c>
      <c r="AG2885" s="4">
        <v>89712</v>
      </c>
      <c r="AH2885" s="4">
        <v>28866</v>
      </c>
      <c r="AI2885" s="4">
        <v>0</v>
      </c>
      <c r="AJ2885" s="4">
        <v>0</v>
      </c>
      <c r="AK2885" s="4">
        <v>194072.09</v>
      </c>
      <c r="AL2885" s="4">
        <v>314149.19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832669.49</v>
      </c>
      <c r="AU2885" s="4">
        <v>0</v>
      </c>
      <c r="AV2885" s="4">
        <v>0</v>
      </c>
      <c r="AW2885" s="8">
        <v>0.43517420600000001</v>
      </c>
      <c r="AX2885" s="4">
        <v>85.25</v>
      </c>
      <c r="AY2885" s="4">
        <v>150.97</v>
      </c>
      <c r="AZ2885" s="4">
        <v>0</v>
      </c>
      <c r="BA2885" s="4">
        <v>12870.19</v>
      </c>
    </row>
    <row r="2886" spans="1:53" x14ac:dyDescent="0.25">
      <c r="A2886" s="5">
        <v>13994</v>
      </c>
      <c r="B2886" t="s">
        <v>232</v>
      </c>
      <c r="C2886" s="5">
        <v>43653</v>
      </c>
      <c r="D2886" t="s">
        <v>412</v>
      </c>
      <c r="F2886" s="4">
        <v>1</v>
      </c>
      <c r="G2886" s="4">
        <v>1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5931.24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5931.24</v>
      </c>
      <c r="AU2886" s="4">
        <v>0</v>
      </c>
      <c r="AV2886" s="4">
        <v>0</v>
      </c>
      <c r="AW2886" s="8">
        <v>0</v>
      </c>
      <c r="AX2886" s="4">
        <v>1</v>
      </c>
      <c r="AY2886" s="4">
        <v>360</v>
      </c>
      <c r="AZ2886" s="4">
        <v>0</v>
      </c>
      <c r="BA2886" s="4">
        <v>360</v>
      </c>
    </row>
    <row r="2887" spans="1:53" x14ac:dyDescent="0.25">
      <c r="A2887" s="5">
        <v>13994</v>
      </c>
      <c r="B2887" t="s">
        <v>232</v>
      </c>
      <c r="C2887" s="5">
        <v>43661</v>
      </c>
      <c r="D2887" t="s">
        <v>413</v>
      </c>
      <c r="F2887" s="4">
        <v>7.81</v>
      </c>
      <c r="G2887" s="4">
        <v>7.81</v>
      </c>
      <c r="H2887" s="4">
        <v>0</v>
      </c>
      <c r="I2887" s="4">
        <v>0</v>
      </c>
      <c r="J2887" s="4">
        <v>1.31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4</v>
      </c>
      <c r="X2887" s="4">
        <v>1.67</v>
      </c>
      <c r="Y2887" s="4">
        <v>46322.98</v>
      </c>
      <c r="Z2887" s="4">
        <v>412.19</v>
      </c>
      <c r="AA2887" s="4">
        <v>1280</v>
      </c>
      <c r="AB2887" s="4">
        <v>81.99</v>
      </c>
      <c r="AC2887" s="4">
        <v>0</v>
      </c>
      <c r="AD2887" s="4">
        <v>0</v>
      </c>
      <c r="AE2887" s="4">
        <v>0</v>
      </c>
      <c r="AF2887" s="4">
        <v>0</v>
      </c>
      <c r="AG2887" s="4">
        <v>5246.55</v>
      </c>
      <c r="AH2887" s="4">
        <v>0</v>
      </c>
      <c r="AI2887" s="4">
        <v>0</v>
      </c>
      <c r="AJ2887" s="4">
        <v>0</v>
      </c>
      <c r="AK2887" s="4">
        <v>0</v>
      </c>
      <c r="AL2887" s="4">
        <v>5246.55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53343.71</v>
      </c>
      <c r="AU2887" s="4">
        <v>0</v>
      </c>
      <c r="AV2887" s="4">
        <v>211.11</v>
      </c>
      <c r="AW2887" s="8">
        <v>0.18049936799999999</v>
      </c>
      <c r="AX2887" s="4">
        <v>7.81</v>
      </c>
      <c r="AY2887" s="4">
        <v>62.37</v>
      </c>
      <c r="AZ2887" s="4">
        <v>0</v>
      </c>
      <c r="BA2887" s="4">
        <v>487.11</v>
      </c>
    </row>
    <row r="2888" spans="1:53" x14ac:dyDescent="0.25">
      <c r="A2888" s="5">
        <v>13994</v>
      </c>
      <c r="B2888" t="s">
        <v>232</v>
      </c>
      <c r="C2888" s="5">
        <v>43786</v>
      </c>
      <c r="D2888" t="s">
        <v>423</v>
      </c>
      <c r="F2888" s="4">
        <v>88.66</v>
      </c>
      <c r="G2888" s="4">
        <v>88.66</v>
      </c>
      <c r="H2888" s="4">
        <v>0</v>
      </c>
      <c r="I2888" s="4">
        <v>1</v>
      </c>
      <c r="J2888" s="4">
        <v>16.170000000000002</v>
      </c>
      <c r="K2888" s="4">
        <v>2.9</v>
      </c>
      <c r="L2888" s="4">
        <v>0.23</v>
      </c>
      <c r="M2888" s="4">
        <v>0.94</v>
      </c>
      <c r="N2888" s="4">
        <v>6.22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8.19</v>
      </c>
      <c r="X2888" s="4">
        <v>35.42</v>
      </c>
      <c r="Y2888" s="4">
        <v>525863.74</v>
      </c>
      <c r="Z2888" s="4">
        <v>28208.07</v>
      </c>
      <c r="AA2888" s="4">
        <v>2620.8000000000002</v>
      </c>
      <c r="AB2888" s="4">
        <v>36721.480000000003</v>
      </c>
      <c r="AC2888" s="4">
        <v>0</v>
      </c>
      <c r="AD2888" s="4">
        <v>0</v>
      </c>
      <c r="AE2888" s="4">
        <v>0</v>
      </c>
      <c r="AF2888" s="4">
        <v>1578</v>
      </c>
      <c r="AG2888" s="4">
        <v>64760.85</v>
      </c>
      <c r="AH2888" s="4">
        <v>27903.8</v>
      </c>
      <c r="AI2888" s="4">
        <v>2953.43</v>
      </c>
      <c r="AJ2888" s="4">
        <v>16346.6</v>
      </c>
      <c r="AK2888" s="4">
        <v>159462.14000000001</v>
      </c>
      <c r="AL2888" s="4">
        <v>273004.82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866418.91</v>
      </c>
      <c r="AU2888" s="4">
        <v>0</v>
      </c>
      <c r="AV2888" s="4">
        <v>1272.6400000000001</v>
      </c>
      <c r="AW2888" s="8">
        <v>3.8115592110000001</v>
      </c>
      <c r="AX2888" s="4">
        <v>89.13</v>
      </c>
      <c r="AY2888" s="4">
        <v>360</v>
      </c>
      <c r="AZ2888" s="4">
        <v>0</v>
      </c>
      <c r="BA2888" s="4">
        <v>32086.799999999999</v>
      </c>
    </row>
    <row r="2889" spans="1:53" x14ac:dyDescent="0.25">
      <c r="A2889" s="5">
        <v>13994</v>
      </c>
      <c r="B2889" t="s">
        <v>232</v>
      </c>
      <c r="C2889" s="5">
        <v>43794</v>
      </c>
      <c r="D2889" t="s">
        <v>424</v>
      </c>
      <c r="F2889" s="4">
        <v>2</v>
      </c>
      <c r="G2889" s="4">
        <v>2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1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  <c r="Y2889" s="4">
        <v>11862.48</v>
      </c>
      <c r="Z2889" s="4">
        <v>0.3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25637</v>
      </c>
      <c r="AL2889" s="4">
        <v>25637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37499.78</v>
      </c>
      <c r="AU2889" s="4">
        <v>0</v>
      </c>
      <c r="AV2889" s="4">
        <v>0.59</v>
      </c>
      <c r="AW2889" s="8">
        <v>0</v>
      </c>
      <c r="AX2889" s="4">
        <v>2</v>
      </c>
      <c r="AY2889" s="4">
        <v>281.87</v>
      </c>
      <c r="AZ2889" s="4">
        <v>0</v>
      </c>
      <c r="BA2889" s="4">
        <v>563.74</v>
      </c>
    </row>
    <row r="2890" spans="1:53" x14ac:dyDescent="0.25">
      <c r="A2890" s="5">
        <v>13994</v>
      </c>
      <c r="B2890" t="s">
        <v>232</v>
      </c>
      <c r="C2890" s="5">
        <v>43943</v>
      </c>
      <c r="D2890" t="s">
        <v>436</v>
      </c>
      <c r="F2890" s="4">
        <v>9.8699999999999992</v>
      </c>
      <c r="G2890" s="4">
        <v>9.8699999999999992</v>
      </c>
      <c r="H2890" s="4">
        <v>0</v>
      </c>
      <c r="I2890" s="4">
        <v>1</v>
      </c>
      <c r="J2890" s="4">
        <v>0.52</v>
      </c>
      <c r="K2890" s="4">
        <v>0</v>
      </c>
      <c r="L2890" s="4">
        <v>0</v>
      </c>
      <c r="M2890" s="4">
        <v>0</v>
      </c>
      <c r="N2890" s="4">
        <v>1.77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4.7699999999999996</v>
      </c>
      <c r="X2890" s="4">
        <v>3.1</v>
      </c>
      <c r="Y2890" s="4">
        <v>58541.34</v>
      </c>
      <c r="Z2890" s="4">
        <v>1846.13</v>
      </c>
      <c r="AA2890" s="4">
        <v>1526.4</v>
      </c>
      <c r="AB2890" s="4">
        <v>1732.21</v>
      </c>
      <c r="AC2890" s="4">
        <v>0</v>
      </c>
      <c r="AD2890" s="4">
        <v>0</v>
      </c>
      <c r="AE2890" s="4">
        <v>0</v>
      </c>
      <c r="AF2890" s="4">
        <v>1578</v>
      </c>
      <c r="AG2890" s="4">
        <v>2082.6</v>
      </c>
      <c r="AH2890" s="4">
        <v>0</v>
      </c>
      <c r="AI2890" s="4">
        <v>0</v>
      </c>
      <c r="AJ2890" s="4">
        <v>0</v>
      </c>
      <c r="AK2890" s="4">
        <v>45377.49</v>
      </c>
      <c r="AL2890" s="4">
        <v>49038.09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112684.17</v>
      </c>
      <c r="AU2890" s="4">
        <v>0</v>
      </c>
      <c r="AV2890" s="4">
        <v>748.18</v>
      </c>
      <c r="AW2890" s="8">
        <v>2.054331661</v>
      </c>
      <c r="AX2890" s="4">
        <v>9.8699999999999992</v>
      </c>
      <c r="AY2890" s="4">
        <v>360</v>
      </c>
      <c r="AZ2890" s="4">
        <v>0</v>
      </c>
      <c r="BA2890" s="4">
        <v>3553.2</v>
      </c>
    </row>
    <row r="2891" spans="1:53" x14ac:dyDescent="0.25">
      <c r="A2891" s="5">
        <v>13994</v>
      </c>
      <c r="B2891" t="s">
        <v>232</v>
      </c>
      <c r="C2891" s="5">
        <v>43976</v>
      </c>
      <c r="D2891" t="s">
        <v>438</v>
      </c>
      <c r="F2891" s="4">
        <v>2.4700000000000002</v>
      </c>
      <c r="G2891" s="4">
        <v>2.4700000000000002</v>
      </c>
      <c r="H2891" s="4">
        <v>0</v>
      </c>
      <c r="I2891" s="4">
        <v>0</v>
      </c>
      <c r="J2891" s="4">
        <v>2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1</v>
      </c>
      <c r="X2891" s="4">
        <v>0</v>
      </c>
      <c r="Y2891" s="4">
        <v>14650.16</v>
      </c>
      <c r="Z2891" s="4">
        <v>0</v>
      </c>
      <c r="AA2891" s="4">
        <v>320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8010</v>
      </c>
      <c r="AH2891" s="4">
        <v>0</v>
      </c>
      <c r="AI2891" s="4">
        <v>0</v>
      </c>
      <c r="AJ2891" s="4">
        <v>0</v>
      </c>
      <c r="AK2891" s="4">
        <v>0</v>
      </c>
      <c r="AL2891" s="4">
        <v>8010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22980.16</v>
      </c>
      <c r="AU2891" s="4">
        <v>0</v>
      </c>
      <c r="AV2891" s="4">
        <v>0</v>
      </c>
      <c r="AW2891" s="8">
        <v>0</v>
      </c>
      <c r="AX2891" s="4">
        <v>2.4700000000000002</v>
      </c>
      <c r="AY2891" s="4">
        <v>184.46</v>
      </c>
      <c r="AZ2891" s="4">
        <v>0</v>
      </c>
      <c r="BA2891" s="4">
        <v>455.62</v>
      </c>
    </row>
    <row r="2892" spans="1:53" x14ac:dyDescent="0.25">
      <c r="A2892" s="5">
        <v>13994</v>
      </c>
      <c r="B2892" t="s">
        <v>232</v>
      </c>
      <c r="C2892" s="5">
        <v>44198</v>
      </c>
      <c r="D2892" t="s">
        <v>458</v>
      </c>
      <c r="F2892" s="4">
        <v>23.57</v>
      </c>
      <c r="G2892" s="4">
        <v>23.57</v>
      </c>
      <c r="H2892" s="4">
        <v>0</v>
      </c>
      <c r="I2892" s="4">
        <v>0</v>
      </c>
      <c r="J2892" s="4">
        <v>4.1900000000000004</v>
      </c>
      <c r="K2892" s="4">
        <v>0</v>
      </c>
      <c r="L2892" s="4">
        <v>0</v>
      </c>
      <c r="M2892" s="4">
        <v>0</v>
      </c>
      <c r="N2892" s="4">
        <v>3.68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11.05</v>
      </c>
      <c r="Y2892" s="4">
        <v>139799.32999999999</v>
      </c>
      <c r="Z2892" s="4">
        <v>0</v>
      </c>
      <c r="AA2892" s="4">
        <v>0</v>
      </c>
      <c r="AB2892" s="4">
        <v>2333.73</v>
      </c>
      <c r="AC2892" s="4">
        <v>0</v>
      </c>
      <c r="AD2892" s="4">
        <v>0</v>
      </c>
      <c r="AE2892" s="4">
        <v>0</v>
      </c>
      <c r="AF2892" s="4">
        <v>0</v>
      </c>
      <c r="AG2892" s="4">
        <v>16780.95</v>
      </c>
      <c r="AH2892" s="4">
        <v>0</v>
      </c>
      <c r="AI2892" s="4">
        <v>0</v>
      </c>
      <c r="AJ2892" s="4">
        <v>0</v>
      </c>
      <c r="AK2892" s="4">
        <v>94344.16</v>
      </c>
      <c r="AL2892" s="4">
        <v>111125.11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0</v>
      </c>
      <c r="AT2892" s="4">
        <v>253258.17</v>
      </c>
      <c r="AU2892" s="4">
        <v>0</v>
      </c>
      <c r="AV2892" s="4">
        <v>0</v>
      </c>
      <c r="AW2892" s="8">
        <v>0.77646151200000002</v>
      </c>
      <c r="AX2892" s="4">
        <v>23.61</v>
      </c>
      <c r="AY2892" s="4">
        <v>287.99</v>
      </c>
      <c r="AZ2892" s="4">
        <v>0</v>
      </c>
      <c r="BA2892" s="4">
        <v>6799.44</v>
      </c>
    </row>
    <row r="2893" spans="1:53" x14ac:dyDescent="0.25">
      <c r="A2893" s="5">
        <v>13994</v>
      </c>
      <c r="B2893" t="s">
        <v>232</v>
      </c>
      <c r="C2893" s="5">
        <v>44263</v>
      </c>
      <c r="D2893" t="s">
        <v>464</v>
      </c>
      <c r="F2893" s="4">
        <v>2.64</v>
      </c>
      <c r="G2893" s="4">
        <v>2.64</v>
      </c>
      <c r="H2893" s="4">
        <v>0</v>
      </c>
      <c r="I2893" s="4">
        <v>0</v>
      </c>
      <c r="J2893" s="4">
        <v>1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0.52</v>
      </c>
      <c r="X2893" s="4">
        <v>2.64</v>
      </c>
      <c r="Y2893" s="4">
        <v>15658.47</v>
      </c>
      <c r="Z2893" s="4">
        <v>1543.26</v>
      </c>
      <c r="AA2893" s="4">
        <v>166.4</v>
      </c>
      <c r="AB2893" s="4">
        <v>2406.4499999999998</v>
      </c>
      <c r="AC2893" s="4">
        <v>0</v>
      </c>
      <c r="AD2893" s="4">
        <v>0</v>
      </c>
      <c r="AE2893" s="4">
        <v>0</v>
      </c>
      <c r="AF2893" s="4">
        <v>0</v>
      </c>
      <c r="AG2893" s="4">
        <v>4005</v>
      </c>
      <c r="AH2893" s="4">
        <v>0</v>
      </c>
      <c r="AI2893" s="4">
        <v>0</v>
      </c>
      <c r="AJ2893" s="4">
        <v>0</v>
      </c>
      <c r="AK2893" s="4">
        <v>0</v>
      </c>
      <c r="AL2893" s="4">
        <v>4005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0</v>
      </c>
      <c r="AT2893" s="4">
        <v>23779.58</v>
      </c>
      <c r="AU2893" s="4">
        <v>0</v>
      </c>
      <c r="AV2893" s="4">
        <v>2338.27</v>
      </c>
      <c r="AW2893" s="8">
        <v>3.3512260970000001</v>
      </c>
      <c r="AX2893" s="4">
        <v>2.64</v>
      </c>
      <c r="AY2893" s="4">
        <v>360</v>
      </c>
      <c r="AZ2893" s="4">
        <v>0</v>
      </c>
      <c r="BA2893" s="4">
        <v>950.4</v>
      </c>
    </row>
    <row r="2894" spans="1:53" x14ac:dyDescent="0.25">
      <c r="A2894" s="5">
        <v>13994</v>
      </c>
      <c r="B2894" t="s">
        <v>232</v>
      </c>
      <c r="C2894" s="5">
        <v>44388</v>
      </c>
      <c r="D2894" t="s">
        <v>472</v>
      </c>
      <c r="F2894" s="4">
        <v>1</v>
      </c>
      <c r="G2894" s="4">
        <v>1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1</v>
      </c>
      <c r="X2894" s="4">
        <v>0</v>
      </c>
      <c r="Y2894" s="4">
        <v>5931.24</v>
      </c>
      <c r="Z2894" s="4">
        <v>0</v>
      </c>
      <c r="AA2894" s="4">
        <v>320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6251.24</v>
      </c>
      <c r="AU2894" s="4">
        <v>0</v>
      </c>
      <c r="AV2894" s="4">
        <v>0</v>
      </c>
      <c r="AW2894" s="8">
        <v>0</v>
      </c>
      <c r="AX2894" s="4">
        <v>1</v>
      </c>
      <c r="AY2894" s="4">
        <v>68.56</v>
      </c>
      <c r="AZ2894" s="4">
        <v>0</v>
      </c>
      <c r="BA2894" s="4">
        <v>68.56</v>
      </c>
    </row>
    <row r="2895" spans="1:53" x14ac:dyDescent="0.25">
      <c r="A2895" s="5">
        <v>13994</v>
      </c>
      <c r="B2895" t="s">
        <v>232</v>
      </c>
      <c r="C2895" s="5">
        <v>44529</v>
      </c>
      <c r="D2895" t="s">
        <v>485</v>
      </c>
      <c r="F2895" s="4">
        <v>22.82</v>
      </c>
      <c r="G2895" s="4">
        <v>22.82</v>
      </c>
      <c r="H2895" s="4">
        <v>0</v>
      </c>
      <c r="I2895" s="4">
        <v>0.76</v>
      </c>
      <c r="J2895" s="4">
        <v>5.07</v>
      </c>
      <c r="K2895" s="4">
        <v>0</v>
      </c>
      <c r="L2895" s="4">
        <v>0</v>
      </c>
      <c r="M2895" s="4">
        <v>0</v>
      </c>
      <c r="N2895" s="4">
        <v>2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1.53</v>
      </c>
      <c r="X2895" s="4">
        <v>10.38</v>
      </c>
      <c r="Y2895" s="4">
        <v>135350.9</v>
      </c>
      <c r="Z2895" s="4">
        <v>0</v>
      </c>
      <c r="AA2895" s="4">
        <v>489.6</v>
      </c>
      <c r="AB2895" s="4">
        <v>1802.28</v>
      </c>
      <c r="AC2895" s="4">
        <v>0</v>
      </c>
      <c r="AD2895" s="4">
        <v>0</v>
      </c>
      <c r="AE2895" s="4">
        <v>0</v>
      </c>
      <c r="AF2895" s="4">
        <v>1199.28</v>
      </c>
      <c r="AG2895" s="4">
        <v>20305.349999999999</v>
      </c>
      <c r="AH2895" s="4">
        <v>0</v>
      </c>
      <c r="AI2895" s="4">
        <v>0</v>
      </c>
      <c r="AJ2895" s="4">
        <v>0</v>
      </c>
      <c r="AK2895" s="4">
        <v>51274</v>
      </c>
      <c r="AL2895" s="4">
        <v>72778.63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0</v>
      </c>
      <c r="AT2895" s="4">
        <v>210421.41</v>
      </c>
      <c r="AU2895" s="4">
        <v>0</v>
      </c>
      <c r="AV2895" s="4">
        <v>0</v>
      </c>
      <c r="AW2895" s="8">
        <v>0.63834477300000003</v>
      </c>
      <c r="AX2895" s="4">
        <v>22.88</v>
      </c>
      <c r="AY2895" s="4">
        <v>102.72</v>
      </c>
      <c r="AZ2895" s="4">
        <v>0</v>
      </c>
      <c r="BA2895" s="4">
        <v>2350.23</v>
      </c>
    </row>
    <row r="2896" spans="1:53" x14ac:dyDescent="0.25">
      <c r="A2896" s="5">
        <v>13994</v>
      </c>
      <c r="B2896" t="s">
        <v>232</v>
      </c>
      <c r="C2896" s="5">
        <v>44537</v>
      </c>
      <c r="D2896" t="s">
        <v>486</v>
      </c>
      <c r="F2896" s="4">
        <v>25.2</v>
      </c>
      <c r="G2896" s="4">
        <v>25.2</v>
      </c>
      <c r="H2896" s="4">
        <v>0</v>
      </c>
      <c r="I2896" s="4">
        <v>0</v>
      </c>
      <c r="J2896" s="4">
        <v>6.39</v>
      </c>
      <c r="K2896" s="4">
        <v>0</v>
      </c>
      <c r="L2896" s="4">
        <v>0</v>
      </c>
      <c r="M2896" s="4">
        <v>0</v>
      </c>
      <c r="N2896" s="4">
        <v>1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2.95</v>
      </c>
      <c r="X2896" s="4">
        <v>6.55</v>
      </c>
      <c r="Y2896" s="4">
        <v>149467.25</v>
      </c>
      <c r="Z2896" s="4">
        <v>401.5</v>
      </c>
      <c r="AA2896" s="4">
        <v>944</v>
      </c>
      <c r="AB2896" s="4">
        <v>338.96</v>
      </c>
      <c r="AC2896" s="4">
        <v>0</v>
      </c>
      <c r="AD2896" s="4">
        <v>0</v>
      </c>
      <c r="AE2896" s="4">
        <v>0</v>
      </c>
      <c r="AF2896" s="4">
        <v>0</v>
      </c>
      <c r="AG2896" s="4">
        <v>25591.95</v>
      </c>
      <c r="AH2896" s="4">
        <v>0</v>
      </c>
      <c r="AI2896" s="4">
        <v>0</v>
      </c>
      <c r="AJ2896" s="4">
        <v>0</v>
      </c>
      <c r="AK2896" s="4">
        <v>25637</v>
      </c>
      <c r="AL2896" s="4">
        <v>51228.95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0</v>
      </c>
      <c r="AT2896" s="4">
        <v>202380.66</v>
      </c>
      <c r="AU2896" s="4">
        <v>0</v>
      </c>
      <c r="AV2896" s="4">
        <v>63.73</v>
      </c>
      <c r="AW2896" s="8">
        <v>0.19025674200000001</v>
      </c>
      <c r="AX2896" s="4">
        <v>25.41</v>
      </c>
      <c r="AY2896" s="4">
        <v>62.54</v>
      </c>
      <c r="AZ2896" s="4">
        <v>0</v>
      </c>
      <c r="BA2896" s="4">
        <v>1589.14</v>
      </c>
    </row>
    <row r="2897" spans="1:53" x14ac:dyDescent="0.25">
      <c r="A2897" s="5">
        <v>13994</v>
      </c>
      <c r="B2897" t="s">
        <v>232</v>
      </c>
      <c r="C2897" s="5">
        <v>44545</v>
      </c>
      <c r="D2897" t="s">
        <v>487</v>
      </c>
      <c r="F2897" s="4">
        <v>2</v>
      </c>
      <c r="G2897" s="4">
        <v>2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11862.48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11862.48</v>
      </c>
      <c r="AU2897" s="4">
        <v>0</v>
      </c>
      <c r="AV2897" s="4">
        <v>0</v>
      </c>
      <c r="AW2897" s="8">
        <v>0</v>
      </c>
      <c r="AX2897" s="4">
        <v>2</v>
      </c>
      <c r="AY2897" s="4">
        <v>53.32</v>
      </c>
      <c r="AZ2897" s="4">
        <v>0</v>
      </c>
      <c r="BA2897" s="4">
        <v>106.64</v>
      </c>
    </row>
    <row r="2898" spans="1:53" x14ac:dyDescent="0.25">
      <c r="A2898" s="5">
        <v>13994</v>
      </c>
      <c r="B2898" t="s">
        <v>232</v>
      </c>
      <c r="C2898" s="5">
        <v>44636</v>
      </c>
      <c r="D2898" t="s">
        <v>494</v>
      </c>
      <c r="F2898" s="4">
        <v>4.3600000000000003</v>
      </c>
      <c r="G2898" s="4">
        <v>4.3600000000000003</v>
      </c>
      <c r="H2898" s="4">
        <v>0</v>
      </c>
      <c r="I2898" s="4">
        <v>0</v>
      </c>
      <c r="J2898" s="4">
        <v>1.9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1.9</v>
      </c>
      <c r="X2898" s="4">
        <v>0.02</v>
      </c>
      <c r="Y2898" s="4">
        <v>25860.21</v>
      </c>
      <c r="Z2898" s="4">
        <v>76.92</v>
      </c>
      <c r="AA2898" s="4">
        <v>608</v>
      </c>
      <c r="AB2898" s="4">
        <v>5.23</v>
      </c>
      <c r="AC2898" s="4">
        <v>0</v>
      </c>
      <c r="AD2898" s="4">
        <v>0</v>
      </c>
      <c r="AE2898" s="4">
        <v>0</v>
      </c>
      <c r="AF2898" s="4">
        <v>0</v>
      </c>
      <c r="AG2898" s="4">
        <v>7609.5</v>
      </c>
      <c r="AH2898" s="4">
        <v>0</v>
      </c>
      <c r="AI2898" s="4">
        <v>0</v>
      </c>
      <c r="AJ2898" s="4">
        <v>0</v>
      </c>
      <c r="AK2898" s="4">
        <v>0</v>
      </c>
      <c r="AL2898" s="4">
        <v>7609.5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34159.86</v>
      </c>
      <c r="AU2898" s="4">
        <v>0</v>
      </c>
      <c r="AV2898" s="4">
        <v>70.569999999999993</v>
      </c>
      <c r="AW2898" s="8">
        <v>0.961270399</v>
      </c>
      <c r="AX2898" s="4">
        <v>4.42</v>
      </c>
      <c r="AY2898" s="4">
        <v>181.28</v>
      </c>
      <c r="AZ2898" s="4">
        <v>0</v>
      </c>
      <c r="BA2898" s="4">
        <v>801.26</v>
      </c>
    </row>
    <row r="2899" spans="1:53" x14ac:dyDescent="0.25">
      <c r="A2899" s="5">
        <v>13994</v>
      </c>
      <c r="B2899" t="s">
        <v>232</v>
      </c>
      <c r="C2899" s="5">
        <v>44701</v>
      </c>
      <c r="D2899" t="s">
        <v>499</v>
      </c>
      <c r="F2899" s="4">
        <v>2.0299999999999998</v>
      </c>
      <c r="G2899" s="4">
        <v>2.0299999999999998</v>
      </c>
      <c r="H2899" s="4">
        <v>0</v>
      </c>
      <c r="I2899" s="4">
        <v>0</v>
      </c>
      <c r="J2899" s="4">
        <v>0.56000000000000005</v>
      </c>
      <c r="K2899" s="4">
        <v>0.56000000000000005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0.38</v>
      </c>
      <c r="Y2899" s="4">
        <v>12040.42</v>
      </c>
      <c r="Z2899" s="4">
        <v>0</v>
      </c>
      <c r="AA2899" s="4">
        <v>0</v>
      </c>
      <c r="AB2899" s="4">
        <v>5.91</v>
      </c>
      <c r="AC2899" s="4">
        <v>0</v>
      </c>
      <c r="AD2899" s="4">
        <v>0</v>
      </c>
      <c r="AE2899" s="4">
        <v>0</v>
      </c>
      <c r="AF2899" s="4">
        <v>0</v>
      </c>
      <c r="AG2899" s="4">
        <v>2242.8000000000002</v>
      </c>
      <c r="AH2899" s="4">
        <v>5388.32</v>
      </c>
      <c r="AI2899" s="4">
        <v>0</v>
      </c>
      <c r="AJ2899" s="4">
        <v>0</v>
      </c>
      <c r="AK2899" s="4">
        <v>0</v>
      </c>
      <c r="AL2899" s="4">
        <v>7631.12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19677.45</v>
      </c>
      <c r="AU2899" s="4">
        <v>0</v>
      </c>
      <c r="AV2899" s="4">
        <v>0</v>
      </c>
      <c r="AW2899" s="8">
        <v>5.7172211000000001E-2</v>
      </c>
      <c r="AX2899" s="4">
        <v>2.0299999999999998</v>
      </c>
      <c r="AY2899" s="4">
        <v>56.18</v>
      </c>
      <c r="AZ2899" s="4">
        <v>0</v>
      </c>
      <c r="BA2899" s="4">
        <v>114.05</v>
      </c>
    </row>
    <row r="2900" spans="1:53" x14ac:dyDescent="0.25">
      <c r="A2900" s="5">
        <v>13994</v>
      </c>
      <c r="B2900" t="s">
        <v>232</v>
      </c>
      <c r="C2900" s="5">
        <v>44768</v>
      </c>
      <c r="D2900" t="s">
        <v>504</v>
      </c>
      <c r="F2900" s="4">
        <v>2.94</v>
      </c>
      <c r="G2900" s="4">
        <v>2.94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17437.849999999999</v>
      </c>
      <c r="Z2900" s="4">
        <v>37.82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17475.669999999998</v>
      </c>
      <c r="AU2900" s="4">
        <v>0</v>
      </c>
      <c r="AV2900" s="4">
        <v>51.46</v>
      </c>
      <c r="AW2900" s="8">
        <v>0</v>
      </c>
      <c r="AX2900" s="4">
        <v>3</v>
      </c>
      <c r="AY2900" s="4">
        <v>215.86</v>
      </c>
      <c r="AZ2900" s="4">
        <v>0</v>
      </c>
      <c r="BA2900" s="4">
        <v>647.58000000000004</v>
      </c>
    </row>
    <row r="2901" spans="1:53" x14ac:dyDescent="0.25">
      <c r="A2901" s="5">
        <v>13994</v>
      </c>
      <c r="B2901" t="s">
        <v>232</v>
      </c>
      <c r="C2901" s="5">
        <v>44842</v>
      </c>
      <c r="D2901" t="s">
        <v>511</v>
      </c>
      <c r="F2901" s="4">
        <v>54.37</v>
      </c>
      <c r="G2901" s="4">
        <v>54.37</v>
      </c>
      <c r="H2901" s="4">
        <v>0</v>
      </c>
      <c r="I2901" s="4">
        <v>0.31</v>
      </c>
      <c r="J2901" s="4">
        <v>3.82</v>
      </c>
      <c r="K2901" s="4">
        <v>2.1800000000000002</v>
      </c>
      <c r="L2901" s="4">
        <v>0</v>
      </c>
      <c r="M2901" s="4">
        <v>0</v>
      </c>
      <c r="N2901" s="4">
        <v>1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39.380000000000003</v>
      </c>
      <c r="X2901" s="4">
        <v>9</v>
      </c>
      <c r="Y2901" s="4">
        <v>322481.52</v>
      </c>
      <c r="Z2901" s="4">
        <v>0</v>
      </c>
      <c r="AA2901" s="4">
        <v>12601.6</v>
      </c>
      <c r="AB2901" s="4">
        <v>406.78</v>
      </c>
      <c r="AC2901" s="4">
        <v>0</v>
      </c>
      <c r="AD2901" s="4">
        <v>0</v>
      </c>
      <c r="AE2901" s="4">
        <v>0</v>
      </c>
      <c r="AF2901" s="4">
        <v>489.18</v>
      </c>
      <c r="AG2901" s="4">
        <v>15299.1</v>
      </c>
      <c r="AH2901" s="4">
        <v>20975.96</v>
      </c>
      <c r="AI2901" s="4">
        <v>0</v>
      </c>
      <c r="AJ2901" s="4">
        <v>0</v>
      </c>
      <c r="AK2901" s="4">
        <v>25637</v>
      </c>
      <c r="AL2901" s="4">
        <v>62401.24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397891.14</v>
      </c>
      <c r="AU2901" s="4">
        <v>0</v>
      </c>
      <c r="AV2901" s="4">
        <v>0</v>
      </c>
      <c r="AW2901" s="8">
        <v>0.16616946199999999</v>
      </c>
      <c r="AX2901" s="4">
        <v>54.47</v>
      </c>
      <c r="AY2901" s="4">
        <v>50.89</v>
      </c>
      <c r="AZ2901" s="4">
        <v>0</v>
      </c>
      <c r="BA2901" s="4">
        <v>2771.98</v>
      </c>
    </row>
    <row r="2902" spans="1:53" x14ac:dyDescent="0.25">
      <c r="A2902" s="5">
        <v>13994</v>
      </c>
      <c r="B2902" t="s">
        <v>232</v>
      </c>
      <c r="C2902" s="5">
        <v>45062</v>
      </c>
      <c r="D2902" t="s">
        <v>529</v>
      </c>
      <c r="F2902" s="4">
        <v>5.53</v>
      </c>
      <c r="G2902" s="4">
        <v>5.53</v>
      </c>
      <c r="H2902" s="4">
        <v>0</v>
      </c>
      <c r="I2902" s="4">
        <v>0</v>
      </c>
      <c r="J2902" s="4">
        <v>1.04</v>
      </c>
      <c r="K2902" s="4">
        <v>0</v>
      </c>
      <c r="L2902" s="4">
        <v>0</v>
      </c>
      <c r="M2902" s="4">
        <v>0</v>
      </c>
      <c r="N2902" s="4">
        <v>2.13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2</v>
      </c>
      <c r="X2902" s="4">
        <v>0</v>
      </c>
      <c r="Y2902" s="4">
        <v>32799.760000000002</v>
      </c>
      <c r="Z2902" s="4">
        <v>0</v>
      </c>
      <c r="AA2902" s="4">
        <v>640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4165.2</v>
      </c>
      <c r="AH2902" s="4">
        <v>0</v>
      </c>
      <c r="AI2902" s="4">
        <v>0</v>
      </c>
      <c r="AJ2902" s="4">
        <v>0</v>
      </c>
      <c r="AK2902" s="4">
        <v>54606.81</v>
      </c>
      <c r="AL2902" s="4">
        <v>58772.01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92211.77</v>
      </c>
      <c r="AU2902" s="4">
        <v>0</v>
      </c>
      <c r="AV2902" s="4">
        <v>0</v>
      </c>
      <c r="AW2902" s="8">
        <v>0</v>
      </c>
      <c r="AX2902" s="4">
        <v>5.53</v>
      </c>
      <c r="AY2902" s="4">
        <v>65.63</v>
      </c>
      <c r="AZ2902" s="4">
        <v>0</v>
      </c>
      <c r="BA2902" s="4">
        <v>362.93</v>
      </c>
    </row>
    <row r="2903" spans="1:53" x14ac:dyDescent="0.25">
      <c r="A2903" s="5">
        <v>13994</v>
      </c>
      <c r="B2903" t="s">
        <v>232</v>
      </c>
      <c r="C2903" s="5">
        <v>45104</v>
      </c>
      <c r="D2903" t="s">
        <v>533</v>
      </c>
      <c r="F2903" s="4">
        <v>0.5</v>
      </c>
      <c r="G2903" s="4">
        <v>0.5</v>
      </c>
      <c r="H2903" s="4">
        <v>0</v>
      </c>
      <c r="I2903" s="4">
        <v>0</v>
      </c>
      <c r="J2903" s="4">
        <v>0.25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0.5</v>
      </c>
      <c r="Y2903" s="4">
        <v>2965.62</v>
      </c>
      <c r="Z2903" s="4">
        <v>0</v>
      </c>
      <c r="AA2903" s="4">
        <v>0</v>
      </c>
      <c r="AB2903" s="4">
        <v>76.489999999999995</v>
      </c>
      <c r="AC2903" s="4">
        <v>0</v>
      </c>
      <c r="AD2903" s="4">
        <v>0</v>
      </c>
      <c r="AE2903" s="4">
        <v>0</v>
      </c>
      <c r="AF2903" s="4">
        <v>0</v>
      </c>
      <c r="AG2903" s="4">
        <v>1001.25</v>
      </c>
      <c r="AH2903" s="4">
        <v>0</v>
      </c>
      <c r="AI2903" s="4">
        <v>0</v>
      </c>
      <c r="AJ2903" s="4">
        <v>0</v>
      </c>
      <c r="AK2903" s="4">
        <v>0</v>
      </c>
      <c r="AL2903" s="4">
        <v>1001.25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4043.36</v>
      </c>
      <c r="AU2903" s="4">
        <v>0</v>
      </c>
      <c r="AV2903" s="4">
        <v>0</v>
      </c>
      <c r="AW2903" s="8">
        <v>0.56241289299999997</v>
      </c>
      <c r="AX2903" s="4">
        <v>0.5</v>
      </c>
      <c r="AY2903" s="4">
        <v>116.65</v>
      </c>
      <c r="AZ2903" s="4">
        <v>0</v>
      </c>
      <c r="BA2903" s="4">
        <v>58.33</v>
      </c>
    </row>
    <row r="2904" spans="1:53" x14ac:dyDescent="0.25">
      <c r="A2904" s="5">
        <v>13994</v>
      </c>
      <c r="B2904" t="s">
        <v>232</v>
      </c>
      <c r="C2904" s="5">
        <v>46557</v>
      </c>
      <c r="D2904" t="s">
        <v>629</v>
      </c>
      <c r="F2904" s="4">
        <v>0.83</v>
      </c>
      <c r="G2904" s="4">
        <v>0.83</v>
      </c>
      <c r="H2904" s="4">
        <v>0</v>
      </c>
      <c r="I2904" s="4">
        <v>0</v>
      </c>
      <c r="J2904" s="4">
        <v>0.59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0.83</v>
      </c>
      <c r="Y2904" s="4">
        <v>4922.93</v>
      </c>
      <c r="Z2904" s="4">
        <v>0</v>
      </c>
      <c r="AA2904" s="4">
        <v>0</v>
      </c>
      <c r="AB2904" s="4">
        <v>38.299999999999997</v>
      </c>
      <c r="AC2904" s="4">
        <v>0</v>
      </c>
      <c r="AD2904" s="4">
        <v>0</v>
      </c>
      <c r="AE2904" s="4">
        <v>0</v>
      </c>
      <c r="AF2904" s="4">
        <v>0</v>
      </c>
      <c r="AG2904" s="4">
        <v>2362.9499999999998</v>
      </c>
      <c r="AH2904" s="4">
        <v>0</v>
      </c>
      <c r="AI2904" s="4">
        <v>0</v>
      </c>
      <c r="AJ2904" s="4">
        <v>0</v>
      </c>
      <c r="AK2904" s="4">
        <v>0</v>
      </c>
      <c r="AL2904" s="4">
        <v>2362.9499999999998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7324.18</v>
      </c>
      <c r="AU2904" s="4">
        <v>0</v>
      </c>
      <c r="AV2904" s="4">
        <v>0</v>
      </c>
      <c r="AW2904" s="8">
        <v>0.169631215</v>
      </c>
      <c r="AX2904" s="4">
        <v>0.83</v>
      </c>
      <c r="AY2904" s="4">
        <v>80.819999999999993</v>
      </c>
      <c r="AZ2904" s="4">
        <v>0</v>
      </c>
      <c r="BA2904" s="4">
        <v>67.08</v>
      </c>
    </row>
    <row r="2905" spans="1:53" x14ac:dyDescent="0.25">
      <c r="A2905" s="5">
        <v>13994</v>
      </c>
      <c r="B2905" t="s">
        <v>232</v>
      </c>
      <c r="C2905" s="5">
        <v>46573</v>
      </c>
      <c r="D2905" t="s">
        <v>630</v>
      </c>
      <c r="F2905" s="4">
        <v>9.19</v>
      </c>
      <c r="G2905" s="4">
        <v>9.19</v>
      </c>
      <c r="H2905" s="4">
        <v>0</v>
      </c>
      <c r="I2905" s="4">
        <v>0</v>
      </c>
      <c r="J2905" s="4">
        <v>0</v>
      </c>
      <c r="K2905" s="4">
        <v>0.32</v>
      </c>
      <c r="L2905" s="4">
        <v>0</v>
      </c>
      <c r="M2905" s="4">
        <v>1</v>
      </c>
      <c r="N2905" s="4">
        <v>3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1.87</v>
      </c>
      <c r="X2905" s="4">
        <v>5.69</v>
      </c>
      <c r="Y2905" s="4">
        <v>54508.1</v>
      </c>
      <c r="Z2905" s="4">
        <v>446.82</v>
      </c>
      <c r="AA2905" s="4">
        <v>598.4</v>
      </c>
      <c r="AB2905" s="4">
        <v>129.24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3079.04</v>
      </c>
      <c r="AI2905" s="4">
        <v>0</v>
      </c>
      <c r="AJ2905" s="4">
        <v>17390</v>
      </c>
      <c r="AK2905" s="4">
        <v>76911</v>
      </c>
      <c r="AL2905" s="4">
        <v>97380.04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153062.6</v>
      </c>
      <c r="AU2905" s="4">
        <v>0</v>
      </c>
      <c r="AV2905" s="4">
        <v>194.48</v>
      </c>
      <c r="AW2905" s="8">
        <v>8.3506762999999998E-2</v>
      </c>
      <c r="AX2905" s="4">
        <v>9.25</v>
      </c>
      <c r="AY2905" s="4">
        <v>39.44</v>
      </c>
      <c r="AZ2905" s="4">
        <v>0</v>
      </c>
      <c r="BA2905" s="4">
        <v>364.82</v>
      </c>
    </row>
    <row r="2906" spans="1:53" x14ac:dyDescent="0.25">
      <c r="A2906" s="5">
        <v>13994</v>
      </c>
      <c r="B2906" t="s">
        <v>232</v>
      </c>
      <c r="C2906" s="5">
        <v>47712</v>
      </c>
      <c r="D2906" t="s">
        <v>694</v>
      </c>
      <c r="F2906" s="4">
        <v>0.94</v>
      </c>
      <c r="G2906" s="4">
        <v>0.94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5575.37</v>
      </c>
      <c r="Z2906" s="4">
        <v>13.46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5588.83</v>
      </c>
      <c r="AU2906" s="4">
        <v>0</v>
      </c>
      <c r="AV2906" s="4">
        <v>57.28</v>
      </c>
      <c r="AW2906" s="8">
        <v>0</v>
      </c>
      <c r="AX2906" s="4">
        <v>1</v>
      </c>
      <c r="AY2906" s="4">
        <v>295.08</v>
      </c>
      <c r="AZ2906" s="4">
        <v>86.43</v>
      </c>
      <c r="BA2906" s="4">
        <v>381.51</v>
      </c>
    </row>
    <row r="2907" spans="1:53" x14ac:dyDescent="0.25">
      <c r="A2907" s="5">
        <v>13994</v>
      </c>
      <c r="B2907" t="s">
        <v>232</v>
      </c>
      <c r="C2907" s="5">
        <v>48116</v>
      </c>
      <c r="D2907" t="s">
        <v>718</v>
      </c>
      <c r="F2907" s="4">
        <v>4.03</v>
      </c>
      <c r="G2907" s="4">
        <v>4.03</v>
      </c>
      <c r="H2907" s="4">
        <v>0</v>
      </c>
      <c r="I2907" s="4">
        <v>0</v>
      </c>
      <c r="J2907" s="4">
        <v>0.99</v>
      </c>
      <c r="K2907" s="4">
        <v>0</v>
      </c>
      <c r="L2907" s="4">
        <v>0</v>
      </c>
      <c r="M2907" s="4">
        <v>1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23902.9</v>
      </c>
      <c r="Z2907" s="4">
        <v>0.86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3964.95</v>
      </c>
      <c r="AH2907" s="4">
        <v>0</v>
      </c>
      <c r="AI2907" s="4">
        <v>0</v>
      </c>
      <c r="AJ2907" s="4">
        <v>17390</v>
      </c>
      <c r="AK2907" s="4">
        <v>0</v>
      </c>
      <c r="AL2907" s="4">
        <v>21354.95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45258.71</v>
      </c>
      <c r="AU2907" s="4">
        <v>0</v>
      </c>
      <c r="AV2907" s="4">
        <v>0.85</v>
      </c>
      <c r="AW2907" s="8">
        <v>0</v>
      </c>
      <c r="AX2907" s="4">
        <v>4.03</v>
      </c>
      <c r="AY2907" s="4">
        <v>41.43</v>
      </c>
      <c r="AZ2907" s="4">
        <v>0</v>
      </c>
      <c r="BA2907" s="4">
        <v>166.96</v>
      </c>
    </row>
    <row r="2908" spans="1:53" x14ac:dyDescent="0.25">
      <c r="A2908" s="5">
        <v>13994</v>
      </c>
      <c r="B2908" t="s">
        <v>232</v>
      </c>
      <c r="C2908" s="5">
        <v>48124</v>
      </c>
      <c r="D2908" t="s">
        <v>719</v>
      </c>
      <c r="F2908" s="4">
        <v>3.65</v>
      </c>
      <c r="G2908" s="4">
        <v>3.65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0.38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1</v>
      </c>
      <c r="X2908" s="4">
        <v>0</v>
      </c>
      <c r="Y2908" s="4">
        <v>21649.03</v>
      </c>
      <c r="Z2908" s="4">
        <v>0</v>
      </c>
      <c r="AA2908" s="4">
        <v>320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9742.06</v>
      </c>
      <c r="AL2908" s="4">
        <v>9742.06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31711.09</v>
      </c>
      <c r="AU2908" s="4">
        <v>0</v>
      </c>
      <c r="AV2908" s="4">
        <v>0</v>
      </c>
      <c r="AW2908" s="8">
        <v>0</v>
      </c>
      <c r="AX2908" s="4">
        <v>3.71</v>
      </c>
      <c r="AY2908" s="4">
        <v>48.08</v>
      </c>
      <c r="AZ2908" s="4">
        <v>0</v>
      </c>
      <c r="BA2908" s="4">
        <v>178.38</v>
      </c>
    </row>
    <row r="2909" spans="1:53" x14ac:dyDescent="0.25">
      <c r="A2909" s="5">
        <v>13994</v>
      </c>
      <c r="B2909" t="s">
        <v>232</v>
      </c>
      <c r="C2909" s="5">
        <v>48132</v>
      </c>
      <c r="D2909" t="s">
        <v>720</v>
      </c>
      <c r="F2909" s="4">
        <v>0.5</v>
      </c>
      <c r="G2909" s="4">
        <v>0.5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0.5</v>
      </c>
      <c r="Y2909" s="4">
        <v>2965.62</v>
      </c>
      <c r="Z2909" s="4">
        <v>226.84</v>
      </c>
      <c r="AA2909" s="4">
        <v>0</v>
      </c>
      <c r="AB2909" s="4">
        <v>539.65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3732.11</v>
      </c>
      <c r="AU2909" s="4">
        <v>0</v>
      </c>
      <c r="AV2909" s="4">
        <v>1814.72</v>
      </c>
      <c r="AW2909" s="8">
        <v>3.9679950910000001</v>
      </c>
      <c r="AX2909" s="4">
        <v>0.56000000000000005</v>
      </c>
      <c r="AY2909" s="4">
        <v>360</v>
      </c>
      <c r="AZ2909" s="4">
        <v>0</v>
      </c>
      <c r="BA2909" s="4">
        <v>201.6</v>
      </c>
    </row>
    <row r="2910" spans="1:53" x14ac:dyDescent="0.25">
      <c r="A2910" s="5">
        <v>13994</v>
      </c>
      <c r="B2910" t="s">
        <v>232</v>
      </c>
      <c r="C2910" s="5">
        <v>48173</v>
      </c>
      <c r="D2910" t="s">
        <v>724</v>
      </c>
      <c r="F2910" s="4">
        <v>1</v>
      </c>
      <c r="G2910" s="4">
        <v>1</v>
      </c>
      <c r="H2910" s="4">
        <v>0</v>
      </c>
      <c r="I2910" s="4">
        <v>0</v>
      </c>
      <c r="J2910" s="4">
        <v>0.69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5931.24</v>
      </c>
      <c r="Z2910" s="4">
        <v>21.96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2763.45</v>
      </c>
      <c r="AH2910" s="4">
        <v>0</v>
      </c>
      <c r="AI2910" s="4">
        <v>0</v>
      </c>
      <c r="AJ2910" s="4">
        <v>0</v>
      </c>
      <c r="AK2910" s="4">
        <v>0</v>
      </c>
      <c r="AL2910" s="4">
        <v>2763.45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8716.65</v>
      </c>
      <c r="AU2910" s="4">
        <v>0</v>
      </c>
      <c r="AV2910" s="4">
        <v>87.82</v>
      </c>
      <c r="AW2910" s="8">
        <v>0</v>
      </c>
      <c r="AX2910" s="4">
        <v>1</v>
      </c>
      <c r="AY2910" s="4">
        <v>71.38</v>
      </c>
      <c r="AZ2910" s="4">
        <v>0</v>
      </c>
      <c r="BA2910" s="4">
        <v>71.38</v>
      </c>
    </row>
    <row r="2911" spans="1:53" x14ac:dyDescent="0.25">
      <c r="A2911" s="5">
        <v>13994</v>
      </c>
      <c r="B2911" t="s">
        <v>232</v>
      </c>
      <c r="C2911" s="5">
        <v>48496</v>
      </c>
      <c r="D2911" t="s">
        <v>743</v>
      </c>
      <c r="F2911" s="4">
        <v>1.47</v>
      </c>
      <c r="G2911" s="4">
        <v>1.47</v>
      </c>
      <c r="H2911" s="4">
        <v>0</v>
      </c>
      <c r="I2911" s="4">
        <v>0</v>
      </c>
      <c r="J2911" s="4">
        <v>0.33</v>
      </c>
      <c r="K2911" s="4">
        <v>0.67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1.47</v>
      </c>
      <c r="X2911" s="4">
        <v>1</v>
      </c>
      <c r="Y2911" s="4">
        <v>8718.92</v>
      </c>
      <c r="Z2911" s="4">
        <v>0</v>
      </c>
      <c r="AA2911" s="4">
        <v>470.4</v>
      </c>
      <c r="AB2911" s="4">
        <v>4.9000000000000004</v>
      </c>
      <c r="AC2911" s="4">
        <v>0</v>
      </c>
      <c r="AD2911" s="4">
        <v>0</v>
      </c>
      <c r="AE2911" s="4">
        <v>0</v>
      </c>
      <c r="AF2911" s="4">
        <v>0</v>
      </c>
      <c r="AG2911" s="4">
        <v>1321.65</v>
      </c>
      <c r="AH2911" s="4">
        <v>6446.74</v>
      </c>
      <c r="AI2911" s="4">
        <v>0</v>
      </c>
      <c r="AJ2911" s="4">
        <v>0</v>
      </c>
      <c r="AK2911" s="4">
        <v>0</v>
      </c>
      <c r="AL2911" s="4">
        <v>7768.39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16962.61</v>
      </c>
      <c r="AU2911" s="4">
        <v>0</v>
      </c>
      <c r="AV2911" s="4">
        <v>0</v>
      </c>
      <c r="AW2911" s="8">
        <v>1.8017667000000001E-2</v>
      </c>
      <c r="AX2911" s="4">
        <v>1.47</v>
      </c>
      <c r="AY2911" s="4">
        <v>58.77</v>
      </c>
      <c r="AZ2911" s="4">
        <v>0</v>
      </c>
      <c r="BA2911" s="4">
        <v>86.39</v>
      </c>
    </row>
    <row r="2912" spans="1:53" x14ac:dyDescent="0.25">
      <c r="A2912" s="5">
        <v>13994</v>
      </c>
      <c r="B2912" t="s">
        <v>232</v>
      </c>
      <c r="C2912" s="5">
        <v>50567</v>
      </c>
      <c r="D2912" t="s">
        <v>856</v>
      </c>
      <c r="F2912" s="4">
        <v>1</v>
      </c>
      <c r="G2912" s="4">
        <v>1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1</v>
      </c>
      <c r="X2912" s="4">
        <v>1</v>
      </c>
      <c r="Y2912" s="4">
        <v>5931.24</v>
      </c>
      <c r="Z2912" s="4">
        <v>143.84</v>
      </c>
      <c r="AA2912" s="4">
        <v>320</v>
      </c>
      <c r="AB2912" s="4">
        <v>88.85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6483.93</v>
      </c>
      <c r="AU2912" s="4">
        <v>0</v>
      </c>
      <c r="AV2912" s="4">
        <v>575.35</v>
      </c>
      <c r="AW2912" s="8">
        <v>0.32665381999999998</v>
      </c>
      <c r="AX2912" s="4">
        <v>1</v>
      </c>
      <c r="AY2912" s="4">
        <v>227.48</v>
      </c>
      <c r="AZ2912" s="4">
        <v>68.569999999999993</v>
      </c>
      <c r="BA2912" s="4">
        <v>296.05</v>
      </c>
    </row>
    <row r="2913" spans="1:53" x14ac:dyDescent="0.25">
      <c r="A2913" s="5">
        <v>13999</v>
      </c>
      <c r="B2913" t="s">
        <v>233</v>
      </c>
      <c r="C2913" s="5">
        <v>44909</v>
      </c>
      <c r="D2913" t="s">
        <v>365</v>
      </c>
      <c r="F2913" s="4">
        <v>108.64</v>
      </c>
      <c r="G2913" s="4">
        <v>108.64</v>
      </c>
      <c r="H2913" s="4">
        <v>0</v>
      </c>
      <c r="I2913" s="4">
        <v>3.13</v>
      </c>
      <c r="J2913" s="4">
        <v>7.55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60.03</v>
      </c>
      <c r="X2913" s="4">
        <v>68.55</v>
      </c>
      <c r="Y2913" s="4">
        <v>644369.91</v>
      </c>
      <c r="Z2913" s="4">
        <v>43110.52</v>
      </c>
      <c r="AA2913" s="4">
        <v>19209.599999999999</v>
      </c>
      <c r="AB2913" s="4">
        <v>56251.1</v>
      </c>
      <c r="AC2913" s="4">
        <v>0</v>
      </c>
      <c r="AD2913" s="4">
        <v>0</v>
      </c>
      <c r="AE2913" s="4">
        <v>0</v>
      </c>
      <c r="AF2913" s="4">
        <v>4939.1400000000003</v>
      </c>
      <c r="AG2913" s="4">
        <v>30237.75</v>
      </c>
      <c r="AH2913" s="4">
        <v>0</v>
      </c>
      <c r="AI2913" s="4">
        <v>0</v>
      </c>
      <c r="AJ2913" s="4">
        <v>0</v>
      </c>
      <c r="AK2913" s="4">
        <v>0</v>
      </c>
      <c r="AL2913" s="4">
        <v>35176.89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798118.02</v>
      </c>
      <c r="AU2913" s="4">
        <v>0</v>
      </c>
      <c r="AV2913" s="4">
        <v>1587.28</v>
      </c>
      <c r="AW2913" s="8">
        <v>3.0168567780000002</v>
      </c>
      <c r="AX2913" s="4">
        <v>108.73</v>
      </c>
      <c r="AY2913" s="4">
        <v>360</v>
      </c>
      <c r="AZ2913" s="4">
        <v>0</v>
      </c>
      <c r="BA2913" s="4">
        <v>39142.800000000003</v>
      </c>
    </row>
    <row r="2914" spans="1:53" x14ac:dyDescent="0.25">
      <c r="A2914" s="5">
        <v>14065</v>
      </c>
      <c r="B2914" t="s">
        <v>234</v>
      </c>
      <c r="C2914" s="5">
        <v>43653</v>
      </c>
      <c r="D2914" t="s">
        <v>412</v>
      </c>
      <c r="F2914" s="4">
        <v>1.83</v>
      </c>
      <c r="G2914" s="4">
        <v>1.83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0.61</v>
      </c>
      <c r="X2914" s="4">
        <v>1.83</v>
      </c>
      <c r="Y2914" s="4">
        <v>10854.17</v>
      </c>
      <c r="Z2914" s="4">
        <v>0</v>
      </c>
      <c r="AA2914" s="4">
        <v>195.2</v>
      </c>
      <c r="AB2914" s="4">
        <v>511.2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11560.57</v>
      </c>
      <c r="AU2914" s="4">
        <v>0</v>
      </c>
      <c r="AV2914" s="4">
        <v>0</v>
      </c>
      <c r="AW2914" s="8">
        <v>1.0269959390000001</v>
      </c>
      <c r="AX2914" s="4">
        <v>1.83</v>
      </c>
      <c r="AY2914" s="4">
        <v>360</v>
      </c>
      <c r="AZ2914" s="4">
        <v>0</v>
      </c>
      <c r="BA2914" s="4">
        <v>658.8</v>
      </c>
    </row>
    <row r="2915" spans="1:53" x14ac:dyDescent="0.25">
      <c r="A2915" s="5">
        <v>14065</v>
      </c>
      <c r="B2915" t="s">
        <v>234</v>
      </c>
      <c r="C2915" s="5">
        <v>43786</v>
      </c>
      <c r="D2915" t="s">
        <v>423</v>
      </c>
      <c r="F2915" s="4">
        <v>358.42</v>
      </c>
      <c r="G2915" s="4">
        <v>358.42</v>
      </c>
      <c r="H2915" s="4">
        <v>0</v>
      </c>
      <c r="I2915" s="4">
        <v>6.71</v>
      </c>
      <c r="J2915" s="4">
        <v>56.4</v>
      </c>
      <c r="K2915" s="4">
        <v>2.35</v>
      </c>
      <c r="L2915" s="4">
        <v>1.26</v>
      </c>
      <c r="M2915" s="4">
        <v>2.84</v>
      </c>
      <c r="N2915" s="4">
        <v>4.42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30.67</v>
      </c>
      <c r="V2915" s="4">
        <v>1.36</v>
      </c>
      <c r="W2915" s="4">
        <v>162.49</v>
      </c>
      <c r="X2915" s="4">
        <v>358.42</v>
      </c>
      <c r="Y2915" s="4">
        <v>2125875.04</v>
      </c>
      <c r="Z2915" s="4">
        <v>114034.91</v>
      </c>
      <c r="AA2915" s="4">
        <v>51996.800000000003</v>
      </c>
      <c r="AB2915" s="4">
        <v>371589.82</v>
      </c>
      <c r="AC2915" s="4">
        <v>0</v>
      </c>
      <c r="AD2915" s="4">
        <v>34841.120000000003</v>
      </c>
      <c r="AE2915" s="4">
        <v>1030.8800000000001</v>
      </c>
      <c r="AF2915" s="4">
        <v>10588.38</v>
      </c>
      <c r="AG2915" s="4">
        <v>225882</v>
      </c>
      <c r="AH2915" s="4">
        <v>22611.7</v>
      </c>
      <c r="AI2915" s="4">
        <v>16179.66</v>
      </c>
      <c r="AJ2915" s="4">
        <v>49387.6</v>
      </c>
      <c r="AK2915" s="4">
        <v>113315.54</v>
      </c>
      <c r="AL2915" s="4">
        <v>437964.88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3137333.45</v>
      </c>
      <c r="AU2915" s="4">
        <v>0</v>
      </c>
      <c r="AV2915" s="4">
        <v>1272.6400000000001</v>
      </c>
      <c r="AW2915" s="8">
        <v>3.8115592110000001</v>
      </c>
      <c r="AX2915" s="4">
        <v>358.28</v>
      </c>
      <c r="AY2915" s="4">
        <v>360</v>
      </c>
      <c r="AZ2915" s="4">
        <v>0</v>
      </c>
      <c r="BA2915" s="4">
        <v>128980.8</v>
      </c>
    </row>
    <row r="2916" spans="1:53" x14ac:dyDescent="0.25">
      <c r="A2916" s="5">
        <v>14065</v>
      </c>
      <c r="B2916" t="s">
        <v>234</v>
      </c>
      <c r="C2916" s="5">
        <v>43901</v>
      </c>
      <c r="D2916" t="s">
        <v>433</v>
      </c>
      <c r="F2916" s="4">
        <v>2.1800000000000002</v>
      </c>
      <c r="G2916" s="4">
        <v>2.1800000000000002</v>
      </c>
      <c r="H2916" s="4">
        <v>0</v>
      </c>
      <c r="I2916" s="4">
        <v>0</v>
      </c>
      <c r="J2916" s="4">
        <v>0.56000000000000005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2.1800000000000002</v>
      </c>
      <c r="X2916" s="4">
        <v>2.1800000000000002</v>
      </c>
      <c r="Y2916" s="4">
        <v>12930.1</v>
      </c>
      <c r="Z2916" s="4">
        <v>1200.26</v>
      </c>
      <c r="AA2916" s="4">
        <v>697.6</v>
      </c>
      <c r="AB2916" s="4">
        <v>1876.79</v>
      </c>
      <c r="AC2916" s="4">
        <v>0</v>
      </c>
      <c r="AD2916" s="4">
        <v>0</v>
      </c>
      <c r="AE2916" s="4">
        <v>0</v>
      </c>
      <c r="AF2916" s="4">
        <v>0</v>
      </c>
      <c r="AG2916" s="4">
        <v>2242.8000000000002</v>
      </c>
      <c r="AH2916" s="4">
        <v>0</v>
      </c>
      <c r="AI2916" s="4">
        <v>0</v>
      </c>
      <c r="AJ2916" s="4">
        <v>0</v>
      </c>
      <c r="AK2916" s="4">
        <v>0</v>
      </c>
      <c r="AL2916" s="4">
        <v>2242.8000000000002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18947.55</v>
      </c>
      <c r="AU2916" s="4">
        <v>0</v>
      </c>
      <c r="AV2916" s="4">
        <v>2202.3200000000002</v>
      </c>
      <c r="AW2916" s="8">
        <v>3.1651159510000002</v>
      </c>
      <c r="AX2916" s="4">
        <v>2.1800000000000002</v>
      </c>
      <c r="AY2916" s="4">
        <v>360</v>
      </c>
      <c r="AZ2916" s="4">
        <v>0</v>
      </c>
      <c r="BA2916" s="4">
        <v>784.8</v>
      </c>
    </row>
    <row r="2917" spans="1:53" x14ac:dyDescent="0.25">
      <c r="A2917" s="5">
        <v>14065</v>
      </c>
      <c r="B2917" t="s">
        <v>234</v>
      </c>
      <c r="C2917" s="5">
        <v>44040</v>
      </c>
      <c r="D2917" t="s">
        <v>445</v>
      </c>
      <c r="F2917" s="4">
        <v>1</v>
      </c>
      <c r="G2917" s="4">
        <v>1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1</v>
      </c>
      <c r="X2917" s="4">
        <v>1</v>
      </c>
      <c r="Y2917" s="4">
        <v>5931.24</v>
      </c>
      <c r="Z2917" s="4">
        <v>389.02</v>
      </c>
      <c r="AA2917" s="4">
        <v>320</v>
      </c>
      <c r="AB2917" s="4">
        <v>359.85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7000.11</v>
      </c>
      <c r="AU2917" s="4">
        <v>0</v>
      </c>
      <c r="AV2917" s="4">
        <v>1556.06</v>
      </c>
      <c r="AW2917" s="8">
        <v>1.322992613</v>
      </c>
      <c r="AX2917" s="4">
        <v>1</v>
      </c>
      <c r="AY2917" s="4">
        <v>360</v>
      </c>
      <c r="AZ2917" s="4">
        <v>0</v>
      </c>
      <c r="BA2917" s="4">
        <v>360</v>
      </c>
    </row>
    <row r="2918" spans="1:53" x14ac:dyDescent="0.25">
      <c r="A2918" s="5">
        <v>14065</v>
      </c>
      <c r="B2918" t="s">
        <v>234</v>
      </c>
      <c r="C2918" s="5">
        <v>44529</v>
      </c>
      <c r="D2918" t="s">
        <v>485</v>
      </c>
      <c r="F2918" s="4">
        <v>1</v>
      </c>
      <c r="G2918" s="4">
        <v>1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1</v>
      </c>
      <c r="Y2918" s="4">
        <v>5931.24</v>
      </c>
      <c r="Z2918" s="4">
        <v>0</v>
      </c>
      <c r="AA2918" s="4">
        <v>0</v>
      </c>
      <c r="AB2918" s="4">
        <v>173.63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6104.87</v>
      </c>
      <c r="AU2918" s="4">
        <v>0</v>
      </c>
      <c r="AV2918" s="4">
        <v>0</v>
      </c>
      <c r="AW2918" s="8">
        <v>0.63834477300000003</v>
      </c>
      <c r="AX2918" s="4">
        <v>1</v>
      </c>
      <c r="AY2918" s="4">
        <v>102.72</v>
      </c>
      <c r="AZ2918" s="4">
        <v>0</v>
      </c>
      <c r="BA2918" s="4">
        <v>102.72</v>
      </c>
    </row>
    <row r="2919" spans="1:53" x14ac:dyDescent="0.25">
      <c r="A2919" s="5">
        <v>14065</v>
      </c>
      <c r="B2919" t="s">
        <v>234</v>
      </c>
      <c r="C2919" s="5">
        <v>44636</v>
      </c>
      <c r="D2919" t="s">
        <v>494</v>
      </c>
      <c r="F2919" s="4">
        <v>4.45</v>
      </c>
      <c r="G2919" s="4">
        <v>4.45</v>
      </c>
      <c r="H2919" s="4">
        <v>0</v>
      </c>
      <c r="I2919" s="4">
        <v>0</v>
      </c>
      <c r="J2919" s="4">
        <v>1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1.26</v>
      </c>
      <c r="V2919" s="4">
        <v>0</v>
      </c>
      <c r="W2919" s="4">
        <v>1.32</v>
      </c>
      <c r="X2919" s="4">
        <v>4.45</v>
      </c>
      <c r="Y2919" s="4">
        <v>26394.02</v>
      </c>
      <c r="Z2919" s="4">
        <v>78.510000000000005</v>
      </c>
      <c r="AA2919" s="4">
        <v>422.4</v>
      </c>
      <c r="AB2919" s="4">
        <v>1163.52</v>
      </c>
      <c r="AC2919" s="4">
        <v>0</v>
      </c>
      <c r="AD2919" s="4">
        <v>1431.36</v>
      </c>
      <c r="AE2919" s="4">
        <v>0</v>
      </c>
      <c r="AF2919" s="4">
        <v>0</v>
      </c>
      <c r="AG2919" s="4">
        <v>4005</v>
      </c>
      <c r="AH2919" s="4">
        <v>0</v>
      </c>
      <c r="AI2919" s="4">
        <v>0</v>
      </c>
      <c r="AJ2919" s="4">
        <v>0</v>
      </c>
      <c r="AK2919" s="4">
        <v>0</v>
      </c>
      <c r="AL2919" s="4">
        <v>4005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33494.81</v>
      </c>
      <c r="AU2919" s="4">
        <v>0</v>
      </c>
      <c r="AV2919" s="4">
        <v>70.569999999999993</v>
      </c>
      <c r="AW2919" s="8">
        <v>0.961270399</v>
      </c>
      <c r="AX2919" s="4">
        <v>4.45</v>
      </c>
      <c r="AY2919" s="4">
        <v>181.28</v>
      </c>
      <c r="AZ2919" s="4">
        <v>0</v>
      </c>
      <c r="BA2919" s="4">
        <v>806.7</v>
      </c>
    </row>
    <row r="2920" spans="1:53" x14ac:dyDescent="0.25">
      <c r="A2920" s="5">
        <v>14065</v>
      </c>
      <c r="B2920" t="s">
        <v>234</v>
      </c>
      <c r="C2920" s="5">
        <v>45005</v>
      </c>
      <c r="D2920" t="s">
        <v>523</v>
      </c>
      <c r="F2920" s="4">
        <v>1.68</v>
      </c>
      <c r="G2920" s="4">
        <v>1.68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  <c r="M2920" s="4">
        <v>0.68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1.68</v>
      </c>
      <c r="Y2920" s="4">
        <v>9964.48</v>
      </c>
      <c r="Z2920" s="4">
        <v>295.13</v>
      </c>
      <c r="AA2920" s="4">
        <v>0</v>
      </c>
      <c r="AB2920" s="4">
        <v>1707.13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11825.2</v>
      </c>
      <c r="AK2920" s="4">
        <v>0</v>
      </c>
      <c r="AL2920" s="4">
        <v>11825.2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23791.94</v>
      </c>
      <c r="AU2920" s="4">
        <v>0</v>
      </c>
      <c r="AV2920" s="4">
        <v>702.68</v>
      </c>
      <c r="AW2920" s="8">
        <v>3.7358389330000001</v>
      </c>
      <c r="AX2920" s="4">
        <v>1.68</v>
      </c>
      <c r="AY2920" s="4">
        <v>360</v>
      </c>
      <c r="AZ2920" s="4">
        <v>0</v>
      </c>
      <c r="BA2920" s="4">
        <v>604.79999999999995</v>
      </c>
    </row>
    <row r="2921" spans="1:53" x14ac:dyDescent="0.25">
      <c r="A2921" s="5">
        <v>14066</v>
      </c>
      <c r="B2921" t="s">
        <v>235</v>
      </c>
      <c r="C2921" s="5">
        <v>43489</v>
      </c>
      <c r="D2921" t="s">
        <v>396</v>
      </c>
      <c r="F2921" s="4">
        <v>149.02000000000001</v>
      </c>
      <c r="G2921" s="4">
        <v>149.02000000000001</v>
      </c>
      <c r="H2921" s="4">
        <v>0</v>
      </c>
      <c r="I2921" s="4">
        <v>3.14</v>
      </c>
      <c r="J2921" s="4">
        <v>14.54</v>
      </c>
      <c r="K2921" s="4">
        <v>1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121.54</v>
      </c>
      <c r="X2921" s="4">
        <v>149.02000000000001</v>
      </c>
      <c r="Y2921" s="4">
        <v>883873.38</v>
      </c>
      <c r="Z2921" s="4">
        <v>44130.78</v>
      </c>
      <c r="AA2921" s="4">
        <v>38892.800000000003</v>
      </c>
      <c r="AB2921" s="4">
        <v>141109.53</v>
      </c>
      <c r="AC2921" s="4">
        <v>0</v>
      </c>
      <c r="AD2921" s="4">
        <v>0</v>
      </c>
      <c r="AE2921" s="4">
        <v>0</v>
      </c>
      <c r="AF2921" s="4">
        <v>4954.92</v>
      </c>
      <c r="AG2921" s="4">
        <v>58232.7</v>
      </c>
      <c r="AH2921" s="4">
        <v>9622</v>
      </c>
      <c r="AI2921" s="4">
        <v>0</v>
      </c>
      <c r="AJ2921" s="4">
        <v>0</v>
      </c>
      <c r="AK2921" s="4">
        <v>0</v>
      </c>
      <c r="AL2921" s="4">
        <v>72809.62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1180816.1100000001</v>
      </c>
      <c r="AU2921" s="4">
        <v>0</v>
      </c>
      <c r="AV2921" s="4">
        <v>1184.56</v>
      </c>
      <c r="AW2921" s="8">
        <v>3.481311431</v>
      </c>
      <c r="AX2921" s="4">
        <v>149.05000000000001</v>
      </c>
      <c r="AY2921" s="4">
        <v>360</v>
      </c>
      <c r="AZ2921" s="4">
        <v>0</v>
      </c>
      <c r="BA2921" s="4">
        <v>53658</v>
      </c>
    </row>
    <row r="2922" spans="1:53" x14ac:dyDescent="0.25">
      <c r="A2922" s="5">
        <v>14066</v>
      </c>
      <c r="B2922" t="s">
        <v>235</v>
      </c>
      <c r="C2922" s="5">
        <v>43539</v>
      </c>
      <c r="D2922" t="s">
        <v>401</v>
      </c>
      <c r="F2922" s="4">
        <v>1.18</v>
      </c>
      <c r="G2922" s="4">
        <v>1.18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1.18</v>
      </c>
      <c r="X2922" s="4">
        <v>1.18</v>
      </c>
      <c r="Y2922" s="4">
        <v>6998.86</v>
      </c>
      <c r="Z2922" s="4">
        <v>389.48</v>
      </c>
      <c r="AA2922" s="4">
        <v>377.6</v>
      </c>
      <c r="AB2922" s="4">
        <v>660.95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8426.89</v>
      </c>
      <c r="AU2922" s="4">
        <v>0</v>
      </c>
      <c r="AV2922" s="4">
        <v>1320.27</v>
      </c>
      <c r="AW2922" s="8">
        <v>2.0592897859999999</v>
      </c>
      <c r="AX2922" s="4">
        <v>1.18</v>
      </c>
      <c r="AY2922" s="4">
        <v>360</v>
      </c>
      <c r="AZ2922" s="4">
        <v>0</v>
      </c>
      <c r="BA2922" s="4">
        <v>424.8</v>
      </c>
    </row>
    <row r="2923" spans="1:53" x14ac:dyDescent="0.25">
      <c r="A2923" s="5">
        <v>14066</v>
      </c>
      <c r="B2923" t="s">
        <v>235</v>
      </c>
      <c r="C2923" s="5">
        <v>43711</v>
      </c>
      <c r="D2923" t="s">
        <v>417</v>
      </c>
      <c r="F2923" s="4">
        <v>0.44</v>
      </c>
      <c r="G2923" s="4">
        <v>0.44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0.44</v>
      </c>
      <c r="X2923" s="4">
        <v>0.44</v>
      </c>
      <c r="Y2923" s="4">
        <v>2609.75</v>
      </c>
      <c r="Z2923" s="4">
        <v>260.75</v>
      </c>
      <c r="AA2923" s="4">
        <v>140.80000000000001</v>
      </c>
      <c r="AB2923" s="4">
        <v>447.96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3459.26</v>
      </c>
      <c r="AU2923" s="4">
        <v>0</v>
      </c>
      <c r="AV2923" s="4">
        <v>2370.48</v>
      </c>
      <c r="AW2923" s="8">
        <v>3.7429992159999999</v>
      </c>
      <c r="AX2923" s="4">
        <v>0.44</v>
      </c>
      <c r="AY2923" s="4">
        <v>360</v>
      </c>
      <c r="AZ2923" s="4">
        <v>0</v>
      </c>
      <c r="BA2923" s="4">
        <v>158.4</v>
      </c>
    </row>
    <row r="2924" spans="1:53" x14ac:dyDescent="0.25">
      <c r="A2924" s="5">
        <v>14066</v>
      </c>
      <c r="B2924" t="s">
        <v>235</v>
      </c>
      <c r="C2924" s="5">
        <v>43802</v>
      </c>
      <c r="D2924" t="s">
        <v>425</v>
      </c>
      <c r="F2924" s="4">
        <v>0.98</v>
      </c>
      <c r="G2924" s="4">
        <v>0.98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0.98</v>
      </c>
      <c r="X2924" s="4">
        <v>0.98</v>
      </c>
      <c r="Y2924" s="4">
        <v>5812.62</v>
      </c>
      <c r="Z2924" s="4">
        <v>132.54</v>
      </c>
      <c r="AA2924" s="4">
        <v>313.60000000000002</v>
      </c>
      <c r="AB2924" s="4">
        <v>920.71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7179.47</v>
      </c>
      <c r="AU2924" s="4">
        <v>0</v>
      </c>
      <c r="AV2924" s="4">
        <v>540.98</v>
      </c>
      <c r="AW2924" s="8">
        <v>3.4540513079999999</v>
      </c>
      <c r="AX2924" s="4">
        <v>0.98</v>
      </c>
      <c r="AY2924" s="4">
        <v>360</v>
      </c>
      <c r="AZ2924" s="4">
        <v>0</v>
      </c>
      <c r="BA2924" s="4">
        <v>352.8</v>
      </c>
    </row>
    <row r="2925" spans="1:53" x14ac:dyDescent="0.25">
      <c r="A2925" s="5">
        <v>14066</v>
      </c>
      <c r="B2925" t="s">
        <v>235</v>
      </c>
      <c r="C2925" s="5">
        <v>44883</v>
      </c>
      <c r="D2925" t="s">
        <v>514</v>
      </c>
      <c r="F2925" s="4">
        <v>1</v>
      </c>
      <c r="G2925" s="4">
        <v>1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1</v>
      </c>
      <c r="X2925" s="4">
        <v>1</v>
      </c>
      <c r="Y2925" s="4">
        <v>5931.24</v>
      </c>
      <c r="Z2925" s="4">
        <v>54.26</v>
      </c>
      <c r="AA2925" s="4">
        <v>320</v>
      </c>
      <c r="AB2925" s="4">
        <v>58.39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6363.89</v>
      </c>
      <c r="AU2925" s="4">
        <v>0</v>
      </c>
      <c r="AV2925" s="4">
        <v>217.05</v>
      </c>
      <c r="AW2925" s="8">
        <v>0.21468216600000001</v>
      </c>
      <c r="AX2925" s="4">
        <v>1</v>
      </c>
      <c r="AY2925" s="4">
        <v>96.04</v>
      </c>
      <c r="AZ2925" s="4">
        <v>0</v>
      </c>
      <c r="BA2925" s="4">
        <v>96.04</v>
      </c>
    </row>
    <row r="2926" spans="1:53" x14ac:dyDescent="0.25">
      <c r="A2926" s="5">
        <v>14066</v>
      </c>
      <c r="B2926" t="s">
        <v>235</v>
      </c>
      <c r="C2926" s="5">
        <v>49981</v>
      </c>
      <c r="D2926" t="s">
        <v>819</v>
      </c>
      <c r="F2926" s="4">
        <v>0.97</v>
      </c>
      <c r="G2926" s="4">
        <v>0.97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0.97</v>
      </c>
      <c r="X2926" s="4">
        <v>0.97</v>
      </c>
      <c r="Y2926" s="4">
        <v>5753.3</v>
      </c>
      <c r="Z2926" s="4">
        <v>0</v>
      </c>
      <c r="AA2926" s="4">
        <v>310.39999999999998</v>
      </c>
      <c r="AB2926" s="4">
        <v>40.619999999999997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6104.32</v>
      </c>
      <c r="AU2926" s="4">
        <v>0</v>
      </c>
      <c r="AV2926" s="4">
        <v>0</v>
      </c>
      <c r="AW2926" s="8">
        <v>0.15395456199999999</v>
      </c>
      <c r="AX2926" s="4">
        <v>0.97</v>
      </c>
      <c r="AY2926" s="4">
        <v>44.9</v>
      </c>
      <c r="AZ2926" s="4">
        <v>0</v>
      </c>
      <c r="BA2926" s="4">
        <v>43.55</v>
      </c>
    </row>
    <row r="2927" spans="1:53" x14ac:dyDescent="0.25">
      <c r="A2927" s="5">
        <v>14066</v>
      </c>
      <c r="B2927" t="s">
        <v>235</v>
      </c>
      <c r="C2927" s="5">
        <v>49999</v>
      </c>
      <c r="D2927" t="s">
        <v>820</v>
      </c>
      <c r="F2927" s="4">
        <v>1</v>
      </c>
      <c r="G2927" s="4">
        <v>1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1</v>
      </c>
      <c r="X2927" s="4">
        <v>1</v>
      </c>
      <c r="Y2927" s="4">
        <v>5931.24</v>
      </c>
      <c r="Z2927" s="4">
        <v>0</v>
      </c>
      <c r="AA2927" s="4">
        <v>320</v>
      </c>
      <c r="AB2927" s="4">
        <v>219.24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6470.48</v>
      </c>
      <c r="AU2927" s="4">
        <v>0</v>
      </c>
      <c r="AV2927" s="4">
        <v>0</v>
      </c>
      <c r="AW2927" s="8">
        <v>0.80603691799999999</v>
      </c>
      <c r="AX2927" s="4">
        <v>1</v>
      </c>
      <c r="AY2927" s="4">
        <v>103.52</v>
      </c>
      <c r="AZ2927" s="4">
        <v>0</v>
      </c>
      <c r="BA2927" s="4">
        <v>103.52</v>
      </c>
    </row>
    <row r="2928" spans="1:53" x14ac:dyDescent="0.25">
      <c r="A2928" s="5">
        <v>14067</v>
      </c>
      <c r="B2928" t="s">
        <v>236</v>
      </c>
      <c r="C2928" s="5">
        <v>43661</v>
      </c>
      <c r="D2928" t="s">
        <v>413</v>
      </c>
      <c r="F2928" s="4">
        <v>0.39</v>
      </c>
      <c r="G2928" s="4">
        <v>0.39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0.24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0.39</v>
      </c>
      <c r="Y2928" s="4">
        <v>2313.1799999999998</v>
      </c>
      <c r="Z2928" s="4">
        <v>20.58</v>
      </c>
      <c r="AA2928" s="4">
        <v>0</v>
      </c>
      <c r="AB2928" s="4">
        <v>19.149999999999999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4">
        <v>430.8</v>
      </c>
      <c r="AP2928" s="4">
        <v>0</v>
      </c>
      <c r="AQ2928" s="4">
        <v>0</v>
      </c>
      <c r="AR2928" s="4">
        <v>430.8</v>
      </c>
      <c r="AS2928" s="4">
        <v>0</v>
      </c>
      <c r="AT2928" s="4">
        <v>2783.71</v>
      </c>
      <c r="AU2928" s="4">
        <v>0</v>
      </c>
      <c r="AV2928" s="4">
        <v>211.11</v>
      </c>
      <c r="AW2928" s="8">
        <v>0.18049936799999999</v>
      </c>
      <c r="AX2928" s="4">
        <v>0.39</v>
      </c>
      <c r="AY2928" s="4">
        <v>62.37</v>
      </c>
      <c r="AZ2928" s="4">
        <v>0</v>
      </c>
      <c r="BA2928" s="4">
        <v>24.32</v>
      </c>
    </row>
    <row r="2929" spans="1:53" x14ac:dyDescent="0.25">
      <c r="A2929" s="5">
        <v>14067</v>
      </c>
      <c r="B2929" t="s">
        <v>236</v>
      </c>
      <c r="C2929" s="5">
        <v>43695</v>
      </c>
      <c r="D2929" t="s">
        <v>415</v>
      </c>
      <c r="F2929" s="4">
        <v>0.31</v>
      </c>
      <c r="G2929" s="4">
        <v>0.31</v>
      </c>
      <c r="H2929" s="4">
        <v>0</v>
      </c>
      <c r="I2929" s="4">
        <v>0</v>
      </c>
      <c r="J2929" s="4">
        <v>0</v>
      </c>
      <c r="K2929" s="4">
        <v>0.28000000000000003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0.1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0.31</v>
      </c>
      <c r="Y2929" s="4">
        <v>1838.68</v>
      </c>
      <c r="Z2929" s="4">
        <v>56.77</v>
      </c>
      <c r="AA2929" s="4">
        <v>0</v>
      </c>
      <c r="AB2929" s="4">
        <v>114.98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2694.16</v>
      </c>
      <c r="AI2929" s="4">
        <v>0</v>
      </c>
      <c r="AJ2929" s="4">
        <v>0</v>
      </c>
      <c r="AK2929" s="4">
        <v>0</v>
      </c>
      <c r="AL2929" s="4">
        <v>2694.16</v>
      </c>
      <c r="AM2929" s="4">
        <v>0</v>
      </c>
      <c r="AN2929" s="4">
        <v>0</v>
      </c>
      <c r="AO2929" s="4">
        <v>179.5</v>
      </c>
      <c r="AP2929" s="4">
        <v>0</v>
      </c>
      <c r="AQ2929" s="4">
        <v>0</v>
      </c>
      <c r="AR2929" s="4">
        <v>179.5</v>
      </c>
      <c r="AS2929" s="4">
        <v>0</v>
      </c>
      <c r="AT2929" s="4">
        <v>4884.09</v>
      </c>
      <c r="AU2929" s="4">
        <v>0</v>
      </c>
      <c r="AV2929" s="4">
        <v>732.53</v>
      </c>
      <c r="AW2929" s="8">
        <v>1.3635800149999999</v>
      </c>
      <c r="AX2929" s="4">
        <v>0.31</v>
      </c>
      <c r="AY2929" s="4">
        <v>360</v>
      </c>
      <c r="AZ2929" s="4">
        <v>0</v>
      </c>
      <c r="BA2929" s="4">
        <v>111.6</v>
      </c>
    </row>
    <row r="2930" spans="1:53" x14ac:dyDescent="0.25">
      <c r="A2930" s="5">
        <v>14067</v>
      </c>
      <c r="B2930" t="s">
        <v>236</v>
      </c>
      <c r="C2930" s="5">
        <v>43752</v>
      </c>
      <c r="D2930" t="s">
        <v>381</v>
      </c>
      <c r="F2930" s="4">
        <v>0.27</v>
      </c>
      <c r="G2930" s="4">
        <v>0.27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0.16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0.27</v>
      </c>
      <c r="Y2930" s="4">
        <v>1601.43</v>
      </c>
      <c r="Z2930" s="4">
        <v>22.88</v>
      </c>
      <c r="AA2930" s="4">
        <v>0</v>
      </c>
      <c r="AB2930" s="4">
        <v>170.96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287.2</v>
      </c>
      <c r="AP2930" s="4">
        <v>0</v>
      </c>
      <c r="AQ2930" s="4">
        <v>0</v>
      </c>
      <c r="AR2930" s="4">
        <v>287.2</v>
      </c>
      <c r="AS2930" s="4">
        <v>0</v>
      </c>
      <c r="AT2930" s="4">
        <v>2082.4699999999998</v>
      </c>
      <c r="AU2930" s="4">
        <v>0</v>
      </c>
      <c r="AV2930" s="4">
        <v>338.92</v>
      </c>
      <c r="AW2930" s="8">
        <v>2.3278949839999998</v>
      </c>
      <c r="AX2930" s="4">
        <v>0.27</v>
      </c>
      <c r="AY2930" s="4">
        <v>360</v>
      </c>
      <c r="AZ2930" s="4">
        <v>0</v>
      </c>
      <c r="BA2930" s="4">
        <v>97.2</v>
      </c>
    </row>
    <row r="2931" spans="1:53" x14ac:dyDescent="0.25">
      <c r="A2931" s="5">
        <v>14067</v>
      </c>
      <c r="B2931" t="s">
        <v>236</v>
      </c>
      <c r="C2931" s="5">
        <v>43778</v>
      </c>
      <c r="D2931" t="s">
        <v>422</v>
      </c>
      <c r="F2931" s="4">
        <v>0.06</v>
      </c>
      <c r="G2931" s="4">
        <v>0.06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0.04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0.06</v>
      </c>
      <c r="Y2931" s="4">
        <v>355.87</v>
      </c>
      <c r="Z2931" s="4">
        <v>19.12</v>
      </c>
      <c r="AA2931" s="4">
        <v>0</v>
      </c>
      <c r="AB2931" s="4">
        <v>57.01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  <c r="AO2931" s="4">
        <v>71.8</v>
      </c>
      <c r="AP2931" s="4">
        <v>0</v>
      </c>
      <c r="AQ2931" s="4">
        <v>0</v>
      </c>
      <c r="AR2931" s="4">
        <v>71.8</v>
      </c>
      <c r="AS2931" s="4">
        <v>0</v>
      </c>
      <c r="AT2931" s="4">
        <v>503.8</v>
      </c>
      <c r="AU2931" s="4">
        <v>0</v>
      </c>
      <c r="AV2931" s="4">
        <v>1274.81</v>
      </c>
      <c r="AW2931" s="8">
        <v>3.4934263460000001</v>
      </c>
      <c r="AX2931" s="4">
        <v>0.06</v>
      </c>
      <c r="AY2931" s="4">
        <v>360</v>
      </c>
      <c r="AZ2931" s="4">
        <v>197.94</v>
      </c>
      <c r="BA2931" s="4">
        <v>33.479999999999997</v>
      </c>
    </row>
    <row r="2932" spans="1:53" x14ac:dyDescent="0.25">
      <c r="A2932" s="5">
        <v>14067</v>
      </c>
      <c r="B2932" t="s">
        <v>236</v>
      </c>
      <c r="C2932" s="5">
        <v>43802</v>
      </c>
      <c r="D2932" t="s">
        <v>425</v>
      </c>
      <c r="F2932" s="4">
        <v>53</v>
      </c>
      <c r="G2932" s="4">
        <v>53</v>
      </c>
      <c r="H2932" s="4">
        <v>0</v>
      </c>
      <c r="I2932" s="4">
        <v>0</v>
      </c>
      <c r="J2932" s="4">
        <v>13.24</v>
      </c>
      <c r="K2932" s="4">
        <v>3.73</v>
      </c>
      <c r="L2932" s="4">
        <v>0.91</v>
      </c>
      <c r="M2932" s="4">
        <v>0</v>
      </c>
      <c r="N2932" s="4">
        <v>0.73</v>
      </c>
      <c r="O2932" s="4">
        <v>9.2100000000000009</v>
      </c>
      <c r="P2932" s="4">
        <v>0</v>
      </c>
      <c r="Q2932" s="4">
        <v>48.56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53</v>
      </c>
      <c r="Y2932" s="4">
        <v>314355.71999999997</v>
      </c>
      <c r="Z2932" s="4">
        <v>7167.99</v>
      </c>
      <c r="AA2932" s="4">
        <v>0</v>
      </c>
      <c r="AB2932" s="4">
        <v>49793.599999999999</v>
      </c>
      <c r="AC2932" s="4">
        <v>0</v>
      </c>
      <c r="AD2932" s="4">
        <v>0</v>
      </c>
      <c r="AE2932" s="4">
        <v>0</v>
      </c>
      <c r="AF2932" s="4">
        <v>0</v>
      </c>
      <c r="AG2932" s="4">
        <v>53026.2</v>
      </c>
      <c r="AH2932" s="4">
        <v>35890.06</v>
      </c>
      <c r="AI2932" s="4">
        <v>11685.31</v>
      </c>
      <c r="AJ2932" s="4">
        <v>0</v>
      </c>
      <c r="AK2932" s="4">
        <v>18715.009999999998</v>
      </c>
      <c r="AL2932" s="4">
        <v>119316.58</v>
      </c>
      <c r="AM2932" s="4">
        <v>47818.32</v>
      </c>
      <c r="AN2932" s="4">
        <v>0</v>
      </c>
      <c r="AO2932" s="4">
        <v>87165.2</v>
      </c>
      <c r="AP2932" s="4">
        <v>0</v>
      </c>
      <c r="AQ2932" s="4">
        <v>0</v>
      </c>
      <c r="AR2932" s="4">
        <v>134983.51999999999</v>
      </c>
      <c r="AS2932" s="4">
        <v>0</v>
      </c>
      <c r="AT2932" s="4">
        <v>625617.41</v>
      </c>
      <c r="AU2932" s="4">
        <v>0</v>
      </c>
      <c r="AV2932" s="4">
        <v>540.98</v>
      </c>
      <c r="AW2932" s="8">
        <v>3.4540513079999999</v>
      </c>
      <c r="AX2932" s="4">
        <v>54.01</v>
      </c>
      <c r="AY2932" s="4">
        <v>360</v>
      </c>
      <c r="AZ2932" s="4">
        <v>0</v>
      </c>
      <c r="BA2932" s="4">
        <v>19443.599999999999</v>
      </c>
    </row>
    <row r="2933" spans="1:53" x14ac:dyDescent="0.25">
      <c r="A2933" s="5">
        <v>14067</v>
      </c>
      <c r="B2933" t="s">
        <v>236</v>
      </c>
      <c r="C2933" s="5">
        <v>43844</v>
      </c>
      <c r="D2933" t="s">
        <v>370</v>
      </c>
      <c r="F2933" s="4">
        <v>0.08</v>
      </c>
      <c r="G2933" s="4">
        <v>0.08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0.05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0.08</v>
      </c>
      <c r="Y2933" s="4">
        <v>474.5</v>
      </c>
      <c r="Z2933" s="4">
        <v>40.729999999999997</v>
      </c>
      <c r="AA2933" s="4">
        <v>0</v>
      </c>
      <c r="AB2933" s="4">
        <v>64.13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4">
        <v>0</v>
      </c>
      <c r="AO2933" s="4">
        <v>89.75</v>
      </c>
      <c r="AP2933" s="4">
        <v>0</v>
      </c>
      <c r="AQ2933" s="4">
        <v>0</v>
      </c>
      <c r="AR2933" s="4">
        <v>89.75</v>
      </c>
      <c r="AS2933" s="4">
        <v>0</v>
      </c>
      <c r="AT2933" s="4">
        <v>669.11</v>
      </c>
      <c r="AU2933" s="4">
        <v>0</v>
      </c>
      <c r="AV2933" s="4">
        <v>2036.68</v>
      </c>
      <c r="AW2933" s="8">
        <v>2.9472754220000001</v>
      </c>
      <c r="AX2933" s="4">
        <v>0.08</v>
      </c>
      <c r="AY2933" s="4">
        <v>360</v>
      </c>
      <c r="AZ2933" s="4">
        <v>0</v>
      </c>
      <c r="BA2933" s="4">
        <v>28.8</v>
      </c>
    </row>
    <row r="2934" spans="1:53" x14ac:dyDescent="0.25">
      <c r="A2934" s="5">
        <v>14067</v>
      </c>
      <c r="B2934" t="s">
        <v>236</v>
      </c>
      <c r="C2934" s="5">
        <v>43877</v>
      </c>
      <c r="D2934" t="s">
        <v>431</v>
      </c>
      <c r="F2934" s="4">
        <v>0.64</v>
      </c>
      <c r="G2934" s="4">
        <v>0.64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0.39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0.64</v>
      </c>
      <c r="Y2934" s="4">
        <v>3795.99</v>
      </c>
      <c r="Z2934" s="4">
        <v>71.16</v>
      </c>
      <c r="AA2934" s="4">
        <v>0</v>
      </c>
      <c r="AB2934" s="4">
        <v>82.76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4">
        <v>700.05</v>
      </c>
      <c r="AP2934" s="4">
        <v>0</v>
      </c>
      <c r="AQ2934" s="4">
        <v>0</v>
      </c>
      <c r="AR2934" s="4">
        <v>700.05</v>
      </c>
      <c r="AS2934" s="4">
        <v>0</v>
      </c>
      <c r="AT2934" s="4">
        <v>4649.96</v>
      </c>
      <c r="AU2934" s="4">
        <v>0</v>
      </c>
      <c r="AV2934" s="4">
        <v>444.72</v>
      </c>
      <c r="AW2934" s="8">
        <v>0.47543526699999999</v>
      </c>
      <c r="AX2934" s="4">
        <v>0.64</v>
      </c>
      <c r="AY2934" s="4">
        <v>123.55</v>
      </c>
      <c r="AZ2934" s="4">
        <v>0</v>
      </c>
      <c r="BA2934" s="4">
        <v>79.069999999999993</v>
      </c>
    </row>
    <row r="2935" spans="1:53" x14ac:dyDescent="0.25">
      <c r="A2935" s="5">
        <v>14067</v>
      </c>
      <c r="B2935" t="s">
        <v>236</v>
      </c>
      <c r="C2935" s="5">
        <v>43935</v>
      </c>
      <c r="D2935" t="s">
        <v>435</v>
      </c>
      <c r="F2935" s="4">
        <v>0.15</v>
      </c>
      <c r="G2935" s="4">
        <v>0.15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0.05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0.15</v>
      </c>
      <c r="Y2935" s="4">
        <v>889.69</v>
      </c>
      <c r="Z2935" s="4">
        <v>17.12</v>
      </c>
      <c r="AA2935" s="4">
        <v>0</v>
      </c>
      <c r="AB2935" s="4">
        <v>19.91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89.75</v>
      </c>
      <c r="AP2935" s="4">
        <v>0</v>
      </c>
      <c r="AQ2935" s="4">
        <v>0</v>
      </c>
      <c r="AR2935" s="4">
        <v>89.75</v>
      </c>
      <c r="AS2935" s="4">
        <v>0</v>
      </c>
      <c r="AT2935" s="4">
        <v>1016.47</v>
      </c>
      <c r="AU2935" s="4">
        <v>0</v>
      </c>
      <c r="AV2935" s="4">
        <v>456.5</v>
      </c>
      <c r="AW2935" s="8">
        <v>0.48788032100000001</v>
      </c>
      <c r="AX2935" s="4">
        <v>0.15</v>
      </c>
      <c r="AY2935" s="4">
        <v>151.63999999999999</v>
      </c>
      <c r="AZ2935" s="4">
        <v>52.75</v>
      </c>
      <c r="BA2935" s="4">
        <v>30.66</v>
      </c>
    </row>
    <row r="2936" spans="1:53" x14ac:dyDescent="0.25">
      <c r="A2936" s="5">
        <v>14067</v>
      </c>
      <c r="B2936" t="s">
        <v>236</v>
      </c>
      <c r="C2936" s="5">
        <v>44248</v>
      </c>
      <c r="D2936" t="s">
        <v>462</v>
      </c>
      <c r="F2936" s="4">
        <v>0.98</v>
      </c>
      <c r="G2936" s="4">
        <v>0.98</v>
      </c>
      <c r="H2936" s="4">
        <v>0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0.3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0.98</v>
      </c>
      <c r="Y2936" s="4">
        <v>5812.62</v>
      </c>
      <c r="Z2936" s="4">
        <v>156.4</v>
      </c>
      <c r="AA2936" s="4">
        <v>0</v>
      </c>
      <c r="AB2936" s="4">
        <v>1066.22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4">
        <v>0</v>
      </c>
      <c r="AO2936" s="4">
        <v>538.5</v>
      </c>
      <c r="AP2936" s="4">
        <v>0</v>
      </c>
      <c r="AQ2936" s="4">
        <v>0</v>
      </c>
      <c r="AR2936" s="4">
        <v>538.5</v>
      </c>
      <c r="AS2936" s="4">
        <v>0</v>
      </c>
      <c r="AT2936" s="4">
        <v>7573.74</v>
      </c>
      <c r="AU2936" s="4">
        <v>0</v>
      </c>
      <c r="AV2936" s="4">
        <v>638.35</v>
      </c>
      <c r="AW2936" s="8">
        <v>3.999942871</v>
      </c>
      <c r="AX2936" s="4">
        <v>1</v>
      </c>
      <c r="AY2936" s="4">
        <v>311.49</v>
      </c>
      <c r="AZ2936" s="4">
        <v>0</v>
      </c>
      <c r="BA2936" s="4">
        <v>311.49</v>
      </c>
    </row>
    <row r="2937" spans="1:53" x14ac:dyDescent="0.25">
      <c r="A2937" s="5">
        <v>14067</v>
      </c>
      <c r="B2937" t="s">
        <v>236</v>
      </c>
      <c r="C2937" s="5">
        <v>44396</v>
      </c>
      <c r="D2937" t="s">
        <v>473</v>
      </c>
      <c r="F2937" s="4">
        <v>0.24</v>
      </c>
      <c r="G2937" s="4">
        <v>0.24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0.09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0.24</v>
      </c>
      <c r="Y2937" s="4">
        <v>1423.5</v>
      </c>
      <c r="Z2937" s="4">
        <v>11.94</v>
      </c>
      <c r="AA2937" s="4">
        <v>0</v>
      </c>
      <c r="AB2937" s="4">
        <v>44.62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4">
        <v>0</v>
      </c>
      <c r="AO2937" s="4">
        <v>161.55000000000001</v>
      </c>
      <c r="AP2937" s="4">
        <v>0</v>
      </c>
      <c r="AQ2937" s="4">
        <v>0</v>
      </c>
      <c r="AR2937" s="4">
        <v>161.55000000000001</v>
      </c>
      <c r="AS2937" s="4">
        <v>0</v>
      </c>
      <c r="AT2937" s="4">
        <v>1641.61</v>
      </c>
      <c r="AU2937" s="4">
        <v>0</v>
      </c>
      <c r="AV2937" s="4">
        <v>199.06</v>
      </c>
      <c r="AW2937" s="8">
        <v>0.68347133400000004</v>
      </c>
      <c r="AX2937" s="4">
        <v>0.24</v>
      </c>
      <c r="AY2937" s="4">
        <v>239.41</v>
      </c>
      <c r="AZ2937" s="4">
        <v>0</v>
      </c>
      <c r="BA2937" s="4">
        <v>57.46</v>
      </c>
    </row>
    <row r="2938" spans="1:53" x14ac:dyDescent="0.25">
      <c r="A2938" s="5">
        <v>14067</v>
      </c>
      <c r="B2938" t="s">
        <v>236</v>
      </c>
      <c r="C2938" s="5">
        <v>44784</v>
      </c>
      <c r="D2938" t="s">
        <v>506</v>
      </c>
      <c r="F2938" s="4">
        <v>7.0000000000000007E-2</v>
      </c>
      <c r="G2938" s="4">
        <v>7.0000000000000007E-2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0.04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7.0000000000000007E-2</v>
      </c>
      <c r="Y2938" s="4">
        <v>415.19</v>
      </c>
      <c r="Z2938" s="4">
        <v>9.76</v>
      </c>
      <c r="AA2938" s="4">
        <v>0</v>
      </c>
      <c r="AB2938" s="4">
        <v>20.07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71.8</v>
      </c>
      <c r="AP2938" s="4">
        <v>0</v>
      </c>
      <c r="AQ2938" s="4">
        <v>0</v>
      </c>
      <c r="AR2938" s="4">
        <v>71.8</v>
      </c>
      <c r="AS2938" s="4">
        <v>0</v>
      </c>
      <c r="AT2938" s="4">
        <v>516.82000000000005</v>
      </c>
      <c r="AU2938" s="4">
        <v>0</v>
      </c>
      <c r="AV2938" s="4">
        <v>557.88</v>
      </c>
      <c r="AW2938" s="8">
        <v>1.054309366</v>
      </c>
      <c r="AX2938" s="4">
        <v>7.0000000000000007E-2</v>
      </c>
      <c r="AY2938" s="4">
        <v>306.36</v>
      </c>
      <c r="AZ2938" s="4">
        <v>0</v>
      </c>
      <c r="BA2938" s="4">
        <v>21.45</v>
      </c>
    </row>
    <row r="2939" spans="1:53" x14ac:dyDescent="0.25">
      <c r="A2939" s="5">
        <v>14067</v>
      </c>
      <c r="B2939" t="s">
        <v>236</v>
      </c>
      <c r="C2939" s="5">
        <v>44800</v>
      </c>
      <c r="D2939" t="s">
        <v>508</v>
      </c>
      <c r="F2939" s="4">
        <v>2.08</v>
      </c>
      <c r="G2939" s="4">
        <v>2.08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0.25</v>
      </c>
      <c r="P2939" s="4">
        <v>0</v>
      </c>
      <c r="Q2939" s="4">
        <v>1.0900000000000001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2.08</v>
      </c>
      <c r="Y2939" s="4">
        <v>12336.98</v>
      </c>
      <c r="Z2939" s="4">
        <v>470.09</v>
      </c>
      <c r="AA2939" s="4">
        <v>0</v>
      </c>
      <c r="AB2939" s="4">
        <v>879.29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1298</v>
      </c>
      <c r="AN2939" s="4">
        <v>0</v>
      </c>
      <c r="AO2939" s="4">
        <v>1956.55</v>
      </c>
      <c r="AP2939" s="4">
        <v>0</v>
      </c>
      <c r="AQ2939" s="4">
        <v>0</v>
      </c>
      <c r="AR2939" s="4">
        <v>3254.55</v>
      </c>
      <c r="AS2939" s="4">
        <v>0</v>
      </c>
      <c r="AT2939" s="4">
        <v>16940.91</v>
      </c>
      <c r="AU2939" s="4">
        <v>0</v>
      </c>
      <c r="AV2939" s="4">
        <v>904.01</v>
      </c>
      <c r="AW2939" s="8">
        <v>1.554175858</v>
      </c>
      <c r="AX2939" s="4">
        <v>2.2999999999999998</v>
      </c>
      <c r="AY2939" s="4">
        <v>341.57</v>
      </c>
      <c r="AZ2939" s="4">
        <v>0</v>
      </c>
      <c r="BA2939" s="4">
        <v>785.61</v>
      </c>
    </row>
    <row r="2940" spans="1:53" x14ac:dyDescent="0.25">
      <c r="A2940" s="5">
        <v>14067</v>
      </c>
      <c r="B2940" t="s">
        <v>236</v>
      </c>
      <c r="C2940" s="5">
        <v>44818</v>
      </c>
      <c r="D2940" t="s">
        <v>367</v>
      </c>
      <c r="F2940" s="4">
        <v>0.98</v>
      </c>
      <c r="G2940" s="4">
        <v>0.98</v>
      </c>
      <c r="H2940" s="4">
        <v>0</v>
      </c>
      <c r="I2940" s="4">
        <v>0</v>
      </c>
      <c r="J2940" s="4">
        <v>0.53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0.6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0.98</v>
      </c>
      <c r="Y2940" s="4">
        <v>5812.62</v>
      </c>
      <c r="Z2940" s="4">
        <v>444.73</v>
      </c>
      <c r="AA2940" s="4">
        <v>0</v>
      </c>
      <c r="AB2940" s="4">
        <v>902.28</v>
      </c>
      <c r="AC2940" s="4">
        <v>0</v>
      </c>
      <c r="AD2940" s="4">
        <v>0</v>
      </c>
      <c r="AE2940" s="4">
        <v>0</v>
      </c>
      <c r="AF2940" s="4">
        <v>0</v>
      </c>
      <c r="AG2940" s="4">
        <v>2122.65</v>
      </c>
      <c r="AH2940" s="4">
        <v>0</v>
      </c>
      <c r="AI2940" s="4">
        <v>0</v>
      </c>
      <c r="AJ2940" s="4">
        <v>0</v>
      </c>
      <c r="AK2940" s="4">
        <v>0</v>
      </c>
      <c r="AL2940" s="4">
        <v>2122.65</v>
      </c>
      <c r="AM2940" s="4">
        <v>0</v>
      </c>
      <c r="AN2940" s="4">
        <v>0</v>
      </c>
      <c r="AO2940" s="4">
        <v>1077</v>
      </c>
      <c r="AP2940" s="4">
        <v>0</v>
      </c>
      <c r="AQ2940" s="4">
        <v>0</v>
      </c>
      <c r="AR2940" s="4">
        <v>1077</v>
      </c>
      <c r="AS2940" s="4">
        <v>0</v>
      </c>
      <c r="AT2940" s="4">
        <v>10359.280000000001</v>
      </c>
      <c r="AU2940" s="4">
        <v>0</v>
      </c>
      <c r="AV2940" s="4">
        <v>1815.24</v>
      </c>
      <c r="AW2940" s="8">
        <v>3.384891616</v>
      </c>
      <c r="AX2940" s="4">
        <v>0.97</v>
      </c>
      <c r="AY2940" s="4">
        <v>360</v>
      </c>
      <c r="AZ2940" s="4">
        <v>0</v>
      </c>
      <c r="BA2940" s="4">
        <v>349.2</v>
      </c>
    </row>
    <row r="2941" spans="1:53" x14ac:dyDescent="0.25">
      <c r="A2941" s="5">
        <v>14067</v>
      </c>
      <c r="B2941" t="s">
        <v>236</v>
      </c>
      <c r="C2941" s="5">
        <v>44974</v>
      </c>
      <c r="D2941" t="s">
        <v>520</v>
      </c>
      <c r="F2941" s="4">
        <v>0.94</v>
      </c>
      <c r="G2941" s="4">
        <v>0.94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0.28000000000000003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0.94</v>
      </c>
      <c r="Y2941" s="4">
        <v>5575.37</v>
      </c>
      <c r="Z2941" s="4">
        <v>72.09</v>
      </c>
      <c r="AA2941" s="4">
        <v>0</v>
      </c>
      <c r="AB2941" s="4">
        <v>39.78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502.6</v>
      </c>
      <c r="AP2941" s="4">
        <v>0</v>
      </c>
      <c r="AQ2941" s="4">
        <v>0</v>
      </c>
      <c r="AR2941" s="4">
        <v>502.6</v>
      </c>
      <c r="AS2941" s="4">
        <v>0</v>
      </c>
      <c r="AT2941" s="4">
        <v>6189.84</v>
      </c>
      <c r="AU2941" s="4">
        <v>0</v>
      </c>
      <c r="AV2941" s="4">
        <v>306.77</v>
      </c>
      <c r="AW2941" s="8">
        <v>0.15558981099999999</v>
      </c>
      <c r="AX2941" s="4">
        <v>0.94</v>
      </c>
      <c r="AY2941" s="4">
        <v>65.64</v>
      </c>
      <c r="AZ2941" s="4">
        <v>0</v>
      </c>
      <c r="BA2941" s="4">
        <v>61.7</v>
      </c>
    </row>
    <row r="2942" spans="1:53" x14ac:dyDescent="0.25">
      <c r="A2942" s="5">
        <v>14067</v>
      </c>
      <c r="B2942" t="s">
        <v>236</v>
      </c>
      <c r="C2942" s="5">
        <v>45047</v>
      </c>
      <c r="D2942" t="s">
        <v>527</v>
      </c>
      <c r="F2942" s="4">
        <v>0.33</v>
      </c>
      <c r="G2942" s="4">
        <v>0.33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0.37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0.33</v>
      </c>
      <c r="Y2942" s="4">
        <v>1957.31</v>
      </c>
      <c r="Z2942" s="4">
        <v>13.59</v>
      </c>
      <c r="AA2942" s="4">
        <v>0</v>
      </c>
      <c r="AB2942" s="4">
        <v>49.78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4">
        <v>0</v>
      </c>
      <c r="AO2942" s="4">
        <v>664.15</v>
      </c>
      <c r="AP2942" s="4">
        <v>0</v>
      </c>
      <c r="AQ2942" s="4">
        <v>0</v>
      </c>
      <c r="AR2942" s="4">
        <v>664.15</v>
      </c>
      <c r="AS2942" s="4">
        <v>0</v>
      </c>
      <c r="AT2942" s="4">
        <v>2684.83</v>
      </c>
      <c r="AU2942" s="4">
        <v>0</v>
      </c>
      <c r="AV2942" s="4">
        <v>164.71</v>
      </c>
      <c r="AW2942" s="8">
        <v>0.55459123200000005</v>
      </c>
      <c r="AX2942" s="4">
        <v>0.33</v>
      </c>
      <c r="AY2942" s="4">
        <v>142.84</v>
      </c>
      <c r="AZ2942" s="4">
        <v>0</v>
      </c>
      <c r="BA2942" s="4">
        <v>47.14</v>
      </c>
    </row>
    <row r="2943" spans="1:53" x14ac:dyDescent="0.25">
      <c r="A2943" s="5">
        <v>14067</v>
      </c>
      <c r="B2943" t="s">
        <v>236</v>
      </c>
      <c r="C2943" s="5">
        <v>45112</v>
      </c>
      <c r="D2943" t="s">
        <v>534</v>
      </c>
      <c r="F2943" s="4">
        <v>0.17</v>
      </c>
      <c r="G2943" s="4">
        <v>0.17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0.1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0.17</v>
      </c>
      <c r="Y2943" s="4">
        <v>1008.31</v>
      </c>
      <c r="Z2943" s="4">
        <v>12.54</v>
      </c>
      <c r="AA2943" s="4">
        <v>0</v>
      </c>
      <c r="AB2943" s="4">
        <v>50.82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4">
        <v>0</v>
      </c>
      <c r="AO2943" s="4">
        <v>179.5</v>
      </c>
      <c r="AP2943" s="4">
        <v>0</v>
      </c>
      <c r="AQ2943" s="4">
        <v>0</v>
      </c>
      <c r="AR2943" s="4">
        <v>179.5</v>
      </c>
      <c r="AS2943" s="4">
        <v>0</v>
      </c>
      <c r="AT2943" s="4">
        <v>1251.17</v>
      </c>
      <c r="AU2943" s="4">
        <v>0</v>
      </c>
      <c r="AV2943" s="4">
        <v>295.07</v>
      </c>
      <c r="AW2943" s="8">
        <v>1.0989721800000001</v>
      </c>
      <c r="AX2943" s="4">
        <v>0.17</v>
      </c>
      <c r="AY2943" s="4">
        <v>360</v>
      </c>
      <c r="AZ2943" s="4">
        <v>145.13999999999999</v>
      </c>
      <c r="BA2943" s="4">
        <v>85.87</v>
      </c>
    </row>
    <row r="2944" spans="1:53" x14ac:dyDescent="0.25">
      <c r="A2944" s="5">
        <v>14067</v>
      </c>
      <c r="B2944" t="s">
        <v>236</v>
      </c>
      <c r="C2944" s="5">
        <v>45138</v>
      </c>
      <c r="D2944" t="s">
        <v>536</v>
      </c>
      <c r="F2944" s="4">
        <v>0.32</v>
      </c>
      <c r="G2944" s="4">
        <v>0.32</v>
      </c>
      <c r="H2944" s="4">
        <v>0</v>
      </c>
      <c r="I2944" s="4">
        <v>0</v>
      </c>
      <c r="J2944" s="4">
        <v>0</v>
      </c>
      <c r="K2944" s="4">
        <v>0.23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0.19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0.32</v>
      </c>
      <c r="Y2944" s="4">
        <v>1898</v>
      </c>
      <c r="Z2944" s="4">
        <v>0</v>
      </c>
      <c r="AA2944" s="4">
        <v>0</v>
      </c>
      <c r="AB2944" s="4">
        <v>20.71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2213.06</v>
      </c>
      <c r="AI2944" s="4">
        <v>0</v>
      </c>
      <c r="AJ2944" s="4">
        <v>0</v>
      </c>
      <c r="AK2944" s="4">
        <v>0</v>
      </c>
      <c r="AL2944" s="4">
        <v>2213.06</v>
      </c>
      <c r="AM2944" s="4">
        <v>0</v>
      </c>
      <c r="AN2944" s="4">
        <v>0</v>
      </c>
      <c r="AO2944" s="4">
        <v>341.05</v>
      </c>
      <c r="AP2944" s="4">
        <v>0</v>
      </c>
      <c r="AQ2944" s="4">
        <v>0</v>
      </c>
      <c r="AR2944" s="4">
        <v>341.05</v>
      </c>
      <c r="AS2944" s="4">
        <v>0</v>
      </c>
      <c r="AT2944" s="4">
        <v>4472.82</v>
      </c>
      <c r="AU2944" s="4">
        <v>0</v>
      </c>
      <c r="AV2944" s="4">
        <v>0</v>
      </c>
      <c r="AW2944" s="8">
        <v>0.23797647399999999</v>
      </c>
      <c r="AX2944" s="4">
        <v>0.32</v>
      </c>
      <c r="AY2944" s="4">
        <v>61.17</v>
      </c>
      <c r="AZ2944" s="4">
        <v>0</v>
      </c>
      <c r="BA2944" s="4">
        <v>19.57</v>
      </c>
    </row>
    <row r="2945" spans="1:53" x14ac:dyDescent="0.25">
      <c r="A2945" s="5">
        <v>14067</v>
      </c>
      <c r="B2945" t="s">
        <v>236</v>
      </c>
      <c r="C2945" s="5">
        <v>45542</v>
      </c>
      <c r="D2945" t="s">
        <v>874</v>
      </c>
      <c r="F2945" s="4">
        <v>0.24</v>
      </c>
      <c r="G2945" s="4">
        <v>0.24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0.15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0.24</v>
      </c>
      <c r="Y2945" s="4">
        <v>1423.5</v>
      </c>
      <c r="Z2945" s="4">
        <v>57.23</v>
      </c>
      <c r="AA2945" s="4">
        <v>0</v>
      </c>
      <c r="AB2945" s="4">
        <v>110.06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4">
        <v>0</v>
      </c>
      <c r="AO2945" s="4">
        <v>269.25</v>
      </c>
      <c r="AP2945" s="4">
        <v>0</v>
      </c>
      <c r="AQ2945" s="4">
        <v>0</v>
      </c>
      <c r="AR2945" s="4">
        <v>269.25</v>
      </c>
      <c r="AS2945" s="4">
        <v>0</v>
      </c>
      <c r="AT2945" s="4">
        <v>1860.04</v>
      </c>
      <c r="AU2945" s="4">
        <v>0</v>
      </c>
      <c r="AV2945" s="4">
        <v>953.76</v>
      </c>
      <c r="AW2945" s="8">
        <v>1.685903591</v>
      </c>
      <c r="AX2945" s="4">
        <v>0.24</v>
      </c>
      <c r="AY2945" s="4">
        <v>357.21</v>
      </c>
      <c r="AZ2945" s="4">
        <v>142.31</v>
      </c>
      <c r="BA2945" s="4">
        <v>119.88</v>
      </c>
    </row>
    <row r="2946" spans="1:53" x14ac:dyDescent="0.25">
      <c r="A2946" s="5">
        <v>14067</v>
      </c>
      <c r="B2946" t="s">
        <v>236</v>
      </c>
      <c r="C2946" s="5">
        <v>46334</v>
      </c>
      <c r="D2946" t="s">
        <v>616</v>
      </c>
      <c r="F2946" s="4">
        <v>0.47</v>
      </c>
      <c r="G2946" s="4">
        <v>0.47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0.28999999999999998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0.47</v>
      </c>
      <c r="Y2946" s="4">
        <v>2787.68</v>
      </c>
      <c r="Z2946" s="4">
        <v>101.87</v>
      </c>
      <c r="AA2946" s="4">
        <v>0</v>
      </c>
      <c r="AB2946" s="4">
        <v>169.25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4">
        <v>520.54999999999995</v>
      </c>
      <c r="AP2946" s="4">
        <v>0</v>
      </c>
      <c r="AQ2946" s="4">
        <v>0</v>
      </c>
      <c r="AR2946" s="4">
        <v>520.54999999999995</v>
      </c>
      <c r="AS2946" s="4">
        <v>0</v>
      </c>
      <c r="AT2946" s="4">
        <v>3579.35</v>
      </c>
      <c r="AU2946" s="4">
        <v>0</v>
      </c>
      <c r="AV2946" s="4">
        <v>866.99</v>
      </c>
      <c r="AW2946" s="8">
        <v>1.323893633</v>
      </c>
      <c r="AX2946" s="4">
        <v>0.47</v>
      </c>
      <c r="AY2946" s="4">
        <v>151.88999999999999</v>
      </c>
      <c r="AZ2946" s="4">
        <v>52.84</v>
      </c>
      <c r="BA2946" s="4">
        <v>96.22</v>
      </c>
    </row>
    <row r="2947" spans="1:53" x14ac:dyDescent="0.25">
      <c r="A2947" s="5">
        <v>14067</v>
      </c>
      <c r="B2947" t="s">
        <v>236</v>
      </c>
      <c r="C2947" s="5">
        <v>46409</v>
      </c>
      <c r="D2947" t="s">
        <v>622</v>
      </c>
      <c r="F2947" s="4">
        <v>0.66</v>
      </c>
      <c r="G2947" s="4">
        <v>0.66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0.2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0.66</v>
      </c>
      <c r="Y2947" s="4">
        <v>3914.62</v>
      </c>
      <c r="Z2947" s="4">
        <v>106.08</v>
      </c>
      <c r="AA2947" s="4">
        <v>0</v>
      </c>
      <c r="AB2947" s="4">
        <v>186.16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359</v>
      </c>
      <c r="AP2947" s="4">
        <v>0</v>
      </c>
      <c r="AQ2947" s="4">
        <v>0</v>
      </c>
      <c r="AR2947" s="4">
        <v>359</v>
      </c>
      <c r="AS2947" s="4">
        <v>0</v>
      </c>
      <c r="AT2947" s="4">
        <v>4565.8599999999997</v>
      </c>
      <c r="AU2947" s="4">
        <v>0</v>
      </c>
      <c r="AV2947" s="4">
        <v>642.89</v>
      </c>
      <c r="AW2947" s="8">
        <v>1.036999622</v>
      </c>
      <c r="AX2947" s="4">
        <v>0.66</v>
      </c>
      <c r="AY2947" s="4">
        <v>299.2</v>
      </c>
      <c r="AZ2947" s="4">
        <v>89.71</v>
      </c>
      <c r="BA2947" s="4">
        <v>256.68</v>
      </c>
    </row>
    <row r="2948" spans="1:53" x14ac:dyDescent="0.25">
      <c r="A2948" s="5">
        <v>14067</v>
      </c>
      <c r="B2948" t="s">
        <v>236</v>
      </c>
      <c r="C2948" s="5">
        <v>46862</v>
      </c>
      <c r="D2948" t="s">
        <v>647</v>
      </c>
      <c r="F2948" s="4">
        <v>0.98</v>
      </c>
      <c r="G2948" s="4">
        <v>0.98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0.34</v>
      </c>
      <c r="P2948" s="4">
        <v>0</v>
      </c>
      <c r="Q2948" s="4">
        <v>0.74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0.98</v>
      </c>
      <c r="Y2948" s="4">
        <v>5812.62</v>
      </c>
      <c r="Z2948" s="4">
        <v>56.34</v>
      </c>
      <c r="AA2948" s="4">
        <v>0</v>
      </c>
      <c r="AB2948" s="4">
        <v>31.09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1765.28</v>
      </c>
      <c r="AN2948" s="4">
        <v>0</v>
      </c>
      <c r="AO2948" s="4">
        <v>1328.3</v>
      </c>
      <c r="AP2948" s="4">
        <v>0</v>
      </c>
      <c r="AQ2948" s="4">
        <v>0</v>
      </c>
      <c r="AR2948" s="4">
        <v>3093.58</v>
      </c>
      <c r="AS2948" s="4">
        <v>0</v>
      </c>
      <c r="AT2948" s="4">
        <v>8993.6299999999992</v>
      </c>
      <c r="AU2948" s="4">
        <v>0</v>
      </c>
      <c r="AV2948" s="4">
        <v>229.95</v>
      </c>
      <c r="AW2948" s="8">
        <v>0.116649009</v>
      </c>
      <c r="AX2948" s="4">
        <v>1</v>
      </c>
      <c r="AY2948" s="4">
        <v>53.3</v>
      </c>
      <c r="AZ2948" s="4">
        <v>8.8000000000000007</v>
      </c>
      <c r="BA2948" s="4">
        <v>62.1</v>
      </c>
    </row>
    <row r="2949" spans="1:53" x14ac:dyDescent="0.25">
      <c r="A2949" s="5">
        <v>14067</v>
      </c>
      <c r="B2949" t="s">
        <v>236</v>
      </c>
      <c r="C2949" s="5">
        <v>46920</v>
      </c>
      <c r="D2949" t="s">
        <v>652</v>
      </c>
      <c r="F2949" s="4">
        <v>0.85</v>
      </c>
      <c r="G2949" s="4">
        <v>0.85</v>
      </c>
      <c r="H2949" s="4">
        <v>0</v>
      </c>
      <c r="I2949" s="4">
        <v>0</v>
      </c>
      <c r="J2949" s="4">
        <v>0.84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0.26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0.85</v>
      </c>
      <c r="Y2949" s="4">
        <v>5041.55</v>
      </c>
      <c r="Z2949" s="4">
        <v>26.44</v>
      </c>
      <c r="AA2949" s="4">
        <v>0</v>
      </c>
      <c r="AB2949" s="4">
        <v>169.61</v>
      </c>
      <c r="AC2949" s="4">
        <v>0</v>
      </c>
      <c r="AD2949" s="4">
        <v>0</v>
      </c>
      <c r="AE2949" s="4">
        <v>0</v>
      </c>
      <c r="AF2949" s="4">
        <v>0</v>
      </c>
      <c r="AG2949" s="4">
        <v>3364.2</v>
      </c>
      <c r="AH2949" s="4">
        <v>0</v>
      </c>
      <c r="AI2949" s="4">
        <v>0</v>
      </c>
      <c r="AJ2949" s="4">
        <v>0</v>
      </c>
      <c r="AK2949" s="4">
        <v>0</v>
      </c>
      <c r="AL2949" s="4">
        <v>3364.2</v>
      </c>
      <c r="AM2949" s="4">
        <v>0</v>
      </c>
      <c r="AN2949" s="4">
        <v>0</v>
      </c>
      <c r="AO2949" s="4">
        <v>466.7</v>
      </c>
      <c r="AP2949" s="4">
        <v>0</v>
      </c>
      <c r="AQ2949" s="4">
        <v>0</v>
      </c>
      <c r="AR2949" s="4">
        <v>466.7</v>
      </c>
      <c r="AS2949" s="4">
        <v>0</v>
      </c>
      <c r="AT2949" s="4">
        <v>9068.5</v>
      </c>
      <c r="AU2949" s="4">
        <v>0</v>
      </c>
      <c r="AV2949" s="4">
        <v>124.42</v>
      </c>
      <c r="AW2949" s="8">
        <v>0.73360070899999996</v>
      </c>
      <c r="AX2949" s="4">
        <v>0.85</v>
      </c>
      <c r="AY2949" s="4">
        <v>291.64</v>
      </c>
      <c r="AZ2949" s="4">
        <v>83.75</v>
      </c>
      <c r="BA2949" s="4">
        <v>319.08</v>
      </c>
    </row>
    <row r="2950" spans="1:53" x14ac:dyDescent="0.25">
      <c r="A2950" s="5">
        <v>14067</v>
      </c>
      <c r="B2950" t="s">
        <v>236</v>
      </c>
      <c r="C2950" s="5">
        <v>46946</v>
      </c>
      <c r="D2950" t="s">
        <v>653</v>
      </c>
      <c r="F2950" s="4">
        <v>1</v>
      </c>
      <c r="G2950" s="4">
        <v>1</v>
      </c>
      <c r="H2950" s="4">
        <v>0</v>
      </c>
      <c r="I2950" s="4">
        <v>0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0.25</v>
      </c>
      <c r="P2950" s="4">
        <v>0</v>
      </c>
      <c r="Q2950" s="4">
        <v>0.85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1</v>
      </c>
      <c r="Y2950" s="4">
        <v>5931.24</v>
      </c>
      <c r="Z2950" s="4">
        <v>181.99</v>
      </c>
      <c r="AA2950" s="4">
        <v>0</v>
      </c>
      <c r="AB2950" s="4">
        <v>130.72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1298</v>
      </c>
      <c r="AN2950" s="4">
        <v>0</v>
      </c>
      <c r="AO2950" s="4">
        <v>1525.75</v>
      </c>
      <c r="AP2950" s="4">
        <v>0</v>
      </c>
      <c r="AQ2950" s="4">
        <v>0</v>
      </c>
      <c r="AR2950" s="4">
        <v>2823.75</v>
      </c>
      <c r="AS2950" s="4">
        <v>0</v>
      </c>
      <c r="AT2950" s="4">
        <v>9067.7000000000007</v>
      </c>
      <c r="AU2950" s="4">
        <v>0</v>
      </c>
      <c r="AV2950" s="4">
        <v>727.95</v>
      </c>
      <c r="AW2950" s="8">
        <v>0.48057712699999999</v>
      </c>
      <c r="AX2950" s="4">
        <v>1</v>
      </c>
      <c r="AY2950" s="4">
        <v>121.64</v>
      </c>
      <c r="AZ2950" s="4">
        <v>0</v>
      </c>
      <c r="BA2950" s="4">
        <v>121.64</v>
      </c>
    </row>
    <row r="2951" spans="1:53" x14ac:dyDescent="0.25">
      <c r="A2951" s="5">
        <v>14067</v>
      </c>
      <c r="B2951" t="s">
        <v>236</v>
      </c>
      <c r="C2951" s="5">
        <v>46961</v>
      </c>
      <c r="D2951" t="s">
        <v>655</v>
      </c>
      <c r="F2951" s="4">
        <v>1.98</v>
      </c>
      <c r="G2951" s="4">
        <v>1.98</v>
      </c>
      <c r="H2951" s="4">
        <v>0</v>
      </c>
      <c r="I2951" s="4">
        <v>0</v>
      </c>
      <c r="J2951" s="4">
        <v>0</v>
      </c>
      <c r="K2951" s="4">
        <v>0.87</v>
      </c>
      <c r="L2951" s="4">
        <v>0</v>
      </c>
      <c r="M2951" s="4">
        <v>0</v>
      </c>
      <c r="N2951" s="4">
        <v>0</v>
      </c>
      <c r="O2951" s="4">
        <v>0.61</v>
      </c>
      <c r="P2951" s="4">
        <v>0</v>
      </c>
      <c r="Q2951" s="4">
        <v>1.57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1.98</v>
      </c>
      <c r="Y2951" s="4">
        <v>11743.86</v>
      </c>
      <c r="Z2951" s="4">
        <v>0</v>
      </c>
      <c r="AA2951" s="4">
        <v>0</v>
      </c>
      <c r="AB2951" s="4">
        <v>138.81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8371.14</v>
      </c>
      <c r="AI2951" s="4">
        <v>0</v>
      </c>
      <c r="AJ2951" s="4">
        <v>0</v>
      </c>
      <c r="AK2951" s="4">
        <v>0</v>
      </c>
      <c r="AL2951" s="4">
        <v>8371.14</v>
      </c>
      <c r="AM2951" s="4">
        <v>3167.12</v>
      </c>
      <c r="AN2951" s="4">
        <v>0</v>
      </c>
      <c r="AO2951" s="4">
        <v>2818.15</v>
      </c>
      <c r="AP2951" s="4">
        <v>0</v>
      </c>
      <c r="AQ2951" s="4">
        <v>0</v>
      </c>
      <c r="AR2951" s="4">
        <v>5985.27</v>
      </c>
      <c r="AS2951" s="4">
        <v>0</v>
      </c>
      <c r="AT2951" s="4">
        <v>26239.08</v>
      </c>
      <c r="AU2951" s="4">
        <v>0</v>
      </c>
      <c r="AV2951" s="4">
        <v>0</v>
      </c>
      <c r="AW2951" s="8">
        <v>0.25774723900000002</v>
      </c>
      <c r="AX2951" s="4">
        <v>2</v>
      </c>
      <c r="AY2951" s="4">
        <v>70</v>
      </c>
      <c r="AZ2951" s="4">
        <v>0</v>
      </c>
      <c r="BA2951" s="4">
        <v>140</v>
      </c>
    </row>
    <row r="2952" spans="1:53" x14ac:dyDescent="0.25">
      <c r="A2952" s="5">
        <v>14067</v>
      </c>
      <c r="B2952" t="s">
        <v>236</v>
      </c>
      <c r="C2952" s="5">
        <v>46979</v>
      </c>
      <c r="D2952" t="s">
        <v>656</v>
      </c>
      <c r="F2952" s="4">
        <v>1.91</v>
      </c>
      <c r="G2952" s="4">
        <v>1.91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0.27</v>
      </c>
      <c r="P2952" s="4">
        <v>0</v>
      </c>
      <c r="Q2952" s="4">
        <v>1.73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1.91</v>
      </c>
      <c r="Y2952" s="4">
        <v>11328.67</v>
      </c>
      <c r="Z2952" s="4">
        <v>438.96</v>
      </c>
      <c r="AA2952" s="4">
        <v>0</v>
      </c>
      <c r="AB2952" s="4">
        <v>892.22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1401.84</v>
      </c>
      <c r="AN2952" s="4">
        <v>0</v>
      </c>
      <c r="AO2952" s="4">
        <v>3105.35</v>
      </c>
      <c r="AP2952" s="4">
        <v>0</v>
      </c>
      <c r="AQ2952" s="4">
        <v>0</v>
      </c>
      <c r="AR2952" s="4">
        <v>4507.1899999999996</v>
      </c>
      <c r="AS2952" s="4">
        <v>0</v>
      </c>
      <c r="AT2952" s="4">
        <v>17167.04</v>
      </c>
      <c r="AU2952" s="4">
        <v>0</v>
      </c>
      <c r="AV2952" s="4">
        <v>919.29</v>
      </c>
      <c r="AW2952" s="8">
        <v>1.717393948</v>
      </c>
      <c r="AX2952" s="4">
        <v>1.91</v>
      </c>
      <c r="AY2952" s="4">
        <v>360</v>
      </c>
      <c r="AZ2952" s="4">
        <v>0</v>
      </c>
      <c r="BA2952" s="4">
        <v>687.6</v>
      </c>
    </row>
    <row r="2953" spans="1:53" x14ac:dyDescent="0.25">
      <c r="A2953" s="5">
        <v>14067</v>
      </c>
      <c r="B2953" t="s">
        <v>236</v>
      </c>
      <c r="C2953" s="5">
        <v>47001</v>
      </c>
      <c r="D2953" t="s">
        <v>658</v>
      </c>
      <c r="F2953" s="4">
        <v>1.98</v>
      </c>
      <c r="G2953" s="4">
        <v>1.98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0.62</v>
      </c>
      <c r="P2953" s="4">
        <v>0</v>
      </c>
      <c r="Q2953" s="4">
        <v>1.56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1.98</v>
      </c>
      <c r="Y2953" s="4">
        <v>11743.86</v>
      </c>
      <c r="Z2953" s="4">
        <v>434.53</v>
      </c>
      <c r="AA2953" s="4">
        <v>0</v>
      </c>
      <c r="AB2953" s="4">
        <v>675.14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3219.04</v>
      </c>
      <c r="AN2953" s="4">
        <v>0</v>
      </c>
      <c r="AO2953" s="4">
        <v>2800.2</v>
      </c>
      <c r="AP2953" s="4">
        <v>0</v>
      </c>
      <c r="AQ2953" s="4">
        <v>0</v>
      </c>
      <c r="AR2953" s="4">
        <v>6019.24</v>
      </c>
      <c r="AS2953" s="4">
        <v>0</v>
      </c>
      <c r="AT2953" s="4">
        <v>18872.77</v>
      </c>
      <c r="AU2953" s="4">
        <v>0</v>
      </c>
      <c r="AV2953" s="4">
        <v>877.83</v>
      </c>
      <c r="AW2953" s="8">
        <v>1.25360662</v>
      </c>
      <c r="AX2953" s="4">
        <v>2</v>
      </c>
      <c r="AY2953" s="4">
        <v>180.06</v>
      </c>
      <c r="AZ2953" s="4">
        <v>0</v>
      </c>
      <c r="BA2953" s="4">
        <v>360.12</v>
      </c>
    </row>
    <row r="2954" spans="1:53" x14ac:dyDescent="0.25">
      <c r="A2954" s="5">
        <v>14067</v>
      </c>
      <c r="B2954" t="s">
        <v>236</v>
      </c>
      <c r="C2954" s="5">
        <v>47019</v>
      </c>
      <c r="D2954" t="s">
        <v>659</v>
      </c>
      <c r="F2954" s="4">
        <v>0.48</v>
      </c>
      <c r="G2954" s="4">
        <v>0.48</v>
      </c>
      <c r="H2954" s="4">
        <v>0</v>
      </c>
      <c r="I2954" s="4">
        <v>0</v>
      </c>
      <c r="J2954" s="4">
        <v>0</v>
      </c>
      <c r="K2954" s="4">
        <v>0.3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0.28000000000000003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0.48</v>
      </c>
      <c r="Y2954" s="4">
        <v>2847</v>
      </c>
      <c r="Z2954" s="4">
        <v>24.56</v>
      </c>
      <c r="AA2954" s="4">
        <v>0</v>
      </c>
      <c r="AB2954" s="4">
        <v>27.83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2886.6</v>
      </c>
      <c r="AI2954" s="4">
        <v>0</v>
      </c>
      <c r="AJ2954" s="4">
        <v>0</v>
      </c>
      <c r="AK2954" s="4">
        <v>0</v>
      </c>
      <c r="AL2954" s="4">
        <v>2886.6</v>
      </c>
      <c r="AM2954" s="4">
        <v>0</v>
      </c>
      <c r="AN2954" s="4">
        <v>0</v>
      </c>
      <c r="AO2954" s="4">
        <v>502.6</v>
      </c>
      <c r="AP2954" s="4">
        <v>0</v>
      </c>
      <c r="AQ2954" s="4">
        <v>0</v>
      </c>
      <c r="AR2954" s="4">
        <v>502.6</v>
      </c>
      <c r="AS2954" s="4">
        <v>0</v>
      </c>
      <c r="AT2954" s="4">
        <v>6288.59</v>
      </c>
      <c r="AU2954" s="4">
        <v>0</v>
      </c>
      <c r="AV2954" s="4">
        <v>204.65</v>
      </c>
      <c r="AW2954" s="8">
        <v>0.213171534</v>
      </c>
      <c r="AX2954" s="4">
        <v>0.48</v>
      </c>
      <c r="AY2954" s="4">
        <v>65.23</v>
      </c>
      <c r="AZ2954" s="4">
        <v>0</v>
      </c>
      <c r="BA2954" s="4">
        <v>31.31</v>
      </c>
    </row>
    <row r="2955" spans="1:53" x14ac:dyDescent="0.25">
      <c r="A2955" s="5">
        <v>14067</v>
      </c>
      <c r="B2955" t="s">
        <v>236</v>
      </c>
      <c r="C2955" s="5">
        <v>47027</v>
      </c>
      <c r="D2955" t="s">
        <v>660</v>
      </c>
      <c r="F2955" s="4">
        <v>1.17</v>
      </c>
      <c r="G2955" s="4">
        <v>1.17</v>
      </c>
      <c r="H2955" s="4">
        <v>0</v>
      </c>
      <c r="I2955" s="4">
        <v>0</v>
      </c>
      <c r="J2955" s="4">
        <v>0.74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0.71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1.17</v>
      </c>
      <c r="Y2955" s="4">
        <v>6939.55</v>
      </c>
      <c r="Z2955" s="4">
        <v>0</v>
      </c>
      <c r="AA2955" s="4">
        <v>0</v>
      </c>
      <c r="AB2955" s="4">
        <v>26.3</v>
      </c>
      <c r="AC2955" s="4">
        <v>0</v>
      </c>
      <c r="AD2955" s="4">
        <v>0</v>
      </c>
      <c r="AE2955" s="4">
        <v>0</v>
      </c>
      <c r="AF2955" s="4">
        <v>0</v>
      </c>
      <c r="AG2955" s="4">
        <v>2963.7</v>
      </c>
      <c r="AH2955" s="4">
        <v>0</v>
      </c>
      <c r="AI2955" s="4">
        <v>0</v>
      </c>
      <c r="AJ2955" s="4">
        <v>0</v>
      </c>
      <c r="AK2955" s="4">
        <v>0</v>
      </c>
      <c r="AL2955" s="4">
        <v>2963.7</v>
      </c>
      <c r="AM2955" s="4">
        <v>0</v>
      </c>
      <c r="AN2955" s="4">
        <v>0</v>
      </c>
      <c r="AO2955" s="4">
        <v>1274.45</v>
      </c>
      <c r="AP2955" s="4">
        <v>0</v>
      </c>
      <c r="AQ2955" s="4">
        <v>0</v>
      </c>
      <c r="AR2955" s="4">
        <v>1274.45</v>
      </c>
      <c r="AS2955" s="4">
        <v>0</v>
      </c>
      <c r="AT2955" s="4">
        <v>11204</v>
      </c>
      <c r="AU2955" s="4">
        <v>0</v>
      </c>
      <c r="AV2955" s="4">
        <v>0</v>
      </c>
      <c r="AW2955" s="8">
        <v>8.2656731999999997E-2</v>
      </c>
      <c r="AX2955" s="4">
        <v>1.17</v>
      </c>
      <c r="AY2955" s="4">
        <v>56.66</v>
      </c>
      <c r="AZ2955" s="4">
        <v>0</v>
      </c>
      <c r="BA2955" s="4">
        <v>66.290000000000006</v>
      </c>
    </row>
    <row r="2956" spans="1:53" x14ac:dyDescent="0.25">
      <c r="A2956" s="5">
        <v>14067</v>
      </c>
      <c r="B2956" t="s">
        <v>236</v>
      </c>
      <c r="C2956" s="5">
        <v>48041</v>
      </c>
      <c r="D2956" t="s">
        <v>714</v>
      </c>
      <c r="F2956" s="4">
        <v>0.93</v>
      </c>
      <c r="G2956" s="4">
        <v>0.93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0.28000000000000003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0.93</v>
      </c>
      <c r="Y2956" s="4">
        <v>5516.05</v>
      </c>
      <c r="Z2956" s="4">
        <v>88.08</v>
      </c>
      <c r="AA2956" s="4">
        <v>0</v>
      </c>
      <c r="AB2956" s="4">
        <v>84.22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502.6</v>
      </c>
      <c r="AP2956" s="4">
        <v>0</v>
      </c>
      <c r="AQ2956" s="4">
        <v>0</v>
      </c>
      <c r="AR2956" s="4">
        <v>502.6</v>
      </c>
      <c r="AS2956" s="4">
        <v>0</v>
      </c>
      <c r="AT2956" s="4">
        <v>6190.95</v>
      </c>
      <c r="AU2956" s="4">
        <v>0</v>
      </c>
      <c r="AV2956" s="4">
        <v>378.85</v>
      </c>
      <c r="AW2956" s="8">
        <v>0.33295169400000002</v>
      </c>
      <c r="AX2956" s="4">
        <v>0.93</v>
      </c>
      <c r="AY2956" s="4">
        <v>67.48</v>
      </c>
      <c r="AZ2956" s="4">
        <v>0</v>
      </c>
      <c r="BA2956" s="4">
        <v>62.76</v>
      </c>
    </row>
    <row r="2957" spans="1:53" x14ac:dyDescent="0.25">
      <c r="A2957" s="5">
        <v>14067</v>
      </c>
      <c r="B2957" t="s">
        <v>236</v>
      </c>
      <c r="C2957" s="5">
        <v>48611</v>
      </c>
      <c r="D2957" t="s">
        <v>745</v>
      </c>
      <c r="F2957" s="4">
        <v>0.24</v>
      </c>
      <c r="G2957" s="4">
        <v>0.24</v>
      </c>
      <c r="H2957" s="4">
        <v>0</v>
      </c>
      <c r="I2957" s="4">
        <v>0</v>
      </c>
      <c r="J2957" s="4">
        <v>0.15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0.14000000000000001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0.24</v>
      </c>
      <c r="Y2957" s="4">
        <v>1423.5</v>
      </c>
      <c r="Z2957" s="4">
        <v>48.54</v>
      </c>
      <c r="AA2957" s="4">
        <v>0</v>
      </c>
      <c r="AB2957" s="4">
        <v>15.39</v>
      </c>
      <c r="AC2957" s="4">
        <v>0</v>
      </c>
      <c r="AD2957" s="4">
        <v>0</v>
      </c>
      <c r="AE2957" s="4">
        <v>0</v>
      </c>
      <c r="AF2957" s="4">
        <v>0</v>
      </c>
      <c r="AG2957" s="4">
        <v>600.75</v>
      </c>
      <c r="AH2957" s="4">
        <v>0</v>
      </c>
      <c r="AI2957" s="4">
        <v>0</v>
      </c>
      <c r="AJ2957" s="4">
        <v>0</v>
      </c>
      <c r="AK2957" s="4">
        <v>0</v>
      </c>
      <c r="AL2957" s="4">
        <v>600.75</v>
      </c>
      <c r="AM2957" s="4">
        <v>0</v>
      </c>
      <c r="AN2957" s="4">
        <v>0</v>
      </c>
      <c r="AO2957" s="4">
        <v>251.3</v>
      </c>
      <c r="AP2957" s="4">
        <v>0</v>
      </c>
      <c r="AQ2957" s="4">
        <v>0</v>
      </c>
      <c r="AR2957" s="4">
        <v>251.3</v>
      </c>
      <c r="AS2957" s="4">
        <v>0</v>
      </c>
      <c r="AT2957" s="4">
        <v>2339.48</v>
      </c>
      <c r="AU2957" s="4">
        <v>0</v>
      </c>
      <c r="AV2957" s="4">
        <v>808.99</v>
      </c>
      <c r="AW2957" s="8">
        <v>0.23569667699999999</v>
      </c>
      <c r="AX2957" s="4">
        <v>0.24</v>
      </c>
      <c r="AY2957" s="4">
        <v>60.7</v>
      </c>
      <c r="AZ2957" s="4">
        <v>15.27</v>
      </c>
      <c r="BA2957" s="4">
        <v>18.23</v>
      </c>
    </row>
    <row r="2958" spans="1:53" x14ac:dyDescent="0.25">
      <c r="A2958" s="5">
        <v>14067</v>
      </c>
      <c r="B2958" t="s">
        <v>236</v>
      </c>
      <c r="C2958" s="5">
        <v>48801</v>
      </c>
      <c r="D2958" t="s">
        <v>743</v>
      </c>
      <c r="F2958" s="4">
        <v>0.09</v>
      </c>
      <c r="G2958" s="4">
        <v>0.09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0.06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0.09</v>
      </c>
      <c r="Y2958" s="4">
        <v>533.80999999999995</v>
      </c>
      <c r="Z2958" s="4">
        <v>14.81</v>
      </c>
      <c r="AA2958" s="4">
        <v>0</v>
      </c>
      <c r="AB2958" s="4">
        <v>12.6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107.7</v>
      </c>
      <c r="AP2958" s="4">
        <v>0</v>
      </c>
      <c r="AQ2958" s="4">
        <v>0</v>
      </c>
      <c r="AR2958" s="4">
        <v>107.7</v>
      </c>
      <c r="AS2958" s="4">
        <v>0</v>
      </c>
      <c r="AT2958" s="4">
        <v>668.92</v>
      </c>
      <c r="AU2958" s="4">
        <v>0</v>
      </c>
      <c r="AV2958" s="4">
        <v>658.09</v>
      </c>
      <c r="AW2958" s="8">
        <v>0.514593788</v>
      </c>
      <c r="AX2958" s="4">
        <v>0</v>
      </c>
      <c r="AY2958" s="4">
        <v>232.07</v>
      </c>
      <c r="AZ2958" s="4">
        <v>69.55</v>
      </c>
      <c r="BA2958" s="4">
        <v>0</v>
      </c>
    </row>
    <row r="2959" spans="1:53" x14ac:dyDescent="0.25">
      <c r="A2959" s="5">
        <v>14067</v>
      </c>
      <c r="B2959" t="s">
        <v>236</v>
      </c>
      <c r="C2959" s="5">
        <v>49288</v>
      </c>
      <c r="D2959" t="s">
        <v>780</v>
      </c>
      <c r="F2959" s="4">
        <v>0.47</v>
      </c>
      <c r="G2959" s="4">
        <v>0.47</v>
      </c>
      <c r="H2959" s="4">
        <v>0</v>
      </c>
      <c r="I2959" s="4">
        <v>0</v>
      </c>
      <c r="J2959" s="4">
        <v>0.38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0.28000000000000003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0.47</v>
      </c>
      <c r="Y2959" s="4">
        <v>2787.68</v>
      </c>
      <c r="Z2959" s="4">
        <v>81.569999999999993</v>
      </c>
      <c r="AA2959" s="4">
        <v>0</v>
      </c>
      <c r="AB2959" s="4">
        <v>142.75</v>
      </c>
      <c r="AC2959" s="4">
        <v>0</v>
      </c>
      <c r="AD2959" s="4">
        <v>0</v>
      </c>
      <c r="AE2959" s="4">
        <v>0</v>
      </c>
      <c r="AF2959" s="4">
        <v>0</v>
      </c>
      <c r="AG2959" s="4">
        <v>1521.9</v>
      </c>
      <c r="AH2959" s="4">
        <v>0</v>
      </c>
      <c r="AI2959" s="4">
        <v>0</v>
      </c>
      <c r="AJ2959" s="4">
        <v>0</v>
      </c>
      <c r="AK2959" s="4">
        <v>0</v>
      </c>
      <c r="AL2959" s="4">
        <v>1521.9</v>
      </c>
      <c r="AM2959" s="4">
        <v>0</v>
      </c>
      <c r="AN2959" s="4">
        <v>0</v>
      </c>
      <c r="AO2959" s="4">
        <v>502.6</v>
      </c>
      <c r="AP2959" s="4">
        <v>0</v>
      </c>
      <c r="AQ2959" s="4">
        <v>0</v>
      </c>
      <c r="AR2959" s="4">
        <v>502.6</v>
      </c>
      <c r="AS2959" s="4">
        <v>0</v>
      </c>
      <c r="AT2959" s="4">
        <v>5036.5</v>
      </c>
      <c r="AU2959" s="4">
        <v>0</v>
      </c>
      <c r="AV2959" s="4">
        <v>694.22</v>
      </c>
      <c r="AW2959" s="8">
        <v>1.116606123</v>
      </c>
      <c r="AX2959" s="4">
        <v>0.47</v>
      </c>
      <c r="AY2959" s="4">
        <v>192.75</v>
      </c>
      <c r="AZ2959" s="4">
        <v>61.4</v>
      </c>
      <c r="BA2959" s="4">
        <v>119.45</v>
      </c>
    </row>
    <row r="2960" spans="1:53" x14ac:dyDescent="0.25">
      <c r="A2960" s="5">
        <v>14067</v>
      </c>
      <c r="B2960" t="s">
        <v>236</v>
      </c>
      <c r="C2960" s="5">
        <v>49502</v>
      </c>
      <c r="D2960" t="s">
        <v>792</v>
      </c>
      <c r="F2960" s="4">
        <v>0.34</v>
      </c>
      <c r="G2960" s="4">
        <v>0.34</v>
      </c>
      <c r="H2960" s="4">
        <v>0</v>
      </c>
      <c r="I2960" s="4">
        <v>0</v>
      </c>
      <c r="J2960" s="4">
        <v>0.01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0.1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0.34</v>
      </c>
      <c r="Y2960" s="4">
        <v>2016.62</v>
      </c>
      <c r="Z2960" s="4">
        <v>140.77000000000001</v>
      </c>
      <c r="AA2960" s="4">
        <v>0</v>
      </c>
      <c r="AB2960" s="4">
        <v>348.17</v>
      </c>
      <c r="AC2960" s="4">
        <v>0</v>
      </c>
      <c r="AD2960" s="4">
        <v>0</v>
      </c>
      <c r="AE2960" s="4">
        <v>0</v>
      </c>
      <c r="AF2960" s="4">
        <v>0</v>
      </c>
      <c r="AG2960" s="4">
        <v>40.049999999999997</v>
      </c>
      <c r="AH2960" s="4">
        <v>0</v>
      </c>
      <c r="AI2960" s="4">
        <v>0</v>
      </c>
      <c r="AJ2960" s="4">
        <v>0</v>
      </c>
      <c r="AK2960" s="4">
        <v>0</v>
      </c>
      <c r="AL2960" s="4">
        <v>40.049999999999997</v>
      </c>
      <c r="AM2960" s="4">
        <v>0</v>
      </c>
      <c r="AN2960" s="4">
        <v>0</v>
      </c>
      <c r="AO2960" s="4">
        <v>179.5</v>
      </c>
      <c r="AP2960" s="4">
        <v>0</v>
      </c>
      <c r="AQ2960" s="4">
        <v>0</v>
      </c>
      <c r="AR2960" s="4">
        <v>179.5</v>
      </c>
      <c r="AS2960" s="4">
        <v>0</v>
      </c>
      <c r="AT2960" s="4">
        <v>2725.11</v>
      </c>
      <c r="AU2960" s="4">
        <v>0</v>
      </c>
      <c r="AV2960" s="4">
        <v>1656.12</v>
      </c>
      <c r="AW2960" s="8">
        <v>3.7648073289999999</v>
      </c>
      <c r="AX2960" s="4">
        <v>0.34</v>
      </c>
      <c r="AY2960" s="4">
        <v>334.67</v>
      </c>
      <c r="AZ2960" s="4">
        <v>120.43</v>
      </c>
      <c r="BA2960" s="4">
        <v>154.74</v>
      </c>
    </row>
    <row r="2961" spans="1:53" x14ac:dyDescent="0.25">
      <c r="A2961" s="5">
        <v>14067</v>
      </c>
      <c r="B2961" t="s">
        <v>236</v>
      </c>
      <c r="C2961" s="5">
        <v>49510</v>
      </c>
      <c r="D2961" t="s">
        <v>793</v>
      </c>
      <c r="F2961" s="4">
        <v>0.79</v>
      </c>
      <c r="G2961" s="4">
        <v>0.79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0.49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0.79</v>
      </c>
      <c r="Y2961" s="4">
        <v>4685.68</v>
      </c>
      <c r="Z2961" s="4">
        <v>170.48</v>
      </c>
      <c r="AA2961" s="4">
        <v>0</v>
      </c>
      <c r="AB2961" s="4">
        <v>768.3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879.55</v>
      </c>
      <c r="AP2961" s="4">
        <v>0</v>
      </c>
      <c r="AQ2961" s="4">
        <v>0</v>
      </c>
      <c r="AR2961" s="4">
        <v>879.55</v>
      </c>
      <c r="AS2961" s="4">
        <v>0</v>
      </c>
      <c r="AT2961" s="4">
        <v>6504.01</v>
      </c>
      <c r="AU2961" s="4">
        <v>0</v>
      </c>
      <c r="AV2961" s="4">
        <v>863.19</v>
      </c>
      <c r="AW2961" s="8">
        <v>3.5754760540000001</v>
      </c>
      <c r="AX2961" s="4">
        <v>0.79</v>
      </c>
      <c r="AY2961" s="4">
        <v>360</v>
      </c>
      <c r="AZ2961" s="4">
        <v>220.35</v>
      </c>
      <c r="BA2961" s="4">
        <v>458.48</v>
      </c>
    </row>
    <row r="2962" spans="1:53" x14ac:dyDescent="0.25">
      <c r="A2962" s="5">
        <v>14067</v>
      </c>
      <c r="B2962" t="s">
        <v>236</v>
      </c>
      <c r="C2962" s="5">
        <v>69682</v>
      </c>
      <c r="D2962" t="s">
        <v>869</v>
      </c>
      <c r="F2962" s="4">
        <v>0.66</v>
      </c>
      <c r="G2962" s="4">
        <v>0.66</v>
      </c>
      <c r="H2962" s="4">
        <v>0</v>
      </c>
      <c r="I2962" s="4">
        <v>0</v>
      </c>
      <c r="J2962" s="4">
        <v>0</v>
      </c>
      <c r="K2962" s="4">
        <v>0.64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0.2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0.66</v>
      </c>
      <c r="Y2962" s="4">
        <v>3914.62</v>
      </c>
      <c r="Z2962" s="4">
        <v>0</v>
      </c>
      <c r="AA2962" s="4">
        <v>0</v>
      </c>
      <c r="AB2962" s="4">
        <v>159.96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6158.08</v>
      </c>
      <c r="AI2962" s="4">
        <v>0</v>
      </c>
      <c r="AJ2962" s="4">
        <v>0</v>
      </c>
      <c r="AK2962" s="4">
        <v>0</v>
      </c>
      <c r="AL2962" s="4">
        <v>6158.08</v>
      </c>
      <c r="AM2962" s="4">
        <v>0</v>
      </c>
      <c r="AN2962" s="4">
        <v>0</v>
      </c>
      <c r="AO2962" s="4">
        <v>359</v>
      </c>
      <c r="AP2962" s="4">
        <v>0</v>
      </c>
      <c r="AQ2962" s="4">
        <v>0</v>
      </c>
      <c r="AR2962" s="4">
        <v>359</v>
      </c>
      <c r="AS2962" s="4">
        <v>0</v>
      </c>
      <c r="AT2962" s="4">
        <v>10591.66</v>
      </c>
      <c r="AU2962" s="4">
        <v>0</v>
      </c>
      <c r="AV2962" s="4">
        <v>0</v>
      </c>
      <c r="AW2962" s="8">
        <v>0.89103299499999999</v>
      </c>
      <c r="AX2962" s="4">
        <v>0.68</v>
      </c>
      <c r="AY2962" s="4">
        <v>336</v>
      </c>
      <c r="AZ2962" s="4">
        <v>121.67</v>
      </c>
      <c r="BA2962" s="4">
        <v>311.22000000000003</v>
      </c>
    </row>
    <row r="2963" spans="1:53" x14ac:dyDescent="0.25">
      <c r="A2963" s="5">
        <v>14090</v>
      </c>
      <c r="B2963" t="s">
        <v>237</v>
      </c>
      <c r="C2963" s="5">
        <v>43711</v>
      </c>
      <c r="D2963" t="s">
        <v>417</v>
      </c>
      <c r="F2963" s="4">
        <v>1.51</v>
      </c>
      <c r="G2963" s="4">
        <v>1.51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1.51</v>
      </c>
      <c r="Y2963" s="4">
        <v>8956.17</v>
      </c>
      <c r="Z2963" s="4">
        <v>894.86</v>
      </c>
      <c r="AA2963" s="4">
        <v>0</v>
      </c>
      <c r="AB2963" s="4">
        <v>1537.32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11388.35</v>
      </c>
      <c r="AU2963" s="4">
        <v>0</v>
      </c>
      <c r="AV2963" s="4">
        <v>2370.48</v>
      </c>
      <c r="AW2963" s="8">
        <v>3.7429992159999999</v>
      </c>
      <c r="AX2963" s="4">
        <v>1.51</v>
      </c>
      <c r="AY2963" s="4">
        <v>360</v>
      </c>
      <c r="AZ2963" s="4">
        <v>0</v>
      </c>
      <c r="BA2963" s="4">
        <v>543.6</v>
      </c>
    </row>
    <row r="2964" spans="1:53" x14ac:dyDescent="0.25">
      <c r="A2964" s="5">
        <v>14090</v>
      </c>
      <c r="B2964" t="s">
        <v>237</v>
      </c>
      <c r="C2964" s="5">
        <v>43802</v>
      </c>
      <c r="D2964" t="s">
        <v>425</v>
      </c>
      <c r="F2964" s="4">
        <v>262.33999999999997</v>
      </c>
      <c r="G2964" s="4">
        <v>262.33999999999997</v>
      </c>
      <c r="H2964" s="4">
        <v>0</v>
      </c>
      <c r="I2964" s="4">
        <v>2.87</v>
      </c>
      <c r="J2964" s="4">
        <v>20.27</v>
      </c>
      <c r="K2964" s="4">
        <v>2.92</v>
      </c>
      <c r="L2964" s="4">
        <v>0.03</v>
      </c>
      <c r="M2964" s="4">
        <v>0</v>
      </c>
      <c r="N2964" s="4">
        <v>0.64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2.58</v>
      </c>
      <c r="U2964" s="4">
        <v>2</v>
      </c>
      <c r="V2964" s="4">
        <v>0</v>
      </c>
      <c r="W2964" s="4">
        <v>95.76</v>
      </c>
      <c r="X2964" s="4">
        <v>262.33999999999997</v>
      </c>
      <c r="Y2964" s="4">
        <v>1556001.5</v>
      </c>
      <c r="Z2964" s="4">
        <v>35480.17</v>
      </c>
      <c r="AA2964" s="4">
        <v>30643.200000000001</v>
      </c>
      <c r="AB2964" s="4">
        <v>246468.94</v>
      </c>
      <c r="AC2964" s="4">
        <v>3908.7</v>
      </c>
      <c r="AD2964" s="4">
        <v>2272</v>
      </c>
      <c r="AE2964" s="4">
        <v>0</v>
      </c>
      <c r="AF2964" s="4">
        <v>4528.8599999999997</v>
      </c>
      <c r="AG2964" s="4">
        <v>81181.350000000006</v>
      </c>
      <c r="AH2964" s="4">
        <v>28096.240000000002</v>
      </c>
      <c r="AI2964" s="4">
        <v>385.23</v>
      </c>
      <c r="AJ2964" s="4">
        <v>0</v>
      </c>
      <c r="AK2964" s="4">
        <v>16407.68</v>
      </c>
      <c r="AL2964" s="4">
        <v>130599.36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2005373.87</v>
      </c>
      <c r="AU2964" s="4">
        <v>0</v>
      </c>
      <c r="AV2964" s="4">
        <v>540.98</v>
      </c>
      <c r="AW2964" s="8">
        <v>3.4540513079999999</v>
      </c>
      <c r="AX2964" s="4">
        <v>262.33999999999997</v>
      </c>
      <c r="AY2964" s="4">
        <v>360</v>
      </c>
      <c r="AZ2964" s="4">
        <v>0</v>
      </c>
      <c r="BA2964" s="4">
        <v>94442.4</v>
      </c>
    </row>
    <row r="2965" spans="1:53" x14ac:dyDescent="0.25">
      <c r="A2965" s="5">
        <v>14090</v>
      </c>
      <c r="B2965" t="s">
        <v>237</v>
      </c>
      <c r="C2965" s="5">
        <v>43877</v>
      </c>
      <c r="D2965" t="s">
        <v>431</v>
      </c>
      <c r="F2965" s="4">
        <v>2</v>
      </c>
      <c r="G2965" s="4">
        <v>2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2</v>
      </c>
      <c r="X2965" s="4">
        <v>2</v>
      </c>
      <c r="Y2965" s="4">
        <v>11862.48</v>
      </c>
      <c r="Z2965" s="4">
        <v>222.36</v>
      </c>
      <c r="AA2965" s="4">
        <v>640</v>
      </c>
      <c r="AB2965" s="4">
        <v>258.64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12983.48</v>
      </c>
      <c r="AU2965" s="4">
        <v>0</v>
      </c>
      <c r="AV2965" s="4">
        <v>444.72</v>
      </c>
      <c r="AW2965" s="8">
        <v>0.47543526699999999</v>
      </c>
      <c r="AX2965" s="4">
        <v>2</v>
      </c>
      <c r="AY2965" s="4">
        <v>123.55</v>
      </c>
      <c r="AZ2965" s="4">
        <v>0</v>
      </c>
      <c r="BA2965" s="4">
        <v>247.1</v>
      </c>
    </row>
    <row r="2966" spans="1:53" x14ac:dyDescent="0.25">
      <c r="A2966" s="5">
        <v>14090</v>
      </c>
      <c r="B2966" t="s">
        <v>237</v>
      </c>
      <c r="C2966" s="5">
        <v>44222</v>
      </c>
      <c r="D2966" t="s">
        <v>461</v>
      </c>
      <c r="F2966" s="4">
        <v>1</v>
      </c>
      <c r="G2966" s="4">
        <v>1</v>
      </c>
      <c r="H2966" s="4">
        <v>0</v>
      </c>
      <c r="I2966" s="4">
        <v>0</v>
      </c>
      <c r="J2966" s="4">
        <v>0.93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1</v>
      </c>
      <c r="Y2966" s="4">
        <v>5931.24</v>
      </c>
      <c r="Z2966" s="4">
        <v>573.67999999999995</v>
      </c>
      <c r="AA2966" s="4">
        <v>0</v>
      </c>
      <c r="AB2966" s="4">
        <v>825.26</v>
      </c>
      <c r="AC2966" s="4">
        <v>0</v>
      </c>
      <c r="AD2966" s="4">
        <v>0</v>
      </c>
      <c r="AE2966" s="4">
        <v>0</v>
      </c>
      <c r="AF2966" s="4">
        <v>0</v>
      </c>
      <c r="AG2966" s="4">
        <v>3724.65</v>
      </c>
      <c r="AH2966" s="4">
        <v>0</v>
      </c>
      <c r="AI2966" s="4">
        <v>0</v>
      </c>
      <c r="AJ2966" s="4">
        <v>0</v>
      </c>
      <c r="AK2966" s="4">
        <v>0</v>
      </c>
      <c r="AL2966" s="4">
        <v>3724.65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11054.83</v>
      </c>
      <c r="AU2966" s="4">
        <v>0</v>
      </c>
      <c r="AV2966" s="4">
        <v>2294.7199999999998</v>
      </c>
      <c r="AW2966" s="8">
        <v>3.0340516449999999</v>
      </c>
      <c r="AX2966" s="4">
        <v>1</v>
      </c>
      <c r="AY2966" s="4">
        <v>360</v>
      </c>
      <c r="AZ2966" s="4">
        <v>0</v>
      </c>
      <c r="BA2966" s="4">
        <v>360</v>
      </c>
    </row>
    <row r="2967" spans="1:53" x14ac:dyDescent="0.25">
      <c r="A2967" s="5">
        <v>14090</v>
      </c>
      <c r="B2967" t="s">
        <v>237</v>
      </c>
      <c r="C2967" s="5">
        <v>44297</v>
      </c>
      <c r="D2967" t="s">
        <v>466</v>
      </c>
      <c r="F2967" s="4">
        <v>1</v>
      </c>
      <c r="G2967" s="4">
        <v>1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1</v>
      </c>
      <c r="X2967" s="4">
        <v>1</v>
      </c>
      <c r="Y2967" s="4">
        <v>5931.24</v>
      </c>
      <c r="Z2967" s="4">
        <v>334.41</v>
      </c>
      <c r="AA2967" s="4">
        <v>320</v>
      </c>
      <c r="AB2967" s="4">
        <v>895.03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7480.68</v>
      </c>
      <c r="AU2967" s="4">
        <v>0</v>
      </c>
      <c r="AV2967" s="4">
        <v>1337.64</v>
      </c>
      <c r="AW2967" s="8">
        <v>3.2905455020000001</v>
      </c>
      <c r="AX2967" s="4">
        <v>1</v>
      </c>
      <c r="AY2967" s="4">
        <v>360</v>
      </c>
      <c r="AZ2967" s="4">
        <v>0</v>
      </c>
      <c r="BA2967" s="4">
        <v>360</v>
      </c>
    </row>
    <row r="2968" spans="1:53" x14ac:dyDescent="0.25">
      <c r="A2968" s="5">
        <v>14090</v>
      </c>
      <c r="B2968" t="s">
        <v>237</v>
      </c>
      <c r="C2968" s="5">
        <v>45070</v>
      </c>
      <c r="D2968" t="s">
        <v>530</v>
      </c>
      <c r="F2968" s="4">
        <v>6.2</v>
      </c>
      <c r="G2968" s="4">
        <v>6.2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2.2000000000000002</v>
      </c>
      <c r="X2968" s="4">
        <v>6.2</v>
      </c>
      <c r="Y2968" s="4">
        <v>36773.69</v>
      </c>
      <c r="Z2968" s="4">
        <v>3568.97</v>
      </c>
      <c r="AA2968" s="4">
        <v>704</v>
      </c>
      <c r="AB2968" s="4">
        <v>6337.68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47384.34</v>
      </c>
      <c r="AU2968" s="4">
        <v>0</v>
      </c>
      <c r="AV2968" s="4">
        <v>2302.56</v>
      </c>
      <c r="AW2968" s="8">
        <v>3.7581133580000001</v>
      </c>
      <c r="AX2968" s="4">
        <v>6.2</v>
      </c>
      <c r="AY2968" s="4">
        <v>360</v>
      </c>
      <c r="AZ2968" s="4">
        <v>0</v>
      </c>
      <c r="BA2968" s="4">
        <v>2232</v>
      </c>
    </row>
    <row r="2969" spans="1:53" x14ac:dyDescent="0.25">
      <c r="A2969" s="5">
        <v>14090</v>
      </c>
      <c r="B2969" t="s">
        <v>237</v>
      </c>
      <c r="C2969" s="5">
        <v>46896</v>
      </c>
      <c r="D2969" t="s">
        <v>650</v>
      </c>
      <c r="F2969" s="4">
        <v>4.67</v>
      </c>
      <c r="G2969" s="4">
        <v>4.67</v>
      </c>
      <c r="H2969" s="4">
        <v>0</v>
      </c>
      <c r="I2969" s="4">
        <v>0</v>
      </c>
      <c r="J2969" s="4">
        <v>0.88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2.94</v>
      </c>
      <c r="X2969" s="4">
        <v>4.67</v>
      </c>
      <c r="Y2969" s="4">
        <v>27698.89</v>
      </c>
      <c r="Z2969" s="4">
        <v>733.03</v>
      </c>
      <c r="AA2969" s="4">
        <v>940.8</v>
      </c>
      <c r="AB2969" s="4">
        <v>448.07</v>
      </c>
      <c r="AC2969" s="4">
        <v>0</v>
      </c>
      <c r="AD2969" s="4">
        <v>0</v>
      </c>
      <c r="AE2969" s="4">
        <v>0</v>
      </c>
      <c r="AF2969" s="4">
        <v>0</v>
      </c>
      <c r="AG2969" s="4">
        <v>3524.4</v>
      </c>
      <c r="AH2969" s="4">
        <v>0</v>
      </c>
      <c r="AI2969" s="4">
        <v>0</v>
      </c>
      <c r="AJ2969" s="4">
        <v>0</v>
      </c>
      <c r="AK2969" s="4">
        <v>0</v>
      </c>
      <c r="AL2969" s="4">
        <v>3524.4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33345.19</v>
      </c>
      <c r="AU2969" s="4">
        <v>0</v>
      </c>
      <c r="AV2969" s="4">
        <v>627.86</v>
      </c>
      <c r="AW2969" s="8">
        <v>0.35274604599999998</v>
      </c>
      <c r="AX2969" s="4">
        <v>4.67</v>
      </c>
      <c r="AY2969" s="4">
        <v>68.17</v>
      </c>
      <c r="AZ2969" s="4">
        <v>0</v>
      </c>
      <c r="BA2969" s="4">
        <v>318.35000000000002</v>
      </c>
    </row>
    <row r="2970" spans="1:53" x14ac:dyDescent="0.25">
      <c r="A2970" s="5">
        <v>14090</v>
      </c>
      <c r="B2970" t="s">
        <v>237</v>
      </c>
      <c r="C2970" s="5">
        <v>46946</v>
      </c>
      <c r="D2970" t="s">
        <v>653</v>
      </c>
      <c r="F2970" s="4">
        <v>1.6</v>
      </c>
      <c r="G2970" s="4">
        <v>1.6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0.9</v>
      </c>
      <c r="X2970" s="4">
        <v>1.6</v>
      </c>
      <c r="Y2970" s="4">
        <v>9489.98</v>
      </c>
      <c r="Z2970" s="4">
        <v>291.18</v>
      </c>
      <c r="AA2970" s="4">
        <v>288</v>
      </c>
      <c r="AB2970" s="4">
        <v>209.15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10278.31</v>
      </c>
      <c r="AU2970" s="4">
        <v>0</v>
      </c>
      <c r="AV2970" s="4">
        <v>727.95</v>
      </c>
      <c r="AW2970" s="8">
        <v>0.48057712699999999</v>
      </c>
      <c r="AX2970" s="4">
        <v>1.6</v>
      </c>
      <c r="AY2970" s="4">
        <v>121.64</v>
      </c>
      <c r="AZ2970" s="4">
        <v>0</v>
      </c>
      <c r="BA2970" s="4">
        <v>194.62</v>
      </c>
    </row>
    <row r="2971" spans="1:53" x14ac:dyDescent="0.25">
      <c r="A2971" s="5">
        <v>14090</v>
      </c>
      <c r="B2971" t="s">
        <v>237</v>
      </c>
      <c r="C2971" s="5">
        <v>46979</v>
      </c>
      <c r="D2971" t="s">
        <v>656</v>
      </c>
      <c r="F2971" s="4">
        <v>30.67</v>
      </c>
      <c r="G2971" s="4">
        <v>30.67</v>
      </c>
      <c r="H2971" s="4">
        <v>0</v>
      </c>
      <c r="I2971" s="4">
        <v>0</v>
      </c>
      <c r="J2971" s="4">
        <v>1.51</v>
      </c>
      <c r="K2971" s="4">
        <v>1.53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16.309999999999999</v>
      </c>
      <c r="X2971" s="4">
        <v>30.67</v>
      </c>
      <c r="Y2971" s="4">
        <v>181911.13</v>
      </c>
      <c r="Z2971" s="4">
        <v>7048.66</v>
      </c>
      <c r="AA2971" s="4">
        <v>5219.2</v>
      </c>
      <c r="AB2971" s="4">
        <v>14326.91</v>
      </c>
      <c r="AC2971" s="4">
        <v>0</v>
      </c>
      <c r="AD2971" s="4">
        <v>0</v>
      </c>
      <c r="AE2971" s="4">
        <v>0</v>
      </c>
      <c r="AF2971" s="4">
        <v>0</v>
      </c>
      <c r="AG2971" s="4">
        <v>6047.55</v>
      </c>
      <c r="AH2971" s="4">
        <v>14721.66</v>
      </c>
      <c r="AI2971" s="4">
        <v>0</v>
      </c>
      <c r="AJ2971" s="4">
        <v>0</v>
      </c>
      <c r="AK2971" s="4">
        <v>0</v>
      </c>
      <c r="AL2971" s="4">
        <v>20769.21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229275.11</v>
      </c>
      <c r="AU2971" s="4">
        <v>0</v>
      </c>
      <c r="AV2971" s="4">
        <v>919.29</v>
      </c>
      <c r="AW2971" s="8">
        <v>1.717393948</v>
      </c>
      <c r="AX2971" s="4">
        <v>30.67</v>
      </c>
      <c r="AY2971" s="4">
        <v>360</v>
      </c>
      <c r="AZ2971" s="4">
        <v>0</v>
      </c>
      <c r="BA2971" s="4">
        <v>11041.2</v>
      </c>
    </row>
    <row r="2972" spans="1:53" x14ac:dyDescent="0.25">
      <c r="A2972" s="5">
        <v>14090</v>
      </c>
      <c r="B2972" t="s">
        <v>237</v>
      </c>
      <c r="C2972" s="5">
        <v>47001</v>
      </c>
      <c r="D2972" t="s">
        <v>658</v>
      </c>
      <c r="F2972" s="4">
        <v>3.95</v>
      </c>
      <c r="G2972" s="4">
        <v>3.95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2</v>
      </c>
      <c r="X2972" s="4">
        <v>3.95</v>
      </c>
      <c r="Y2972" s="4">
        <v>23428.400000000001</v>
      </c>
      <c r="Z2972" s="4">
        <v>866.86</v>
      </c>
      <c r="AA2972" s="4">
        <v>640</v>
      </c>
      <c r="AB2972" s="4">
        <v>1346.87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26282.13</v>
      </c>
      <c r="AU2972" s="4">
        <v>0</v>
      </c>
      <c r="AV2972" s="4">
        <v>877.83</v>
      </c>
      <c r="AW2972" s="8">
        <v>1.25360662</v>
      </c>
      <c r="AX2972" s="4">
        <v>3.95</v>
      </c>
      <c r="AY2972" s="4">
        <v>180.06</v>
      </c>
      <c r="AZ2972" s="4">
        <v>0</v>
      </c>
      <c r="BA2972" s="4">
        <v>711.24</v>
      </c>
    </row>
    <row r="2973" spans="1:53" x14ac:dyDescent="0.25">
      <c r="A2973" s="5">
        <v>14090</v>
      </c>
      <c r="B2973" t="s">
        <v>237</v>
      </c>
      <c r="C2973" s="5">
        <v>48009</v>
      </c>
      <c r="D2973" t="s">
        <v>711</v>
      </c>
      <c r="F2973" s="4">
        <v>1</v>
      </c>
      <c r="G2973" s="4">
        <v>1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1</v>
      </c>
      <c r="X2973" s="4">
        <v>1</v>
      </c>
      <c r="Y2973" s="4">
        <v>5931.24</v>
      </c>
      <c r="Z2973" s="4">
        <v>154.56</v>
      </c>
      <c r="AA2973" s="4">
        <v>320</v>
      </c>
      <c r="AB2973" s="4">
        <v>187.55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6593.35</v>
      </c>
      <c r="AU2973" s="4">
        <v>0</v>
      </c>
      <c r="AV2973" s="4">
        <v>618.25</v>
      </c>
      <c r="AW2973" s="8">
        <v>0.689514085</v>
      </c>
      <c r="AX2973" s="4">
        <v>1</v>
      </c>
      <c r="AY2973" s="4">
        <v>99.64</v>
      </c>
      <c r="AZ2973" s="4">
        <v>0</v>
      </c>
      <c r="BA2973" s="4">
        <v>99.64</v>
      </c>
    </row>
    <row r="2974" spans="1:53" x14ac:dyDescent="0.25">
      <c r="A2974" s="5">
        <v>14091</v>
      </c>
      <c r="B2974" t="s">
        <v>238</v>
      </c>
      <c r="C2974" s="5">
        <v>44362</v>
      </c>
      <c r="D2974" t="s">
        <v>363</v>
      </c>
      <c r="F2974" s="4">
        <v>3.62</v>
      </c>
      <c r="G2974" s="4">
        <v>3.62</v>
      </c>
      <c r="H2974" s="4">
        <v>0</v>
      </c>
      <c r="I2974" s="4">
        <v>1</v>
      </c>
      <c r="J2974" s="4">
        <v>0.83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1</v>
      </c>
      <c r="X2974" s="4">
        <v>0.62</v>
      </c>
      <c r="Y2974" s="4">
        <v>21471.09</v>
      </c>
      <c r="Z2974" s="4">
        <v>72.56</v>
      </c>
      <c r="AA2974" s="4">
        <v>320</v>
      </c>
      <c r="AB2974" s="4">
        <v>86.6</v>
      </c>
      <c r="AC2974" s="4">
        <v>0</v>
      </c>
      <c r="AD2974" s="4">
        <v>0</v>
      </c>
      <c r="AE2974" s="4">
        <v>0</v>
      </c>
      <c r="AF2974" s="4">
        <v>1578</v>
      </c>
      <c r="AG2974" s="4">
        <v>3324.15</v>
      </c>
      <c r="AH2974" s="4">
        <v>0</v>
      </c>
      <c r="AI2974" s="4">
        <v>0</v>
      </c>
      <c r="AJ2974" s="4">
        <v>0</v>
      </c>
      <c r="AK2974" s="4">
        <v>0</v>
      </c>
      <c r="AL2974" s="4">
        <v>4902.1499999999996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26852.400000000001</v>
      </c>
      <c r="AU2974" s="4">
        <v>0</v>
      </c>
      <c r="AV2974" s="4">
        <v>80.180000000000007</v>
      </c>
      <c r="AW2974" s="8">
        <v>0.51353611799999999</v>
      </c>
      <c r="AX2974" s="4">
        <v>3.62</v>
      </c>
      <c r="AY2974" s="4">
        <v>152.99</v>
      </c>
      <c r="AZ2974" s="4">
        <v>0</v>
      </c>
      <c r="BA2974" s="4">
        <v>553.82000000000005</v>
      </c>
    </row>
    <row r="2975" spans="1:53" x14ac:dyDescent="0.25">
      <c r="A2975" s="5">
        <v>14091</v>
      </c>
      <c r="B2975" t="s">
        <v>238</v>
      </c>
      <c r="C2975" s="5">
        <v>44602</v>
      </c>
      <c r="D2975" t="s">
        <v>364</v>
      </c>
      <c r="F2975" s="4">
        <v>2</v>
      </c>
      <c r="G2975" s="4">
        <v>2</v>
      </c>
      <c r="H2975" s="4">
        <v>0</v>
      </c>
      <c r="I2975" s="4">
        <v>0</v>
      </c>
      <c r="J2975" s="4">
        <v>0</v>
      </c>
      <c r="K2975" s="4">
        <v>0.39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1</v>
      </c>
      <c r="X2975" s="4">
        <v>0</v>
      </c>
      <c r="Y2975" s="4">
        <v>11862.48</v>
      </c>
      <c r="Z2975" s="4">
        <v>165.44</v>
      </c>
      <c r="AA2975" s="4">
        <v>320</v>
      </c>
      <c r="AB2975" s="4">
        <v>0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3752.58</v>
      </c>
      <c r="AI2975" s="4">
        <v>0</v>
      </c>
      <c r="AJ2975" s="4">
        <v>0</v>
      </c>
      <c r="AK2975" s="4">
        <v>0</v>
      </c>
      <c r="AL2975" s="4">
        <v>3752.58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16100.5</v>
      </c>
      <c r="AU2975" s="4">
        <v>0</v>
      </c>
      <c r="AV2975" s="4">
        <v>330.87</v>
      </c>
      <c r="AW2975" s="8">
        <v>0</v>
      </c>
      <c r="AX2975" s="4">
        <v>2</v>
      </c>
      <c r="AY2975" s="4">
        <v>134.49</v>
      </c>
      <c r="AZ2975" s="4">
        <v>0</v>
      </c>
      <c r="BA2975" s="4">
        <v>268.98</v>
      </c>
    </row>
    <row r="2976" spans="1:53" x14ac:dyDescent="0.25">
      <c r="A2976" s="5">
        <v>14091</v>
      </c>
      <c r="B2976" t="s">
        <v>238</v>
      </c>
      <c r="C2976" s="5">
        <v>44875</v>
      </c>
      <c r="D2976" t="s">
        <v>391</v>
      </c>
      <c r="F2976" s="4">
        <v>2</v>
      </c>
      <c r="G2976" s="4">
        <v>2</v>
      </c>
      <c r="H2976" s="4">
        <v>0</v>
      </c>
      <c r="I2976" s="4">
        <v>0.69</v>
      </c>
      <c r="J2976" s="4">
        <v>0.31</v>
      </c>
      <c r="K2976" s="4">
        <v>0</v>
      </c>
      <c r="L2976" s="4">
        <v>0</v>
      </c>
      <c r="M2976" s="4">
        <v>0</v>
      </c>
      <c r="N2976" s="4">
        <v>1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1</v>
      </c>
      <c r="X2976" s="4">
        <v>0</v>
      </c>
      <c r="Y2976" s="4">
        <v>11862.48</v>
      </c>
      <c r="Z2976" s="4">
        <v>0</v>
      </c>
      <c r="AA2976" s="4">
        <v>320</v>
      </c>
      <c r="AB2976" s="4">
        <v>0</v>
      </c>
      <c r="AC2976" s="4">
        <v>0</v>
      </c>
      <c r="AD2976" s="4">
        <v>0</v>
      </c>
      <c r="AE2976" s="4">
        <v>0</v>
      </c>
      <c r="AF2976" s="4">
        <v>1088.82</v>
      </c>
      <c r="AG2976" s="4">
        <v>1241.55</v>
      </c>
      <c r="AH2976" s="4">
        <v>0</v>
      </c>
      <c r="AI2976" s="4">
        <v>0</v>
      </c>
      <c r="AJ2976" s="4">
        <v>0</v>
      </c>
      <c r="AK2976" s="4">
        <v>25637</v>
      </c>
      <c r="AL2976" s="4">
        <v>27967.37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40149.85</v>
      </c>
      <c r="AU2976" s="4">
        <v>0</v>
      </c>
      <c r="AV2976" s="4">
        <v>0</v>
      </c>
      <c r="AW2976" s="8">
        <v>0</v>
      </c>
      <c r="AX2976" s="4">
        <v>2</v>
      </c>
      <c r="AY2976" s="4">
        <v>66.349999999999994</v>
      </c>
      <c r="AZ2976" s="4">
        <v>0</v>
      </c>
      <c r="BA2976" s="4">
        <v>132.69999999999999</v>
      </c>
    </row>
    <row r="2977" spans="1:53" x14ac:dyDescent="0.25">
      <c r="A2977" s="5">
        <v>14091</v>
      </c>
      <c r="B2977" t="s">
        <v>238</v>
      </c>
      <c r="C2977" s="5">
        <v>44909</v>
      </c>
      <c r="D2977" t="s">
        <v>365</v>
      </c>
      <c r="F2977" s="4">
        <v>53.29</v>
      </c>
      <c r="G2977" s="4">
        <v>53.29</v>
      </c>
      <c r="H2977" s="4">
        <v>0</v>
      </c>
      <c r="I2977" s="4">
        <v>2.98</v>
      </c>
      <c r="J2977" s="4">
        <v>23.1</v>
      </c>
      <c r="K2977" s="4">
        <v>5.32</v>
      </c>
      <c r="L2977" s="4">
        <v>0</v>
      </c>
      <c r="M2977" s="4">
        <v>1.8</v>
      </c>
      <c r="N2977" s="4">
        <v>7.13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25.94</v>
      </c>
      <c r="X2977" s="4">
        <v>36.69</v>
      </c>
      <c r="Y2977" s="4">
        <v>316075.78000000003</v>
      </c>
      <c r="Z2977" s="4">
        <v>21146.54</v>
      </c>
      <c r="AA2977" s="4">
        <v>8300.7999999999993</v>
      </c>
      <c r="AB2977" s="4">
        <v>30107.27</v>
      </c>
      <c r="AC2977" s="4">
        <v>0</v>
      </c>
      <c r="AD2977" s="4">
        <v>0</v>
      </c>
      <c r="AE2977" s="4">
        <v>0</v>
      </c>
      <c r="AF2977" s="4">
        <v>4702.4399999999996</v>
      </c>
      <c r="AG2977" s="4">
        <v>92515.5</v>
      </c>
      <c r="AH2977" s="4">
        <v>51189.04</v>
      </c>
      <c r="AI2977" s="4">
        <v>0</v>
      </c>
      <c r="AJ2977" s="4">
        <v>31302</v>
      </c>
      <c r="AK2977" s="4">
        <v>182791.81</v>
      </c>
      <c r="AL2977" s="4">
        <v>362500.79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738131.18</v>
      </c>
      <c r="AU2977" s="4">
        <v>0</v>
      </c>
      <c r="AV2977" s="4">
        <v>1587.28</v>
      </c>
      <c r="AW2977" s="8">
        <v>3.0168567780000002</v>
      </c>
      <c r="AX2977" s="4">
        <v>53.29</v>
      </c>
      <c r="AY2977" s="4">
        <v>360</v>
      </c>
      <c r="AZ2977" s="4">
        <v>0</v>
      </c>
      <c r="BA2977" s="4">
        <v>19184.400000000001</v>
      </c>
    </row>
    <row r="2978" spans="1:53" x14ac:dyDescent="0.25">
      <c r="A2978" s="5">
        <v>14091</v>
      </c>
      <c r="B2978" t="s">
        <v>238</v>
      </c>
      <c r="C2978" s="5">
        <v>45609</v>
      </c>
      <c r="D2978" t="s">
        <v>574</v>
      </c>
      <c r="F2978" s="4">
        <v>3</v>
      </c>
      <c r="G2978" s="4">
        <v>3</v>
      </c>
      <c r="H2978" s="4">
        <v>0</v>
      </c>
      <c r="I2978" s="4">
        <v>0</v>
      </c>
      <c r="J2978" s="4">
        <v>2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2</v>
      </c>
      <c r="X2978" s="4">
        <v>3</v>
      </c>
      <c r="Y2978" s="4">
        <v>17793.72</v>
      </c>
      <c r="Z2978" s="4">
        <v>0</v>
      </c>
      <c r="AA2978" s="4">
        <v>640</v>
      </c>
      <c r="AB2978" s="4">
        <v>695.13</v>
      </c>
      <c r="AC2978" s="4">
        <v>0</v>
      </c>
      <c r="AD2978" s="4">
        <v>0</v>
      </c>
      <c r="AE2978" s="4">
        <v>0</v>
      </c>
      <c r="AF2978" s="4">
        <v>0</v>
      </c>
      <c r="AG2978" s="4">
        <v>8010</v>
      </c>
      <c r="AH2978" s="4">
        <v>0</v>
      </c>
      <c r="AI2978" s="4">
        <v>0</v>
      </c>
      <c r="AJ2978" s="4">
        <v>0</v>
      </c>
      <c r="AK2978" s="4">
        <v>0</v>
      </c>
      <c r="AL2978" s="4">
        <v>8010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27138.85</v>
      </c>
      <c r="AU2978" s="4">
        <v>0</v>
      </c>
      <c r="AV2978" s="4">
        <v>0</v>
      </c>
      <c r="AW2978" s="8">
        <v>0.85187414800000005</v>
      </c>
      <c r="AX2978" s="4">
        <v>3</v>
      </c>
      <c r="AY2978" s="4">
        <v>168.05</v>
      </c>
      <c r="AZ2978" s="4">
        <v>0</v>
      </c>
      <c r="BA2978" s="4">
        <v>504.15</v>
      </c>
    </row>
    <row r="2979" spans="1:53" x14ac:dyDescent="0.25">
      <c r="A2979" s="5">
        <v>14091</v>
      </c>
      <c r="B2979" t="s">
        <v>238</v>
      </c>
      <c r="C2979" s="5">
        <v>48231</v>
      </c>
      <c r="D2979" t="s">
        <v>368</v>
      </c>
      <c r="F2979" s="4">
        <v>10.87</v>
      </c>
      <c r="G2979" s="4">
        <v>10.87</v>
      </c>
      <c r="H2979" s="4">
        <v>0</v>
      </c>
      <c r="I2979" s="4">
        <v>0</v>
      </c>
      <c r="J2979" s="4">
        <v>4.62</v>
      </c>
      <c r="K2979" s="4">
        <v>0</v>
      </c>
      <c r="L2979" s="4">
        <v>0</v>
      </c>
      <c r="M2979" s="4">
        <v>0</v>
      </c>
      <c r="N2979" s="4">
        <v>1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4.87</v>
      </c>
      <c r="X2979" s="4">
        <v>5.87</v>
      </c>
      <c r="Y2979" s="4">
        <v>64472.58</v>
      </c>
      <c r="Z2979" s="4">
        <v>2462.63</v>
      </c>
      <c r="AA2979" s="4">
        <v>1558.4</v>
      </c>
      <c r="AB2979" s="4">
        <v>2032.28</v>
      </c>
      <c r="AC2979" s="4">
        <v>0</v>
      </c>
      <c r="AD2979" s="4">
        <v>0</v>
      </c>
      <c r="AE2979" s="4">
        <v>0</v>
      </c>
      <c r="AF2979" s="4">
        <v>0</v>
      </c>
      <c r="AG2979" s="4">
        <v>18503.099999999999</v>
      </c>
      <c r="AH2979" s="4">
        <v>0</v>
      </c>
      <c r="AI2979" s="4">
        <v>0</v>
      </c>
      <c r="AJ2979" s="4">
        <v>0</v>
      </c>
      <c r="AK2979" s="4">
        <v>25637</v>
      </c>
      <c r="AL2979" s="4">
        <v>44140.1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114665.99</v>
      </c>
      <c r="AU2979" s="4">
        <v>0</v>
      </c>
      <c r="AV2979" s="4">
        <v>906.21</v>
      </c>
      <c r="AW2979" s="8">
        <v>1.2728478240000001</v>
      </c>
      <c r="AX2979" s="4">
        <v>10.87</v>
      </c>
      <c r="AY2979" s="4">
        <v>322.97000000000003</v>
      </c>
      <c r="AZ2979" s="4">
        <v>0</v>
      </c>
      <c r="BA2979" s="4">
        <v>3510.68</v>
      </c>
    </row>
    <row r="2980" spans="1:53" x14ac:dyDescent="0.25">
      <c r="A2980" s="5">
        <v>14121</v>
      </c>
      <c r="B2980" t="s">
        <v>239</v>
      </c>
      <c r="C2980" s="5">
        <v>43489</v>
      </c>
      <c r="D2980" t="s">
        <v>396</v>
      </c>
      <c r="F2980" s="4">
        <v>123.14</v>
      </c>
      <c r="G2980" s="4">
        <v>123.14</v>
      </c>
      <c r="H2980" s="4">
        <v>0</v>
      </c>
      <c r="I2980" s="4">
        <v>3</v>
      </c>
      <c r="J2980" s="4">
        <v>8.36</v>
      </c>
      <c r="K2980" s="4">
        <v>1</v>
      </c>
      <c r="L2980" s="4">
        <v>0</v>
      </c>
      <c r="M2980" s="4">
        <v>0</v>
      </c>
      <c r="N2980" s="4">
        <v>1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1</v>
      </c>
      <c r="U2980" s="4">
        <v>2</v>
      </c>
      <c r="V2980" s="4">
        <v>0</v>
      </c>
      <c r="W2980" s="4">
        <v>67.55</v>
      </c>
      <c r="X2980" s="4">
        <v>121.67</v>
      </c>
      <c r="Y2980" s="4">
        <v>730372.89</v>
      </c>
      <c r="Z2980" s="4">
        <v>36466.68</v>
      </c>
      <c r="AA2980" s="4">
        <v>21616</v>
      </c>
      <c r="AB2980" s="4">
        <v>115211.36</v>
      </c>
      <c r="AC2980" s="4">
        <v>1515</v>
      </c>
      <c r="AD2980" s="4">
        <v>2272</v>
      </c>
      <c r="AE2980" s="4">
        <v>0</v>
      </c>
      <c r="AF2980" s="4">
        <v>4734</v>
      </c>
      <c r="AG2980" s="4">
        <v>33481.800000000003</v>
      </c>
      <c r="AH2980" s="4">
        <v>9622</v>
      </c>
      <c r="AI2980" s="4">
        <v>0</v>
      </c>
      <c r="AJ2980" s="4">
        <v>0</v>
      </c>
      <c r="AK2980" s="4">
        <v>25637</v>
      </c>
      <c r="AL2980" s="4">
        <v>73474.8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980928.73</v>
      </c>
      <c r="AU2980" s="4">
        <v>0</v>
      </c>
      <c r="AV2980" s="4">
        <v>1184.56</v>
      </c>
      <c r="AW2980" s="8">
        <v>3.481311431</v>
      </c>
      <c r="AX2980" s="4">
        <v>123.89</v>
      </c>
      <c r="AY2980" s="4">
        <v>360</v>
      </c>
      <c r="AZ2980" s="4">
        <v>0</v>
      </c>
      <c r="BA2980" s="4">
        <v>44600.4</v>
      </c>
    </row>
    <row r="2981" spans="1:53" x14ac:dyDescent="0.25">
      <c r="A2981" s="5">
        <v>14121</v>
      </c>
      <c r="B2981" t="s">
        <v>239</v>
      </c>
      <c r="C2981" s="5">
        <v>43539</v>
      </c>
      <c r="D2981" t="s">
        <v>401</v>
      </c>
      <c r="F2981" s="4">
        <v>1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1</v>
      </c>
      <c r="Y2981" s="4">
        <v>5931.24</v>
      </c>
      <c r="Z2981" s="4">
        <v>330.07</v>
      </c>
      <c r="AA2981" s="4">
        <v>0</v>
      </c>
      <c r="AB2981" s="4">
        <v>560.13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6821.44</v>
      </c>
      <c r="AU2981" s="4">
        <v>0</v>
      </c>
      <c r="AV2981" s="4">
        <v>1320.27</v>
      </c>
      <c r="AW2981" s="8">
        <v>2.0592897859999999</v>
      </c>
      <c r="AX2981" s="4">
        <v>1</v>
      </c>
      <c r="AY2981" s="4">
        <v>360</v>
      </c>
      <c r="AZ2981" s="4">
        <v>0</v>
      </c>
      <c r="BA2981" s="4">
        <v>360</v>
      </c>
    </row>
    <row r="2982" spans="1:53" x14ac:dyDescent="0.25">
      <c r="A2982" s="5">
        <v>14121</v>
      </c>
      <c r="B2982" t="s">
        <v>239</v>
      </c>
      <c r="C2982" s="5">
        <v>43711</v>
      </c>
      <c r="D2982" t="s">
        <v>417</v>
      </c>
      <c r="F2982" s="4">
        <v>2.06</v>
      </c>
      <c r="G2982" s="4">
        <v>2.06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1.06</v>
      </c>
      <c r="X2982" s="4">
        <v>2.06</v>
      </c>
      <c r="Y2982" s="4">
        <v>12218.35</v>
      </c>
      <c r="Z2982" s="4">
        <v>1220.8</v>
      </c>
      <c r="AA2982" s="4">
        <v>339.2</v>
      </c>
      <c r="AB2982" s="4">
        <v>2097.2800000000002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15875.63</v>
      </c>
      <c r="AU2982" s="4">
        <v>0</v>
      </c>
      <c r="AV2982" s="4">
        <v>2370.48</v>
      </c>
      <c r="AW2982" s="8">
        <v>3.7429992159999999</v>
      </c>
      <c r="AX2982" s="4">
        <v>2.06</v>
      </c>
      <c r="AY2982" s="4">
        <v>360</v>
      </c>
      <c r="AZ2982" s="4">
        <v>0</v>
      </c>
      <c r="BA2982" s="4">
        <v>741.6</v>
      </c>
    </row>
    <row r="2983" spans="1:53" x14ac:dyDescent="0.25">
      <c r="A2983" s="5">
        <v>14121</v>
      </c>
      <c r="B2983" t="s">
        <v>239</v>
      </c>
      <c r="C2983" s="5">
        <v>43950</v>
      </c>
      <c r="D2983" t="s">
        <v>437</v>
      </c>
      <c r="F2983" s="4">
        <v>1</v>
      </c>
      <c r="G2983" s="4">
        <v>1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1</v>
      </c>
      <c r="X2983" s="4">
        <v>1</v>
      </c>
      <c r="Y2983" s="4">
        <v>5931.24</v>
      </c>
      <c r="Z2983" s="4">
        <v>361.48</v>
      </c>
      <c r="AA2983" s="4">
        <v>320</v>
      </c>
      <c r="AB2983" s="4">
        <v>701.6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7314.32</v>
      </c>
      <c r="AU2983" s="4">
        <v>0</v>
      </c>
      <c r="AV2983" s="4">
        <v>1445.9</v>
      </c>
      <c r="AW2983" s="8">
        <v>2.5794029570000001</v>
      </c>
      <c r="AX2983" s="4">
        <v>1</v>
      </c>
      <c r="AY2983" s="4">
        <v>360</v>
      </c>
      <c r="AZ2983" s="4">
        <v>0</v>
      </c>
      <c r="BA2983" s="4">
        <v>360</v>
      </c>
    </row>
    <row r="2984" spans="1:53" x14ac:dyDescent="0.25">
      <c r="A2984" s="5">
        <v>14139</v>
      </c>
      <c r="B2984" t="s">
        <v>240</v>
      </c>
      <c r="C2984" s="5">
        <v>43802</v>
      </c>
      <c r="D2984" t="s">
        <v>425</v>
      </c>
      <c r="F2984" s="4">
        <v>220.83</v>
      </c>
      <c r="G2984" s="4">
        <v>220.83</v>
      </c>
      <c r="H2984" s="4">
        <v>0</v>
      </c>
      <c r="I2984" s="4">
        <v>3.33</v>
      </c>
      <c r="J2984" s="4">
        <v>7.91</v>
      </c>
      <c r="K2984" s="4">
        <v>2.16</v>
      </c>
      <c r="L2984" s="4">
        <v>0</v>
      </c>
      <c r="M2984" s="4">
        <v>0</v>
      </c>
      <c r="N2984" s="4">
        <v>1.27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1.2</v>
      </c>
      <c r="U2984" s="4">
        <v>26.83</v>
      </c>
      <c r="V2984" s="4">
        <v>0</v>
      </c>
      <c r="W2984" s="4">
        <v>157.63999999999999</v>
      </c>
      <c r="X2984" s="4">
        <v>220.59</v>
      </c>
      <c r="Y2984" s="4">
        <v>1309795.73</v>
      </c>
      <c r="Z2984" s="4">
        <v>29866.15</v>
      </c>
      <c r="AA2984" s="4">
        <v>50444.800000000003</v>
      </c>
      <c r="AB2984" s="4">
        <v>207244.74</v>
      </c>
      <c r="AC2984" s="4">
        <v>1818</v>
      </c>
      <c r="AD2984" s="4">
        <v>30478.880000000001</v>
      </c>
      <c r="AE2984" s="4">
        <v>0</v>
      </c>
      <c r="AF2984" s="4">
        <v>5254.74</v>
      </c>
      <c r="AG2984" s="4">
        <v>31679.55</v>
      </c>
      <c r="AH2984" s="4">
        <v>20783.52</v>
      </c>
      <c r="AI2984" s="4">
        <v>0</v>
      </c>
      <c r="AJ2984" s="4">
        <v>0</v>
      </c>
      <c r="AK2984" s="4">
        <v>32558.99</v>
      </c>
      <c r="AL2984" s="4">
        <v>90276.800000000003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1719925.1</v>
      </c>
      <c r="AU2984" s="4">
        <v>0</v>
      </c>
      <c r="AV2984" s="4">
        <v>540.98</v>
      </c>
      <c r="AW2984" s="8">
        <v>3.4540513079999999</v>
      </c>
      <c r="AX2984" s="4">
        <v>220.82</v>
      </c>
      <c r="AY2984" s="4">
        <v>360</v>
      </c>
      <c r="AZ2984" s="4">
        <v>0</v>
      </c>
      <c r="BA2984" s="4">
        <v>79495.199999999997</v>
      </c>
    </row>
    <row r="2985" spans="1:53" x14ac:dyDescent="0.25">
      <c r="A2985" s="5">
        <v>14139</v>
      </c>
      <c r="B2985" t="s">
        <v>240</v>
      </c>
      <c r="C2985" s="5">
        <v>45047</v>
      </c>
      <c r="D2985" t="s">
        <v>527</v>
      </c>
      <c r="F2985" s="4">
        <v>9.11</v>
      </c>
      <c r="G2985" s="4">
        <v>9.11</v>
      </c>
      <c r="H2985" s="4">
        <v>0</v>
      </c>
      <c r="I2985" s="4">
        <v>0</v>
      </c>
      <c r="J2985" s="4">
        <v>2.1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6.47</v>
      </c>
      <c r="X2985" s="4">
        <v>8.98</v>
      </c>
      <c r="Y2985" s="4">
        <v>54033.599999999999</v>
      </c>
      <c r="Z2985" s="4">
        <v>375.13</v>
      </c>
      <c r="AA2985" s="4">
        <v>2070.4</v>
      </c>
      <c r="AB2985" s="4">
        <v>1354.62</v>
      </c>
      <c r="AC2985" s="4">
        <v>0</v>
      </c>
      <c r="AD2985" s="4">
        <v>0</v>
      </c>
      <c r="AE2985" s="4">
        <v>0</v>
      </c>
      <c r="AF2985" s="4">
        <v>0</v>
      </c>
      <c r="AG2985" s="4">
        <v>8410.5</v>
      </c>
      <c r="AH2985" s="4">
        <v>0</v>
      </c>
      <c r="AI2985" s="4">
        <v>0</v>
      </c>
      <c r="AJ2985" s="4">
        <v>0</v>
      </c>
      <c r="AK2985" s="4">
        <v>0</v>
      </c>
      <c r="AL2985" s="4">
        <v>8410.5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66244.25</v>
      </c>
      <c r="AU2985" s="4">
        <v>0</v>
      </c>
      <c r="AV2985" s="4">
        <v>164.71</v>
      </c>
      <c r="AW2985" s="8">
        <v>0.55459123200000005</v>
      </c>
      <c r="AX2985" s="4">
        <v>9.11</v>
      </c>
      <c r="AY2985" s="4">
        <v>142.84</v>
      </c>
      <c r="AZ2985" s="4">
        <v>0</v>
      </c>
      <c r="BA2985" s="4">
        <v>1301.27</v>
      </c>
    </row>
    <row r="2986" spans="1:53" x14ac:dyDescent="0.25">
      <c r="A2986" s="5">
        <v>14139</v>
      </c>
      <c r="B2986" t="s">
        <v>240</v>
      </c>
      <c r="C2986" s="5">
        <v>46979</v>
      </c>
      <c r="D2986" t="s">
        <v>656</v>
      </c>
      <c r="F2986" s="4">
        <v>2</v>
      </c>
      <c r="G2986" s="4">
        <v>2</v>
      </c>
      <c r="H2986" s="4">
        <v>0</v>
      </c>
      <c r="I2986" s="4">
        <v>0</v>
      </c>
      <c r="J2986" s="4">
        <v>1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1</v>
      </c>
      <c r="X2986" s="4">
        <v>2</v>
      </c>
      <c r="Y2986" s="4">
        <v>11862.48</v>
      </c>
      <c r="Z2986" s="4">
        <v>459.65</v>
      </c>
      <c r="AA2986" s="4">
        <v>320</v>
      </c>
      <c r="AB2986" s="4">
        <v>934.26</v>
      </c>
      <c r="AC2986" s="4">
        <v>0</v>
      </c>
      <c r="AD2986" s="4">
        <v>0</v>
      </c>
      <c r="AE2986" s="4">
        <v>0</v>
      </c>
      <c r="AF2986" s="4">
        <v>0</v>
      </c>
      <c r="AG2986" s="4">
        <v>4005</v>
      </c>
      <c r="AH2986" s="4">
        <v>0</v>
      </c>
      <c r="AI2986" s="4">
        <v>0</v>
      </c>
      <c r="AJ2986" s="4">
        <v>0</v>
      </c>
      <c r="AK2986" s="4">
        <v>0</v>
      </c>
      <c r="AL2986" s="4">
        <v>4005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17581.39</v>
      </c>
      <c r="AU2986" s="4">
        <v>0</v>
      </c>
      <c r="AV2986" s="4">
        <v>919.29</v>
      </c>
      <c r="AW2986" s="8">
        <v>1.717393948</v>
      </c>
      <c r="AX2986" s="4">
        <v>2</v>
      </c>
      <c r="AY2986" s="4">
        <v>360</v>
      </c>
      <c r="AZ2986" s="4">
        <v>0</v>
      </c>
      <c r="BA2986" s="4">
        <v>720</v>
      </c>
    </row>
    <row r="2987" spans="1:53" x14ac:dyDescent="0.25">
      <c r="A2987" s="5">
        <v>14147</v>
      </c>
      <c r="B2987" t="s">
        <v>241</v>
      </c>
      <c r="C2987" s="5">
        <v>43786</v>
      </c>
      <c r="D2987" t="s">
        <v>423</v>
      </c>
      <c r="F2987" s="4">
        <v>199.74</v>
      </c>
      <c r="G2987" s="4">
        <v>199.74</v>
      </c>
      <c r="H2987" s="4">
        <v>0</v>
      </c>
      <c r="I2987" s="4">
        <v>0</v>
      </c>
      <c r="J2987" s="4">
        <v>18.670000000000002</v>
      </c>
      <c r="K2987" s="4">
        <v>0</v>
      </c>
      <c r="L2987" s="4">
        <v>0</v>
      </c>
      <c r="M2987" s="4">
        <v>0</v>
      </c>
      <c r="N2987" s="4">
        <v>0.9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93.81</v>
      </c>
      <c r="X2987" s="4">
        <v>199.74</v>
      </c>
      <c r="Y2987" s="4">
        <v>1184705.8799999999</v>
      </c>
      <c r="Z2987" s="4">
        <v>63549.279999999999</v>
      </c>
      <c r="AA2987" s="4">
        <v>30019.200000000001</v>
      </c>
      <c r="AB2987" s="4">
        <v>207079.27</v>
      </c>
      <c r="AC2987" s="4">
        <v>0</v>
      </c>
      <c r="AD2987" s="4">
        <v>0</v>
      </c>
      <c r="AE2987" s="4">
        <v>0</v>
      </c>
      <c r="AF2987" s="4">
        <v>0</v>
      </c>
      <c r="AG2987" s="4">
        <v>74773.350000000006</v>
      </c>
      <c r="AH2987" s="4">
        <v>0</v>
      </c>
      <c r="AI2987" s="4">
        <v>0</v>
      </c>
      <c r="AJ2987" s="4">
        <v>0</v>
      </c>
      <c r="AK2987" s="4">
        <v>23073.3</v>
      </c>
      <c r="AL2987" s="4">
        <v>97846.65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1583200.28</v>
      </c>
      <c r="AU2987" s="4">
        <v>0</v>
      </c>
      <c r="AV2987" s="4">
        <v>1272.6400000000001</v>
      </c>
      <c r="AW2987" s="8">
        <v>3.8115592110000001</v>
      </c>
      <c r="AX2987" s="4">
        <v>199.71</v>
      </c>
      <c r="AY2987" s="4">
        <v>360</v>
      </c>
      <c r="AZ2987" s="4">
        <v>0</v>
      </c>
      <c r="BA2987" s="4">
        <v>71895.600000000006</v>
      </c>
    </row>
    <row r="2988" spans="1:53" x14ac:dyDescent="0.25">
      <c r="A2988" s="5">
        <v>14147</v>
      </c>
      <c r="B2988" t="s">
        <v>241</v>
      </c>
      <c r="C2988" s="5">
        <v>43794</v>
      </c>
      <c r="D2988" t="s">
        <v>424</v>
      </c>
      <c r="F2988" s="4">
        <v>0.19</v>
      </c>
      <c r="G2988" s="4">
        <v>0.19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0.19</v>
      </c>
      <c r="X2988" s="4">
        <v>0.19</v>
      </c>
      <c r="Y2988" s="4">
        <v>1126.94</v>
      </c>
      <c r="Z2988" s="4">
        <v>0.03</v>
      </c>
      <c r="AA2988" s="4">
        <v>60.8</v>
      </c>
      <c r="AB2988" s="4">
        <v>146.28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1334.05</v>
      </c>
      <c r="AU2988" s="4">
        <v>0</v>
      </c>
      <c r="AV2988" s="4">
        <v>0.59</v>
      </c>
      <c r="AW2988" s="8">
        <v>2.8305076300000001</v>
      </c>
      <c r="AX2988" s="4">
        <v>0.19</v>
      </c>
      <c r="AY2988" s="4">
        <v>281.87</v>
      </c>
      <c r="AZ2988" s="4">
        <v>0</v>
      </c>
      <c r="BA2988" s="4">
        <v>53.56</v>
      </c>
    </row>
    <row r="2989" spans="1:53" x14ac:dyDescent="0.25">
      <c r="A2989" s="5">
        <v>14147</v>
      </c>
      <c r="B2989" t="s">
        <v>241</v>
      </c>
      <c r="C2989" s="5">
        <v>43901</v>
      </c>
      <c r="D2989" t="s">
        <v>433</v>
      </c>
      <c r="F2989" s="4">
        <v>4.53</v>
      </c>
      <c r="G2989" s="4">
        <v>4.53</v>
      </c>
      <c r="H2989" s="4">
        <v>0</v>
      </c>
      <c r="I2989" s="4">
        <v>0</v>
      </c>
      <c r="J2989" s="4">
        <v>0</v>
      </c>
      <c r="K2989" s="4">
        <v>1</v>
      </c>
      <c r="L2989" s="4">
        <v>0</v>
      </c>
      <c r="M2989" s="4">
        <v>0</v>
      </c>
      <c r="N2989" s="4">
        <v>0.87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3.15</v>
      </c>
      <c r="X2989" s="4">
        <v>4.53</v>
      </c>
      <c r="Y2989" s="4">
        <v>26868.52</v>
      </c>
      <c r="Z2989" s="4">
        <v>2494.13</v>
      </c>
      <c r="AA2989" s="4">
        <v>1008</v>
      </c>
      <c r="AB2989" s="4">
        <v>3899.93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9622</v>
      </c>
      <c r="AI2989" s="4">
        <v>0</v>
      </c>
      <c r="AJ2989" s="4">
        <v>0</v>
      </c>
      <c r="AK2989" s="4">
        <v>22304.19</v>
      </c>
      <c r="AL2989" s="4">
        <v>31926.19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66196.77</v>
      </c>
      <c r="AU2989" s="4">
        <v>0</v>
      </c>
      <c r="AV2989" s="4">
        <v>2202.3200000000002</v>
      </c>
      <c r="AW2989" s="8">
        <v>3.1651159510000002</v>
      </c>
      <c r="AX2989" s="4">
        <v>4.53</v>
      </c>
      <c r="AY2989" s="4">
        <v>360</v>
      </c>
      <c r="AZ2989" s="4">
        <v>0</v>
      </c>
      <c r="BA2989" s="4">
        <v>1630.8</v>
      </c>
    </row>
    <row r="2990" spans="1:53" x14ac:dyDescent="0.25">
      <c r="A2990" s="5">
        <v>14147</v>
      </c>
      <c r="B2990" t="s">
        <v>241</v>
      </c>
      <c r="C2990" s="5">
        <v>43950</v>
      </c>
      <c r="D2990" t="s">
        <v>437</v>
      </c>
      <c r="F2990" s="4">
        <v>0.01</v>
      </c>
      <c r="G2990" s="4">
        <v>0.01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0.01</v>
      </c>
      <c r="Y2990" s="4">
        <v>59.31</v>
      </c>
      <c r="Z2990" s="4">
        <v>3.61</v>
      </c>
      <c r="AA2990" s="4">
        <v>0</v>
      </c>
      <c r="AB2990" s="4">
        <v>7.02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0</v>
      </c>
      <c r="AT2990" s="4">
        <v>69.94</v>
      </c>
      <c r="AU2990" s="4">
        <v>0</v>
      </c>
      <c r="AV2990" s="4">
        <v>1445.9</v>
      </c>
      <c r="AW2990" s="8">
        <v>2.5794029570000001</v>
      </c>
      <c r="AX2990" s="4">
        <v>0</v>
      </c>
      <c r="AY2990" s="4">
        <v>360</v>
      </c>
      <c r="AZ2990" s="4">
        <v>0</v>
      </c>
      <c r="BA2990" s="4">
        <v>0</v>
      </c>
    </row>
    <row r="2991" spans="1:53" x14ac:dyDescent="0.25">
      <c r="A2991" s="5">
        <v>14147</v>
      </c>
      <c r="B2991" t="s">
        <v>241</v>
      </c>
      <c r="C2991" s="5">
        <v>44305</v>
      </c>
      <c r="D2991" t="s">
        <v>467</v>
      </c>
      <c r="F2991" s="4">
        <v>0.87</v>
      </c>
      <c r="G2991" s="4">
        <v>0.87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0.87</v>
      </c>
      <c r="X2991" s="4">
        <v>0.87</v>
      </c>
      <c r="Y2991" s="4">
        <v>5160.18</v>
      </c>
      <c r="Z2991" s="4">
        <v>455.36</v>
      </c>
      <c r="AA2991" s="4">
        <v>278.39999999999998</v>
      </c>
      <c r="AB2991" s="4">
        <v>897.33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0</v>
      </c>
      <c r="AT2991" s="4">
        <v>6791.27</v>
      </c>
      <c r="AU2991" s="4">
        <v>0</v>
      </c>
      <c r="AV2991" s="4">
        <v>2093.61</v>
      </c>
      <c r="AW2991" s="8">
        <v>3.791962968</v>
      </c>
      <c r="AX2991" s="4">
        <v>0.87</v>
      </c>
      <c r="AY2991" s="4">
        <v>360</v>
      </c>
      <c r="AZ2991" s="4">
        <v>0</v>
      </c>
      <c r="BA2991" s="4">
        <v>313.2</v>
      </c>
    </row>
    <row r="2992" spans="1:53" x14ac:dyDescent="0.25">
      <c r="A2992" s="5">
        <v>14147</v>
      </c>
      <c r="B2992" t="s">
        <v>241</v>
      </c>
      <c r="C2992" s="5">
        <v>45104</v>
      </c>
      <c r="D2992" t="s">
        <v>533</v>
      </c>
      <c r="F2992" s="4">
        <v>1</v>
      </c>
      <c r="G2992" s="4">
        <v>1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1</v>
      </c>
      <c r="X2992" s="4">
        <v>1</v>
      </c>
      <c r="Y2992" s="4">
        <v>5931.24</v>
      </c>
      <c r="Z2992" s="4">
        <v>0</v>
      </c>
      <c r="AA2992" s="4">
        <v>320</v>
      </c>
      <c r="AB2992" s="4">
        <v>152.97999999999999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0</v>
      </c>
      <c r="AT2992" s="4">
        <v>6404.22</v>
      </c>
      <c r="AU2992" s="4">
        <v>0</v>
      </c>
      <c r="AV2992" s="4">
        <v>0</v>
      </c>
      <c r="AW2992" s="8">
        <v>0.56241289299999997</v>
      </c>
      <c r="AX2992" s="4">
        <v>1</v>
      </c>
      <c r="AY2992" s="4">
        <v>116.65</v>
      </c>
      <c r="AZ2992" s="4">
        <v>0</v>
      </c>
      <c r="BA2992" s="4">
        <v>116.65</v>
      </c>
    </row>
    <row r="2993" spans="1:53" x14ac:dyDescent="0.25">
      <c r="A2993" s="5">
        <v>14149</v>
      </c>
      <c r="B2993" t="s">
        <v>242</v>
      </c>
      <c r="C2993" s="5">
        <v>43844</v>
      </c>
      <c r="D2993" t="s">
        <v>370</v>
      </c>
      <c r="F2993" s="4">
        <v>123.26</v>
      </c>
      <c r="G2993" s="4">
        <v>123.26</v>
      </c>
      <c r="H2993" s="4">
        <v>0</v>
      </c>
      <c r="I2993" s="4">
        <v>1.69</v>
      </c>
      <c r="J2993" s="4">
        <v>9.06</v>
      </c>
      <c r="K2993" s="4">
        <v>1.89</v>
      </c>
      <c r="L2993" s="4">
        <v>0</v>
      </c>
      <c r="M2993" s="4">
        <v>0</v>
      </c>
      <c r="N2993" s="4">
        <v>0.41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3.4</v>
      </c>
      <c r="U2993" s="4">
        <v>14.27</v>
      </c>
      <c r="V2993" s="4">
        <v>1.27</v>
      </c>
      <c r="W2993" s="4">
        <v>90.98</v>
      </c>
      <c r="X2993" s="4">
        <v>123.26</v>
      </c>
      <c r="Y2993" s="4">
        <v>731084.64</v>
      </c>
      <c r="Z2993" s="4">
        <v>62760.29</v>
      </c>
      <c r="AA2993" s="4">
        <v>29113.599999999999</v>
      </c>
      <c r="AB2993" s="4">
        <v>98812.479999999996</v>
      </c>
      <c r="AC2993" s="4">
        <v>5151</v>
      </c>
      <c r="AD2993" s="4">
        <v>16210.72</v>
      </c>
      <c r="AE2993" s="4">
        <v>962.66</v>
      </c>
      <c r="AF2993" s="4">
        <v>2666.82</v>
      </c>
      <c r="AG2993" s="4">
        <v>36285.300000000003</v>
      </c>
      <c r="AH2993" s="4">
        <v>18185.580000000002</v>
      </c>
      <c r="AI2993" s="4">
        <v>0</v>
      </c>
      <c r="AJ2993" s="4">
        <v>0</v>
      </c>
      <c r="AK2993" s="4">
        <v>10511.17</v>
      </c>
      <c r="AL2993" s="4">
        <v>67648.87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80199.460000000006</v>
      </c>
      <c r="AT2993" s="4">
        <v>1091943.72</v>
      </c>
      <c r="AU2993" s="4">
        <v>98</v>
      </c>
      <c r="AV2993" s="4">
        <v>2036.68</v>
      </c>
      <c r="AW2993" s="8">
        <v>2.9472754220000001</v>
      </c>
      <c r="AX2993" s="4">
        <v>122.38</v>
      </c>
      <c r="AY2993" s="4">
        <v>360</v>
      </c>
      <c r="AZ2993" s="4">
        <v>0</v>
      </c>
      <c r="BA2993" s="4">
        <v>44056.800000000003</v>
      </c>
    </row>
    <row r="2994" spans="1:53" x14ac:dyDescent="0.25">
      <c r="A2994" s="5">
        <v>14149</v>
      </c>
      <c r="B2994" t="s">
        <v>242</v>
      </c>
      <c r="C2994" s="5">
        <v>43968</v>
      </c>
      <c r="D2994" t="s">
        <v>371</v>
      </c>
      <c r="F2994" s="4">
        <v>3.07</v>
      </c>
      <c r="G2994" s="4">
        <v>3.07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0.77</v>
      </c>
      <c r="U2994" s="4">
        <v>1.77</v>
      </c>
      <c r="V2994" s="4">
        <v>0</v>
      </c>
      <c r="W2994" s="4">
        <v>3.07</v>
      </c>
      <c r="X2994" s="4">
        <v>3.07</v>
      </c>
      <c r="Y2994" s="4">
        <v>18208.91</v>
      </c>
      <c r="Z2994" s="4">
        <v>293.49</v>
      </c>
      <c r="AA2994" s="4">
        <v>982.4</v>
      </c>
      <c r="AB2994" s="4">
        <v>2309.46</v>
      </c>
      <c r="AC2994" s="4">
        <v>1166.55</v>
      </c>
      <c r="AD2994" s="4">
        <v>2010.72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0</v>
      </c>
      <c r="AT2994" s="4">
        <v>24971.53</v>
      </c>
      <c r="AU2994" s="4">
        <v>0</v>
      </c>
      <c r="AV2994" s="4">
        <v>382.4</v>
      </c>
      <c r="AW2994" s="8">
        <v>2.7656865549999998</v>
      </c>
      <c r="AX2994" s="4">
        <v>3.07</v>
      </c>
      <c r="AY2994" s="4">
        <v>334.47</v>
      </c>
      <c r="AZ2994" s="4">
        <v>0</v>
      </c>
      <c r="BA2994" s="4">
        <v>1026.82</v>
      </c>
    </row>
    <row r="2995" spans="1:53" x14ac:dyDescent="0.25">
      <c r="A2995" s="5">
        <v>14149</v>
      </c>
      <c r="B2995" t="s">
        <v>242</v>
      </c>
      <c r="C2995" s="5">
        <v>44180</v>
      </c>
      <c r="D2995" t="s">
        <v>457</v>
      </c>
      <c r="F2995" s="4">
        <v>1</v>
      </c>
      <c r="G2995" s="4">
        <v>1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1</v>
      </c>
      <c r="U2995" s="4">
        <v>0</v>
      </c>
      <c r="V2995" s="4">
        <v>0</v>
      </c>
      <c r="W2995" s="4">
        <v>1</v>
      </c>
      <c r="X2995" s="4">
        <v>1</v>
      </c>
      <c r="Y2995" s="4">
        <v>5931.24</v>
      </c>
      <c r="Z2995" s="4">
        <v>25.28</v>
      </c>
      <c r="AA2995" s="4">
        <v>320</v>
      </c>
      <c r="AB2995" s="4">
        <v>165.56</v>
      </c>
      <c r="AC2995" s="4">
        <v>1515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359.52</v>
      </c>
      <c r="AT2995" s="4">
        <v>8316.6</v>
      </c>
      <c r="AU2995" s="4">
        <v>1</v>
      </c>
      <c r="AV2995" s="4">
        <v>101.1</v>
      </c>
      <c r="AW2995" s="8">
        <v>0.60866070000000005</v>
      </c>
      <c r="AX2995" s="4">
        <v>1</v>
      </c>
      <c r="AY2995" s="4">
        <v>159.11000000000001</v>
      </c>
      <c r="AZ2995" s="4">
        <v>0</v>
      </c>
      <c r="BA2995" s="4">
        <v>159.11000000000001</v>
      </c>
    </row>
    <row r="2996" spans="1:53" x14ac:dyDescent="0.25">
      <c r="A2996" s="5">
        <v>14149</v>
      </c>
      <c r="B2996" t="s">
        <v>242</v>
      </c>
      <c r="C2996" s="5">
        <v>44396</v>
      </c>
      <c r="D2996" t="s">
        <v>473</v>
      </c>
      <c r="F2996" s="4">
        <v>1.56</v>
      </c>
      <c r="G2996" s="4">
        <v>1.56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1.56</v>
      </c>
      <c r="Y2996" s="4">
        <v>9252.73</v>
      </c>
      <c r="Z2996" s="4">
        <v>77.63</v>
      </c>
      <c r="AA2996" s="4">
        <v>0</v>
      </c>
      <c r="AB2996" s="4">
        <v>290.01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0</v>
      </c>
      <c r="AT2996" s="4">
        <v>9620.3700000000008</v>
      </c>
      <c r="AU2996" s="4">
        <v>0</v>
      </c>
      <c r="AV2996" s="4">
        <v>199.06</v>
      </c>
      <c r="AW2996" s="8">
        <v>0.68347133400000004</v>
      </c>
      <c r="AX2996" s="4">
        <v>1.78</v>
      </c>
      <c r="AY2996" s="4">
        <v>239.41</v>
      </c>
      <c r="AZ2996" s="4">
        <v>0</v>
      </c>
      <c r="BA2996" s="4">
        <v>426.15</v>
      </c>
    </row>
    <row r="2997" spans="1:53" x14ac:dyDescent="0.25">
      <c r="A2997" s="5">
        <v>14149</v>
      </c>
      <c r="B2997" t="s">
        <v>242</v>
      </c>
      <c r="C2997" s="5">
        <v>44958</v>
      </c>
      <c r="D2997" t="s">
        <v>372</v>
      </c>
      <c r="F2997" s="4">
        <v>0.04</v>
      </c>
      <c r="G2997" s="4">
        <v>0.04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0.04</v>
      </c>
      <c r="Y2997" s="4">
        <v>237.25</v>
      </c>
      <c r="Z2997" s="4">
        <v>0</v>
      </c>
      <c r="AA2997" s="4">
        <v>0</v>
      </c>
      <c r="AB2997" s="4">
        <v>5.0999999999999996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0</v>
      </c>
      <c r="AT2997" s="4">
        <v>242.35</v>
      </c>
      <c r="AU2997" s="4">
        <v>0</v>
      </c>
      <c r="AV2997" s="4">
        <v>0</v>
      </c>
      <c r="AW2997" s="8">
        <v>0.46897435999999998</v>
      </c>
      <c r="AX2997" s="4">
        <v>0.04</v>
      </c>
      <c r="AY2997" s="4">
        <v>66.23</v>
      </c>
      <c r="AZ2997" s="4">
        <v>0</v>
      </c>
      <c r="BA2997" s="4">
        <v>2.65</v>
      </c>
    </row>
    <row r="2998" spans="1:53" x14ac:dyDescent="0.25">
      <c r="A2998" s="5">
        <v>14149</v>
      </c>
      <c r="B2998" t="s">
        <v>242</v>
      </c>
      <c r="C2998" s="5">
        <v>48686</v>
      </c>
      <c r="D2998" t="s">
        <v>376</v>
      </c>
      <c r="F2998" s="4">
        <v>2.5499999999999998</v>
      </c>
      <c r="G2998" s="4">
        <v>2.5499999999999998</v>
      </c>
      <c r="H2998" s="4">
        <v>0</v>
      </c>
      <c r="I2998" s="4">
        <v>0</v>
      </c>
      <c r="J2998" s="4">
        <v>0.02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1</v>
      </c>
      <c r="U2998" s="4">
        <v>1.02</v>
      </c>
      <c r="V2998" s="4">
        <v>0</v>
      </c>
      <c r="W2998" s="4">
        <v>1.02</v>
      </c>
      <c r="X2998" s="4">
        <v>2.5499999999999998</v>
      </c>
      <c r="Y2998" s="4">
        <v>15124.66</v>
      </c>
      <c r="Z2998" s="4">
        <v>100.62</v>
      </c>
      <c r="AA2998" s="4">
        <v>326.39999999999998</v>
      </c>
      <c r="AB2998" s="4">
        <v>1573.06</v>
      </c>
      <c r="AC2998" s="4">
        <v>1515</v>
      </c>
      <c r="AD2998" s="4">
        <v>1158.72</v>
      </c>
      <c r="AE2998" s="4">
        <v>0</v>
      </c>
      <c r="AF2998" s="4">
        <v>0</v>
      </c>
      <c r="AG2998" s="4">
        <v>80.099999999999994</v>
      </c>
      <c r="AH2998" s="4">
        <v>0</v>
      </c>
      <c r="AI2998" s="4">
        <v>0</v>
      </c>
      <c r="AJ2998" s="4">
        <v>0</v>
      </c>
      <c r="AK2998" s="4">
        <v>0</v>
      </c>
      <c r="AL2998" s="4">
        <v>80.099999999999994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1165.21</v>
      </c>
      <c r="AT2998" s="4">
        <v>21043.77</v>
      </c>
      <c r="AU2998" s="4">
        <v>3</v>
      </c>
      <c r="AV2998" s="4">
        <v>157.84</v>
      </c>
      <c r="AW2998" s="8">
        <v>2.2679595909999999</v>
      </c>
      <c r="AX2998" s="4">
        <v>2.5499999999999998</v>
      </c>
      <c r="AY2998" s="4">
        <v>360</v>
      </c>
      <c r="AZ2998" s="4">
        <v>246.05</v>
      </c>
      <c r="BA2998" s="4">
        <v>1545.43</v>
      </c>
    </row>
    <row r="2999" spans="1:53" x14ac:dyDescent="0.25">
      <c r="A2999" s="5">
        <v>14149</v>
      </c>
      <c r="B2999" t="s">
        <v>242</v>
      </c>
      <c r="C2999" s="5">
        <v>48694</v>
      </c>
      <c r="D2999" t="s">
        <v>377</v>
      </c>
      <c r="F2999" s="4">
        <v>1.79</v>
      </c>
      <c r="G2999" s="4">
        <v>1.79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0.66</v>
      </c>
      <c r="X2999" s="4">
        <v>1.79</v>
      </c>
      <c r="Y2999" s="4">
        <v>10616.92</v>
      </c>
      <c r="Z2999" s="4">
        <v>819.44</v>
      </c>
      <c r="AA2999" s="4">
        <v>211.2</v>
      </c>
      <c r="AB2999" s="4">
        <v>1867.85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2343.4499999999998</v>
      </c>
      <c r="AT2999" s="4">
        <v>15858.86</v>
      </c>
      <c r="AU2999" s="4">
        <v>3</v>
      </c>
      <c r="AV2999" s="4">
        <v>1831.15</v>
      </c>
      <c r="AW2999" s="8">
        <v>3.8363626609999999</v>
      </c>
      <c r="AX2999" s="4">
        <v>2.4300000000000002</v>
      </c>
      <c r="AY2999" s="4">
        <v>360</v>
      </c>
      <c r="AZ2999" s="4">
        <v>0</v>
      </c>
      <c r="BA2999" s="4">
        <v>874.8</v>
      </c>
    </row>
    <row r="3000" spans="1:53" x14ac:dyDescent="0.25">
      <c r="A3000" s="5">
        <v>14149</v>
      </c>
      <c r="B3000" t="s">
        <v>242</v>
      </c>
      <c r="C3000" s="5">
        <v>48702</v>
      </c>
      <c r="D3000" t="s">
        <v>378</v>
      </c>
      <c r="F3000" s="4">
        <v>4</v>
      </c>
      <c r="G3000" s="4">
        <v>4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3</v>
      </c>
      <c r="X3000" s="4">
        <v>4</v>
      </c>
      <c r="Y3000" s="4">
        <v>23724.959999999999</v>
      </c>
      <c r="Z3000" s="4">
        <v>1349.42</v>
      </c>
      <c r="AA3000" s="4">
        <v>960</v>
      </c>
      <c r="AB3000" s="4">
        <v>2013.55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3021.93</v>
      </c>
      <c r="AT3000" s="4">
        <v>31069.86</v>
      </c>
      <c r="AU3000" s="4">
        <v>4</v>
      </c>
      <c r="AV3000" s="4">
        <v>1349.42</v>
      </c>
      <c r="AW3000" s="8">
        <v>1.8506930610000001</v>
      </c>
      <c r="AX3000" s="4">
        <v>4</v>
      </c>
      <c r="AY3000" s="4">
        <v>360</v>
      </c>
      <c r="AZ3000" s="4">
        <v>0</v>
      </c>
      <c r="BA3000" s="4">
        <v>1440</v>
      </c>
    </row>
    <row r="3001" spans="1:53" x14ac:dyDescent="0.25">
      <c r="A3001" s="5">
        <v>14149</v>
      </c>
      <c r="B3001" t="s">
        <v>242</v>
      </c>
      <c r="C3001" s="5">
        <v>48736</v>
      </c>
      <c r="D3001" t="s">
        <v>379</v>
      </c>
      <c r="F3001" s="4">
        <v>3</v>
      </c>
      <c r="G3001" s="4">
        <v>3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2</v>
      </c>
      <c r="X3001" s="4">
        <v>3</v>
      </c>
      <c r="Y3001" s="4">
        <v>17793.72</v>
      </c>
      <c r="Z3001" s="4">
        <v>1086.29</v>
      </c>
      <c r="AA3001" s="4">
        <v>640</v>
      </c>
      <c r="AB3001" s="4">
        <v>3275.35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1340.87</v>
      </c>
      <c r="AT3001" s="4">
        <v>24136.23</v>
      </c>
      <c r="AU3001" s="4">
        <v>2</v>
      </c>
      <c r="AV3001" s="4">
        <v>1448.39</v>
      </c>
      <c r="AW3001" s="8">
        <v>4.0139129020000004</v>
      </c>
      <c r="AX3001" s="4">
        <v>3</v>
      </c>
      <c r="AY3001" s="4">
        <v>360</v>
      </c>
      <c r="AZ3001" s="4">
        <v>0</v>
      </c>
      <c r="BA3001" s="4">
        <v>1080</v>
      </c>
    </row>
    <row r="3002" spans="1:53" x14ac:dyDescent="0.25">
      <c r="A3002" s="5">
        <v>14187</v>
      </c>
      <c r="B3002" t="s">
        <v>243</v>
      </c>
      <c r="C3002" s="5">
        <v>43786</v>
      </c>
      <c r="D3002" t="s">
        <v>423</v>
      </c>
      <c r="F3002" s="4">
        <v>232.19</v>
      </c>
      <c r="G3002" s="4">
        <v>232.19</v>
      </c>
      <c r="H3002" s="4">
        <v>0</v>
      </c>
      <c r="I3002" s="4">
        <v>1</v>
      </c>
      <c r="J3002" s="4">
        <v>28.47</v>
      </c>
      <c r="K3002" s="4">
        <v>0.96</v>
      </c>
      <c r="L3002" s="4">
        <v>0</v>
      </c>
      <c r="M3002" s="4">
        <v>0</v>
      </c>
      <c r="N3002" s="4">
        <v>0.14000000000000001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115.11</v>
      </c>
      <c r="X3002" s="4">
        <v>232.19</v>
      </c>
      <c r="Y3002" s="4">
        <v>1377174.62</v>
      </c>
      <c r="Z3002" s="4">
        <v>73873.570000000007</v>
      </c>
      <c r="AA3002" s="4">
        <v>36835.199999999997</v>
      </c>
      <c r="AB3002" s="4">
        <v>240721.61</v>
      </c>
      <c r="AC3002" s="4">
        <v>0</v>
      </c>
      <c r="AD3002" s="4">
        <v>0</v>
      </c>
      <c r="AE3002" s="4">
        <v>0</v>
      </c>
      <c r="AF3002" s="4">
        <v>1578</v>
      </c>
      <c r="AG3002" s="4">
        <v>114022.35</v>
      </c>
      <c r="AH3002" s="4">
        <v>9237.1200000000008</v>
      </c>
      <c r="AI3002" s="4">
        <v>0</v>
      </c>
      <c r="AJ3002" s="4">
        <v>0</v>
      </c>
      <c r="AK3002" s="4">
        <v>3589.18</v>
      </c>
      <c r="AL3002" s="4">
        <v>128426.65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1857031.65</v>
      </c>
      <c r="AU3002" s="4">
        <v>0</v>
      </c>
      <c r="AV3002" s="4">
        <v>1272.6400000000001</v>
      </c>
      <c r="AW3002" s="8">
        <v>3.8115592110000001</v>
      </c>
      <c r="AX3002" s="4">
        <v>232.26</v>
      </c>
      <c r="AY3002" s="4">
        <v>360</v>
      </c>
      <c r="AZ3002" s="4">
        <v>0</v>
      </c>
      <c r="BA3002" s="4">
        <v>83613.600000000006</v>
      </c>
    </row>
    <row r="3003" spans="1:53" x14ac:dyDescent="0.25">
      <c r="A3003" s="5">
        <v>14187</v>
      </c>
      <c r="B3003" t="s">
        <v>243</v>
      </c>
      <c r="C3003" s="5">
        <v>43794</v>
      </c>
      <c r="D3003" t="s">
        <v>424</v>
      </c>
      <c r="F3003" s="4">
        <v>10.25</v>
      </c>
      <c r="G3003" s="4">
        <v>10.25</v>
      </c>
      <c r="H3003" s="4">
        <v>0</v>
      </c>
      <c r="I3003" s="4">
        <v>0</v>
      </c>
      <c r="J3003" s="4">
        <v>1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3</v>
      </c>
      <c r="X3003" s="4">
        <v>10.25</v>
      </c>
      <c r="Y3003" s="4">
        <v>60795.21</v>
      </c>
      <c r="Z3003" s="4">
        <v>1.51</v>
      </c>
      <c r="AA3003" s="4">
        <v>960</v>
      </c>
      <c r="AB3003" s="4">
        <v>7891.46</v>
      </c>
      <c r="AC3003" s="4">
        <v>0</v>
      </c>
      <c r="AD3003" s="4">
        <v>0</v>
      </c>
      <c r="AE3003" s="4">
        <v>0</v>
      </c>
      <c r="AF3003" s="4">
        <v>0</v>
      </c>
      <c r="AG3003" s="4">
        <v>4005</v>
      </c>
      <c r="AH3003" s="4">
        <v>0</v>
      </c>
      <c r="AI3003" s="4">
        <v>0</v>
      </c>
      <c r="AJ3003" s="4">
        <v>0</v>
      </c>
      <c r="AK3003" s="4">
        <v>0</v>
      </c>
      <c r="AL3003" s="4">
        <v>4005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0</v>
      </c>
      <c r="AT3003" s="4">
        <v>73653.179999999993</v>
      </c>
      <c r="AU3003" s="4">
        <v>0</v>
      </c>
      <c r="AV3003" s="4">
        <v>0.59</v>
      </c>
      <c r="AW3003" s="8">
        <v>2.8305076300000001</v>
      </c>
      <c r="AX3003" s="4">
        <v>10.29</v>
      </c>
      <c r="AY3003" s="4">
        <v>281.87</v>
      </c>
      <c r="AZ3003" s="4">
        <v>0</v>
      </c>
      <c r="BA3003" s="4">
        <v>2900.44</v>
      </c>
    </row>
    <row r="3004" spans="1:53" x14ac:dyDescent="0.25">
      <c r="A3004" s="5">
        <v>14187</v>
      </c>
      <c r="B3004" t="s">
        <v>243</v>
      </c>
      <c r="C3004" s="5">
        <v>43901</v>
      </c>
      <c r="D3004" t="s">
        <v>433</v>
      </c>
      <c r="F3004" s="4">
        <v>32.090000000000003</v>
      </c>
      <c r="G3004" s="4">
        <v>32.090000000000003</v>
      </c>
      <c r="H3004" s="4">
        <v>0</v>
      </c>
      <c r="I3004" s="4">
        <v>2</v>
      </c>
      <c r="J3004" s="4">
        <v>2.42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13.27</v>
      </c>
      <c r="X3004" s="4">
        <v>32.090000000000003</v>
      </c>
      <c r="Y3004" s="4">
        <v>190333.49</v>
      </c>
      <c r="Z3004" s="4">
        <v>17668.11</v>
      </c>
      <c r="AA3004" s="4">
        <v>4246.3999999999996</v>
      </c>
      <c r="AB3004" s="4">
        <v>27626.65</v>
      </c>
      <c r="AC3004" s="4">
        <v>0</v>
      </c>
      <c r="AD3004" s="4">
        <v>0</v>
      </c>
      <c r="AE3004" s="4">
        <v>0</v>
      </c>
      <c r="AF3004" s="4">
        <v>3156</v>
      </c>
      <c r="AG3004" s="4">
        <v>9692.1</v>
      </c>
      <c r="AH3004" s="4">
        <v>0</v>
      </c>
      <c r="AI3004" s="4">
        <v>0</v>
      </c>
      <c r="AJ3004" s="4">
        <v>0</v>
      </c>
      <c r="AK3004" s="4">
        <v>0</v>
      </c>
      <c r="AL3004" s="4">
        <v>12848.1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0</v>
      </c>
      <c r="AT3004" s="4">
        <v>252722.75</v>
      </c>
      <c r="AU3004" s="4">
        <v>0</v>
      </c>
      <c r="AV3004" s="4">
        <v>2202.3200000000002</v>
      </c>
      <c r="AW3004" s="8">
        <v>3.1651159510000002</v>
      </c>
      <c r="AX3004" s="4">
        <v>32</v>
      </c>
      <c r="AY3004" s="4">
        <v>360</v>
      </c>
      <c r="AZ3004" s="4">
        <v>0</v>
      </c>
      <c r="BA3004" s="4">
        <v>11520</v>
      </c>
    </row>
    <row r="3005" spans="1:53" x14ac:dyDescent="0.25">
      <c r="A3005" s="5">
        <v>14187</v>
      </c>
      <c r="B3005" t="s">
        <v>243</v>
      </c>
      <c r="C3005" s="5">
        <v>43950</v>
      </c>
      <c r="D3005" t="s">
        <v>437</v>
      </c>
      <c r="F3005" s="4">
        <v>5.54</v>
      </c>
      <c r="G3005" s="4">
        <v>5.54</v>
      </c>
      <c r="H3005" s="4">
        <v>0</v>
      </c>
      <c r="I3005" s="4">
        <v>0</v>
      </c>
      <c r="J3005" s="4">
        <v>1.04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3.2</v>
      </c>
      <c r="X3005" s="4">
        <v>5.54</v>
      </c>
      <c r="Y3005" s="4">
        <v>32859.07</v>
      </c>
      <c r="Z3005" s="4">
        <v>2002.57</v>
      </c>
      <c r="AA3005" s="4">
        <v>1024</v>
      </c>
      <c r="AB3005" s="4">
        <v>3886.85</v>
      </c>
      <c r="AC3005" s="4">
        <v>0</v>
      </c>
      <c r="AD3005" s="4">
        <v>0</v>
      </c>
      <c r="AE3005" s="4">
        <v>0</v>
      </c>
      <c r="AF3005" s="4">
        <v>0</v>
      </c>
      <c r="AG3005" s="4">
        <v>4165.2</v>
      </c>
      <c r="AH3005" s="4">
        <v>0</v>
      </c>
      <c r="AI3005" s="4">
        <v>0</v>
      </c>
      <c r="AJ3005" s="4">
        <v>0</v>
      </c>
      <c r="AK3005" s="4">
        <v>0</v>
      </c>
      <c r="AL3005" s="4">
        <v>4165.2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0</v>
      </c>
      <c r="AT3005" s="4">
        <v>43937.69</v>
      </c>
      <c r="AU3005" s="4">
        <v>0</v>
      </c>
      <c r="AV3005" s="4">
        <v>1445.9</v>
      </c>
      <c r="AW3005" s="8">
        <v>2.5794029570000001</v>
      </c>
      <c r="AX3005" s="4">
        <v>5.54</v>
      </c>
      <c r="AY3005" s="4">
        <v>360</v>
      </c>
      <c r="AZ3005" s="4">
        <v>0</v>
      </c>
      <c r="BA3005" s="4">
        <v>1994.4</v>
      </c>
    </row>
    <row r="3006" spans="1:53" x14ac:dyDescent="0.25">
      <c r="A3006" s="5">
        <v>14187</v>
      </c>
      <c r="B3006" t="s">
        <v>243</v>
      </c>
      <c r="C3006" s="5">
        <v>44040</v>
      </c>
      <c r="D3006" t="s">
        <v>445</v>
      </c>
      <c r="F3006" s="4">
        <v>1</v>
      </c>
      <c r="G3006" s="4">
        <v>1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1</v>
      </c>
      <c r="X3006" s="4">
        <v>1</v>
      </c>
      <c r="Y3006" s="4">
        <v>5931.24</v>
      </c>
      <c r="Z3006" s="4">
        <v>389.02</v>
      </c>
      <c r="AA3006" s="4">
        <v>320</v>
      </c>
      <c r="AB3006" s="4">
        <v>359.85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7000.11</v>
      </c>
      <c r="AU3006" s="4">
        <v>0</v>
      </c>
      <c r="AV3006" s="4">
        <v>1556.06</v>
      </c>
      <c r="AW3006" s="8">
        <v>1.322992613</v>
      </c>
      <c r="AX3006" s="4">
        <v>1</v>
      </c>
      <c r="AY3006" s="4">
        <v>360</v>
      </c>
      <c r="AZ3006" s="4">
        <v>0</v>
      </c>
      <c r="BA3006" s="4">
        <v>360</v>
      </c>
    </row>
    <row r="3007" spans="1:53" x14ac:dyDescent="0.25">
      <c r="A3007" s="5">
        <v>14187</v>
      </c>
      <c r="B3007" t="s">
        <v>243</v>
      </c>
      <c r="C3007" s="5">
        <v>44792</v>
      </c>
      <c r="D3007" t="s">
        <v>507</v>
      </c>
      <c r="F3007" s="4">
        <v>0.2</v>
      </c>
      <c r="G3007" s="4">
        <v>0.2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0.09</v>
      </c>
      <c r="X3007" s="4">
        <v>0.2</v>
      </c>
      <c r="Y3007" s="4">
        <v>1186.25</v>
      </c>
      <c r="Z3007" s="4">
        <v>0</v>
      </c>
      <c r="AA3007" s="4">
        <v>28.8</v>
      </c>
      <c r="AB3007" s="4">
        <v>71.91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1286.96</v>
      </c>
      <c r="AU3007" s="4">
        <v>0</v>
      </c>
      <c r="AV3007" s="4">
        <v>0</v>
      </c>
      <c r="AW3007" s="8">
        <v>1.3219577259999999</v>
      </c>
      <c r="AX3007" s="4">
        <v>0.2</v>
      </c>
      <c r="AY3007" s="4">
        <v>114.78</v>
      </c>
      <c r="AZ3007" s="4">
        <v>0</v>
      </c>
      <c r="BA3007" s="4">
        <v>22.96</v>
      </c>
    </row>
    <row r="3008" spans="1:53" x14ac:dyDescent="0.25">
      <c r="A3008" s="5">
        <v>14187</v>
      </c>
      <c r="B3008" t="s">
        <v>243</v>
      </c>
      <c r="C3008" s="5">
        <v>45104</v>
      </c>
      <c r="D3008" t="s">
        <v>533</v>
      </c>
      <c r="F3008" s="4">
        <v>0.03</v>
      </c>
      <c r="G3008" s="4">
        <v>0.03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0.03</v>
      </c>
      <c r="X3008" s="4">
        <v>0.03</v>
      </c>
      <c r="Y3008" s="4">
        <v>177.94</v>
      </c>
      <c r="Z3008" s="4">
        <v>0</v>
      </c>
      <c r="AA3008" s="4">
        <v>9.6</v>
      </c>
      <c r="AB3008" s="4">
        <v>4.59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0</v>
      </c>
      <c r="AJ3008" s="4">
        <v>0</v>
      </c>
      <c r="AK3008" s="4">
        <v>0</v>
      </c>
      <c r="AL3008" s="4">
        <v>0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0</v>
      </c>
      <c r="AS3008" s="4">
        <v>0</v>
      </c>
      <c r="AT3008" s="4">
        <v>192.13</v>
      </c>
      <c r="AU3008" s="4">
        <v>0</v>
      </c>
      <c r="AV3008" s="4">
        <v>0</v>
      </c>
      <c r="AW3008" s="8">
        <v>0.56241289299999997</v>
      </c>
      <c r="AX3008" s="4">
        <v>0.03</v>
      </c>
      <c r="AY3008" s="4">
        <v>116.65</v>
      </c>
      <c r="AZ3008" s="4">
        <v>0</v>
      </c>
      <c r="BA3008" s="4">
        <v>3.5</v>
      </c>
    </row>
    <row r="3009" spans="1:53" x14ac:dyDescent="0.25">
      <c r="A3009" s="5">
        <v>14187</v>
      </c>
      <c r="B3009" t="s">
        <v>243</v>
      </c>
      <c r="C3009" s="5">
        <v>46599</v>
      </c>
      <c r="D3009" t="s">
        <v>632</v>
      </c>
      <c r="F3009" s="4">
        <v>3</v>
      </c>
      <c r="G3009" s="4">
        <v>3</v>
      </c>
      <c r="H3009" s="4">
        <v>0</v>
      </c>
      <c r="I3009" s="4">
        <v>0.44</v>
      </c>
      <c r="J3009" s="4">
        <v>0.34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3</v>
      </c>
      <c r="X3009" s="4">
        <v>3</v>
      </c>
      <c r="Y3009" s="4">
        <v>17793.72</v>
      </c>
      <c r="Z3009" s="4">
        <v>0</v>
      </c>
      <c r="AA3009" s="4">
        <v>960</v>
      </c>
      <c r="AB3009" s="4">
        <v>1480.04</v>
      </c>
      <c r="AC3009" s="4">
        <v>0</v>
      </c>
      <c r="AD3009" s="4">
        <v>0</v>
      </c>
      <c r="AE3009" s="4">
        <v>0</v>
      </c>
      <c r="AF3009" s="4">
        <v>694.32</v>
      </c>
      <c r="AG3009" s="4">
        <v>1361.7</v>
      </c>
      <c r="AH3009" s="4">
        <v>0</v>
      </c>
      <c r="AI3009" s="4">
        <v>0</v>
      </c>
      <c r="AJ3009" s="4">
        <v>0</v>
      </c>
      <c r="AK3009" s="4">
        <v>0</v>
      </c>
      <c r="AL3009" s="4">
        <v>2056.02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0</v>
      </c>
      <c r="AS3009" s="4">
        <v>0</v>
      </c>
      <c r="AT3009" s="4">
        <v>22289.78</v>
      </c>
      <c r="AU3009" s="4">
        <v>0</v>
      </c>
      <c r="AV3009" s="4">
        <v>0</v>
      </c>
      <c r="AW3009" s="8">
        <v>1.8137684679999999</v>
      </c>
      <c r="AX3009" s="4">
        <v>3</v>
      </c>
      <c r="AY3009" s="4">
        <v>208.19</v>
      </c>
      <c r="AZ3009" s="4">
        <v>0</v>
      </c>
      <c r="BA3009" s="4">
        <v>624.57000000000005</v>
      </c>
    </row>
    <row r="3010" spans="1:53" x14ac:dyDescent="0.25">
      <c r="A3010" s="5">
        <v>14188</v>
      </c>
      <c r="B3010" t="s">
        <v>244</v>
      </c>
      <c r="C3010" s="5">
        <v>44875</v>
      </c>
      <c r="D3010" t="s">
        <v>391</v>
      </c>
      <c r="F3010" s="4">
        <v>5</v>
      </c>
      <c r="G3010" s="4">
        <v>5</v>
      </c>
      <c r="H3010" s="4">
        <v>0</v>
      </c>
      <c r="I3010" s="4">
        <v>0</v>
      </c>
      <c r="J3010" s="4">
        <v>1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2</v>
      </c>
      <c r="X3010" s="4">
        <v>5</v>
      </c>
      <c r="Y3010" s="4">
        <v>29656.2</v>
      </c>
      <c r="Z3010" s="4">
        <v>0</v>
      </c>
      <c r="AA3010" s="4">
        <v>640</v>
      </c>
      <c r="AB3010" s="4">
        <v>262.56</v>
      </c>
      <c r="AC3010" s="4">
        <v>0</v>
      </c>
      <c r="AD3010" s="4">
        <v>0</v>
      </c>
      <c r="AE3010" s="4">
        <v>0</v>
      </c>
      <c r="AF3010" s="4">
        <v>0</v>
      </c>
      <c r="AG3010" s="4">
        <v>4005</v>
      </c>
      <c r="AH3010" s="4">
        <v>0</v>
      </c>
      <c r="AI3010" s="4">
        <v>0</v>
      </c>
      <c r="AJ3010" s="4">
        <v>0</v>
      </c>
      <c r="AK3010" s="4">
        <v>0</v>
      </c>
      <c r="AL3010" s="4">
        <v>4005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0</v>
      </c>
      <c r="AS3010" s="4">
        <v>832.64</v>
      </c>
      <c r="AT3010" s="4">
        <v>35396.400000000001</v>
      </c>
      <c r="AU3010" s="4">
        <v>2.6</v>
      </c>
      <c r="AV3010" s="4">
        <v>0</v>
      </c>
      <c r="AW3010" s="8">
        <v>0.193061068</v>
      </c>
      <c r="AX3010" s="4">
        <v>5</v>
      </c>
      <c r="AY3010" s="4">
        <v>66.349999999999994</v>
      </c>
      <c r="AZ3010" s="4">
        <v>0</v>
      </c>
      <c r="BA3010" s="4">
        <v>331.75</v>
      </c>
    </row>
    <row r="3011" spans="1:53" x14ac:dyDescent="0.25">
      <c r="A3011" s="5">
        <v>14188</v>
      </c>
      <c r="B3011" t="s">
        <v>244</v>
      </c>
      <c r="C3011" s="5">
        <v>44909</v>
      </c>
      <c r="D3011" t="s">
        <v>365</v>
      </c>
      <c r="F3011" s="4">
        <v>334.28</v>
      </c>
      <c r="G3011" s="4">
        <v>334.28</v>
      </c>
      <c r="H3011" s="4">
        <v>0</v>
      </c>
      <c r="I3011" s="4">
        <v>16.96</v>
      </c>
      <c r="J3011" s="4">
        <v>40.44</v>
      </c>
      <c r="K3011" s="4">
        <v>5.0199999999999996</v>
      </c>
      <c r="L3011" s="4">
        <v>0</v>
      </c>
      <c r="M3011" s="4">
        <v>1</v>
      </c>
      <c r="N3011" s="4">
        <v>22.58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200.06</v>
      </c>
      <c r="X3011" s="4">
        <v>333.6</v>
      </c>
      <c r="Y3011" s="4">
        <v>1982694.91</v>
      </c>
      <c r="Z3011" s="4">
        <v>132648.99</v>
      </c>
      <c r="AA3011" s="4">
        <v>64019.199999999997</v>
      </c>
      <c r="AB3011" s="4">
        <v>273747.17</v>
      </c>
      <c r="AC3011" s="4">
        <v>0</v>
      </c>
      <c r="AD3011" s="4">
        <v>0</v>
      </c>
      <c r="AE3011" s="4">
        <v>0</v>
      </c>
      <c r="AF3011" s="4">
        <v>26762.880000000001</v>
      </c>
      <c r="AG3011" s="4">
        <v>161962.20000000001</v>
      </c>
      <c r="AH3011" s="4">
        <v>48302.44</v>
      </c>
      <c r="AI3011" s="4">
        <v>0</v>
      </c>
      <c r="AJ3011" s="4">
        <v>17390</v>
      </c>
      <c r="AK3011" s="4">
        <v>578883.46</v>
      </c>
      <c r="AL3011" s="4">
        <v>833300.98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135454.22</v>
      </c>
      <c r="AT3011" s="4">
        <v>3421865.47</v>
      </c>
      <c r="AU3011" s="4">
        <v>181</v>
      </c>
      <c r="AV3011" s="4">
        <v>1587.28</v>
      </c>
      <c r="AW3011" s="8">
        <v>3.0168567780000002</v>
      </c>
      <c r="AX3011" s="4">
        <v>334.29</v>
      </c>
      <c r="AY3011" s="4">
        <v>360</v>
      </c>
      <c r="AZ3011" s="4">
        <v>0</v>
      </c>
      <c r="BA3011" s="4">
        <v>120344.4</v>
      </c>
    </row>
    <row r="3012" spans="1:53" x14ac:dyDescent="0.25">
      <c r="A3012" s="5">
        <v>14188</v>
      </c>
      <c r="B3012" t="s">
        <v>244</v>
      </c>
      <c r="C3012" s="5">
        <v>45609</v>
      </c>
      <c r="D3012" t="s">
        <v>574</v>
      </c>
      <c r="F3012" s="4">
        <v>0.13</v>
      </c>
      <c r="G3012" s="4">
        <v>0.13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0.13</v>
      </c>
      <c r="X3012" s="4">
        <v>0.13</v>
      </c>
      <c r="Y3012" s="4">
        <v>771.06</v>
      </c>
      <c r="Z3012" s="4">
        <v>0</v>
      </c>
      <c r="AA3012" s="4">
        <v>41.6</v>
      </c>
      <c r="AB3012" s="4">
        <v>30.12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0</v>
      </c>
      <c r="AK3012" s="4">
        <v>0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0</v>
      </c>
      <c r="AS3012" s="4">
        <v>0</v>
      </c>
      <c r="AT3012" s="4">
        <v>842.78</v>
      </c>
      <c r="AU3012" s="4">
        <v>0</v>
      </c>
      <c r="AV3012" s="4">
        <v>0</v>
      </c>
      <c r="AW3012" s="8">
        <v>0.85187414800000005</v>
      </c>
      <c r="AX3012" s="4">
        <v>0.13</v>
      </c>
      <c r="AY3012" s="4">
        <v>168.05</v>
      </c>
      <c r="AZ3012" s="4">
        <v>0</v>
      </c>
      <c r="BA3012" s="4">
        <v>21.85</v>
      </c>
    </row>
    <row r="3013" spans="1:53" x14ac:dyDescent="0.25">
      <c r="A3013" s="5">
        <v>14188</v>
      </c>
      <c r="B3013" t="s">
        <v>244</v>
      </c>
      <c r="C3013" s="5">
        <v>48207</v>
      </c>
      <c r="D3013" t="s">
        <v>725</v>
      </c>
      <c r="F3013" s="4">
        <v>0.28999999999999998</v>
      </c>
      <c r="G3013" s="4">
        <v>0.28999999999999998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0.28999999999999998</v>
      </c>
      <c r="X3013" s="4">
        <v>0.28999999999999998</v>
      </c>
      <c r="Y3013" s="4">
        <v>1720.06</v>
      </c>
      <c r="Z3013" s="4">
        <v>0</v>
      </c>
      <c r="AA3013" s="4">
        <v>92.8</v>
      </c>
      <c r="AB3013" s="4">
        <v>4.1399999999999997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0</v>
      </c>
      <c r="AS3013" s="4">
        <v>0</v>
      </c>
      <c r="AT3013" s="4">
        <v>1817</v>
      </c>
      <c r="AU3013" s="4">
        <v>0</v>
      </c>
      <c r="AV3013" s="4">
        <v>0</v>
      </c>
      <c r="AW3013" s="8">
        <v>5.2472811000000001E-2</v>
      </c>
      <c r="AX3013" s="4">
        <v>0.3</v>
      </c>
      <c r="AY3013" s="4">
        <v>59.52</v>
      </c>
      <c r="AZ3013" s="4">
        <v>0</v>
      </c>
      <c r="BA3013" s="4">
        <v>17.86</v>
      </c>
    </row>
    <row r="3014" spans="1:53" x14ac:dyDescent="0.25">
      <c r="A3014" s="5">
        <v>14188</v>
      </c>
      <c r="B3014" t="s">
        <v>244</v>
      </c>
      <c r="C3014" s="5">
        <v>48223</v>
      </c>
      <c r="D3014" t="s">
        <v>367</v>
      </c>
      <c r="F3014" s="4">
        <v>3</v>
      </c>
      <c r="G3014" s="4">
        <v>3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3</v>
      </c>
      <c r="X3014" s="4">
        <v>3</v>
      </c>
      <c r="Y3014" s="4">
        <v>17793.72</v>
      </c>
      <c r="Z3014" s="4">
        <v>43.1</v>
      </c>
      <c r="AA3014" s="4">
        <v>960</v>
      </c>
      <c r="AB3014" s="4">
        <v>698.59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0</v>
      </c>
      <c r="AS3014" s="4">
        <v>897.8</v>
      </c>
      <c r="AT3014" s="4">
        <v>20393.21</v>
      </c>
      <c r="AU3014" s="4">
        <v>2.4</v>
      </c>
      <c r="AV3014" s="4">
        <v>57.46</v>
      </c>
      <c r="AW3014" s="8">
        <v>0.85611342999999995</v>
      </c>
      <c r="AX3014" s="4">
        <v>3</v>
      </c>
      <c r="AY3014" s="4">
        <v>119.69</v>
      </c>
      <c r="AZ3014" s="4">
        <v>0</v>
      </c>
      <c r="BA3014" s="4">
        <v>359.07</v>
      </c>
    </row>
    <row r="3015" spans="1:53" x14ac:dyDescent="0.25">
      <c r="A3015" s="5">
        <v>14188</v>
      </c>
      <c r="B3015" t="s">
        <v>244</v>
      </c>
      <c r="C3015" s="5">
        <v>48231</v>
      </c>
      <c r="D3015" t="s">
        <v>368</v>
      </c>
      <c r="F3015" s="4">
        <v>10.74</v>
      </c>
      <c r="G3015" s="4">
        <v>10.74</v>
      </c>
      <c r="H3015" s="4">
        <v>0</v>
      </c>
      <c r="I3015" s="4">
        <v>0</v>
      </c>
      <c r="J3015" s="4">
        <v>0.57999999999999996</v>
      </c>
      <c r="K3015" s="4">
        <v>0</v>
      </c>
      <c r="L3015" s="4">
        <v>0</v>
      </c>
      <c r="M3015" s="4">
        <v>0</v>
      </c>
      <c r="N3015" s="4">
        <v>1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4</v>
      </c>
      <c r="X3015" s="4">
        <v>10.74</v>
      </c>
      <c r="Y3015" s="4">
        <v>63701.52</v>
      </c>
      <c r="Z3015" s="4">
        <v>2433.17</v>
      </c>
      <c r="AA3015" s="4">
        <v>1280</v>
      </c>
      <c r="AB3015" s="4">
        <v>3718.34</v>
      </c>
      <c r="AC3015" s="4">
        <v>0</v>
      </c>
      <c r="AD3015" s="4">
        <v>0</v>
      </c>
      <c r="AE3015" s="4">
        <v>0</v>
      </c>
      <c r="AF3015" s="4">
        <v>0</v>
      </c>
      <c r="AG3015" s="4">
        <v>2322.9</v>
      </c>
      <c r="AH3015" s="4">
        <v>0</v>
      </c>
      <c r="AI3015" s="4">
        <v>0</v>
      </c>
      <c r="AJ3015" s="4">
        <v>0</v>
      </c>
      <c r="AK3015" s="4">
        <v>25637</v>
      </c>
      <c r="AL3015" s="4">
        <v>27959.9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3313.09</v>
      </c>
      <c r="AT3015" s="4">
        <v>102406.02</v>
      </c>
      <c r="AU3015" s="4">
        <v>5.6</v>
      </c>
      <c r="AV3015" s="4">
        <v>906.21</v>
      </c>
      <c r="AW3015" s="8">
        <v>1.2728478240000001</v>
      </c>
      <c r="AX3015" s="4">
        <v>10.74</v>
      </c>
      <c r="AY3015" s="4">
        <v>322.97000000000003</v>
      </c>
      <c r="AZ3015" s="4">
        <v>0</v>
      </c>
      <c r="BA3015" s="4">
        <v>3468.7</v>
      </c>
    </row>
    <row r="3016" spans="1:53" x14ac:dyDescent="0.25">
      <c r="A3016" s="5">
        <v>14189</v>
      </c>
      <c r="B3016" t="s">
        <v>245</v>
      </c>
      <c r="C3016" s="5">
        <v>43653</v>
      </c>
      <c r="D3016" t="s">
        <v>412</v>
      </c>
      <c r="F3016" s="4">
        <v>1</v>
      </c>
      <c r="G3016" s="4">
        <v>1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1</v>
      </c>
      <c r="X3016" s="4">
        <v>1</v>
      </c>
      <c r="Y3016" s="4">
        <v>5931.24</v>
      </c>
      <c r="Z3016" s="4">
        <v>0</v>
      </c>
      <c r="AA3016" s="4">
        <v>320</v>
      </c>
      <c r="AB3016" s="4">
        <v>279.33999999999997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6530.58</v>
      </c>
      <c r="AU3016" s="4">
        <v>0</v>
      </c>
      <c r="AV3016" s="4">
        <v>0</v>
      </c>
      <c r="AW3016" s="8">
        <v>1.0269959390000001</v>
      </c>
      <c r="AX3016" s="4">
        <v>1</v>
      </c>
      <c r="AY3016" s="4">
        <v>360</v>
      </c>
      <c r="AZ3016" s="4">
        <v>0</v>
      </c>
      <c r="BA3016" s="4">
        <v>360</v>
      </c>
    </row>
    <row r="3017" spans="1:53" x14ac:dyDescent="0.25">
      <c r="A3017" s="5">
        <v>14189</v>
      </c>
      <c r="B3017" t="s">
        <v>245</v>
      </c>
      <c r="C3017" s="5">
        <v>43661</v>
      </c>
      <c r="D3017" t="s">
        <v>413</v>
      </c>
      <c r="F3017" s="4">
        <v>0.4</v>
      </c>
      <c r="G3017" s="4">
        <v>0.4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0.4</v>
      </c>
      <c r="X3017" s="4">
        <v>0.4</v>
      </c>
      <c r="Y3017" s="4">
        <v>2372.5</v>
      </c>
      <c r="Z3017" s="4">
        <v>21.11</v>
      </c>
      <c r="AA3017" s="4">
        <v>128</v>
      </c>
      <c r="AB3017" s="4">
        <v>19.64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2541.25</v>
      </c>
      <c r="AU3017" s="4">
        <v>0</v>
      </c>
      <c r="AV3017" s="4">
        <v>211.11</v>
      </c>
      <c r="AW3017" s="8">
        <v>0.18049936799999999</v>
      </c>
      <c r="AX3017" s="4">
        <v>0.4</v>
      </c>
      <c r="AY3017" s="4">
        <v>62.37</v>
      </c>
      <c r="AZ3017" s="4">
        <v>0</v>
      </c>
      <c r="BA3017" s="4">
        <v>24.95</v>
      </c>
    </row>
    <row r="3018" spans="1:53" x14ac:dyDescent="0.25">
      <c r="A3018" s="5">
        <v>14189</v>
      </c>
      <c r="B3018" t="s">
        <v>245</v>
      </c>
      <c r="C3018" s="5">
        <v>43786</v>
      </c>
      <c r="D3018" t="s">
        <v>423</v>
      </c>
      <c r="F3018" s="4">
        <v>230.71</v>
      </c>
      <c r="G3018" s="4">
        <v>230.71</v>
      </c>
      <c r="H3018" s="4">
        <v>0</v>
      </c>
      <c r="I3018" s="4">
        <v>2.66</v>
      </c>
      <c r="J3018" s="4">
        <v>36.869999999999997</v>
      </c>
      <c r="K3018" s="4">
        <v>5.91</v>
      </c>
      <c r="L3018" s="4">
        <v>0</v>
      </c>
      <c r="M3018" s="4">
        <v>0.25</v>
      </c>
      <c r="N3018" s="4">
        <v>5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2</v>
      </c>
      <c r="U3018" s="4">
        <v>32.26</v>
      </c>
      <c r="V3018" s="4">
        <v>0</v>
      </c>
      <c r="W3018" s="4">
        <v>104.65</v>
      </c>
      <c r="X3018" s="4">
        <v>230.71</v>
      </c>
      <c r="Y3018" s="4">
        <v>1368396.38</v>
      </c>
      <c r="Z3018" s="4">
        <v>73402.69</v>
      </c>
      <c r="AA3018" s="4">
        <v>33488</v>
      </c>
      <c r="AB3018" s="4">
        <v>239187.23</v>
      </c>
      <c r="AC3018" s="4">
        <v>3030</v>
      </c>
      <c r="AD3018" s="4">
        <v>36647.360000000001</v>
      </c>
      <c r="AE3018" s="4">
        <v>0</v>
      </c>
      <c r="AF3018" s="4">
        <v>4197.4799999999996</v>
      </c>
      <c r="AG3018" s="4">
        <v>147664.35</v>
      </c>
      <c r="AH3018" s="4">
        <v>56866.02</v>
      </c>
      <c r="AI3018" s="4">
        <v>0</v>
      </c>
      <c r="AJ3018" s="4">
        <v>4347.5</v>
      </c>
      <c r="AK3018" s="4">
        <v>128185</v>
      </c>
      <c r="AL3018" s="4">
        <v>341260.35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2095412.01</v>
      </c>
      <c r="AU3018" s="4">
        <v>0</v>
      </c>
      <c r="AV3018" s="4">
        <v>1272.6400000000001</v>
      </c>
      <c r="AW3018" s="8">
        <v>3.8115592110000001</v>
      </c>
      <c r="AX3018" s="4">
        <v>230.43</v>
      </c>
      <c r="AY3018" s="4">
        <v>360</v>
      </c>
      <c r="AZ3018" s="4">
        <v>0</v>
      </c>
      <c r="BA3018" s="4">
        <v>82954.8</v>
      </c>
    </row>
    <row r="3019" spans="1:53" x14ac:dyDescent="0.25">
      <c r="A3019" s="5">
        <v>14189</v>
      </c>
      <c r="B3019" t="s">
        <v>245</v>
      </c>
      <c r="C3019" s="5">
        <v>43950</v>
      </c>
      <c r="D3019" t="s">
        <v>437</v>
      </c>
      <c r="F3019" s="4">
        <v>0.7</v>
      </c>
      <c r="G3019" s="4">
        <v>0.7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0.7</v>
      </c>
      <c r="Y3019" s="4">
        <v>4151.87</v>
      </c>
      <c r="Z3019" s="4">
        <v>253.03</v>
      </c>
      <c r="AA3019" s="4">
        <v>0</v>
      </c>
      <c r="AB3019" s="4">
        <v>491.12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4896.0200000000004</v>
      </c>
      <c r="AU3019" s="4">
        <v>0</v>
      </c>
      <c r="AV3019" s="4">
        <v>1445.9</v>
      </c>
      <c r="AW3019" s="8">
        <v>2.5794029570000001</v>
      </c>
      <c r="AX3019" s="4">
        <v>0.7</v>
      </c>
      <c r="AY3019" s="4">
        <v>360</v>
      </c>
      <c r="AZ3019" s="4">
        <v>0</v>
      </c>
      <c r="BA3019" s="4">
        <v>252</v>
      </c>
    </row>
    <row r="3020" spans="1:53" x14ac:dyDescent="0.25">
      <c r="A3020" s="5">
        <v>14189</v>
      </c>
      <c r="B3020" t="s">
        <v>245</v>
      </c>
      <c r="C3020" s="5">
        <v>44198</v>
      </c>
      <c r="D3020" t="s">
        <v>458</v>
      </c>
      <c r="F3020" s="4">
        <v>1</v>
      </c>
      <c r="G3020" s="4">
        <v>1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1</v>
      </c>
      <c r="Y3020" s="4">
        <v>5931.24</v>
      </c>
      <c r="Z3020" s="4">
        <v>0</v>
      </c>
      <c r="AA3020" s="4">
        <v>0</v>
      </c>
      <c r="AB3020" s="4">
        <v>211.2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6142.44</v>
      </c>
      <c r="AU3020" s="4">
        <v>0</v>
      </c>
      <c r="AV3020" s="4">
        <v>0</v>
      </c>
      <c r="AW3020" s="8">
        <v>0.77646151200000002</v>
      </c>
      <c r="AX3020" s="4">
        <v>1</v>
      </c>
      <c r="AY3020" s="4">
        <v>287.99</v>
      </c>
      <c r="AZ3020" s="4">
        <v>0</v>
      </c>
      <c r="BA3020" s="4">
        <v>287.99</v>
      </c>
    </row>
    <row r="3021" spans="1:53" x14ac:dyDescent="0.25">
      <c r="A3021" s="5">
        <v>14189</v>
      </c>
      <c r="B3021" t="s">
        <v>245</v>
      </c>
      <c r="C3021" s="5">
        <v>44305</v>
      </c>
      <c r="D3021" t="s">
        <v>467</v>
      </c>
      <c r="F3021" s="4">
        <v>0.91</v>
      </c>
      <c r="G3021" s="4">
        <v>0.91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0.91</v>
      </c>
      <c r="Y3021" s="4">
        <v>5397.43</v>
      </c>
      <c r="Z3021" s="4">
        <v>476.3</v>
      </c>
      <c r="AA3021" s="4">
        <v>0</v>
      </c>
      <c r="AB3021" s="4">
        <v>938.59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6812.32</v>
      </c>
      <c r="AU3021" s="4">
        <v>0</v>
      </c>
      <c r="AV3021" s="4">
        <v>2093.61</v>
      </c>
      <c r="AW3021" s="8">
        <v>3.791962968</v>
      </c>
      <c r="AX3021" s="4">
        <v>0.91</v>
      </c>
      <c r="AY3021" s="4">
        <v>360</v>
      </c>
      <c r="AZ3021" s="4">
        <v>0</v>
      </c>
      <c r="BA3021" s="4">
        <v>327.60000000000002</v>
      </c>
    </row>
    <row r="3022" spans="1:53" x14ac:dyDescent="0.25">
      <c r="A3022" s="5">
        <v>14189</v>
      </c>
      <c r="B3022" t="s">
        <v>245</v>
      </c>
      <c r="C3022" s="5">
        <v>44636</v>
      </c>
      <c r="D3022" t="s">
        <v>494</v>
      </c>
      <c r="F3022" s="4">
        <v>11</v>
      </c>
      <c r="G3022" s="4">
        <v>11</v>
      </c>
      <c r="H3022" s="4">
        <v>0</v>
      </c>
      <c r="I3022" s="4">
        <v>0</v>
      </c>
      <c r="J3022" s="4">
        <v>1</v>
      </c>
      <c r="K3022" s="4">
        <v>0</v>
      </c>
      <c r="L3022" s="4">
        <v>0</v>
      </c>
      <c r="M3022" s="4">
        <v>0.53</v>
      </c>
      <c r="N3022" s="4">
        <v>0.47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4</v>
      </c>
      <c r="X3022" s="4">
        <v>11</v>
      </c>
      <c r="Y3022" s="4">
        <v>65243.64</v>
      </c>
      <c r="Z3022" s="4">
        <v>194.07</v>
      </c>
      <c r="AA3022" s="4">
        <v>1280</v>
      </c>
      <c r="AB3022" s="4">
        <v>2876.12</v>
      </c>
      <c r="AC3022" s="4">
        <v>0</v>
      </c>
      <c r="AD3022" s="4">
        <v>0</v>
      </c>
      <c r="AE3022" s="4">
        <v>0</v>
      </c>
      <c r="AF3022" s="4">
        <v>0</v>
      </c>
      <c r="AG3022" s="4">
        <v>4005</v>
      </c>
      <c r="AH3022" s="4">
        <v>0</v>
      </c>
      <c r="AI3022" s="4">
        <v>0</v>
      </c>
      <c r="AJ3022" s="4">
        <v>9216.7000000000007</v>
      </c>
      <c r="AK3022" s="4">
        <v>12049.39</v>
      </c>
      <c r="AL3022" s="4">
        <v>25271.09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94864.92</v>
      </c>
      <c r="AU3022" s="4">
        <v>0</v>
      </c>
      <c r="AV3022" s="4">
        <v>70.569999999999993</v>
      </c>
      <c r="AW3022" s="8">
        <v>0.961270399</v>
      </c>
      <c r="AX3022" s="4">
        <v>11</v>
      </c>
      <c r="AY3022" s="4">
        <v>181.28</v>
      </c>
      <c r="AZ3022" s="4">
        <v>0</v>
      </c>
      <c r="BA3022" s="4">
        <v>1994.08</v>
      </c>
    </row>
    <row r="3023" spans="1:53" x14ac:dyDescent="0.25">
      <c r="A3023" s="5">
        <v>14189</v>
      </c>
      <c r="B3023" t="s">
        <v>245</v>
      </c>
      <c r="C3023" s="5">
        <v>44842</v>
      </c>
      <c r="D3023" t="s">
        <v>511</v>
      </c>
      <c r="F3023" s="4">
        <v>1.99</v>
      </c>
      <c r="G3023" s="4">
        <v>1.99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1.99</v>
      </c>
      <c r="X3023" s="4">
        <v>1.99</v>
      </c>
      <c r="Y3023" s="4">
        <v>11803.17</v>
      </c>
      <c r="Z3023" s="4">
        <v>0</v>
      </c>
      <c r="AA3023" s="4">
        <v>636.79999999999995</v>
      </c>
      <c r="AB3023" s="4">
        <v>89.94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12529.91</v>
      </c>
      <c r="AU3023" s="4">
        <v>0</v>
      </c>
      <c r="AV3023" s="4">
        <v>0</v>
      </c>
      <c r="AW3023" s="8">
        <v>0.16616946199999999</v>
      </c>
      <c r="AX3023" s="4">
        <v>2</v>
      </c>
      <c r="AY3023" s="4">
        <v>50.89</v>
      </c>
      <c r="AZ3023" s="4">
        <v>0</v>
      </c>
      <c r="BA3023" s="4">
        <v>101.78</v>
      </c>
    </row>
    <row r="3024" spans="1:53" x14ac:dyDescent="0.25">
      <c r="A3024" s="5">
        <v>14189</v>
      </c>
      <c r="B3024" t="s">
        <v>245</v>
      </c>
      <c r="C3024" s="5">
        <v>45005</v>
      </c>
      <c r="D3024" t="s">
        <v>523</v>
      </c>
      <c r="F3024" s="4">
        <v>2</v>
      </c>
      <c r="G3024" s="4">
        <v>2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2</v>
      </c>
      <c r="Y3024" s="4">
        <v>11862.48</v>
      </c>
      <c r="Z3024" s="4">
        <v>351.34</v>
      </c>
      <c r="AA3024" s="4">
        <v>0</v>
      </c>
      <c r="AB3024" s="4">
        <v>2032.3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0</v>
      </c>
      <c r="AT3024" s="4">
        <v>14246.12</v>
      </c>
      <c r="AU3024" s="4">
        <v>0</v>
      </c>
      <c r="AV3024" s="4">
        <v>702.68</v>
      </c>
      <c r="AW3024" s="8">
        <v>3.7358389330000001</v>
      </c>
      <c r="AX3024" s="4">
        <v>2</v>
      </c>
      <c r="AY3024" s="4">
        <v>360</v>
      </c>
      <c r="AZ3024" s="4">
        <v>0</v>
      </c>
      <c r="BA3024" s="4">
        <v>720</v>
      </c>
    </row>
    <row r="3025" spans="1:53" x14ac:dyDescent="0.25">
      <c r="A3025" s="5">
        <v>14231</v>
      </c>
      <c r="B3025" t="s">
        <v>246</v>
      </c>
      <c r="C3025" s="5">
        <v>43489</v>
      </c>
      <c r="D3025" t="s">
        <v>396</v>
      </c>
      <c r="F3025" s="4">
        <v>10.88</v>
      </c>
      <c r="G3025" s="4">
        <v>10.88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2.1800000000000002</v>
      </c>
      <c r="P3025" s="4">
        <v>0.11</v>
      </c>
      <c r="Q3025" s="4">
        <v>0</v>
      </c>
      <c r="R3025" s="4">
        <v>0.11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4</v>
      </c>
      <c r="Y3025" s="4">
        <v>64531.89</v>
      </c>
      <c r="Z3025" s="4">
        <v>3222</v>
      </c>
      <c r="AA3025" s="4">
        <v>0</v>
      </c>
      <c r="AB3025" s="4">
        <v>3787.67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11318.56</v>
      </c>
      <c r="AN3025" s="4">
        <v>541.30999999999995</v>
      </c>
      <c r="AO3025" s="4">
        <v>0</v>
      </c>
      <c r="AP3025" s="4">
        <v>167.75</v>
      </c>
      <c r="AQ3025" s="4">
        <v>0</v>
      </c>
      <c r="AR3025" s="4">
        <v>12027.62</v>
      </c>
      <c r="AS3025" s="4">
        <v>0</v>
      </c>
      <c r="AT3025" s="4">
        <v>83569.179999999993</v>
      </c>
      <c r="AU3025" s="4">
        <v>0</v>
      </c>
      <c r="AV3025" s="4">
        <v>1184.56</v>
      </c>
      <c r="AW3025" s="8">
        <v>3.481311431</v>
      </c>
      <c r="AX3025" s="4">
        <v>10.88</v>
      </c>
      <c r="AY3025" s="4">
        <v>360</v>
      </c>
      <c r="AZ3025" s="4">
        <v>0</v>
      </c>
      <c r="BA3025" s="4">
        <v>3916.8</v>
      </c>
    </row>
    <row r="3026" spans="1:53" x14ac:dyDescent="0.25">
      <c r="A3026" s="5">
        <v>14231</v>
      </c>
      <c r="B3026" t="s">
        <v>246</v>
      </c>
      <c r="C3026" s="5">
        <v>43497</v>
      </c>
      <c r="D3026" t="s">
        <v>397</v>
      </c>
      <c r="F3026" s="4">
        <v>1.51</v>
      </c>
      <c r="G3026" s="4">
        <v>1.51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0.17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1</v>
      </c>
      <c r="Y3026" s="4">
        <v>8956.17</v>
      </c>
      <c r="Z3026" s="4">
        <v>492.39</v>
      </c>
      <c r="AA3026" s="4">
        <v>0</v>
      </c>
      <c r="AB3026" s="4">
        <v>1006.19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882.64</v>
      </c>
      <c r="AN3026" s="4">
        <v>0</v>
      </c>
      <c r="AO3026" s="4">
        <v>0</v>
      </c>
      <c r="AP3026" s="4">
        <v>0</v>
      </c>
      <c r="AQ3026" s="4">
        <v>0</v>
      </c>
      <c r="AR3026" s="4">
        <v>882.64</v>
      </c>
      <c r="AS3026" s="4">
        <v>0</v>
      </c>
      <c r="AT3026" s="4">
        <v>11337.39</v>
      </c>
      <c r="AU3026" s="4">
        <v>0</v>
      </c>
      <c r="AV3026" s="4">
        <v>1304.3499999999999</v>
      </c>
      <c r="AW3026" s="8">
        <v>3.6992310239999999</v>
      </c>
      <c r="AX3026" s="4">
        <v>1.51</v>
      </c>
      <c r="AY3026" s="4">
        <v>360</v>
      </c>
      <c r="AZ3026" s="4">
        <v>0</v>
      </c>
      <c r="BA3026" s="4">
        <v>543.6</v>
      </c>
    </row>
    <row r="3027" spans="1:53" x14ac:dyDescent="0.25">
      <c r="A3027" s="5">
        <v>14231</v>
      </c>
      <c r="B3027" t="s">
        <v>246</v>
      </c>
      <c r="C3027" s="5">
        <v>43539</v>
      </c>
      <c r="D3027" t="s">
        <v>401</v>
      </c>
      <c r="F3027" s="4">
        <v>0.66</v>
      </c>
      <c r="G3027" s="4">
        <v>0.66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0.66</v>
      </c>
      <c r="Y3027" s="4">
        <v>3914.62</v>
      </c>
      <c r="Z3027" s="4">
        <v>217.84</v>
      </c>
      <c r="AA3027" s="4">
        <v>0</v>
      </c>
      <c r="AB3027" s="4">
        <v>369.68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4502.1400000000003</v>
      </c>
      <c r="AU3027" s="4">
        <v>0</v>
      </c>
      <c r="AV3027" s="4">
        <v>1320.27</v>
      </c>
      <c r="AW3027" s="8">
        <v>2.0592897859999999</v>
      </c>
      <c r="AX3027" s="4">
        <v>0.66</v>
      </c>
      <c r="AY3027" s="4">
        <v>360</v>
      </c>
      <c r="AZ3027" s="4">
        <v>0</v>
      </c>
      <c r="BA3027" s="4">
        <v>237.6</v>
      </c>
    </row>
    <row r="3028" spans="1:53" x14ac:dyDescent="0.25">
      <c r="A3028" s="5">
        <v>14231</v>
      </c>
      <c r="B3028" t="s">
        <v>246</v>
      </c>
      <c r="C3028" s="5">
        <v>43794</v>
      </c>
      <c r="D3028" t="s">
        <v>424</v>
      </c>
      <c r="F3028" s="4">
        <v>1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1</v>
      </c>
      <c r="Y3028" s="4">
        <v>5931.24</v>
      </c>
      <c r="Z3028" s="4">
        <v>0.15</v>
      </c>
      <c r="AA3028" s="4">
        <v>0</v>
      </c>
      <c r="AB3028" s="4">
        <v>769.9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6701.29</v>
      </c>
      <c r="AU3028" s="4">
        <v>0</v>
      </c>
      <c r="AV3028" s="4">
        <v>0.59</v>
      </c>
      <c r="AW3028" s="8">
        <v>2.8305076300000001</v>
      </c>
      <c r="AX3028" s="4">
        <v>1</v>
      </c>
      <c r="AY3028" s="4">
        <v>281.87</v>
      </c>
      <c r="AZ3028" s="4">
        <v>0</v>
      </c>
      <c r="BA3028" s="4">
        <v>281.87</v>
      </c>
    </row>
    <row r="3029" spans="1:53" x14ac:dyDescent="0.25">
      <c r="A3029" s="5">
        <v>14231</v>
      </c>
      <c r="B3029" t="s">
        <v>246</v>
      </c>
      <c r="C3029" s="5">
        <v>43836</v>
      </c>
      <c r="D3029" t="s">
        <v>428</v>
      </c>
      <c r="F3029" s="4">
        <v>1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0.26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5931.24</v>
      </c>
      <c r="Z3029" s="4">
        <v>17.47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1349.92</v>
      </c>
      <c r="AN3029" s="4">
        <v>0</v>
      </c>
      <c r="AO3029" s="4">
        <v>0</v>
      </c>
      <c r="AP3029" s="4">
        <v>0</v>
      </c>
      <c r="AQ3029" s="4">
        <v>0</v>
      </c>
      <c r="AR3029" s="4">
        <v>1349.92</v>
      </c>
      <c r="AS3029" s="4">
        <v>0</v>
      </c>
      <c r="AT3029" s="4">
        <v>7298.63</v>
      </c>
      <c r="AU3029" s="4">
        <v>0</v>
      </c>
      <c r="AV3029" s="4">
        <v>69.88</v>
      </c>
      <c r="AW3029" s="8">
        <v>0</v>
      </c>
      <c r="AX3029" s="4">
        <v>1</v>
      </c>
      <c r="AY3029" s="4">
        <v>141.93</v>
      </c>
      <c r="AZ3029" s="4">
        <v>0</v>
      </c>
      <c r="BA3029" s="4">
        <v>141.93</v>
      </c>
    </row>
    <row r="3030" spans="1:53" x14ac:dyDescent="0.25">
      <c r="A3030" s="5">
        <v>14231</v>
      </c>
      <c r="B3030" t="s">
        <v>246</v>
      </c>
      <c r="C3030" s="5">
        <v>43877</v>
      </c>
      <c r="D3030" t="s">
        <v>431</v>
      </c>
      <c r="F3030" s="4">
        <v>1</v>
      </c>
      <c r="G3030" s="4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0.17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5931.24</v>
      </c>
      <c r="Z3030" s="4">
        <v>111.18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882.64</v>
      </c>
      <c r="AN3030" s="4">
        <v>0</v>
      </c>
      <c r="AO3030" s="4">
        <v>0</v>
      </c>
      <c r="AP3030" s="4">
        <v>0</v>
      </c>
      <c r="AQ3030" s="4">
        <v>0</v>
      </c>
      <c r="AR3030" s="4">
        <v>882.64</v>
      </c>
      <c r="AS3030" s="4">
        <v>0</v>
      </c>
      <c r="AT3030" s="4">
        <v>6925.06</v>
      </c>
      <c r="AU3030" s="4">
        <v>0</v>
      </c>
      <c r="AV3030" s="4">
        <v>444.72</v>
      </c>
      <c r="AW3030" s="8">
        <v>0</v>
      </c>
      <c r="AX3030" s="4">
        <v>1</v>
      </c>
      <c r="AY3030" s="4">
        <v>123.55</v>
      </c>
      <c r="AZ3030" s="4">
        <v>0</v>
      </c>
      <c r="BA3030" s="4">
        <v>123.55</v>
      </c>
    </row>
    <row r="3031" spans="1:53" x14ac:dyDescent="0.25">
      <c r="A3031" s="5">
        <v>14231</v>
      </c>
      <c r="B3031" t="s">
        <v>246</v>
      </c>
      <c r="C3031" s="5">
        <v>43893</v>
      </c>
      <c r="D3031" t="s">
        <v>432</v>
      </c>
      <c r="F3031" s="4">
        <v>1</v>
      </c>
      <c r="G3031" s="4">
        <v>1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0.17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0</v>
      </c>
      <c r="Y3031" s="4">
        <v>5931.24</v>
      </c>
      <c r="Z3031" s="4">
        <v>97.27</v>
      </c>
      <c r="AA3031" s="4">
        <v>0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882.64</v>
      </c>
      <c r="AN3031" s="4">
        <v>0</v>
      </c>
      <c r="AO3031" s="4">
        <v>0</v>
      </c>
      <c r="AP3031" s="4">
        <v>0</v>
      </c>
      <c r="AQ3031" s="4">
        <v>0</v>
      </c>
      <c r="AR3031" s="4">
        <v>882.64</v>
      </c>
      <c r="AS3031" s="4">
        <v>0</v>
      </c>
      <c r="AT3031" s="4">
        <v>6911.15</v>
      </c>
      <c r="AU3031" s="4">
        <v>0</v>
      </c>
      <c r="AV3031" s="4">
        <v>389.06</v>
      </c>
      <c r="AW3031" s="8">
        <v>0</v>
      </c>
      <c r="AX3031" s="4">
        <v>1</v>
      </c>
      <c r="AY3031" s="4">
        <v>160.91</v>
      </c>
      <c r="AZ3031" s="4">
        <v>0</v>
      </c>
      <c r="BA3031" s="4">
        <v>160.91</v>
      </c>
    </row>
    <row r="3032" spans="1:53" x14ac:dyDescent="0.25">
      <c r="A3032" s="5">
        <v>14231</v>
      </c>
      <c r="B3032" t="s">
        <v>246</v>
      </c>
      <c r="C3032" s="5">
        <v>44164</v>
      </c>
      <c r="D3032" t="s">
        <v>455</v>
      </c>
      <c r="F3032" s="4">
        <v>52.9</v>
      </c>
      <c r="G3032" s="4">
        <v>52.9</v>
      </c>
      <c r="H3032" s="4">
        <v>0</v>
      </c>
      <c r="I3032" s="4">
        <v>0</v>
      </c>
      <c r="J3032" s="4">
        <v>0.85</v>
      </c>
      <c r="K3032" s="4">
        <v>0</v>
      </c>
      <c r="L3032" s="4">
        <v>0</v>
      </c>
      <c r="M3032" s="4">
        <v>0.25</v>
      </c>
      <c r="N3032" s="4">
        <v>0</v>
      </c>
      <c r="O3032" s="4">
        <v>9.92</v>
      </c>
      <c r="P3032" s="4">
        <v>1.18</v>
      </c>
      <c r="Q3032" s="4">
        <v>0</v>
      </c>
      <c r="R3032" s="4">
        <v>0.56000000000000005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10.119999999999999</v>
      </c>
      <c r="Y3032" s="4">
        <v>313762.59999999998</v>
      </c>
      <c r="Z3032" s="4">
        <v>1656.83</v>
      </c>
      <c r="AA3032" s="4">
        <v>0</v>
      </c>
      <c r="AB3032" s="4">
        <v>2301.5100000000002</v>
      </c>
      <c r="AC3032" s="4">
        <v>0</v>
      </c>
      <c r="AD3032" s="4">
        <v>0</v>
      </c>
      <c r="AE3032" s="4">
        <v>0</v>
      </c>
      <c r="AF3032" s="4">
        <v>0</v>
      </c>
      <c r="AG3032" s="4">
        <v>3404.25</v>
      </c>
      <c r="AH3032" s="4">
        <v>0</v>
      </c>
      <c r="AI3032" s="4">
        <v>0</v>
      </c>
      <c r="AJ3032" s="4">
        <v>4347.5</v>
      </c>
      <c r="AK3032" s="4">
        <v>0</v>
      </c>
      <c r="AL3032" s="4">
        <v>7751.75</v>
      </c>
      <c r="AM3032" s="4">
        <v>51504.639999999999</v>
      </c>
      <c r="AN3032" s="4">
        <v>5806.78</v>
      </c>
      <c r="AO3032" s="4">
        <v>0</v>
      </c>
      <c r="AP3032" s="4">
        <v>854</v>
      </c>
      <c r="AQ3032" s="4">
        <v>0</v>
      </c>
      <c r="AR3032" s="4">
        <v>58165.42</v>
      </c>
      <c r="AS3032" s="4">
        <v>0</v>
      </c>
      <c r="AT3032" s="4">
        <v>383638.11</v>
      </c>
      <c r="AU3032" s="4">
        <v>0</v>
      </c>
      <c r="AV3032" s="4">
        <v>125.28</v>
      </c>
      <c r="AW3032" s="8">
        <v>0.83611064300000004</v>
      </c>
      <c r="AX3032" s="4">
        <v>52.9</v>
      </c>
      <c r="AY3032" s="4">
        <v>315.3</v>
      </c>
      <c r="AZ3032" s="4">
        <v>0</v>
      </c>
      <c r="BA3032" s="4">
        <v>16679.37</v>
      </c>
    </row>
    <row r="3033" spans="1:53" x14ac:dyDescent="0.25">
      <c r="A3033" s="5">
        <v>14231</v>
      </c>
      <c r="B3033" t="s">
        <v>246</v>
      </c>
      <c r="C3033" s="5">
        <v>44495</v>
      </c>
      <c r="D3033" t="s">
        <v>482</v>
      </c>
      <c r="F3033" s="4">
        <v>2</v>
      </c>
      <c r="G3033" s="4">
        <v>2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0.56000000000000005</v>
      </c>
      <c r="P3033" s="4">
        <v>0.12</v>
      </c>
      <c r="Q3033" s="4">
        <v>0</v>
      </c>
      <c r="R3033" s="4">
        <v>0.06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1</v>
      </c>
      <c r="Y3033" s="4">
        <v>11862.48</v>
      </c>
      <c r="Z3033" s="4">
        <v>468.64</v>
      </c>
      <c r="AA3033" s="4">
        <v>0</v>
      </c>
      <c r="AB3033" s="4">
        <v>684.45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2907.52</v>
      </c>
      <c r="AN3033" s="4">
        <v>590.52</v>
      </c>
      <c r="AO3033" s="4">
        <v>0</v>
      </c>
      <c r="AP3033" s="4">
        <v>91.5</v>
      </c>
      <c r="AQ3033" s="4">
        <v>0</v>
      </c>
      <c r="AR3033" s="4">
        <v>3589.54</v>
      </c>
      <c r="AS3033" s="4">
        <v>0</v>
      </c>
      <c r="AT3033" s="4">
        <v>16605.11</v>
      </c>
      <c r="AU3033" s="4">
        <v>0</v>
      </c>
      <c r="AV3033" s="4">
        <v>937.27</v>
      </c>
      <c r="AW3033" s="8">
        <v>2.5163544529999999</v>
      </c>
      <c r="AX3033" s="4">
        <v>2</v>
      </c>
      <c r="AY3033" s="4">
        <v>360</v>
      </c>
      <c r="AZ3033" s="4">
        <v>0</v>
      </c>
      <c r="BA3033" s="4">
        <v>720</v>
      </c>
    </row>
    <row r="3034" spans="1:53" x14ac:dyDescent="0.25">
      <c r="A3034" s="5">
        <v>14231</v>
      </c>
      <c r="B3034" t="s">
        <v>246</v>
      </c>
      <c r="C3034" s="5">
        <v>44685</v>
      </c>
      <c r="D3034" t="s">
        <v>498</v>
      </c>
      <c r="F3034" s="4">
        <v>149.6</v>
      </c>
      <c r="G3034" s="4">
        <v>149.6</v>
      </c>
      <c r="H3034" s="4">
        <v>0</v>
      </c>
      <c r="I3034" s="4">
        <v>2.99</v>
      </c>
      <c r="J3034" s="4">
        <v>2</v>
      </c>
      <c r="K3034" s="4">
        <v>0.84</v>
      </c>
      <c r="L3034" s="4">
        <v>0</v>
      </c>
      <c r="M3034" s="4">
        <v>1</v>
      </c>
      <c r="N3034" s="4">
        <v>2.83</v>
      </c>
      <c r="O3034" s="4">
        <v>20.57</v>
      </c>
      <c r="P3034" s="4">
        <v>2.6</v>
      </c>
      <c r="Q3034" s="4">
        <v>0</v>
      </c>
      <c r="R3034" s="4">
        <v>1.23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34.42</v>
      </c>
      <c r="Y3034" s="4">
        <v>887313.5</v>
      </c>
      <c r="Z3034" s="4">
        <v>24057.55</v>
      </c>
      <c r="AA3034" s="4">
        <v>0</v>
      </c>
      <c r="AB3034" s="4">
        <v>30309.59</v>
      </c>
      <c r="AC3034" s="4">
        <v>0</v>
      </c>
      <c r="AD3034" s="4">
        <v>0</v>
      </c>
      <c r="AE3034" s="4">
        <v>0</v>
      </c>
      <c r="AF3034" s="4">
        <v>4718.22</v>
      </c>
      <c r="AG3034" s="4">
        <v>8010</v>
      </c>
      <c r="AH3034" s="4">
        <v>8082.48</v>
      </c>
      <c r="AI3034" s="4">
        <v>0</v>
      </c>
      <c r="AJ3034" s="4">
        <v>17390</v>
      </c>
      <c r="AK3034" s="4">
        <v>72552.710000000006</v>
      </c>
      <c r="AL3034" s="4">
        <v>110753.41</v>
      </c>
      <c r="AM3034" s="4">
        <v>106799.44</v>
      </c>
      <c r="AN3034" s="4">
        <v>12794.6</v>
      </c>
      <c r="AO3034" s="4">
        <v>0</v>
      </c>
      <c r="AP3034" s="4">
        <v>1875.75</v>
      </c>
      <c r="AQ3034" s="4">
        <v>0</v>
      </c>
      <c r="AR3034" s="4">
        <v>121469.79</v>
      </c>
      <c r="AS3034" s="4">
        <v>0</v>
      </c>
      <c r="AT3034" s="4">
        <v>1173903.8400000001</v>
      </c>
      <c r="AU3034" s="4">
        <v>0</v>
      </c>
      <c r="AV3034" s="4">
        <v>643.25</v>
      </c>
      <c r="AW3034" s="8">
        <v>3.237428908</v>
      </c>
      <c r="AX3034" s="4">
        <v>148.6</v>
      </c>
      <c r="AY3034" s="4">
        <v>340.73</v>
      </c>
      <c r="AZ3034" s="4">
        <v>0</v>
      </c>
      <c r="BA3034" s="4">
        <v>50632.480000000003</v>
      </c>
    </row>
    <row r="3035" spans="1:53" x14ac:dyDescent="0.25">
      <c r="A3035" s="5">
        <v>14231</v>
      </c>
      <c r="B3035" t="s">
        <v>246</v>
      </c>
      <c r="C3035" s="5">
        <v>44735</v>
      </c>
      <c r="D3035" t="s">
        <v>501</v>
      </c>
      <c r="F3035" s="4">
        <v>1.25</v>
      </c>
      <c r="G3035" s="4">
        <v>1.25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0.32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0.25</v>
      </c>
      <c r="Y3035" s="4">
        <v>7414.05</v>
      </c>
      <c r="Z3035" s="4">
        <v>151.88</v>
      </c>
      <c r="AA3035" s="4">
        <v>0</v>
      </c>
      <c r="AB3035" s="4">
        <v>72.900000000000006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1661.44</v>
      </c>
      <c r="AN3035" s="4">
        <v>0</v>
      </c>
      <c r="AO3035" s="4">
        <v>0</v>
      </c>
      <c r="AP3035" s="4">
        <v>0</v>
      </c>
      <c r="AQ3035" s="4">
        <v>0</v>
      </c>
      <c r="AR3035" s="4">
        <v>1661.44</v>
      </c>
      <c r="AS3035" s="4">
        <v>0</v>
      </c>
      <c r="AT3035" s="4">
        <v>9300.27</v>
      </c>
      <c r="AU3035" s="4">
        <v>0</v>
      </c>
      <c r="AV3035" s="4">
        <v>486.02</v>
      </c>
      <c r="AW3035" s="8">
        <v>1.072088535</v>
      </c>
      <c r="AX3035" s="4">
        <v>1.25</v>
      </c>
      <c r="AY3035" s="4">
        <v>330.91</v>
      </c>
      <c r="AZ3035" s="4">
        <v>0</v>
      </c>
      <c r="BA3035" s="4">
        <v>413.64</v>
      </c>
    </row>
    <row r="3036" spans="1:53" x14ac:dyDescent="0.25">
      <c r="A3036" s="5">
        <v>14231</v>
      </c>
      <c r="B3036" t="s">
        <v>246</v>
      </c>
      <c r="C3036" s="5">
        <v>44834</v>
      </c>
      <c r="D3036" t="s">
        <v>510</v>
      </c>
      <c r="F3036" s="4">
        <v>8</v>
      </c>
      <c r="G3036" s="4">
        <v>8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1.24</v>
      </c>
      <c r="P3036" s="4">
        <v>0.06</v>
      </c>
      <c r="Q3036" s="4">
        <v>0</v>
      </c>
      <c r="R3036" s="4">
        <v>0.06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0</v>
      </c>
      <c r="Y3036" s="4">
        <v>47449.919999999998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6438.08</v>
      </c>
      <c r="AN3036" s="4">
        <v>295.26</v>
      </c>
      <c r="AO3036" s="4">
        <v>0</v>
      </c>
      <c r="AP3036" s="4">
        <v>91.5</v>
      </c>
      <c r="AQ3036" s="4">
        <v>0</v>
      </c>
      <c r="AR3036" s="4">
        <v>6824.84</v>
      </c>
      <c r="AS3036" s="4">
        <v>0</v>
      </c>
      <c r="AT3036" s="4">
        <v>54274.76</v>
      </c>
      <c r="AU3036" s="4">
        <v>0</v>
      </c>
      <c r="AV3036" s="4">
        <v>0</v>
      </c>
      <c r="AW3036" s="8">
        <v>0</v>
      </c>
      <c r="AX3036" s="4">
        <v>8</v>
      </c>
      <c r="AY3036" s="4">
        <v>56.79</v>
      </c>
      <c r="AZ3036" s="4">
        <v>0</v>
      </c>
      <c r="BA3036" s="4">
        <v>454.32</v>
      </c>
    </row>
    <row r="3037" spans="1:53" x14ac:dyDescent="0.25">
      <c r="A3037" s="5">
        <v>14231</v>
      </c>
      <c r="B3037" t="s">
        <v>246</v>
      </c>
      <c r="C3037" s="5">
        <v>44883</v>
      </c>
      <c r="D3037" t="s">
        <v>514</v>
      </c>
      <c r="F3037" s="4">
        <v>9.18</v>
      </c>
      <c r="G3037" s="4">
        <v>9.18</v>
      </c>
      <c r="H3037" s="4">
        <v>0</v>
      </c>
      <c r="I3037" s="4">
        <v>0</v>
      </c>
      <c r="J3037" s="4">
        <v>2.04</v>
      </c>
      <c r="K3037" s="4">
        <v>0</v>
      </c>
      <c r="L3037" s="4">
        <v>0</v>
      </c>
      <c r="M3037" s="4">
        <v>0</v>
      </c>
      <c r="N3037" s="4">
        <v>0</v>
      </c>
      <c r="O3037" s="4">
        <v>1.1599999999999999</v>
      </c>
      <c r="P3037" s="4">
        <v>0.06</v>
      </c>
      <c r="Q3037" s="4">
        <v>0</v>
      </c>
      <c r="R3037" s="4">
        <v>0.06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3</v>
      </c>
      <c r="Y3037" s="4">
        <v>54448.78</v>
      </c>
      <c r="Z3037" s="4">
        <v>498.13</v>
      </c>
      <c r="AA3037" s="4">
        <v>0</v>
      </c>
      <c r="AB3037" s="4">
        <v>175.18</v>
      </c>
      <c r="AC3037" s="4">
        <v>0</v>
      </c>
      <c r="AD3037" s="4">
        <v>0</v>
      </c>
      <c r="AE3037" s="4">
        <v>0</v>
      </c>
      <c r="AF3037" s="4">
        <v>0</v>
      </c>
      <c r="AG3037" s="4">
        <v>8170.2</v>
      </c>
      <c r="AH3037" s="4">
        <v>0</v>
      </c>
      <c r="AI3037" s="4">
        <v>0</v>
      </c>
      <c r="AJ3037" s="4">
        <v>0</v>
      </c>
      <c r="AK3037" s="4">
        <v>0</v>
      </c>
      <c r="AL3037" s="4">
        <v>8170.2</v>
      </c>
      <c r="AM3037" s="4">
        <v>6022.72</v>
      </c>
      <c r="AN3037" s="4">
        <v>295.26</v>
      </c>
      <c r="AO3037" s="4">
        <v>0</v>
      </c>
      <c r="AP3037" s="4">
        <v>91.5</v>
      </c>
      <c r="AQ3037" s="4">
        <v>0</v>
      </c>
      <c r="AR3037" s="4">
        <v>6409.48</v>
      </c>
      <c r="AS3037" s="4">
        <v>0</v>
      </c>
      <c r="AT3037" s="4">
        <v>69701.77</v>
      </c>
      <c r="AU3037" s="4">
        <v>0</v>
      </c>
      <c r="AV3037" s="4">
        <v>217.05</v>
      </c>
      <c r="AW3037" s="8">
        <v>0.21468216600000001</v>
      </c>
      <c r="AX3037" s="4">
        <v>9.18</v>
      </c>
      <c r="AY3037" s="4">
        <v>96.04</v>
      </c>
      <c r="AZ3037" s="4">
        <v>0</v>
      </c>
      <c r="BA3037" s="4">
        <v>881.65</v>
      </c>
    </row>
    <row r="3038" spans="1:53" x14ac:dyDescent="0.25">
      <c r="A3038" s="5">
        <v>14231</v>
      </c>
      <c r="B3038" t="s">
        <v>246</v>
      </c>
      <c r="C3038" s="5">
        <v>44990</v>
      </c>
      <c r="D3038" t="s">
        <v>522</v>
      </c>
      <c r="F3038" s="4">
        <v>2</v>
      </c>
      <c r="G3038" s="4">
        <v>2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0.26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0</v>
      </c>
      <c r="Y3038" s="4">
        <v>11862.48</v>
      </c>
      <c r="Z3038" s="4">
        <v>1093.55</v>
      </c>
      <c r="AA3038" s="4">
        <v>0</v>
      </c>
      <c r="AB3038" s="4">
        <v>0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1349.92</v>
      </c>
      <c r="AN3038" s="4">
        <v>0</v>
      </c>
      <c r="AO3038" s="4">
        <v>0</v>
      </c>
      <c r="AP3038" s="4">
        <v>0</v>
      </c>
      <c r="AQ3038" s="4">
        <v>0</v>
      </c>
      <c r="AR3038" s="4">
        <v>1349.92</v>
      </c>
      <c r="AS3038" s="4">
        <v>0</v>
      </c>
      <c r="AT3038" s="4">
        <v>14305.95</v>
      </c>
      <c r="AU3038" s="4">
        <v>0</v>
      </c>
      <c r="AV3038" s="4">
        <v>2187.1</v>
      </c>
      <c r="AW3038" s="8">
        <v>0</v>
      </c>
      <c r="AX3038" s="4">
        <v>2</v>
      </c>
      <c r="AY3038" s="4">
        <v>360</v>
      </c>
      <c r="AZ3038" s="4">
        <v>0</v>
      </c>
      <c r="BA3038" s="4">
        <v>720</v>
      </c>
    </row>
    <row r="3039" spans="1:53" x14ac:dyDescent="0.25">
      <c r="A3039" s="5">
        <v>14231</v>
      </c>
      <c r="B3039" t="s">
        <v>246</v>
      </c>
      <c r="C3039" s="5">
        <v>45161</v>
      </c>
      <c r="D3039" t="s">
        <v>539</v>
      </c>
      <c r="F3039" s="4">
        <v>3</v>
      </c>
      <c r="G3039" s="4">
        <v>3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0.64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3</v>
      </c>
      <c r="Y3039" s="4">
        <v>17793.72</v>
      </c>
      <c r="Z3039" s="4">
        <v>2007.33</v>
      </c>
      <c r="AA3039" s="4">
        <v>0</v>
      </c>
      <c r="AB3039" s="4">
        <v>2259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3322.88</v>
      </c>
      <c r="AN3039" s="4">
        <v>0</v>
      </c>
      <c r="AO3039" s="4">
        <v>0</v>
      </c>
      <c r="AP3039" s="4">
        <v>0</v>
      </c>
      <c r="AQ3039" s="4">
        <v>0</v>
      </c>
      <c r="AR3039" s="4">
        <v>3322.88</v>
      </c>
      <c r="AS3039" s="4">
        <v>0</v>
      </c>
      <c r="AT3039" s="4">
        <v>25382.93</v>
      </c>
      <c r="AU3039" s="4">
        <v>0</v>
      </c>
      <c r="AV3039" s="4">
        <v>2676.44</v>
      </c>
      <c r="AW3039" s="8">
        <v>2.7683846660000002</v>
      </c>
      <c r="AX3039" s="4">
        <v>3</v>
      </c>
      <c r="AY3039" s="4">
        <v>360</v>
      </c>
      <c r="AZ3039" s="4">
        <v>0</v>
      </c>
      <c r="BA3039" s="4">
        <v>1080</v>
      </c>
    </row>
    <row r="3040" spans="1:53" x14ac:dyDescent="0.25">
      <c r="A3040" s="5">
        <v>14231</v>
      </c>
      <c r="B3040" t="s">
        <v>246</v>
      </c>
      <c r="C3040" s="5">
        <v>45427</v>
      </c>
      <c r="D3040" t="s">
        <v>560</v>
      </c>
      <c r="F3040" s="4">
        <v>0.16</v>
      </c>
      <c r="G3040" s="4">
        <v>0.16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</v>
      </c>
      <c r="Y3040" s="4">
        <v>949</v>
      </c>
      <c r="Z3040" s="4">
        <v>17.309999999999999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966.31</v>
      </c>
      <c r="AU3040" s="4">
        <v>0</v>
      </c>
      <c r="AV3040" s="4">
        <v>432.72</v>
      </c>
      <c r="AW3040" s="8">
        <v>0</v>
      </c>
      <c r="AX3040" s="4">
        <v>0.16</v>
      </c>
      <c r="AY3040" s="4">
        <v>318.57</v>
      </c>
      <c r="AZ3040" s="4">
        <v>0</v>
      </c>
      <c r="BA3040" s="4">
        <v>50.97</v>
      </c>
    </row>
    <row r="3041" spans="1:53" x14ac:dyDescent="0.25">
      <c r="A3041" s="5">
        <v>14231</v>
      </c>
      <c r="B3041" t="s">
        <v>246</v>
      </c>
      <c r="C3041" s="5">
        <v>45567</v>
      </c>
      <c r="D3041" t="s">
        <v>571</v>
      </c>
      <c r="F3041" s="4">
        <v>5.98</v>
      </c>
      <c r="G3041" s="4">
        <v>5.98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1.1299999999999999</v>
      </c>
      <c r="P3041" s="4">
        <v>0.06</v>
      </c>
      <c r="Q3041" s="4">
        <v>0</v>
      </c>
      <c r="R3041" s="4">
        <v>0.06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1</v>
      </c>
      <c r="Y3041" s="4">
        <v>35468.82</v>
      </c>
      <c r="Z3041" s="4">
        <v>839.64</v>
      </c>
      <c r="AA3041" s="4">
        <v>0</v>
      </c>
      <c r="AB3041" s="4">
        <v>303.37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5866.96</v>
      </c>
      <c r="AN3041" s="4">
        <v>295.26</v>
      </c>
      <c r="AO3041" s="4">
        <v>0</v>
      </c>
      <c r="AP3041" s="4">
        <v>91.5</v>
      </c>
      <c r="AQ3041" s="4">
        <v>0</v>
      </c>
      <c r="AR3041" s="4">
        <v>6253.72</v>
      </c>
      <c r="AS3041" s="4">
        <v>0</v>
      </c>
      <c r="AT3041" s="4">
        <v>42865.55</v>
      </c>
      <c r="AU3041" s="4">
        <v>0</v>
      </c>
      <c r="AV3041" s="4">
        <v>561.63</v>
      </c>
      <c r="AW3041" s="8">
        <v>1.1153447110000001</v>
      </c>
      <c r="AX3041" s="4">
        <v>5.98</v>
      </c>
      <c r="AY3041" s="4">
        <v>360</v>
      </c>
      <c r="AZ3041" s="4">
        <v>0</v>
      </c>
      <c r="BA3041" s="4">
        <v>2152.8000000000002</v>
      </c>
    </row>
    <row r="3042" spans="1:53" x14ac:dyDescent="0.25">
      <c r="A3042" s="5">
        <v>14231</v>
      </c>
      <c r="B3042" t="s">
        <v>246</v>
      </c>
      <c r="C3042" s="5">
        <v>46607</v>
      </c>
      <c r="D3042" t="s">
        <v>633</v>
      </c>
      <c r="F3042" s="4">
        <v>0.08</v>
      </c>
      <c r="G3042" s="4">
        <v>0.08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0.01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  <c r="Y3042" s="4">
        <v>474.5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51.92</v>
      </c>
      <c r="AN3042" s="4">
        <v>0</v>
      </c>
      <c r="AO3042" s="4">
        <v>0</v>
      </c>
      <c r="AP3042" s="4">
        <v>0</v>
      </c>
      <c r="AQ3042" s="4">
        <v>0</v>
      </c>
      <c r="AR3042" s="4">
        <v>51.92</v>
      </c>
      <c r="AS3042" s="4">
        <v>0</v>
      </c>
      <c r="AT3042" s="4">
        <v>526.41999999999996</v>
      </c>
      <c r="AU3042" s="4">
        <v>0</v>
      </c>
      <c r="AV3042" s="4">
        <v>0</v>
      </c>
      <c r="AW3042" s="8">
        <v>0</v>
      </c>
      <c r="AX3042" s="4">
        <v>0.08</v>
      </c>
      <c r="AY3042" s="4">
        <v>47.61</v>
      </c>
      <c r="AZ3042" s="4">
        <v>0</v>
      </c>
      <c r="BA3042" s="4">
        <v>3.81</v>
      </c>
    </row>
    <row r="3043" spans="1:53" x14ac:dyDescent="0.25">
      <c r="A3043" s="5">
        <v>14231</v>
      </c>
      <c r="B3043" t="s">
        <v>246</v>
      </c>
      <c r="C3043" s="5">
        <v>47167</v>
      </c>
      <c r="D3043" t="s">
        <v>664</v>
      </c>
      <c r="F3043" s="4">
        <v>1.74</v>
      </c>
      <c r="G3043" s="4">
        <v>1.74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0</v>
      </c>
      <c r="Y3043" s="4">
        <v>10320.36</v>
      </c>
      <c r="Z3043" s="4">
        <v>0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10320.36</v>
      </c>
      <c r="AU3043" s="4">
        <v>0</v>
      </c>
      <c r="AV3043" s="4">
        <v>0</v>
      </c>
      <c r="AW3043" s="8">
        <v>0</v>
      </c>
      <c r="AX3043" s="4">
        <v>1.74</v>
      </c>
      <c r="AY3043" s="4">
        <v>186.78</v>
      </c>
      <c r="AZ3043" s="4">
        <v>60.21</v>
      </c>
      <c r="BA3043" s="4">
        <v>429.77</v>
      </c>
    </row>
    <row r="3044" spans="1:53" x14ac:dyDescent="0.25">
      <c r="A3044" s="5">
        <v>14231</v>
      </c>
      <c r="B3044" t="s">
        <v>246</v>
      </c>
      <c r="C3044" s="5">
        <v>47175</v>
      </c>
      <c r="D3044" t="s">
        <v>665</v>
      </c>
      <c r="F3044" s="4">
        <v>3</v>
      </c>
      <c r="G3044" s="4">
        <v>3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0.88</v>
      </c>
      <c r="P3044" s="4">
        <v>0.12</v>
      </c>
      <c r="Q3044" s="4">
        <v>0</v>
      </c>
      <c r="R3044" s="4">
        <v>0.06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1</v>
      </c>
      <c r="Y3044" s="4">
        <v>17793.72</v>
      </c>
      <c r="Z3044" s="4">
        <v>0</v>
      </c>
      <c r="AA3044" s="4">
        <v>0</v>
      </c>
      <c r="AB3044" s="4">
        <v>199.62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4568.96</v>
      </c>
      <c r="AN3044" s="4">
        <v>590.52</v>
      </c>
      <c r="AO3044" s="4">
        <v>0</v>
      </c>
      <c r="AP3044" s="4">
        <v>91.5</v>
      </c>
      <c r="AQ3044" s="4">
        <v>0</v>
      </c>
      <c r="AR3044" s="4">
        <v>5250.98</v>
      </c>
      <c r="AS3044" s="4">
        <v>0</v>
      </c>
      <c r="AT3044" s="4">
        <v>23244.32</v>
      </c>
      <c r="AU3044" s="4">
        <v>0</v>
      </c>
      <c r="AV3044" s="4">
        <v>0</v>
      </c>
      <c r="AW3044" s="8">
        <v>0.73389112599999995</v>
      </c>
      <c r="AX3044" s="4">
        <v>3</v>
      </c>
      <c r="AY3044" s="4">
        <v>360</v>
      </c>
      <c r="AZ3044" s="4">
        <v>169.85</v>
      </c>
      <c r="BA3044" s="4">
        <v>1589.55</v>
      </c>
    </row>
    <row r="3045" spans="1:53" x14ac:dyDescent="0.25">
      <c r="A3045" s="5">
        <v>14231</v>
      </c>
      <c r="B3045" t="s">
        <v>246</v>
      </c>
      <c r="C3045" s="5">
        <v>47191</v>
      </c>
      <c r="D3045" t="s">
        <v>667</v>
      </c>
      <c r="F3045" s="4">
        <v>4.96</v>
      </c>
      <c r="G3045" s="4">
        <v>4.96</v>
      </c>
      <c r="H3045" s="4">
        <v>0</v>
      </c>
      <c r="I3045" s="4">
        <v>0</v>
      </c>
      <c r="J3045" s="4">
        <v>2</v>
      </c>
      <c r="K3045" s="4">
        <v>0</v>
      </c>
      <c r="L3045" s="4">
        <v>0</v>
      </c>
      <c r="M3045" s="4">
        <v>0</v>
      </c>
      <c r="N3045" s="4">
        <v>0</v>
      </c>
      <c r="O3045" s="4">
        <v>0.26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29418.95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4">
        <v>8010</v>
      </c>
      <c r="AH3045" s="4">
        <v>0</v>
      </c>
      <c r="AI3045" s="4">
        <v>0</v>
      </c>
      <c r="AJ3045" s="4">
        <v>0</v>
      </c>
      <c r="AK3045" s="4">
        <v>0</v>
      </c>
      <c r="AL3045" s="4">
        <v>8010</v>
      </c>
      <c r="AM3045" s="4">
        <v>1349.92</v>
      </c>
      <c r="AN3045" s="4">
        <v>0</v>
      </c>
      <c r="AO3045" s="4">
        <v>0</v>
      </c>
      <c r="AP3045" s="4">
        <v>0</v>
      </c>
      <c r="AQ3045" s="4">
        <v>0</v>
      </c>
      <c r="AR3045" s="4">
        <v>1349.92</v>
      </c>
      <c r="AS3045" s="4">
        <v>0</v>
      </c>
      <c r="AT3045" s="4">
        <v>38778.870000000003</v>
      </c>
      <c r="AU3045" s="4">
        <v>0</v>
      </c>
      <c r="AV3045" s="4">
        <v>0</v>
      </c>
      <c r="AW3045" s="8">
        <v>0</v>
      </c>
      <c r="AX3045" s="4">
        <v>4.96</v>
      </c>
      <c r="AY3045" s="4">
        <v>43.22</v>
      </c>
      <c r="AZ3045" s="4">
        <v>0</v>
      </c>
      <c r="BA3045" s="4">
        <v>214.37</v>
      </c>
    </row>
    <row r="3046" spans="1:53" x14ac:dyDescent="0.25">
      <c r="A3046" s="5">
        <v>14231</v>
      </c>
      <c r="B3046" t="s">
        <v>246</v>
      </c>
      <c r="C3046" s="5">
        <v>48298</v>
      </c>
      <c r="D3046" t="s">
        <v>730</v>
      </c>
      <c r="F3046" s="4">
        <v>1</v>
      </c>
      <c r="G3046" s="4">
        <v>1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0.17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5931.24</v>
      </c>
      <c r="Z3046" s="4">
        <v>97.77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882.64</v>
      </c>
      <c r="AN3046" s="4">
        <v>0</v>
      </c>
      <c r="AO3046" s="4">
        <v>0</v>
      </c>
      <c r="AP3046" s="4">
        <v>0</v>
      </c>
      <c r="AQ3046" s="4">
        <v>0</v>
      </c>
      <c r="AR3046" s="4">
        <v>882.64</v>
      </c>
      <c r="AS3046" s="4">
        <v>0</v>
      </c>
      <c r="AT3046" s="4">
        <v>6911.65</v>
      </c>
      <c r="AU3046" s="4">
        <v>0</v>
      </c>
      <c r="AV3046" s="4">
        <v>391.06</v>
      </c>
      <c r="AW3046" s="8">
        <v>0</v>
      </c>
      <c r="AX3046" s="4">
        <v>1</v>
      </c>
      <c r="AY3046" s="4">
        <v>298.63</v>
      </c>
      <c r="AZ3046" s="4">
        <v>0</v>
      </c>
      <c r="BA3046" s="4">
        <v>298.63</v>
      </c>
    </row>
    <row r="3047" spans="1:53" x14ac:dyDescent="0.25">
      <c r="A3047" s="5">
        <v>14231</v>
      </c>
      <c r="B3047" t="s">
        <v>246</v>
      </c>
      <c r="C3047" s="5">
        <v>48306</v>
      </c>
      <c r="D3047" t="s">
        <v>731</v>
      </c>
      <c r="F3047" s="4">
        <v>1</v>
      </c>
      <c r="G3047" s="4">
        <v>1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  <c r="Y3047" s="4">
        <v>5931.24</v>
      </c>
      <c r="Z3047" s="4">
        <v>10.8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5942.04</v>
      </c>
      <c r="AU3047" s="4">
        <v>0</v>
      </c>
      <c r="AV3047" s="4">
        <v>43.2</v>
      </c>
      <c r="AW3047" s="8">
        <v>0</v>
      </c>
      <c r="AX3047" s="4">
        <v>1</v>
      </c>
      <c r="AY3047" s="4">
        <v>99.11</v>
      </c>
      <c r="AZ3047" s="4">
        <v>0</v>
      </c>
      <c r="BA3047" s="4">
        <v>99.11</v>
      </c>
    </row>
    <row r="3048" spans="1:53" x14ac:dyDescent="0.25">
      <c r="A3048" s="5">
        <v>14231</v>
      </c>
      <c r="B3048" t="s">
        <v>246</v>
      </c>
      <c r="C3048" s="5">
        <v>48322</v>
      </c>
      <c r="D3048" t="s">
        <v>733</v>
      </c>
      <c r="F3048" s="4">
        <v>5</v>
      </c>
      <c r="G3048" s="4">
        <v>5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0.79</v>
      </c>
      <c r="P3048" s="4">
        <v>0.06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29656.2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4101.68</v>
      </c>
      <c r="AN3048" s="4">
        <v>295.26</v>
      </c>
      <c r="AO3048" s="4">
        <v>0</v>
      </c>
      <c r="AP3048" s="4">
        <v>0</v>
      </c>
      <c r="AQ3048" s="4">
        <v>0</v>
      </c>
      <c r="AR3048" s="4">
        <v>4396.9399999999996</v>
      </c>
      <c r="AS3048" s="4">
        <v>0</v>
      </c>
      <c r="AT3048" s="4">
        <v>34053.14</v>
      </c>
      <c r="AU3048" s="4">
        <v>0</v>
      </c>
      <c r="AV3048" s="4">
        <v>0</v>
      </c>
      <c r="AW3048" s="8">
        <v>0</v>
      </c>
      <c r="AX3048" s="4">
        <v>5</v>
      </c>
      <c r="AY3048" s="4">
        <v>330.23</v>
      </c>
      <c r="AZ3048" s="4">
        <v>116.34</v>
      </c>
      <c r="BA3048" s="4">
        <v>2232.85</v>
      </c>
    </row>
    <row r="3049" spans="1:53" x14ac:dyDescent="0.25">
      <c r="A3049" s="5">
        <v>14231</v>
      </c>
      <c r="B3049" t="s">
        <v>246</v>
      </c>
      <c r="C3049" s="5">
        <v>48348</v>
      </c>
      <c r="D3049" t="s">
        <v>899</v>
      </c>
      <c r="F3049" s="4">
        <v>2</v>
      </c>
      <c r="G3049" s="4">
        <v>2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11862.48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11862.48</v>
      </c>
      <c r="AU3049" s="4">
        <v>0</v>
      </c>
      <c r="AV3049" s="4">
        <v>0</v>
      </c>
      <c r="AW3049" s="8">
        <v>0</v>
      </c>
      <c r="AX3049" s="4">
        <v>2</v>
      </c>
      <c r="AY3049" s="4">
        <v>52.01</v>
      </c>
      <c r="AZ3049" s="4">
        <v>0</v>
      </c>
      <c r="BA3049" s="4">
        <v>104.02</v>
      </c>
    </row>
    <row r="3050" spans="1:53" x14ac:dyDescent="0.25">
      <c r="A3050" s="5">
        <v>14231</v>
      </c>
      <c r="B3050" t="s">
        <v>246</v>
      </c>
      <c r="C3050" s="5">
        <v>48389</v>
      </c>
      <c r="D3050" t="s">
        <v>736</v>
      </c>
      <c r="F3050" s="4">
        <v>8</v>
      </c>
      <c r="G3050" s="4">
        <v>8</v>
      </c>
      <c r="H3050" s="4">
        <v>0</v>
      </c>
      <c r="I3050" s="4">
        <v>0</v>
      </c>
      <c r="J3050" s="4">
        <v>0.55000000000000004</v>
      </c>
      <c r="K3050" s="4">
        <v>0</v>
      </c>
      <c r="L3050" s="4">
        <v>0</v>
      </c>
      <c r="M3050" s="4">
        <v>0</v>
      </c>
      <c r="N3050" s="4">
        <v>0.63</v>
      </c>
      <c r="O3050" s="4">
        <v>1.5</v>
      </c>
      <c r="P3050" s="4">
        <v>0.06</v>
      </c>
      <c r="Q3050" s="4">
        <v>0</v>
      </c>
      <c r="R3050" s="4">
        <v>0.06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5</v>
      </c>
      <c r="Y3050" s="4">
        <v>47449.919999999998</v>
      </c>
      <c r="Z3050" s="4">
        <v>860.6</v>
      </c>
      <c r="AA3050" s="4">
        <v>0</v>
      </c>
      <c r="AB3050" s="4">
        <v>820.24</v>
      </c>
      <c r="AC3050" s="4">
        <v>0</v>
      </c>
      <c r="AD3050" s="4">
        <v>0</v>
      </c>
      <c r="AE3050" s="4">
        <v>0</v>
      </c>
      <c r="AF3050" s="4">
        <v>0</v>
      </c>
      <c r="AG3050" s="4">
        <v>2202.75</v>
      </c>
      <c r="AH3050" s="4">
        <v>0</v>
      </c>
      <c r="AI3050" s="4">
        <v>0</v>
      </c>
      <c r="AJ3050" s="4">
        <v>0</v>
      </c>
      <c r="AK3050" s="4">
        <v>16151.31</v>
      </c>
      <c r="AL3050" s="4">
        <v>18354.060000000001</v>
      </c>
      <c r="AM3050" s="4">
        <v>7788</v>
      </c>
      <c r="AN3050" s="4">
        <v>295.26</v>
      </c>
      <c r="AO3050" s="4">
        <v>0</v>
      </c>
      <c r="AP3050" s="4">
        <v>91.5</v>
      </c>
      <c r="AQ3050" s="4">
        <v>0</v>
      </c>
      <c r="AR3050" s="4">
        <v>8174.76</v>
      </c>
      <c r="AS3050" s="4">
        <v>0</v>
      </c>
      <c r="AT3050" s="4">
        <v>75659.58</v>
      </c>
      <c r="AU3050" s="4">
        <v>0</v>
      </c>
      <c r="AV3050" s="4">
        <v>430.3</v>
      </c>
      <c r="AW3050" s="8">
        <v>0.60311451800000004</v>
      </c>
      <c r="AX3050" s="4">
        <v>8</v>
      </c>
      <c r="AY3050" s="4">
        <v>289.32</v>
      </c>
      <c r="AZ3050" s="4">
        <v>82.32</v>
      </c>
      <c r="BA3050" s="4">
        <v>2973.12</v>
      </c>
    </row>
    <row r="3051" spans="1:53" x14ac:dyDescent="0.25">
      <c r="A3051" s="5">
        <v>14231</v>
      </c>
      <c r="B3051" t="s">
        <v>246</v>
      </c>
      <c r="C3051" s="5">
        <v>49171</v>
      </c>
      <c r="D3051" t="s">
        <v>771</v>
      </c>
      <c r="F3051" s="4">
        <v>13.21</v>
      </c>
      <c r="G3051" s="4">
        <v>13.21</v>
      </c>
      <c r="H3051" s="4">
        <v>0</v>
      </c>
      <c r="I3051" s="4">
        <v>0</v>
      </c>
      <c r="J3051" s="4">
        <v>2.97</v>
      </c>
      <c r="K3051" s="4">
        <v>0</v>
      </c>
      <c r="L3051" s="4">
        <v>0</v>
      </c>
      <c r="M3051" s="4">
        <v>0</v>
      </c>
      <c r="N3051" s="4">
        <v>0</v>
      </c>
      <c r="O3051" s="4">
        <v>1.78</v>
      </c>
      <c r="P3051" s="4">
        <v>0.11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0.79</v>
      </c>
      <c r="Y3051" s="4">
        <v>78351.679999999993</v>
      </c>
      <c r="Z3051" s="4">
        <v>0</v>
      </c>
      <c r="AA3051" s="4">
        <v>0</v>
      </c>
      <c r="AB3051" s="4">
        <v>4.3</v>
      </c>
      <c r="AC3051" s="4">
        <v>0</v>
      </c>
      <c r="AD3051" s="4">
        <v>0</v>
      </c>
      <c r="AE3051" s="4">
        <v>0</v>
      </c>
      <c r="AF3051" s="4">
        <v>0</v>
      </c>
      <c r="AG3051" s="4">
        <v>11894.85</v>
      </c>
      <c r="AH3051" s="4">
        <v>0</v>
      </c>
      <c r="AI3051" s="4">
        <v>0</v>
      </c>
      <c r="AJ3051" s="4">
        <v>0</v>
      </c>
      <c r="AK3051" s="4">
        <v>0</v>
      </c>
      <c r="AL3051" s="4">
        <v>11894.85</v>
      </c>
      <c r="AM3051" s="4">
        <v>9241.76</v>
      </c>
      <c r="AN3051" s="4">
        <v>541.30999999999995</v>
      </c>
      <c r="AO3051" s="4">
        <v>0</v>
      </c>
      <c r="AP3051" s="4">
        <v>0</v>
      </c>
      <c r="AQ3051" s="4">
        <v>0</v>
      </c>
      <c r="AR3051" s="4">
        <v>9783.07</v>
      </c>
      <c r="AS3051" s="4">
        <v>0</v>
      </c>
      <c r="AT3051" s="4">
        <v>100033.9</v>
      </c>
      <c r="AU3051" s="4">
        <v>0</v>
      </c>
      <c r="AV3051" s="4">
        <v>0</v>
      </c>
      <c r="AW3051" s="8">
        <v>2.0026623E-2</v>
      </c>
      <c r="AX3051" s="4">
        <v>13.97</v>
      </c>
      <c r="AY3051" s="4">
        <v>43.68</v>
      </c>
      <c r="AZ3051" s="4">
        <v>0</v>
      </c>
      <c r="BA3051" s="4">
        <v>610.21</v>
      </c>
    </row>
    <row r="3052" spans="1:53" x14ac:dyDescent="0.25">
      <c r="A3052" s="5">
        <v>14231</v>
      </c>
      <c r="B3052" t="s">
        <v>246</v>
      </c>
      <c r="C3052" s="5">
        <v>49189</v>
      </c>
      <c r="D3052" t="s">
        <v>772</v>
      </c>
      <c r="F3052" s="4">
        <v>80.040000000000006</v>
      </c>
      <c r="G3052" s="4">
        <v>80.040000000000006</v>
      </c>
      <c r="H3052" s="4">
        <v>0</v>
      </c>
      <c r="I3052" s="4">
        <v>0</v>
      </c>
      <c r="J3052" s="4">
        <v>2.58</v>
      </c>
      <c r="K3052" s="4">
        <v>0</v>
      </c>
      <c r="L3052" s="4">
        <v>0</v>
      </c>
      <c r="M3052" s="4">
        <v>0</v>
      </c>
      <c r="N3052" s="4">
        <v>0</v>
      </c>
      <c r="O3052" s="4">
        <v>9.93</v>
      </c>
      <c r="P3052" s="4">
        <v>1.1499999999999999</v>
      </c>
      <c r="Q3052" s="4">
        <v>0</v>
      </c>
      <c r="R3052" s="4">
        <v>0.59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15.27</v>
      </c>
      <c r="Y3052" s="4">
        <v>474736.45</v>
      </c>
      <c r="Z3052" s="4">
        <v>2591.09</v>
      </c>
      <c r="AA3052" s="4">
        <v>0</v>
      </c>
      <c r="AB3052" s="4">
        <v>1665.81</v>
      </c>
      <c r="AC3052" s="4">
        <v>0</v>
      </c>
      <c r="AD3052" s="4">
        <v>0</v>
      </c>
      <c r="AE3052" s="4">
        <v>0</v>
      </c>
      <c r="AF3052" s="4">
        <v>0</v>
      </c>
      <c r="AG3052" s="4">
        <v>10332.9</v>
      </c>
      <c r="AH3052" s="4">
        <v>0</v>
      </c>
      <c r="AI3052" s="4">
        <v>0</v>
      </c>
      <c r="AJ3052" s="4">
        <v>0</v>
      </c>
      <c r="AK3052" s="4">
        <v>0</v>
      </c>
      <c r="AL3052" s="4">
        <v>10332.9</v>
      </c>
      <c r="AM3052" s="4">
        <v>51556.56</v>
      </c>
      <c r="AN3052" s="4">
        <v>5659.15</v>
      </c>
      <c r="AO3052" s="4">
        <v>0</v>
      </c>
      <c r="AP3052" s="4">
        <v>899.75</v>
      </c>
      <c r="AQ3052" s="4">
        <v>0</v>
      </c>
      <c r="AR3052" s="4">
        <v>58115.46</v>
      </c>
      <c r="AS3052" s="4">
        <v>0</v>
      </c>
      <c r="AT3052" s="4">
        <v>547441.71</v>
      </c>
      <c r="AU3052" s="4">
        <v>0</v>
      </c>
      <c r="AV3052" s="4">
        <v>129.49</v>
      </c>
      <c r="AW3052" s="8">
        <v>0.40106703500000002</v>
      </c>
      <c r="AX3052" s="4">
        <v>80.040000000000006</v>
      </c>
      <c r="AY3052" s="4">
        <v>113.12</v>
      </c>
      <c r="AZ3052" s="4">
        <v>38.909999999999997</v>
      </c>
      <c r="BA3052" s="4">
        <v>12168.48</v>
      </c>
    </row>
    <row r="3053" spans="1:53" x14ac:dyDescent="0.25">
      <c r="A3053" s="5">
        <v>14231</v>
      </c>
      <c r="B3053" t="s">
        <v>246</v>
      </c>
      <c r="C3053" s="5">
        <v>49197</v>
      </c>
      <c r="D3053" t="s">
        <v>773</v>
      </c>
      <c r="F3053" s="4">
        <v>66.16</v>
      </c>
      <c r="G3053" s="4">
        <v>66.16</v>
      </c>
      <c r="H3053" s="4">
        <v>0</v>
      </c>
      <c r="I3053" s="4">
        <v>0</v>
      </c>
      <c r="J3053" s="4">
        <v>2</v>
      </c>
      <c r="K3053" s="4">
        <v>0</v>
      </c>
      <c r="L3053" s="4">
        <v>0</v>
      </c>
      <c r="M3053" s="4">
        <v>0</v>
      </c>
      <c r="N3053" s="4">
        <v>0.55000000000000004</v>
      </c>
      <c r="O3053" s="4">
        <v>10.46</v>
      </c>
      <c r="P3053" s="4">
        <v>0.89</v>
      </c>
      <c r="Q3053" s="4">
        <v>0</v>
      </c>
      <c r="R3053" s="4">
        <v>0.42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8.73</v>
      </c>
      <c r="Y3053" s="4">
        <v>392410.84</v>
      </c>
      <c r="Z3053" s="4">
        <v>1086.3499999999999</v>
      </c>
      <c r="AA3053" s="4">
        <v>0</v>
      </c>
      <c r="AB3053" s="4">
        <v>837.22</v>
      </c>
      <c r="AC3053" s="4">
        <v>0</v>
      </c>
      <c r="AD3053" s="4">
        <v>0</v>
      </c>
      <c r="AE3053" s="4">
        <v>0</v>
      </c>
      <c r="AF3053" s="4">
        <v>0</v>
      </c>
      <c r="AG3053" s="4">
        <v>8010</v>
      </c>
      <c r="AH3053" s="4">
        <v>0</v>
      </c>
      <c r="AI3053" s="4">
        <v>0</v>
      </c>
      <c r="AJ3053" s="4">
        <v>0</v>
      </c>
      <c r="AK3053" s="4">
        <v>14100.35</v>
      </c>
      <c r="AL3053" s="4">
        <v>22110.35</v>
      </c>
      <c r="AM3053" s="4">
        <v>54308.32</v>
      </c>
      <c r="AN3053" s="4">
        <v>4379.6899999999996</v>
      </c>
      <c r="AO3053" s="4">
        <v>0</v>
      </c>
      <c r="AP3053" s="4">
        <v>640.5</v>
      </c>
      <c r="AQ3053" s="4">
        <v>0</v>
      </c>
      <c r="AR3053" s="4">
        <v>59328.51</v>
      </c>
      <c r="AS3053" s="4">
        <v>0</v>
      </c>
      <c r="AT3053" s="4">
        <v>475773.27</v>
      </c>
      <c r="AU3053" s="4">
        <v>0</v>
      </c>
      <c r="AV3053" s="4">
        <v>65.680000000000007</v>
      </c>
      <c r="AW3053" s="8">
        <v>0.35257931999999997</v>
      </c>
      <c r="AX3053" s="4">
        <v>67.14</v>
      </c>
      <c r="AY3053" s="4">
        <v>97.86</v>
      </c>
      <c r="AZ3053" s="4">
        <v>0</v>
      </c>
      <c r="BA3053" s="4">
        <v>6570.32</v>
      </c>
    </row>
    <row r="3054" spans="1:53" x14ac:dyDescent="0.25">
      <c r="A3054" s="5">
        <v>14231</v>
      </c>
      <c r="B3054" t="s">
        <v>246</v>
      </c>
      <c r="C3054" s="5">
        <v>49205</v>
      </c>
      <c r="D3054" t="s">
        <v>774</v>
      </c>
      <c r="F3054" s="4">
        <v>13.29</v>
      </c>
      <c r="G3054" s="4">
        <v>13.29</v>
      </c>
      <c r="H3054" s="4">
        <v>0</v>
      </c>
      <c r="I3054" s="4">
        <v>0</v>
      </c>
      <c r="J3054" s="4">
        <v>0.64</v>
      </c>
      <c r="K3054" s="4">
        <v>0</v>
      </c>
      <c r="L3054" s="4">
        <v>0</v>
      </c>
      <c r="M3054" s="4">
        <v>1</v>
      </c>
      <c r="N3054" s="4">
        <v>0</v>
      </c>
      <c r="O3054" s="4">
        <v>2.5299999999999998</v>
      </c>
      <c r="P3054" s="4">
        <v>0.06</v>
      </c>
      <c r="Q3054" s="4">
        <v>0</v>
      </c>
      <c r="R3054" s="4">
        <v>0.06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2</v>
      </c>
      <c r="Y3054" s="4">
        <v>78826.179999999993</v>
      </c>
      <c r="Z3054" s="4">
        <v>1374.22</v>
      </c>
      <c r="AA3054" s="4">
        <v>0</v>
      </c>
      <c r="AB3054" s="4">
        <v>251.38</v>
      </c>
      <c r="AC3054" s="4">
        <v>0</v>
      </c>
      <c r="AD3054" s="4">
        <v>0</v>
      </c>
      <c r="AE3054" s="4">
        <v>0</v>
      </c>
      <c r="AF3054" s="4">
        <v>0</v>
      </c>
      <c r="AG3054" s="4">
        <v>2563.1999999999998</v>
      </c>
      <c r="AH3054" s="4">
        <v>0</v>
      </c>
      <c r="AI3054" s="4">
        <v>0</v>
      </c>
      <c r="AJ3054" s="4">
        <v>17390</v>
      </c>
      <c r="AK3054" s="4">
        <v>0</v>
      </c>
      <c r="AL3054" s="4">
        <v>19953.2</v>
      </c>
      <c r="AM3054" s="4">
        <v>13135.76</v>
      </c>
      <c r="AN3054" s="4">
        <v>295.26</v>
      </c>
      <c r="AO3054" s="4">
        <v>0</v>
      </c>
      <c r="AP3054" s="4">
        <v>91.5</v>
      </c>
      <c r="AQ3054" s="4">
        <v>0</v>
      </c>
      <c r="AR3054" s="4">
        <v>13522.52</v>
      </c>
      <c r="AS3054" s="4">
        <v>0</v>
      </c>
      <c r="AT3054" s="4">
        <v>113927.5</v>
      </c>
      <c r="AU3054" s="4">
        <v>0</v>
      </c>
      <c r="AV3054" s="4">
        <v>413.61</v>
      </c>
      <c r="AW3054" s="8">
        <v>0.462089529</v>
      </c>
      <c r="AX3054" s="4">
        <v>13.29</v>
      </c>
      <c r="AY3054" s="4">
        <v>309.88</v>
      </c>
      <c r="AZ3054" s="4">
        <v>98.48</v>
      </c>
      <c r="BA3054" s="4">
        <v>5427.11</v>
      </c>
    </row>
    <row r="3055" spans="1:53" x14ac:dyDescent="0.25">
      <c r="A3055" s="5">
        <v>14231</v>
      </c>
      <c r="B3055" t="s">
        <v>246</v>
      </c>
      <c r="C3055" s="5">
        <v>49213</v>
      </c>
      <c r="D3055" t="s">
        <v>775</v>
      </c>
      <c r="F3055" s="4">
        <v>118.54</v>
      </c>
      <c r="G3055" s="4">
        <v>118.54</v>
      </c>
      <c r="H3055" s="4">
        <v>0</v>
      </c>
      <c r="I3055" s="4">
        <v>0</v>
      </c>
      <c r="J3055" s="4">
        <v>1.82</v>
      </c>
      <c r="K3055" s="4">
        <v>0</v>
      </c>
      <c r="L3055" s="4">
        <v>0</v>
      </c>
      <c r="M3055" s="4">
        <v>0</v>
      </c>
      <c r="N3055" s="4">
        <v>0</v>
      </c>
      <c r="O3055" s="4">
        <v>14.87</v>
      </c>
      <c r="P3055" s="4">
        <v>1.55</v>
      </c>
      <c r="Q3055" s="4">
        <v>0</v>
      </c>
      <c r="R3055" s="4">
        <v>0.66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11.2</v>
      </c>
      <c r="Y3055" s="4">
        <v>703089.19</v>
      </c>
      <c r="Z3055" s="4">
        <v>7796.08</v>
      </c>
      <c r="AA3055" s="4">
        <v>0</v>
      </c>
      <c r="AB3055" s="4">
        <v>738.69</v>
      </c>
      <c r="AC3055" s="4">
        <v>0</v>
      </c>
      <c r="AD3055" s="4">
        <v>0</v>
      </c>
      <c r="AE3055" s="4">
        <v>0</v>
      </c>
      <c r="AF3055" s="4">
        <v>0</v>
      </c>
      <c r="AG3055" s="4">
        <v>7289.1</v>
      </c>
      <c r="AH3055" s="4">
        <v>0</v>
      </c>
      <c r="AI3055" s="4">
        <v>0</v>
      </c>
      <c r="AJ3055" s="4">
        <v>0</v>
      </c>
      <c r="AK3055" s="4">
        <v>0</v>
      </c>
      <c r="AL3055" s="4">
        <v>7289.1</v>
      </c>
      <c r="AM3055" s="4">
        <v>77205.039999999994</v>
      </c>
      <c r="AN3055" s="4">
        <v>7627.55</v>
      </c>
      <c r="AO3055" s="4">
        <v>0</v>
      </c>
      <c r="AP3055" s="4">
        <v>1006.5</v>
      </c>
      <c r="AQ3055" s="4">
        <v>0</v>
      </c>
      <c r="AR3055" s="4">
        <v>85839.09</v>
      </c>
      <c r="AS3055" s="4">
        <v>0</v>
      </c>
      <c r="AT3055" s="4">
        <v>804752.15</v>
      </c>
      <c r="AU3055" s="4">
        <v>0</v>
      </c>
      <c r="AV3055" s="4">
        <v>263.07</v>
      </c>
      <c r="AW3055" s="8">
        <v>0.24248055399999999</v>
      </c>
      <c r="AX3055" s="4">
        <v>116.67</v>
      </c>
      <c r="AY3055" s="4">
        <v>78.150000000000006</v>
      </c>
      <c r="AZ3055" s="4">
        <v>0</v>
      </c>
      <c r="BA3055" s="4">
        <v>9117.76</v>
      </c>
    </row>
    <row r="3056" spans="1:53" x14ac:dyDescent="0.25">
      <c r="A3056" s="5">
        <v>14231</v>
      </c>
      <c r="B3056" t="s">
        <v>246</v>
      </c>
      <c r="C3056" s="5">
        <v>49221</v>
      </c>
      <c r="D3056" t="s">
        <v>776</v>
      </c>
      <c r="F3056" s="4">
        <v>70.739999999999995</v>
      </c>
      <c r="G3056" s="4">
        <v>70.739999999999995</v>
      </c>
      <c r="H3056" s="4">
        <v>0</v>
      </c>
      <c r="I3056" s="4">
        <v>0</v>
      </c>
      <c r="J3056" s="4">
        <v>1.23</v>
      </c>
      <c r="K3056" s="4">
        <v>0</v>
      </c>
      <c r="L3056" s="4">
        <v>0</v>
      </c>
      <c r="M3056" s="4">
        <v>0</v>
      </c>
      <c r="N3056" s="4">
        <v>0</v>
      </c>
      <c r="O3056" s="4">
        <v>9.25</v>
      </c>
      <c r="P3056" s="4">
        <v>1.01</v>
      </c>
      <c r="Q3056" s="4">
        <v>0</v>
      </c>
      <c r="R3056" s="4">
        <v>0.71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6.25</v>
      </c>
      <c r="Y3056" s="4">
        <v>419575.92</v>
      </c>
      <c r="Z3056" s="4">
        <v>7521.25</v>
      </c>
      <c r="AA3056" s="4">
        <v>0</v>
      </c>
      <c r="AB3056" s="4">
        <v>1286.75</v>
      </c>
      <c r="AC3056" s="4">
        <v>0</v>
      </c>
      <c r="AD3056" s="4">
        <v>0</v>
      </c>
      <c r="AE3056" s="4">
        <v>0</v>
      </c>
      <c r="AF3056" s="4">
        <v>0</v>
      </c>
      <c r="AG3056" s="4">
        <v>4926.1499999999996</v>
      </c>
      <c r="AH3056" s="4">
        <v>0</v>
      </c>
      <c r="AI3056" s="4">
        <v>0</v>
      </c>
      <c r="AJ3056" s="4">
        <v>0</v>
      </c>
      <c r="AK3056" s="4">
        <v>0</v>
      </c>
      <c r="AL3056" s="4">
        <v>4926.1499999999996</v>
      </c>
      <c r="AM3056" s="4">
        <v>48026</v>
      </c>
      <c r="AN3056" s="4">
        <v>4970.21</v>
      </c>
      <c r="AO3056" s="4">
        <v>0</v>
      </c>
      <c r="AP3056" s="4">
        <v>1082.75</v>
      </c>
      <c r="AQ3056" s="4">
        <v>0</v>
      </c>
      <c r="AR3056" s="4">
        <v>54078.96</v>
      </c>
      <c r="AS3056" s="4">
        <v>0</v>
      </c>
      <c r="AT3056" s="4">
        <v>487389.03</v>
      </c>
      <c r="AU3056" s="4">
        <v>0</v>
      </c>
      <c r="AV3056" s="4">
        <v>425.29</v>
      </c>
      <c r="AW3056" s="8">
        <v>0.75691206300000002</v>
      </c>
      <c r="AX3056" s="4">
        <v>71.72</v>
      </c>
      <c r="AY3056" s="4">
        <v>278.89999999999998</v>
      </c>
      <c r="AZ3056" s="4">
        <v>79.92</v>
      </c>
      <c r="BA3056" s="4">
        <v>25734.57</v>
      </c>
    </row>
    <row r="3057" spans="1:53" x14ac:dyDescent="0.25">
      <c r="A3057" s="5">
        <v>14231</v>
      </c>
      <c r="B3057" t="s">
        <v>246</v>
      </c>
      <c r="C3057" s="5">
        <v>49239</v>
      </c>
      <c r="D3057" t="s">
        <v>777</v>
      </c>
      <c r="F3057" s="4">
        <v>40.32</v>
      </c>
      <c r="G3057" s="4">
        <v>40.32</v>
      </c>
      <c r="H3057" s="4">
        <v>0</v>
      </c>
      <c r="I3057" s="4">
        <v>0</v>
      </c>
      <c r="J3057" s="4">
        <v>1</v>
      </c>
      <c r="K3057" s="4">
        <v>0</v>
      </c>
      <c r="L3057" s="4">
        <v>0</v>
      </c>
      <c r="M3057" s="4">
        <v>0</v>
      </c>
      <c r="N3057" s="4">
        <v>0</v>
      </c>
      <c r="O3057" s="4">
        <v>5.72</v>
      </c>
      <c r="P3057" s="4">
        <v>0.71</v>
      </c>
      <c r="Q3057" s="4">
        <v>0</v>
      </c>
      <c r="R3057" s="4">
        <v>0.28999999999999998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5.2</v>
      </c>
      <c r="Y3057" s="4">
        <v>239147.6</v>
      </c>
      <c r="Z3057" s="4">
        <v>492.51</v>
      </c>
      <c r="AA3057" s="4">
        <v>0</v>
      </c>
      <c r="AB3057" s="4">
        <v>880.59</v>
      </c>
      <c r="AC3057" s="4">
        <v>0</v>
      </c>
      <c r="AD3057" s="4">
        <v>0</v>
      </c>
      <c r="AE3057" s="4">
        <v>0</v>
      </c>
      <c r="AF3057" s="4">
        <v>0</v>
      </c>
      <c r="AG3057" s="4">
        <v>4005</v>
      </c>
      <c r="AH3057" s="4">
        <v>0</v>
      </c>
      <c r="AI3057" s="4">
        <v>0</v>
      </c>
      <c r="AJ3057" s="4">
        <v>0</v>
      </c>
      <c r="AK3057" s="4">
        <v>0</v>
      </c>
      <c r="AL3057" s="4">
        <v>4005</v>
      </c>
      <c r="AM3057" s="4">
        <v>29698.240000000002</v>
      </c>
      <c r="AN3057" s="4">
        <v>3493.91</v>
      </c>
      <c r="AO3057" s="4">
        <v>0</v>
      </c>
      <c r="AP3057" s="4">
        <v>442.25</v>
      </c>
      <c r="AQ3057" s="4">
        <v>0</v>
      </c>
      <c r="AR3057" s="4">
        <v>33634.400000000001</v>
      </c>
      <c r="AS3057" s="4">
        <v>0</v>
      </c>
      <c r="AT3057" s="4">
        <v>278160.09999999998</v>
      </c>
      <c r="AU3057" s="4">
        <v>0</v>
      </c>
      <c r="AV3057" s="4">
        <v>48.86</v>
      </c>
      <c r="AW3057" s="8">
        <v>0.62258847100000003</v>
      </c>
      <c r="AX3057" s="4">
        <v>40.32</v>
      </c>
      <c r="AY3057" s="4">
        <v>164.11</v>
      </c>
      <c r="AZ3057" s="4">
        <v>0</v>
      </c>
      <c r="BA3057" s="4">
        <v>6616.92</v>
      </c>
    </row>
    <row r="3058" spans="1:53" x14ac:dyDescent="0.25">
      <c r="A3058" s="5">
        <v>14231</v>
      </c>
      <c r="B3058" t="s">
        <v>246</v>
      </c>
      <c r="C3058" s="5">
        <v>49247</v>
      </c>
      <c r="D3058" t="s">
        <v>778</v>
      </c>
      <c r="F3058" s="4">
        <v>53.39</v>
      </c>
      <c r="G3058" s="4">
        <v>53.39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9.69</v>
      </c>
      <c r="P3058" s="4">
        <v>0.6</v>
      </c>
      <c r="Q3058" s="4">
        <v>0</v>
      </c>
      <c r="R3058" s="4">
        <v>0.36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6</v>
      </c>
      <c r="Y3058" s="4">
        <v>316668.90000000002</v>
      </c>
      <c r="Z3058" s="4">
        <v>4969.1400000000003</v>
      </c>
      <c r="AA3058" s="4">
        <v>0</v>
      </c>
      <c r="AB3058" s="4">
        <v>957.52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50310.48</v>
      </c>
      <c r="AN3058" s="4">
        <v>2952.6</v>
      </c>
      <c r="AO3058" s="4">
        <v>0</v>
      </c>
      <c r="AP3058" s="4">
        <v>549</v>
      </c>
      <c r="AQ3058" s="4">
        <v>0</v>
      </c>
      <c r="AR3058" s="4">
        <v>53812.08</v>
      </c>
      <c r="AS3058" s="4">
        <v>0</v>
      </c>
      <c r="AT3058" s="4">
        <v>376407.64</v>
      </c>
      <c r="AU3058" s="4">
        <v>0</v>
      </c>
      <c r="AV3058" s="4">
        <v>372.29</v>
      </c>
      <c r="AW3058" s="8">
        <v>0.58671369100000004</v>
      </c>
      <c r="AX3058" s="4">
        <v>53.39</v>
      </c>
      <c r="AY3058" s="4">
        <v>115.05</v>
      </c>
      <c r="AZ3058" s="4">
        <v>39.56</v>
      </c>
      <c r="BA3058" s="4">
        <v>8254.6299999999992</v>
      </c>
    </row>
    <row r="3059" spans="1:53" x14ac:dyDescent="0.25">
      <c r="A3059" s="5">
        <v>14231</v>
      </c>
      <c r="B3059" t="s">
        <v>246</v>
      </c>
      <c r="C3059" s="5">
        <v>49858</v>
      </c>
      <c r="D3059" t="s">
        <v>454</v>
      </c>
      <c r="F3059" s="4">
        <v>1.91</v>
      </c>
      <c r="G3059" s="4">
        <v>1.91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0.56999999999999995</v>
      </c>
      <c r="P3059" s="4">
        <v>0.05</v>
      </c>
      <c r="Q3059" s="4">
        <v>0</v>
      </c>
      <c r="R3059" s="4">
        <v>0.05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11328.67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2959.44</v>
      </c>
      <c r="AN3059" s="4">
        <v>246.05</v>
      </c>
      <c r="AO3059" s="4">
        <v>0</v>
      </c>
      <c r="AP3059" s="4">
        <v>76.25</v>
      </c>
      <c r="AQ3059" s="4">
        <v>0</v>
      </c>
      <c r="AR3059" s="4">
        <v>3281.74</v>
      </c>
      <c r="AS3059" s="4">
        <v>0</v>
      </c>
      <c r="AT3059" s="4">
        <v>14610.41</v>
      </c>
      <c r="AU3059" s="4">
        <v>0</v>
      </c>
      <c r="AV3059" s="4">
        <v>0</v>
      </c>
      <c r="AW3059" s="8">
        <v>0</v>
      </c>
      <c r="AX3059" s="4">
        <v>1.91</v>
      </c>
      <c r="AY3059" s="4">
        <v>60.17</v>
      </c>
      <c r="AZ3059" s="4">
        <v>0</v>
      </c>
      <c r="BA3059" s="4">
        <v>114.92</v>
      </c>
    </row>
    <row r="3060" spans="1:53" x14ac:dyDescent="0.25">
      <c r="A3060" s="5">
        <v>14231</v>
      </c>
      <c r="B3060" t="s">
        <v>246</v>
      </c>
      <c r="C3060" s="5">
        <v>49866</v>
      </c>
      <c r="D3060" t="s">
        <v>810</v>
      </c>
      <c r="F3060" s="4">
        <v>7</v>
      </c>
      <c r="G3060" s="4">
        <v>7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1.51</v>
      </c>
      <c r="P3060" s="4">
        <v>0.12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1</v>
      </c>
      <c r="Y3060" s="4">
        <v>41518.68</v>
      </c>
      <c r="Z3060" s="4">
        <v>767.73</v>
      </c>
      <c r="AA3060" s="4">
        <v>0</v>
      </c>
      <c r="AB3060" s="4">
        <v>22.02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7839.92</v>
      </c>
      <c r="AN3060" s="4">
        <v>590.52</v>
      </c>
      <c r="AO3060" s="4">
        <v>0</v>
      </c>
      <c r="AP3060" s="4">
        <v>0</v>
      </c>
      <c r="AQ3060" s="4">
        <v>0</v>
      </c>
      <c r="AR3060" s="4">
        <v>8430.44</v>
      </c>
      <c r="AS3060" s="4">
        <v>0</v>
      </c>
      <c r="AT3060" s="4">
        <v>50738.87</v>
      </c>
      <c r="AU3060" s="4">
        <v>0</v>
      </c>
      <c r="AV3060" s="4">
        <v>438.7</v>
      </c>
      <c r="AW3060" s="8">
        <v>8.0945180000000005E-2</v>
      </c>
      <c r="AX3060" s="4">
        <v>7</v>
      </c>
      <c r="AY3060" s="4">
        <v>96.62</v>
      </c>
      <c r="AZ3060" s="4">
        <v>0</v>
      </c>
      <c r="BA3060" s="4">
        <v>676.34</v>
      </c>
    </row>
    <row r="3061" spans="1:53" x14ac:dyDescent="0.25">
      <c r="A3061" s="5">
        <v>14231</v>
      </c>
      <c r="B3061" t="s">
        <v>246</v>
      </c>
      <c r="C3061" s="5">
        <v>49874</v>
      </c>
      <c r="D3061" t="s">
        <v>811</v>
      </c>
      <c r="F3061" s="4">
        <v>1</v>
      </c>
      <c r="G3061" s="4">
        <v>1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0.17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  <c r="Y3061" s="4">
        <v>5931.24</v>
      </c>
      <c r="Z3061" s="4">
        <v>113.44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882.64</v>
      </c>
      <c r="AN3061" s="4">
        <v>0</v>
      </c>
      <c r="AO3061" s="4">
        <v>0</v>
      </c>
      <c r="AP3061" s="4">
        <v>0</v>
      </c>
      <c r="AQ3061" s="4">
        <v>0</v>
      </c>
      <c r="AR3061" s="4">
        <v>882.64</v>
      </c>
      <c r="AS3061" s="4">
        <v>0</v>
      </c>
      <c r="AT3061" s="4">
        <v>6927.32</v>
      </c>
      <c r="AU3061" s="4">
        <v>0</v>
      </c>
      <c r="AV3061" s="4">
        <v>453.76</v>
      </c>
      <c r="AW3061" s="8">
        <v>0</v>
      </c>
      <c r="AX3061" s="4">
        <v>1</v>
      </c>
      <c r="AY3061" s="4">
        <v>105.58</v>
      </c>
      <c r="AZ3061" s="4">
        <v>0</v>
      </c>
      <c r="BA3061" s="4">
        <v>105.58</v>
      </c>
    </row>
    <row r="3062" spans="1:53" x14ac:dyDescent="0.25">
      <c r="A3062" s="5">
        <v>14231</v>
      </c>
      <c r="B3062" t="s">
        <v>246</v>
      </c>
      <c r="C3062" s="5">
        <v>49882</v>
      </c>
      <c r="D3062" t="s">
        <v>812</v>
      </c>
      <c r="F3062" s="4">
        <v>10</v>
      </c>
      <c r="G3062" s="4">
        <v>10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0.6</v>
      </c>
      <c r="O3062" s="4">
        <v>1.05</v>
      </c>
      <c r="P3062" s="4">
        <v>0.06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1</v>
      </c>
      <c r="Y3062" s="4">
        <v>59312.4</v>
      </c>
      <c r="Z3062" s="4">
        <v>437.58</v>
      </c>
      <c r="AA3062" s="4">
        <v>0</v>
      </c>
      <c r="AB3062" s="4">
        <v>192.52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15382.2</v>
      </c>
      <c r="AL3062" s="4">
        <v>15382.2</v>
      </c>
      <c r="AM3062" s="4">
        <v>5451.6</v>
      </c>
      <c r="AN3062" s="4">
        <v>295.26</v>
      </c>
      <c r="AO3062" s="4">
        <v>0</v>
      </c>
      <c r="AP3062" s="4">
        <v>0</v>
      </c>
      <c r="AQ3062" s="4">
        <v>0</v>
      </c>
      <c r="AR3062" s="4">
        <v>5746.86</v>
      </c>
      <c r="AS3062" s="4">
        <v>0</v>
      </c>
      <c r="AT3062" s="4">
        <v>81071.56</v>
      </c>
      <c r="AU3062" s="4">
        <v>0</v>
      </c>
      <c r="AV3062" s="4">
        <v>175.03</v>
      </c>
      <c r="AW3062" s="8">
        <v>0.70780482199999994</v>
      </c>
      <c r="AX3062" s="4">
        <v>10</v>
      </c>
      <c r="AY3062" s="4">
        <v>287.05</v>
      </c>
      <c r="AZ3062" s="4">
        <v>81.8</v>
      </c>
      <c r="BA3062" s="4">
        <v>3688.5</v>
      </c>
    </row>
    <row r="3063" spans="1:53" x14ac:dyDescent="0.25">
      <c r="A3063" s="5">
        <v>14231</v>
      </c>
      <c r="B3063" t="s">
        <v>246</v>
      </c>
      <c r="C3063" s="5">
        <v>49924</v>
      </c>
      <c r="D3063" t="s">
        <v>582</v>
      </c>
      <c r="F3063" s="4">
        <v>2</v>
      </c>
      <c r="G3063" s="4">
        <v>2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11862.48</v>
      </c>
      <c r="Z3063" s="4">
        <v>225.12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0</v>
      </c>
      <c r="AT3063" s="4">
        <v>12087.6</v>
      </c>
      <c r="AU3063" s="4">
        <v>0</v>
      </c>
      <c r="AV3063" s="4">
        <v>450.24</v>
      </c>
      <c r="AW3063" s="8">
        <v>0</v>
      </c>
      <c r="AX3063" s="4">
        <v>2</v>
      </c>
      <c r="AY3063" s="4">
        <v>196.41</v>
      </c>
      <c r="AZ3063" s="4">
        <v>0</v>
      </c>
      <c r="BA3063" s="4">
        <v>392.82</v>
      </c>
    </row>
    <row r="3064" spans="1:53" x14ac:dyDescent="0.25">
      <c r="A3064" s="5">
        <v>14231</v>
      </c>
      <c r="B3064" t="s">
        <v>246</v>
      </c>
      <c r="C3064" s="5">
        <v>49932</v>
      </c>
      <c r="D3064" t="s">
        <v>815</v>
      </c>
      <c r="F3064" s="4">
        <v>6</v>
      </c>
      <c r="G3064" s="4">
        <v>6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0.89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35587.440000000002</v>
      </c>
      <c r="Z3064" s="4">
        <v>308.18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4620.88</v>
      </c>
      <c r="AN3064" s="4">
        <v>0</v>
      </c>
      <c r="AO3064" s="4">
        <v>0</v>
      </c>
      <c r="AP3064" s="4">
        <v>0</v>
      </c>
      <c r="AQ3064" s="4">
        <v>0</v>
      </c>
      <c r="AR3064" s="4">
        <v>4620.88</v>
      </c>
      <c r="AS3064" s="4">
        <v>0</v>
      </c>
      <c r="AT3064" s="4">
        <v>40516.5</v>
      </c>
      <c r="AU3064" s="4">
        <v>0</v>
      </c>
      <c r="AV3064" s="4">
        <v>205.45</v>
      </c>
      <c r="AW3064" s="8">
        <v>0</v>
      </c>
      <c r="AX3064" s="4">
        <v>6</v>
      </c>
      <c r="AY3064" s="4">
        <v>294.20999999999998</v>
      </c>
      <c r="AZ3064" s="4">
        <v>0</v>
      </c>
      <c r="BA3064" s="4">
        <v>1765.26</v>
      </c>
    </row>
    <row r="3065" spans="1:53" x14ac:dyDescent="0.25">
      <c r="A3065" s="5">
        <v>14231</v>
      </c>
      <c r="B3065" t="s">
        <v>246</v>
      </c>
      <c r="C3065" s="5">
        <v>49981</v>
      </c>
      <c r="D3065" t="s">
        <v>819</v>
      </c>
      <c r="F3065" s="4">
        <v>1</v>
      </c>
      <c r="G3065" s="4">
        <v>1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0.28000000000000003</v>
      </c>
      <c r="P3065" s="4">
        <v>0.06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5931.24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1453.76</v>
      </c>
      <c r="AN3065" s="4">
        <v>295.26</v>
      </c>
      <c r="AO3065" s="4">
        <v>0</v>
      </c>
      <c r="AP3065" s="4">
        <v>0</v>
      </c>
      <c r="AQ3065" s="4">
        <v>0</v>
      </c>
      <c r="AR3065" s="4">
        <v>1749.02</v>
      </c>
      <c r="AS3065" s="4">
        <v>0</v>
      </c>
      <c r="AT3065" s="4">
        <v>7680.26</v>
      </c>
      <c r="AU3065" s="4">
        <v>0</v>
      </c>
      <c r="AV3065" s="4">
        <v>0</v>
      </c>
      <c r="AW3065" s="8">
        <v>0</v>
      </c>
      <c r="AX3065" s="4">
        <v>1</v>
      </c>
      <c r="AY3065" s="4">
        <v>44.9</v>
      </c>
      <c r="AZ3065" s="4">
        <v>0</v>
      </c>
      <c r="BA3065" s="4">
        <v>44.9</v>
      </c>
    </row>
    <row r="3066" spans="1:53" x14ac:dyDescent="0.25">
      <c r="A3066" s="5">
        <v>14231</v>
      </c>
      <c r="B3066" t="s">
        <v>246</v>
      </c>
      <c r="C3066" s="5">
        <v>50013</v>
      </c>
      <c r="D3066" t="s">
        <v>822</v>
      </c>
      <c r="F3066" s="4">
        <v>1</v>
      </c>
      <c r="G3066" s="4">
        <v>1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0.17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  <c r="Y3066" s="4">
        <v>5931.24</v>
      </c>
      <c r="Z3066" s="4">
        <v>21.48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882.64</v>
      </c>
      <c r="AN3066" s="4">
        <v>0</v>
      </c>
      <c r="AO3066" s="4">
        <v>0</v>
      </c>
      <c r="AP3066" s="4">
        <v>0</v>
      </c>
      <c r="AQ3066" s="4">
        <v>0</v>
      </c>
      <c r="AR3066" s="4">
        <v>882.64</v>
      </c>
      <c r="AS3066" s="4">
        <v>0</v>
      </c>
      <c r="AT3066" s="4">
        <v>6835.36</v>
      </c>
      <c r="AU3066" s="4">
        <v>0</v>
      </c>
      <c r="AV3066" s="4">
        <v>85.92</v>
      </c>
      <c r="AW3066" s="8">
        <v>0</v>
      </c>
      <c r="AX3066" s="4">
        <v>1</v>
      </c>
      <c r="AY3066" s="4">
        <v>85.48</v>
      </c>
      <c r="AZ3066" s="4">
        <v>0</v>
      </c>
      <c r="BA3066" s="4">
        <v>85.48</v>
      </c>
    </row>
    <row r="3067" spans="1:53" x14ac:dyDescent="0.25">
      <c r="A3067" s="5">
        <v>14231</v>
      </c>
      <c r="B3067" t="s">
        <v>246</v>
      </c>
      <c r="C3067" s="5">
        <v>50021</v>
      </c>
      <c r="D3067" t="s">
        <v>823</v>
      </c>
      <c r="F3067" s="4">
        <v>3</v>
      </c>
      <c r="G3067" s="4">
        <v>3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1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  <c r="Y3067" s="4">
        <v>17793.72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25637</v>
      </c>
      <c r="AL3067" s="4">
        <v>25637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43430.720000000001</v>
      </c>
      <c r="AU3067" s="4">
        <v>0</v>
      </c>
      <c r="AV3067" s="4">
        <v>0</v>
      </c>
      <c r="AW3067" s="8">
        <v>0</v>
      </c>
      <c r="AX3067" s="4">
        <v>3</v>
      </c>
      <c r="AY3067" s="4">
        <v>38.33</v>
      </c>
      <c r="AZ3067" s="4">
        <v>0</v>
      </c>
      <c r="BA3067" s="4">
        <v>114.99</v>
      </c>
    </row>
    <row r="3068" spans="1:53" x14ac:dyDescent="0.25">
      <c r="A3068" s="5">
        <v>14231</v>
      </c>
      <c r="B3068" t="s">
        <v>246</v>
      </c>
      <c r="C3068" s="5">
        <v>50039</v>
      </c>
      <c r="D3068" t="s">
        <v>824</v>
      </c>
      <c r="F3068" s="4">
        <v>4</v>
      </c>
      <c r="G3068" s="4">
        <v>4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1.05</v>
      </c>
      <c r="P3068" s="4">
        <v>0.12</v>
      </c>
      <c r="Q3068" s="4">
        <v>0</v>
      </c>
      <c r="R3068" s="4">
        <v>0.06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23724.959999999999</v>
      </c>
      <c r="Z3068" s="4">
        <v>541.17999999999995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5451.6</v>
      </c>
      <c r="AN3068" s="4">
        <v>590.52</v>
      </c>
      <c r="AO3068" s="4">
        <v>0</v>
      </c>
      <c r="AP3068" s="4">
        <v>91.5</v>
      </c>
      <c r="AQ3068" s="4">
        <v>0</v>
      </c>
      <c r="AR3068" s="4">
        <v>6133.62</v>
      </c>
      <c r="AS3068" s="4">
        <v>0</v>
      </c>
      <c r="AT3068" s="4">
        <v>30399.759999999998</v>
      </c>
      <c r="AU3068" s="4">
        <v>0</v>
      </c>
      <c r="AV3068" s="4">
        <v>541.17999999999995</v>
      </c>
      <c r="AW3068" s="8">
        <v>0</v>
      </c>
      <c r="AX3068" s="4">
        <v>4</v>
      </c>
      <c r="AY3068" s="4">
        <v>66.31</v>
      </c>
      <c r="AZ3068" s="4">
        <v>0</v>
      </c>
      <c r="BA3068" s="4">
        <v>265.24</v>
      </c>
    </row>
    <row r="3069" spans="1:53" x14ac:dyDescent="0.25">
      <c r="A3069" s="5">
        <v>14231</v>
      </c>
      <c r="B3069" t="s">
        <v>246</v>
      </c>
      <c r="C3069" s="5">
        <v>50054</v>
      </c>
      <c r="D3069" t="s">
        <v>826</v>
      </c>
      <c r="F3069" s="4">
        <v>2</v>
      </c>
      <c r="G3069" s="4">
        <v>2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0.45</v>
      </c>
      <c r="P3069" s="4">
        <v>0.06</v>
      </c>
      <c r="Q3069" s="4">
        <v>0</v>
      </c>
      <c r="R3069" s="4">
        <v>0.06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0</v>
      </c>
      <c r="Y3069" s="4">
        <v>11862.48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2336.4</v>
      </c>
      <c r="AN3069" s="4">
        <v>295.26</v>
      </c>
      <c r="AO3069" s="4">
        <v>0</v>
      </c>
      <c r="AP3069" s="4">
        <v>91.5</v>
      </c>
      <c r="AQ3069" s="4">
        <v>0</v>
      </c>
      <c r="AR3069" s="4">
        <v>2723.16</v>
      </c>
      <c r="AS3069" s="4">
        <v>0</v>
      </c>
      <c r="AT3069" s="4">
        <v>14585.64</v>
      </c>
      <c r="AU3069" s="4">
        <v>0</v>
      </c>
      <c r="AV3069" s="4">
        <v>0</v>
      </c>
      <c r="AW3069" s="8">
        <v>0</v>
      </c>
      <c r="AX3069" s="4">
        <v>2</v>
      </c>
      <c r="AY3069" s="4">
        <v>46.69</v>
      </c>
      <c r="AZ3069" s="4">
        <v>0</v>
      </c>
      <c r="BA3069" s="4">
        <v>93.38</v>
      </c>
    </row>
    <row r="3070" spans="1:53" x14ac:dyDescent="0.25">
      <c r="A3070" s="5">
        <v>14231</v>
      </c>
      <c r="B3070" t="s">
        <v>246</v>
      </c>
      <c r="C3070" s="5">
        <v>50062</v>
      </c>
      <c r="D3070" t="s">
        <v>367</v>
      </c>
      <c r="F3070" s="4">
        <v>6</v>
      </c>
      <c r="G3070" s="4">
        <v>6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0.77</v>
      </c>
      <c r="P3070" s="4">
        <v>0.06</v>
      </c>
      <c r="Q3070" s="4">
        <v>0</v>
      </c>
      <c r="R3070" s="4">
        <v>0.06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35587.440000000002</v>
      </c>
      <c r="Z3070" s="4">
        <v>387.11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3997.84</v>
      </c>
      <c r="AN3070" s="4">
        <v>295.26</v>
      </c>
      <c r="AO3070" s="4">
        <v>0</v>
      </c>
      <c r="AP3070" s="4">
        <v>91.5</v>
      </c>
      <c r="AQ3070" s="4">
        <v>0</v>
      </c>
      <c r="AR3070" s="4">
        <v>4384.6000000000004</v>
      </c>
      <c r="AS3070" s="4">
        <v>0</v>
      </c>
      <c r="AT3070" s="4">
        <v>40359.15</v>
      </c>
      <c r="AU3070" s="4">
        <v>0</v>
      </c>
      <c r="AV3070" s="4">
        <v>258.07</v>
      </c>
      <c r="AW3070" s="8">
        <v>0</v>
      </c>
      <c r="AX3070" s="4">
        <v>6</v>
      </c>
      <c r="AY3070" s="4">
        <v>275.68</v>
      </c>
      <c r="AZ3070" s="4">
        <v>0</v>
      </c>
      <c r="BA3070" s="4">
        <v>1654.08</v>
      </c>
    </row>
    <row r="3071" spans="1:53" x14ac:dyDescent="0.25">
      <c r="A3071" s="5">
        <v>14231</v>
      </c>
      <c r="B3071" t="s">
        <v>246</v>
      </c>
      <c r="C3071" s="5">
        <v>50070</v>
      </c>
      <c r="D3071" t="s">
        <v>827</v>
      </c>
      <c r="F3071" s="4">
        <v>1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0.28000000000000003</v>
      </c>
      <c r="P3071" s="4">
        <v>0.06</v>
      </c>
      <c r="Q3071" s="4">
        <v>0</v>
      </c>
      <c r="R3071" s="4">
        <v>0.06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5931.24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1453.76</v>
      </c>
      <c r="AN3071" s="4">
        <v>295.26</v>
      </c>
      <c r="AO3071" s="4">
        <v>0</v>
      </c>
      <c r="AP3071" s="4">
        <v>91.5</v>
      </c>
      <c r="AQ3071" s="4">
        <v>0</v>
      </c>
      <c r="AR3071" s="4">
        <v>1840.52</v>
      </c>
      <c r="AS3071" s="4">
        <v>0</v>
      </c>
      <c r="AT3071" s="4">
        <v>7771.76</v>
      </c>
      <c r="AU3071" s="4">
        <v>0</v>
      </c>
      <c r="AV3071" s="4">
        <v>0</v>
      </c>
      <c r="AW3071" s="8">
        <v>0</v>
      </c>
      <c r="AX3071" s="4">
        <v>1</v>
      </c>
      <c r="AY3071" s="4">
        <v>56.98</v>
      </c>
      <c r="AZ3071" s="4">
        <v>0</v>
      </c>
      <c r="BA3071" s="4">
        <v>56.98</v>
      </c>
    </row>
    <row r="3072" spans="1:53" x14ac:dyDescent="0.25">
      <c r="A3072" s="5">
        <v>14231</v>
      </c>
      <c r="B3072" t="s">
        <v>246</v>
      </c>
      <c r="C3072" s="5">
        <v>50138</v>
      </c>
      <c r="D3072" t="s">
        <v>830</v>
      </c>
      <c r="F3072" s="4">
        <v>1</v>
      </c>
      <c r="G3072" s="4">
        <v>1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5931.24</v>
      </c>
      <c r="Z3072" s="4">
        <v>126.44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6057.68</v>
      </c>
      <c r="AU3072" s="4">
        <v>0</v>
      </c>
      <c r="AV3072" s="4">
        <v>505.76</v>
      </c>
      <c r="AW3072" s="8">
        <v>0</v>
      </c>
      <c r="AX3072" s="4">
        <v>1</v>
      </c>
      <c r="AY3072" s="4">
        <v>125.04</v>
      </c>
      <c r="AZ3072" s="4">
        <v>0</v>
      </c>
      <c r="BA3072" s="4">
        <v>125.04</v>
      </c>
    </row>
    <row r="3073" spans="1:53" x14ac:dyDescent="0.25">
      <c r="A3073" s="5">
        <v>14231</v>
      </c>
      <c r="B3073" t="s">
        <v>246</v>
      </c>
      <c r="C3073" s="5">
        <v>50153</v>
      </c>
      <c r="D3073" t="s">
        <v>902</v>
      </c>
      <c r="F3073" s="4">
        <v>1</v>
      </c>
      <c r="G3073" s="4">
        <v>1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5931.24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5931.24</v>
      </c>
      <c r="AU3073" s="4">
        <v>0</v>
      </c>
      <c r="AV3073" s="4">
        <v>0</v>
      </c>
      <c r="AW3073" s="8">
        <v>0</v>
      </c>
      <c r="AX3073" s="4">
        <v>1</v>
      </c>
      <c r="AY3073" s="4">
        <v>307.24</v>
      </c>
      <c r="AZ3073" s="4">
        <v>96.28</v>
      </c>
      <c r="BA3073" s="4">
        <v>403.52</v>
      </c>
    </row>
    <row r="3074" spans="1:53" x14ac:dyDescent="0.25">
      <c r="A3074" s="5">
        <v>14231</v>
      </c>
      <c r="B3074" t="s">
        <v>246</v>
      </c>
      <c r="C3074" s="5">
        <v>50161</v>
      </c>
      <c r="D3074" t="s">
        <v>831</v>
      </c>
      <c r="F3074" s="4">
        <v>5.5</v>
      </c>
      <c r="G3074" s="4">
        <v>5.5</v>
      </c>
      <c r="H3074" s="4">
        <v>0</v>
      </c>
      <c r="I3074" s="4">
        <v>0</v>
      </c>
      <c r="J3074" s="4">
        <v>0.47</v>
      </c>
      <c r="K3074" s="4">
        <v>0</v>
      </c>
      <c r="L3074" s="4">
        <v>0</v>
      </c>
      <c r="M3074" s="4">
        <v>0</v>
      </c>
      <c r="N3074" s="4">
        <v>0</v>
      </c>
      <c r="O3074" s="4">
        <v>1.24</v>
      </c>
      <c r="P3074" s="4">
        <v>0.18</v>
      </c>
      <c r="Q3074" s="4">
        <v>0</v>
      </c>
      <c r="R3074" s="4">
        <v>0.06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0</v>
      </c>
      <c r="Y3074" s="4">
        <v>32621.82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1882.35</v>
      </c>
      <c r="AH3074" s="4">
        <v>0</v>
      </c>
      <c r="AI3074" s="4">
        <v>0</v>
      </c>
      <c r="AJ3074" s="4">
        <v>0</v>
      </c>
      <c r="AK3074" s="4">
        <v>0</v>
      </c>
      <c r="AL3074" s="4">
        <v>1882.35</v>
      </c>
      <c r="AM3074" s="4">
        <v>6438.08</v>
      </c>
      <c r="AN3074" s="4">
        <v>885.78</v>
      </c>
      <c r="AO3074" s="4">
        <v>0</v>
      </c>
      <c r="AP3074" s="4">
        <v>91.5</v>
      </c>
      <c r="AQ3074" s="4">
        <v>0</v>
      </c>
      <c r="AR3074" s="4">
        <v>7415.36</v>
      </c>
      <c r="AS3074" s="4">
        <v>0</v>
      </c>
      <c r="AT3074" s="4">
        <v>41919.53</v>
      </c>
      <c r="AU3074" s="4">
        <v>0</v>
      </c>
      <c r="AV3074" s="4">
        <v>0</v>
      </c>
      <c r="AW3074" s="8">
        <v>0</v>
      </c>
      <c r="AX3074" s="4">
        <v>5.5</v>
      </c>
      <c r="AY3074" s="4">
        <v>113.63</v>
      </c>
      <c r="AZ3074" s="4">
        <v>0</v>
      </c>
      <c r="BA3074" s="4">
        <v>624.97</v>
      </c>
    </row>
    <row r="3075" spans="1:53" x14ac:dyDescent="0.25">
      <c r="A3075" s="5">
        <v>14231</v>
      </c>
      <c r="B3075" t="s">
        <v>246</v>
      </c>
      <c r="C3075" s="5">
        <v>50187</v>
      </c>
      <c r="D3075" t="s">
        <v>833</v>
      </c>
      <c r="F3075" s="4">
        <v>1</v>
      </c>
      <c r="G3075" s="4">
        <v>1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0.32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5931.24</v>
      </c>
      <c r="Z3075" s="4">
        <v>39.61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1661.44</v>
      </c>
      <c r="AN3075" s="4">
        <v>0</v>
      </c>
      <c r="AO3075" s="4">
        <v>0</v>
      </c>
      <c r="AP3075" s="4">
        <v>0</v>
      </c>
      <c r="AQ3075" s="4">
        <v>0</v>
      </c>
      <c r="AR3075" s="4">
        <v>1661.44</v>
      </c>
      <c r="AS3075" s="4">
        <v>0</v>
      </c>
      <c r="AT3075" s="4">
        <v>7632.29</v>
      </c>
      <c r="AU3075" s="4">
        <v>0</v>
      </c>
      <c r="AV3075" s="4">
        <v>158.41999999999999</v>
      </c>
      <c r="AW3075" s="8">
        <v>0</v>
      </c>
      <c r="AX3075" s="4">
        <v>1</v>
      </c>
      <c r="AY3075" s="4">
        <v>125.52</v>
      </c>
      <c r="AZ3075" s="4">
        <v>0</v>
      </c>
      <c r="BA3075" s="4">
        <v>125.52</v>
      </c>
    </row>
    <row r="3076" spans="1:53" x14ac:dyDescent="0.25">
      <c r="A3076" s="5">
        <v>14231</v>
      </c>
      <c r="B3076" t="s">
        <v>246</v>
      </c>
      <c r="C3076" s="5">
        <v>50195</v>
      </c>
      <c r="D3076" t="s">
        <v>834</v>
      </c>
      <c r="F3076" s="4">
        <v>6</v>
      </c>
      <c r="G3076" s="4">
        <v>6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1.01</v>
      </c>
      <c r="P3076" s="4">
        <v>0.18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  <c r="Y3076" s="4">
        <v>35587.440000000002</v>
      </c>
      <c r="Z3076" s="4">
        <v>109.97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5243.92</v>
      </c>
      <c r="AN3076" s="4">
        <v>885.78</v>
      </c>
      <c r="AO3076" s="4">
        <v>0</v>
      </c>
      <c r="AP3076" s="4">
        <v>0</v>
      </c>
      <c r="AQ3076" s="4">
        <v>0</v>
      </c>
      <c r="AR3076" s="4">
        <v>6129.7</v>
      </c>
      <c r="AS3076" s="4">
        <v>0</v>
      </c>
      <c r="AT3076" s="4">
        <v>41827.11</v>
      </c>
      <c r="AU3076" s="4">
        <v>0</v>
      </c>
      <c r="AV3076" s="4">
        <v>73.31</v>
      </c>
      <c r="AW3076" s="8">
        <v>0</v>
      </c>
      <c r="AX3076" s="4">
        <v>6</v>
      </c>
      <c r="AY3076" s="4">
        <v>354.83</v>
      </c>
      <c r="AZ3076" s="4">
        <v>0</v>
      </c>
      <c r="BA3076" s="4">
        <v>2128.98</v>
      </c>
    </row>
    <row r="3077" spans="1:53" x14ac:dyDescent="0.25">
      <c r="A3077" s="5">
        <v>14467</v>
      </c>
      <c r="B3077" t="s">
        <v>247</v>
      </c>
      <c r="C3077" s="5">
        <v>43802</v>
      </c>
      <c r="D3077" t="s">
        <v>425</v>
      </c>
      <c r="F3077" s="4">
        <v>245.73</v>
      </c>
      <c r="G3077" s="4">
        <v>245.73</v>
      </c>
      <c r="H3077" s="4">
        <v>0</v>
      </c>
      <c r="I3077" s="4">
        <v>4.3600000000000003</v>
      </c>
      <c r="J3077" s="4">
        <v>19.48</v>
      </c>
      <c r="K3077" s="4">
        <v>3.35</v>
      </c>
      <c r="L3077" s="4">
        <v>0</v>
      </c>
      <c r="M3077" s="4">
        <v>0</v>
      </c>
      <c r="N3077" s="4">
        <v>1.35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1.39</v>
      </c>
      <c r="U3077" s="4">
        <v>15.24</v>
      </c>
      <c r="V3077" s="4">
        <v>0</v>
      </c>
      <c r="W3077" s="4">
        <v>158.69</v>
      </c>
      <c r="X3077" s="4">
        <v>245.73</v>
      </c>
      <c r="Y3077" s="4">
        <v>1457483.61</v>
      </c>
      <c r="Z3077" s="4">
        <v>33233.75</v>
      </c>
      <c r="AA3077" s="4">
        <v>50780.800000000003</v>
      </c>
      <c r="AB3077" s="4">
        <v>230863.82</v>
      </c>
      <c r="AC3077" s="4">
        <v>2105.85</v>
      </c>
      <c r="AD3077" s="4">
        <v>17312.64</v>
      </c>
      <c r="AE3077" s="4">
        <v>0</v>
      </c>
      <c r="AF3077" s="4">
        <v>6880.08</v>
      </c>
      <c r="AG3077" s="4">
        <v>78017.399999999994</v>
      </c>
      <c r="AH3077" s="4">
        <v>32233.7</v>
      </c>
      <c r="AI3077" s="4">
        <v>0</v>
      </c>
      <c r="AJ3077" s="4">
        <v>0</v>
      </c>
      <c r="AK3077" s="4">
        <v>34609.949999999997</v>
      </c>
      <c r="AL3077" s="4">
        <v>151741.13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1943521.6</v>
      </c>
      <c r="AU3077" s="4">
        <v>0</v>
      </c>
      <c r="AV3077" s="4">
        <v>540.98</v>
      </c>
      <c r="AW3077" s="8">
        <v>3.4540513079999999</v>
      </c>
      <c r="AX3077" s="4">
        <v>245.73</v>
      </c>
      <c r="AY3077" s="4">
        <v>360</v>
      </c>
      <c r="AZ3077" s="4">
        <v>0</v>
      </c>
      <c r="BA3077" s="4">
        <v>88462.8</v>
      </c>
    </row>
    <row r="3078" spans="1:53" x14ac:dyDescent="0.25">
      <c r="A3078" s="5">
        <v>14467</v>
      </c>
      <c r="B3078" t="s">
        <v>247</v>
      </c>
      <c r="C3078" s="5">
        <v>44073</v>
      </c>
      <c r="D3078" t="s">
        <v>903</v>
      </c>
      <c r="F3078" s="4">
        <v>0.24</v>
      </c>
      <c r="G3078" s="4">
        <v>0.24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0.24</v>
      </c>
      <c r="X3078" s="4">
        <v>0.24</v>
      </c>
      <c r="Y3078" s="4">
        <v>1423.5</v>
      </c>
      <c r="Z3078" s="4">
        <v>0</v>
      </c>
      <c r="AA3078" s="4">
        <v>76.8</v>
      </c>
      <c r="AB3078" s="4">
        <v>1.18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1501.48</v>
      </c>
      <c r="AU3078" s="4">
        <v>0</v>
      </c>
      <c r="AV3078" s="4">
        <v>0</v>
      </c>
      <c r="AW3078" s="8">
        <v>1.8068865E-2</v>
      </c>
      <c r="AX3078" s="4">
        <v>0.24</v>
      </c>
      <c r="AY3078" s="4">
        <v>38.51</v>
      </c>
      <c r="AZ3078" s="4">
        <v>0</v>
      </c>
      <c r="BA3078" s="4">
        <v>9.24</v>
      </c>
    </row>
    <row r="3079" spans="1:53" x14ac:dyDescent="0.25">
      <c r="A3079" s="5">
        <v>14467</v>
      </c>
      <c r="B3079" t="s">
        <v>247</v>
      </c>
      <c r="C3079" s="5">
        <v>44800</v>
      </c>
      <c r="D3079" t="s">
        <v>508</v>
      </c>
      <c r="F3079" s="4">
        <v>40.26</v>
      </c>
      <c r="G3079" s="4">
        <v>40.26</v>
      </c>
      <c r="H3079" s="4">
        <v>0</v>
      </c>
      <c r="I3079" s="4">
        <v>0</v>
      </c>
      <c r="J3079" s="4">
        <v>3.27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1.52</v>
      </c>
      <c r="U3079" s="4">
        <v>5.45</v>
      </c>
      <c r="V3079" s="4">
        <v>0</v>
      </c>
      <c r="W3079" s="4">
        <v>25.27</v>
      </c>
      <c r="X3079" s="4">
        <v>40.26</v>
      </c>
      <c r="Y3079" s="4">
        <v>238791.72</v>
      </c>
      <c r="Z3079" s="4">
        <v>9098.86</v>
      </c>
      <c r="AA3079" s="4">
        <v>8086.4</v>
      </c>
      <c r="AB3079" s="4">
        <v>17019.34</v>
      </c>
      <c r="AC3079" s="4">
        <v>2302.8000000000002</v>
      </c>
      <c r="AD3079" s="4">
        <v>6191.2</v>
      </c>
      <c r="AE3079" s="4">
        <v>0</v>
      </c>
      <c r="AF3079" s="4">
        <v>0</v>
      </c>
      <c r="AG3079" s="4">
        <v>13096.35</v>
      </c>
      <c r="AH3079" s="4">
        <v>0</v>
      </c>
      <c r="AI3079" s="4">
        <v>0</v>
      </c>
      <c r="AJ3079" s="4">
        <v>0</v>
      </c>
      <c r="AK3079" s="4">
        <v>0</v>
      </c>
      <c r="AL3079" s="4">
        <v>13096.35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294586.67</v>
      </c>
      <c r="AU3079" s="4">
        <v>0</v>
      </c>
      <c r="AV3079" s="4">
        <v>904.01</v>
      </c>
      <c r="AW3079" s="8">
        <v>1.554175858</v>
      </c>
      <c r="AX3079" s="4">
        <v>40.26</v>
      </c>
      <c r="AY3079" s="4">
        <v>341.57</v>
      </c>
      <c r="AZ3079" s="4">
        <v>0</v>
      </c>
      <c r="BA3079" s="4">
        <v>13751.61</v>
      </c>
    </row>
    <row r="3080" spans="1:53" x14ac:dyDescent="0.25">
      <c r="A3080" s="5">
        <v>14467</v>
      </c>
      <c r="B3080" t="s">
        <v>247</v>
      </c>
      <c r="C3080" s="5">
        <v>45070</v>
      </c>
      <c r="D3080" t="s">
        <v>530</v>
      </c>
      <c r="F3080" s="4">
        <v>1.06</v>
      </c>
      <c r="G3080" s="4">
        <v>1.06</v>
      </c>
      <c r="H3080" s="4">
        <v>0</v>
      </c>
      <c r="I3080" s="4">
        <v>0</v>
      </c>
      <c r="J3080" s="4">
        <v>0.53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0.53</v>
      </c>
      <c r="X3080" s="4">
        <v>1.06</v>
      </c>
      <c r="Y3080" s="4">
        <v>6287.11</v>
      </c>
      <c r="Z3080" s="4">
        <v>610.17999999999995</v>
      </c>
      <c r="AA3080" s="4">
        <v>169.6</v>
      </c>
      <c r="AB3080" s="4">
        <v>1083.54</v>
      </c>
      <c r="AC3080" s="4">
        <v>0</v>
      </c>
      <c r="AD3080" s="4">
        <v>0</v>
      </c>
      <c r="AE3080" s="4">
        <v>0</v>
      </c>
      <c r="AF3080" s="4">
        <v>0</v>
      </c>
      <c r="AG3080" s="4">
        <v>2122.65</v>
      </c>
      <c r="AH3080" s="4">
        <v>0</v>
      </c>
      <c r="AI3080" s="4">
        <v>0</v>
      </c>
      <c r="AJ3080" s="4">
        <v>0</v>
      </c>
      <c r="AK3080" s="4">
        <v>0</v>
      </c>
      <c r="AL3080" s="4">
        <v>2122.65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10273.08</v>
      </c>
      <c r="AU3080" s="4">
        <v>0</v>
      </c>
      <c r="AV3080" s="4">
        <v>2302.56</v>
      </c>
      <c r="AW3080" s="8">
        <v>3.7581133580000001</v>
      </c>
      <c r="AX3080" s="4">
        <v>1.06</v>
      </c>
      <c r="AY3080" s="4">
        <v>360</v>
      </c>
      <c r="AZ3080" s="4">
        <v>0</v>
      </c>
      <c r="BA3080" s="4">
        <v>381.6</v>
      </c>
    </row>
    <row r="3081" spans="1:53" x14ac:dyDescent="0.25">
      <c r="A3081" s="5">
        <v>14467</v>
      </c>
      <c r="B3081" t="s">
        <v>247</v>
      </c>
      <c r="C3081" s="5">
        <v>46979</v>
      </c>
      <c r="D3081" t="s">
        <v>656</v>
      </c>
      <c r="F3081" s="4">
        <v>0.24</v>
      </c>
      <c r="G3081" s="4">
        <v>0.24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0.12</v>
      </c>
      <c r="X3081" s="4">
        <v>0.24</v>
      </c>
      <c r="Y3081" s="4">
        <v>1423.5</v>
      </c>
      <c r="Z3081" s="4">
        <v>55.16</v>
      </c>
      <c r="AA3081" s="4">
        <v>38.4</v>
      </c>
      <c r="AB3081" s="4">
        <v>112.11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0</v>
      </c>
      <c r="AT3081" s="4">
        <v>1629.17</v>
      </c>
      <c r="AU3081" s="4">
        <v>0</v>
      </c>
      <c r="AV3081" s="4">
        <v>919.29</v>
      </c>
      <c r="AW3081" s="8">
        <v>1.717393948</v>
      </c>
      <c r="AX3081" s="4">
        <v>0.24</v>
      </c>
      <c r="AY3081" s="4">
        <v>360</v>
      </c>
      <c r="AZ3081" s="4">
        <v>0</v>
      </c>
      <c r="BA3081" s="4">
        <v>86.4</v>
      </c>
    </row>
    <row r="3082" spans="1:53" x14ac:dyDescent="0.25">
      <c r="A3082" s="5">
        <v>14467</v>
      </c>
      <c r="B3082" t="s">
        <v>247</v>
      </c>
      <c r="C3082" s="5">
        <v>47001</v>
      </c>
      <c r="D3082" t="s">
        <v>658</v>
      </c>
      <c r="F3082" s="4">
        <v>1</v>
      </c>
      <c r="G3082" s="4">
        <v>1</v>
      </c>
      <c r="H3082" s="4">
        <v>0</v>
      </c>
      <c r="I3082" s="4">
        <v>0</v>
      </c>
      <c r="J3082" s="4">
        <v>0.68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1</v>
      </c>
      <c r="X3082" s="4">
        <v>1</v>
      </c>
      <c r="Y3082" s="4">
        <v>5931.24</v>
      </c>
      <c r="Z3082" s="4">
        <v>219.46</v>
      </c>
      <c r="AA3082" s="4">
        <v>320</v>
      </c>
      <c r="AB3082" s="4">
        <v>340.98</v>
      </c>
      <c r="AC3082" s="4">
        <v>0</v>
      </c>
      <c r="AD3082" s="4">
        <v>0</v>
      </c>
      <c r="AE3082" s="4">
        <v>0</v>
      </c>
      <c r="AF3082" s="4">
        <v>0</v>
      </c>
      <c r="AG3082" s="4">
        <v>2723.4</v>
      </c>
      <c r="AH3082" s="4">
        <v>0</v>
      </c>
      <c r="AI3082" s="4">
        <v>0</v>
      </c>
      <c r="AJ3082" s="4">
        <v>0</v>
      </c>
      <c r="AK3082" s="4">
        <v>0</v>
      </c>
      <c r="AL3082" s="4">
        <v>2723.4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0</v>
      </c>
      <c r="AT3082" s="4">
        <v>9535.08</v>
      </c>
      <c r="AU3082" s="4">
        <v>0</v>
      </c>
      <c r="AV3082" s="4">
        <v>877.83</v>
      </c>
      <c r="AW3082" s="8">
        <v>1.25360662</v>
      </c>
      <c r="AX3082" s="4">
        <v>1</v>
      </c>
      <c r="AY3082" s="4">
        <v>180.06</v>
      </c>
      <c r="AZ3082" s="4">
        <v>0</v>
      </c>
      <c r="BA3082" s="4">
        <v>180.06</v>
      </c>
    </row>
    <row r="3083" spans="1:53" x14ac:dyDescent="0.25">
      <c r="A3083" s="5">
        <v>14830</v>
      </c>
      <c r="B3083" t="s">
        <v>248</v>
      </c>
      <c r="C3083" s="5">
        <v>43919</v>
      </c>
      <c r="D3083" t="s">
        <v>872</v>
      </c>
      <c r="F3083" s="4">
        <v>9.18</v>
      </c>
      <c r="G3083" s="4">
        <v>9.18</v>
      </c>
      <c r="H3083" s="4">
        <v>0</v>
      </c>
      <c r="I3083" s="4">
        <v>0</v>
      </c>
      <c r="J3083" s="4">
        <v>1</v>
      </c>
      <c r="K3083" s="4">
        <v>0</v>
      </c>
      <c r="L3083" s="4">
        <v>0</v>
      </c>
      <c r="M3083" s="4">
        <v>0</v>
      </c>
      <c r="N3083" s="4">
        <v>0</v>
      </c>
      <c r="O3083" s="4">
        <v>1.43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9.18</v>
      </c>
      <c r="Y3083" s="4">
        <v>54448.78</v>
      </c>
      <c r="Z3083" s="4">
        <v>3664.89</v>
      </c>
      <c r="AA3083" s="4">
        <v>0</v>
      </c>
      <c r="AB3083" s="4">
        <v>8525.77</v>
      </c>
      <c r="AC3083" s="4">
        <v>0</v>
      </c>
      <c r="AD3083" s="4">
        <v>0</v>
      </c>
      <c r="AE3083" s="4">
        <v>0</v>
      </c>
      <c r="AF3083" s="4">
        <v>0</v>
      </c>
      <c r="AG3083" s="4">
        <v>4005</v>
      </c>
      <c r="AH3083" s="4">
        <v>0</v>
      </c>
      <c r="AI3083" s="4">
        <v>0</v>
      </c>
      <c r="AJ3083" s="4">
        <v>0</v>
      </c>
      <c r="AK3083" s="4">
        <v>0</v>
      </c>
      <c r="AL3083" s="4">
        <v>4005</v>
      </c>
      <c r="AM3083" s="4">
        <v>7424.56</v>
      </c>
      <c r="AN3083" s="4">
        <v>0</v>
      </c>
      <c r="AO3083" s="4">
        <v>0</v>
      </c>
      <c r="AP3083" s="4">
        <v>0</v>
      </c>
      <c r="AQ3083" s="4">
        <v>0</v>
      </c>
      <c r="AR3083" s="4">
        <v>7424.56</v>
      </c>
      <c r="AS3083" s="4">
        <v>0</v>
      </c>
      <c r="AT3083" s="4">
        <v>78069</v>
      </c>
      <c r="AU3083" s="4">
        <v>0</v>
      </c>
      <c r="AV3083" s="4">
        <v>1596.9</v>
      </c>
      <c r="AW3083" s="8">
        <v>3.4144589949999999</v>
      </c>
      <c r="AX3083" s="4">
        <v>8.8000000000000007</v>
      </c>
      <c r="AY3083" s="4">
        <v>360</v>
      </c>
      <c r="AZ3083" s="4">
        <v>0</v>
      </c>
      <c r="BA3083" s="4">
        <v>3168</v>
      </c>
    </row>
    <row r="3084" spans="1:53" x14ac:dyDescent="0.25">
      <c r="A3084" s="5">
        <v>14830</v>
      </c>
      <c r="B3084" t="s">
        <v>248</v>
      </c>
      <c r="C3084" s="5">
        <v>43927</v>
      </c>
      <c r="D3084" t="s">
        <v>434</v>
      </c>
      <c r="F3084" s="4">
        <v>1.46</v>
      </c>
      <c r="G3084" s="4">
        <v>1.46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1.46</v>
      </c>
      <c r="Y3084" s="4">
        <v>8659.61</v>
      </c>
      <c r="Z3084" s="4">
        <v>299.20999999999998</v>
      </c>
      <c r="AA3084" s="4">
        <v>0</v>
      </c>
      <c r="AB3084" s="4">
        <v>446.09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9404.91</v>
      </c>
      <c r="AU3084" s="4">
        <v>0</v>
      </c>
      <c r="AV3084" s="4">
        <v>819.74</v>
      </c>
      <c r="AW3084" s="8">
        <v>1.1233030959999999</v>
      </c>
      <c r="AX3084" s="4">
        <v>1.24</v>
      </c>
      <c r="AY3084" s="4">
        <v>360</v>
      </c>
      <c r="AZ3084" s="4">
        <v>149.26</v>
      </c>
      <c r="BA3084" s="4">
        <v>631.48</v>
      </c>
    </row>
    <row r="3085" spans="1:53" x14ac:dyDescent="0.25">
      <c r="A3085" s="5">
        <v>14830</v>
      </c>
      <c r="B3085" t="s">
        <v>248</v>
      </c>
      <c r="C3085" s="5">
        <v>44735</v>
      </c>
      <c r="D3085" t="s">
        <v>501</v>
      </c>
      <c r="F3085" s="4">
        <v>1.43</v>
      </c>
      <c r="G3085" s="4">
        <v>1.43</v>
      </c>
      <c r="H3085" s="4">
        <v>0</v>
      </c>
      <c r="I3085" s="4">
        <v>0</v>
      </c>
      <c r="J3085" s="4">
        <v>0.65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1.43</v>
      </c>
      <c r="Y3085" s="4">
        <v>8481.67</v>
      </c>
      <c r="Z3085" s="4">
        <v>173.75</v>
      </c>
      <c r="AA3085" s="4">
        <v>0</v>
      </c>
      <c r="AB3085" s="4">
        <v>417</v>
      </c>
      <c r="AC3085" s="4">
        <v>0</v>
      </c>
      <c r="AD3085" s="4">
        <v>0</v>
      </c>
      <c r="AE3085" s="4">
        <v>0</v>
      </c>
      <c r="AF3085" s="4">
        <v>0</v>
      </c>
      <c r="AG3085" s="4">
        <v>2603.25</v>
      </c>
      <c r="AH3085" s="4">
        <v>0</v>
      </c>
      <c r="AI3085" s="4">
        <v>0</v>
      </c>
      <c r="AJ3085" s="4">
        <v>0</v>
      </c>
      <c r="AK3085" s="4">
        <v>0</v>
      </c>
      <c r="AL3085" s="4">
        <v>2603.25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0</v>
      </c>
      <c r="AT3085" s="4">
        <v>11675.67</v>
      </c>
      <c r="AU3085" s="4">
        <v>0</v>
      </c>
      <c r="AV3085" s="4">
        <v>486.02</v>
      </c>
      <c r="AW3085" s="8">
        <v>1.072088535</v>
      </c>
      <c r="AX3085" s="4">
        <v>1.28</v>
      </c>
      <c r="AY3085" s="4">
        <v>330.91</v>
      </c>
      <c r="AZ3085" s="4">
        <v>0</v>
      </c>
      <c r="BA3085" s="4">
        <v>423.56</v>
      </c>
    </row>
    <row r="3086" spans="1:53" x14ac:dyDescent="0.25">
      <c r="A3086" s="5">
        <v>14830</v>
      </c>
      <c r="B3086" t="s">
        <v>248</v>
      </c>
      <c r="C3086" s="5">
        <v>45039</v>
      </c>
      <c r="D3086" t="s">
        <v>526</v>
      </c>
      <c r="F3086" s="4">
        <v>4.0199999999999996</v>
      </c>
      <c r="G3086" s="4">
        <v>4.0199999999999996</v>
      </c>
      <c r="H3086" s="4">
        <v>0</v>
      </c>
      <c r="I3086" s="4">
        <v>0</v>
      </c>
      <c r="J3086" s="4">
        <v>1.62</v>
      </c>
      <c r="K3086" s="4">
        <v>0</v>
      </c>
      <c r="L3086" s="4">
        <v>0</v>
      </c>
      <c r="M3086" s="4">
        <v>0</v>
      </c>
      <c r="N3086" s="4">
        <v>0</v>
      </c>
      <c r="O3086" s="4">
        <v>0.74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4.0199999999999996</v>
      </c>
      <c r="Y3086" s="4">
        <v>23843.58</v>
      </c>
      <c r="Z3086" s="4">
        <v>1806.76</v>
      </c>
      <c r="AA3086" s="4">
        <v>0</v>
      </c>
      <c r="AB3086" s="4">
        <v>4264.6400000000003</v>
      </c>
      <c r="AC3086" s="4">
        <v>0</v>
      </c>
      <c r="AD3086" s="4">
        <v>0</v>
      </c>
      <c r="AE3086" s="4">
        <v>0</v>
      </c>
      <c r="AF3086" s="4">
        <v>0</v>
      </c>
      <c r="AG3086" s="4">
        <v>6488.1</v>
      </c>
      <c r="AH3086" s="4">
        <v>0</v>
      </c>
      <c r="AI3086" s="4">
        <v>0</v>
      </c>
      <c r="AJ3086" s="4">
        <v>0</v>
      </c>
      <c r="AK3086" s="4">
        <v>0</v>
      </c>
      <c r="AL3086" s="4">
        <v>6488.1</v>
      </c>
      <c r="AM3086" s="4">
        <v>3842.08</v>
      </c>
      <c r="AN3086" s="4">
        <v>0</v>
      </c>
      <c r="AO3086" s="4">
        <v>0</v>
      </c>
      <c r="AP3086" s="4">
        <v>0</v>
      </c>
      <c r="AQ3086" s="4">
        <v>0</v>
      </c>
      <c r="AR3086" s="4">
        <v>3842.08</v>
      </c>
      <c r="AS3086" s="4">
        <v>0</v>
      </c>
      <c r="AT3086" s="4">
        <v>40245.160000000003</v>
      </c>
      <c r="AU3086" s="4">
        <v>0</v>
      </c>
      <c r="AV3086" s="4">
        <v>1797.77</v>
      </c>
      <c r="AW3086" s="8">
        <v>3.9002048440000001</v>
      </c>
      <c r="AX3086" s="4">
        <v>3.85</v>
      </c>
      <c r="AY3086" s="4">
        <v>360</v>
      </c>
      <c r="AZ3086" s="4">
        <v>0</v>
      </c>
      <c r="BA3086" s="4">
        <v>1386</v>
      </c>
    </row>
    <row r="3087" spans="1:53" x14ac:dyDescent="0.25">
      <c r="A3087" s="5">
        <v>14830</v>
      </c>
      <c r="B3087" t="s">
        <v>248</v>
      </c>
      <c r="C3087" s="5">
        <v>45161</v>
      </c>
      <c r="D3087" t="s">
        <v>539</v>
      </c>
      <c r="F3087" s="4">
        <v>0.01</v>
      </c>
      <c r="G3087" s="4">
        <v>0.01</v>
      </c>
      <c r="H3087" s="4">
        <v>0</v>
      </c>
      <c r="I3087" s="4">
        <v>0</v>
      </c>
      <c r="J3087" s="4">
        <v>0.01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0.01</v>
      </c>
      <c r="Y3087" s="4">
        <v>59.31</v>
      </c>
      <c r="Z3087" s="4">
        <v>6.69</v>
      </c>
      <c r="AA3087" s="4">
        <v>0</v>
      </c>
      <c r="AB3087" s="4">
        <v>7.53</v>
      </c>
      <c r="AC3087" s="4">
        <v>0</v>
      </c>
      <c r="AD3087" s="4">
        <v>0</v>
      </c>
      <c r="AE3087" s="4">
        <v>0</v>
      </c>
      <c r="AF3087" s="4">
        <v>0</v>
      </c>
      <c r="AG3087" s="4">
        <v>40.049999999999997</v>
      </c>
      <c r="AH3087" s="4">
        <v>0</v>
      </c>
      <c r="AI3087" s="4">
        <v>0</v>
      </c>
      <c r="AJ3087" s="4">
        <v>0</v>
      </c>
      <c r="AK3087" s="4">
        <v>0</v>
      </c>
      <c r="AL3087" s="4">
        <v>40.049999999999997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0</v>
      </c>
      <c r="AT3087" s="4">
        <v>113.58</v>
      </c>
      <c r="AU3087" s="4">
        <v>0</v>
      </c>
      <c r="AV3087" s="4">
        <v>2676.44</v>
      </c>
      <c r="AW3087" s="8">
        <v>2.7683846660000002</v>
      </c>
      <c r="AX3087" s="4">
        <v>0.01</v>
      </c>
      <c r="AY3087" s="4">
        <v>360</v>
      </c>
      <c r="AZ3087" s="4">
        <v>0</v>
      </c>
      <c r="BA3087" s="4">
        <v>3.6</v>
      </c>
    </row>
    <row r="3088" spans="1:53" x14ac:dyDescent="0.25">
      <c r="A3088" s="5">
        <v>14830</v>
      </c>
      <c r="B3088" t="s">
        <v>248</v>
      </c>
      <c r="C3088" s="5">
        <v>45278</v>
      </c>
      <c r="D3088" t="s">
        <v>548</v>
      </c>
      <c r="F3088" s="4">
        <v>1.19</v>
      </c>
      <c r="G3088" s="4">
        <v>1.19</v>
      </c>
      <c r="H3088" s="4">
        <v>0</v>
      </c>
      <c r="I3088" s="4">
        <v>0</v>
      </c>
      <c r="J3088" s="4">
        <v>0</v>
      </c>
      <c r="K3088" s="4">
        <v>0.19</v>
      </c>
      <c r="L3088" s="4">
        <v>0</v>
      </c>
      <c r="M3088" s="4">
        <v>0</v>
      </c>
      <c r="N3088" s="4">
        <v>0</v>
      </c>
      <c r="O3088" s="4">
        <v>0.42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1.19</v>
      </c>
      <c r="Y3088" s="4">
        <v>7058.18</v>
      </c>
      <c r="Z3088" s="4">
        <v>0</v>
      </c>
      <c r="AA3088" s="4">
        <v>0</v>
      </c>
      <c r="AB3088" s="4">
        <v>259.89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1828.18</v>
      </c>
      <c r="AI3088" s="4">
        <v>0</v>
      </c>
      <c r="AJ3088" s="4">
        <v>0</v>
      </c>
      <c r="AK3088" s="4">
        <v>0</v>
      </c>
      <c r="AL3088" s="4">
        <v>1828.18</v>
      </c>
      <c r="AM3088" s="4">
        <v>2180.64</v>
      </c>
      <c r="AN3088" s="4">
        <v>0</v>
      </c>
      <c r="AO3088" s="4">
        <v>0</v>
      </c>
      <c r="AP3088" s="4">
        <v>0</v>
      </c>
      <c r="AQ3088" s="4">
        <v>0</v>
      </c>
      <c r="AR3088" s="4">
        <v>2180.64</v>
      </c>
      <c r="AS3088" s="4">
        <v>0</v>
      </c>
      <c r="AT3088" s="4">
        <v>11326.89</v>
      </c>
      <c r="AU3088" s="4">
        <v>0</v>
      </c>
      <c r="AV3088" s="4">
        <v>0</v>
      </c>
      <c r="AW3088" s="8">
        <v>0.80292583399999995</v>
      </c>
      <c r="AX3088" s="4">
        <v>1.1599999999999999</v>
      </c>
      <c r="AY3088" s="4">
        <v>284.37</v>
      </c>
      <c r="AZ3088" s="4">
        <v>81.180000000000007</v>
      </c>
      <c r="BA3088" s="4">
        <v>424.04</v>
      </c>
    </row>
    <row r="3089" spans="1:53" x14ac:dyDescent="0.25">
      <c r="A3089" s="5">
        <v>14830</v>
      </c>
      <c r="B3089" t="s">
        <v>248</v>
      </c>
      <c r="C3089" s="5">
        <v>45328</v>
      </c>
      <c r="D3089" t="s">
        <v>552</v>
      </c>
      <c r="F3089" s="4">
        <v>7.05</v>
      </c>
      <c r="G3089" s="4">
        <v>7.05</v>
      </c>
      <c r="H3089" s="4">
        <v>0</v>
      </c>
      <c r="I3089" s="4">
        <v>0</v>
      </c>
      <c r="J3089" s="4">
        <v>0.51</v>
      </c>
      <c r="K3089" s="4">
        <v>0.65</v>
      </c>
      <c r="L3089" s="4">
        <v>0</v>
      </c>
      <c r="M3089" s="4">
        <v>0</v>
      </c>
      <c r="N3089" s="4">
        <v>0</v>
      </c>
      <c r="O3089" s="4">
        <v>0.42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6.42</v>
      </c>
      <c r="Y3089" s="4">
        <v>41815.24</v>
      </c>
      <c r="Z3089" s="4">
        <v>125.88</v>
      </c>
      <c r="AA3089" s="4">
        <v>0</v>
      </c>
      <c r="AB3089" s="4">
        <v>514.67999999999995</v>
      </c>
      <c r="AC3089" s="4">
        <v>0</v>
      </c>
      <c r="AD3089" s="4">
        <v>0</v>
      </c>
      <c r="AE3089" s="4">
        <v>0</v>
      </c>
      <c r="AF3089" s="4">
        <v>0</v>
      </c>
      <c r="AG3089" s="4">
        <v>2042.55</v>
      </c>
      <c r="AH3089" s="4">
        <v>6254.3</v>
      </c>
      <c r="AI3089" s="4">
        <v>0</v>
      </c>
      <c r="AJ3089" s="4">
        <v>0</v>
      </c>
      <c r="AK3089" s="4">
        <v>0</v>
      </c>
      <c r="AL3089" s="4">
        <v>8296.85</v>
      </c>
      <c r="AM3089" s="4">
        <v>2180.64</v>
      </c>
      <c r="AN3089" s="4">
        <v>0</v>
      </c>
      <c r="AO3089" s="4">
        <v>0</v>
      </c>
      <c r="AP3089" s="4">
        <v>0</v>
      </c>
      <c r="AQ3089" s="4">
        <v>0</v>
      </c>
      <c r="AR3089" s="4">
        <v>2180.64</v>
      </c>
      <c r="AS3089" s="4">
        <v>0</v>
      </c>
      <c r="AT3089" s="4">
        <v>52933.29</v>
      </c>
      <c r="AU3089" s="4">
        <v>0</v>
      </c>
      <c r="AV3089" s="4">
        <v>71.42</v>
      </c>
      <c r="AW3089" s="8">
        <v>0.29473570799999999</v>
      </c>
      <c r="AX3089" s="4">
        <v>6.11</v>
      </c>
      <c r="AY3089" s="4">
        <v>98.66</v>
      </c>
      <c r="AZ3089" s="4">
        <v>0</v>
      </c>
      <c r="BA3089" s="4">
        <v>602.80999999999995</v>
      </c>
    </row>
    <row r="3090" spans="1:53" x14ac:dyDescent="0.25">
      <c r="A3090" s="5">
        <v>14830</v>
      </c>
      <c r="B3090" t="s">
        <v>248</v>
      </c>
      <c r="C3090" s="5">
        <v>45443</v>
      </c>
      <c r="D3090" t="s">
        <v>562</v>
      </c>
      <c r="F3090" s="4">
        <v>1.4</v>
      </c>
      <c r="G3090" s="4">
        <v>1.4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0.41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1.28</v>
      </c>
      <c r="Y3090" s="4">
        <v>8303.74</v>
      </c>
      <c r="Z3090" s="4">
        <v>280.5</v>
      </c>
      <c r="AA3090" s="4">
        <v>0</v>
      </c>
      <c r="AB3090" s="4">
        <v>538.85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2128.7199999999998</v>
      </c>
      <c r="AN3090" s="4">
        <v>0</v>
      </c>
      <c r="AO3090" s="4">
        <v>0</v>
      </c>
      <c r="AP3090" s="4">
        <v>0</v>
      </c>
      <c r="AQ3090" s="4">
        <v>0</v>
      </c>
      <c r="AR3090" s="4">
        <v>2128.7199999999998</v>
      </c>
      <c r="AS3090" s="4">
        <v>0</v>
      </c>
      <c r="AT3090" s="4">
        <v>11251.81</v>
      </c>
      <c r="AU3090" s="4">
        <v>0</v>
      </c>
      <c r="AV3090" s="4">
        <v>801.44</v>
      </c>
      <c r="AW3090" s="8">
        <v>1.547706306</v>
      </c>
      <c r="AX3090" s="4">
        <v>1.25</v>
      </c>
      <c r="AY3090" s="4">
        <v>324.64999999999998</v>
      </c>
      <c r="AZ3090" s="4">
        <v>111.29</v>
      </c>
      <c r="BA3090" s="4">
        <v>544.91999999999996</v>
      </c>
    </row>
    <row r="3091" spans="1:53" x14ac:dyDescent="0.25">
      <c r="A3091" s="5">
        <v>14830</v>
      </c>
      <c r="B3091" t="s">
        <v>248</v>
      </c>
      <c r="C3091" s="5">
        <v>45450</v>
      </c>
      <c r="D3091" t="s">
        <v>563</v>
      </c>
      <c r="F3091" s="4">
        <v>0.44</v>
      </c>
      <c r="G3091" s="4">
        <v>0.44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0.44</v>
      </c>
      <c r="Y3091" s="4">
        <v>2609.75</v>
      </c>
      <c r="Z3091" s="4">
        <v>92.01</v>
      </c>
      <c r="AA3091" s="4">
        <v>0</v>
      </c>
      <c r="AB3091" s="4">
        <v>163.87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2865.63</v>
      </c>
      <c r="AU3091" s="4">
        <v>0</v>
      </c>
      <c r="AV3091" s="4">
        <v>836.46</v>
      </c>
      <c r="AW3091" s="8">
        <v>1.3692540449999999</v>
      </c>
      <c r="AX3091" s="4">
        <v>0.41</v>
      </c>
      <c r="AY3091" s="4">
        <v>360</v>
      </c>
      <c r="AZ3091" s="4">
        <v>233.09</v>
      </c>
      <c r="BA3091" s="4">
        <v>243.17</v>
      </c>
    </row>
    <row r="3092" spans="1:53" x14ac:dyDescent="0.25">
      <c r="A3092" s="5">
        <v>14830</v>
      </c>
      <c r="B3092" t="s">
        <v>248</v>
      </c>
      <c r="C3092" s="5">
        <v>46425</v>
      </c>
      <c r="D3092" t="s">
        <v>875</v>
      </c>
      <c r="F3092" s="4">
        <v>5.83</v>
      </c>
      <c r="G3092" s="4">
        <v>5.83</v>
      </c>
      <c r="H3092" s="4">
        <v>0</v>
      </c>
      <c r="I3092" s="4">
        <v>0</v>
      </c>
      <c r="J3092" s="4">
        <v>1</v>
      </c>
      <c r="K3092" s="4">
        <v>0</v>
      </c>
      <c r="L3092" s="4">
        <v>0</v>
      </c>
      <c r="M3092" s="4">
        <v>0</v>
      </c>
      <c r="N3092" s="4">
        <v>0</v>
      </c>
      <c r="O3092" s="4">
        <v>1.46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5.83</v>
      </c>
      <c r="Y3092" s="4">
        <v>34579.129999999997</v>
      </c>
      <c r="Z3092" s="4">
        <v>507.24</v>
      </c>
      <c r="AA3092" s="4">
        <v>0</v>
      </c>
      <c r="AB3092" s="4">
        <v>1176.28</v>
      </c>
      <c r="AC3092" s="4">
        <v>0</v>
      </c>
      <c r="AD3092" s="4">
        <v>0</v>
      </c>
      <c r="AE3092" s="4">
        <v>0</v>
      </c>
      <c r="AF3092" s="4">
        <v>0</v>
      </c>
      <c r="AG3092" s="4">
        <v>4005</v>
      </c>
      <c r="AH3092" s="4">
        <v>0</v>
      </c>
      <c r="AI3092" s="4">
        <v>0</v>
      </c>
      <c r="AJ3092" s="4">
        <v>0</v>
      </c>
      <c r="AK3092" s="4">
        <v>0</v>
      </c>
      <c r="AL3092" s="4">
        <v>4005</v>
      </c>
      <c r="AM3092" s="4">
        <v>7580.32</v>
      </c>
      <c r="AN3092" s="4">
        <v>0</v>
      </c>
      <c r="AO3092" s="4">
        <v>0</v>
      </c>
      <c r="AP3092" s="4">
        <v>0</v>
      </c>
      <c r="AQ3092" s="4">
        <v>0</v>
      </c>
      <c r="AR3092" s="4">
        <v>7580.32</v>
      </c>
      <c r="AS3092" s="4">
        <v>0</v>
      </c>
      <c r="AT3092" s="4">
        <v>47847.97</v>
      </c>
      <c r="AU3092" s="4">
        <v>0</v>
      </c>
      <c r="AV3092" s="4">
        <v>348.02</v>
      </c>
      <c r="AW3092" s="8">
        <v>0.74177582200000003</v>
      </c>
      <c r="AX3092" s="4">
        <v>5.37</v>
      </c>
      <c r="AY3092" s="4">
        <v>293.52</v>
      </c>
      <c r="AZ3092" s="4">
        <v>85.21</v>
      </c>
      <c r="BA3092" s="4">
        <v>2033.78</v>
      </c>
    </row>
    <row r="3093" spans="1:53" x14ac:dyDescent="0.25">
      <c r="A3093" s="5">
        <v>14830</v>
      </c>
      <c r="B3093" t="s">
        <v>248</v>
      </c>
      <c r="C3093" s="5">
        <v>46433</v>
      </c>
      <c r="D3093" t="s">
        <v>623</v>
      </c>
      <c r="F3093" s="4">
        <v>7.92</v>
      </c>
      <c r="G3093" s="4">
        <v>7.92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0.37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7.92</v>
      </c>
      <c r="Y3093" s="4">
        <v>46975.42</v>
      </c>
      <c r="Z3093" s="4">
        <v>1117.22</v>
      </c>
      <c r="AA3093" s="4">
        <v>0</v>
      </c>
      <c r="AB3093" s="4">
        <v>1233.75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1921.04</v>
      </c>
      <c r="AN3093" s="4">
        <v>0</v>
      </c>
      <c r="AO3093" s="4">
        <v>0</v>
      </c>
      <c r="AP3093" s="4">
        <v>0</v>
      </c>
      <c r="AQ3093" s="4">
        <v>0</v>
      </c>
      <c r="AR3093" s="4">
        <v>1921.04</v>
      </c>
      <c r="AS3093" s="4">
        <v>0</v>
      </c>
      <c r="AT3093" s="4">
        <v>51247.43</v>
      </c>
      <c r="AU3093" s="4">
        <v>0</v>
      </c>
      <c r="AV3093" s="4">
        <v>564.25</v>
      </c>
      <c r="AW3093" s="8">
        <v>0.57270966300000004</v>
      </c>
      <c r="AX3093" s="4">
        <v>7.03</v>
      </c>
      <c r="AY3093" s="4">
        <v>261.14999999999998</v>
      </c>
      <c r="AZ3093" s="4">
        <v>75.900000000000006</v>
      </c>
      <c r="BA3093" s="4">
        <v>2369.46</v>
      </c>
    </row>
    <row r="3094" spans="1:53" x14ac:dyDescent="0.25">
      <c r="A3094" s="5">
        <v>14830</v>
      </c>
      <c r="B3094" t="s">
        <v>248</v>
      </c>
      <c r="C3094" s="5">
        <v>46441</v>
      </c>
      <c r="D3094" t="s">
        <v>624</v>
      </c>
      <c r="F3094" s="4">
        <v>24.44</v>
      </c>
      <c r="G3094" s="4">
        <v>24.44</v>
      </c>
      <c r="H3094" s="4">
        <v>0</v>
      </c>
      <c r="I3094" s="4">
        <v>0</v>
      </c>
      <c r="J3094" s="4">
        <v>3.68</v>
      </c>
      <c r="K3094" s="4">
        <v>0.39</v>
      </c>
      <c r="L3094" s="4">
        <v>0</v>
      </c>
      <c r="M3094" s="4">
        <v>0</v>
      </c>
      <c r="N3094" s="4">
        <v>0</v>
      </c>
      <c r="O3094" s="4">
        <v>1.1599999999999999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24.44</v>
      </c>
      <c r="Y3094" s="4">
        <v>144959.51</v>
      </c>
      <c r="Z3094" s="4">
        <v>3711.28</v>
      </c>
      <c r="AA3094" s="4">
        <v>0</v>
      </c>
      <c r="AB3094" s="4">
        <v>23086.69</v>
      </c>
      <c r="AC3094" s="4">
        <v>0</v>
      </c>
      <c r="AD3094" s="4">
        <v>0</v>
      </c>
      <c r="AE3094" s="4">
        <v>0</v>
      </c>
      <c r="AF3094" s="4">
        <v>0</v>
      </c>
      <c r="AG3094" s="4">
        <v>14738.4</v>
      </c>
      <c r="AH3094" s="4">
        <v>3752.58</v>
      </c>
      <c r="AI3094" s="4">
        <v>0</v>
      </c>
      <c r="AJ3094" s="4">
        <v>0</v>
      </c>
      <c r="AK3094" s="4">
        <v>0</v>
      </c>
      <c r="AL3094" s="4">
        <v>18490.98</v>
      </c>
      <c r="AM3094" s="4">
        <v>6022.72</v>
      </c>
      <c r="AN3094" s="4">
        <v>0</v>
      </c>
      <c r="AO3094" s="4">
        <v>0</v>
      </c>
      <c r="AP3094" s="4">
        <v>0</v>
      </c>
      <c r="AQ3094" s="4">
        <v>0</v>
      </c>
      <c r="AR3094" s="4">
        <v>6022.72</v>
      </c>
      <c r="AS3094" s="4">
        <v>0</v>
      </c>
      <c r="AT3094" s="4">
        <v>196271.18</v>
      </c>
      <c r="AU3094" s="4">
        <v>0</v>
      </c>
      <c r="AV3094" s="4">
        <v>607.41</v>
      </c>
      <c r="AW3094" s="8">
        <v>3.4728939969999999</v>
      </c>
      <c r="AX3094" s="4">
        <v>22.81</v>
      </c>
      <c r="AY3094" s="4">
        <v>293.52999999999997</v>
      </c>
      <c r="AZ3094" s="4">
        <v>85.22</v>
      </c>
      <c r="BA3094" s="4">
        <v>8639.2900000000009</v>
      </c>
    </row>
    <row r="3095" spans="1:53" x14ac:dyDescent="0.25">
      <c r="A3095" s="5">
        <v>14830</v>
      </c>
      <c r="B3095" t="s">
        <v>248</v>
      </c>
      <c r="C3095" s="5">
        <v>47795</v>
      </c>
      <c r="D3095" t="s">
        <v>641</v>
      </c>
      <c r="F3095" s="4">
        <v>1.8</v>
      </c>
      <c r="G3095" s="4">
        <v>1.8</v>
      </c>
      <c r="H3095" s="4">
        <v>0</v>
      </c>
      <c r="I3095" s="4">
        <v>0</v>
      </c>
      <c r="J3095" s="4">
        <v>1</v>
      </c>
      <c r="K3095" s="4">
        <v>0</v>
      </c>
      <c r="L3095" s="4">
        <v>0</v>
      </c>
      <c r="M3095" s="4">
        <v>0</v>
      </c>
      <c r="N3095" s="4">
        <v>0</v>
      </c>
      <c r="O3095" s="4">
        <v>0.14000000000000001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1.8</v>
      </c>
      <c r="Y3095" s="4">
        <v>10676.23</v>
      </c>
      <c r="Z3095" s="4">
        <v>8.49</v>
      </c>
      <c r="AA3095" s="4">
        <v>0</v>
      </c>
      <c r="AB3095" s="4">
        <v>589.71</v>
      </c>
      <c r="AC3095" s="4">
        <v>0</v>
      </c>
      <c r="AD3095" s="4">
        <v>0</v>
      </c>
      <c r="AE3095" s="4">
        <v>0</v>
      </c>
      <c r="AF3095" s="4">
        <v>0</v>
      </c>
      <c r="AG3095" s="4">
        <v>4005</v>
      </c>
      <c r="AH3095" s="4">
        <v>0</v>
      </c>
      <c r="AI3095" s="4">
        <v>0</v>
      </c>
      <c r="AJ3095" s="4">
        <v>0</v>
      </c>
      <c r="AK3095" s="4">
        <v>0</v>
      </c>
      <c r="AL3095" s="4">
        <v>4005</v>
      </c>
      <c r="AM3095" s="4">
        <v>726.88</v>
      </c>
      <c r="AN3095" s="4">
        <v>0</v>
      </c>
      <c r="AO3095" s="4">
        <v>0</v>
      </c>
      <c r="AP3095" s="4">
        <v>0</v>
      </c>
      <c r="AQ3095" s="4">
        <v>0</v>
      </c>
      <c r="AR3095" s="4">
        <v>726.88</v>
      </c>
      <c r="AS3095" s="4">
        <v>0</v>
      </c>
      <c r="AT3095" s="4">
        <v>16006.31</v>
      </c>
      <c r="AU3095" s="4">
        <v>0</v>
      </c>
      <c r="AV3095" s="4">
        <v>18.87</v>
      </c>
      <c r="AW3095" s="8">
        <v>1.2044647159999999</v>
      </c>
      <c r="AX3095" s="4">
        <v>1.62</v>
      </c>
      <c r="AY3095" s="4">
        <v>256.43</v>
      </c>
      <c r="AZ3095" s="4">
        <v>74.849999999999994</v>
      </c>
      <c r="BA3095" s="4">
        <v>536.67999999999995</v>
      </c>
    </row>
    <row r="3096" spans="1:53" x14ac:dyDescent="0.25">
      <c r="A3096" s="5">
        <v>14830</v>
      </c>
      <c r="B3096" t="s">
        <v>248</v>
      </c>
      <c r="C3096" s="5">
        <v>48314</v>
      </c>
      <c r="D3096" t="s">
        <v>732</v>
      </c>
      <c r="F3096" s="4">
        <v>1.52</v>
      </c>
      <c r="G3096" s="4">
        <v>1.52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0.73</v>
      </c>
      <c r="O3096" s="4">
        <v>0.23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1.52</v>
      </c>
      <c r="Y3096" s="4">
        <v>9015.48</v>
      </c>
      <c r="Z3096" s="4">
        <v>0</v>
      </c>
      <c r="AA3096" s="4">
        <v>0</v>
      </c>
      <c r="AB3096" s="4">
        <v>24.78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18715.009999999998</v>
      </c>
      <c r="AL3096" s="4">
        <v>18715.009999999998</v>
      </c>
      <c r="AM3096" s="4">
        <v>1194.1600000000001</v>
      </c>
      <c r="AN3096" s="4">
        <v>0</v>
      </c>
      <c r="AO3096" s="4">
        <v>0</v>
      </c>
      <c r="AP3096" s="4">
        <v>0</v>
      </c>
      <c r="AQ3096" s="4">
        <v>0</v>
      </c>
      <c r="AR3096" s="4">
        <v>1194.1600000000001</v>
      </c>
      <c r="AS3096" s="4">
        <v>0</v>
      </c>
      <c r="AT3096" s="4">
        <v>28949.43</v>
      </c>
      <c r="AU3096" s="4">
        <v>0</v>
      </c>
      <c r="AV3096" s="4">
        <v>0</v>
      </c>
      <c r="AW3096" s="8">
        <v>5.9936386000000001E-2</v>
      </c>
      <c r="AX3096" s="4">
        <v>1.38</v>
      </c>
      <c r="AY3096" s="4">
        <v>60.4</v>
      </c>
      <c r="AZ3096" s="4">
        <v>0</v>
      </c>
      <c r="BA3096" s="4">
        <v>83.35</v>
      </c>
    </row>
    <row r="3097" spans="1:53" x14ac:dyDescent="0.25">
      <c r="A3097" s="5">
        <v>14904</v>
      </c>
      <c r="B3097" t="s">
        <v>249</v>
      </c>
      <c r="C3097" s="5">
        <v>43562</v>
      </c>
      <c r="D3097" t="s">
        <v>403</v>
      </c>
      <c r="F3097" s="4">
        <v>4.46</v>
      </c>
      <c r="G3097" s="4">
        <v>4.46</v>
      </c>
      <c r="H3097" s="4">
        <v>0</v>
      </c>
      <c r="I3097" s="4">
        <v>0</v>
      </c>
      <c r="J3097" s="4">
        <v>1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3.46</v>
      </c>
      <c r="Y3097" s="4">
        <v>26453.33</v>
      </c>
      <c r="Z3097" s="4">
        <v>196.43</v>
      </c>
      <c r="AA3097" s="4">
        <v>0</v>
      </c>
      <c r="AB3097" s="4">
        <v>1486.87</v>
      </c>
      <c r="AC3097" s="4">
        <v>0</v>
      </c>
      <c r="AD3097" s="4">
        <v>0</v>
      </c>
      <c r="AE3097" s="4">
        <v>0</v>
      </c>
      <c r="AF3097" s="4">
        <v>0</v>
      </c>
      <c r="AG3097" s="4">
        <v>4005</v>
      </c>
      <c r="AH3097" s="4">
        <v>0</v>
      </c>
      <c r="AI3097" s="4">
        <v>0</v>
      </c>
      <c r="AJ3097" s="4">
        <v>0</v>
      </c>
      <c r="AK3097" s="4">
        <v>0</v>
      </c>
      <c r="AL3097" s="4">
        <v>4005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32141.63</v>
      </c>
      <c r="AU3097" s="4">
        <v>0</v>
      </c>
      <c r="AV3097" s="4">
        <v>176.17</v>
      </c>
      <c r="AW3097" s="8">
        <v>1.5798974750000001</v>
      </c>
      <c r="AX3097" s="4">
        <v>4.46</v>
      </c>
      <c r="AY3097" s="4">
        <v>262.14</v>
      </c>
      <c r="AZ3097" s="4">
        <v>0</v>
      </c>
      <c r="BA3097" s="4">
        <v>1169.1400000000001</v>
      </c>
    </row>
    <row r="3098" spans="1:53" x14ac:dyDescent="0.25">
      <c r="A3098" s="5">
        <v>14904</v>
      </c>
      <c r="B3098" t="s">
        <v>249</v>
      </c>
      <c r="C3098" s="5">
        <v>43786</v>
      </c>
      <c r="D3098" t="s">
        <v>423</v>
      </c>
      <c r="F3098" s="4">
        <v>59.34</v>
      </c>
      <c r="G3098" s="4">
        <v>59.34</v>
      </c>
      <c r="H3098" s="4">
        <v>0</v>
      </c>
      <c r="I3098" s="4">
        <v>1</v>
      </c>
      <c r="J3098" s="4">
        <v>4.5</v>
      </c>
      <c r="K3098" s="4">
        <v>0</v>
      </c>
      <c r="L3098" s="4">
        <v>0</v>
      </c>
      <c r="M3098" s="4">
        <v>1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53.44</v>
      </c>
      <c r="Y3098" s="4">
        <v>351959.78</v>
      </c>
      <c r="Z3098" s="4">
        <v>18879.61</v>
      </c>
      <c r="AA3098" s="4">
        <v>0</v>
      </c>
      <c r="AB3098" s="4">
        <v>55403.6</v>
      </c>
      <c r="AC3098" s="4">
        <v>0</v>
      </c>
      <c r="AD3098" s="4">
        <v>0</v>
      </c>
      <c r="AE3098" s="4">
        <v>0</v>
      </c>
      <c r="AF3098" s="4">
        <v>1578</v>
      </c>
      <c r="AG3098" s="4">
        <v>18022.5</v>
      </c>
      <c r="AH3098" s="4">
        <v>0</v>
      </c>
      <c r="AI3098" s="4">
        <v>0</v>
      </c>
      <c r="AJ3098" s="4">
        <v>17390</v>
      </c>
      <c r="AK3098" s="4">
        <v>0</v>
      </c>
      <c r="AL3098" s="4">
        <v>36990.5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463233.49</v>
      </c>
      <c r="AU3098" s="4">
        <v>0</v>
      </c>
      <c r="AV3098" s="4">
        <v>1272.6400000000001</v>
      </c>
      <c r="AW3098" s="8">
        <v>3.8115592110000001</v>
      </c>
      <c r="AX3098" s="4">
        <v>59.35</v>
      </c>
      <c r="AY3098" s="4">
        <v>360</v>
      </c>
      <c r="AZ3098" s="4">
        <v>0</v>
      </c>
      <c r="BA3098" s="4">
        <v>21366</v>
      </c>
    </row>
    <row r="3099" spans="1:53" x14ac:dyDescent="0.25">
      <c r="A3099" s="5">
        <v>14904</v>
      </c>
      <c r="B3099" t="s">
        <v>249</v>
      </c>
      <c r="C3099" s="5">
        <v>43794</v>
      </c>
      <c r="D3099" t="s">
        <v>424</v>
      </c>
      <c r="F3099" s="4">
        <v>2</v>
      </c>
      <c r="G3099" s="4">
        <v>2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2</v>
      </c>
      <c r="Y3099" s="4">
        <v>11862.48</v>
      </c>
      <c r="Z3099" s="4">
        <v>0.3</v>
      </c>
      <c r="AA3099" s="4">
        <v>0</v>
      </c>
      <c r="AB3099" s="4">
        <v>1539.8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13402.58</v>
      </c>
      <c r="AU3099" s="4">
        <v>0</v>
      </c>
      <c r="AV3099" s="4">
        <v>0.59</v>
      </c>
      <c r="AW3099" s="8">
        <v>2.8305076300000001</v>
      </c>
      <c r="AX3099" s="4">
        <v>2</v>
      </c>
      <c r="AY3099" s="4">
        <v>281.87</v>
      </c>
      <c r="AZ3099" s="4">
        <v>0</v>
      </c>
      <c r="BA3099" s="4">
        <v>563.74</v>
      </c>
    </row>
    <row r="3100" spans="1:53" x14ac:dyDescent="0.25">
      <c r="A3100" s="5">
        <v>14904</v>
      </c>
      <c r="B3100" t="s">
        <v>249</v>
      </c>
      <c r="C3100" s="5">
        <v>43901</v>
      </c>
      <c r="D3100" t="s">
        <v>433</v>
      </c>
      <c r="F3100" s="4">
        <v>0.7</v>
      </c>
      <c r="G3100" s="4">
        <v>0.7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0.7</v>
      </c>
      <c r="Y3100" s="4">
        <v>4151.87</v>
      </c>
      <c r="Z3100" s="4">
        <v>385.41</v>
      </c>
      <c r="AA3100" s="4">
        <v>0</v>
      </c>
      <c r="AB3100" s="4">
        <v>602.64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5139.92</v>
      </c>
      <c r="AU3100" s="4">
        <v>0</v>
      </c>
      <c r="AV3100" s="4">
        <v>2202.3200000000002</v>
      </c>
      <c r="AW3100" s="8">
        <v>3.1651159510000002</v>
      </c>
      <c r="AX3100" s="4">
        <v>0.7</v>
      </c>
      <c r="AY3100" s="4">
        <v>360</v>
      </c>
      <c r="AZ3100" s="4">
        <v>0</v>
      </c>
      <c r="BA3100" s="4">
        <v>252</v>
      </c>
    </row>
    <row r="3101" spans="1:53" x14ac:dyDescent="0.25">
      <c r="A3101" s="5">
        <v>14904</v>
      </c>
      <c r="B3101" t="s">
        <v>249</v>
      </c>
      <c r="C3101" s="5">
        <v>44040</v>
      </c>
      <c r="D3101" t="s">
        <v>445</v>
      </c>
      <c r="F3101" s="4">
        <v>9.01</v>
      </c>
      <c r="G3101" s="4">
        <v>9.01</v>
      </c>
      <c r="H3101" s="4">
        <v>0</v>
      </c>
      <c r="I3101" s="4">
        <v>0</v>
      </c>
      <c r="J3101" s="4">
        <v>3.94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7.73</v>
      </c>
      <c r="Y3101" s="4">
        <v>53440.47</v>
      </c>
      <c r="Z3101" s="4">
        <v>3505.03</v>
      </c>
      <c r="AA3101" s="4">
        <v>0</v>
      </c>
      <c r="AB3101" s="4">
        <v>2781.67</v>
      </c>
      <c r="AC3101" s="4">
        <v>0</v>
      </c>
      <c r="AD3101" s="4">
        <v>0</v>
      </c>
      <c r="AE3101" s="4">
        <v>0</v>
      </c>
      <c r="AF3101" s="4">
        <v>0</v>
      </c>
      <c r="AG3101" s="4">
        <v>15779.7</v>
      </c>
      <c r="AH3101" s="4">
        <v>0</v>
      </c>
      <c r="AI3101" s="4">
        <v>0</v>
      </c>
      <c r="AJ3101" s="4">
        <v>0</v>
      </c>
      <c r="AK3101" s="4">
        <v>0</v>
      </c>
      <c r="AL3101" s="4">
        <v>15779.7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75506.87</v>
      </c>
      <c r="AU3101" s="4">
        <v>0</v>
      </c>
      <c r="AV3101" s="4">
        <v>1556.06</v>
      </c>
      <c r="AW3101" s="8">
        <v>1.322992613</v>
      </c>
      <c r="AX3101" s="4">
        <v>9.01</v>
      </c>
      <c r="AY3101" s="4">
        <v>360</v>
      </c>
      <c r="AZ3101" s="4">
        <v>0</v>
      </c>
      <c r="BA3101" s="4">
        <v>3243.6</v>
      </c>
    </row>
    <row r="3102" spans="1:53" x14ac:dyDescent="0.25">
      <c r="A3102" s="5">
        <v>14904</v>
      </c>
      <c r="B3102" t="s">
        <v>249</v>
      </c>
      <c r="C3102" s="5">
        <v>44305</v>
      </c>
      <c r="D3102" t="s">
        <v>467</v>
      </c>
      <c r="F3102" s="4">
        <v>37.1</v>
      </c>
      <c r="G3102" s="4">
        <v>37.1</v>
      </c>
      <c r="H3102" s="4">
        <v>0</v>
      </c>
      <c r="I3102" s="4">
        <v>0</v>
      </c>
      <c r="J3102" s="4">
        <v>3.91</v>
      </c>
      <c r="K3102" s="4">
        <v>0.04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32.340000000000003</v>
      </c>
      <c r="Y3102" s="4">
        <v>220049</v>
      </c>
      <c r="Z3102" s="4">
        <v>19418.23</v>
      </c>
      <c r="AA3102" s="4">
        <v>0</v>
      </c>
      <c r="AB3102" s="4">
        <v>33355.93</v>
      </c>
      <c r="AC3102" s="4">
        <v>0</v>
      </c>
      <c r="AD3102" s="4">
        <v>0</v>
      </c>
      <c r="AE3102" s="4">
        <v>0</v>
      </c>
      <c r="AF3102" s="4">
        <v>0</v>
      </c>
      <c r="AG3102" s="4">
        <v>15659.55</v>
      </c>
      <c r="AH3102" s="4">
        <v>384.88</v>
      </c>
      <c r="AI3102" s="4">
        <v>0</v>
      </c>
      <c r="AJ3102" s="4">
        <v>0</v>
      </c>
      <c r="AK3102" s="4">
        <v>0</v>
      </c>
      <c r="AL3102" s="4">
        <v>16044.43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4">
        <v>0</v>
      </c>
      <c r="AT3102" s="4">
        <v>288867.59000000003</v>
      </c>
      <c r="AU3102" s="4">
        <v>0</v>
      </c>
      <c r="AV3102" s="4">
        <v>2093.61</v>
      </c>
      <c r="AW3102" s="8">
        <v>3.791962968</v>
      </c>
      <c r="AX3102" s="4">
        <v>37.08</v>
      </c>
      <c r="AY3102" s="4">
        <v>360</v>
      </c>
      <c r="AZ3102" s="4">
        <v>0</v>
      </c>
      <c r="BA3102" s="4">
        <v>13348.8</v>
      </c>
    </row>
    <row r="3103" spans="1:53" x14ac:dyDescent="0.25">
      <c r="A3103" s="5">
        <v>14904</v>
      </c>
      <c r="B3103" t="s">
        <v>249</v>
      </c>
      <c r="C3103" s="5">
        <v>45005</v>
      </c>
      <c r="D3103" t="s">
        <v>523</v>
      </c>
      <c r="F3103" s="4">
        <v>7.02</v>
      </c>
      <c r="G3103" s="4">
        <v>7.02</v>
      </c>
      <c r="H3103" s="4">
        <v>0</v>
      </c>
      <c r="I3103" s="4">
        <v>0</v>
      </c>
      <c r="J3103" s="4">
        <v>2</v>
      </c>
      <c r="K3103" s="4">
        <v>1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7.02</v>
      </c>
      <c r="Y3103" s="4">
        <v>41637.300000000003</v>
      </c>
      <c r="Z3103" s="4">
        <v>1233.2</v>
      </c>
      <c r="AA3103" s="4">
        <v>0</v>
      </c>
      <c r="AB3103" s="4">
        <v>7133.36</v>
      </c>
      <c r="AC3103" s="4">
        <v>0</v>
      </c>
      <c r="AD3103" s="4">
        <v>0</v>
      </c>
      <c r="AE3103" s="4">
        <v>0</v>
      </c>
      <c r="AF3103" s="4">
        <v>0</v>
      </c>
      <c r="AG3103" s="4">
        <v>8010</v>
      </c>
      <c r="AH3103" s="4">
        <v>9622</v>
      </c>
      <c r="AI3103" s="4">
        <v>0</v>
      </c>
      <c r="AJ3103" s="4">
        <v>0</v>
      </c>
      <c r="AK3103" s="4">
        <v>0</v>
      </c>
      <c r="AL3103" s="4">
        <v>17632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67635.86</v>
      </c>
      <c r="AU3103" s="4">
        <v>0</v>
      </c>
      <c r="AV3103" s="4">
        <v>702.68</v>
      </c>
      <c r="AW3103" s="8">
        <v>3.7358389330000001</v>
      </c>
      <c r="AX3103" s="4">
        <v>7.02</v>
      </c>
      <c r="AY3103" s="4">
        <v>360</v>
      </c>
      <c r="AZ3103" s="4">
        <v>0</v>
      </c>
      <c r="BA3103" s="4">
        <v>2527.1999999999998</v>
      </c>
    </row>
    <row r="3104" spans="1:53" x14ac:dyDescent="0.25">
      <c r="A3104" s="5">
        <v>14913</v>
      </c>
      <c r="B3104" t="s">
        <v>250</v>
      </c>
      <c r="C3104" s="5">
        <v>43786</v>
      </c>
      <c r="D3104" t="s">
        <v>423</v>
      </c>
      <c r="F3104" s="4">
        <v>115.4</v>
      </c>
      <c r="G3104" s="4">
        <v>115.4</v>
      </c>
      <c r="H3104" s="4">
        <v>0</v>
      </c>
      <c r="I3104" s="4">
        <v>1.25</v>
      </c>
      <c r="J3104" s="4">
        <v>14.87</v>
      </c>
      <c r="K3104" s="4">
        <v>1</v>
      </c>
      <c r="L3104" s="4">
        <v>0</v>
      </c>
      <c r="M3104" s="4">
        <v>0</v>
      </c>
      <c r="N3104" s="4">
        <v>1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68.400000000000006</v>
      </c>
      <c r="X3104" s="4">
        <v>115.4</v>
      </c>
      <c r="Y3104" s="4">
        <v>684465.1</v>
      </c>
      <c r="Z3104" s="4">
        <v>36715.660000000003</v>
      </c>
      <c r="AA3104" s="4">
        <v>21888</v>
      </c>
      <c r="AB3104" s="4">
        <v>119640.27</v>
      </c>
      <c r="AC3104" s="4">
        <v>0</v>
      </c>
      <c r="AD3104" s="4">
        <v>0</v>
      </c>
      <c r="AE3104" s="4">
        <v>0</v>
      </c>
      <c r="AF3104" s="4">
        <v>1972.5</v>
      </c>
      <c r="AG3104" s="4">
        <v>59554.35</v>
      </c>
      <c r="AH3104" s="4">
        <v>9622</v>
      </c>
      <c r="AI3104" s="4">
        <v>0</v>
      </c>
      <c r="AJ3104" s="4">
        <v>0</v>
      </c>
      <c r="AK3104" s="4">
        <v>25637</v>
      </c>
      <c r="AL3104" s="4">
        <v>96785.85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4">
        <v>0</v>
      </c>
      <c r="AT3104" s="4">
        <v>959494.88</v>
      </c>
      <c r="AU3104" s="4">
        <v>0</v>
      </c>
      <c r="AV3104" s="4">
        <v>1272.6400000000001</v>
      </c>
      <c r="AW3104" s="8">
        <v>3.8115592110000001</v>
      </c>
      <c r="AX3104" s="4">
        <v>115.4</v>
      </c>
      <c r="AY3104" s="4">
        <v>360</v>
      </c>
      <c r="AZ3104" s="4">
        <v>0</v>
      </c>
      <c r="BA3104" s="4">
        <v>41544</v>
      </c>
    </row>
    <row r="3105" spans="1:53" x14ac:dyDescent="0.25">
      <c r="A3105" s="5">
        <v>14913</v>
      </c>
      <c r="B3105" t="s">
        <v>250</v>
      </c>
      <c r="C3105" s="5">
        <v>43794</v>
      </c>
      <c r="D3105" t="s">
        <v>424</v>
      </c>
      <c r="F3105" s="4">
        <v>8.19</v>
      </c>
      <c r="G3105" s="4">
        <v>8.19</v>
      </c>
      <c r="H3105" s="4">
        <v>0</v>
      </c>
      <c r="I3105" s="4">
        <v>0.08</v>
      </c>
      <c r="J3105" s="4">
        <v>0.22</v>
      </c>
      <c r="K3105" s="4">
        <v>0</v>
      </c>
      <c r="L3105" s="4">
        <v>0</v>
      </c>
      <c r="M3105" s="4">
        <v>0</v>
      </c>
      <c r="N3105" s="4">
        <v>1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4.26</v>
      </c>
      <c r="X3105" s="4">
        <v>8.19</v>
      </c>
      <c r="Y3105" s="4">
        <v>48576.86</v>
      </c>
      <c r="Z3105" s="4">
        <v>1.21</v>
      </c>
      <c r="AA3105" s="4">
        <v>1363.2</v>
      </c>
      <c r="AB3105" s="4">
        <v>6305.47</v>
      </c>
      <c r="AC3105" s="4">
        <v>0</v>
      </c>
      <c r="AD3105" s="4">
        <v>0</v>
      </c>
      <c r="AE3105" s="4">
        <v>0</v>
      </c>
      <c r="AF3105" s="4">
        <v>126.24</v>
      </c>
      <c r="AG3105" s="4">
        <v>881.1</v>
      </c>
      <c r="AH3105" s="4">
        <v>0</v>
      </c>
      <c r="AI3105" s="4">
        <v>0</v>
      </c>
      <c r="AJ3105" s="4">
        <v>0</v>
      </c>
      <c r="AK3105" s="4">
        <v>25637</v>
      </c>
      <c r="AL3105" s="4">
        <v>26644.34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4">
        <v>0</v>
      </c>
      <c r="AT3105" s="4">
        <v>82891.08</v>
      </c>
      <c r="AU3105" s="4">
        <v>0</v>
      </c>
      <c r="AV3105" s="4">
        <v>0.59</v>
      </c>
      <c r="AW3105" s="8">
        <v>2.8305076300000001</v>
      </c>
      <c r="AX3105" s="4">
        <v>8.19</v>
      </c>
      <c r="AY3105" s="4">
        <v>281.87</v>
      </c>
      <c r="AZ3105" s="4">
        <v>0</v>
      </c>
      <c r="BA3105" s="4">
        <v>2308.52</v>
      </c>
    </row>
    <row r="3106" spans="1:53" x14ac:dyDescent="0.25">
      <c r="A3106" s="5">
        <v>14913</v>
      </c>
      <c r="B3106" t="s">
        <v>250</v>
      </c>
      <c r="C3106" s="5">
        <v>43901</v>
      </c>
      <c r="D3106" t="s">
        <v>433</v>
      </c>
      <c r="F3106" s="4">
        <v>11.31</v>
      </c>
      <c r="G3106" s="4">
        <v>11.31</v>
      </c>
      <c r="H3106" s="4">
        <v>0</v>
      </c>
      <c r="I3106" s="4">
        <v>0</v>
      </c>
      <c r="J3106" s="4">
        <v>1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9.31</v>
      </c>
      <c r="X3106" s="4">
        <v>11.31</v>
      </c>
      <c r="Y3106" s="4">
        <v>67082.320000000007</v>
      </c>
      <c r="Z3106" s="4">
        <v>6227.06</v>
      </c>
      <c r="AA3106" s="4">
        <v>2979.2</v>
      </c>
      <c r="AB3106" s="4">
        <v>9736.91</v>
      </c>
      <c r="AC3106" s="4">
        <v>0</v>
      </c>
      <c r="AD3106" s="4">
        <v>0</v>
      </c>
      <c r="AE3106" s="4">
        <v>0</v>
      </c>
      <c r="AF3106" s="4">
        <v>0</v>
      </c>
      <c r="AG3106" s="4">
        <v>4005</v>
      </c>
      <c r="AH3106" s="4">
        <v>0</v>
      </c>
      <c r="AI3106" s="4">
        <v>0</v>
      </c>
      <c r="AJ3106" s="4">
        <v>0</v>
      </c>
      <c r="AK3106" s="4">
        <v>0</v>
      </c>
      <c r="AL3106" s="4">
        <v>4005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90030.49</v>
      </c>
      <c r="AU3106" s="4">
        <v>0</v>
      </c>
      <c r="AV3106" s="4">
        <v>2202.3200000000002</v>
      </c>
      <c r="AW3106" s="8">
        <v>3.1651159510000002</v>
      </c>
      <c r="AX3106" s="4">
        <v>11.31</v>
      </c>
      <c r="AY3106" s="4">
        <v>360</v>
      </c>
      <c r="AZ3106" s="4">
        <v>0</v>
      </c>
      <c r="BA3106" s="4">
        <v>4071.6</v>
      </c>
    </row>
    <row r="3107" spans="1:53" x14ac:dyDescent="0.25">
      <c r="A3107" s="5">
        <v>14913</v>
      </c>
      <c r="B3107" t="s">
        <v>250</v>
      </c>
      <c r="C3107" s="5">
        <v>43950</v>
      </c>
      <c r="D3107" t="s">
        <v>437</v>
      </c>
      <c r="F3107" s="4">
        <v>77.55</v>
      </c>
      <c r="G3107" s="4">
        <v>77.55</v>
      </c>
      <c r="H3107" s="4">
        <v>0</v>
      </c>
      <c r="I3107" s="4">
        <v>0</v>
      </c>
      <c r="J3107" s="4">
        <v>7.28</v>
      </c>
      <c r="K3107" s="4">
        <v>0.37</v>
      </c>
      <c r="L3107" s="4">
        <v>0</v>
      </c>
      <c r="M3107" s="4">
        <v>0</v>
      </c>
      <c r="N3107" s="4">
        <v>0.92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47.24</v>
      </c>
      <c r="X3107" s="4">
        <v>77.55</v>
      </c>
      <c r="Y3107" s="4">
        <v>459967.66</v>
      </c>
      <c r="Z3107" s="4">
        <v>28032.39</v>
      </c>
      <c r="AA3107" s="4">
        <v>15116.8</v>
      </c>
      <c r="AB3107" s="4">
        <v>54408.89</v>
      </c>
      <c r="AC3107" s="4">
        <v>0</v>
      </c>
      <c r="AD3107" s="4">
        <v>0</v>
      </c>
      <c r="AE3107" s="4">
        <v>0</v>
      </c>
      <c r="AF3107" s="4">
        <v>0</v>
      </c>
      <c r="AG3107" s="4">
        <v>29156.400000000001</v>
      </c>
      <c r="AH3107" s="4">
        <v>3560.14</v>
      </c>
      <c r="AI3107" s="4">
        <v>0</v>
      </c>
      <c r="AJ3107" s="4">
        <v>0</v>
      </c>
      <c r="AK3107" s="4">
        <v>23586.04</v>
      </c>
      <c r="AL3107" s="4">
        <v>56302.58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0</v>
      </c>
      <c r="AT3107" s="4">
        <v>613828.31999999995</v>
      </c>
      <c r="AU3107" s="4">
        <v>0</v>
      </c>
      <c r="AV3107" s="4">
        <v>1445.9</v>
      </c>
      <c r="AW3107" s="8">
        <v>2.5794029570000001</v>
      </c>
      <c r="AX3107" s="4">
        <v>77.55</v>
      </c>
      <c r="AY3107" s="4">
        <v>360</v>
      </c>
      <c r="AZ3107" s="4">
        <v>0</v>
      </c>
      <c r="BA3107" s="4">
        <v>27918</v>
      </c>
    </row>
    <row r="3108" spans="1:53" x14ac:dyDescent="0.25">
      <c r="A3108" s="5">
        <v>14913</v>
      </c>
      <c r="B3108" t="s">
        <v>250</v>
      </c>
      <c r="C3108" s="5">
        <v>44305</v>
      </c>
      <c r="D3108" t="s">
        <v>467</v>
      </c>
      <c r="F3108" s="4">
        <v>2</v>
      </c>
      <c r="G3108" s="4">
        <v>2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1</v>
      </c>
      <c r="X3108" s="4">
        <v>2</v>
      </c>
      <c r="Y3108" s="4">
        <v>11862.48</v>
      </c>
      <c r="Z3108" s="4">
        <v>1046.81</v>
      </c>
      <c r="AA3108" s="4">
        <v>320</v>
      </c>
      <c r="AB3108" s="4">
        <v>2062.83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15292.12</v>
      </c>
      <c r="AU3108" s="4">
        <v>0</v>
      </c>
      <c r="AV3108" s="4">
        <v>2093.61</v>
      </c>
      <c r="AW3108" s="8">
        <v>3.791962968</v>
      </c>
      <c r="AX3108" s="4">
        <v>2</v>
      </c>
      <c r="AY3108" s="4">
        <v>360</v>
      </c>
      <c r="AZ3108" s="4">
        <v>0</v>
      </c>
      <c r="BA3108" s="4">
        <v>720</v>
      </c>
    </row>
    <row r="3109" spans="1:53" x14ac:dyDescent="0.25">
      <c r="A3109" s="5">
        <v>14913</v>
      </c>
      <c r="B3109" t="s">
        <v>250</v>
      </c>
      <c r="C3109" s="5">
        <v>44792</v>
      </c>
      <c r="D3109" t="s">
        <v>507</v>
      </c>
      <c r="F3109" s="4">
        <v>9.81</v>
      </c>
      <c r="G3109" s="4">
        <v>9.81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1.9</v>
      </c>
      <c r="X3109" s="4">
        <v>9.81</v>
      </c>
      <c r="Y3109" s="4">
        <v>58185.46</v>
      </c>
      <c r="Z3109" s="4">
        <v>0</v>
      </c>
      <c r="AA3109" s="4">
        <v>608</v>
      </c>
      <c r="AB3109" s="4">
        <v>3527.41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62320.87</v>
      </c>
      <c r="AU3109" s="4">
        <v>0</v>
      </c>
      <c r="AV3109" s="4">
        <v>0</v>
      </c>
      <c r="AW3109" s="8">
        <v>1.3219577259999999</v>
      </c>
      <c r="AX3109" s="4">
        <v>9.81</v>
      </c>
      <c r="AY3109" s="4">
        <v>114.78</v>
      </c>
      <c r="AZ3109" s="4">
        <v>0</v>
      </c>
      <c r="BA3109" s="4">
        <v>1125.99</v>
      </c>
    </row>
    <row r="3110" spans="1:53" x14ac:dyDescent="0.25">
      <c r="A3110" s="5">
        <v>14913</v>
      </c>
      <c r="B3110" t="s">
        <v>250</v>
      </c>
      <c r="C3110" s="5">
        <v>45104</v>
      </c>
      <c r="D3110" t="s">
        <v>533</v>
      </c>
      <c r="F3110" s="4">
        <v>1.21</v>
      </c>
      <c r="G3110" s="4">
        <v>1.21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1.21</v>
      </c>
      <c r="Y3110" s="4">
        <v>7176.8</v>
      </c>
      <c r="Z3110" s="4">
        <v>0</v>
      </c>
      <c r="AA3110" s="4">
        <v>0</v>
      </c>
      <c r="AB3110" s="4">
        <v>185.1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7361.9</v>
      </c>
      <c r="AU3110" s="4">
        <v>0</v>
      </c>
      <c r="AV3110" s="4">
        <v>0</v>
      </c>
      <c r="AW3110" s="8">
        <v>0.56241289299999997</v>
      </c>
      <c r="AX3110" s="4">
        <v>1</v>
      </c>
      <c r="AY3110" s="4">
        <v>116.65</v>
      </c>
      <c r="AZ3110" s="4">
        <v>0</v>
      </c>
      <c r="BA3110" s="4">
        <v>116.65</v>
      </c>
    </row>
    <row r="3111" spans="1:53" x14ac:dyDescent="0.25">
      <c r="A3111" s="5">
        <v>14913</v>
      </c>
      <c r="B3111" t="s">
        <v>250</v>
      </c>
      <c r="C3111" s="5">
        <v>46599</v>
      </c>
      <c r="D3111" t="s">
        <v>632</v>
      </c>
      <c r="F3111" s="4">
        <v>9.51</v>
      </c>
      <c r="G3111" s="4">
        <v>9.51</v>
      </c>
      <c r="H3111" s="4">
        <v>0</v>
      </c>
      <c r="I3111" s="4">
        <v>0</v>
      </c>
      <c r="J3111" s="4">
        <v>1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5</v>
      </c>
      <c r="X3111" s="4">
        <v>9.51</v>
      </c>
      <c r="Y3111" s="4">
        <v>56406.09</v>
      </c>
      <c r="Z3111" s="4">
        <v>0</v>
      </c>
      <c r="AA3111" s="4">
        <v>1600</v>
      </c>
      <c r="AB3111" s="4">
        <v>4691.71</v>
      </c>
      <c r="AC3111" s="4">
        <v>0</v>
      </c>
      <c r="AD3111" s="4">
        <v>0</v>
      </c>
      <c r="AE3111" s="4">
        <v>0</v>
      </c>
      <c r="AF3111" s="4">
        <v>0</v>
      </c>
      <c r="AG3111" s="4">
        <v>4005</v>
      </c>
      <c r="AH3111" s="4">
        <v>0</v>
      </c>
      <c r="AI3111" s="4">
        <v>0</v>
      </c>
      <c r="AJ3111" s="4">
        <v>0</v>
      </c>
      <c r="AK3111" s="4">
        <v>0</v>
      </c>
      <c r="AL3111" s="4">
        <v>4005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66702.8</v>
      </c>
      <c r="AU3111" s="4">
        <v>0</v>
      </c>
      <c r="AV3111" s="4">
        <v>0</v>
      </c>
      <c r="AW3111" s="8">
        <v>1.8137684679999999</v>
      </c>
      <c r="AX3111" s="4">
        <v>9.7200000000000006</v>
      </c>
      <c r="AY3111" s="4">
        <v>208.19</v>
      </c>
      <c r="AZ3111" s="4">
        <v>0</v>
      </c>
      <c r="BA3111" s="4">
        <v>2023.61</v>
      </c>
    </row>
    <row r="3112" spans="1:53" x14ac:dyDescent="0.25">
      <c r="A3112" s="5">
        <v>14927</v>
      </c>
      <c r="B3112" t="s">
        <v>251</v>
      </c>
      <c r="C3112" s="5">
        <v>43489</v>
      </c>
      <c r="D3112" t="s">
        <v>396</v>
      </c>
      <c r="F3112" s="4">
        <v>112.23</v>
      </c>
      <c r="G3112" s="4">
        <v>112.23</v>
      </c>
      <c r="H3112" s="4">
        <v>0</v>
      </c>
      <c r="I3112" s="4">
        <v>0</v>
      </c>
      <c r="J3112" s="4">
        <v>39.28</v>
      </c>
      <c r="K3112" s="4">
        <v>3.05</v>
      </c>
      <c r="L3112" s="4">
        <v>0</v>
      </c>
      <c r="M3112" s="4">
        <v>2.19</v>
      </c>
      <c r="N3112" s="4">
        <v>6.4</v>
      </c>
      <c r="O3112" s="4">
        <v>0</v>
      </c>
      <c r="P3112" s="4">
        <v>0</v>
      </c>
      <c r="Q3112" s="4">
        <v>57.08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112.23</v>
      </c>
      <c r="Y3112" s="4">
        <v>665663.06999999995</v>
      </c>
      <c r="Z3112" s="4">
        <v>33235.79</v>
      </c>
      <c r="AA3112" s="4">
        <v>0</v>
      </c>
      <c r="AB3112" s="4">
        <v>106272.46</v>
      </c>
      <c r="AC3112" s="4">
        <v>0</v>
      </c>
      <c r="AD3112" s="4">
        <v>0</v>
      </c>
      <c r="AE3112" s="4">
        <v>0</v>
      </c>
      <c r="AF3112" s="4">
        <v>0</v>
      </c>
      <c r="AG3112" s="4">
        <v>157316.4</v>
      </c>
      <c r="AH3112" s="4">
        <v>29347.1</v>
      </c>
      <c r="AI3112" s="4">
        <v>0</v>
      </c>
      <c r="AJ3112" s="4">
        <v>38084.1</v>
      </c>
      <c r="AK3112" s="4">
        <v>164076.79999999999</v>
      </c>
      <c r="AL3112" s="4">
        <v>388824.4</v>
      </c>
      <c r="AM3112" s="4">
        <v>0</v>
      </c>
      <c r="AN3112" s="4">
        <v>0</v>
      </c>
      <c r="AO3112" s="4">
        <v>102458.6</v>
      </c>
      <c r="AP3112" s="4">
        <v>0</v>
      </c>
      <c r="AQ3112" s="4">
        <v>0</v>
      </c>
      <c r="AR3112" s="4">
        <v>102458.6</v>
      </c>
      <c r="AS3112" s="4">
        <v>0</v>
      </c>
      <c r="AT3112" s="4">
        <v>1296454.32</v>
      </c>
      <c r="AU3112" s="4">
        <v>0</v>
      </c>
      <c r="AV3112" s="4">
        <v>1184.56</v>
      </c>
      <c r="AW3112" s="8">
        <v>3.481311431</v>
      </c>
      <c r="AX3112" s="4">
        <v>111.8</v>
      </c>
      <c r="AY3112" s="4">
        <v>360</v>
      </c>
      <c r="AZ3112" s="4">
        <v>0</v>
      </c>
      <c r="BA3112" s="4">
        <v>40248</v>
      </c>
    </row>
    <row r="3113" spans="1:53" x14ac:dyDescent="0.25">
      <c r="A3113" s="5">
        <v>14927</v>
      </c>
      <c r="B3113" t="s">
        <v>251</v>
      </c>
      <c r="C3113" s="5">
        <v>43539</v>
      </c>
      <c r="D3113" t="s">
        <v>401</v>
      </c>
      <c r="F3113" s="4">
        <v>1.1299999999999999</v>
      </c>
      <c r="G3113" s="4">
        <v>1.1299999999999999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0.76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1.1299999999999999</v>
      </c>
      <c r="Y3113" s="4">
        <v>6702.3</v>
      </c>
      <c r="Z3113" s="4">
        <v>372.98</v>
      </c>
      <c r="AA3113" s="4">
        <v>0</v>
      </c>
      <c r="AB3113" s="4">
        <v>632.94000000000005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1364.2</v>
      </c>
      <c r="AP3113" s="4">
        <v>0</v>
      </c>
      <c r="AQ3113" s="4">
        <v>0</v>
      </c>
      <c r="AR3113" s="4">
        <v>1364.2</v>
      </c>
      <c r="AS3113" s="4">
        <v>0</v>
      </c>
      <c r="AT3113" s="4">
        <v>9072.42</v>
      </c>
      <c r="AU3113" s="4">
        <v>0</v>
      </c>
      <c r="AV3113" s="4">
        <v>1320.27</v>
      </c>
      <c r="AW3113" s="8">
        <v>2.0592897859999999</v>
      </c>
      <c r="AX3113" s="4">
        <v>1.1299999999999999</v>
      </c>
      <c r="AY3113" s="4">
        <v>360</v>
      </c>
      <c r="AZ3113" s="4">
        <v>0</v>
      </c>
      <c r="BA3113" s="4">
        <v>406.8</v>
      </c>
    </row>
    <row r="3114" spans="1:53" x14ac:dyDescent="0.25">
      <c r="A3114" s="5">
        <v>14927</v>
      </c>
      <c r="B3114" t="s">
        <v>251</v>
      </c>
      <c r="C3114" s="5">
        <v>43836</v>
      </c>
      <c r="D3114" t="s">
        <v>428</v>
      </c>
      <c r="F3114" s="4">
        <v>3.57</v>
      </c>
      <c r="G3114" s="4">
        <v>3.57</v>
      </c>
      <c r="H3114" s="4">
        <v>0</v>
      </c>
      <c r="I3114" s="4">
        <v>0</v>
      </c>
      <c r="J3114" s="4">
        <v>1.52</v>
      </c>
      <c r="K3114" s="4">
        <v>0</v>
      </c>
      <c r="L3114" s="4">
        <v>0</v>
      </c>
      <c r="M3114" s="4">
        <v>0</v>
      </c>
      <c r="N3114" s="4">
        <v>2</v>
      </c>
      <c r="O3114" s="4">
        <v>0</v>
      </c>
      <c r="P3114" s="4">
        <v>0</v>
      </c>
      <c r="Q3114" s="4">
        <v>1.1000000000000001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3.52</v>
      </c>
      <c r="Y3114" s="4">
        <v>21174.53</v>
      </c>
      <c r="Z3114" s="4">
        <v>62.37</v>
      </c>
      <c r="AA3114" s="4">
        <v>0</v>
      </c>
      <c r="AB3114" s="4">
        <v>856.4</v>
      </c>
      <c r="AC3114" s="4">
        <v>0</v>
      </c>
      <c r="AD3114" s="4">
        <v>0</v>
      </c>
      <c r="AE3114" s="4">
        <v>0</v>
      </c>
      <c r="AF3114" s="4">
        <v>0</v>
      </c>
      <c r="AG3114" s="4">
        <v>6087.6</v>
      </c>
      <c r="AH3114" s="4">
        <v>0</v>
      </c>
      <c r="AI3114" s="4">
        <v>0</v>
      </c>
      <c r="AJ3114" s="4">
        <v>0</v>
      </c>
      <c r="AK3114" s="4">
        <v>51274</v>
      </c>
      <c r="AL3114" s="4">
        <v>57361.599999999999</v>
      </c>
      <c r="AM3114" s="4">
        <v>0</v>
      </c>
      <c r="AN3114" s="4">
        <v>0</v>
      </c>
      <c r="AO3114" s="4">
        <v>1974.5</v>
      </c>
      <c r="AP3114" s="4">
        <v>0</v>
      </c>
      <c r="AQ3114" s="4">
        <v>0</v>
      </c>
      <c r="AR3114" s="4">
        <v>1974.5</v>
      </c>
      <c r="AS3114" s="4">
        <v>0</v>
      </c>
      <c r="AT3114" s="4">
        <v>81429.399999999994</v>
      </c>
      <c r="AU3114" s="4">
        <v>0</v>
      </c>
      <c r="AV3114" s="4">
        <v>69.88</v>
      </c>
      <c r="AW3114" s="8">
        <v>0.89446493999999999</v>
      </c>
      <c r="AX3114" s="4">
        <v>3.57</v>
      </c>
      <c r="AY3114" s="4">
        <v>141.93</v>
      </c>
      <c r="AZ3114" s="4">
        <v>0</v>
      </c>
      <c r="BA3114" s="4">
        <v>506.69</v>
      </c>
    </row>
    <row r="3115" spans="1:53" x14ac:dyDescent="0.25">
      <c r="A3115" s="5">
        <v>14927</v>
      </c>
      <c r="B3115" t="s">
        <v>251</v>
      </c>
      <c r="C3115" s="5">
        <v>44685</v>
      </c>
      <c r="D3115" t="s">
        <v>498</v>
      </c>
      <c r="F3115" s="4">
        <v>2</v>
      </c>
      <c r="G3115" s="4">
        <v>2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1</v>
      </c>
      <c r="O3115" s="4">
        <v>0</v>
      </c>
      <c r="P3115" s="4">
        <v>0</v>
      </c>
      <c r="Q3115" s="4">
        <v>1.1599999999999999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2</v>
      </c>
      <c r="Y3115" s="4">
        <v>11862.48</v>
      </c>
      <c r="Z3115" s="4">
        <v>321.63</v>
      </c>
      <c r="AA3115" s="4">
        <v>0</v>
      </c>
      <c r="AB3115" s="4">
        <v>1761.16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25637</v>
      </c>
      <c r="AL3115" s="4">
        <v>25637</v>
      </c>
      <c r="AM3115" s="4">
        <v>0</v>
      </c>
      <c r="AN3115" s="4">
        <v>0</v>
      </c>
      <c r="AO3115" s="4">
        <v>2082.1999999999998</v>
      </c>
      <c r="AP3115" s="4">
        <v>0</v>
      </c>
      <c r="AQ3115" s="4">
        <v>0</v>
      </c>
      <c r="AR3115" s="4">
        <v>2082.1999999999998</v>
      </c>
      <c r="AS3115" s="4">
        <v>0</v>
      </c>
      <c r="AT3115" s="4">
        <v>41664.47</v>
      </c>
      <c r="AU3115" s="4">
        <v>0</v>
      </c>
      <c r="AV3115" s="4">
        <v>643.25</v>
      </c>
      <c r="AW3115" s="8">
        <v>3.237428908</v>
      </c>
      <c r="AX3115" s="4">
        <v>2</v>
      </c>
      <c r="AY3115" s="4">
        <v>340.73</v>
      </c>
      <c r="AZ3115" s="4">
        <v>0</v>
      </c>
      <c r="BA3115" s="4">
        <v>681.46</v>
      </c>
    </row>
    <row r="3116" spans="1:53" x14ac:dyDescent="0.25">
      <c r="A3116" s="5">
        <v>14927</v>
      </c>
      <c r="B3116" t="s">
        <v>251</v>
      </c>
      <c r="C3116" s="5">
        <v>44883</v>
      </c>
      <c r="D3116" t="s">
        <v>514</v>
      </c>
      <c r="F3116" s="4">
        <v>2</v>
      </c>
      <c r="G3116" s="4">
        <v>2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</v>
      </c>
      <c r="P3116" s="4">
        <v>0</v>
      </c>
      <c r="Q3116" s="4">
        <v>0.69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2</v>
      </c>
      <c r="Y3116" s="4">
        <v>11862.48</v>
      </c>
      <c r="Z3116" s="4">
        <v>108.53</v>
      </c>
      <c r="AA3116" s="4">
        <v>0</v>
      </c>
      <c r="AB3116" s="4">
        <v>116.79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>
        <v>1238.55</v>
      </c>
      <c r="AP3116" s="4">
        <v>0</v>
      </c>
      <c r="AQ3116" s="4">
        <v>0</v>
      </c>
      <c r="AR3116" s="4">
        <v>1238.55</v>
      </c>
      <c r="AS3116" s="4">
        <v>0</v>
      </c>
      <c r="AT3116" s="4">
        <v>13326.35</v>
      </c>
      <c r="AU3116" s="4">
        <v>0</v>
      </c>
      <c r="AV3116" s="4">
        <v>217.05</v>
      </c>
      <c r="AW3116" s="8">
        <v>0.21468216600000001</v>
      </c>
      <c r="AX3116" s="4">
        <v>2</v>
      </c>
      <c r="AY3116" s="4">
        <v>96.04</v>
      </c>
      <c r="AZ3116" s="4">
        <v>0</v>
      </c>
      <c r="BA3116" s="4">
        <v>192.08</v>
      </c>
    </row>
    <row r="3117" spans="1:53" x14ac:dyDescent="0.25">
      <c r="A3117" s="5">
        <v>14927</v>
      </c>
      <c r="B3117" t="s">
        <v>251</v>
      </c>
      <c r="C3117" s="5">
        <v>49981</v>
      </c>
      <c r="D3117" t="s">
        <v>819</v>
      </c>
      <c r="F3117" s="4">
        <v>0.35</v>
      </c>
      <c r="G3117" s="4">
        <v>0.35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0.04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0.35</v>
      </c>
      <c r="Y3117" s="4">
        <v>2075.9299999999998</v>
      </c>
      <c r="Z3117" s="4">
        <v>0</v>
      </c>
      <c r="AA3117" s="4">
        <v>0</v>
      </c>
      <c r="AB3117" s="4">
        <v>14.66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71.8</v>
      </c>
      <c r="AP3117" s="4">
        <v>0</v>
      </c>
      <c r="AQ3117" s="4">
        <v>0</v>
      </c>
      <c r="AR3117" s="4">
        <v>71.8</v>
      </c>
      <c r="AS3117" s="4">
        <v>0</v>
      </c>
      <c r="AT3117" s="4">
        <v>2162.39</v>
      </c>
      <c r="AU3117" s="4">
        <v>0</v>
      </c>
      <c r="AV3117" s="4">
        <v>0</v>
      </c>
      <c r="AW3117" s="8">
        <v>0.15395456199999999</v>
      </c>
      <c r="AX3117" s="4">
        <v>0.35</v>
      </c>
      <c r="AY3117" s="4">
        <v>44.9</v>
      </c>
      <c r="AZ3117" s="4">
        <v>0</v>
      </c>
      <c r="BA3117" s="4">
        <v>15.72</v>
      </c>
    </row>
    <row r="3118" spans="1:53" x14ac:dyDescent="0.25">
      <c r="A3118" s="5">
        <v>14927</v>
      </c>
      <c r="B3118" t="s">
        <v>251</v>
      </c>
      <c r="C3118" s="5">
        <v>50062</v>
      </c>
      <c r="D3118" t="s">
        <v>367</v>
      </c>
      <c r="F3118" s="4">
        <v>2</v>
      </c>
      <c r="G3118" s="4">
        <v>2</v>
      </c>
      <c r="H3118" s="4">
        <v>0</v>
      </c>
      <c r="I3118" s="4">
        <v>0</v>
      </c>
      <c r="J3118" s="4">
        <v>0.97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1.1599999999999999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2</v>
      </c>
      <c r="Y3118" s="4">
        <v>11862.48</v>
      </c>
      <c r="Z3118" s="4">
        <v>129.04</v>
      </c>
      <c r="AA3118" s="4">
        <v>0</v>
      </c>
      <c r="AB3118" s="4">
        <v>588.70000000000005</v>
      </c>
      <c r="AC3118" s="4">
        <v>0</v>
      </c>
      <c r="AD3118" s="4">
        <v>0</v>
      </c>
      <c r="AE3118" s="4">
        <v>0</v>
      </c>
      <c r="AF3118" s="4">
        <v>0</v>
      </c>
      <c r="AG3118" s="4">
        <v>3884.85</v>
      </c>
      <c r="AH3118" s="4">
        <v>0</v>
      </c>
      <c r="AI3118" s="4">
        <v>0</v>
      </c>
      <c r="AJ3118" s="4">
        <v>0</v>
      </c>
      <c r="AK3118" s="4">
        <v>0</v>
      </c>
      <c r="AL3118" s="4">
        <v>3884.85</v>
      </c>
      <c r="AM3118" s="4">
        <v>0</v>
      </c>
      <c r="AN3118" s="4">
        <v>0</v>
      </c>
      <c r="AO3118" s="4">
        <v>2082.1999999999998</v>
      </c>
      <c r="AP3118" s="4">
        <v>0</v>
      </c>
      <c r="AQ3118" s="4">
        <v>0</v>
      </c>
      <c r="AR3118" s="4">
        <v>2082.1999999999998</v>
      </c>
      <c r="AS3118" s="4">
        <v>0</v>
      </c>
      <c r="AT3118" s="4">
        <v>18547.27</v>
      </c>
      <c r="AU3118" s="4">
        <v>0</v>
      </c>
      <c r="AV3118" s="4">
        <v>258.07</v>
      </c>
      <c r="AW3118" s="8">
        <v>1.0821676440000001</v>
      </c>
      <c r="AX3118" s="4">
        <v>2</v>
      </c>
      <c r="AY3118" s="4">
        <v>275.68</v>
      </c>
      <c r="AZ3118" s="4">
        <v>0</v>
      </c>
      <c r="BA3118" s="4">
        <v>551.36</v>
      </c>
    </row>
    <row r="3119" spans="1:53" x14ac:dyDescent="0.25">
      <c r="A3119" s="5">
        <v>14943</v>
      </c>
      <c r="B3119" t="s">
        <v>252</v>
      </c>
      <c r="C3119" s="5">
        <v>43703</v>
      </c>
      <c r="D3119" t="s">
        <v>416</v>
      </c>
      <c r="F3119" s="4">
        <v>12.54</v>
      </c>
      <c r="G3119" s="4">
        <v>12.54</v>
      </c>
      <c r="H3119" s="4">
        <v>0</v>
      </c>
      <c r="I3119" s="4">
        <v>0</v>
      </c>
      <c r="J3119" s="4">
        <v>2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0.91</v>
      </c>
      <c r="V3119" s="4">
        <v>0</v>
      </c>
      <c r="W3119" s="4">
        <v>0</v>
      </c>
      <c r="X3119" s="4">
        <v>10.51</v>
      </c>
      <c r="Y3119" s="4">
        <v>74377.75</v>
      </c>
      <c r="Z3119" s="4">
        <v>7216.24</v>
      </c>
      <c r="AA3119" s="4">
        <v>0</v>
      </c>
      <c r="AB3119" s="4">
        <v>10345.08</v>
      </c>
      <c r="AC3119" s="4">
        <v>0</v>
      </c>
      <c r="AD3119" s="4">
        <v>1033.76</v>
      </c>
      <c r="AE3119" s="4">
        <v>0</v>
      </c>
      <c r="AF3119" s="4">
        <v>0</v>
      </c>
      <c r="AG3119" s="4">
        <v>8010</v>
      </c>
      <c r="AH3119" s="4">
        <v>0</v>
      </c>
      <c r="AI3119" s="4">
        <v>0</v>
      </c>
      <c r="AJ3119" s="4">
        <v>0</v>
      </c>
      <c r="AK3119" s="4">
        <v>0</v>
      </c>
      <c r="AL3119" s="4">
        <v>8010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100982.83</v>
      </c>
      <c r="AU3119" s="4">
        <v>0</v>
      </c>
      <c r="AV3119" s="4">
        <v>2301.83</v>
      </c>
      <c r="AW3119" s="8">
        <v>3.6187787820000001</v>
      </c>
      <c r="AX3119" s="4">
        <v>12.54</v>
      </c>
      <c r="AY3119" s="4">
        <v>360</v>
      </c>
      <c r="AZ3119" s="4">
        <v>0</v>
      </c>
      <c r="BA3119" s="4">
        <v>4514.3999999999996</v>
      </c>
    </row>
    <row r="3120" spans="1:53" x14ac:dyDescent="0.25">
      <c r="A3120" s="5">
        <v>14943</v>
      </c>
      <c r="B3120" t="s">
        <v>252</v>
      </c>
      <c r="C3120" s="5">
        <v>43786</v>
      </c>
      <c r="D3120" t="s">
        <v>423</v>
      </c>
      <c r="F3120" s="4">
        <v>0.27</v>
      </c>
      <c r="G3120" s="4">
        <v>0.27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0.27</v>
      </c>
      <c r="Y3120" s="4">
        <v>1601.43</v>
      </c>
      <c r="Z3120" s="4">
        <v>85.9</v>
      </c>
      <c r="AA3120" s="4">
        <v>0</v>
      </c>
      <c r="AB3120" s="4">
        <v>279.92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1967.25</v>
      </c>
      <c r="AU3120" s="4">
        <v>0</v>
      </c>
      <c r="AV3120" s="4">
        <v>1272.6400000000001</v>
      </c>
      <c r="AW3120" s="8">
        <v>3.8115592110000001</v>
      </c>
      <c r="AX3120" s="4">
        <v>0.27</v>
      </c>
      <c r="AY3120" s="4">
        <v>360</v>
      </c>
      <c r="AZ3120" s="4">
        <v>0</v>
      </c>
      <c r="BA3120" s="4">
        <v>97.2</v>
      </c>
    </row>
    <row r="3121" spans="1:53" x14ac:dyDescent="0.25">
      <c r="A3121" s="5">
        <v>14943</v>
      </c>
      <c r="B3121" t="s">
        <v>252</v>
      </c>
      <c r="C3121" s="5">
        <v>44495</v>
      </c>
      <c r="D3121" t="s">
        <v>482</v>
      </c>
      <c r="F3121" s="4">
        <v>1</v>
      </c>
      <c r="G3121" s="4">
        <v>1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1</v>
      </c>
      <c r="Y3121" s="4">
        <v>5931.24</v>
      </c>
      <c r="Z3121" s="4">
        <v>234.32</v>
      </c>
      <c r="AA3121" s="4">
        <v>0</v>
      </c>
      <c r="AB3121" s="4">
        <v>684.45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6850.01</v>
      </c>
      <c r="AU3121" s="4">
        <v>0</v>
      </c>
      <c r="AV3121" s="4">
        <v>937.27</v>
      </c>
      <c r="AW3121" s="8">
        <v>2.5163544529999999</v>
      </c>
      <c r="AX3121" s="4">
        <v>1</v>
      </c>
      <c r="AY3121" s="4">
        <v>360</v>
      </c>
      <c r="AZ3121" s="4">
        <v>0</v>
      </c>
      <c r="BA3121" s="4">
        <v>360</v>
      </c>
    </row>
    <row r="3122" spans="1:53" x14ac:dyDescent="0.25">
      <c r="A3122" s="5">
        <v>14943</v>
      </c>
      <c r="B3122" t="s">
        <v>252</v>
      </c>
      <c r="C3122" s="5">
        <v>44859</v>
      </c>
      <c r="D3122" t="s">
        <v>512</v>
      </c>
      <c r="F3122" s="4">
        <v>19.25</v>
      </c>
      <c r="G3122" s="4">
        <v>19.25</v>
      </c>
      <c r="H3122" s="4">
        <v>0</v>
      </c>
      <c r="I3122" s="4">
        <v>0</v>
      </c>
      <c r="J3122" s="4">
        <v>3.14</v>
      </c>
      <c r="K3122" s="4">
        <v>0</v>
      </c>
      <c r="L3122" s="4">
        <v>0</v>
      </c>
      <c r="M3122" s="4">
        <v>0</v>
      </c>
      <c r="N3122" s="4">
        <v>1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12.24</v>
      </c>
      <c r="Y3122" s="4">
        <v>114176.37</v>
      </c>
      <c r="Z3122" s="4">
        <v>5289.13</v>
      </c>
      <c r="AA3122" s="4">
        <v>0</v>
      </c>
      <c r="AB3122" s="4">
        <v>7734.55</v>
      </c>
      <c r="AC3122" s="4">
        <v>0</v>
      </c>
      <c r="AD3122" s="4">
        <v>0</v>
      </c>
      <c r="AE3122" s="4">
        <v>0</v>
      </c>
      <c r="AF3122" s="4">
        <v>0</v>
      </c>
      <c r="AG3122" s="4">
        <v>12575.7</v>
      </c>
      <c r="AH3122" s="4">
        <v>0</v>
      </c>
      <c r="AI3122" s="4">
        <v>0</v>
      </c>
      <c r="AJ3122" s="4">
        <v>0</v>
      </c>
      <c r="AK3122" s="4">
        <v>25637</v>
      </c>
      <c r="AL3122" s="4">
        <v>38212.699999999997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165412.75</v>
      </c>
      <c r="AU3122" s="4">
        <v>0</v>
      </c>
      <c r="AV3122" s="4">
        <v>1099.04</v>
      </c>
      <c r="AW3122" s="8">
        <v>2.3231891930000002</v>
      </c>
      <c r="AX3122" s="4">
        <v>19.25</v>
      </c>
      <c r="AY3122" s="4">
        <v>360</v>
      </c>
      <c r="AZ3122" s="4">
        <v>0</v>
      </c>
      <c r="BA3122" s="4">
        <v>6930</v>
      </c>
    </row>
    <row r="3123" spans="1:53" x14ac:dyDescent="0.25">
      <c r="A3123" s="5">
        <v>14943</v>
      </c>
      <c r="B3123" t="s">
        <v>252</v>
      </c>
      <c r="C3123" s="5">
        <v>45161</v>
      </c>
      <c r="D3123" t="s">
        <v>539</v>
      </c>
      <c r="F3123" s="4">
        <v>16.41</v>
      </c>
      <c r="G3123" s="4">
        <v>16.41</v>
      </c>
      <c r="H3123" s="4">
        <v>0</v>
      </c>
      <c r="I3123" s="4">
        <v>0</v>
      </c>
      <c r="J3123" s="4">
        <v>2.1800000000000002</v>
      </c>
      <c r="K3123" s="4">
        <v>0</v>
      </c>
      <c r="L3123" s="4">
        <v>0.82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12.58</v>
      </c>
      <c r="Y3123" s="4">
        <v>97331.65</v>
      </c>
      <c r="Z3123" s="4">
        <v>10980.1</v>
      </c>
      <c r="AA3123" s="4">
        <v>0</v>
      </c>
      <c r="AB3123" s="4">
        <v>9472.75</v>
      </c>
      <c r="AC3123" s="4">
        <v>0</v>
      </c>
      <c r="AD3123" s="4">
        <v>0</v>
      </c>
      <c r="AE3123" s="4">
        <v>0</v>
      </c>
      <c r="AF3123" s="4">
        <v>0</v>
      </c>
      <c r="AG3123" s="4">
        <v>8730.9</v>
      </c>
      <c r="AH3123" s="4">
        <v>0</v>
      </c>
      <c r="AI3123" s="4">
        <v>10529.62</v>
      </c>
      <c r="AJ3123" s="4">
        <v>0</v>
      </c>
      <c r="AK3123" s="4">
        <v>0</v>
      </c>
      <c r="AL3123" s="4">
        <v>19260.52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137045.01999999999</v>
      </c>
      <c r="AU3123" s="4">
        <v>0</v>
      </c>
      <c r="AV3123" s="4">
        <v>2676.44</v>
      </c>
      <c r="AW3123" s="8">
        <v>2.7683846660000002</v>
      </c>
      <c r="AX3123" s="4">
        <v>16.41</v>
      </c>
      <c r="AY3123" s="4">
        <v>360</v>
      </c>
      <c r="AZ3123" s="4">
        <v>0</v>
      </c>
      <c r="BA3123" s="4">
        <v>5907.6</v>
      </c>
    </row>
    <row r="3124" spans="1:53" x14ac:dyDescent="0.25">
      <c r="A3124" s="5">
        <v>14943</v>
      </c>
      <c r="B3124" t="s">
        <v>252</v>
      </c>
      <c r="C3124" s="5">
        <v>45443</v>
      </c>
      <c r="D3124" t="s">
        <v>562</v>
      </c>
      <c r="F3124" s="4">
        <v>1</v>
      </c>
      <c r="G3124" s="4">
        <v>1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5931.24</v>
      </c>
      <c r="Z3124" s="4">
        <v>200.36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6131.6</v>
      </c>
      <c r="AU3124" s="4">
        <v>0</v>
      </c>
      <c r="AV3124" s="4">
        <v>801.44</v>
      </c>
      <c r="AW3124" s="8">
        <v>0</v>
      </c>
      <c r="AX3124" s="4">
        <v>1</v>
      </c>
      <c r="AY3124" s="4">
        <v>324.64999999999998</v>
      </c>
      <c r="AZ3124" s="4">
        <v>111.29</v>
      </c>
      <c r="BA3124" s="4">
        <v>435.94</v>
      </c>
    </row>
    <row r="3125" spans="1:53" x14ac:dyDescent="0.25">
      <c r="A3125" s="5">
        <v>14943</v>
      </c>
      <c r="B3125" t="s">
        <v>252</v>
      </c>
      <c r="C3125" s="5">
        <v>45567</v>
      </c>
      <c r="D3125" t="s">
        <v>571</v>
      </c>
      <c r="F3125" s="4">
        <v>1</v>
      </c>
      <c r="G3125" s="4">
        <v>1</v>
      </c>
      <c r="H3125" s="4">
        <v>0</v>
      </c>
      <c r="I3125" s="4">
        <v>0</v>
      </c>
      <c r="J3125" s="4">
        <v>1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5931.24</v>
      </c>
      <c r="Z3125" s="4">
        <v>140.41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4005</v>
      </c>
      <c r="AH3125" s="4">
        <v>0</v>
      </c>
      <c r="AI3125" s="4">
        <v>0</v>
      </c>
      <c r="AJ3125" s="4">
        <v>0</v>
      </c>
      <c r="AK3125" s="4">
        <v>0</v>
      </c>
      <c r="AL3125" s="4">
        <v>4005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10076.65</v>
      </c>
      <c r="AU3125" s="4">
        <v>0</v>
      </c>
      <c r="AV3125" s="4">
        <v>561.63</v>
      </c>
      <c r="AW3125" s="8">
        <v>0</v>
      </c>
      <c r="AX3125" s="4">
        <v>1</v>
      </c>
      <c r="AY3125" s="4">
        <v>360</v>
      </c>
      <c r="AZ3125" s="4">
        <v>0</v>
      </c>
      <c r="BA3125" s="4">
        <v>360</v>
      </c>
    </row>
    <row r="3126" spans="1:53" x14ac:dyDescent="0.25">
      <c r="A3126" s="5">
        <v>14943</v>
      </c>
      <c r="B3126" t="s">
        <v>252</v>
      </c>
      <c r="C3126" s="5">
        <v>48298</v>
      </c>
      <c r="D3126" t="s">
        <v>730</v>
      </c>
      <c r="F3126" s="4">
        <v>38.130000000000003</v>
      </c>
      <c r="G3126" s="4">
        <v>38.130000000000003</v>
      </c>
      <c r="H3126" s="4">
        <v>0</v>
      </c>
      <c r="I3126" s="4">
        <v>0.57999999999999996</v>
      </c>
      <c r="J3126" s="4">
        <v>6</v>
      </c>
      <c r="K3126" s="4">
        <v>1.0900000000000001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21.85</v>
      </c>
      <c r="Y3126" s="4">
        <v>226158.18</v>
      </c>
      <c r="Z3126" s="4">
        <v>3727.78</v>
      </c>
      <c r="AA3126" s="4">
        <v>0</v>
      </c>
      <c r="AB3126" s="4">
        <v>5375.5</v>
      </c>
      <c r="AC3126" s="4">
        <v>0</v>
      </c>
      <c r="AD3126" s="4">
        <v>0</v>
      </c>
      <c r="AE3126" s="4">
        <v>0</v>
      </c>
      <c r="AF3126" s="4">
        <v>915.24</v>
      </c>
      <c r="AG3126" s="4">
        <v>24030</v>
      </c>
      <c r="AH3126" s="4">
        <v>10487.98</v>
      </c>
      <c r="AI3126" s="4">
        <v>0</v>
      </c>
      <c r="AJ3126" s="4">
        <v>0</v>
      </c>
      <c r="AK3126" s="4">
        <v>0</v>
      </c>
      <c r="AL3126" s="4">
        <v>35433.22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270694.68</v>
      </c>
      <c r="AU3126" s="4">
        <v>0</v>
      </c>
      <c r="AV3126" s="4">
        <v>391.06</v>
      </c>
      <c r="AW3126" s="8">
        <v>0.904478738</v>
      </c>
      <c r="AX3126" s="4">
        <v>38.130000000000003</v>
      </c>
      <c r="AY3126" s="4">
        <v>298.63</v>
      </c>
      <c r="AZ3126" s="4">
        <v>0</v>
      </c>
      <c r="BA3126" s="4">
        <v>11386.76</v>
      </c>
    </row>
    <row r="3127" spans="1:53" x14ac:dyDescent="0.25">
      <c r="A3127" s="5">
        <v>14943</v>
      </c>
      <c r="B3127" t="s">
        <v>252</v>
      </c>
      <c r="C3127" s="5">
        <v>48306</v>
      </c>
      <c r="D3127" t="s">
        <v>731</v>
      </c>
      <c r="F3127" s="4">
        <v>19.940000000000001</v>
      </c>
      <c r="G3127" s="4">
        <v>19.97</v>
      </c>
      <c r="H3127" s="4">
        <v>0.15</v>
      </c>
      <c r="I3127" s="4">
        <v>0</v>
      </c>
      <c r="J3127" s="4">
        <v>3.85</v>
      </c>
      <c r="K3127" s="4">
        <v>0</v>
      </c>
      <c r="L3127" s="4">
        <v>0</v>
      </c>
      <c r="M3127" s="4">
        <v>0</v>
      </c>
      <c r="N3127" s="4">
        <v>2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9.09</v>
      </c>
      <c r="Y3127" s="4">
        <v>118446.86</v>
      </c>
      <c r="Z3127" s="4">
        <v>215.68</v>
      </c>
      <c r="AA3127" s="4">
        <v>0</v>
      </c>
      <c r="AB3127" s="4">
        <v>1791.4</v>
      </c>
      <c r="AC3127" s="4">
        <v>0</v>
      </c>
      <c r="AD3127" s="4">
        <v>0</v>
      </c>
      <c r="AE3127" s="4">
        <v>0</v>
      </c>
      <c r="AF3127" s="4">
        <v>0</v>
      </c>
      <c r="AG3127" s="4">
        <v>15419.25</v>
      </c>
      <c r="AH3127" s="4">
        <v>0</v>
      </c>
      <c r="AI3127" s="4">
        <v>0</v>
      </c>
      <c r="AJ3127" s="4">
        <v>0</v>
      </c>
      <c r="AK3127" s="4">
        <v>51274</v>
      </c>
      <c r="AL3127" s="4">
        <v>66693.25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187147.19</v>
      </c>
      <c r="AU3127" s="4">
        <v>0</v>
      </c>
      <c r="AV3127" s="4">
        <v>43.2</v>
      </c>
      <c r="AW3127" s="8">
        <v>0.72453549699999997</v>
      </c>
      <c r="AX3127" s="4">
        <v>19.940000000000001</v>
      </c>
      <c r="AY3127" s="4">
        <v>99.11</v>
      </c>
      <c r="AZ3127" s="4">
        <v>0</v>
      </c>
      <c r="BA3127" s="4">
        <v>1976.25</v>
      </c>
    </row>
    <row r="3128" spans="1:53" x14ac:dyDescent="0.25">
      <c r="A3128" s="5">
        <v>14943</v>
      </c>
      <c r="B3128" t="s">
        <v>252</v>
      </c>
      <c r="C3128" s="5">
        <v>48314</v>
      </c>
      <c r="D3128" t="s">
        <v>732</v>
      </c>
      <c r="F3128" s="4">
        <v>12.88</v>
      </c>
      <c r="G3128" s="4">
        <v>12.88</v>
      </c>
      <c r="H3128" s="4">
        <v>0</v>
      </c>
      <c r="I3128" s="4">
        <v>0</v>
      </c>
      <c r="J3128" s="4">
        <v>1</v>
      </c>
      <c r="K3128" s="4">
        <v>0</v>
      </c>
      <c r="L3128" s="4">
        <v>0</v>
      </c>
      <c r="M3128" s="4">
        <v>0</v>
      </c>
      <c r="N3128" s="4">
        <v>1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6.02</v>
      </c>
      <c r="Y3128" s="4">
        <v>76394.37</v>
      </c>
      <c r="Z3128" s="4">
        <v>0</v>
      </c>
      <c r="AA3128" s="4">
        <v>0</v>
      </c>
      <c r="AB3128" s="4">
        <v>98.14</v>
      </c>
      <c r="AC3128" s="4">
        <v>0</v>
      </c>
      <c r="AD3128" s="4">
        <v>0</v>
      </c>
      <c r="AE3128" s="4">
        <v>0</v>
      </c>
      <c r="AF3128" s="4">
        <v>0</v>
      </c>
      <c r="AG3128" s="4">
        <v>4005</v>
      </c>
      <c r="AH3128" s="4">
        <v>0</v>
      </c>
      <c r="AI3128" s="4">
        <v>0</v>
      </c>
      <c r="AJ3128" s="4">
        <v>0</v>
      </c>
      <c r="AK3128" s="4">
        <v>25637</v>
      </c>
      <c r="AL3128" s="4">
        <v>29642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106134.51</v>
      </c>
      <c r="AU3128" s="4">
        <v>0</v>
      </c>
      <c r="AV3128" s="4">
        <v>0</v>
      </c>
      <c r="AW3128" s="8">
        <v>5.9936386000000001E-2</v>
      </c>
      <c r="AX3128" s="4">
        <v>12.88</v>
      </c>
      <c r="AY3128" s="4">
        <v>60.4</v>
      </c>
      <c r="AZ3128" s="4">
        <v>0</v>
      </c>
      <c r="BA3128" s="4">
        <v>777.95</v>
      </c>
    </row>
    <row r="3129" spans="1:53" x14ac:dyDescent="0.25">
      <c r="A3129" s="5">
        <v>14943</v>
      </c>
      <c r="B3129" t="s">
        <v>252</v>
      </c>
      <c r="C3129" s="5">
        <v>48322</v>
      </c>
      <c r="D3129" t="s">
        <v>733</v>
      </c>
      <c r="F3129" s="4">
        <v>3</v>
      </c>
      <c r="G3129" s="4">
        <v>3</v>
      </c>
      <c r="H3129" s="4">
        <v>0</v>
      </c>
      <c r="I3129" s="4">
        <v>0</v>
      </c>
      <c r="J3129" s="4">
        <v>1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1.97</v>
      </c>
      <c r="Y3129" s="4">
        <v>17793.72</v>
      </c>
      <c r="Z3129" s="4">
        <v>0</v>
      </c>
      <c r="AA3129" s="4">
        <v>0</v>
      </c>
      <c r="AB3129" s="4">
        <v>374.33</v>
      </c>
      <c r="AC3129" s="4">
        <v>0</v>
      </c>
      <c r="AD3129" s="4">
        <v>0</v>
      </c>
      <c r="AE3129" s="4">
        <v>0</v>
      </c>
      <c r="AF3129" s="4">
        <v>0</v>
      </c>
      <c r="AG3129" s="4">
        <v>4005</v>
      </c>
      <c r="AH3129" s="4">
        <v>0</v>
      </c>
      <c r="AI3129" s="4">
        <v>0</v>
      </c>
      <c r="AJ3129" s="4">
        <v>0</v>
      </c>
      <c r="AK3129" s="4">
        <v>0</v>
      </c>
      <c r="AL3129" s="4">
        <v>4005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22173.05</v>
      </c>
      <c r="AU3129" s="4">
        <v>0</v>
      </c>
      <c r="AV3129" s="4">
        <v>0</v>
      </c>
      <c r="AW3129" s="8">
        <v>0.69859015199999996</v>
      </c>
      <c r="AX3129" s="4">
        <v>3</v>
      </c>
      <c r="AY3129" s="4">
        <v>330.23</v>
      </c>
      <c r="AZ3129" s="4">
        <v>116.34</v>
      </c>
      <c r="BA3129" s="4">
        <v>1339.71</v>
      </c>
    </row>
    <row r="3130" spans="1:53" x14ac:dyDescent="0.25">
      <c r="A3130" s="5">
        <v>14943</v>
      </c>
      <c r="B3130" t="s">
        <v>252</v>
      </c>
      <c r="C3130" s="5">
        <v>48330</v>
      </c>
      <c r="D3130" t="s">
        <v>734</v>
      </c>
      <c r="F3130" s="4">
        <v>4.17</v>
      </c>
      <c r="G3130" s="4">
        <v>4.17</v>
      </c>
      <c r="H3130" s="4">
        <v>0</v>
      </c>
      <c r="I3130" s="4">
        <v>0</v>
      </c>
      <c r="J3130" s="4">
        <v>2.17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2.15</v>
      </c>
      <c r="Y3130" s="4">
        <v>24733.27</v>
      </c>
      <c r="Z3130" s="4">
        <v>170.15</v>
      </c>
      <c r="AA3130" s="4">
        <v>0</v>
      </c>
      <c r="AB3130" s="4">
        <v>418.03</v>
      </c>
      <c r="AC3130" s="4">
        <v>0</v>
      </c>
      <c r="AD3130" s="4">
        <v>0</v>
      </c>
      <c r="AE3130" s="4">
        <v>0</v>
      </c>
      <c r="AF3130" s="4">
        <v>0</v>
      </c>
      <c r="AG3130" s="4">
        <v>8690.85</v>
      </c>
      <c r="AH3130" s="4">
        <v>0</v>
      </c>
      <c r="AI3130" s="4">
        <v>0</v>
      </c>
      <c r="AJ3130" s="4">
        <v>0</v>
      </c>
      <c r="AK3130" s="4">
        <v>0</v>
      </c>
      <c r="AL3130" s="4">
        <v>8690.85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34012.300000000003</v>
      </c>
      <c r="AU3130" s="4">
        <v>0</v>
      </c>
      <c r="AV3130" s="4">
        <v>163.21</v>
      </c>
      <c r="AW3130" s="8">
        <v>0.71482105799999995</v>
      </c>
      <c r="AX3130" s="4">
        <v>4.17</v>
      </c>
      <c r="AY3130" s="4">
        <v>131.04</v>
      </c>
      <c r="AZ3130" s="4">
        <v>0</v>
      </c>
      <c r="BA3130" s="4">
        <v>546.44000000000005</v>
      </c>
    </row>
    <row r="3131" spans="1:53" x14ac:dyDescent="0.25">
      <c r="A3131" s="5">
        <v>14943</v>
      </c>
      <c r="B3131" t="s">
        <v>252</v>
      </c>
      <c r="C3131" s="5">
        <v>48348</v>
      </c>
      <c r="D3131" t="s">
        <v>899</v>
      </c>
      <c r="F3131" s="4">
        <v>13.49</v>
      </c>
      <c r="G3131" s="4">
        <v>13.49</v>
      </c>
      <c r="H3131" s="4">
        <v>0</v>
      </c>
      <c r="I3131" s="4">
        <v>0</v>
      </c>
      <c r="J3131" s="4">
        <v>1</v>
      </c>
      <c r="K3131" s="4">
        <v>0</v>
      </c>
      <c r="L3131" s="4">
        <v>0</v>
      </c>
      <c r="M3131" s="4">
        <v>0</v>
      </c>
      <c r="N3131" s="4">
        <v>1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8.42</v>
      </c>
      <c r="Y3131" s="4">
        <v>80012.429999999993</v>
      </c>
      <c r="Z3131" s="4">
        <v>0</v>
      </c>
      <c r="AA3131" s="4">
        <v>0</v>
      </c>
      <c r="AB3131" s="4">
        <v>162.76</v>
      </c>
      <c r="AC3131" s="4">
        <v>0</v>
      </c>
      <c r="AD3131" s="4">
        <v>0</v>
      </c>
      <c r="AE3131" s="4">
        <v>0</v>
      </c>
      <c r="AF3131" s="4">
        <v>0</v>
      </c>
      <c r="AG3131" s="4">
        <v>4005</v>
      </c>
      <c r="AH3131" s="4">
        <v>0</v>
      </c>
      <c r="AI3131" s="4">
        <v>0</v>
      </c>
      <c r="AJ3131" s="4">
        <v>0</v>
      </c>
      <c r="AK3131" s="4">
        <v>25637</v>
      </c>
      <c r="AL3131" s="4">
        <v>29642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109817.19</v>
      </c>
      <c r="AU3131" s="4">
        <v>0</v>
      </c>
      <c r="AV3131" s="4">
        <v>0</v>
      </c>
      <c r="AW3131" s="8">
        <v>7.1067958000000001E-2</v>
      </c>
      <c r="AX3131" s="4">
        <v>13.49</v>
      </c>
      <c r="AY3131" s="4">
        <v>52.01</v>
      </c>
      <c r="AZ3131" s="4">
        <v>0</v>
      </c>
      <c r="BA3131" s="4">
        <v>701.61</v>
      </c>
    </row>
    <row r="3132" spans="1:53" x14ac:dyDescent="0.25">
      <c r="A3132" s="5">
        <v>14943</v>
      </c>
      <c r="B3132" t="s">
        <v>252</v>
      </c>
      <c r="C3132" s="5">
        <v>48355</v>
      </c>
      <c r="D3132" t="s">
        <v>735</v>
      </c>
      <c r="F3132" s="4">
        <v>3.43</v>
      </c>
      <c r="G3132" s="4">
        <v>3.43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0.91</v>
      </c>
      <c r="Y3132" s="4">
        <v>20344.150000000001</v>
      </c>
      <c r="Z3132" s="4">
        <v>768.79</v>
      </c>
      <c r="AA3132" s="4">
        <v>0</v>
      </c>
      <c r="AB3132" s="4">
        <v>748.41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21861.35</v>
      </c>
      <c r="AU3132" s="4">
        <v>0</v>
      </c>
      <c r="AV3132" s="4">
        <v>896.55</v>
      </c>
      <c r="AW3132" s="8">
        <v>3.0236262090000001</v>
      </c>
      <c r="AX3132" s="4">
        <v>3.43</v>
      </c>
      <c r="AY3132" s="4">
        <v>360</v>
      </c>
      <c r="AZ3132" s="4">
        <v>0</v>
      </c>
      <c r="BA3132" s="4">
        <v>1234.8</v>
      </c>
    </row>
    <row r="3133" spans="1:53" x14ac:dyDescent="0.25">
      <c r="A3133" s="5">
        <v>14943</v>
      </c>
      <c r="B3133" t="s">
        <v>252</v>
      </c>
      <c r="C3133" s="5">
        <v>48363</v>
      </c>
      <c r="D3133" t="s">
        <v>877</v>
      </c>
      <c r="F3133" s="4">
        <v>20.86</v>
      </c>
      <c r="G3133" s="4">
        <v>20.86</v>
      </c>
      <c r="H3133" s="4">
        <v>0</v>
      </c>
      <c r="I3133" s="4">
        <v>0</v>
      </c>
      <c r="J3133" s="4">
        <v>8.83</v>
      </c>
      <c r="K3133" s="4">
        <v>1</v>
      </c>
      <c r="L3133" s="4">
        <v>0</v>
      </c>
      <c r="M3133" s="4">
        <v>0</v>
      </c>
      <c r="N3133" s="4">
        <v>2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9.4700000000000006</v>
      </c>
      <c r="Y3133" s="4">
        <v>123725.67</v>
      </c>
      <c r="Z3133" s="4">
        <v>210.16</v>
      </c>
      <c r="AA3133" s="4">
        <v>0</v>
      </c>
      <c r="AB3133" s="4">
        <v>444.83</v>
      </c>
      <c r="AC3133" s="4">
        <v>0</v>
      </c>
      <c r="AD3133" s="4">
        <v>0</v>
      </c>
      <c r="AE3133" s="4">
        <v>0</v>
      </c>
      <c r="AF3133" s="4">
        <v>0</v>
      </c>
      <c r="AG3133" s="4">
        <v>35364.15</v>
      </c>
      <c r="AH3133" s="4">
        <v>9622</v>
      </c>
      <c r="AI3133" s="4">
        <v>0</v>
      </c>
      <c r="AJ3133" s="4">
        <v>0</v>
      </c>
      <c r="AK3133" s="4">
        <v>51274</v>
      </c>
      <c r="AL3133" s="4">
        <v>96260.15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220640.81</v>
      </c>
      <c r="AU3133" s="4">
        <v>0</v>
      </c>
      <c r="AV3133" s="4">
        <v>40.299999999999997</v>
      </c>
      <c r="AW3133" s="8">
        <v>0.17269459700000001</v>
      </c>
      <c r="AX3133" s="4">
        <v>20.87</v>
      </c>
      <c r="AY3133" s="4">
        <v>56.09</v>
      </c>
      <c r="AZ3133" s="4">
        <v>11.02</v>
      </c>
      <c r="BA3133" s="4">
        <v>1400.59</v>
      </c>
    </row>
    <row r="3134" spans="1:53" x14ac:dyDescent="0.25">
      <c r="A3134" s="5">
        <v>14943</v>
      </c>
      <c r="B3134" t="s">
        <v>252</v>
      </c>
      <c r="C3134" s="5">
        <v>48371</v>
      </c>
      <c r="D3134" t="s">
        <v>367</v>
      </c>
      <c r="F3134" s="4">
        <v>4</v>
      </c>
      <c r="G3134" s="4">
        <v>4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3</v>
      </c>
      <c r="Y3134" s="4">
        <v>23724.959999999999</v>
      </c>
      <c r="Z3134" s="4">
        <v>64.84</v>
      </c>
      <c r="AA3134" s="4">
        <v>0</v>
      </c>
      <c r="AB3134" s="4">
        <v>257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24046.799999999999</v>
      </c>
      <c r="AU3134" s="4">
        <v>0</v>
      </c>
      <c r="AV3134" s="4">
        <v>64.84</v>
      </c>
      <c r="AW3134" s="8">
        <v>0.31494696900000002</v>
      </c>
      <c r="AX3134" s="4">
        <v>4</v>
      </c>
      <c r="AY3134" s="4">
        <v>120</v>
      </c>
      <c r="AZ3134" s="4">
        <v>41.23</v>
      </c>
      <c r="BA3134" s="4">
        <v>644.91999999999996</v>
      </c>
    </row>
    <row r="3135" spans="1:53" x14ac:dyDescent="0.25">
      <c r="A3135" s="5">
        <v>14943</v>
      </c>
      <c r="B3135" t="s">
        <v>252</v>
      </c>
      <c r="C3135" s="5">
        <v>48389</v>
      </c>
      <c r="D3135" t="s">
        <v>736</v>
      </c>
      <c r="F3135" s="4">
        <v>20.09</v>
      </c>
      <c r="G3135" s="4">
        <v>20.09</v>
      </c>
      <c r="H3135" s="4">
        <v>0</v>
      </c>
      <c r="I3135" s="4">
        <v>0</v>
      </c>
      <c r="J3135" s="4">
        <v>2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7.34</v>
      </c>
      <c r="Y3135" s="4">
        <v>119158.61</v>
      </c>
      <c r="Z3135" s="4">
        <v>2161.1799999999998</v>
      </c>
      <c r="AA3135" s="4">
        <v>0</v>
      </c>
      <c r="AB3135" s="4">
        <v>1204.1099999999999</v>
      </c>
      <c r="AC3135" s="4">
        <v>0</v>
      </c>
      <c r="AD3135" s="4">
        <v>0</v>
      </c>
      <c r="AE3135" s="4">
        <v>0</v>
      </c>
      <c r="AF3135" s="4">
        <v>0</v>
      </c>
      <c r="AG3135" s="4">
        <v>8010</v>
      </c>
      <c r="AH3135" s="4">
        <v>0</v>
      </c>
      <c r="AI3135" s="4">
        <v>0</v>
      </c>
      <c r="AJ3135" s="4">
        <v>0</v>
      </c>
      <c r="AK3135" s="4">
        <v>0</v>
      </c>
      <c r="AL3135" s="4">
        <v>8010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130533.9</v>
      </c>
      <c r="AU3135" s="4">
        <v>0</v>
      </c>
      <c r="AV3135" s="4">
        <v>430.3</v>
      </c>
      <c r="AW3135" s="8">
        <v>0.60311451800000004</v>
      </c>
      <c r="AX3135" s="4">
        <v>20.09</v>
      </c>
      <c r="AY3135" s="4">
        <v>289.32</v>
      </c>
      <c r="AZ3135" s="4">
        <v>82.32</v>
      </c>
      <c r="BA3135" s="4">
        <v>7466.25</v>
      </c>
    </row>
    <row r="3136" spans="1:53" x14ac:dyDescent="0.25">
      <c r="A3136" s="5">
        <v>14943</v>
      </c>
      <c r="B3136" t="s">
        <v>252</v>
      </c>
      <c r="C3136" s="5">
        <v>48397</v>
      </c>
      <c r="D3136" t="s">
        <v>696</v>
      </c>
      <c r="F3136" s="4">
        <v>8.84</v>
      </c>
      <c r="G3136" s="4">
        <v>8.84</v>
      </c>
      <c r="H3136" s="4">
        <v>0</v>
      </c>
      <c r="I3136" s="4">
        <v>0</v>
      </c>
      <c r="J3136" s="4">
        <v>1</v>
      </c>
      <c r="K3136" s="4">
        <v>0</v>
      </c>
      <c r="L3136" s="4">
        <v>1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2.93</v>
      </c>
      <c r="Y3136" s="4">
        <v>52432.160000000003</v>
      </c>
      <c r="Z3136" s="4">
        <v>29.84</v>
      </c>
      <c r="AA3136" s="4">
        <v>0</v>
      </c>
      <c r="AB3136" s="4">
        <v>225.66</v>
      </c>
      <c r="AC3136" s="4">
        <v>0</v>
      </c>
      <c r="AD3136" s="4">
        <v>0</v>
      </c>
      <c r="AE3136" s="4">
        <v>0</v>
      </c>
      <c r="AF3136" s="4">
        <v>0</v>
      </c>
      <c r="AG3136" s="4">
        <v>4005</v>
      </c>
      <c r="AH3136" s="4">
        <v>0</v>
      </c>
      <c r="AI3136" s="4">
        <v>12841</v>
      </c>
      <c r="AJ3136" s="4">
        <v>0</v>
      </c>
      <c r="AK3136" s="4">
        <v>0</v>
      </c>
      <c r="AL3136" s="4">
        <v>16846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69533.66</v>
      </c>
      <c r="AU3136" s="4">
        <v>0</v>
      </c>
      <c r="AV3136" s="4">
        <v>13.5</v>
      </c>
      <c r="AW3136" s="8">
        <v>0.28314750700000002</v>
      </c>
      <c r="AX3136" s="4">
        <v>8.84</v>
      </c>
      <c r="AY3136" s="4">
        <v>113.92</v>
      </c>
      <c r="AZ3136" s="4">
        <v>39.18</v>
      </c>
      <c r="BA3136" s="4">
        <v>1353.4</v>
      </c>
    </row>
    <row r="3137" spans="1:53" x14ac:dyDescent="0.25">
      <c r="A3137" s="5">
        <v>15234</v>
      </c>
      <c r="B3137" t="s">
        <v>253</v>
      </c>
      <c r="C3137" s="5">
        <v>43802</v>
      </c>
      <c r="D3137" t="s">
        <v>425</v>
      </c>
      <c r="F3137" s="4">
        <v>85.65</v>
      </c>
      <c r="G3137" s="4">
        <v>85.65</v>
      </c>
      <c r="H3137" s="4">
        <v>0</v>
      </c>
      <c r="I3137" s="4">
        <v>1.97</v>
      </c>
      <c r="J3137" s="4">
        <v>2.99</v>
      </c>
      <c r="K3137" s="4">
        <v>0</v>
      </c>
      <c r="L3137" s="4">
        <v>0</v>
      </c>
      <c r="M3137" s="4">
        <v>0</v>
      </c>
      <c r="N3137" s="4">
        <v>2</v>
      </c>
      <c r="O3137" s="4">
        <v>1.17</v>
      </c>
      <c r="P3137" s="4">
        <v>0</v>
      </c>
      <c r="Q3137" s="4">
        <v>0</v>
      </c>
      <c r="R3137" s="4">
        <v>0</v>
      </c>
      <c r="S3137" s="4">
        <v>0</v>
      </c>
      <c r="T3137" s="4">
        <v>10.5</v>
      </c>
      <c r="U3137" s="4">
        <v>31.77</v>
      </c>
      <c r="V3137" s="4">
        <v>0.17</v>
      </c>
      <c r="W3137" s="4">
        <v>48.56</v>
      </c>
      <c r="X3137" s="4">
        <v>85.65</v>
      </c>
      <c r="Y3137" s="4">
        <v>508010.71</v>
      </c>
      <c r="Z3137" s="4">
        <v>11583.73</v>
      </c>
      <c r="AA3137" s="4">
        <v>15539.2</v>
      </c>
      <c r="AB3137" s="4">
        <v>80468.34</v>
      </c>
      <c r="AC3137" s="4">
        <v>15907.5</v>
      </c>
      <c r="AD3137" s="4">
        <v>36090.720000000001</v>
      </c>
      <c r="AE3137" s="4">
        <v>128.86000000000001</v>
      </c>
      <c r="AF3137" s="4">
        <v>3108.66</v>
      </c>
      <c r="AG3137" s="4">
        <v>11974.95</v>
      </c>
      <c r="AH3137" s="4">
        <v>0</v>
      </c>
      <c r="AI3137" s="4">
        <v>0</v>
      </c>
      <c r="AJ3137" s="4">
        <v>0</v>
      </c>
      <c r="AK3137" s="4">
        <v>51274</v>
      </c>
      <c r="AL3137" s="4">
        <v>66357.61</v>
      </c>
      <c r="AM3137" s="4">
        <v>6074.64</v>
      </c>
      <c r="AN3137" s="4">
        <v>0</v>
      </c>
      <c r="AO3137" s="4">
        <v>0</v>
      </c>
      <c r="AP3137" s="4">
        <v>0</v>
      </c>
      <c r="AQ3137" s="4">
        <v>0</v>
      </c>
      <c r="AR3137" s="4">
        <v>6074.64</v>
      </c>
      <c r="AS3137" s="4">
        <v>0</v>
      </c>
      <c r="AT3137" s="4">
        <v>740161.31</v>
      </c>
      <c r="AU3137" s="4">
        <v>0</v>
      </c>
      <c r="AV3137" s="4">
        <v>540.98</v>
      </c>
      <c r="AW3137" s="8">
        <v>3.4540513079999999</v>
      </c>
      <c r="AX3137" s="4">
        <v>85.68</v>
      </c>
      <c r="AY3137" s="4">
        <v>360</v>
      </c>
      <c r="AZ3137" s="4">
        <v>0</v>
      </c>
      <c r="BA3137" s="4">
        <v>30844.799999999999</v>
      </c>
    </row>
    <row r="3138" spans="1:53" x14ac:dyDescent="0.25">
      <c r="A3138" s="5">
        <v>15234</v>
      </c>
      <c r="B3138" t="s">
        <v>253</v>
      </c>
      <c r="C3138" s="5">
        <v>44800</v>
      </c>
      <c r="D3138" t="s">
        <v>508</v>
      </c>
      <c r="F3138" s="4">
        <v>92.47</v>
      </c>
      <c r="G3138" s="4">
        <v>92.47</v>
      </c>
      <c r="H3138" s="4">
        <v>0</v>
      </c>
      <c r="I3138" s="4">
        <v>1.61</v>
      </c>
      <c r="J3138" s="4">
        <v>3</v>
      </c>
      <c r="K3138" s="4">
        <v>0</v>
      </c>
      <c r="L3138" s="4">
        <v>0</v>
      </c>
      <c r="M3138" s="4">
        <v>0</v>
      </c>
      <c r="N3138" s="4">
        <v>0</v>
      </c>
      <c r="O3138" s="4">
        <v>0.89</v>
      </c>
      <c r="P3138" s="4">
        <v>0</v>
      </c>
      <c r="Q3138" s="4">
        <v>0</v>
      </c>
      <c r="R3138" s="4">
        <v>0</v>
      </c>
      <c r="S3138" s="4">
        <v>0</v>
      </c>
      <c r="T3138" s="4">
        <v>13.54</v>
      </c>
      <c r="U3138" s="4">
        <v>44.86</v>
      </c>
      <c r="V3138" s="4">
        <v>2.83</v>
      </c>
      <c r="W3138" s="4">
        <v>58.13</v>
      </c>
      <c r="X3138" s="4">
        <v>92.47</v>
      </c>
      <c r="Y3138" s="4">
        <v>548461.76</v>
      </c>
      <c r="Z3138" s="4">
        <v>20898.45</v>
      </c>
      <c r="AA3138" s="4">
        <v>18601.599999999999</v>
      </c>
      <c r="AB3138" s="4">
        <v>39090.379999999997</v>
      </c>
      <c r="AC3138" s="4">
        <v>20513.099999999999</v>
      </c>
      <c r="AD3138" s="4">
        <v>50960.959999999999</v>
      </c>
      <c r="AE3138" s="4">
        <v>2145.14</v>
      </c>
      <c r="AF3138" s="4">
        <v>2540.58</v>
      </c>
      <c r="AG3138" s="4">
        <v>12015</v>
      </c>
      <c r="AH3138" s="4">
        <v>0</v>
      </c>
      <c r="AI3138" s="4">
        <v>0</v>
      </c>
      <c r="AJ3138" s="4">
        <v>0</v>
      </c>
      <c r="AK3138" s="4">
        <v>0</v>
      </c>
      <c r="AL3138" s="4">
        <v>14555.58</v>
      </c>
      <c r="AM3138" s="4">
        <v>4620.88</v>
      </c>
      <c r="AN3138" s="4">
        <v>0</v>
      </c>
      <c r="AO3138" s="4">
        <v>0</v>
      </c>
      <c r="AP3138" s="4">
        <v>0</v>
      </c>
      <c r="AQ3138" s="4">
        <v>0</v>
      </c>
      <c r="AR3138" s="4">
        <v>4620.88</v>
      </c>
      <c r="AS3138" s="4">
        <v>0</v>
      </c>
      <c r="AT3138" s="4">
        <v>719847.85</v>
      </c>
      <c r="AU3138" s="4">
        <v>0</v>
      </c>
      <c r="AV3138" s="4">
        <v>904.01</v>
      </c>
      <c r="AW3138" s="8">
        <v>1.554175858</v>
      </c>
      <c r="AX3138" s="4">
        <v>92.44</v>
      </c>
      <c r="AY3138" s="4">
        <v>341.57</v>
      </c>
      <c r="AZ3138" s="4">
        <v>0</v>
      </c>
      <c r="BA3138" s="4">
        <v>31574.73</v>
      </c>
    </row>
    <row r="3139" spans="1:53" x14ac:dyDescent="0.25">
      <c r="A3139" s="5">
        <v>15234</v>
      </c>
      <c r="B3139" t="s">
        <v>253</v>
      </c>
      <c r="C3139" s="5">
        <v>45476</v>
      </c>
      <c r="D3139" t="s">
        <v>564</v>
      </c>
      <c r="F3139" s="4">
        <v>4</v>
      </c>
      <c r="G3139" s="4">
        <v>4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1</v>
      </c>
      <c r="U3139" s="4">
        <v>1</v>
      </c>
      <c r="V3139" s="4">
        <v>0</v>
      </c>
      <c r="W3139" s="4">
        <v>3</v>
      </c>
      <c r="X3139" s="4">
        <v>4</v>
      </c>
      <c r="Y3139" s="4">
        <v>23724.959999999999</v>
      </c>
      <c r="Z3139" s="4">
        <v>388.66</v>
      </c>
      <c r="AA3139" s="4">
        <v>960</v>
      </c>
      <c r="AB3139" s="4">
        <v>186.98</v>
      </c>
      <c r="AC3139" s="4">
        <v>1515</v>
      </c>
      <c r="AD3139" s="4">
        <v>1136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27911.599999999999</v>
      </c>
      <c r="AU3139" s="4">
        <v>0</v>
      </c>
      <c r="AV3139" s="4">
        <v>388.66</v>
      </c>
      <c r="AW3139" s="8">
        <v>0.171854439</v>
      </c>
      <c r="AX3139" s="4">
        <v>4</v>
      </c>
      <c r="AY3139" s="4">
        <v>65.11</v>
      </c>
      <c r="AZ3139" s="4">
        <v>19.97</v>
      </c>
      <c r="BA3139" s="4">
        <v>340.32</v>
      </c>
    </row>
    <row r="3140" spans="1:53" x14ac:dyDescent="0.25">
      <c r="A3140" s="5">
        <v>15234</v>
      </c>
      <c r="B3140" t="s">
        <v>253</v>
      </c>
      <c r="C3140" s="5">
        <v>47019</v>
      </c>
      <c r="D3140" t="s">
        <v>659</v>
      </c>
      <c r="F3140" s="4">
        <v>7.43</v>
      </c>
      <c r="G3140" s="4">
        <v>7.43</v>
      </c>
      <c r="H3140" s="4">
        <v>0</v>
      </c>
      <c r="I3140" s="4">
        <v>1.7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0.09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3</v>
      </c>
      <c r="V3140" s="4">
        <v>0</v>
      </c>
      <c r="W3140" s="4">
        <v>4.99</v>
      </c>
      <c r="X3140" s="4">
        <v>7.43</v>
      </c>
      <c r="Y3140" s="4">
        <v>44069.11</v>
      </c>
      <c r="Z3140" s="4">
        <v>380.14</v>
      </c>
      <c r="AA3140" s="4">
        <v>1596.8</v>
      </c>
      <c r="AB3140" s="4">
        <v>430.81</v>
      </c>
      <c r="AC3140" s="4">
        <v>0</v>
      </c>
      <c r="AD3140" s="4">
        <v>3408</v>
      </c>
      <c r="AE3140" s="4">
        <v>0</v>
      </c>
      <c r="AF3140" s="4">
        <v>2682.6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2682.6</v>
      </c>
      <c r="AM3140" s="4">
        <v>467.28</v>
      </c>
      <c r="AN3140" s="4">
        <v>0</v>
      </c>
      <c r="AO3140" s="4">
        <v>0</v>
      </c>
      <c r="AP3140" s="4">
        <v>0</v>
      </c>
      <c r="AQ3140" s="4">
        <v>0</v>
      </c>
      <c r="AR3140" s="4">
        <v>467.28</v>
      </c>
      <c r="AS3140" s="4">
        <v>0</v>
      </c>
      <c r="AT3140" s="4">
        <v>53034.74</v>
      </c>
      <c r="AU3140" s="4">
        <v>0</v>
      </c>
      <c r="AV3140" s="4">
        <v>204.65</v>
      </c>
      <c r="AW3140" s="8">
        <v>0.213171534</v>
      </c>
      <c r="AX3140" s="4">
        <v>7.42</v>
      </c>
      <c r="AY3140" s="4">
        <v>65.23</v>
      </c>
      <c r="AZ3140" s="4">
        <v>0</v>
      </c>
      <c r="BA3140" s="4">
        <v>484.01</v>
      </c>
    </row>
    <row r="3141" spans="1:53" x14ac:dyDescent="0.25">
      <c r="A3141" s="5">
        <v>15234</v>
      </c>
      <c r="B3141" t="s">
        <v>253</v>
      </c>
      <c r="C3141" s="5">
        <v>49098</v>
      </c>
      <c r="D3141" t="s">
        <v>766</v>
      </c>
      <c r="F3141" s="4">
        <v>2</v>
      </c>
      <c r="G3141" s="4">
        <v>2</v>
      </c>
      <c r="H3141" s="4">
        <v>0</v>
      </c>
      <c r="I3141" s="4">
        <v>0</v>
      </c>
      <c r="J3141" s="4">
        <v>0.91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2</v>
      </c>
      <c r="Y3141" s="4">
        <v>11862.48</v>
      </c>
      <c r="Z3141" s="4">
        <v>379.05</v>
      </c>
      <c r="AA3141" s="4">
        <v>0</v>
      </c>
      <c r="AB3141" s="4">
        <v>182.65</v>
      </c>
      <c r="AC3141" s="4">
        <v>0</v>
      </c>
      <c r="AD3141" s="4">
        <v>0</v>
      </c>
      <c r="AE3141" s="4">
        <v>0</v>
      </c>
      <c r="AF3141" s="4">
        <v>0</v>
      </c>
      <c r="AG3141" s="4">
        <v>3644.55</v>
      </c>
      <c r="AH3141" s="4">
        <v>0</v>
      </c>
      <c r="AI3141" s="4">
        <v>0</v>
      </c>
      <c r="AJ3141" s="4">
        <v>0</v>
      </c>
      <c r="AK3141" s="4">
        <v>0</v>
      </c>
      <c r="AL3141" s="4">
        <v>3644.55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16068.73</v>
      </c>
      <c r="AU3141" s="4">
        <v>0</v>
      </c>
      <c r="AV3141" s="4">
        <v>758.1</v>
      </c>
      <c r="AW3141" s="8">
        <v>0.33575062</v>
      </c>
      <c r="AX3141" s="4">
        <v>2</v>
      </c>
      <c r="AY3141" s="4">
        <v>66.790000000000006</v>
      </c>
      <c r="AZ3141" s="4">
        <v>21.92</v>
      </c>
      <c r="BA3141" s="4">
        <v>177.42</v>
      </c>
    </row>
    <row r="3142" spans="1:53" x14ac:dyDescent="0.25">
      <c r="A3142" s="5">
        <v>15237</v>
      </c>
      <c r="B3142" t="s">
        <v>254</v>
      </c>
      <c r="C3142" s="5">
        <v>43620</v>
      </c>
      <c r="D3142" t="s">
        <v>409</v>
      </c>
      <c r="F3142" s="4">
        <v>1</v>
      </c>
      <c r="G3142" s="4">
        <v>1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1</v>
      </c>
      <c r="Y3142" s="4">
        <v>5931.24</v>
      </c>
      <c r="Z3142" s="4">
        <v>0</v>
      </c>
      <c r="AA3142" s="4">
        <v>0</v>
      </c>
      <c r="AB3142" s="4">
        <v>11.22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5942.46</v>
      </c>
      <c r="AU3142" s="4">
        <v>0</v>
      </c>
      <c r="AV3142" s="4">
        <v>0</v>
      </c>
      <c r="AW3142" s="8">
        <v>4.1247666000000002E-2</v>
      </c>
      <c r="AX3142" s="4">
        <v>1</v>
      </c>
      <c r="AY3142" s="4">
        <v>42.73</v>
      </c>
      <c r="AZ3142" s="4">
        <v>0</v>
      </c>
      <c r="BA3142" s="4">
        <v>42.73</v>
      </c>
    </row>
    <row r="3143" spans="1:53" x14ac:dyDescent="0.25">
      <c r="A3143" s="5">
        <v>15237</v>
      </c>
      <c r="B3143" t="s">
        <v>254</v>
      </c>
      <c r="C3143" s="5">
        <v>43802</v>
      </c>
      <c r="D3143" t="s">
        <v>425</v>
      </c>
      <c r="F3143" s="4">
        <v>201.17</v>
      </c>
      <c r="G3143" s="4">
        <v>201.17</v>
      </c>
      <c r="H3143" s="4">
        <v>0</v>
      </c>
      <c r="I3143" s="4">
        <v>1</v>
      </c>
      <c r="J3143" s="4">
        <v>41.31</v>
      </c>
      <c r="K3143" s="4">
        <v>7.69</v>
      </c>
      <c r="L3143" s="4">
        <v>0</v>
      </c>
      <c r="M3143" s="4">
        <v>0</v>
      </c>
      <c r="N3143" s="4">
        <v>1.18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21.37</v>
      </c>
      <c r="V3143" s="4">
        <v>0</v>
      </c>
      <c r="W3143" s="4">
        <v>0</v>
      </c>
      <c r="X3143" s="4">
        <v>201.17</v>
      </c>
      <c r="Y3143" s="4">
        <v>1193187.55</v>
      </c>
      <c r="Z3143" s="4">
        <v>27207.24</v>
      </c>
      <c r="AA3143" s="4">
        <v>0</v>
      </c>
      <c r="AB3143" s="4">
        <v>188999.61</v>
      </c>
      <c r="AC3143" s="4">
        <v>0</v>
      </c>
      <c r="AD3143" s="4">
        <v>24276.32</v>
      </c>
      <c r="AE3143" s="4">
        <v>0</v>
      </c>
      <c r="AF3143" s="4">
        <v>1578</v>
      </c>
      <c r="AG3143" s="4">
        <v>165446.54999999999</v>
      </c>
      <c r="AH3143" s="4">
        <v>73993.179999999993</v>
      </c>
      <c r="AI3143" s="4">
        <v>0</v>
      </c>
      <c r="AJ3143" s="4">
        <v>0</v>
      </c>
      <c r="AK3143" s="4">
        <v>30251.66</v>
      </c>
      <c r="AL3143" s="4">
        <v>271269.39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1704940.11</v>
      </c>
      <c r="AU3143" s="4">
        <v>0</v>
      </c>
      <c r="AV3143" s="4">
        <v>540.98</v>
      </c>
      <c r="AW3143" s="8">
        <v>3.4540513079999999</v>
      </c>
      <c r="AX3143" s="4">
        <v>201.3</v>
      </c>
      <c r="AY3143" s="4">
        <v>360</v>
      </c>
      <c r="AZ3143" s="4">
        <v>0</v>
      </c>
      <c r="BA3143" s="4">
        <v>72468</v>
      </c>
    </row>
    <row r="3144" spans="1:53" x14ac:dyDescent="0.25">
      <c r="A3144" s="5">
        <v>15237</v>
      </c>
      <c r="B3144" t="s">
        <v>254</v>
      </c>
      <c r="C3144" s="5">
        <v>44073</v>
      </c>
      <c r="D3144" t="s">
        <v>903</v>
      </c>
      <c r="F3144" s="4">
        <v>1.1599999999999999</v>
      </c>
      <c r="G3144" s="4">
        <v>1.1599999999999999</v>
      </c>
      <c r="H3144" s="4">
        <v>0</v>
      </c>
      <c r="I3144" s="4">
        <v>0</v>
      </c>
      <c r="J3144" s="4">
        <v>0.48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1.1599999999999999</v>
      </c>
      <c r="Y3144" s="4">
        <v>6880.24</v>
      </c>
      <c r="Z3144" s="4">
        <v>0</v>
      </c>
      <c r="AA3144" s="4">
        <v>0</v>
      </c>
      <c r="AB3144" s="4">
        <v>5.7</v>
      </c>
      <c r="AC3144" s="4">
        <v>0</v>
      </c>
      <c r="AD3144" s="4">
        <v>0</v>
      </c>
      <c r="AE3144" s="4">
        <v>0</v>
      </c>
      <c r="AF3144" s="4">
        <v>0</v>
      </c>
      <c r="AG3144" s="4">
        <v>1922.4</v>
      </c>
      <c r="AH3144" s="4">
        <v>0</v>
      </c>
      <c r="AI3144" s="4">
        <v>0</v>
      </c>
      <c r="AJ3144" s="4">
        <v>0</v>
      </c>
      <c r="AK3144" s="4">
        <v>0</v>
      </c>
      <c r="AL3144" s="4">
        <v>1922.4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8808.34</v>
      </c>
      <c r="AU3144" s="4">
        <v>0</v>
      </c>
      <c r="AV3144" s="4">
        <v>0</v>
      </c>
      <c r="AW3144" s="8">
        <v>1.8068865E-2</v>
      </c>
      <c r="AX3144" s="4">
        <v>1.1599999999999999</v>
      </c>
      <c r="AY3144" s="4">
        <v>38.51</v>
      </c>
      <c r="AZ3144" s="4">
        <v>0</v>
      </c>
      <c r="BA3144" s="4">
        <v>44.67</v>
      </c>
    </row>
    <row r="3145" spans="1:53" x14ac:dyDescent="0.25">
      <c r="A3145" s="5">
        <v>15237</v>
      </c>
      <c r="B3145" t="s">
        <v>254</v>
      </c>
      <c r="C3145" s="5">
        <v>44800</v>
      </c>
      <c r="D3145" t="s">
        <v>508</v>
      </c>
      <c r="F3145" s="4">
        <v>69.040000000000006</v>
      </c>
      <c r="G3145" s="4">
        <v>69.040000000000006</v>
      </c>
      <c r="H3145" s="4">
        <v>0</v>
      </c>
      <c r="I3145" s="4">
        <v>0</v>
      </c>
      <c r="J3145" s="4">
        <v>6.93</v>
      </c>
      <c r="K3145" s="4">
        <v>1.51</v>
      </c>
      <c r="L3145" s="4">
        <v>0</v>
      </c>
      <c r="M3145" s="4">
        <v>0</v>
      </c>
      <c r="N3145" s="4">
        <v>1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27.14</v>
      </c>
      <c r="V3145" s="4">
        <v>0</v>
      </c>
      <c r="W3145" s="4">
        <v>0</v>
      </c>
      <c r="X3145" s="4">
        <v>69.040000000000006</v>
      </c>
      <c r="Y3145" s="4">
        <v>409492.81</v>
      </c>
      <c r="Z3145" s="4">
        <v>15603.21</v>
      </c>
      <c r="AA3145" s="4">
        <v>0</v>
      </c>
      <c r="AB3145" s="4">
        <v>29185.68</v>
      </c>
      <c r="AC3145" s="4">
        <v>0</v>
      </c>
      <c r="AD3145" s="4">
        <v>30831.040000000001</v>
      </c>
      <c r="AE3145" s="4">
        <v>0</v>
      </c>
      <c r="AF3145" s="4">
        <v>0</v>
      </c>
      <c r="AG3145" s="4">
        <v>27754.65</v>
      </c>
      <c r="AH3145" s="4">
        <v>14529.22</v>
      </c>
      <c r="AI3145" s="4">
        <v>0</v>
      </c>
      <c r="AJ3145" s="4">
        <v>0</v>
      </c>
      <c r="AK3145" s="4">
        <v>25637</v>
      </c>
      <c r="AL3145" s="4">
        <v>67920.87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553033.61</v>
      </c>
      <c r="AU3145" s="4">
        <v>0</v>
      </c>
      <c r="AV3145" s="4">
        <v>904.01</v>
      </c>
      <c r="AW3145" s="8">
        <v>1.554175858</v>
      </c>
      <c r="AX3145" s="4">
        <v>69.239999999999995</v>
      </c>
      <c r="AY3145" s="4">
        <v>341.57</v>
      </c>
      <c r="AZ3145" s="4">
        <v>0</v>
      </c>
      <c r="BA3145" s="4">
        <v>23650.31</v>
      </c>
    </row>
    <row r="3146" spans="1:53" x14ac:dyDescent="0.25">
      <c r="A3146" s="5">
        <v>15237</v>
      </c>
      <c r="B3146" t="s">
        <v>254</v>
      </c>
      <c r="C3146" s="5">
        <v>45047</v>
      </c>
      <c r="D3146" t="s">
        <v>527</v>
      </c>
      <c r="F3146" s="4">
        <v>1.43</v>
      </c>
      <c r="G3146" s="4">
        <v>1.43</v>
      </c>
      <c r="H3146" s="4">
        <v>0</v>
      </c>
      <c r="I3146" s="4">
        <v>0</v>
      </c>
      <c r="J3146" s="4">
        <v>1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0.43</v>
      </c>
      <c r="V3146" s="4">
        <v>0</v>
      </c>
      <c r="W3146" s="4">
        <v>0</v>
      </c>
      <c r="X3146" s="4">
        <v>1.43</v>
      </c>
      <c r="Y3146" s="4">
        <v>8481.67</v>
      </c>
      <c r="Z3146" s="4">
        <v>58.88</v>
      </c>
      <c r="AA3146" s="4">
        <v>0</v>
      </c>
      <c r="AB3146" s="4">
        <v>215.71</v>
      </c>
      <c r="AC3146" s="4">
        <v>0</v>
      </c>
      <c r="AD3146" s="4">
        <v>488.48</v>
      </c>
      <c r="AE3146" s="4">
        <v>0</v>
      </c>
      <c r="AF3146" s="4">
        <v>0</v>
      </c>
      <c r="AG3146" s="4">
        <v>4005</v>
      </c>
      <c r="AH3146" s="4">
        <v>0</v>
      </c>
      <c r="AI3146" s="4">
        <v>0</v>
      </c>
      <c r="AJ3146" s="4">
        <v>0</v>
      </c>
      <c r="AK3146" s="4">
        <v>0</v>
      </c>
      <c r="AL3146" s="4">
        <v>4005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13249.74</v>
      </c>
      <c r="AU3146" s="4">
        <v>0</v>
      </c>
      <c r="AV3146" s="4">
        <v>164.71</v>
      </c>
      <c r="AW3146" s="8">
        <v>0.55459123200000005</v>
      </c>
      <c r="AX3146" s="4">
        <v>1.43</v>
      </c>
      <c r="AY3146" s="4">
        <v>142.84</v>
      </c>
      <c r="AZ3146" s="4">
        <v>0</v>
      </c>
      <c r="BA3146" s="4">
        <v>204.26</v>
      </c>
    </row>
    <row r="3147" spans="1:53" x14ac:dyDescent="0.25">
      <c r="A3147" s="5">
        <v>15237</v>
      </c>
      <c r="B3147" t="s">
        <v>254</v>
      </c>
      <c r="C3147" s="5">
        <v>45070</v>
      </c>
      <c r="D3147" t="s">
        <v>530</v>
      </c>
      <c r="F3147" s="4">
        <v>1</v>
      </c>
      <c r="G3147" s="4">
        <v>1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1</v>
      </c>
      <c r="Y3147" s="4">
        <v>5931.24</v>
      </c>
      <c r="Z3147" s="4">
        <v>575.64</v>
      </c>
      <c r="AA3147" s="4">
        <v>0</v>
      </c>
      <c r="AB3147" s="4">
        <v>1022.21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7529.09</v>
      </c>
      <c r="AU3147" s="4">
        <v>0</v>
      </c>
      <c r="AV3147" s="4">
        <v>2302.56</v>
      </c>
      <c r="AW3147" s="8">
        <v>3.7581133580000001</v>
      </c>
      <c r="AX3147" s="4">
        <v>1</v>
      </c>
      <c r="AY3147" s="4">
        <v>360</v>
      </c>
      <c r="AZ3147" s="4">
        <v>0</v>
      </c>
      <c r="BA3147" s="4">
        <v>360</v>
      </c>
    </row>
    <row r="3148" spans="1:53" x14ac:dyDescent="0.25">
      <c r="A3148" s="5">
        <v>15237</v>
      </c>
      <c r="B3148" t="s">
        <v>254</v>
      </c>
      <c r="C3148" s="5">
        <v>46862</v>
      </c>
      <c r="D3148" t="s">
        <v>647</v>
      </c>
      <c r="F3148" s="4">
        <v>0.44</v>
      </c>
      <c r="G3148" s="4">
        <v>0.44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0.44</v>
      </c>
      <c r="Y3148" s="4">
        <v>2609.75</v>
      </c>
      <c r="Z3148" s="4">
        <v>25.29</v>
      </c>
      <c r="AA3148" s="4">
        <v>0</v>
      </c>
      <c r="AB3148" s="4">
        <v>13.96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2649</v>
      </c>
      <c r="AU3148" s="4">
        <v>0</v>
      </c>
      <c r="AV3148" s="4">
        <v>229.95</v>
      </c>
      <c r="AW3148" s="8">
        <v>0.116649009</v>
      </c>
      <c r="AX3148" s="4">
        <v>0.44</v>
      </c>
      <c r="AY3148" s="4">
        <v>53.3</v>
      </c>
      <c r="AZ3148" s="4">
        <v>8.8000000000000007</v>
      </c>
      <c r="BA3148" s="4">
        <v>27.32</v>
      </c>
    </row>
    <row r="3149" spans="1:53" x14ac:dyDescent="0.25">
      <c r="A3149" s="5">
        <v>15237</v>
      </c>
      <c r="B3149" t="s">
        <v>254</v>
      </c>
      <c r="C3149" s="5">
        <v>46961</v>
      </c>
      <c r="D3149" t="s">
        <v>655</v>
      </c>
      <c r="F3149" s="4">
        <v>0.3</v>
      </c>
      <c r="G3149" s="4">
        <v>0.3</v>
      </c>
      <c r="H3149" s="4">
        <v>0</v>
      </c>
      <c r="I3149" s="4">
        <v>0</v>
      </c>
      <c r="J3149" s="4">
        <v>0</v>
      </c>
      <c r="K3149" s="4">
        <v>0.3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0.3</v>
      </c>
      <c r="Y3149" s="4">
        <v>1779.37</v>
      </c>
      <c r="Z3149" s="4">
        <v>0</v>
      </c>
      <c r="AA3149" s="4">
        <v>0</v>
      </c>
      <c r="AB3149" s="4">
        <v>21.03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2886.6</v>
      </c>
      <c r="AI3149" s="4">
        <v>0</v>
      </c>
      <c r="AJ3149" s="4">
        <v>0</v>
      </c>
      <c r="AK3149" s="4">
        <v>0</v>
      </c>
      <c r="AL3149" s="4">
        <v>2886.6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4687</v>
      </c>
      <c r="AU3149" s="4">
        <v>0</v>
      </c>
      <c r="AV3149" s="4">
        <v>0</v>
      </c>
      <c r="AW3149" s="8">
        <v>0.25774723900000002</v>
      </c>
      <c r="AX3149" s="4">
        <v>0.31</v>
      </c>
      <c r="AY3149" s="4">
        <v>70</v>
      </c>
      <c r="AZ3149" s="4">
        <v>0</v>
      </c>
      <c r="BA3149" s="4">
        <v>21.7</v>
      </c>
    </row>
    <row r="3150" spans="1:53" x14ac:dyDescent="0.25">
      <c r="A3150" s="5">
        <v>15237</v>
      </c>
      <c r="B3150" t="s">
        <v>254</v>
      </c>
      <c r="C3150" s="5">
        <v>46979</v>
      </c>
      <c r="D3150" t="s">
        <v>656</v>
      </c>
      <c r="F3150" s="4">
        <v>1.53</v>
      </c>
      <c r="G3150" s="4">
        <v>1.53</v>
      </c>
      <c r="H3150" s="4">
        <v>0</v>
      </c>
      <c r="I3150" s="4">
        <v>0</v>
      </c>
      <c r="J3150" s="4">
        <v>0.53</v>
      </c>
      <c r="K3150" s="4">
        <v>1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1.53</v>
      </c>
      <c r="Y3150" s="4">
        <v>9074.7999999999993</v>
      </c>
      <c r="Z3150" s="4">
        <v>351.63</v>
      </c>
      <c r="AA3150" s="4">
        <v>0</v>
      </c>
      <c r="AB3150" s="4">
        <v>714.71</v>
      </c>
      <c r="AC3150" s="4">
        <v>0</v>
      </c>
      <c r="AD3150" s="4">
        <v>0</v>
      </c>
      <c r="AE3150" s="4">
        <v>0</v>
      </c>
      <c r="AF3150" s="4">
        <v>0</v>
      </c>
      <c r="AG3150" s="4">
        <v>2122.65</v>
      </c>
      <c r="AH3150" s="4">
        <v>9622</v>
      </c>
      <c r="AI3150" s="4">
        <v>0</v>
      </c>
      <c r="AJ3150" s="4">
        <v>0</v>
      </c>
      <c r="AK3150" s="4">
        <v>0</v>
      </c>
      <c r="AL3150" s="4">
        <v>11744.65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21885.79</v>
      </c>
      <c r="AU3150" s="4">
        <v>0</v>
      </c>
      <c r="AV3150" s="4">
        <v>919.29</v>
      </c>
      <c r="AW3150" s="8">
        <v>1.717393948</v>
      </c>
      <c r="AX3150" s="4">
        <v>1.53</v>
      </c>
      <c r="AY3150" s="4">
        <v>360</v>
      </c>
      <c r="AZ3150" s="4">
        <v>0</v>
      </c>
      <c r="BA3150" s="4">
        <v>550.79999999999995</v>
      </c>
    </row>
    <row r="3151" spans="1:53" x14ac:dyDescent="0.25">
      <c r="A3151" s="5">
        <v>15237</v>
      </c>
      <c r="B3151" t="s">
        <v>254</v>
      </c>
      <c r="C3151" s="5">
        <v>47001</v>
      </c>
      <c r="D3151" t="s">
        <v>658</v>
      </c>
      <c r="F3151" s="4">
        <v>2</v>
      </c>
      <c r="G3151" s="4">
        <v>2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0.23</v>
      </c>
      <c r="V3151" s="4">
        <v>0</v>
      </c>
      <c r="W3151" s="4">
        <v>0</v>
      </c>
      <c r="X3151" s="4">
        <v>2</v>
      </c>
      <c r="Y3151" s="4">
        <v>11862.48</v>
      </c>
      <c r="Z3151" s="4">
        <v>438.92</v>
      </c>
      <c r="AA3151" s="4">
        <v>0</v>
      </c>
      <c r="AB3151" s="4">
        <v>681.96</v>
      </c>
      <c r="AC3151" s="4">
        <v>0</v>
      </c>
      <c r="AD3151" s="4">
        <v>261.27999999999997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13244.64</v>
      </c>
      <c r="AU3151" s="4">
        <v>0</v>
      </c>
      <c r="AV3151" s="4">
        <v>877.83</v>
      </c>
      <c r="AW3151" s="8">
        <v>1.25360662</v>
      </c>
      <c r="AX3151" s="4">
        <v>2</v>
      </c>
      <c r="AY3151" s="4">
        <v>180.06</v>
      </c>
      <c r="AZ3151" s="4">
        <v>0</v>
      </c>
      <c r="BA3151" s="4">
        <v>360.12</v>
      </c>
    </row>
    <row r="3152" spans="1:53" x14ac:dyDescent="0.25">
      <c r="A3152" s="5">
        <v>15237</v>
      </c>
      <c r="B3152" t="s">
        <v>254</v>
      </c>
      <c r="C3152" s="5">
        <v>47019</v>
      </c>
      <c r="D3152" t="s">
        <v>659</v>
      </c>
      <c r="F3152" s="4">
        <v>7.11</v>
      </c>
      <c r="G3152" s="4">
        <v>7.11</v>
      </c>
      <c r="H3152" s="4">
        <v>0</v>
      </c>
      <c r="I3152" s="4">
        <v>0</v>
      </c>
      <c r="J3152" s="4">
        <v>1.42</v>
      </c>
      <c r="K3152" s="4">
        <v>1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0.72</v>
      </c>
      <c r="V3152" s="4">
        <v>0</v>
      </c>
      <c r="W3152" s="4">
        <v>0</v>
      </c>
      <c r="X3152" s="4">
        <v>7.11</v>
      </c>
      <c r="Y3152" s="4">
        <v>42171.12</v>
      </c>
      <c r="Z3152" s="4">
        <v>363.77</v>
      </c>
      <c r="AA3152" s="4">
        <v>0</v>
      </c>
      <c r="AB3152" s="4">
        <v>412.26</v>
      </c>
      <c r="AC3152" s="4">
        <v>0</v>
      </c>
      <c r="AD3152" s="4">
        <v>817.92</v>
      </c>
      <c r="AE3152" s="4">
        <v>0</v>
      </c>
      <c r="AF3152" s="4">
        <v>0</v>
      </c>
      <c r="AG3152" s="4">
        <v>5687.1</v>
      </c>
      <c r="AH3152" s="4">
        <v>9622</v>
      </c>
      <c r="AI3152" s="4">
        <v>0</v>
      </c>
      <c r="AJ3152" s="4">
        <v>0</v>
      </c>
      <c r="AK3152" s="4">
        <v>0</v>
      </c>
      <c r="AL3152" s="4">
        <v>15309.1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59074.17</v>
      </c>
      <c r="AU3152" s="4">
        <v>0</v>
      </c>
      <c r="AV3152" s="4">
        <v>204.65</v>
      </c>
      <c r="AW3152" s="8">
        <v>0.213171534</v>
      </c>
      <c r="AX3152" s="4">
        <v>7.11</v>
      </c>
      <c r="AY3152" s="4">
        <v>65.23</v>
      </c>
      <c r="AZ3152" s="4">
        <v>0</v>
      </c>
      <c r="BA3152" s="4">
        <v>463.79</v>
      </c>
    </row>
    <row r="3153" spans="1:53" x14ac:dyDescent="0.25">
      <c r="A3153" s="5">
        <v>15237</v>
      </c>
      <c r="B3153" t="s">
        <v>254</v>
      </c>
      <c r="C3153" s="5">
        <v>47027</v>
      </c>
      <c r="D3153" t="s">
        <v>660</v>
      </c>
      <c r="F3153" s="4">
        <v>0.56999999999999995</v>
      </c>
      <c r="G3153" s="4">
        <v>0.56999999999999995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0.56999999999999995</v>
      </c>
      <c r="V3153" s="4">
        <v>0</v>
      </c>
      <c r="W3153" s="4">
        <v>0</v>
      </c>
      <c r="X3153" s="4">
        <v>0.56999999999999995</v>
      </c>
      <c r="Y3153" s="4">
        <v>3380.81</v>
      </c>
      <c r="Z3153" s="4">
        <v>0</v>
      </c>
      <c r="AA3153" s="4">
        <v>0</v>
      </c>
      <c r="AB3153" s="4">
        <v>12.82</v>
      </c>
      <c r="AC3153" s="4">
        <v>0</v>
      </c>
      <c r="AD3153" s="4">
        <v>647.52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4041.15</v>
      </c>
      <c r="AU3153" s="4">
        <v>0</v>
      </c>
      <c r="AV3153" s="4">
        <v>0</v>
      </c>
      <c r="AW3153" s="8">
        <v>8.2656731999999997E-2</v>
      </c>
      <c r="AX3153" s="4">
        <v>0.56999999999999995</v>
      </c>
      <c r="AY3153" s="4">
        <v>56.66</v>
      </c>
      <c r="AZ3153" s="4">
        <v>0</v>
      </c>
      <c r="BA3153" s="4">
        <v>32.299999999999997</v>
      </c>
    </row>
    <row r="3154" spans="1:53" x14ac:dyDescent="0.25">
      <c r="A3154" s="5">
        <v>15237</v>
      </c>
      <c r="B3154" t="s">
        <v>254</v>
      </c>
      <c r="C3154" s="5">
        <v>49106</v>
      </c>
      <c r="D3154" t="s">
        <v>767</v>
      </c>
      <c r="F3154" s="4">
        <v>0.47</v>
      </c>
      <c r="G3154" s="4">
        <v>0.47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0.47</v>
      </c>
      <c r="Y3154" s="4">
        <v>2787.68</v>
      </c>
      <c r="Z3154" s="4">
        <v>3.39</v>
      </c>
      <c r="AA3154" s="4">
        <v>0</v>
      </c>
      <c r="AB3154" s="4">
        <v>66.81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2857.88</v>
      </c>
      <c r="AU3154" s="4">
        <v>0</v>
      </c>
      <c r="AV3154" s="4">
        <v>28.85</v>
      </c>
      <c r="AW3154" s="8">
        <v>0.52263975600000001</v>
      </c>
      <c r="AX3154" s="4">
        <v>0.47</v>
      </c>
      <c r="AY3154" s="4">
        <v>310.95</v>
      </c>
      <c r="AZ3154" s="4">
        <v>99.39</v>
      </c>
      <c r="BA3154" s="4">
        <v>192.86</v>
      </c>
    </row>
    <row r="3155" spans="1:53" x14ac:dyDescent="0.25">
      <c r="A3155" s="5">
        <v>15261</v>
      </c>
      <c r="B3155" t="s">
        <v>255</v>
      </c>
      <c r="C3155" s="5">
        <v>43562</v>
      </c>
      <c r="D3155" t="s">
        <v>403</v>
      </c>
      <c r="F3155" s="4">
        <v>10.58</v>
      </c>
      <c r="G3155" s="4">
        <v>10.58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7.31</v>
      </c>
      <c r="X3155" s="4">
        <v>10.58</v>
      </c>
      <c r="Y3155" s="4">
        <v>62752.52</v>
      </c>
      <c r="Z3155" s="4">
        <v>465.97</v>
      </c>
      <c r="AA3155" s="4">
        <v>2339.1999999999998</v>
      </c>
      <c r="AB3155" s="4">
        <v>4546.57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70104.259999999995</v>
      </c>
      <c r="AU3155" s="4">
        <v>0</v>
      </c>
      <c r="AV3155" s="4">
        <v>176.17</v>
      </c>
      <c r="AW3155" s="8">
        <v>1.5798974750000001</v>
      </c>
      <c r="AX3155" s="4">
        <v>10.56</v>
      </c>
      <c r="AY3155" s="4">
        <v>262.14</v>
      </c>
      <c r="AZ3155" s="4">
        <v>0</v>
      </c>
      <c r="BA3155" s="4">
        <v>2768.2</v>
      </c>
    </row>
    <row r="3156" spans="1:53" x14ac:dyDescent="0.25">
      <c r="A3156" s="5">
        <v>15261</v>
      </c>
      <c r="B3156" t="s">
        <v>255</v>
      </c>
      <c r="C3156" s="5">
        <v>43786</v>
      </c>
      <c r="D3156" t="s">
        <v>423</v>
      </c>
      <c r="F3156" s="4">
        <v>353.76</v>
      </c>
      <c r="G3156" s="4">
        <v>353.76</v>
      </c>
      <c r="H3156" s="4">
        <v>0</v>
      </c>
      <c r="I3156" s="4">
        <v>2.38</v>
      </c>
      <c r="J3156" s="4">
        <v>29.25</v>
      </c>
      <c r="K3156" s="4">
        <v>1.34</v>
      </c>
      <c r="L3156" s="4">
        <v>0</v>
      </c>
      <c r="M3156" s="4">
        <v>0</v>
      </c>
      <c r="N3156" s="4">
        <v>0.06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213.57</v>
      </c>
      <c r="X3156" s="4">
        <v>353.42</v>
      </c>
      <c r="Y3156" s="4">
        <v>2098235.46</v>
      </c>
      <c r="Z3156" s="4">
        <v>112552.28</v>
      </c>
      <c r="AA3156" s="4">
        <v>68342.399999999994</v>
      </c>
      <c r="AB3156" s="4">
        <v>366406.1</v>
      </c>
      <c r="AC3156" s="4">
        <v>0</v>
      </c>
      <c r="AD3156" s="4">
        <v>0</v>
      </c>
      <c r="AE3156" s="4">
        <v>0</v>
      </c>
      <c r="AF3156" s="4">
        <v>3755.64</v>
      </c>
      <c r="AG3156" s="4">
        <v>117146.25</v>
      </c>
      <c r="AH3156" s="4">
        <v>12893.48</v>
      </c>
      <c r="AI3156" s="4">
        <v>0</v>
      </c>
      <c r="AJ3156" s="4">
        <v>0</v>
      </c>
      <c r="AK3156" s="4">
        <v>1538.22</v>
      </c>
      <c r="AL3156" s="4">
        <v>135333.59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2780869.83</v>
      </c>
      <c r="AU3156" s="4">
        <v>0</v>
      </c>
      <c r="AV3156" s="4">
        <v>1272.6400000000001</v>
      </c>
      <c r="AW3156" s="8">
        <v>3.8115592110000001</v>
      </c>
      <c r="AX3156" s="4">
        <v>353.51</v>
      </c>
      <c r="AY3156" s="4">
        <v>360</v>
      </c>
      <c r="AZ3156" s="4">
        <v>0</v>
      </c>
      <c r="BA3156" s="4">
        <v>127263.6</v>
      </c>
    </row>
    <row r="3157" spans="1:53" x14ac:dyDescent="0.25">
      <c r="A3157" s="5">
        <v>15261</v>
      </c>
      <c r="B3157" t="s">
        <v>255</v>
      </c>
      <c r="C3157" s="5">
        <v>43794</v>
      </c>
      <c r="D3157" t="s">
        <v>424</v>
      </c>
      <c r="F3157" s="4">
        <v>5</v>
      </c>
      <c r="G3157" s="4">
        <v>5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3</v>
      </c>
      <c r="X3157" s="4">
        <v>5</v>
      </c>
      <c r="Y3157" s="4">
        <v>29656.2</v>
      </c>
      <c r="Z3157" s="4">
        <v>0.74</v>
      </c>
      <c r="AA3157" s="4">
        <v>960</v>
      </c>
      <c r="AB3157" s="4">
        <v>3849.49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34466.43</v>
      </c>
      <c r="AU3157" s="4">
        <v>0</v>
      </c>
      <c r="AV3157" s="4">
        <v>0.59</v>
      </c>
      <c r="AW3157" s="8">
        <v>2.8305076300000001</v>
      </c>
      <c r="AX3157" s="4">
        <v>5</v>
      </c>
      <c r="AY3157" s="4">
        <v>281.87</v>
      </c>
      <c r="AZ3157" s="4">
        <v>0</v>
      </c>
      <c r="BA3157" s="4">
        <v>1409.35</v>
      </c>
    </row>
    <row r="3158" spans="1:53" x14ac:dyDescent="0.25">
      <c r="A3158" s="5">
        <v>15261</v>
      </c>
      <c r="B3158" t="s">
        <v>255</v>
      </c>
      <c r="C3158" s="5">
        <v>43950</v>
      </c>
      <c r="D3158" t="s">
        <v>437</v>
      </c>
      <c r="F3158" s="4">
        <v>2.2799999999999998</v>
      </c>
      <c r="G3158" s="4">
        <v>2.2799999999999998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0.28000000000000003</v>
      </c>
      <c r="X3158" s="4">
        <v>2.2799999999999998</v>
      </c>
      <c r="Y3158" s="4">
        <v>13523.23</v>
      </c>
      <c r="Z3158" s="4">
        <v>824.16</v>
      </c>
      <c r="AA3158" s="4">
        <v>89.6</v>
      </c>
      <c r="AB3158" s="4">
        <v>1599.64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16036.63</v>
      </c>
      <c r="AU3158" s="4">
        <v>0</v>
      </c>
      <c r="AV3158" s="4">
        <v>1445.9</v>
      </c>
      <c r="AW3158" s="8">
        <v>2.5794029570000001</v>
      </c>
      <c r="AX3158" s="4">
        <v>2.27</v>
      </c>
      <c r="AY3158" s="4">
        <v>360</v>
      </c>
      <c r="AZ3158" s="4">
        <v>0</v>
      </c>
      <c r="BA3158" s="4">
        <v>817.2</v>
      </c>
    </row>
    <row r="3159" spans="1:53" x14ac:dyDescent="0.25">
      <c r="A3159" s="5">
        <v>15261</v>
      </c>
      <c r="B3159" t="s">
        <v>255</v>
      </c>
      <c r="C3159" s="5">
        <v>44040</v>
      </c>
      <c r="D3159" t="s">
        <v>445</v>
      </c>
      <c r="F3159" s="4">
        <v>23.43</v>
      </c>
      <c r="G3159" s="4">
        <v>23.43</v>
      </c>
      <c r="H3159" s="4">
        <v>0</v>
      </c>
      <c r="I3159" s="4">
        <v>0</v>
      </c>
      <c r="J3159" s="4">
        <v>0.65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19.100000000000001</v>
      </c>
      <c r="X3159" s="4">
        <v>23.43</v>
      </c>
      <c r="Y3159" s="4">
        <v>138968.95000000001</v>
      </c>
      <c r="Z3159" s="4">
        <v>9114.6200000000008</v>
      </c>
      <c r="AA3159" s="4">
        <v>6112</v>
      </c>
      <c r="AB3159" s="4">
        <v>8431.3799999999992</v>
      </c>
      <c r="AC3159" s="4">
        <v>0</v>
      </c>
      <c r="AD3159" s="4">
        <v>0</v>
      </c>
      <c r="AE3159" s="4">
        <v>0</v>
      </c>
      <c r="AF3159" s="4">
        <v>0</v>
      </c>
      <c r="AG3159" s="4">
        <v>2603.25</v>
      </c>
      <c r="AH3159" s="4">
        <v>0</v>
      </c>
      <c r="AI3159" s="4">
        <v>0</v>
      </c>
      <c r="AJ3159" s="4">
        <v>0</v>
      </c>
      <c r="AK3159" s="4">
        <v>0</v>
      </c>
      <c r="AL3159" s="4">
        <v>2603.25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165230.20000000001</v>
      </c>
      <c r="AU3159" s="4">
        <v>0</v>
      </c>
      <c r="AV3159" s="4">
        <v>1556.06</v>
      </c>
      <c r="AW3159" s="8">
        <v>1.322992613</v>
      </c>
      <c r="AX3159" s="4">
        <v>23.44</v>
      </c>
      <c r="AY3159" s="4">
        <v>360</v>
      </c>
      <c r="AZ3159" s="4">
        <v>0</v>
      </c>
      <c r="BA3159" s="4">
        <v>8438.4</v>
      </c>
    </row>
    <row r="3160" spans="1:53" x14ac:dyDescent="0.25">
      <c r="A3160" s="5">
        <v>15261</v>
      </c>
      <c r="B3160" t="s">
        <v>255</v>
      </c>
      <c r="C3160" s="5">
        <v>44305</v>
      </c>
      <c r="D3160" t="s">
        <v>467</v>
      </c>
      <c r="F3160" s="4">
        <v>32.549999999999997</v>
      </c>
      <c r="G3160" s="4">
        <v>32.549999999999997</v>
      </c>
      <c r="H3160" s="4">
        <v>0</v>
      </c>
      <c r="I3160" s="4">
        <v>0.86</v>
      </c>
      <c r="J3160" s="4">
        <v>1.87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20.78</v>
      </c>
      <c r="X3160" s="4">
        <v>32.549999999999997</v>
      </c>
      <c r="Y3160" s="4">
        <v>193061.86</v>
      </c>
      <c r="Z3160" s="4">
        <v>17036.75</v>
      </c>
      <c r="AA3160" s="4">
        <v>6649.6</v>
      </c>
      <c r="AB3160" s="4">
        <v>33572.519999999997</v>
      </c>
      <c r="AC3160" s="4">
        <v>0</v>
      </c>
      <c r="AD3160" s="4">
        <v>0</v>
      </c>
      <c r="AE3160" s="4">
        <v>0</v>
      </c>
      <c r="AF3160" s="4">
        <v>1357.08</v>
      </c>
      <c r="AG3160" s="4">
        <v>7489.35</v>
      </c>
      <c r="AH3160" s="4">
        <v>0</v>
      </c>
      <c r="AI3160" s="4">
        <v>0</v>
      </c>
      <c r="AJ3160" s="4">
        <v>0</v>
      </c>
      <c r="AK3160" s="4">
        <v>0</v>
      </c>
      <c r="AL3160" s="4">
        <v>8846.43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259167.16</v>
      </c>
      <c r="AU3160" s="4">
        <v>0</v>
      </c>
      <c r="AV3160" s="4">
        <v>2093.61</v>
      </c>
      <c r="AW3160" s="8">
        <v>3.791962968</v>
      </c>
      <c r="AX3160" s="4">
        <v>32.49</v>
      </c>
      <c r="AY3160" s="4">
        <v>360</v>
      </c>
      <c r="AZ3160" s="4">
        <v>0</v>
      </c>
      <c r="BA3160" s="4">
        <v>11696.4</v>
      </c>
    </row>
    <row r="3161" spans="1:53" x14ac:dyDescent="0.25">
      <c r="A3161" s="5">
        <v>15261</v>
      </c>
      <c r="B3161" t="s">
        <v>255</v>
      </c>
      <c r="C3161" s="5">
        <v>44529</v>
      </c>
      <c r="D3161" t="s">
        <v>485</v>
      </c>
      <c r="F3161" s="4">
        <v>1</v>
      </c>
      <c r="G3161" s="4">
        <v>1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1</v>
      </c>
      <c r="Y3161" s="4">
        <v>5931.24</v>
      </c>
      <c r="Z3161" s="4">
        <v>0</v>
      </c>
      <c r="AA3161" s="4">
        <v>0</v>
      </c>
      <c r="AB3161" s="4">
        <v>173.63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6104.87</v>
      </c>
      <c r="AU3161" s="4">
        <v>0</v>
      </c>
      <c r="AV3161" s="4">
        <v>0</v>
      </c>
      <c r="AW3161" s="8">
        <v>0.63834477300000003</v>
      </c>
      <c r="AX3161" s="4">
        <v>1</v>
      </c>
      <c r="AY3161" s="4">
        <v>102.72</v>
      </c>
      <c r="AZ3161" s="4">
        <v>0</v>
      </c>
      <c r="BA3161" s="4">
        <v>102.72</v>
      </c>
    </row>
    <row r="3162" spans="1:53" x14ac:dyDescent="0.25">
      <c r="A3162" s="5">
        <v>15261</v>
      </c>
      <c r="B3162" t="s">
        <v>255</v>
      </c>
      <c r="C3162" s="5">
        <v>44636</v>
      </c>
      <c r="D3162" t="s">
        <v>494</v>
      </c>
      <c r="F3162" s="4">
        <v>3</v>
      </c>
      <c r="G3162" s="4">
        <v>3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3</v>
      </c>
      <c r="X3162" s="4">
        <v>3</v>
      </c>
      <c r="Y3162" s="4">
        <v>17793.72</v>
      </c>
      <c r="Z3162" s="4">
        <v>52.93</v>
      </c>
      <c r="AA3162" s="4">
        <v>960</v>
      </c>
      <c r="AB3162" s="4">
        <v>784.4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19591.05</v>
      </c>
      <c r="AU3162" s="4">
        <v>0</v>
      </c>
      <c r="AV3162" s="4">
        <v>70.569999999999993</v>
      </c>
      <c r="AW3162" s="8">
        <v>0.961270399</v>
      </c>
      <c r="AX3162" s="4">
        <v>3</v>
      </c>
      <c r="AY3162" s="4">
        <v>181.28</v>
      </c>
      <c r="AZ3162" s="4">
        <v>0</v>
      </c>
      <c r="BA3162" s="4">
        <v>543.84</v>
      </c>
    </row>
    <row r="3163" spans="1:53" x14ac:dyDescent="0.25">
      <c r="A3163" s="5">
        <v>15261</v>
      </c>
      <c r="B3163" t="s">
        <v>255</v>
      </c>
      <c r="C3163" s="5">
        <v>44750</v>
      </c>
      <c r="D3163" t="s">
        <v>503</v>
      </c>
      <c r="F3163" s="4">
        <v>1</v>
      </c>
      <c r="G3163" s="4">
        <v>1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1</v>
      </c>
      <c r="X3163" s="4">
        <v>1</v>
      </c>
      <c r="Y3163" s="4">
        <v>5931.24</v>
      </c>
      <c r="Z3163" s="4">
        <v>0</v>
      </c>
      <c r="AA3163" s="4">
        <v>320</v>
      </c>
      <c r="AB3163" s="4">
        <v>142.72999999999999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6393.97</v>
      </c>
      <c r="AU3163" s="4">
        <v>0</v>
      </c>
      <c r="AV3163" s="4">
        <v>0</v>
      </c>
      <c r="AW3163" s="8">
        <v>0.52473268500000003</v>
      </c>
      <c r="AX3163" s="4">
        <v>1</v>
      </c>
      <c r="AY3163" s="4">
        <v>69.8</v>
      </c>
      <c r="AZ3163" s="4">
        <v>0</v>
      </c>
      <c r="BA3163" s="4">
        <v>69.8</v>
      </c>
    </row>
    <row r="3164" spans="1:53" x14ac:dyDescent="0.25">
      <c r="A3164" s="5">
        <v>15261</v>
      </c>
      <c r="B3164" t="s">
        <v>255</v>
      </c>
      <c r="C3164" s="5">
        <v>44792</v>
      </c>
      <c r="D3164" t="s">
        <v>507</v>
      </c>
      <c r="F3164" s="4">
        <v>2.72</v>
      </c>
      <c r="G3164" s="4">
        <v>2.72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2.72</v>
      </c>
      <c r="X3164" s="4">
        <v>2.72</v>
      </c>
      <c r="Y3164" s="4">
        <v>16132.97</v>
      </c>
      <c r="Z3164" s="4">
        <v>0</v>
      </c>
      <c r="AA3164" s="4">
        <v>870.4</v>
      </c>
      <c r="AB3164" s="4">
        <v>978.04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0</v>
      </c>
      <c r="AT3164" s="4">
        <v>17981.41</v>
      </c>
      <c r="AU3164" s="4">
        <v>0</v>
      </c>
      <c r="AV3164" s="4">
        <v>0</v>
      </c>
      <c r="AW3164" s="8">
        <v>1.3219577259999999</v>
      </c>
      <c r="AX3164" s="4">
        <v>2.73</v>
      </c>
      <c r="AY3164" s="4">
        <v>114.78</v>
      </c>
      <c r="AZ3164" s="4">
        <v>0</v>
      </c>
      <c r="BA3164" s="4">
        <v>313.35000000000002</v>
      </c>
    </row>
    <row r="3165" spans="1:53" x14ac:dyDescent="0.25">
      <c r="A3165" s="5">
        <v>15261</v>
      </c>
      <c r="B3165" t="s">
        <v>255</v>
      </c>
      <c r="C3165" s="5">
        <v>45005</v>
      </c>
      <c r="D3165" t="s">
        <v>523</v>
      </c>
      <c r="F3165" s="4">
        <v>34.25</v>
      </c>
      <c r="G3165" s="4">
        <v>34.25</v>
      </c>
      <c r="H3165" s="4">
        <v>0</v>
      </c>
      <c r="I3165" s="4">
        <v>0</v>
      </c>
      <c r="J3165" s="4">
        <v>2.98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21.61</v>
      </c>
      <c r="X3165" s="4">
        <v>34.25</v>
      </c>
      <c r="Y3165" s="4">
        <v>203144.97</v>
      </c>
      <c r="Z3165" s="4">
        <v>6016.7</v>
      </c>
      <c r="AA3165" s="4">
        <v>6915.2</v>
      </c>
      <c r="AB3165" s="4">
        <v>34803.08</v>
      </c>
      <c r="AC3165" s="4">
        <v>0</v>
      </c>
      <c r="AD3165" s="4">
        <v>0</v>
      </c>
      <c r="AE3165" s="4">
        <v>0</v>
      </c>
      <c r="AF3165" s="4">
        <v>0</v>
      </c>
      <c r="AG3165" s="4">
        <v>11934.9</v>
      </c>
      <c r="AH3165" s="4">
        <v>0</v>
      </c>
      <c r="AI3165" s="4">
        <v>0</v>
      </c>
      <c r="AJ3165" s="4">
        <v>0</v>
      </c>
      <c r="AK3165" s="4">
        <v>0</v>
      </c>
      <c r="AL3165" s="4">
        <v>11934.9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0</v>
      </c>
      <c r="AT3165" s="4">
        <v>262814.84999999998</v>
      </c>
      <c r="AU3165" s="4">
        <v>0</v>
      </c>
      <c r="AV3165" s="4">
        <v>702.68</v>
      </c>
      <c r="AW3165" s="8">
        <v>3.7358389330000001</v>
      </c>
      <c r="AX3165" s="4">
        <v>34.25</v>
      </c>
      <c r="AY3165" s="4">
        <v>360</v>
      </c>
      <c r="AZ3165" s="4">
        <v>0</v>
      </c>
      <c r="BA3165" s="4">
        <v>12330</v>
      </c>
    </row>
    <row r="3166" spans="1:53" x14ac:dyDescent="0.25">
      <c r="A3166" s="5">
        <v>15261</v>
      </c>
      <c r="B3166" t="s">
        <v>255</v>
      </c>
      <c r="C3166" s="5">
        <v>46581</v>
      </c>
      <c r="D3166" t="s">
        <v>631</v>
      </c>
      <c r="F3166" s="4">
        <v>2</v>
      </c>
      <c r="G3166" s="4">
        <v>2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1</v>
      </c>
      <c r="X3166" s="4">
        <v>2</v>
      </c>
      <c r="Y3166" s="4">
        <v>11862.48</v>
      </c>
      <c r="Z3166" s="4">
        <v>0</v>
      </c>
      <c r="AA3166" s="4">
        <v>320</v>
      </c>
      <c r="AB3166" s="4">
        <v>29.04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0</v>
      </c>
      <c r="AT3166" s="4">
        <v>12211.52</v>
      </c>
      <c r="AU3166" s="4">
        <v>0</v>
      </c>
      <c r="AV3166" s="4">
        <v>0</v>
      </c>
      <c r="AW3166" s="8">
        <v>5.3383914999999997E-2</v>
      </c>
      <c r="AX3166" s="4">
        <v>2</v>
      </c>
      <c r="AY3166" s="4">
        <v>49.94</v>
      </c>
      <c r="AZ3166" s="4">
        <v>0</v>
      </c>
      <c r="BA3166" s="4">
        <v>99.88</v>
      </c>
    </row>
    <row r="3167" spans="1:53" x14ac:dyDescent="0.25">
      <c r="A3167" s="5">
        <v>15261</v>
      </c>
      <c r="B3167" t="s">
        <v>255</v>
      </c>
      <c r="C3167" s="5">
        <v>46599</v>
      </c>
      <c r="D3167" t="s">
        <v>632</v>
      </c>
      <c r="F3167" s="4">
        <v>2</v>
      </c>
      <c r="G3167" s="4">
        <v>2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1</v>
      </c>
      <c r="X3167" s="4">
        <v>2</v>
      </c>
      <c r="Y3167" s="4">
        <v>11862.48</v>
      </c>
      <c r="Z3167" s="4">
        <v>0</v>
      </c>
      <c r="AA3167" s="4">
        <v>320</v>
      </c>
      <c r="AB3167" s="4">
        <v>986.69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0</v>
      </c>
      <c r="AT3167" s="4">
        <v>13169.17</v>
      </c>
      <c r="AU3167" s="4">
        <v>0</v>
      </c>
      <c r="AV3167" s="4">
        <v>0</v>
      </c>
      <c r="AW3167" s="8">
        <v>1.8137684679999999</v>
      </c>
      <c r="AX3167" s="4">
        <v>2</v>
      </c>
      <c r="AY3167" s="4">
        <v>208.19</v>
      </c>
      <c r="AZ3167" s="4">
        <v>0</v>
      </c>
      <c r="BA3167" s="4">
        <v>416.38</v>
      </c>
    </row>
    <row r="3168" spans="1:53" x14ac:dyDescent="0.25">
      <c r="A3168" s="5">
        <v>15329</v>
      </c>
      <c r="B3168" t="s">
        <v>256</v>
      </c>
      <c r="C3168" s="5">
        <v>43950</v>
      </c>
      <c r="D3168" t="s">
        <v>437</v>
      </c>
      <c r="F3168" s="4">
        <v>1</v>
      </c>
      <c r="G3168" s="4">
        <v>1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  <c r="Y3168" s="4">
        <v>5931.24</v>
      </c>
      <c r="Z3168" s="4">
        <v>361.48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0</v>
      </c>
      <c r="AT3168" s="4">
        <v>6292.72</v>
      </c>
      <c r="AU3168" s="4">
        <v>0</v>
      </c>
      <c r="AV3168" s="4">
        <v>1445.9</v>
      </c>
      <c r="AW3168" s="8">
        <v>0</v>
      </c>
      <c r="AX3168" s="4">
        <v>1</v>
      </c>
      <c r="AY3168" s="4">
        <v>360</v>
      </c>
      <c r="AZ3168" s="4">
        <v>0</v>
      </c>
      <c r="BA3168" s="4">
        <v>360</v>
      </c>
    </row>
    <row r="3169" spans="1:53" x14ac:dyDescent="0.25">
      <c r="A3169" s="5">
        <v>15329</v>
      </c>
      <c r="B3169" t="s">
        <v>256</v>
      </c>
      <c r="C3169" s="5">
        <v>44057</v>
      </c>
      <c r="D3169" t="s">
        <v>446</v>
      </c>
      <c r="F3169" s="4">
        <v>5</v>
      </c>
      <c r="G3169" s="4">
        <v>5</v>
      </c>
      <c r="H3169" s="4">
        <v>0</v>
      </c>
      <c r="I3169" s="4">
        <v>0</v>
      </c>
      <c r="J3169" s="4">
        <v>0</v>
      </c>
      <c r="K3169" s="4">
        <v>0</v>
      </c>
      <c r="L3169" s="4">
        <v>1</v>
      </c>
      <c r="M3169" s="4">
        <v>0</v>
      </c>
      <c r="N3169" s="4">
        <v>1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1</v>
      </c>
      <c r="Y3169" s="4">
        <v>29656.2</v>
      </c>
      <c r="Z3169" s="4">
        <v>414.18</v>
      </c>
      <c r="AA3169" s="4">
        <v>0</v>
      </c>
      <c r="AB3169" s="4">
        <v>279.52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12841</v>
      </c>
      <c r="AJ3169" s="4">
        <v>0</v>
      </c>
      <c r="AK3169" s="4">
        <v>25637</v>
      </c>
      <c r="AL3169" s="4">
        <v>38478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0</v>
      </c>
      <c r="AT3169" s="4">
        <v>68827.899999999994</v>
      </c>
      <c r="AU3169" s="4">
        <v>0</v>
      </c>
      <c r="AV3169" s="4">
        <v>331.34</v>
      </c>
      <c r="AW3169" s="8">
        <v>1.0276553150000001</v>
      </c>
      <c r="AX3169" s="4">
        <v>5</v>
      </c>
      <c r="AY3169" s="4">
        <v>339.83</v>
      </c>
      <c r="AZ3169" s="4">
        <v>125.28</v>
      </c>
      <c r="BA3169" s="4">
        <v>2325.5500000000002</v>
      </c>
    </row>
    <row r="3170" spans="1:53" x14ac:dyDescent="0.25">
      <c r="A3170" s="5">
        <v>15329</v>
      </c>
      <c r="B3170" t="s">
        <v>256</v>
      </c>
      <c r="C3170" s="5">
        <v>44628</v>
      </c>
      <c r="D3170" t="s">
        <v>493</v>
      </c>
      <c r="F3170" s="4">
        <v>12.5</v>
      </c>
      <c r="G3170" s="4">
        <v>12.6</v>
      </c>
      <c r="H3170" s="4">
        <v>0.5</v>
      </c>
      <c r="I3170" s="4">
        <v>0</v>
      </c>
      <c r="J3170" s="4">
        <v>0.5</v>
      </c>
      <c r="K3170" s="4">
        <v>1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1</v>
      </c>
      <c r="Y3170" s="4">
        <v>74733.62</v>
      </c>
      <c r="Z3170" s="4">
        <v>7233.09</v>
      </c>
      <c r="AA3170" s="4">
        <v>0</v>
      </c>
      <c r="AB3170" s="4">
        <v>718.54</v>
      </c>
      <c r="AC3170" s="4">
        <v>0</v>
      </c>
      <c r="AD3170" s="4">
        <v>0</v>
      </c>
      <c r="AE3170" s="4">
        <v>0</v>
      </c>
      <c r="AF3170" s="4">
        <v>0</v>
      </c>
      <c r="AG3170" s="4">
        <v>2002.5</v>
      </c>
      <c r="AH3170" s="4">
        <v>9622</v>
      </c>
      <c r="AI3170" s="4">
        <v>0</v>
      </c>
      <c r="AJ3170" s="4">
        <v>0</v>
      </c>
      <c r="AK3170" s="4">
        <v>0</v>
      </c>
      <c r="AL3170" s="4">
        <v>11624.5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0</v>
      </c>
      <c r="AT3170" s="4">
        <v>94309.75</v>
      </c>
      <c r="AU3170" s="4">
        <v>0</v>
      </c>
      <c r="AV3170" s="4">
        <v>2296.2199999999998</v>
      </c>
      <c r="AW3170" s="8">
        <v>2.6416808230000002</v>
      </c>
      <c r="AX3170" s="4">
        <v>12.5</v>
      </c>
      <c r="AY3170" s="4">
        <v>360</v>
      </c>
      <c r="AZ3170" s="4">
        <v>0</v>
      </c>
      <c r="BA3170" s="4">
        <v>4500</v>
      </c>
    </row>
    <row r="3171" spans="1:53" x14ac:dyDescent="0.25">
      <c r="A3171" s="5">
        <v>15329</v>
      </c>
      <c r="B3171" t="s">
        <v>256</v>
      </c>
      <c r="C3171" s="5">
        <v>44792</v>
      </c>
      <c r="D3171" t="s">
        <v>507</v>
      </c>
      <c r="F3171" s="4">
        <v>1</v>
      </c>
      <c r="G3171" s="4">
        <v>1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  <c r="Y3171" s="4">
        <v>5931.24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5931.24</v>
      </c>
      <c r="AU3171" s="4">
        <v>0</v>
      </c>
      <c r="AV3171" s="4">
        <v>0</v>
      </c>
      <c r="AW3171" s="8">
        <v>0</v>
      </c>
      <c r="AX3171" s="4">
        <v>1</v>
      </c>
      <c r="AY3171" s="4">
        <v>114.78</v>
      </c>
      <c r="AZ3171" s="4">
        <v>0</v>
      </c>
      <c r="BA3171" s="4">
        <v>114.78</v>
      </c>
    </row>
    <row r="3172" spans="1:53" x14ac:dyDescent="0.25">
      <c r="A3172" s="5">
        <v>15329</v>
      </c>
      <c r="B3172" t="s">
        <v>256</v>
      </c>
      <c r="C3172" s="5">
        <v>45088</v>
      </c>
      <c r="D3172" t="s">
        <v>531</v>
      </c>
      <c r="F3172" s="4">
        <v>1</v>
      </c>
      <c r="G3172" s="4">
        <v>1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  <c r="Y3172" s="4">
        <v>5931.24</v>
      </c>
      <c r="Z3172" s="4">
        <v>2.65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5933.89</v>
      </c>
      <c r="AU3172" s="4">
        <v>0</v>
      </c>
      <c r="AV3172" s="4">
        <v>10.58</v>
      </c>
      <c r="AW3172" s="8">
        <v>0</v>
      </c>
      <c r="AX3172" s="4">
        <v>1</v>
      </c>
      <c r="AY3172" s="4">
        <v>159.91999999999999</v>
      </c>
      <c r="AZ3172" s="4">
        <v>0</v>
      </c>
      <c r="BA3172" s="4">
        <v>159.91999999999999</v>
      </c>
    </row>
    <row r="3173" spans="1:53" x14ac:dyDescent="0.25">
      <c r="A3173" s="5">
        <v>15329</v>
      </c>
      <c r="B3173" t="s">
        <v>256</v>
      </c>
      <c r="C3173" s="5">
        <v>45104</v>
      </c>
      <c r="D3173" t="s">
        <v>533</v>
      </c>
      <c r="F3173" s="4">
        <v>3</v>
      </c>
      <c r="G3173" s="4">
        <v>3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0.91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1</v>
      </c>
      <c r="Y3173" s="4">
        <v>17793.72</v>
      </c>
      <c r="Z3173" s="4">
        <v>0</v>
      </c>
      <c r="AA3173" s="4">
        <v>0</v>
      </c>
      <c r="AB3173" s="4">
        <v>152.97999999999999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23329.67</v>
      </c>
      <c r="AL3173" s="4">
        <v>23329.67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41276.370000000003</v>
      </c>
      <c r="AU3173" s="4">
        <v>0</v>
      </c>
      <c r="AV3173" s="4">
        <v>0</v>
      </c>
      <c r="AW3173" s="8">
        <v>0.56241289299999997</v>
      </c>
      <c r="AX3173" s="4">
        <v>3</v>
      </c>
      <c r="AY3173" s="4">
        <v>116.65</v>
      </c>
      <c r="AZ3173" s="4">
        <v>0</v>
      </c>
      <c r="BA3173" s="4">
        <v>349.95</v>
      </c>
    </row>
    <row r="3174" spans="1:53" x14ac:dyDescent="0.25">
      <c r="A3174" s="5">
        <v>15329</v>
      </c>
      <c r="B3174" t="s">
        <v>256</v>
      </c>
      <c r="C3174" s="5">
        <v>45492</v>
      </c>
      <c r="D3174" t="s">
        <v>566</v>
      </c>
      <c r="F3174" s="4">
        <v>17.5</v>
      </c>
      <c r="G3174" s="4">
        <v>17.600000000000001</v>
      </c>
      <c r="H3174" s="4">
        <v>0.5</v>
      </c>
      <c r="I3174" s="4">
        <v>0</v>
      </c>
      <c r="J3174" s="4">
        <v>1</v>
      </c>
      <c r="K3174" s="4">
        <v>0</v>
      </c>
      <c r="L3174" s="4">
        <v>0</v>
      </c>
      <c r="M3174" s="4">
        <v>0</v>
      </c>
      <c r="N3174" s="4">
        <v>1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  <c r="Y3174" s="4">
        <v>104389.82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4005</v>
      </c>
      <c r="AH3174" s="4">
        <v>0</v>
      </c>
      <c r="AI3174" s="4">
        <v>0</v>
      </c>
      <c r="AJ3174" s="4">
        <v>0</v>
      </c>
      <c r="AK3174" s="4">
        <v>25637</v>
      </c>
      <c r="AL3174" s="4">
        <v>29642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134031.82</v>
      </c>
      <c r="AU3174" s="4">
        <v>0</v>
      </c>
      <c r="AV3174" s="4">
        <v>0</v>
      </c>
      <c r="AW3174" s="8">
        <v>0</v>
      </c>
      <c r="AX3174" s="4">
        <v>17.5</v>
      </c>
      <c r="AY3174" s="4">
        <v>62.63</v>
      </c>
      <c r="AZ3174" s="4">
        <v>0</v>
      </c>
      <c r="BA3174" s="4">
        <v>1096.03</v>
      </c>
    </row>
    <row r="3175" spans="1:53" x14ac:dyDescent="0.25">
      <c r="A3175" s="5">
        <v>15329</v>
      </c>
      <c r="B3175" t="s">
        <v>256</v>
      </c>
      <c r="C3175" s="5">
        <v>45864</v>
      </c>
      <c r="D3175" t="s">
        <v>588</v>
      </c>
      <c r="F3175" s="4">
        <v>2</v>
      </c>
      <c r="G3175" s="4">
        <v>2</v>
      </c>
      <c r="H3175" s="4">
        <v>0</v>
      </c>
      <c r="I3175" s="4">
        <v>0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11862.48</v>
      </c>
      <c r="Z3175" s="4">
        <v>159.75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12022.23</v>
      </c>
      <c r="AU3175" s="4">
        <v>0</v>
      </c>
      <c r="AV3175" s="4">
        <v>319.49</v>
      </c>
      <c r="AW3175" s="8">
        <v>0</v>
      </c>
      <c r="AX3175" s="4">
        <v>2</v>
      </c>
      <c r="AY3175" s="4">
        <v>339.36</v>
      </c>
      <c r="AZ3175" s="4">
        <v>124.83</v>
      </c>
      <c r="BA3175" s="4">
        <v>928.38</v>
      </c>
    </row>
    <row r="3176" spans="1:53" x14ac:dyDescent="0.25">
      <c r="A3176" s="5">
        <v>15329</v>
      </c>
      <c r="B3176" t="s">
        <v>256</v>
      </c>
      <c r="C3176" s="5">
        <v>45880</v>
      </c>
      <c r="D3176" t="s">
        <v>590</v>
      </c>
      <c r="F3176" s="4">
        <v>1</v>
      </c>
      <c r="G3176" s="4">
        <v>1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1</v>
      </c>
      <c r="Y3176" s="4">
        <v>5931.24</v>
      </c>
      <c r="Z3176" s="4">
        <v>174.03</v>
      </c>
      <c r="AA3176" s="4">
        <v>0</v>
      </c>
      <c r="AB3176" s="4">
        <v>377.25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6482.52</v>
      </c>
      <c r="AU3176" s="4">
        <v>0</v>
      </c>
      <c r="AV3176" s="4">
        <v>696.12</v>
      </c>
      <c r="AW3176" s="8">
        <v>1.386930598</v>
      </c>
      <c r="AX3176" s="4">
        <v>1</v>
      </c>
      <c r="AY3176" s="4">
        <v>360</v>
      </c>
      <c r="AZ3176" s="4">
        <v>319.98</v>
      </c>
      <c r="BA3176" s="4">
        <v>679.98</v>
      </c>
    </row>
    <row r="3177" spans="1:53" x14ac:dyDescent="0.25">
      <c r="A3177" s="5">
        <v>15329</v>
      </c>
      <c r="B3177" t="s">
        <v>256</v>
      </c>
      <c r="C3177" s="5">
        <v>46599</v>
      </c>
      <c r="D3177" t="s">
        <v>632</v>
      </c>
      <c r="F3177" s="4">
        <v>2</v>
      </c>
      <c r="G3177" s="4">
        <v>2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1</v>
      </c>
      <c r="Y3177" s="4">
        <v>11862.48</v>
      </c>
      <c r="Z3177" s="4">
        <v>0</v>
      </c>
      <c r="AA3177" s="4">
        <v>0</v>
      </c>
      <c r="AB3177" s="4">
        <v>493.35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12355.83</v>
      </c>
      <c r="AU3177" s="4">
        <v>0</v>
      </c>
      <c r="AV3177" s="4">
        <v>0</v>
      </c>
      <c r="AW3177" s="8">
        <v>1.8137684679999999</v>
      </c>
      <c r="AX3177" s="4">
        <v>2</v>
      </c>
      <c r="AY3177" s="4">
        <v>208.19</v>
      </c>
      <c r="AZ3177" s="4">
        <v>0</v>
      </c>
      <c r="BA3177" s="4">
        <v>416.38</v>
      </c>
    </row>
    <row r="3178" spans="1:53" x14ac:dyDescent="0.25">
      <c r="A3178" s="5">
        <v>15329</v>
      </c>
      <c r="B3178" t="s">
        <v>256</v>
      </c>
      <c r="C3178" s="5">
        <v>47167</v>
      </c>
      <c r="D3178" t="s">
        <v>664</v>
      </c>
      <c r="F3178" s="4">
        <v>10.87</v>
      </c>
      <c r="G3178" s="4">
        <v>11.08</v>
      </c>
      <c r="H3178" s="4">
        <v>1.04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1.77</v>
      </c>
      <c r="Y3178" s="4">
        <v>65718.14</v>
      </c>
      <c r="Z3178" s="4">
        <v>0</v>
      </c>
      <c r="AA3178" s="4">
        <v>0</v>
      </c>
      <c r="AB3178" s="4">
        <v>100.23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65818.37</v>
      </c>
      <c r="AU3178" s="4">
        <v>0</v>
      </c>
      <c r="AV3178" s="4">
        <v>0</v>
      </c>
      <c r="AW3178" s="8">
        <v>0.208189284</v>
      </c>
      <c r="AX3178" s="4">
        <v>10.87</v>
      </c>
      <c r="AY3178" s="4">
        <v>186.78</v>
      </c>
      <c r="AZ3178" s="4">
        <v>60.21</v>
      </c>
      <c r="BA3178" s="4">
        <v>2684.78</v>
      </c>
    </row>
    <row r="3179" spans="1:53" x14ac:dyDescent="0.25">
      <c r="A3179" s="5">
        <v>15329</v>
      </c>
      <c r="B3179" t="s">
        <v>256</v>
      </c>
      <c r="C3179" s="5">
        <v>47175</v>
      </c>
      <c r="D3179" t="s">
        <v>665</v>
      </c>
      <c r="F3179" s="4">
        <v>13.26</v>
      </c>
      <c r="G3179" s="4">
        <v>13.61</v>
      </c>
      <c r="H3179" s="4">
        <v>1.77</v>
      </c>
      <c r="I3179" s="4">
        <v>0</v>
      </c>
      <c r="J3179" s="4">
        <v>1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4.96</v>
      </c>
      <c r="Y3179" s="4">
        <v>80724.179999999993</v>
      </c>
      <c r="Z3179" s="4">
        <v>0</v>
      </c>
      <c r="AA3179" s="4">
        <v>0</v>
      </c>
      <c r="AB3179" s="4">
        <v>990.11</v>
      </c>
      <c r="AC3179" s="4">
        <v>0</v>
      </c>
      <c r="AD3179" s="4">
        <v>0</v>
      </c>
      <c r="AE3179" s="4">
        <v>0</v>
      </c>
      <c r="AF3179" s="4">
        <v>0</v>
      </c>
      <c r="AG3179" s="4">
        <v>4005</v>
      </c>
      <c r="AH3179" s="4">
        <v>0</v>
      </c>
      <c r="AI3179" s="4">
        <v>0</v>
      </c>
      <c r="AJ3179" s="4">
        <v>0</v>
      </c>
      <c r="AK3179" s="4">
        <v>0</v>
      </c>
      <c r="AL3179" s="4">
        <v>4005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85719.29</v>
      </c>
      <c r="AU3179" s="4">
        <v>0</v>
      </c>
      <c r="AV3179" s="4">
        <v>0</v>
      </c>
      <c r="AW3179" s="8">
        <v>0.73389112599999995</v>
      </c>
      <c r="AX3179" s="4">
        <v>13.26</v>
      </c>
      <c r="AY3179" s="4">
        <v>360</v>
      </c>
      <c r="AZ3179" s="4">
        <v>169.85</v>
      </c>
      <c r="BA3179" s="4">
        <v>7025.81</v>
      </c>
    </row>
    <row r="3180" spans="1:53" x14ac:dyDescent="0.25">
      <c r="A3180" s="5">
        <v>15329</v>
      </c>
      <c r="B3180" t="s">
        <v>256</v>
      </c>
      <c r="C3180" s="5">
        <v>47183</v>
      </c>
      <c r="D3180" t="s">
        <v>666</v>
      </c>
      <c r="F3180" s="4">
        <v>46.94</v>
      </c>
      <c r="G3180" s="4">
        <v>47.44</v>
      </c>
      <c r="H3180" s="4">
        <v>2.5</v>
      </c>
      <c r="I3180" s="4">
        <v>0</v>
      </c>
      <c r="J3180" s="4">
        <v>3.96</v>
      </c>
      <c r="K3180" s="4">
        <v>1</v>
      </c>
      <c r="L3180" s="4">
        <v>0</v>
      </c>
      <c r="M3180" s="4">
        <v>0</v>
      </c>
      <c r="N3180" s="4">
        <v>1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1.5</v>
      </c>
      <c r="Y3180" s="4">
        <v>281378.03000000003</v>
      </c>
      <c r="Z3180" s="4">
        <v>0</v>
      </c>
      <c r="AA3180" s="4">
        <v>0</v>
      </c>
      <c r="AB3180" s="4">
        <v>39.81</v>
      </c>
      <c r="AC3180" s="4">
        <v>0</v>
      </c>
      <c r="AD3180" s="4">
        <v>0</v>
      </c>
      <c r="AE3180" s="4">
        <v>0</v>
      </c>
      <c r="AF3180" s="4">
        <v>0</v>
      </c>
      <c r="AG3180" s="4">
        <v>15859.8</v>
      </c>
      <c r="AH3180" s="4">
        <v>9622</v>
      </c>
      <c r="AI3180" s="4">
        <v>0</v>
      </c>
      <c r="AJ3180" s="4">
        <v>0</v>
      </c>
      <c r="AK3180" s="4">
        <v>25637</v>
      </c>
      <c r="AL3180" s="4">
        <v>51118.8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332536.64</v>
      </c>
      <c r="AU3180" s="4">
        <v>0</v>
      </c>
      <c r="AV3180" s="4">
        <v>0</v>
      </c>
      <c r="AW3180" s="8">
        <v>9.7570375000000001E-2</v>
      </c>
      <c r="AX3180" s="4">
        <v>46.94</v>
      </c>
      <c r="AY3180" s="4">
        <v>65.58</v>
      </c>
      <c r="AZ3180" s="4">
        <v>0</v>
      </c>
      <c r="BA3180" s="4">
        <v>3078.33</v>
      </c>
    </row>
    <row r="3181" spans="1:53" x14ac:dyDescent="0.25">
      <c r="A3181" s="5">
        <v>15329</v>
      </c>
      <c r="B3181" t="s">
        <v>256</v>
      </c>
      <c r="C3181" s="5">
        <v>47191</v>
      </c>
      <c r="D3181" t="s">
        <v>667</v>
      </c>
      <c r="F3181" s="4">
        <v>3.56</v>
      </c>
      <c r="G3181" s="4">
        <v>3.66</v>
      </c>
      <c r="H3181" s="4">
        <v>0.5</v>
      </c>
      <c r="I3181" s="4">
        <v>0</v>
      </c>
      <c r="J3181" s="4">
        <v>0.35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</v>
      </c>
      <c r="Y3181" s="4">
        <v>21708.34</v>
      </c>
      <c r="Z3181" s="4">
        <v>0</v>
      </c>
      <c r="AA3181" s="4">
        <v>0</v>
      </c>
      <c r="AB3181" s="4">
        <v>0</v>
      </c>
      <c r="AC3181" s="4">
        <v>0</v>
      </c>
      <c r="AD3181" s="4">
        <v>0</v>
      </c>
      <c r="AE3181" s="4">
        <v>0</v>
      </c>
      <c r="AF3181" s="4">
        <v>0</v>
      </c>
      <c r="AG3181" s="4">
        <v>1401.75</v>
      </c>
      <c r="AH3181" s="4">
        <v>0</v>
      </c>
      <c r="AI3181" s="4">
        <v>0</v>
      </c>
      <c r="AJ3181" s="4">
        <v>0</v>
      </c>
      <c r="AK3181" s="4">
        <v>0</v>
      </c>
      <c r="AL3181" s="4">
        <v>1401.75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23110.09</v>
      </c>
      <c r="AU3181" s="4">
        <v>0</v>
      </c>
      <c r="AV3181" s="4">
        <v>0</v>
      </c>
      <c r="AW3181" s="8">
        <v>0</v>
      </c>
      <c r="AX3181" s="4">
        <v>3.56</v>
      </c>
      <c r="AY3181" s="4">
        <v>43.22</v>
      </c>
      <c r="AZ3181" s="4">
        <v>0</v>
      </c>
      <c r="BA3181" s="4">
        <v>153.86000000000001</v>
      </c>
    </row>
    <row r="3182" spans="1:53" x14ac:dyDescent="0.25">
      <c r="A3182" s="5">
        <v>15329</v>
      </c>
      <c r="B3182" t="s">
        <v>256</v>
      </c>
      <c r="C3182" s="5">
        <v>47225</v>
      </c>
      <c r="D3182" t="s">
        <v>668</v>
      </c>
      <c r="F3182" s="4">
        <v>11</v>
      </c>
      <c r="G3182" s="4">
        <v>11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2</v>
      </c>
      <c r="Y3182" s="4">
        <v>65243.64</v>
      </c>
      <c r="Z3182" s="4">
        <v>0</v>
      </c>
      <c r="AA3182" s="4">
        <v>0</v>
      </c>
      <c r="AB3182" s="4">
        <v>20.22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65263.86</v>
      </c>
      <c r="AU3182" s="4">
        <v>0</v>
      </c>
      <c r="AV3182" s="4">
        <v>0</v>
      </c>
      <c r="AW3182" s="8">
        <v>3.7176991E-2</v>
      </c>
      <c r="AX3182" s="4">
        <v>4</v>
      </c>
      <c r="AY3182" s="4">
        <v>54.42</v>
      </c>
      <c r="AZ3182" s="4">
        <v>0</v>
      </c>
      <c r="BA3182" s="4">
        <v>217.68</v>
      </c>
    </row>
    <row r="3183" spans="1:53" x14ac:dyDescent="0.25">
      <c r="A3183" s="5">
        <v>15329</v>
      </c>
      <c r="B3183" t="s">
        <v>256</v>
      </c>
      <c r="C3183" s="5">
        <v>47886</v>
      </c>
      <c r="D3183" t="s">
        <v>601</v>
      </c>
      <c r="F3183" s="4">
        <v>5</v>
      </c>
      <c r="G3183" s="4">
        <v>5</v>
      </c>
      <c r="H3183" s="4">
        <v>0</v>
      </c>
      <c r="I3183" s="4">
        <v>0</v>
      </c>
      <c r="J3183" s="4">
        <v>0</v>
      </c>
      <c r="K3183" s="4">
        <v>0.97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29656.2</v>
      </c>
      <c r="Z3183" s="4">
        <v>657.35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9333.34</v>
      </c>
      <c r="AI3183" s="4">
        <v>0</v>
      </c>
      <c r="AJ3183" s="4">
        <v>0</v>
      </c>
      <c r="AK3183" s="4">
        <v>0</v>
      </c>
      <c r="AL3183" s="4">
        <v>9333.34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39646.89</v>
      </c>
      <c r="AU3183" s="4">
        <v>0</v>
      </c>
      <c r="AV3183" s="4">
        <v>525.88</v>
      </c>
      <c r="AW3183" s="8">
        <v>0</v>
      </c>
      <c r="AX3183" s="4">
        <v>5</v>
      </c>
      <c r="AY3183" s="4">
        <v>290.36</v>
      </c>
      <c r="AZ3183" s="4">
        <v>0</v>
      </c>
      <c r="BA3183" s="4">
        <v>1451.8</v>
      </c>
    </row>
    <row r="3184" spans="1:53" x14ac:dyDescent="0.25">
      <c r="A3184" s="5">
        <v>15329</v>
      </c>
      <c r="B3184" t="s">
        <v>256</v>
      </c>
      <c r="C3184" s="5">
        <v>47894</v>
      </c>
      <c r="D3184" t="s">
        <v>970</v>
      </c>
      <c r="F3184" s="4">
        <v>47.32</v>
      </c>
      <c r="G3184" s="4">
        <v>48.12</v>
      </c>
      <c r="H3184" s="4">
        <v>4</v>
      </c>
      <c r="I3184" s="4">
        <v>0</v>
      </c>
      <c r="J3184" s="4">
        <v>1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2.2799999999999998</v>
      </c>
      <c r="Y3184" s="4">
        <v>285411.27</v>
      </c>
      <c r="Z3184" s="4">
        <v>0</v>
      </c>
      <c r="AA3184" s="4">
        <v>0</v>
      </c>
      <c r="AB3184" s="4">
        <v>193.94</v>
      </c>
      <c r="AC3184" s="4">
        <v>0</v>
      </c>
      <c r="AD3184" s="4">
        <v>0</v>
      </c>
      <c r="AE3184" s="4">
        <v>0</v>
      </c>
      <c r="AF3184" s="4">
        <v>0</v>
      </c>
      <c r="AG3184" s="4">
        <v>4005</v>
      </c>
      <c r="AH3184" s="4">
        <v>0</v>
      </c>
      <c r="AI3184" s="4">
        <v>0</v>
      </c>
      <c r="AJ3184" s="4">
        <v>0</v>
      </c>
      <c r="AK3184" s="4">
        <v>0</v>
      </c>
      <c r="AL3184" s="4">
        <v>4005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289610.21000000002</v>
      </c>
      <c r="AU3184" s="4">
        <v>0</v>
      </c>
      <c r="AV3184" s="4">
        <v>0</v>
      </c>
      <c r="AW3184" s="8">
        <v>0.31272601900000002</v>
      </c>
      <c r="AX3184" s="4">
        <v>47.32</v>
      </c>
      <c r="AY3184" s="4">
        <v>70.959999999999994</v>
      </c>
      <c r="AZ3184" s="4">
        <v>0</v>
      </c>
      <c r="BA3184" s="4">
        <v>3357.83</v>
      </c>
    </row>
    <row r="3185" spans="1:53" x14ac:dyDescent="0.25">
      <c r="A3185" s="5">
        <v>15329</v>
      </c>
      <c r="B3185" t="s">
        <v>256</v>
      </c>
      <c r="C3185" s="5">
        <v>47902</v>
      </c>
      <c r="D3185" t="s">
        <v>582</v>
      </c>
      <c r="F3185" s="4">
        <v>2</v>
      </c>
      <c r="G3185" s="4">
        <v>2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</v>
      </c>
      <c r="Y3185" s="4">
        <v>11862.48</v>
      </c>
      <c r="Z3185" s="4">
        <v>42.71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11905.19</v>
      </c>
      <c r="AU3185" s="4">
        <v>0</v>
      </c>
      <c r="AV3185" s="4">
        <v>85.41</v>
      </c>
      <c r="AW3185" s="8">
        <v>0</v>
      </c>
      <c r="AX3185" s="4">
        <v>2</v>
      </c>
      <c r="AY3185" s="4">
        <v>97.86</v>
      </c>
      <c r="AZ3185" s="4">
        <v>0</v>
      </c>
      <c r="BA3185" s="4">
        <v>195.72</v>
      </c>
    </row>
    <row r="3186" spans="1:53" x14ac:dyDescent="0.25">
      <c r="A3186" s="5">
        <v>15344</v>
      </c>
      <c r="B3186" t="s">
        <v>257</v>
      </c>
      <c r="C3186" s="5">
        <v>44149</v>
      </c>
      <c r="D3186" t="s">
        <v>453</v>
      </c>
      <c r="F3186" s="4">
        <v>5.65</v>
      </c>
      <c r="G3186" s="4">
        <v>5.65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0.34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0.65</v>
      </c>
      <c r="Y3186" s="4">
        <v>33511.51</v>
      </c>
      <c r="Z3186" s="4">
        <v>1119.7</v>
      </c>
      <c r="AA3186" s="4">
        <v>0</v>
      </c>
      <c r="AB3186" s="4">
        <v>658.36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1765.28</v>
      </c>
      <c r="AN3186" s="4">
        <v>0</v>
      </c>
      <c r="AO3186" s="4">
        <v>0</v>
      </c>
      <c r="AP3186" s="4">
        <v>0</v>
      </c>
      <c r="AQ3186" s="4">
        <v>0</v>
      </c>
      <c r="AR3186" s="4">
        <v>1765.28</v>
      </c>
      <c r="AS3186" s="4">
        <v>0</v>
      </c>
      <c r="AT3186" s="4">
        <v>37054.85</v>
      </c>
      <c r="AU3186" s="4">
        <v>0</v>
      </c>
      <c r="AV3186" s="4">
        <v>792.71</v>
      </c>
      <c r="AW3186" s="8">
        <v>3.7237820529999999</v>
      </c>
      <c r="AX3186" s="4">
        <v>5.65</v>
      </c>
      <c r="AY3186" s="4">
        <v>272.45</v>
      </c>
      <c r="AZ3186" s="4">
        <v>0</v>
      </c>
      <c r="BA3186" s="4">
        <v>1539.34</v>
      </c>
    </row>
    <row r="3187" spans="1:53" x14ac:dyDescent="0.25">
      <c r="A3187" s="5">
        <v>15344</v>
      </c>
      <c r="B3187" t="s">
        <v>257</v>
      </c>
      <c r="C3187" s="5">
        <v>45294</v>
      </c>
      <c r="D3187" t="s">
        <v>550</v>
      </c>
      <c r="F3187" s="4">
        <v>15.53</v>
      </c>
      <c r="G3187" s="4">
        <v>15.53</v>
      </c>
      <c r="H3187" s="4">
        <v>0</v>
      </c>
      <c r="I3187" s="4">
        <v>0</v>
      </c>
      <c r="J3187" s="4">
        <v>1</v>
      </c>
      <c r="K3187" s="4">
        <v>0</v>
      </c>
      <c r="L3187" s="4">
        <v>0</v>
      </c>
      <c r="M3187" s="4">
        <v>0</v>
      </c>
      <c r="N3187" s="4">
        <v>1.59</v>
      </c>
      <c r="O3187" s="4">
        <v>0.86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3.33</v>
      </c>
      <c r="Y3187" s="4">
        <v>92112.16</v>
      </c>
      <c r="Z3187" s="4">
        <v>3188.66</v>
      </c>
      <c r="AA3187" s="4">
        <v>0</v>
      </c>
      <c r="AB3187" s="4">
        <v>1004.62</v>
      </c>
      <c r="AC3187" s="4">
        <v>0</v>
      </c>
      <c r="AD3187" s="4">
        <v>0</v>
      </c>
      <c r="AE3187" s="4">
        <v>0</v>
      </c>
      <c r="AF3187" s="4">
        <v>0</v>
      </c>
      <c r="AG3187" s="4">
        <v>4005</v>
      </c>
      <c r="AH3187" s="4">
        <v>0</v>
      </c>
      <c r="AI3187" s="4">
        <v>0</v>
      </c>
      <c r="AJ3187" s="4">
        <v>0</v>
      </c>
      <c r="AK3187" s="4">
        <v>40762.83</v>
      </c>
      <c r="AL3187" s="4">
        <v>44767.83</v>
      </c>
      <c r="AM3187" s="4">
        <v>4465.12</v>
      </c>
      <c r="AN3187" s="4">
        <v>0</v>
      </c>
      <c r="AO3187" s="4">
        <v>0</v>
      </c>
      <c r="AP3187" s="4">
        <v>0</v>
      </c>
      <c r="AQ3187" s="4">
        <v>0</v>
      </c>
      <c r="AR3187" s="4">
        <v>4465.12</v>
      </c>
      <c r="AS3187" s="4">
        <v>0</v>
      </c>
      <c r="AT3187" s="4">
        <v>145538.39000000001</v>
      </c>
      <c r="AU3187" s="4">
        <v>0</v>
      </c>
      <c r="AV3187" s="4">
        <v>821.29</v>
      </c>
      <c r="AW3187" s="8">
        <v>1.1091475930000001</v>
      </c>
      <c r="AX3187" s="4">
        <v>15.53</v>
      </c>
      <c r="AY3187" s="4">
        <v>326.64</v>
      </c>
      <c r="AZ3187" s="4">
        <v>113.09</v>
      </c>
      <c r="BA3187" s="4">
        <v>6829.01</v>
      </c>
    </row>
    <row r="3188" spans="1:53" x14ac:dyDescent="0.25">
      <c r="A3188" s="5">
        <v>15344</v>
      </c>
      <c r="B3188" t="s">
        <v>257</v>
      </c>
      <c r="C3188" s="5">
        <v>47928</v>
      </c>
      <c r="D3188" t="s">
        <v>704</v>
      </c>
      <c r="F3188" s="4">
        <v>4.21</v>
      </c>
      <c r="G3188" s="4">
        <v>4.21</v>
      </c>
      <c r="H3188" s="4">
        <v>0</v>
      </c>
      <c r="I3188" s="4">
        <v>0</v>
      </c>
      <c r="J3188" s="4">
        <v>0</v>
      </c>
      <c r="K3188" s="4">
        <v>0</v>
      </c>
      <c r="L3188" s="4">
        <v>1</v>
      </c>
      <c r="M3188" s="4">
        <v>0</v>
      </c>
      <c r="N3188" s="4">
        <v>0</v>
      </c>
      <c r="O3188" s="4">
        <v>0.11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3</v>
      </c>
      <c r="Y3188" s="4">
        <v>24970.52</v>
      </c>
      <c r="Z3188" s="4">
        <v>1415.11</v>
      </c>
      <c r="AA3188" s="4">
        <v>0</v>
      </c>
      <c r="AB3188" s="4">
        <v>3359.83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12841</v>
      </c>
      <c r="AJ3188" s="4">
        <v>0</v>
      </c>
      <c r="AK3188" s="4">
        <v>0</v>
      </c>
      <c r="AL3188" s="4">
        <v>12841</v>
      </c>
      <c r="AM3188" s="4">
        <v>571.12</v>
      </c>
      <c r="AN3188" s="4">
        <v>0</v>
      </c>
      <c r="AO3188" s="4">
        <v>0</v>
      </c>
      <c r="AP3188" s="4">
        <v>0</v>
      </c>
      <c r="AQ3188" s="4">
        <v>0</v>
      </c>
      <c r="AR3188" s="4">
        <v>571.12</v>
      </c>
      <c r="AS3188" s="4">
        <v>0</v>
      </c>
      <c r="AT3188" s="4">
        <v>43157.58</v>
      </c>
      <c r="AU3188" s="4">
        <v>0</v>
      </c>
      <c r="AV3188" s="4">
        <v>1344.52</v>
      </c>
      <c r="AW3188" s="8">
        <v>4.1174413630000002</v>
      </c>
      <c r="AX3188" s="4">
        <v>4.21</v>
      </c>
      <c r="AY3188" s="4">
        <v>302.66000000000003</v>
      </c>
      <c r="AZ3188" s="4">
        <v>92.51</v>
      </c>
      <c r="BA3188" s="4">
        <v>1663.67</v>
      </c>
    </row>
    <row r="3189" spans="1:53" x14ac:dyDescent="0.25">
      <c r="A3189" s="5">
        <v>15344</v>
      </c>
      <c r="B3189" t="s">
        <v>257</v>
      </c>
      <c r="C3189" s="5">
        <v>47936</v>
      </c>
      <c r="D3189" t="s">
        <v>705</v>
      </c>
      <c r="F3189" s="4">
        <v>11.01</v>
      </c>
      <c r="G3189" s="4">
        <v>11.01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1.1200000000000001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2</v>
      </c>
      <c r="Y3189" s="4">
        <v>65302.95</v>
      </c>
      <c r="Z3189" s="4">
        <v>1259.79</v>
      </c>
      <c r="AA3189" s="4">
        <v>0</v>
      </c>
      <c r="AB3189" s="4">
        <v>530.11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5815.04</v>
      </c>
      <c r="AN3189" s="4">
        <v>0</v>
      </c>
      <c r="AO3189" s="4">
        <v>0</v>
      </c>
      <c r="AP3189" s="4">
        <v>0</v>
      </c>
      <c r="AQ3189" s="4">
        <v>0</v>
      </c>
      <c r="AR3189" s="4">
        <v>5815.04</v>
      </c>
      <c r="AS3189" s="4">
        <v>0</v>
      </c>
      <c r="AT3189" s="4">
        <v>72907.89</v>
      </c>
      <c r="AU3189" s="4">
        <v>0</v>
      </c>
      <c r="AV3189" s="4">
        <v>457.69</v>
      </c>
      <c r="AW3189" s="8">
        <v>0.97446768500000003</v>
      </c>
      <c r="AX3189" s="4">
        <v>11.01</v>
      </c>
      <c r="AY3189" s="4">
        <v>302.82</v>
      </c>
      <c r="AZ3189" s="4">
        <v>0</v>
      </c>
      <c r="BA3189" s="4">
        <v>3334.05</v>
      </c>
    </row>
    <row r="3190" spans="1:53" x14ac:dyDescent="0.25">
      <c r="A3190" s="5">
        <v>15344</v>
      </c>
      <c r="B3190" t="s">
        <v>257</v>
      </c>
      <c r="C3190" s="5">
        <v>47944</v>
      </c>
      <c r="D3190" t="s">
        <v>706</v>
      </c>
      <c r="F3190" s="4">
        <v>1.08</v>
      </c>
      <c r="G3190" s="4">
        <v>1.08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6405.74</v>
      </c>
      <c r="Z3190" s="4">
        <v>77.73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0</v>
      </c>
      <c r="AT3190" s="4">
        <v>6483.47</v>
      </c>
      <c r="AU3190" s="4">
        <v>0</v>
      </c>
      <c r="AV3190" s="4">
        <v>287.88</v>
      </c>
      <c r="AW3190" s="8">
        <v>0</v>
      </c>
      <c r="AX3190" s="4">
        <v>1.08</v>
      </c>
      <c r="AY3190" s="4">
        <v>360</v>
      </c>
      <c r="AZ3190" s="4">
        <v>251.18</v>
      </c>
      <c r="BA3190" s="4">
        <v>660.07</v>
      </c>
    </row>
    <row r="3191" spans="1:53" x14ac:dyDescent="0.25">
      <c r="A3191" s="5">
        <v>15344</v>
      </c>
      <c r="B3191" t="s">
        <v>257</v>
      </c>
      <c r="C3191" s="5">
        <v>47951</v>
      </c>
      <c r="D3191" t="s">
        <v>707</v>
      </c>
      <c r="F3191" s="4">
        <v>24.5</v>
      </c>
      <c r="G3191" s="4">
        <v>24.5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0.88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5.36</v>
      </c>
      <c r="Y3191" s="4">
        <v>145315.38</v>
      </c>
      <c r="Z3191" s="4">
        <v>5488.43</v>
      </c>
      <c r="AA3191" s="4">
        <v>0</v>
      </c>
      <c r="AB3191" s="4">
        <v>5261.93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4568.96</v>
      </c>
      <c r="AN3191" s="4">
        <v>0</v>
      </c>
      <c r="AO3191" s="4">
        <v>0</v>
      </c>
      <c r="AP3191" s="4">
        <v>0</v>
      </c>
      <c r="AQ3191" s="4">
        <v>0</v>
      </c>
      <c r="AR3191" s="4">
        <v>4568.96</v>
      </c>
      <c r="AS3191" s="4">
        <v>0</v>
      </c>
      <c r="AT3191" s="4">
        <v>160634.70000000001</v>
      </c>
      <c r="AU3191" s="4">
        <v>0</v>
      </c>
      <c r="AV3191" s="4">
        <v>896.07</v>
      </c>
      <c r="AW3191" s="8">
        <v>3.6092052560000001</v>
      </c>
      <c r="AX3191" s="4">
        <v>24.5</v>
      </c>
      <c r="AY3191" s="4">
        <v>360</v>
      </c>
      <c r="AZ3191" s="4">
        <v>0</v>
      </c>
      <c r="BA3191" s="4">
        <v>8820</v>
      </c>
    </row>
    <row r="3192" spans="1:53" x14ac:dyDescent="0.25">
      <c r="A3192" s="5">
        <v>15344</v>
      </c>
      <c r="B3192" t="s">
        <v>257</v>
      </c>
      <c r="C3192" s="5">
        <v>47969</v>
      </c>
      <c r="D3192" t="s">
        <v>708</v>
      </c>
      <c r="F3192" s="4">
        <v>4</v>
      </c>
      <c r="G3192" s="4">
        <v>4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1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3</v>
      </c>
      <c r="Y3192" s="4">
        <v>23724.959999999999</v>
      </c>
      <c r="Z3192" s="4">
        <v>1287.6400000000001</v>
      </c>
      <c r="AA3192" s="4">
        <v>0</v>
      </c>
      <c r="AB3192" s="4">
        <v>3096.51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25637</v>
      </c>
      <c r="AL3192" s="4">
        <v>25637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0</v>
      </c>
      <c r="AT3192" s="4">
        <v>53746.11</v>
      </c>
      <c r="AU3192" s="4">
        <v>0</v>
      </c>
      <c r="AV3192" s="4">
        <v>1287.6400000000001</v>
      </c>
      <c r="AW3192" s="8">
        <v>3.794744444</v>
      </c>
      <c r="AX3192" s="4">
        <v>4</v>
      </c>
      <c r="AY3192" s="4">
        <v>360</v>
      </c>
      <c r="AZ3192" s="4">
        <v>227.35</v>
      </c>
      <c r="BA3192" s="4">
        <v>2349.4</v>
      </c>
    </row>
    <row r="3193" spans="1:53" x14ac:dyDescent="0.25">
      <c r="A3193" s="5">
        <v>15344</v>
      </c>
      <c r="B3193" t="s">
        <v>257</v>
      </c>
      <c r="C3193" s="5">
        <v>49619</v>
      </c>
      <c r="D3193" t="s">
        <v>822</v>
      </c>
      <c r="F3193" s="4">
        <v>1</v>
      </c>
      <c r="G3193" s="4">
        <v>1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0</v>
      </c>
      <c r="Y3193" s="4">
        <v>5931.24</v>
      </c>
      <c r="Z3193" s="4">
        <v>184.7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6115.94</v>
      </c>
      <c r="AU3193" s="4">
        <v>0</v>
      </c>
      <c r="AV3193" s="4">
        <v>738.81</v>
      </c>
      <c r="AW3193" s="8">
        <v>0</v>
      </c>
      <c r="AX3193" s="4">
        <v>1</v>
      </c>
      <c r="AY3193" s="4">
        <v>311.52</v>
      </c>
      <c r="AZ3193" s="4">
        <v>99.87</v>
      </c>
      <c r="BA3193" s="4">
        <v>411.39</v>
      </c>
    </row>
    <row r="3194" spans="1:53" x14ac:dyDescent="0.25">
      <c r="A3194" s="5">
        <v>15709</v>
      </c>
      <c r="B3194" t="s">
        <v>258</v>
      </c>
      <c r="C3194" s="5">
        <v>43489</v>
      </c>
      <c r="D3194" t="s">
        <v>396</v>
      </c>
      <c r="F3194" s="4">
        <v>1</v>
      </c>
      <c r="G3194" s="4">
        <v>1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0.65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</v>
      </c>
      <c r="Y3194" s="4">
        <v>5931.24</v>
      </c>
      <c r="Z3194" s="4">
        <v>296.14</v>
      </c>
      <c r="AA3194" s="4">
        <v>0</v>
      </c>
      <c r="AB3194" s="4">
        <v>946.92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  <c r="AO3194" s="4">
        <v>1166.75</v>
      </c>
      <c r="AP3194" s="4">
        <v>0</v>
      </c>
      <c r="AQ3194" s="4">
        <v>0</v>
      </c>
      <c r="AR3194" s="4">
        <v>1166.75</v>
      </c>
      <c r="AS3194" s="4">
        <v>0</v>
      </c>
      <c r="AT3194" s="4">
        <v>8341.0499999999993</v>
      </c>
      <c r="AU3194" s="4">
        <v>0</v>
      </c>
      <c r="AV3194" s="4">
        <v>1184.56</v>
      </c>
      <c r="AW3194" s="8">
        <v>3.481311431</v>
      </c>
      <c r="AX3194" s="4">
        <v>1</v>
      </c>
      <c r="AY3194" s="4">
        <v>360</v>
      </c>
      <c r="AZ3194" s="4">
        <v>0</v>
      </c>
      <c r="BA3194" s="4">
        <v>360</v>
      </c>
    </row>
    <row r="3195" spans="1:53" x14ac:dyDescent="0.25">
      <c r="A3195" s="5">
        <v>15709</v>
      </c>
      <c r="B3195" t="s">
        <v>258</v>
      </c>
      <c r="C3195" s="5">
        <v>43497</v>
      </c>
      <c r="D3195" t="s">
        <v>397</v>
      </c>
      <c r="F3195" s="4">
        <v>1.1299999999999999</v>
      </c>
      <c r="G3195" s="4">
        <v>1.1299999999999999</v>
      </c>
      <c r="H3195" s="4">
        <v>0</v>
      </c>
      <c r="I3195" s="4">
        <v>0</v>
      </c>
      <c r="J3195" s="4">
        <v>0.42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1.1299999999999999</v>
      </c>
      <c r="Y3195" s="4">
        <v>6702.3</v>
      </c>
      <c r="Z3195" s="4">
        <v>368.48</v>
      </c>
      <c r="AA3195" s="4">
        <v>0</v>
      </c>
      <c r="AB3195" s="4">
        <v>1137</v>
      </c>
      <c r="AC3195" s="4">
        <v>0</v>
      </c>
      <c r="AD3195" s="4">
        <v>0</v>
      </c>
      <c r="AE3195" s="4">
        <v>0</v>
      </c>
      <c r="AF3195" s="4">
        <v>0</v>
      </c>
      <c r="AG3195" s="4">
        <v>1682.1</v>
      </c>
      <c r="AH3195" s="4">
        <v>0</v>
      </c>
      <c r="AI3195" s="4">
        <v>0</v>
      </c>
      <c r="AJ3195" s="4">
        <v>0</v>
      </c>
      <c r="AK3195" s="4">
        <v>0</v>
      </c>
      <c r="AL3195" s="4">
        <v>1682.1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9889.8799999999992</v>
      </c>
      <c r="AU3195" s="4">
        <v>0</v>
      </c>
      <c r="AV3195" s="4">
        <v>1304.3499999999999</v>
      </c>
      <c r="AW3195" s="8">
        <v>3.6992310239999999</v>
      </c>
      <c r="AX3195" s="4">
        <v>1.1299999999999999</v>
      </c>
      <c r="AY3195" s="4">
        <v>360</v>
      </c>
      <c r="AZ3195" s="4">
        <v>0</v>
      </c>
      <c r="BA3195" s="4">
        <v>406.8</v>
      </c>
    </row>
    <row r="3196" spans="1:53" x14ac:dyDescent="0.25">
      <c r="A3196" s="5">
        <v>15709</v>
      </c>
      <c r="B3196" t="s">
        <v>258</v>
      </c>
      <c r="C3196" s="5">
        <v>43711</v>
      </c>
      <c r="D3196" t="s">
        <v>417</v>
      </c>
      <c r="F3196" s="4">
        <v>197.29</v>
      </c>
      <c r="G3196" s="4">
        <v>197.29</v>
      </c>
      <c r="H3196" s="4">
        <v>0</v>
      </c>
      <c r="I3196" s="4">
        <v>2.16</v>
      </c>
      <c r="J3196" s="4">
        <v>43.11</v>
      </c>
      <c r="K3196" s="4">
        <v>0</v>
      </c>
      <c r="L3196" s="4">
        <v>0</v>
      </c>
      <c r="M3196" s="4">
        <v>0</v>
      </c>
      <c r="N3196" s="4">
        <v>0.44</v>
      </c>
      <c r="O3196" s="4">
        <v>0</v>
      </c>
      <c r="P3196" s="4">
        <v>0</v>
      </c>
      <c r="Q3196" s="4">
        <v>23.16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88.77</v>
      </c>
      <c r="X3196" s="4">
        <v>197.29</v>
      </c>
      <c r="Y3196" s="4">
        <v>1170174.3400000001</v>
      </c>
      <c r="Z3196" s="4">
        <v>116918</v>
      </c>
      <c r="AA3196" s="4">
        <v>28406.400000000001</v>
      </c>
      <c r="AB3196" s="4">
        <v>200860.12</v>
      </c>
      <c r="AC3196" s="4">
        <v>0</v>
      </c>
      <c r="AD3196" s="4">
        <v>0</v>
      </c>
      <c r="AE3196" s="4">
        <v>0</v>
      </c>
      <c r="AF3196" s="4">
        <v>3408.48</v>
      </c>
      <c r="AG3196" s="4">
        <v>172655.55</v>
      </c>
      <c r="AH3196" s="4">
        <v>0</v>
      </c>
      <c r="AI3196" s="4">
        <v>0</v>
      </c>
      <c r="AJ3196" s="4">
        <v>0</v>
      </c>
      <c r="AK3196" s="4">
        <v>11280.28</v>
      </c>
      <c r="AL3196" s="4">
        <v>187344.31</v>
      </c>
      <c r="AM3196" s="4">
        <v>0</v>
      </c>
      <c r="AN3196" s="4">
        <v>0</v>
      </c>
      <c r="AO3196" s="4">
        <v>41572.199999999997</v>
      </c>
      <c r="AP3196" s="4">
        <v>0</v>
      </c>
      <c r="AQ3196" s="4">
        <v>0</v>
      </c>
      <c r="AR3196" s="4">
        <v>41572.199999999997</v>
      </c>
      <c r="AS3196" s="4">
        <v>0</v>
      </c>
      <c r="AT3196" s="4">
        <v>1745275.37</v>
      </c>
      <c r="AU3196" s="4">
        <v>0</v>
      </c>
      <c r="AV3196" s="4">
        <v>2370.48</v>
      </c>
      <c r="AW3196" s="8">
        <v>3.7429992159999999</v>
      </c>
      <c r="AX3196" s="4">
        <v>197.46</v>
      </c>
      <c r="AY3196" s="4">
        <v>360</v>
      </c>
      <c r="AZ3196" s="4">
        <v>0</v>
      </c>
      <c r="BA3196" s="4">
        <v>71085.600000000006</v>
      </c>
    </row>
    <row r="3197" spans="1:53" x14ac:dyDescent="0.25">
      <c r="A3197" s="5">
        <v>15709</v>
      </c>
      <c r="B3197" t="s">
        <v>258</v>
      </c>
      <c r="C3197" s="5">
        <v>43802</v>
      </c>
      <c r="D3197" t="s">
        <v>425</v>
      </c>
      <c r="F3197" s="4">
        <v>1</v>
      </c>
      <c r="G3197" s="4">
        <v>1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0.65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1</v>
      </c>
      <c r="Y3197" s="4">
        <v>5931.24</v>
      </c>
      <c r="Z3197" s="4">
        <v>135.25</v>
      </c>
      <c r="AA3197" s="4">
        <v>0</v>
      </c>
      <c r="AB3197" s="4">
        <v>939.5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  <c r="AO3197" s="4">
        <v>1166.75</v>
      </c>
      <c r="AP3197" s="4">
        <v>0</v>
      </c>
      <c r="AQ3197" s="4">
        <v>0</v>
      </c>
      <c r="AR3197" s="4">
        <v>1166.75</v>
      </c>
      <c r="AS3197" s="4">
        <v>0</v>
      </c>
      <c r="AT3197" s="4">
        <v>8172.74</v>
      </c>
      <c r="AU3197" s="4">
        <v>0</v>
      </c>
      <c r="AV3197" s="4">
        <v>540.98</v>
      </c>
      <c r="AW3197" s="8">
        <v>3.4540513079999999</v>
      </c>
      <c r="AX3197" s="4">
        <v>1</v>
      </c>
      <c r="AY3197" s="4">
        <v>360</v>
      </c>
      <c r="AZ3197" s="4">
        <v>0</v>
      </c>
      <c r="BA3197" s="4">
        <v>360</v>
      </c>
    </row>
    <row r="3198" spans="1:53" x14ac:dyDescent="0.25">
      <c r="A3198" s="5">
        <v>15709</v>
      </c>
      <c r="B3198" t="s">
        <v>258</v>
      </c>
      <c r="C3198" s="5">
        <v>44354</v>
      </c>
      <c r="D3198" t="s">
        <v>470</v>
      </c>
      <c r="F3198" s="4">
        <v>1</v>
      </c>
      <c r="G3198" s="4">
        <v>1</v>
      </c>
      <c r="H3198" s="4">
        <v>0</v>
      </c>
      <c r="I3198" s="4">
        <v>0</v>
      </c>
      <c r="J3198" s="4">
        <v>1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1</v>
      </c>
      <c r="Y3198" s="4">
        <v>5931.24</v>
      </c>
      <c r="Z3198" s="4">
        <v>232.38</v>
      </c>
      <c r="AA3198" s="4">
        <v>0</v>
      </c>
      <c r="AB3198" s="4">
        <v>1044.96</v>
      </c>
      <c r="AC3198" s="4">
        <v>0</v>
      </c>
      <c r="AD3198" s="4">
        <v>0</v>
      </c>
      <c r="AE3198" s="4">
        <v>0</v>
      </c>
      <c r="AF3198" s="4">
        <v>0</v>
      </c>
      <c r="AG3198" s="4">
        <v>4005</v>
      </c>
      <c r="AH3198" s="4">
        <v>0</v>
      </c>
      <c r="AI3198" s="4">
        <v>0</v>
      </c>
      <c r="AJ3198" s="4">
        <v>0</v>
      </c>
      <c r="AK3198" s="4">
        <v>0</v>
      </c>
      <c r="AL3198" s="4">
        <v>4005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11213.58</v>
      </c>
      <c r="AU3198" s="4">
        <v>0</v>
      </c>
      <c r="AV3198" s="4">
        <v>929.52</v>
      </c>
      <c r="AW3198" s="8">
        <v>3.8417690379999998</v>
      </c>
      <c r="AX3198" s="4">
        <v>1</v>
      </c>
      <c r="AY3198" s="4">
        <v>360</v>
      </c>
      <c r="AZ3198" s="4">
        <v>0</v>
      </c>
      <c r="BA3198" s="4">
        <v>360</v>
      </c>
    </row>
    <row r="3199" spans="1:53" x14ac:dyDescent="0.25">
      <c r="A3199" s="5">
        <v>15709</v>
      </c>
      <c r="B3199" t="s">
        <v>258</v>
      </c>
      <c r="C3199" s="5">
        <v>46177</v>
      </c>
      <c r="D3199" t="s">
        <v>920</v>
      </c>
      <c r="F3199" s="4">
        <v>0.53</v>
      </c>
      <c r="G3199" s="4">
        <v>0.53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0.53</v>
      </c>
      <c r="Y3199" s="4">
        <v>3143.56</v>
      </c>
      <c r="Z3199" s="4">
        <v>23.68</v>
      </c>
      <c r="AA3199" s="4">
        <v>0</v>
      </c>
      <c r="AB3199" s="4">
        <v>168.21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3335.45</v>
      </c>
      <c r="AU3199" s="4">
        <v>0</v>
      </c>
      <c r="AV3199" s="4">
        <v>178.71</v>
      </c>
      <c r="AW3199" s="8">
        <v>1.1668180050000001</v>
      </c>
      <c r="AX3199" s="4">
        <v>0.53</v>
      </c>
      <c r="AY3199" s="4">
        <v>352.24</v>
      </c>
      <c r="AZ3199" s="4">
        <v>137.32</v>
      </c>
      <c r="BA3199" s="4">
        <v>259.47000000000003</v>
      </c>
    </row>
    <row r="3200" spans="1:53" x14ac:dyDescent="0.25">
      <c r="A3200" s="5">
        <v>15709</v>
      </c>
      <c r="B3200" t="s">
        <v>258</v>
      </c>
      <c r="C3200" s="5">
        <v>49833</v>
      </c>
      <c r="D3200" t="s">
        <v>417</v>
      </c>
      <c r="F3200" s="4">
        <v>2.46</v>
      </c>
      <c r="G3200" s="4">
        <v>2.46</v>
      </c>
      <c r="H3200" s="4">
        <v>0</v>
      </c>
      <c r="I3200" s="4">
        <v>0</v>
      </c>
      <c r="J3200" s="4">
        <v>2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0.46</v>
      </c>
      <c r="X3200" s="4">
        <v>2.46</v>
      </c>
      <c r="Y3200" s="4">
        <v>14590.85</v>
      </c>
      <c r="Z3200" s="4">
        <v>165.24</v>
      </c>
      <c r="AA3200" s="4">
        <v>147.19999999999999</v>
      </c>
      <c r="AB3200" s="4">
        <v>1883.92</v>
      </c>
      <c r="AC3200" s="4">
        <v>0</v>
      </c>
      <c r="AD3200" s="4">
        <v>0</v>
      </c>
      <c r="AE3200" s="4">
        <v>0</v>
      </c>
      <c r="AF3200" s="4">
        <v>0</v>
      </c>
      <c r="AG3200" s="4">
        <v>8010</v>
      </c>
      <c r="AH3200" s="4">
        <v>0</v>
      </c>
      <c r="AI3200" s="4">
        <v>0</v>
      </c>
      <c r="AJ3200" s="4">
        <v>0</v>
      </c>
      <c r="AK3200" s="4">
        <v>0</v>
      </c>
      <c r="AL3200" s="4">
        <v>8010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24797.21</v>
      </c>
      <c r="AU3200" s="4">
        <v>0</v>
      </c>
      <c r="AV3200" s="4">
        <v>268.68</v>
      </c>
      <c r="AW3200" s="8">
        <v>2.815521371</v>
      </c>
      <c r="AX3200" s="4">
        <v>2.46</v>
      </c>
      <c r="AY3200" s="4">
        <v>268.56</v>
      </c>
      <c r="AZ3200" s="4">
        <v>0</v>
      </c>
      <c r="BA3200" s="4">
        <v>660.66</v>
      </c>
    </row>
    <row r="3201" spans="1:53" x14ac:dyDescent="0.25">
      <c r="A3201" s="5">
        <v>15709</v>
      </c>
      <c r="B3201" t="s">
        <v>258</v>
      </c>
      <c r="C3201" s="5">
        <v>49874</v>
      </c>
      <c r="D3201" t="s">
        <v>811</v>
      </c>
      <c r="F3201" s="4">
        <v>1</v>
      </c>
      <c r="G3201" s="4">
        <v>1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1</v>
      </c>
      <c r="X3201" s="4">
        <v>1</v>
      </c>
      <c r="Y3201" s="4">
        <v>5931.24</v>
      </c>
      <c r="Z3201" s="4">
        <v>113.44</v>
      </c>
      <c r="AA3201" s="4">
        <v>320</v>
      </c>
      <c r="AB3201" s="4">
        <v>126.8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6491.48</v>
      </c>
      <c r="AU3201" s="4">
        <v>0</v>
      </c>
      <c r="AV3201" s="4">
        <v>453.76</v>
      </c>
      <c r="AW3201" s="8">
        <v>0.466175224</v>
      </c>
      <c r="AX3201" s="4">
        <v>1</v>
      </c>
      <c r="AY3201" s="4">
        <v>105.58</v>
      </c>
      <c r="AZ3201" s="4">
        <v>0</v>
      </c>
      <c r="BA3201" s="4">
        <v>105.58</v>
      </c>
    </row>
    <row r="3202" spans="1:53" x14ac:dyDescent="0.25">
      <c r="A3202" s="5">
        <v>15709</v>
      </c>
      <c r="B3202" t="s">
        <v>258</v>
      </c>
      <c r="C3202" s="5">
        <v>49924</v>
      </c>
      <c r="D3202" t="s">
        <v>582</v>
      </c>
      <c r="F3202" s="4">
        <v>0.96</v>
      </c>
      <c r="G3202" s="4">
        <v>0.96</v>
      </c>
      <c r="H3202" s="4">
        <v>0</v>
      </c>
      <c r="I3202" s="4">
        <v>0</v>
      </c>
      <c r="J3202" s="4">
        <v>0.96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0.96</v>
      </c>
      <c r="Y3202" s="4">
        <v>5693.99</v>
      </c>
      <c r="Z3202" s="4">
        <v>108.06</v>
      </c>
      <c r="AA3202" s="4">
        <v>0</v>
      </c>
      <c r="AB3202" s="4">
        <v>188.91</v>
      </c>
      <c r="AC3202" s="4">
        <v>0</v>
      </c>
      <c r="AD3202" s="4">
        <v>0</v>
      </c>
      <c r="AE3202" s="4">
        <v>0</v>
      </c>
      <c r="AF3202" s="4">
        <v>0</v>
      </c>
      <c r="AG3202" s="4">
        <v>3844.8</v>
      </c>
      <c r="AH3202" s="4">
        <v>0</v>
      </c>
      <c r="AI3202" s="4">
        <v>0</v>
      </c>
      <c r="AJ3202" s="4">
        <v>0</v>
      </c>
      <c r="AK3202" s="4">
        <v>0</v>
      </c>
      <c r="AL3202" s="4">
        <v>3844.8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9835.76</v>
      </c>
      <c r="AU3202" s="4">
        <v>0</v>
      </c>
      <c r="AV3202" s="4">
        <v>450.24</v>
      </c>
      <c r="AW3202" s="8">
        <v>0.72345877999999997</v>
      </c>
      <c r="AX3202" s="4">
        <v>0</v>
      </c>
      <c r="AY3202" s="4">
        <v>196.41</v>
      </c>
      <c r="AZ3202" s="4">
        <v>0</v>
      </c>
      <c r="BA3202" s="4">
        <v>0</v>
      </c>
    </row>
    <row r="3203" spans="1:53" x14ac:dyDescent="0.25">
      <c r="A3203" s="5">
        <v>15709</v>
      </c>
      <c r="B3203" t="s">
        <v>258</v>
      </c>
      <c r="C3203" s="5">
        <v>49932</v>
      </c>
      <c r="D3203" t="s">
        <v>815</v>
      </c>
      <c r="F3203" s="4">
        <v>9</v>
      </c>
      <c r="G3203" s="4">
        <v>9</v>
      </c>
      <c r="H3203" s="4">
        <v>0</v>
      </c>
      <c r="I3203" s="4">
        <v>0</v>
      </c>
      <c r="J3203" s="4">
        <v>3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1.95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4</v>
      </c>
      <c r="X3203" s="4">
        <v>9</v>
      </c>
      <c r="Y3203" s="4">
        <v>53381.16</v>
      </c>
      <c r="Z3203" s="4">
        <v>462.26</v>
      </c>
      <c r="AA3203" s="4">
        <v>1280</v>
      </c>
      <c r="AB3203" s="4">
        <v>1910.69</v>
      </c>
      <c r="AC3203" s="4">
        <v>0</v>
      </c>
      <c r="AD3203" s="4">
        <v>0</v>
      </c>
      <c r="AE3203" s="4">
        <v>0</v>
      </c>
      <c r="AF3203" s="4">
        <v>0</v>
      </c>
      <c r="AG3203" s="4">
        <v>12015</v>
      </c>
      <c r="AH3203" s="4">
        <v>0</v>
      </c>
      <c r="AI3203" s="4">
        <v>0</v>
      </c>
      <c r="AJ3203" s="4">
        <v>0</v>
      </c>
      <c r="AK3203" s="4">
        <v>0</v>
      </c>
      <c r="AL3203" s="4">
        <v>12015</v>
      </c>
      <c r="AM3203" s="4">
        <v>0</v>
      </c>
      <c r="AN3203" s="4">
        <v>0</v>
      </c>
      <c r="AO3203" s="4">
        <v>3500.25</v>
      </c>
      <c r="AP3203" s="4">
        <v>0</v>
      </c>
      <c r="AQ3203" s="4">
        <v>0</v>
      </c>
      <c r="AR3203" s="4">
        <v>3500.25</v>
      </c>
      <c r="AS3203" s="4">
        <v>0</v>
      </c>
      <c r="AT3203" s="4">
        <v>72549.36</v>
      </c>
      <c r="AU3203" s="4">
        <v>0</v>
      </c>
      <c r="AV3203" s="4">
        <v>205.45</v>
      </c>
      <c r="AW3203" s="8">
        <v>0.78050929400000002</v>
      </c>
      <c r="AX3203" s="4">
        <v>9</v>
      </c>
      <c r="AY3203" s="4">
        <v>294.20999999999998</v>
      </c>
      <c r="AZ3203" s="4">
        <v>0</v>
      </c>
      <c r="BA3203" s="4">
        <v>2647.89</v>
      </c>
    </row>
    <row r="3204" spans="1:53" x14ac:dyDescent="0.25">
      <c r="A3204" s="5">
        <v>15710</v>
      </c>
      <c r="B3204" t="s">
        <v>259</v>
      </c>
      <c r="C3204" s="5">
        <v>43802</v>
      </c>
      <c r="D3204" t="s">
        <v>425</v>
      </c>
      <c r="F3204" s="4">
        <v>207.74</v>
      </c>
      <c r="G3204" s="4">
        <v>207.74</v>
      </c>
      <c r="H3204" s="4">
        <v>0</v>
      </c>
      <c r="I3204" s="4">
        <v>0.22</v>
      </c>
      <c r="J3204" s="4">
        <v>24.34</v>
      </c>
      <c r="K3204" s="4">
        <v>2.77</v>
      </c>
      <c r="L3204" s="4">
        <v>0</v>
      </c>
      <c r="M3204" s="4">
        <v>0.42</v>
      </c>
      <c r="N3204" s="4">
        <v>0</v>
      </c>
      <c r="O3204" s="4">
        <v>0</v>
      </c>
      <c r="P3204" s="4">
        <v>2.82</v>
      </c>
      <c r="Q3204" s="4">
        <v>56.23</v>
      </c>
      <c r="R3204" s="4">
        <v>0</v>
      </c>
      <c r="S3204" s="4">
        <v>0</v>
      </c>
      <c r="T3204" s="4">
        <v>34.03</v>
      </c>
      <c r="U3204" s="4">
        <v>99.98</v>
      </c>
      <c r="V3204" s="4">
        <v>0</v>
      </c>
      <c r="W3204" s="4">
        <v>92.06</v>
      </c>
      <c r="X3204" s="4">
        <v>207.74</v>
      </c>
      <c r="Y3204" s="4">
        <v>1232155.8</v>
      </c>
      <c r="Z3204" s="4">
        <v>28095.8</v>
      </c>
      <c r="AA3204" s="4">
        <v>29459.200000000001</v>
      </c>
      <c r="AB3204" s="4">
        <v>195172.14</v>
      </c>
      <c r="AC3204" s="4">
        <v>51555.45</v>
      </c>
      <c r="AD3204" s="4">
        <v>113577.28</v>
      </c>
      <c r="AE3204" s="4">
        <v>0</v>
      </c>
      <c r="AF3204" s="4">
        <v>347.16</v>
      </c>
      <c r="AG3204" s="4">
        <v>97481.7</v>
      </c>
      <c r="AH3204" s="4">
        <v>26652.94</v>
      </c>
      <c r="AI3204" s="4">
        <v>0</v>
      </c>
      <c r="AJ3204" s="4">
        <v>7303.8</v>
      </c>
      <c r="AK3204" s="4">
        <v>0</v>
      </c>
      <c r="AL3204" s="4">
        <v>131785.60000000001</v>
      </c>
      <c r="AM3204" s="4">
        <v>0</v>
      </c>
      <c r="AN3204" s="4">
        <v>13877.22</v>
      </c>
      <c r="AO3204" s="4">
        <v>100932.85</v>
      </c>
      <c r="AP3204" s="4">
        <v>0</v>
      </c>
      <c r="AQ3204" s="4">
        <v>0</v>
      </c>
      <c r="AR3204" s="4">
        <v>114810.07</v>
      </c>
      <c r="AS3204" s="4">
        <v>0</v>
      </c>
      <c r="AT3204" s="4">
        <v>1896611.34</v>
      </c>
      <c r="AU3204" s="4">
        <v>0</v>
      </c>
      <c r="AV3204" s="4">
        <v>540.98</v>
      </c>
      <c r="AW3204" s="8">
        <v>3.4540513079999999</v>
      </c>
      <c r="AX3204" s="4">
        <v>206.84</v>
      </c>
      <c r="AY3204" s="4">
        <v>360</v>
      </c>
      <c r="AZ3204" s="4">
        <v>0</v>
      </c>
      <c r="BA3204" s="4">
        <v>74462.399999999994</v>
      </c>
    </row>
    <row r="3205" spans="1:53" x14ac:dyDescent="0.25">
      <c r="A3205" s="5">
        <v>15710</v>
      </c>
      <c r="B3205" t="s">
        <v>259</v>
      </c>
      <c r="C3205" s="5">
        <v>44800</v>
      </c>
      <c r="D3205" t="s">
        <v>508</v>
      </c>
      <c r="F3205" s="4">
        <v>24.9</v>
      </c>
      <c r="G3205" s="4">
        <v>24.9</v>
      </c>
      <c r="H3205" s="4">
        <v>0</v>
      </c>
      <c r="I3205" s="4">
        <v>0</v>
      </c>
      <c r="J3205" s="4">
        <v>0.76</v>
      </c>
      <c r="K3205" s="4">
        <v>0.15</v>
      </c>
      <c r="L3205" s="4">
        <v>0</v>
      </c>
      <c r="M3205" s="4">
        <v>0</v>
      </c>
      <c r="N3205" s="4">
        <v>0</v>
      </c>
      <c r="O3205" s="4">
        <v>0</v>
      </c>
      <c r="P3205" s="4">
        <v>0.2</v>
      </c>
      <c r="Q3205" s="4">
        <v>1.73</v>
      </c>
      <c r="R3205" s="4">
        <v>0</v>
      </c>
      <c r="S3205" s="4">
        <v>0</v>
      </c>
      <c r="T3205" s="4">
        <v>7.91</v>
      </c>
      <c r="U3205" s="4">
        <v>13.46</v>
      </c>
      <c r="V3205" s="4">
        <v>0</v>
      </c>
      <c r="W3205" s="4">
        <v>17.170000000000002</v>
      </c>
      <c r="X3205" s="4">
        <v>24.9</v>
      </c>
      <c r="Y3205" s="4">
        <v>147687.88</v>
      </c>
      <c r="Z3205" s="4">
        <v>5627.46</v>
      </c>
      <c r="AA3205" s="4">
        <v>5494.4</v>
      </c>
      <c r="AB3205" s="4">
        <v>10526.12</v>
      </c>
      <c r="AC3205" s="4">
        <v>11983.65</v>
      </c>
      <c r="AD3205" s="4">
        <v>15290.56</v>
      </c>
      <c r="AE3205" s="4">
        <v>0</v>
      </c>
      <c r="AF3205" s="4">
        <v>0</v>
      </c>
      <c r="AG3205" s="4">
        <v>3043.8</v>
      </c>
      <c r="AH3205" s="4">
        <v>1443.3</v>
      </c>
      <c r="AI3205" s="4">
        <v>0</v>
      </c>
      <c r="AJ3205" s="4">
        <v>0</v>
      </c>
      <c r="AK3205" s="4">
        <v>0</v>
      </c>
      <c r="AL3205" s="4">
        <v>4487.1000000000004</v>
      </c>
      <c r="AM3205" s="4">
        <v>0</v>
      </c>
      <c r="AN3205" s="4">
        <v>984.2</v>
      </c>
      <c r="AO3205" s="4">
        <v>3105.35</v>
      </c>
      <c r="AP3205" s="4">
        <v>0</v>
      </c>
      <c r="AQ3205" s="4">
        <v>0</v>
      </c>
      <c r="AR3205" s="4">
        <v>4089.55</v>
      </c>
      <c r="AS3205" s="4">
        <v>0</v>
      </c>
      <c r="AT3205" s="4">
        <v>205186.72</v>
      </c>
      <c r="AU3205" s="4">
        <v>0</v>
      </c>
      <c r="AV3205" s="4">
        <v>904.01</v>
      </c>
      <c r="AW3205" s="8">
        <v>1.554175858</v>
      </c>
      <c r="AX3205" s="4">
        <v>24.92</v>
      </c>
      <c r="AY3205" s="4">
        <v>341.57</v>
      </c>
      <c r="AZ3205" s="4">
        <v>0</v>
      </c>
      <c r="BA3205" s="4">
        <v>8511.92</v>
      </c>
    </row>
    <row r="3206" spans="1:53" x14ac:dyDescent="0.25">
      <c r="A3206" s="5">
        <v>15710</v>
      </c>
      <c r="B3206" t="s">
        <v>259</v>
      </c>
      <c r="C3206" s="5">
        <v>46979</v>
      </c>
      <c r="D3206" t="s">
        <v>656</v>
      </c>
      <c r="F3206" s="4">
        <v>0.99</v>
      </c>
      <c r="G3206" s="4">
        <v>0.99</v>
      </c>
      <c r="H3206" s="4">
        <v>0</v>
      </c>
      <c r="I3206" s="4">
        <v>0</v>
      </c>
      <c r="J3206" s="4">
        <v>0.35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0.1</v>
      </c>
      <c r="Q3206" s="4">
        <v>0.69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0.99</v>
      </c>
      <c r="Y3206" s="4">
        <v>5871.93</v>
      </c>
      <c r="Z3206" s="4">
        <v>227.52</v>
      </c>
      <c r="AA3206" s="4">
        <v>0</v>
      </c>
      <c r="AB3206" s="4">
        <v>462.46</v>
      </c>
      <c r="AC3206" s="4">
        <v>0</v>
      </c>
      <c r="AD3206" s="4">
        <v>0</v>
      </c>
      <c r="AE3206" s="4">
        <v>0</v>
      </c>
      <c r="AF3206" s="4">
        <v>0</v>
      </c>
      <c r="AG3206" s="4">
        <v>1401.75</v>
      </c>
      <c r="AH3206" s="4">
        <v>0</v>
      </c>
      <c r="AI3206" s="4">
        <v>0</v>
      </c>
      <c r="AJ3206" s="4">
        <v>0</v>
      </c>
      <c r="AK3206" s="4">
        <v>0</v>
      </c>
      <c r="AL3206" s="4">
        <v>1401.75</v>
      </c>
      <c r="AM3206" s="4">
        <v>0</v>
      </c>
      <c r="AN3206" s="4">
        <v>492.1</v>
      </c>
      <c r="AO3206" s="4">
        <v>1238.55</v>
      </c>
      <c r="AP3206" s="4">
        <v>0</v>
      </c>
      <c r="AQ3206" s="4">
        <v>0</v>
      </c>
      <c r="AR3206" s="4">
        <v>1730.65</v>
      </c>
      <c r="AS3206" s="4">
        <v>0</v>
      </c>
      <c r="AT3206" s="4">
        <v>9694.31</v>
      </c>
      <c r="AU3206" s="4">
        <v>0</v>
      </c>
      <c r="AV3206" s="4">
        <v>919.29</v>
      </c>
      <c r="AW3206" s="8">
        <v>1.717393948</v>
      </c>
      <c r="AX3206" s="4">
        <v>0.99</v>
      </c>
      <c r="AY3206" s="4">
        <v>360</v>
      </c>
      <c r="AZ3206" s="4">
        <v>0</v>
      </c>
      <c r="BA3206" s="4">
        <v>356.4</v>
      </c>
    </row>
    <row r="3207" spans="1:53" x14ac:dyDescent="0.25">
      <c r="A3207" s="5">
        <v>15712</v>
      </c>
      <c r="B3207" t="s">
        <v>260</v>
      </c>
      <c r="C3207" s="5">
        <v>43786</v>
      </c>
      <c r="D3207" t="s">
        <v>423</v>
      </c>
      <c r="F3207" s="4">
        <v>99.11</v>
      </c>
      <c r="G3207" s="4">
        <v>99.11</v>
      </c>
      <c r="H3207" s="4">
        <v>0</v>
      </c>
      <c r="I3207" s="4">
        <v>0.25</v>
      </c>
      <c r="J3207" s="4">
        <v>7.74</v>
      </c>
      <c r="K3207" s="4">
        <v>0.77</v>
      </c>
      <c r="L3207" s="4">
        <v>0</v>
      </c>
      <c r="M3207" s="4">
        <v>0.08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44.72</v>
      </c>
      <c r="X3207" s="4">
        <v>99.11</v>
      </c>
      <c r="Y3207" s="4">
        <v>587845.19999999995</v>
      </c>
      <c r="Z3207" s="4">
        <v>31532.84</v>
      </c>
      <c r="AA3207" s="4">
        <v>14310.4</v>
      </c>
      <c r="AB3207" s="4">
        <v>102751.71</v>
      </c>
      <c r="AC3207" s="4">
        <v>0</v>
      </c>
      <c r="AD3207" s="4">
        <v>0</v>
      </c>
      <c r="AE3207" s="4">
        <v>0</v>
      </c>
      <c r="AF3207" s="4">
        <v>394.5</v>
      </c>
      <c r="AG3207" s="4">
        <v>30998.7</v>
      </c>
      <c r="AH3207" s="4">
        <v>7408.94</v>
      </c>
      <c r="AI3207" s="4">
        <v>0</v>
      </c>
      <c r="AJ3207" s="4">
        <v>1391.2</v>
      </c>
      <c r="AK3207" s="4">
        <v>0</v>
      </c>
      <c r="AL3207" s="4">
        <v>40193.339999999997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776633.49</v>
      </c>
      <c r="AU3207" s="4">
        <v>0</v>
      </c>
      <c r="AV3207" s="4">
        <v>1272.6400000000001</v>
      </c>
      <c r="AW3207" s="8">
        <v>3.8115592110000001</v>
      </c>
      <c r="AX3207" s="4">
        <v>99.1</v>
      </c>
      <c r="AY3207" s="4">
        <v>360</v>
      </c>
      <c r="AZ3207" s="4">
        <v>0</v>
      </c>
      <c r="BA3207" s="4">
        <v>35676</v>
      </c>
    </row>
    <row r="3208" spans="1:53" x14ac:dyDescent="0.25">
      <c r="A3208" s="5">
        <v>15712</v>
      </c>
      <c r="B3208" t="s">
        <v>260</v>
      </c>
      <c r="C3208" s="5">
        <v>43794</v>
      </c>
      <c r="D3208" t="s">
        <v>424</v>
      </c>
      <c r="F3208" s="4">
        <v>2.54</v>
      </c>
      <c r="G3208" s="4">
        <v>2.54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2</v>
      </c>
      <c r="X3208" s="4">
        <v>2.54</v>
      </c>
      <c r="Y3208" s="4">
        <v>15065.35</v>
      </c>
      <c r="Z3208" s="4">
        <v>0.37</v>
      </c>
      <c r="AA3208" s="4">
        <v>640</v>
      </c>
      <c r="AB3208" s="4">
        <v>1955.54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0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17661.259999999998</v>
      </c>
      <c r="AU3208" s="4">
        <v>0</v>
      </c>
      <c r="AV3208" s="4">
        <v>0.59</v>
      </c>
      <c r="AW3208" s="8">
        <v>2.8305076300000001</v>
      </c>
      <c r="AX3208" s="4">
        <v>2.54</v>
      </c>
      <c r="AY3208" s="4">
        <v>281.87</v>
      </c>
      <c r="AZ3208" s="4">
        <v>0</v>
      </c>
      <c r="BA3208" s="4">
        <v>715.95</v>
      </c>
    </row>
    <row r="3209" spans="1:53" x14ac:dyDescent="0.25">
      <c r="A3209" s="5">
        <v>15712</v>
      </c>
      <c r="B3209" t="s">
        <v>260</v>
      </c>
      <c r="C3209" s="5">
        <v>43901</v>
      </c>
      <c r="D3209" t="s">
        <v>433</v>
      </c>
      <c r="F3209" s="4">
        <v>12.36</v>
      </c>
      <c r="G3209" s="4">
        <v>12.36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7.73</v>
      </c>
      <c r="X3209" s="4">
        <v>12.36</v>
      </c>
      <c r="Y3209" s="4">
        <v>73310.13</v>
      </c>
      <c r="Z3209" s="4">
        <v>6805.17</v>
      </c>
      <c r="AA3209" s="4">
        <v>2473.6</v>
      </c>
      <c r="AB3209" s="4">
        <v>10640.87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93229.77</v>
      </c>
      <c r="AU3209" s="4">
        <v>0</v>
      </c>
      <c r="AV3209" s="4">
        <v>2202.3200000000002</v>
      </c>
      <c r="AW3209" s="8">
        <v>3.1651159510000002</v>
      </c>
      <c r="AX3209" s="4">
        <v>12.37</v>
      </c>
      <c r="AY3209" s="4">
        <v>360</v>
      </c>
      <c r="AZ3209" s="4">
        <v>0</v>
      </c>
      <c r="BA3209" s="4">
        <v>4453.2</v>
      </c>
    </row>
    <row r="3210" spans="1:53" x14ac:dyDescent="0.25">
      <c r="A3210" s="5">
        <v>15712</v>
      </c>
      <c r="B3210" t="s">
        <v>260</v>
      </c>
      <c r="C3210" s="5">
        <v>43950</v>
      </c>
      <c r="D3210" t="s">
        <v>437</v>
      </c>
      <c r="F3210" s="4">
        <v>195.54</v>
      </c>
      <c r="G3210" s="4">
        <v>195.54</v>
      </c>
      <c r="H3210" s="4">
        <v>0</v>
      </c>
      <c r="I3210" s="4">
        <v>1.87</v>
      </c>
      <c r="J3210" s="4">
        <v>10.29</v>
      </c>
      <c r="K3210" s="4">
        <v>3.2</v>
      </c>
      <c r="L3210" s="4">
        <v>0.23</v>
      </c>
      <c r="M3210" s="4">
        <v>0</v>
      </c>
      <c r="N3210" s="4">
        <v>1.37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88.42</v>
      </c>
      <c r="X3210" s="4">
        <v>195.54</v>
      </c>
      <c r="Y3210" s="4">
        <v>1159794.67</v>
      </c>
      <c r="Z3210" s="4">
        <v>70682.820000000007</v>
      </c>
      <c r="AA3210" s="4">
        <v>28294.400000000001</v>
      </c>
      <c r="AB3210" s="4">
        <v>137190.39999999999</v>
      </c>
      <c r="AC3210" s="4">
        <v>0</v>
      </c>
      <c r="AD3210" s="4">
        <v>0</v>
      </c>
      <c r="AE3210" s="4">
        <v>0</v>
      </c>
      <c r="AF3210" s="4">
        <v>2950.86</v>
      </c>
      <c r="AG3210" s="4">
        <v>41211.449999999997</v>
      </c>
      <c r="AH3210" s="4">
        <v>30790.400000000001</v>
      </c>
      <c r="AI3210" s="4">
        <v>2953.43</v>
      </c>
      <c r="AJ3210" s="4">
        <v>0</v>
      </c>
      <c r="AK3210" s="4">
        <v>35122.69</v>
      </c>
      <c r="AL3210" s="4">
        <v>113028.83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1508991.12</v>
      </c>
      <c r="AU3210" s="4">
        <v>0</v>
      </c>
      <c r="AV3210" s="4">
        <v>1445.9</v>
      </c>
      <c r="AW3210" s="8">
        <v>2.5794029570000001</v>
      </c>
      <c r="AX3210" s="4">
        <v>195.33</v>
      </c>
      <c r="AY3210" s="4">
        <v>360</v>
      </c>
      <c r="AZ3210" s="4">
        <v>0</v>
      </c>
      <c r="BA3210" s="4">
        <v>70318.8</v>
      </c>
    </row>
    <row r="3211" spans="1:53" x14ac:dyDescent="0.25">
      <c r="A3211" s="5">
        <v>15712</v>
      </c>
      <c r="B3211" t="s">
        <v>260</v>
      </c>
      <c r="C3211" s="5">
        <v>44040</v>
      </c>
      <c r="D3211" t="s">
        <v>445</v>
      </c>
      <c r="F3211" s="4">
        <v>0.23</v>
      </c>
      <c r="G3211" s="4">
        <v>0.23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0.23</v>
      </c>
      <c r="X3211" s="4">
        <v>0.23</v>
      </c>
      <c r="Y3211" s="4">
        <v>1364.19</v>
      </c>
      <c r="Z3211" s="4">
        <v>89.47</v>
      </c>
      <c r="AA3211" s="4">
        <v>73.599999999999994</v>
      </c>
      <c r="AB3211" s="4">
        <v>82.77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1610.03</v>
      </c>
      <c r="AU3211" s="4">
        <v>0</v>
      </c>
      <c r="AV3211" s="4">
        <v>1556.06</v>
      </c>
      <c r="AW3211" s="8">
        <v>1.322992613</v>
      </c>
      <c r="AX3211" s="4">
        <v>0.23</v>
      </c>
      <c r="AY3211" s="4">
        <v>360</v>
      </c>
      <c r="AZ3211" s="4">
        <v>0</v>
      </c>
      <c r="BA3211" s="4">
        <v>82.8</v>
      </c>
    </row>
    <row r="3212" spans="1:53" x14ac:dyDescent="0.25">
      <c r="A3212" s="5">
        <v>15712</v>
      </c>
      <c r="B3212" t="s">
        <v>260</v>
      </c>
      <c r="C3212" s="5">
        <v>44370</v>
      </c>
      <c r="D3212" t="s">
        <v>471</v>
      </c>
      <c r="F3212" s="4">
        <v>1</v>
      </c>
      <c r="G3212" s="4">
        <v>1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1</v>
      </c>
      <c r="X3212" s="4">
        <v>1</v>
      </c>
      <c r="Y3212" s="4">
        <v>5931.24</v>
      </c>
      <c r="Z3212" s="4">
        <v>0</v>
      </c>
      <c r="AA3212" s="4">
        <v>320</v>
      </c>
      <c r="AB3212" s="4">
        <v>93.61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6344.85</v>
      </c>
      <c r="AU3212" s="4">
        <v>0</v>
      </c>
      <c r="AV3212" s="4">
        <v>0</v>
      </c>
      <c r="AW3212" s="8">
        <v>0.34414395199999998</v>
      </c>
      <c r="AX3212" s="4">
        <v>1</v>
      </c>
      <c r="AY3212" s="4">
        <v>66.88</v>
      </c>
      <c r="AZ3212" s="4">
        <v>0</v>
      </c>
      <c r="BA3212" s="4">
        <v>66.88</v>
      </c>
    </row>
    <row r="3213" spans="1:53" x14ac:dyDescent="0.25">
      <c r="A3213" s="5">
        <v>15712</v>
      </c>
      <c r="B3213" t="s">
        <v>260</v>
      </c>
      <c r="C3213" s="5">
        <v>44792</v>
      </c>
      <c r="D3213" t="s">
        <v>507</v>
      </c>
      <c r="F3213" s="4">
        <v>2.34</v>
      </c>
      <c r="G3213" s="4">
        <v>2.34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2.34</v>
      </c>
      <c r="X3213" s="4">
        <v>2.34</v>
      </c>
      <c r="Y3213" s="4">
        <v>13879.1</v>
      </c>
      <c r="Z3213" s="4">
        <v>0</v>
      </c>
      <c r="AA3213" s="4">
        <v>748.8</v>
      </c>
      <c r="AB3213" s="4">
        <v>841.4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15469.3</v>
      </c>
      <c r="AU3213" s="4">
        <v>0</v>
      </c>
      <c r="AV3213" s="4">
        <v>0</v>
      </c>
      <c r="AW3213" s="8">
        <v>1.3219577259999999</v>
      </c>
      <c r="AX3213" s="4">
        <v>2.34</v>
      </c>
      <c r="AY3213" s="4">
        <v>114.78</v>
      </c>
      <c r="AZ3213" s="4">
        <v>0</v>
      </c>
      <c r="BA3213" s="4">
        <v>268.58999999999997</v>
      </c>
    </row>
    <row r="3214" spans="1:53" x14ac:dyDescent="0.25">
      <c r="A3214" s="5">
        <v>15712</v>
      </c>
      <c r="B3214" t="s">
        <v>260</v>
      </c>
      <c r="C3214" s="5">
        <v>45088</v>
      </c>
      <c r="D3214" t="s">
        <v>531</v>
      </c>
      <c r="F3214" s="4">
        <v>1.3</v>
      </c>
      <c r="G3214" s="4">
        <v>1.3</v>
      </c>
      <c r="H3214" s="4">
        <v>0</v>
      </c>
      <c r="I3214" s="4">
        <v>0</v>
      </c>
      <c r="J3214" s="4">
        <v>0.33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0.33</v>
      </c>
      <c r="X3214" s="4">
        <v>1.3</v>
      </c>
      <c r="Y3214" s="4">
        <v>7710.61</v>
      </c>
      <c r="Z3214" s="4">
        <v>3.44</v>
      </c>
      <c r="AA3214" s="4">
        <v>105.6</v>
      </c>
      <c r="AB3214" s="4">
        <v>256.25</v>
      </c>
      <c r="AC3214" s="4">
        <v>0</v>
      </c>
      <c r="AD3214" s="4">
        <v>0</v>
      </c>
      <c r="AE3214" s="4">
        <v>0</v>
      </c>
      <c r="AF3214" s="4">
        <v>0</v>
      </c>
      <c r="AG3214" s="4">
        <v>1321.65</v>
      </c>
      <c r="AH3214" s="4">
        <v>0</v>
      </c>
      <c r="AI3214" s="4">
        <v>0</v>
      </c>
      <c r="AJ3214" s="4">
        <v>0</v>
      </c>
      <c r="AK3214" s="4">
        <v>0</v>
      </c>
      <c r="AL3214" s="4">
        <v>1321.65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9397.5499999999993</v>
      </c>
      <c r="AU3214" s="4">
        <v>0</v>
      </c>
      <c r="AV3214" s="4">
        <v>10.58</v>
      </c>
      <c r="AW3214" s="8">
        <v>0.72470178399999996</v>
      </c>
      <c r="AX3214" s="4">
        <v>1.3</v>
      </c>
      <c r="AY3214" s="4">
        <v>159.91999999999999</v>
      </c>
      <c r="AZ3214" s="4">
        <v>0</v>
      </c>
      <c r="BA3214" s="4">
        <v>207.9</v>
      </c>
    </row>
    <row r="3215" spans="1:53" x14ac:dyDescent="0.25">
      <c r="A3215" s="5">
        <v>15712</v>
      </c>
      <c r="B3215" t="s">
        <v>260</v>
      </c>
      <c r="C3215" s="5">
        <v>45104</v>
      </c>
      <c r="D3215" t="s">
        <v>533</v>
      </c>
      <c r="F3215" s="4">
        <v>11.79</v>
      </c>
      <c r="G3215" s="4">
        <v>11.79</v>
      </c>
      <c r="H3215" s="4">
        <v>0</v>
      </c>
      <c r="I3215" s="4">
        <v>1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1.98</v>
      </c>
      <c r="U3215" s="4">
        <v>0</v>
      </c>
      <c r="V3215" s="4">
        <v>0</v>
      </c>
      <c r="W3215" s="4">
        <v>8.6199999999999992</v>
      </c>
      <c r="X3215" s="4">
        <v>11.79</v>
      </c>
      <c r="Y3215" s="4">
        <v>69929.320000000007</v>
      </c>
      <c r="Z3215" s="4">
        <v>0</v>
      </c>
      <c r="AA3215" s="4">
        <v>2758.4</v>
      </c>
      <c r="AB3215" s="4">
        <v>1803.59</v>
      </c>
      <c r="AC3215" s="4">
        <v>2999.7</v>
      </c>
      <c r="AD3215" s="4">
        <v>0</v>
      </c>
      <c r="AE3215" s="4">
        <v>0</v>
      </c>
      <c r="AF3215" s="4">
        <v>1578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1578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79069.009999999995</v>
      </c>
      <c r="AU3215" s="4">
        <v>0</v>
      </c>
      <c r="AV3215" s="4">
        <v>0</v>
      </c>
      <c r="AW3215" s="8">
        <v>0.56241289299999997</v>
      </c>
      <c r="AX3215" s="4">
        <v>11.79</v>
      </c>
      <c r="AY3215" s="4">
        <v>116.65</v>
      </c>
      <c r="AZ3215" s="4">
        <v>0</v>
      </c>
      <c r="BA3215" s="4">
        <v>1375.3</v>
      </c>
    </row>
    <row r="3216" spans="1:53" x14ac:dyDescent="0.25">
      <c r="A3216" s="5">
        <v>15712</v>
      </c>
      <c r="B3216" t="s">
        <v>260</v>
      </c>
      <c r="C3216" s="5">
        <v>45492</v>
      </c>
      <c r="D3216" t="s">
        <v>566</v>
      </c>
      <c r="F3216" s="4">
        <v>1</v>
      </c>
      <c r="G3216" s="4">
        <v>1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1</v>
      </c>
      <c r="X3216" s="4">
        <v>1</v>
      </c>
      <c r="Y3216" s="4">
        <v>5931.24</v>
      </c>
      <c r="Z3216" s="4">
        <v>0</v>
      </c>
      <c r="AA3216" s="4">
        <v>320</v>
      </c>
      <c r="AB3216" s="4">
        <v>95.9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6347.14</v>
      </c>
      <c r="AU3216" s="4">
        <v>0</v>
      </c>
      <c r="AV3216" s="4">
        <v>0</v>
      </c>
      <c r="AW3216" s="8">
        <v>0.35257498399999998</v>
      </c>
      <c r="AX3216" s="4">
        <v>1</v>
      </c>
      <c r="AY3216" s="4">
        <v>62.63</v>
      </c>
      <c r="AZ3216" s="4">
        <v>0</v>
      </c>
      <c r="BA3216" s="4">
        <v>62.63</v>
      </c>
    </row>
    <row r="3217" spans="1:53" x14ac:dyDescent="0.25">
      <c r="A3217" s="5">
        <v>15712</v>
      </c>
      <c r="B3217" t="s">
        <v>260</v>
      </c>
      <c r="C3217" s="5">
        <v>46599</v>
      </c>
      <c r="D3217" t="s">
        <v>632</v>
      </c>
      <c r="F3217" s="4">
        <v>4.17</v>
      </c>
      <c r="G3217" s="4">
        <v>4.17</v>
      </c>
      <c r="H3217" s="4">
        <v>0</v>
      </c>
      <c r="I3217" s="4">
        <v>0</v>
      </c>
      <c r="J3217" s="4">
        <v>0</v>
      </c>
      <c r="K3217" s="4">
        <v>0.77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2.2200000000000002</v>
      </c>
      <c r="X3217" s="4">
        <v>4.17</v>
      </c>
      <c r="Y3217" s="4">
        <v>24733.27</v>
      </c>
      <c r="Z3217" s="4">
        <v>0</v>
      </c>
      <c r="AA3217" s="4">
        <v>710.4</v>
      </c>
      <c r="AB3217" s="4">
        <v>2057.25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7408.94</v>
      </c>
      <c r="AI3217" s="4">
        <v>0</v>
      </c>
      <c r="AJ3217" s="4">
        <v>0</v>
      </c>
      <c r="AK3217" s="4">
        <v>0</v>
      </c>
      <c r="AL3217" s="4">
        <v>7408.94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34909.86</v>
      </c>
      <c r="AU3217" s="4">
        <v>0</v>
      </c>
      <c r="AV3217" s="4">
        <v>0</v>
      </c>
      <c r="AW3217" s="8">
        <v>1.8137684679999999</v>
      </c>
      <c r="AX3217" s="4">
        <v>4.17</v>
      </c>
      <c r="AY3217" s="4">
        <v>208.19</v>
      </c>
      <c r="AZ3217" s="4">
        <v>0</v>
      </c>
      <c r="BA3217" s="4">
        <v>868.15</v>
      </c>
    </row>
    <row r="3218" spans="1:53" x14ac:dyDescent="0.25">
      <c r="A3218" s="5">
        <v>15713</v>
      </c>
      <c r="B3218" t="s">
        <v>261</v>
      </c>
      <c r="C3218" s="5">
        <v>43711</v>
      </c>
      <c r="D3218" t="s">
        <v>417</v>
      </c>
      <c r="F3218" s="4">
        <v>148.02000000000001</v>
      </c>
      <c r="G3218" s="4">
        <v>148.02000000000001</v>
      </c>
      <c r="H3218" s="4">
        <v>0</v>
      </c>
      <c r="I3218" s="4">
        <v>3.69</v>
      </c>
      <c r="J3218" s="4">
        <v>22.2</v>
      </c>
      <c r="K3218" s="4">
        <v>2.5299999999999998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0.16</v>
      </c>
      <c r="V3218" s="4">
        <v>0</v>
      </c>
      <c r="W3218" s="4">
        <v>71.930000000000007</v>
      </c>
      <c r="X3218" s="4">
        <v>148.02000000000001</v>
      </c>
      <c r="Y3218" s="4">
        <v>877942.14</v>
      </c>
      <c r="Z3218" s="4">
        <v>87719.61</v>
      </c>
      <c r="AA3218" s="4">
        <v>23017.599999999999</v>
      </c>
      <c r="AB3218" s="4">
        <v>150698.54</v>
      </c>
      <c r="AC3218" s="4">
        <v>0</v>
      </c>
      <c r="AD3218" s="4">
        <v>181.76</v>
      </c>
      <c r="AE3218" s="4">
        <v>0</v>
      </c>
      <c r="AF3218" s="4">
        <v>5822.82</v>
      </c>
      <c r="AG3218" s="4">
        <v>88911</v>
      </c>
      <c r="AH3218" s="4">
        <v>24343.66</v>
      </c>
      <c r="AI3218" s="4">
        <v>0</v>
      </c>
      <c r="AJ3218" s="4">
        <v>0</v>
      </c>
      <c r="AK3218" s="4">
        <v>0</v>
      </c>
      <c r="AL3218" s="4">
        <v>119077.48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1258637.1299999999</v>
      </c>
      <c r="AU3218" s="4">
        <v>0</v>
      </c>
      <c r="AV3218" s="4">
        <v>2370.48</v>
      </c>
      <c r="AW3218" s="8">
        <v>3.7429992159999999</v>
      </c>
      <c r="AX3218" s="4">
        <v>147.53</v>
      </c>
      <c r="AY3218" s="4">
        <v>360</v>
      </c>
      <c r="AZ3218" s="4">
        <v>0</v>
      </c>
      <c r="BA3218" s="4">
        <v>53110.8</v>
      </c>
    </row>
    <row r="3219" spans="1:53" x14ac:dyDescent="0.25">
      <c r="A3219" s="5">
        <v>15713</v>
      </c>
      <c r="B3219" t="s">
        <v>261</v>
      </c>
      <c r="C3219" s="5">
        <v>44883</v>
      </c>
      <c r="D3219" t="s">
        <v>514</v>
      </c>
      <c r="F3219" s="4">
        <v>1</v>
      </c>
      <c r="G3219" s="4">
        <v>1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1</v>
      </c>
      <c r="X3219" s="4">
        <v>1</v>
      </c>
      <c r="Y3219" s="4">
        <v>5931.24</v>
      </c>
      <c r="Z3219" s="4">
        <v>54.26</v>
      </c>
      <c r="AA3219" s="4">
        <v>320</v>
      </c>
      <c r="AB3219" s="4">
        <v>58.39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6363.89</v>
      </c>
      <c r="AU3219" s="4">
        <v>0</v>
      </c>
      <c r="AV3219" s="4">
        <v>217.05</v>
      </c>
      <c r="AW3219" s="8">
        <v>0.21468216600000001</v>
      </c>
      <c r="AX3219" s="4">
        <v>1</v>
      </c>
      <c r="AY3219" s="4">
        <v>96.04</v>
      </c>
      <c r="AZ3219" s="4">
        <v>0</v>
      </c>
      <c r="BA3219" s="4">
        <v>96.04</v>
      </c>
    </row>
    <row r="3220" spans="1:53" x14ac:dyDescent="0.25">
      <c r="A3220" s="5">
        <v>15713</v>
      </c>
      <c r="B3220" t="s">
        <v>261</v>
      </c>
      <c r="C3220" s="5">
        <v>49932</v>
      </c>
      <c r="D3220" t="s">
        <v>815</v>
      </c>
      <c r="F3220" s="4">
        <v>7.67</v>
      </c>
      <c r="G3220" s="4">
        <v>7.67</v>
      </c>
      <c r="H3220" s="4">
        <v>0</v>
      </c>
      <c r="I3220" s="4">
        <v>1</v>
      </c>
      <c r="J3220" s="4">
        <v>1</v>
      </c>
      <c r="K3220" s="4">
        <v>0.17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1.99</v>
      </c>
      <c r="X3220" s="4">
        <v>7.67</v>
      </c>
      <c r="Y3220" s="4">
        <v>45492.61</v>
      </c>
      <c r="Z3220" s="4">
        <v>393.95</v>
      </c>
      <c r="AA3220" s="4">
        <v>636.79999999999995</v>
      </c>
      <c r="AB3220" s="4">
        <v>1628.33</v>
      </c>
      <c r="AC3220" s="4">
        <v>0</v>
      </c>
      <c r="AD3220" s="4">
        <v>0</v>
      </c>
      <c r="AE3220" s="4">
        <v>0</v>
      </c>
      <c r="AF3220" s="4">
        <v>1578</v>
      </c>
      <c r="AG3220" s="4">
        <v>4005</v>
      </c>
      <c r="AH3220" s="4">
        <v>1635.74</v>
      </c>
      <c r="AI3220" s="4">
        <v>0</v>
      </c>
      <c r="AJ3220" s="4">
        <v>0</v>
      </c>
      <c r="AK3220" s="4">
        <v>0</v>
      </c>
      <c r="AL3220" s="4">
        <v>7218.74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55370.43</v>
      </c>
      <c r="AU3220" s="4">
        <v>0</v>
      </c>
      <c r="AV3220" s="4">
        <v>205.45</v>
      </c>
      <c r="AW3220" s="8">
        <v>0.78050929400000002</v>
      </c>
      <c r="AX3220" s="4">
        <v>7.67</v>
      </c>
      <c r="AY3220" s="4">
        <v>294.20999999999998</v>
      </c>
      <c r="AZ3220" s="4">
        <v>0</v>
      </c>
      <c r="BA3220" s="4">
        <v>2256.59</v>
      </c>
    </row>
    <row r="3221" spans="1:53" x14ac:dyDescent="0.25">
      <c r="A3221" s="5">
        <v>15714</v>
      </c>
      <c r="B3221" t="s">
        <v>262</v>
      </c>
      <c r="C3221" s="5">
        <v>43844</v>
      </c>
      <c r="D3221" t="s">
        <v>370</v>
      </c>
      <c r="F3221" s="4">
        <v>55.18</v>
      </c>
      <c r="G3221" s="4">
        <v>55.18</v>
      </c>
      <c r="H3221" s="4">
        <v>0</v>
      </c>
      <c r="I3221" s="4">
        <v>0</v>
      </c>
      <c r="J3221" s="4">
        <v>8.17</v>
      </c>
      <c r="K3221" s="4">
        <v>0.31</v>
      </c>
      <c r="L3221" s="4">
        <v>0</v>
      </c>
      <c r="M3221" s="4">
        <v>0.64</v>
      </c>
      <c r="N3221" s="4">
        <v>0.89</v>
      </c>
      <c r="O3221" s="4">
        <v>0</v>
      </c>
      <c r="P3221" s="4">
        <v>0</v>
      </c>
      <c r="Q3221" s="4">
        <v>61.86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55.18</v>
      </c>
      <c r="Y3221" s="4">
        <v>327285.82</v>
      </c>
      <c r="Z3221" s="4">
        <v>28096</v>
      </c>
      <c r="AA3221" s="4">
        <v>0</v>
      </c>
      <c r="AB3221" s="4">
        <v>44235.54</v>
      </c>
      <c r="AC3221" s="4">
        <v>0</v>
      </c>
      <c r="AD3221" s="4">
        <v>0</v>
      </c>
      <c r="AE3221" s="4">
        <v>0</v>
      </c>
      <c r="AF3221" s="4">
        <v>0</v>
      </c>
      <c r="AG3221" s="4">
        <v>32720.85</v>
      </c>
      <c r="AH3221" s="4">
        <v>2982.82</v>
      </c>
      <c r="AI3221" s="4">
        <v>0</v>
      </c>
      <c r="AJ3221" s="4">
        <v>11129.6</v>
      </c>
      <c r="AK3221" s="4">
        <v>22816.93</v>
      </c>
      <c r="AL3221" s="4">
        <v>69650.2</v>
      </c>
      <c r="AM3221" s="4">
        <v>0</v>
      </c>
      <c r="AN3221" s="4">
        <v>0</v>
      </c>
      <c r="AO3221" s="4">
        <v>111038.7</v>
      </c>
      <c r="AP3221" s="4">
        <v>0</v>
      </c>
      <c r="AQ3221" s="4">
        <v>0</v>
      </c>
      <c r="AR3221" s="4">
        <v>111038.7</v>
      </c>
      <c r="AS3221" s="4">
        <v>0</v>
      </c>
      <c r="AT3221" s="4">
        <v>580306.26</v>
      </c>
      <c r="AU3221" s="4">
        <v>0</v>
      </c>
      <c r="AV3221" s="4">
        <v>2036.68</v>
      </c>
      <c r="AW3221" s="8">
        <v>2.9472754220000001</v>
      </c>
      <c r="AX3221" s="4">
        <v>60.17</v>
      </c>
      <c r="AY3221" s="4">
        <v>360</v>
      </c>
      <c r="AZ3221" s="4">
        <v>0</v>
      </c>
      <c r="BA3221" s="4">
        <v>21661.200000000001</v>
      </c>
    </row>
    <row r="3222" spans="1:53" x14ac:dyDescent="0.25">
      <c r="A3222" s="5">
        <v>15714</v>
      </c>
      <c r="B3222" t="s">
        <v>262</v>
      </c>
      <c r="C3222" s="5">
        <v>44396</v>
      </c>
      <c r="D3222" t="s">
        <v>473</v>
      </c>
      <c r="F3222" s="4">
        <v>0.3</v>
      </c>
      <c r="G3222" s="4">
        <v>0.3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0.34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0.3</v>
      </c>
      <c r="Y3222" s="4">
        <v>1779.37</v>
      </c>
      <c r="Z3222" s="4">
        <v>14.93</v>
      </c>
      <c r="AA3222" s="4">
        <v>0</v>
      </c>
      <c r="AB3222" s="4">
        <v>55.77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  <c r="AO3222" s="4">
        <v>610.29999999999995</v>
      </c>
      <c r="AP3222" s="4">
        <v>0</v>
      </c>
      <c r="AQ3222" s="4">
        <v>0</v>
      </c>
      <c r="AR3222" s="4">
        <v>610.29999999999995</v>
      </c>
      <c r="AS3222" s="4">
        <v>0</v>
      </c>
      <c r="AT3222" s="4">
        <v>2460.37</v>
      </c>
      <c r="AU3222" s="4">
        <v>0</v>
      </c>
      <c r="AV3222" s="4">
        <v>199.06</v>
      </c>
      <c r="AW3222" s="8">
        <v>0.68347133400000004</v>
      </c>
      <c r="AX3222" s="4">
        <v>0.3</v>
      </c>
      <c r="AY3222" s="4">
        <v>239.41</v>
      </c>
      <c r="AZ3222" s="4">
        <v>0</v>
      </c>
      <c r="BA3222" s="4">
        <v>71.819999999999993</v>
      </c>
    </row>
    <row r="3223" spans="1:53" x14ac:dyDescent="0.25">
      <c r="A3223" s="5">
        <v>15714</v>
      </c>
      <c r="B3223" t="s">
        <v>262</v>
      </c>
      <c r="C3223" s="5">
        <v>45054</v>
      </c>
      <c r="D3223" t="s">
        <v>528</v>
      </c>
      <c r="F3223" s="4">
        <v>0.36</v>
      </c>
      <c r="G3223" s="4">
        <v>0.36</v>
      </c>
      <c r="H3223" s="4">
        <v>0</v>
      </c>
      <c r="I3223" s="4">
        <v>0</v>
      </c>
      <c r="J3223" s="4">
        <v>0.36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0.36</v>
      </c>
      <c r="Y3223" s="4">
        <v>2135.25</v>
      </c>
      <c r="Z3223" s="4">
        <v>55.9</v>
      </c>
      <c r="AA3223" s="4">
        <v>0</v>
      </c>
      <c r="AB3223" s="4">
        <v>147.84</v>
      </c>
      <c r="AC3223" s="4">
        <v>0</v>
      </c>
      <c r="AD3223" s="4">
        <v>0</v>
      </c>
      <c r="AE3223" s="4">
        <v>0</v>
      </c>
      <c r="AF3223" s="4">
        <v>0</v>
      </c>
      <c r="AG3223" s="4">
        <v>1441.8</v>
      </c>
      <c r="AH3223" s="4">
        <v>0</v>
      </c>
      <c r="AI3223" s="4">
        <v>0</v>
      </c>
      <c r="AJ3223" s="4">
        <v>0</v>
      </c>
      <c r="AK3223" s="4">
        <v>0</v>
      </c>
      <c r="AL3223" s="4">
        <v>1441.8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3780.79</v>
      </c>
      <c r="AU3223" s="4">
        <v>0</v>
      </c>
      <c r="AV3223" s="4">
        <v>621.11</v>
      </c>
      <c r="AW3223" s="8">
        <v>1.5098388330000001</v>
      </c>
      <c r="AX3223" s="4">
        <v>0.36</v>
      </c>
      <c r="AY3223" s="4">
        <v>360</v>
      </c>
      <c r="AZ3223" s="4">
        <v>0</v>
      </c>
      <c r="BA3223" s="4">
        <v>129.6</v>
      </c>
    </row>
    <row r="3224" spans="1:53" x14ac:dyDescent="0.25">
      <c r="A3224" s="5">
        <v>15714</v>
      </c>
      <c r="B3224" t="s">
        <v>262</v>
      </c>
      <c r="C3224" s="5">
        <v>48686</v>
      </c>
      <c r="D3224" t="s">
        <v>376</v>
      </c>
      <c r="F3224" s="4">
        <v>1.81</v>
      </c>
      <c r="G3224" s="4">
        <v>1.81</v>
      </c>
      <c r="H3224" s="4">
        <v>0</v>
      </c>
      <c r="I3224" s="4">
        <v>0</v>
      </c>
      <c r="J3224" s="4">
        <v>0.89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1.99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1.81</v>
      </c>
      <c r="Y3224" s="4">
        <v>10735.54</v>
      </c>
      <c r="Z3224" s="4">
        <v>71.42</v>
      </c>
      <c r="AA3224" s="4">
        <v>0</v>
      </c>
      <c r="AB3224" s="4">
        <v>1116.56</v>
      </c>
      <c r="AC3224" s="4">
        <v>0</v>
      </c>
      <c r="AD3224" s="4">
        <v>0</v>
      </c>
      <c r="AE3224" s="4">
        <v>0</v>
      </c>
      <c r="AF3224" s="4">
        <v>0</v>
      </c>
      <c r="AG3224" s="4">
        <v>3564.45</v>
      </c>
      <c r="AH3224" s="4">
        <v>0</v>
      </c>
      <c r="AI3224" s="4">
        <v>0</v>
      </c>
      <c r="AJ3224" s="4">
        <v>0</v>
      </c>
      <c r="AK3224" s="4">
        <v>0</v>
      </c>
      <c r="AL3224" s="4">
        <v>3564.45</v>
      </c>
      <c r="AM3224" s="4">
        <v>0</v>
      </c>
      <c r="AN3224" s="4">
        <v>0</v>
      </c>
      <c r="AO3224" s="4">
        <v>3572.05</v>
      </c>
      <c r="AP3224" s="4">
        <v>0</v>
      </c>
      <c r="AQ3224" s="4">
        <v>0</v>
      </c>
      <c r="AR3224" s="4">
        <v>3572.05</v>
      </c>
      <c r="AS3224" s="4">
        <v>0</v>
      </c>
      <c r="AT3224" s="4">
        <v>19060.02</v>
      </c>
      <c r="AU3224" s="4">
        <v>0</v>
      </c>
      <c r="AV3224" s="4">
        <v>157.84</v>
      </c>
      <c r="AW3224" s="8">
        <v>2.2679595909999999</v>
      </c>
      <c r="AX3224" s="4">
        <v>1.73</v>
      </c>
      <c r="AY3224" s="4">
        <v>360</v>
      </c>
      <c r="AZ3224" s="4">
        <v>246.05</v>
      </c>
      <c r="BA3224" s="4">
        <v>1048.47</v>
      </c>
    </row>
    <row r="3225" spans="1:53" x14ac:dyDescent="0.25">
      <c r="A3225" s="5">
        <v>15714</v>
      </c>
      <c r="B3225" t="s">
        <v>262</v>
      </c>
      <c r="C3225" s="5">
        <v>48694</v>
      </c>
      <c r="D3225" t="s">
        <v>377</v>
      </c>
      <c r="F3225" s="4">
        <v>9.33</v>
      </c>
      <c r="G3225" s="4">
        <v>9.33</v>
      </c>
      <c r="H3225" s="4">
        <v>0</v>
      </c>
      <c r="I3225" s="4">
        <v>0</v>
      </c>
      <c r="J3225" s="4">
        <v>1</v>
      </c>
      <c r="K3225" s="4">
        <v>1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9.48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9.33</v>
      </c>
      <c r="Y3225" s="4">
        <v>55338.47</v>
      </c>
      <c r="Z3225" s="4">
        <v>4271.16</v>
      </c>
      <c r="AA3225" s="4">
        <v>0</v>
      </c>
      <c r="AB3225" s="4">
        <v>9735.77</v>
      </c>
      <c r="AC3225" s="4">
        <v>0</v>
      </c>
      <c r="AD3225" s="4">
        <v>0</v>
      </c>
      <c r="AE3225" s="4">
        <v>0</v>
      </c>
      <c r="AF3225" s="4">
        <v>0</v>
      </c>
      <c r="AG3225" s="4">
        <v>4005</v>
      </c>
      <c r="AH3225" s="4">
        <v>9622</v>
      </c>
      <c r="AI3225" s="4">
        <v>0</v>
      </c>
      <c r="AJ3225" s="4">
        <v>0</v>
      </c>
      <c r="AK3225" s="4">
        <v>0</v>
      </c>
      <c r="AL3225" s="4">
        <v>13627</v>
      </c>
      <c r="AM3225" s="4">
        <v>0</v>
      </c>
      <c r="AN3225" s="4">
        <v>0</v>
      </c>
      <c r="AO3225" s="4">
        <v>17016.599999999999</v>
      </c>
      <c r="AP3225" s="4">
        <v>0</v>
      </c>
      <c r="AQ3225" s="4">
        <v>0</v>
      </c>
      <c r="AR3225" s="4">
        <v>17016.599999999999</v>
      </c>
      <c r="AS3225" s="4">
        <v>0</v>
      </c>
      <c r="AT3225" s="4">
        <v>99989</v>
      </c>
      <c r="AU3225" s="4">
        <v>0</v>
      </c>
      <c r="AV3225" s="4">
        <v>1831.15</v>
      </c>
      <c r="AW3225" s="8">
        <v>3.8363626609999999</v>
      </c>
      <c r="AX3225" s="4">
        <v>10.25</v>
      </c>
      <c r="AY3225" s="4">
        <v>360</v>
      </c>
      <c r="AZ3225" s="4">
        <v>0</v>
      </c>
      <c r="BA3225" s="4">
        <v>3690</v>
      </c>
    </row>
    <row r="3226" spans="1:53" x14ac:dyDescent="0.25">
      <c r="A3226" s="5">
        <v>15714</v>
      </c>
      <c r="B3226" t="s">
        <v>262</v>
      </c>
      <c r="C3226" s="5">
        <v>48728</v>
      </c>
      <c r="D3226" t="s">
        <v>751</v>
      </c>
      <c r="F3226" s="4">
        <v>0.28000000000000003</v>
      </c>
      <c r="G3226" s="4">
        <v>0.28000000000000003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0.31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0.28000000000000003</v>
      </c>
      <c r="Y3226" s="4">
        <v>1660.75</v>
      </c>
      <c r="Z3226" s="4">
        <v>29.24</v>
      </c>
      <c r="AA3226" s="4">
        <v>0</v>
      </c>
      <c r="AB3226" s="4">
        <v>35.31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556.45000000000005</v>
      </c>
      <c r="AP3226" s="4">
        <v>0</v>
      </c>
      <c r="AQ3226" s="4">
        <v>0</v>
      </c>
      <c r="AR3226" s="4">
        <v>556.45000000000005</v>
      </c>
      <c r="AS3226" s="4">
        <v>0</v>
      </c>
      <c r="AT3226" s="4">
        <v>2281.75</v>
      </c>
      <c r="AU3226" s="4">
        <v>0</v>
      </c>
      <c r="AV3226" s="4">
        <v>417.76</v>
      </c>
      <c r="AW3226" s="8">
        <v>0.46360509599999999</v>
      </c>
      <c r="AX3226" s="4">
        <v>0.28000000000000003</v>
      </c>
      <c r="AY3226" s="4">
        <v>122.33</v>
      </c>
      <c r="AZ3226" s="4">
        <v>0</v>
      </c>
      <c r="BA3226" s="4">
        <v>34.25</v>
      </c>
    </row>
    <row r="3227" spans="1:53" x14ac:dyDescent="0.25">
      <c r="A3227" s="5">
        <v>15714</v>
      </c>
      <c r="B3227" t="s">
        <v>262</v>
      </c>
      <c r="C3227" s="5">
        <v>48736</v>
      </c>
      <c r="D3227" t="s">
        <v>379</v>
      </c>
      <c r="F3227" s="4">
        <v>0.18</v>
      </c>
      <c r="G3227" s="4">
        <v>0.18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0.12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0.18</v>
      </c>
      <c r="Y3227" s="4">
        <v>1067.6199999999999</v>
      </c>
      <c r="Z3227" s="4">
        <v>65.180000000000007</v>
      </c>
      <c r="AA3227" s="4">
        <v>0</v>
      </c>
      <c r="AB3227" s="4">
        <v>196.52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0</v>
      </c>
      <c r="AN3227" s="4">
        <v>0</v>
      </c>
      <c r="AO3227" s="4">
        <v>215.4</v>
      </c>
      <c r="AP3227" s="4">
        <v>0</v>
      </c>
      <c r="AQ3227" s="4">
        <v>0</v>
      </c>
      <c r="AR3227" s="4">
        <v>215.4</v>
      </c>
      <c r="AS3227" s="4">
        <v>0</v>
      </c>
      <c r="AT3227" s="4">
        <v>1544.72</v>
      </c>
      <c r="AU3227" s="4">
        <v>0</v>
      </c>
      <c r="AV3227" s="4">
        <v>1448.39</v>
      </c>
      <c r="AW3227" s="8">
        <v>4.0139129020000004</v>
      </c>
      <c r="AX3227" s="4">
        <v>0.71</v>
      </c>
      <c r="AY3227" s="4">
        <v>360</v>
      </c>
      <c r="AZ3227" s="4">
        <v>0</v>
      </c>
      <c r="BA3227" s="4">
        <v>255.6</v>
      </c>
    </row>
    <row r="3228" spans="1:53" x14ac:dyDescent="0.25">
      <c r="A3228" s="5">
        <v>15714</v>
      </c>
      <c r="B3228" t="s">
        <v>262</v>
      </c>
      <c r="C3228" s="5">
        <v>48751</v>
      </c>
      <c r="D3228" t="s">
        <v>380</v>
      </c>
      <c r="F3228" s="4">
        <v>1.03</v>
      </c>
      <c r="G3228" s="4">
        <v>1.03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1.1399999999999999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1.03</v>
      </c>
      <c r="Y3228" s="4">
        <v>6109.18</v>
      </c>
      <c r="Z3228" s="4">
        <v>186.02</v>
      </c>
      <c r="AA3228" s="4">
        <v>0</v>
      </c>
      <c r="AB3228" s="4">
        <v>275.39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2046.3</v>
      </c>
      <c r="AP3228" s="4">
        <v>0</v>
      </c>
      <c r="AQ3228" s="4">
        <v>0</v>
      </c>
      <c r="AR3228" s="4">
        <v>2046.3</v>
      </c>
      <c r="AS3228" s="4">
        <v>0</v>
      </c>
      <c r="AT3228" s="4">
        <v>8616.89</v>
      </c>
      <c r="AU3228" s="4">
        <v>0</v>
      </c>
      <c r="AV3228" s="4">
        <v>722.42</v>
      </c>
      <c r="AW3228" s="8">
        <v>0.98296687599999999</v>
      </c>
      <c r="AX3228" s="4">
        <v>1.99</v>
      </c>
      <c r="AY3228" s="4">
        <v>267</v>
      </c>
      <c r="AZ3228" s="4">
        <v>0</v>
      </c>
      <c r="BA3228" s="4">
        <v>531.33000000000004</v>
      </c>
    </row>
    <row r="3229" spans="1:53" x14ac:dyDescent="0.25">
      <c r="A3229" s="5">
        <v>15722</v>
      </c>
      <c r="B3229" t="s">
        <v>263</v>
      </c>
      <c r="C3229" s="5">
        <v>43562</v>
      </c>
      <c r="D3229" t="s">
        <v>403</v>
      </c>
      <c r="F3229" s="4">
        <v>0.56000000000000005</v>
      </c>
      <c r="G3229" s="4">
        <v>0.56000000000000005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4">
        <v>0.56000000000000005</v>
      </c>
      <c r="Y3229" s="4">
        <v>3321.49</v>
      </c>
      <c r="Z3229" s="4">
        <v>24.66</v>
      </c>
      <c r="AA3229" s="4">
        <v>0</v>
      </c>
      <c r="AB3229" s="4">
        <v>240.65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3586.8</v>
      </c>
      <c r="AU3229" s="4">
        <v>0</v>
      </c>
      <c r="AV3229" s="4">
        <v>176.17</v>
      </c>
      <c r="AW3229" s="8">
        <v>1.5798974750000001</v>
      </c>
      <c r="AX3229" s="4">
        <v>0.56000000000000005</v>
      </c>
      <c r="AY3229" s="4">
        <v>262.14</v>
      </c>
      <c r="AZ3229" s="4">
        <v>0</v>
      </c>
      <c r="BA3229" s="4">
        <v>146.80000000000001</v>
      </c>
    </row>
    <row r="3230" spans="1:53" x14ac:dyDescent="0.25">
      <c r="A3230" s="5">
        <v>15722</v>
      </c>
      <c r="B3230" t="s">
        <v>263</v>
      </c>
      <c r="C3230" s="5">
        <v>43653</v>
      </c>
      <c r="D3230" t="s">
        <v>412</v>
      </c>
      <c r="F3230" s="4">
        <v>3.18</v>
      </c>
      <c r="G3230" s="4">
        <v>3.18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1</v>
      </c>
      <c r="V3230" s="4">
        <v>0</v>
      </c>
      <c r="W3230" s="4">
        <v>2</v>
      </c>
      <c r="X3230" s="4">
        <v>3.18</v>
      </c>
      <c r="Y3230" s="4">
        <v>18861.34</v>
      </c>
      <c r="Z3230" s="4">
        <v>0</v>
      </c>
      <c r="AA3230" s="4">
        <v>640</v>
      </c>
      <c r="AB3230" s="4">
        <v>888.31</v>
      </c>
      <c r="AC3230" s="4">
        <v>0</v>
      </c>
      <c r="AD3230" s="4">
        <v>1136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21525.65</v>
      </c>
      <c r="AU3230" s="4">
        <v>0</v>
      </c>
      <c r="AV3230" s="4">
        <v>0</v>
      </c>
      <c r="AW3230" s="8">
        <v>1.0269959390000001</v>
      </c>
      <c r="AX3230" s="4">
        <v>3.18</v>
      </c>
      <c r="AY3230" s="4">
        <v>360</v>
      </c>
      <c r="AZ3230" s="4">
        <v>0</v>
      </c>
      <c r="BA3230" s="4">
        <v>1144.8</v>
      </c>
    </row>
    <row r="3231" spans="1:53" x14ac:dyDescent="0.25">
      <c r="A3231" s="5">
        <v>15722</v>
      </c>
      <c r="B3231" t="s">
        <v>263</v>
      </c>
      <c r="C3231" s="5">
        <v>43661</v>
      </c>
      <c r="D3231" t="s">
        <v>413</v>
      </c>
      <c r="F3231" s="4">
        <v>2</v>
      </c>
      <c r="G3231" s="4">
        <v>2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1</v>
      </c>
      <c r="X3231" s="4">
        <v>2</v>
      </c>
      <c r="Y3231" s="4">
        <v>11862.48</v>
      </c>
      <c r="Z3231" s="4">
        <v>105.56</v>
      </c>
      <c r="AA3231" s="4">
        <v>320</v>
      </c>
      <c r="AB3231" s="4">
        <v>98.19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12386.23</v>
      </c>
      <c r="AU3231" s="4">
        <v>0</v>
      </c>
      <c r="AV3231" s="4">
        <v>211.11</v>
      </c>
      <c r="AW3231" s="8">
        <v>0.18049936799999999</v>
      </c>
      <c r="AX3231" s="4">
        <v>2</v>
      </c>
      <c r="AY3231" s="4">
        <v>62.37</v>
      </c>
      <c r="AZ3231" s="4">
        <v>0</v>
      </c>
      <c r="BA3231" s="4">
        <v>124.74</v>
      </c>
    </row>
    <row r="3232" spans="1:53" x14ac:dyDescent="0.25">
      <c r="A3232" s="5">
        <v>15722</v>
      </c>
      <c r="B3232" t="s">
        <v>263</v>
      </c>
      <c r="C3232" s="5">
        <v>43786</v>
      </c>
      <c r="D3232" t="s">
        <v>423</v>
      </c>
      <c r="F3232" s="4">
        <v>395.55</v>
      </c>
      <c r="G3232" s="4">
        <v>395.55</v>
      </c>
      <c r="H3232" s="4">
        <v>0</v>
      </c>
      <c r="I3232" s="4">
        <v>4.7</v>
      </c>
      <c r="J3232" s="4">
        <v>40.58</v>
      </c>
      <c r="K3232" s="4">
        <v>2.52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1</v>
      </c>
      <c r="U3232" s="4">
        <v>22</v>
      </c>
      <c r="V3232" s="4">
        <v>0</v>
      </c>
      <c r="W3232" s="4">
        <v>247.35</v>
      </c>
      <c r="X3232" s="4">
        <v>395.17</v>
      </c>
      <c r="Y3232" s="4">
        <v>2346101.98</v>
      </c>
      <c r="Z3232" s="4">
        <v>125848.19</v>
      </c>
      <c r="AA3232" s="4">
        <v>79152</v>
      </c>
      <c r="AB3232" s="4">
        <v>409690.17</v>
      </c>
      <c r="AC3232" s="4">
        <v>1515</v>
      </c>
      <c r="AD3232" s="4">
        <v>24992</v>
      </c>
      <c r="AE3232" s="4">
        <v>0</v>
      </c>
      <c r="AF3232" s="4">
        <v>7416.6</v>
      </c>
      <c r="AG3232" s="4">
        <v>162522.9</v>
      </c>
      <c r="AH3232" s="4">
        <v>24247.439999999999</v>
      </c>
      <c r="AI3232" s="4">
        <v>0</v>
      </c>
      <c r="AJ3232" s="4">
        <v>0</v>
      </c>
      <c r="AK3232" s="4">
        <v>0</v>
      </c>
      <c r="AL3232" s="4">
        <v>194186.94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3181486.28</v>
      </c>
      <c r="AU3232" s="4">
        <v>0</v>
      </c>
      <c r="AV3232" s="4">
        <v>1272.6400000000001</v>
      </c>
      <c r="AW3232" s="8">
        <v>3.8115592110000001</v>
      </c>
      <c r="AX3232" s="4">
        <v>397.54</v>
      </c>
      <c r="AY3232" s="4">
        <v>360</v>
      </c>
      <c r="AZ3232" s="4">
        <v>0</v>
      </c>
      <c r="BA3232" s="4">
        <v>143114.4</v>
      </c>
    </row>
    <row r="3233" spans="1:53" x14ac:dyDescent="0.25">
      <c r="A3233" s="5">
        <v>15722</v>
      </c>
      <c r="B3233" t="s">
        <v>263</v>
      </c>
      <c r="C3233" s="5">
        <v>43950</v>
      </c>
      <c r="D3233" t="s">
        <v>437</v>
      </c>
      <c r="F3233" s="4">
        <v>0.71</v>
      </c>
      <c r="G3233" s="4">
        <v>0.71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0.71</v>
      </c>
      <c r="X3233" s="4">
        <v>0.71</v>
      </c>
      <c r="Y3233" s="4">
        <v>4211.18</v>
      </c>
      <c r="Z3233" s="4">
        <v>256.64999999999998</v>
      </c>
      <c r="AA3233" s="4">
        <v>227.2</v>
      </c>
      <c r="AB3233" s="4">
        <v>498.13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5193.16</v>
      </c>
      <c r="AU3233" s="4">
        <v>0</v>
      </c>
      <c r="AV3233" s="4">
        <v>1445.9</v>
      </c>
      <c r="AW3233" s="8">
        <v>2.5794029570000001</v>
      </c>
      <c r="AX3233" s="4">
        <v>0.71</v>
      </c>
      <c r="AY3233" s="4">
        <v>360</v>
      </c>
      <c r="AZ3233" s="4">
        <v>0</v>
      </c>
      <c r="BA3233" s="4">
        <v>255.6</v>
      </c>
    </row>
    <row r="3234" spans="1:53" x14ac:dyDescent="0.25">
      <c r="A3234" s="5">
        <v>15722</v>
      </c>
      <c r="B3234" t="s">
        <v>263</v>
      </c>
      <c r="C3234" s="5">
        <v>44040</v>
      </c>
      <c r="D3234" t="s">
        <v>445</v>
      </c>
      <c r="F3234" s="4">
        <v>5.66</v>
      </c>
      <c r="G3234" s="4">
        <v>5.66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4.9800000000000004</v>
      </c>
      <c r="X3234" s="4">
        <v>5.66</v>
      </c>
      <c r="Y3234" s="4">
        <v>33570.82</v>
      </c>
      <c r="Z3234" s="4">
        <v>2201.8200000000002</v>
      </c>
      <c r="AA3234" s="4">
        <v>1593.6</v>
      </c>
      <c r="AB3234" s="4">
        <v>2036.77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39403.01</v>
      </c>
      <c r="AU3234" s="4">
        <v>0</v>
      </c>
      <c r="AV3234" s="4">
        <v>1556.06</v>
      </c>
      <c r="AW3234" s="8">
        <v>1.322992613</v>
      </c>
      <c r="AX3234" s="4">
        <v>5.66</v>
      </c>
      <c r="AY3234" s="4">
        <v>360</v>
      </c>
      <c r="AZ3234" s="4">
        <v>0</v>
      </c>
      <c r="BA3234" s="4">
        <v>2037.6</v>
      </c>
    </row>
    <row r="3235" spans="1:53" x14ac:dyDescent="0.25">
      <c r="A3235" s="5">
        <v>15722</v>
      </c>
      <c r="B3235" t="s">
        <v>263</v>
      </c>
      <c r="C3235" s="5">
        <v>44198</v>
      </c>
      <c r="D3235" t="s">
        <v>458</v>
      </c>
      <c r="F3235" s="4">
        <v>4.67</v>
      </c>
      <c r="G3235" s="4">
        <v>4.67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1</v>
      </c>
      <c r="V3235" s="4">
        <v>0</v>
      </c>
      <c r="W3235" s="4">
        <v>4</v>
      </c>
      <c r="X3235" s="4">
        <v>4.67</v>
      </c>
      <c r="Y3235" s="4">
        <v>27698.89</v>
      </c>
      <c r="Z3235" s="4">
        <v>0</v>
      </c>
      <c r="AA3235" s="4">
        <v>1280</v>
      </c>
      <c r="AB3235" s="4">
        <v>986.29</v>
      </c>
      <c r="AC3235" s="4">
        <v>0</v>
      </c>
      <c r="AD3235" s="4">
        <v>1136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31101.18</v>
      </c>
      <c r="AU3235" s="4">
        <v>0</v>
      </c>
      <c r="AV3235" s="4">
        <v>0</v>
      </c>
      <c r="AW3235" s="8">
        <v>0.77646151200000002</v>
      </c>
      <c r="AX3235" s="4">
        <v>4.67</v>
      </c>
      <c r="AY3235" s="4">
        <v>287.99</v>
      </c>
      <c r="AZ3235" s="4">
        <v>0</v>
      </c>
      <c r="BA3235" s="4">
        <v>1344.91</v>
      </c>
    </row>
    <row r="3236" spans="1:53" x14ac:dyDescent="0.25">
      <c r="A3236" s="5">
        <v>15722</v>
      </c>
      <c r="B3236" t="s">
        <v>263</v>
      </c>
      <c r="C3236" s="5">
        <v>44305</v>
      </c>
      <c r="D3236" t="s">
        <v>467</v>
      </c>
      <c r="F3236" s="4">
        <v>1</v>
      </c>
      <c r="G3236" s="4">
        <v>1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1</v>
      </c>
      <c r="Y3236" s="4">
        <v>5931.24</v>
      </c>
      <c r="Z3236" s="4">
        <v>523.4</v>
      </c>
      <c r="AA3236" s="4">
        <v>0</v>
      </c>
      <c r="AB3236" s="4">
        <v>1031.4100000000001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7486.05</v>
      </c>
      <c r="AU3236" s="4">
        <v>0</v>
      </c>
      <c r="AV3236" s="4">
        <v>2093.61</v>
      </c>
      <c r="AW3236" s="8">
        <v>3.791962968</v>
      </c>
      <c r="AX3236" s="4">
        <v>1</v>
      </c>
      <c r="AY3236" s="4">
        <v>360</v>
      </c>
      <c r="AZ3236" s="4">
        <v>0</v>
      </c>
      <c r="BA3236" s="4">
        <v>360</v>
      </c>
    </row>
    <row r="3237" spans="1:53" x14ac:dyDescent="0.25">
      <c r="A3237" s="5">
        <v>15722</v>
      </c>
      <c r="B3237" t="s">
        <v>263</v>
      </c>
      <c r="C3237" s="5">
        <v>44636</v>
      </c>
      <c r="D3237" t="s">
        <v>494</v>
      </c>
      <c r="F3237" s="4">
        <v>14.19</v>
      </c>
      <c r="G3237" s="4">
        <v>14.19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1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1</v>
      </c>
      <c r="V3237" s="4">
        <v>0</v>
      </c>
      <c r="W3237" s="4">
        <v>8.6199999999999992</v>
      </c>
      <c r="X3237" s="4">
        <v>14.19</v>
      </c>
      <c r="Y3237" s="4">
        <v>84164.3</v>
      </c>
      <c r="Z3237" s="4">
        <v>250.35</v>
      </c>
      <c r="AA3237" s="4">
        <v>2758.4</v>
      </c>
      <c r="AB3237" s="4">
        <v>3710.2</v>
      </c>
      <c r="AC3237" s="4">
        <v>0</v>
      </c>
      <c r="AD3237" s="4">
        <v>1136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25637</v>
      </c>
      <c r="AL3237" s="4">
        <v>25637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117656.25</v>
      </c>
      <c r="AU3237" s="4">
        <v>0</v>
      </c>
      <c r="AV3237" s="4">
        <v>70.569999999999993</v>
      </c>
      <c r="AW3237" s="8">
        <v>0.961270399</v>
      </c>
      <c r="AX3237" s="4">
        <v>14.19</v>
      </c>
      <c r="AY3237" s="4">
        <v>181.28</v>
      </c>
      <c r="AZ3237" s="4">
        <v>0</v>
      </c>
      <c r="BA3237" s="4">
        <v>2572.36</v>
      </c>
    </row>
    <row r="3238" spans="1:53" x14ac:dyDescent="0.25">
      <c r="A3238" s="5">
        <v>15722</v>
      </c>
      <c r="B3238" t="s">
        <v>263</v>
      </c>
      <c r="C3238" s="5">
        <v>45005</v>
      </c>
      <c r="D3238" t="s">
        <v>523</v>
      </c>
      <c r="F3238" s="4">
        <v>0.35</v>
      </c>
      <c r="G3238" s="4">
        <v>0.35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0.35</v>
      </c>
      <c r="X3238" s="4">
        <v>0.35</v>
      </c>
      <c r="Y3238" s="4">
        <v>2075.9299999999998</v>
      </c>
      <c r="Z3238" s="4">
        <v>61.48</v>
      </c>
      <c r="AA3238" s="4">
        <v>112</v>
      </c>
      <c r="AB3238" s="4">
        <v>355.65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2605.06</v>
      </c>
      <c r="AU3238" s="4">
        <v>0</v>
      </c>
      <c r="AV3238" s="4">
        <v>702.68</v>
      </c>
      <c r="AW3238" s="8">
        <v>3.7358389330000001</v>
      </c>
      <c r="AX3238" s="4">
        <v>0.35</v>
      </c>
      <c r="AY3238" s="4">
        <v>360</v>
      </c>
      <c r="AZ3238" s="4">
        <v>0</v>
      </c>
      <c r="BA3238" s="4">
        <v>126</v>
      </c>
    </row>
    <row r="3239" spans="1:53" x14ac:dyDescent="0.25">
      <c r="A3239" s="5">
        <v>15722</v>
      </c>
      <c r="B3239" t="s">
        <v>263</v>
      </c>
      <c r="C3239" s="5">
        <v>45062</v>
      </c>
      <c r="D3239" t="s">
        <v>529</v>
      </c>
      <c r="F3239" s="4">
        <v>0.08</v>
      </c>
      <c r="G3239" s="4">
        <v>0.08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0.08</v>
      </c>
      <c r="X3239" s="4">
        <v>0.08</v>
      </c>
      <c r="Y3239" s="4">
        <v>474.5</v>
      </c>
      <c r="Z3239" s="4">
        <v>0</v>
      </c>
      <c r="AA3239" s="4">
        <v>25.6</v>
      </c>
      <c r="AB3239" s="4">
        <v>2.71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502.81</v>
      </c>
      <c r="AU3239" s="4">
        <v>0</v>
      </c>
      <c r="AV3239" s="4">
        <v>0</v>
      </c>
      <c r="AW3239" s="8">
        <v>0.124493294</v>
      </c>
      <c r="AX3239" s="4">
        <v>0.08</v>
      </c>
      <c r="AY3239" s="4">
        <v>65.63</v>
      </c>
      <c r="AZ3239" s="4">
        <v>0</v>
      </c>
      <c r="BA3239" s="4">
        <v>5.25</v>
      </c>
    </row>
    <row r="3240" spans="1:53" x14ac:dyDescent="0.25">
      <c r="A3240" s="5">
        <v>15722</v>
      </c>
      <c r="B3240" t="s">
        <v>263</v>
      </c>
      <c r="C3240" s="5">
        <v>45104</v>
      </c>
      <c r="D3240" t="s">
        <v>533</v>
      </c>
      <c r="F3240" s="4">
        <v>1</v>
      </c>
      <c r="G3240" s="4">
        <v>1</v>
      </c>
      <c r="H3240" s="4">
        <v>0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</v>
      </c>
      <c r="X3240" s="4">
        <v>1</v>
      </c>
      <c r="Y3240" s="4">
        <v>5931.24</v>
      </c>
      <c r="Z3240" s="4">
        <v>0</v>
      </c>
      <c r="AA3240" s="4">
        <v>320</v>
      </c>
      <c r="AB3240" s="4">
        <v>152.97999999999999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6404.22</v>
      </c>
      <c r="AU3240" s="4">
        <v>0</v>
      </c>
      <c r="AV3240" s="4">
        <v>0</v>
      </c>
      <c r="AW3240" s="8">
        <v>0.56241289299999997</v>
      </c>
      <c r="AX3240" s="4">
        <v>1</v>
      </c>
      <c r="AY3240" s="4">
        <v>116.65</v>
      </c>
      <c r="AZ3240" s="4">
        <v>0</v>
      </c>
      <c r="BA3240" s="4">
        <v>116.65</v>
      </c>
    </row>
    <row r="3241" spans="1:53" x14ac:dyDescent="0.25">
      <c r="A3241" s="5">
        <v>15722</v>
      </c>
      <c r="B3241" t="s">
        <v>263</v>
      </c>
      <c r="C3241" s="5">
        <v>48132</v>
      </c>
      <c r="D3241" t="s">
        <v>720</v>
      </c>
      <c r="F3241" s="4">
        <v>1</v>
      </c>
      <c r="G3241" s="4">
        <v>1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1</v>
      </c>
      <c r="U3241" s="4">
        <v>0</v>
      </c>
      <c r="V3241" s="4">
        <v>0</v>
      </c>
      <c r="W3241" s="4">
        <v>0</v>
      </c>
      <c r="X3241" s="4">
        <v>1</v>
      </c>
      <c r="Y3241" s="4">
        <v>5931.24</v>
      </c>
      <c r="Z3241" s="4">
        <v>453.68</v>
      </c>
      <c r="AA3241" s="4">
        <v>0</v>
      </c>
      <c r="AB3241" s="4">
        <v>1079.29</v>
      </c>
      <c r="AC3241" s="4">
        <v>1515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8979.2099999999991</v>
      </c>
      <c r="AU3241" s="4">
        <v>0</v>
      </c>
      <c r="AV3241" s="4">
        <v>1814.72</v>
      </c>
      <c r="AW3241" s="8">
        <v>3.9679950910000001</v>
      </c>
      <c r="AX3241" s="4">
        <v>1</v>
      </c>
      <c r="AY3241" s="4">
        <v>360</v>
      </c>
      <c r="AZ3241" s="4">
        <v>0</v>
      </c>
      <c r="BA3241" s="4">
        <v>360</v>
      </c>
    </row>
    <row r="3242" spans="1:53" x14ac:dyDescent="0.25">
      <c r="A3242" s="5">
        <v>15736</v>
      </c>
      <c r="B3242" t="s">
        <v>264</v>
      </c>
      <c r="C3242" s="5">
        <v>44362</v>
      </c>
      <c r="D3242" t="s">
        <v>363</v>
      </c>
      <c r="F3242" s="4">
        <v>4.93</v>
      </c>
      <c r="G3242" s="4">
        <v>4.93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1.73</v>
      </c>
      <c r="X3242" s="4">
        <v>3</v>
      </c>
      <c r="Y3242" s="4">
        <v>29241.01</v>
      </c>
      <c r="Z3242" s="4">
        <v>98.82</v>
      </c>
      <c r="AA3242" s="4">
        <v>553.6</v>
      </c>
      <c r="AB3242" s="4">
        <v>419.05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30312.48</v>
      </c>
      <c r="AU3242" s="4">
        <v>0</v>
      </c>
      <c r="AV3242" s="4">
        <v>80.180000000000007</v>
      </c>
      <c r="AW3242" s="8">
        <v>0.51353611799999999</v>
      </c>
      <c r="AX3242" s="4">
        <v>4.95</v>
      </c>
      <c r="AY3242" s="4">
        <v>152.99</v>
      </c>
      <c r="AZ3242" s="4">
        <v>0</v>
      </c>
      <c r="BA3242" s="4">
        <v>757.3</v>
      </c>
    </row>
    <row r="3243" spans="1:53" x14ac:dyDescent="0.25">
      <c r="A3243" s="5">
        <v>15736</v>
      </c>
      <c r="B3243" t="s">
        <v>264</v>
      </c>
      <c r="C3243" s="5">
        <v>44875</v>
      </c>
      <c r="D3243" t="s">
        <v>391</v>
      </c>
      <c r="F3243" s="4">
        <v>5</v>
      </c>
      <c r="G3243" s="4">
        <v>5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4</v>
      </c>
      <c r="X3243" s="4">
        <v>0</v>
      </c>
      <c r="Y3243" s="4">
        <v>29656.2</v>
      </c>
      <c r="Z3243" s="4">
        <v>0</v>
      </c>
      <c r="AA3243" s="4">
        <v>1280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30936.2</v>
      </c>
      <c r="AU3243" s="4">
        <v>0</v>
      </c>
      <c r="AV3243" s="4">
        <v>0</v>
      </c>
      <c r="AW3243" s="8">
        <v>0</v>
      </c>
      <c r="AX3243" s="4">
        <v>5</v>
      </c>
      <c r="AY3243" s="4">
        <v>66.349999999999994</v>
      </c>
      <c r="AZ3243" s="4">
        <v>0</v>
      </c>
      <c r="BA3243" s="4">
        <v>331.75</v>
      </c>
    </row>
    <row r="3244" spans="1:53" x14ac:dyDescent="0.25">
      <c r="A3244" s="5">
        <v>15736</v>
      </c>
      <c r="B3244" t="s">
        <v>264</v>
      </c>
      <c r="C3244" s="5">
        <v>44909</v>
      </c>
      <c r="D3244" t="s">
        <v>365</v>
      </c>
      <c r="F3244" s="4">
        <v>159.44</v>
      </c>
      <c r="G3244" s="4">
        <v>159.44</v>
      </c>
      <c r="H3244" s="4">
        <v>0</v>
      </c>
      <c r="I3244" s="4">
        <v>1.69</v>
      </c>
      <c r="J3244" s="4">
        <v>22.94</v>
      </c>
      <c r="K3244" s="4">
        <v>1.6</v>
      </c>
      <c r="L3244" s="4">
        <v>0</v>
      </c>
      <c r="M3244" s="4">
        <v>0</v>
      </c>
      <c r="N3244" s="4">
        <v>3.91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96.92</v>
      </c>
      <c r="X3244" s="4">
        <v>63.94</v>
      </c>
      <c r="Y3244" s="4">
        <v>945676.91</v>
      </c>
      <c r="Z3244" s="4">
        <v>63268.98</v>
      </c>
      <c r="AA3244" s="4">
        <v>31014.400000000001</v>
      </c>
      <c r="AB3244" s="4">
        <v>52468.21</v>
      </c>
      <c r="AC3244" s="4">
        <v>0</v>
      </c>
      <c r="AD3244" s="4">
        <v>0</v>
      </c>
      <c r="AE3244" s="4">
        <v>0</v>
      </c>
      <c r="AF3244" s="4">
        <v>2666.82</v>
      </c>
      <c r="AG3244" s="4">
        <v>91874.7</v>
      </c>
      <c r="AH3244" s="4">
        <v>15395.2</v>
      </c>
      <c r="AI3244" s="4">
        <v>0</v>
      </c>
      <c r="AJ3244" s="4">
        <v>0</v>
      </c>
      <c r="AK3244" s="4">
        <v>100240.67</v>
      </c>
      <c r="AL3244" s="4">
        <v>210177.39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1302605.8899999999</v>
      </c>
      <c r="AU3244" s="4">
        <v>0</v>
      </c>
      <c r="AV3244" s="4">
        <v>1587.28</v>
      </c>
      <c r="AW3244" s="8">
        <v>3.0168567780000002</v>
      </c>
      <c r="AX3244" s="4">
        <v>159.52000000000001</v>
      </c>
      <c r="AY3244" s="4">
        <v>360</v>
      </c>
      <c r="AZ3244" s="4">
        <v>0</v>
      </c>
      <c r="BA3244" s="4">
        <v>57427.199999999997</v>
      </c>
    </row>
    <row r="3245" spans="1:53" x14ac:dyDescent="0.25">
      <c r="A3245" s="5">
        <v>15736</v>
      </c>
      <c r="B3245" t="s">
        <v>264</v>
      </c>
      <c r="C3245" s="5">
        <v>45609</v>
      </c>
      <c r="D3245" t="s">
        <v>574</v>
      </c>
      <c r="F3245" s="4">
        <v>1</v>
      </c>
      <c r="G3245" s="4">
        <v>1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1</v>
      </c>
      <c r="X3245" s="4">
        <v>1</v>
      </c>
      <c r="Y3245" s="4">
        <v>5931.24</v>
      </c>
      <c r="Z3245" s="4">
        <v>0</v>
      </c>
      <c r="AA3245" s="4">
        <v>320</v>
      </c>
      <c r="AB3245" s="4">
        <v>231.71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6482.95</v>
      </c>
      <c r="AU3245" s="4">
        <v>0</v>
      </c>
      <c r="AV3245" s="4">
        <v>0</v>
      </c>
      <c r="AW3245" s="8">
        <v>0.85187414800000005</v>
      </c>
      <c r="AX3245" s="4">
        <v>1</v>
      </c>
      <c r="AY3245" s="4">
        <v>168.05</v>
      </c>
      <c r="AZ3245" s="4">
        <v>0</v>
      </c>
      <c r="BA3245" s="4">
        <v>168.05</v>
      </c>
    </row>
    <row r="3246" spans="1:53" x14ac:dyDescent="0.25">
      <c r="A3246" s="5">
        <v>15736</v>
      </c>
      <c r="B3246" t="s">
        <v>264</v>
      </c>
      <c r="C3246" s="5">
        <v>46722</v>
      </c>
      <c r="D3246" t="s">
        <v>609</v>
      </c>
      <c r="F3246" s="4">
        <v>1</v>
      </c>
      <c r="G3246" s="4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5931.24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5931.24</v>
      </c>
      <c r="AU3246" s="4">
        <v>0</v>
      </c>
      <c r="AV3246" s="4">
        <v>0</v>
      </c>
      <c r="AW3246" s="8">
        <v>0</v>
      </c>
      <c r="AX3246" s="4">
        <v>1</v>
      </c>
      <c r="AY3246" s="4">
        <v>67.12</v>
      </c>
      <c r="AZ3246" s="4">
        <v>22.32</v>
      </c>
      <c r="BA3246" s="4">
        <v>89.44</v>
      </c>
    </row>
    <row r="3247" spans="1:53" x14ac:dyDescent="0.25">
      <c r="A3247" s="5">
        <v>15736</v>
      </c>
      <c r="B3247" t="s">
        <v>264</v>
      </c>
      <c r="C3247" s="5">
        <v>46979</v>
      </c>
      <c r="D3247" t="s">
        <v>656</v>
      </c>
      <c r="F3247" s="4">
        <v>2</v>
      </c>
      <c r="G3247" s="4">
        <v>2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1</v>
      </c>
      <c r="X3247" s="4">
        <v>2</v>
      </c>
      <c r="Y3247" s="4">
        <v>11862.48</v>
      </c>
      <c r="Z3247" s="4">
        <v>459.65</v>
      </c>
      <c r="AA3247" s="4">
        <v>320</v>
      </c>
      <c r="AB3247" s="4">
        <v>934.26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13576.39</v>
      </c>
      <c r="AU3247" s="4">
        <v>0</v>
      </c>
      <c r="AV3247" s="4">
        <v>919.29</v>
      </c>
      <c r="AW3247" s="8">
        <v>1.717393948</v>
      </c>
      <c r="AX3247" s="4">
        <v>2</v>
      </c>
      <c r="AY3247" s="4">
        <v>360</v>
      </c>
      <c r="AZ3247" s="4">
        <v>0</v>
      </c>
      <c r="BA3247" s="4">
        <v>720</v>
      </c>
    </row>
    <row r="3248" spans="1:53" x14ac:dyDescent="0.25">
      <c r="A3248" s="5">
        <v>15736</v>
      </c>
      <c r="B3248" t="s">
        <v>264</v>
      </c>
      <c r="C3248" s="5">
        <v>47050</v>
      </c>
      <c r="D3248" t="s">
        <v>662</v>
      </c>
      <c r="F3248" s="4">
        <v>3</v>
      </c>
      <c r="G3248" s="4">
        <v>3</v>
      </c>
      <c r="H3248" s="4">
        <v>0</v>
      </c>
      <c r="I3248" s="4">
        <v>0</v>
      </c>
      <c r="J3248" s="4">
        <v>1.31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1</v>
      </c>
      <c r="X3248" s="4">
        <v>2</v>
      </c>
      <c r="Y3248" s="4">
        <v>17793.72</v>
      </c>
      <c r="Z3248" s="4">
        <v>89.15</v>
      </c>
      <c r="AA3248" s="4">
        <v>320</v>
      </c>
      <c r="AB3248" s="4">
        <v>161.68</v>
      </c>
      <c r="AC3248" s="4">
        <v>0</v>
      </c>
      <c r="AD3248" s="4">
        <v>0</v>
      </c>
      <c r="AE3248" s="4">
        <v>0</v>
      </c>
      <c r="AF3248" s="4">
        <v>0</v>
      </c>
      <c r="AG3248" s="4">
        <v>5246.55</v>
      </c>
      <c r="AH3248" s="4">
        <v>0</v>
      </c>
      <c r="AI3248" s="4">
        <v>0</v>
      </c>
      <c r="AJ3248" s="4">
        <v>0</v>
      </c>
      <c r="AK3248" s="4">
        <v>0</v>
      </c>
      <c r="AL3248" s="4">
        <v>5246.55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23611.1</v>
      </c>
      <c r="AU3248" s="4">
        <v>0</v>
      </c>
      <c r="AV3248" s="4">
        <v>118.86</v>
      </c>
      <c r="AW3248" s="8">
        <v>0.297209577</v>
      </c>
      <c r="AX3248" s="4">
        <v>2.99</v>
      </c>
      <c r="AY3248" s="4">
        <v>60.32</v>
      </c>
      <c r="AZ3248" s="4">
        <v>14.89</v>
      </c>
      <c r="BA3248" s="4">
        <v>224.88</v>
      </c>
    </row>
    <row r="3249" spans="1:53" x14ac:dyDescent="0.25">
      <c r="A3249" s="5">
        <v>15736</v>
      </c>
      <c r="B3249" t="s">
        <v>264</v>
      </c>
      <c r="C3249" s="5">
        <v>47092</v>
      </c>
      <c r="D3249" t="s">
        <v>393</v>
      </c>
      <c r="F3249" s="4">
        <v>3.66</v>
      </c>
      <c r="G3249" s="4">
        <v>3.66</v>
      </c>
      <c r="H3249" s="4">
        <v>0</v>
      </c>
      <c r="I3249" s="4">
        <v>0</v>
      </c>
      <c r="J3249" s="4">
        <v>0.23</v>
      </c>
      <c r="K3249" s="4">
        <v>1</v>
      </c>
      <c r="L3249" s="4">
        <v>0</v>
      </c>
      <c r="M3249" s="4">
        <v>0</v>
      </c>
      <c r="N3249" s="4">
        <v>1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2</v>
      </c>
      <c r="X3249" s="4">
        <v>0</v>
      </c>
      <c r="Y3249" s="4">
        <v>21708.34</v>
      </c>
      <c r="Z3249" s="4">
        <v>235.6</v>
      </c>
      <c r="AA3249" s="4">
        <v>640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921.15</v>
      </c>
      <c r="AH3249" s="4">
        <v>9622</v>
      </c>
      <c r="AI3249" s="4">
        <v>0</v>
      </c>
      <c r="AJ3249" s="4">
        <v>0</v>
      </c>
      <c r="AK3249" s="4">
        <v>25637</v>
      </c>
      <c r="AL3249" s="4">
        <v>36180.15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0</v>
      </c>
      <c r="AS3249" s="4">
        <v>0</v>
      </c>
      <c r="AT3249" s="4">
        <v>58764.09</v>
      </c>
      <c r="AU3249" s="4">
        <v>0</v>
      </c>
      <c r="AV3249" s="4">
        <v>257.49</v>
      </c>
      <c r="AW3249" s="8">
        <v>0</v>
      </c>
      <c r="AX3249" s="4">
        <v>3.68</v>
      </c>
      <c r="AY3249" s="4">
        <v>103.8</v>
      </c>
      <c r="AZ3249" s="4">
        <v>35.880000000000003</v>
      </c>
      <c r="BA3249" s="4">
        <v>514.02</v>
      </c>
    </row>
    <row r="3250" spans="1:53" x14ac:dyDescent="0.25">
      <c r="A3250" s="5">
        <v>15736</v>
      </c>
      <c r="B3250" t="s">
        <v>264</v>
      </c>
      <c r="C3250" s="5">
        <v>48207</v>
      </c>
      <c r="D3250" t="s">
        <v>725</v>
      </c>
      <c r="F3250" s="4">
        <v>3.62</v>
      </c>
      <c r="G3250" s="4">
        <v>3.62</v>
      </c>
      <c r="H3250" s="4">
        <v>0</v>
      </c>
      <c r="I3250" s="4">
        <v>0</v>
      </c>
      <c r="J3250" s="4">
        <v>0.56000000000000005</v>
      </c>
      <c r="K3250" s="4">
        <v>1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1</v>
      </c>
      <c r="X3250" s="4">
        <v>1</v>
      </c>
      <c r="Y3250" s="4">
        <v>21471.09</v>
      </c>
      <c r="Z3250" s="4">
        <v>0</v>
      </c>
      <c r="AA3250" s="4">
        <v>320</v>
      </c>
      <c r="AB3250" s="4">
        <v>14.27</v>
      </c>
      <c r="AC3250" s="4">
        <v>0</v>
      </c>
      <c r="AD3250" s="4">
        <v>0</v>
      </c>
      <c r="AE3250" s="4">
        <v>0</v>
      </c>
      <c r="AF3250" s="4">
        <v>0</v>
      </c>
      <c r="AG3250" s="4">
        <v>2242.8000000000002</v>
      </c>
      <c r="AH3250" s="4">
        <v>9622</v>
      </c>
      <c r="AI3250" s="4">
        <v>0</v>
      </c>
      <c r="AJ3250" s="4">
        <v>0</v>
      </c>
      <c r="AK3250" s="4">
        <v>0</v>
      </c>
      <c r="AL3250" s="4">
        <v>11864.8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0</v>
      </c>
      <c r="AT3250" s="4">
        <v>33670.160000000003</v>
      </c>
      <c r="AU3250" s="4">
        <v>0</v>
      </c>
      <c r="AV3250" s="4">
        <v>0</v>
      </c>
      <c r="AW3250" s="8">
        <v>5.2472811000000001E-2</v>
      </c>
      <c r="AX3250" s="4">
        <v>3.6</v>
      </c>
      <c r="AY3250" s="4">
        <v>59.52</v>
      </c>
      <c r="AZ3250" s="4">
        <v>0</v>
      </c>
      <c r="BA3250" s="4">
        <v>214.27</v>
      </c>
    </row>
    <row r="3251" spans="1:53" x14ac:dyDescent="0.25">
      <c r="A3251" s="5">
        <v>15736</v>
      </c>
      <c r="B3251" t="s">
        <v>264</v>
      </c>
      <c r="C3251" s="5">
        <v>48223</v>
      </c>
      <c r="D3251" t="s">
        <v>367</v>
      </c>
      <c r="F3251" s="4">
        <v>45.11</v>
      </c>
      <c r="G3251" s="4">
        <v>45.11</v>
      </c>
      <c r="H3251" s="4">
        <v>0</v>
      </c>
      <c r="I3251" s="4">
        <v>0.8</v>
      </c>
      <c r="J3251" s="4">
        <v>10.62</v>
      </c>
      <c r="K3251" s="4">
        <v>0.4</v>
      </c>
      <c r="L3251" s="4">
        <v>0</v>
      </c>
      <c r="M3251" s="4">
        <v>0</v>
      </c>
      <c r="N3251" s="4">
        <v>1.19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0.14000000000000001</v>
      </c>
      <c r="V3251" s="4">
        <v>0</v>
      </c>
      <c r="W3251" s="4">
        <v>26.31</v>
      </c>
      <c r="X3251" s="4">
        <v>14.64</v>
      </c>
      <c r="Y3251" s="4">
        <v>267558.24</v>
      </c>
      <c r="Z3251" s="4">
        <v>648.01</v>
      </c>
      <c r="AA3251" s="4">
        <v>8419.2000000000007</v>
      </c>
      <c r="AB3251" s="4">
        <v>3409.11</v>
      </c>
      <c r="AC3251" s="4">
        <v>0</v>
      </c>
      <c r="AD3251" s="4">
        <v>159.04</v>
      </c>
      <c r="AE3251" s="4">
        <v>0</v>
      </c>
      <c r="AF3251" s="4">
        <v>1262.4000000000001</v>
      </c>
      <c r="AG3251" s="4">
        <v>42533.1</v>
      </c>
      <c r="AH3251" s="4">
        <v>3848.8</v>
      </c>
      <c r="AI3251" s="4">
        <v>0</v>
      </c>
      <c r="AJ3251" s="4">
        <v>0</v>
      </c>
      <c r="AK3251" s="4">
        <v>30508.03</v>
      </c>
      <c r="AL3251" s="4">
        <v>78152.33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0</v>
      </c>
      <c r="AS3251" s="4">
        <v>0</v>
      </c>
      <c r="AT3251" s="4">
        <v>358345.93</v>
      </c>
      <c r="AU3251" s="4">
        <v>0</v>
      </c>
      <c r="AV3251" s="4">
        <v>57.46</v>
      </c>
      <c r="AW3251" s="8">
        <v>0.85611342999999995</v>
      </c>
      <c r="AX3251" s="4">
        <v>45.16</v>
      </c>
      <c r="AY3251" s="4">
        <v>119.69</v>
      </c>
      <c r="AZ3251" s="4">
        <v>0</v>
      </c>
      <c r="BA3251" s="4">
        <v>5405.2</v>
      </c>
    </row>
    <row r="3252" spans="1:53" x14ac:dyDescent="0.25">
      <c r="A3252" s="5">
        <v>15736</v>
      </c>
      <c r="B3252" t="s">
        <v>264</v>
      </c>
      <c r="C3252" s="5">
        <v>48231</v>
      </c>
      <c r="D3252" t="s">
        <v>368</v>
      </c>
      <c r="F3252" s="4">
        <v>5</v>
      </c>
      <c r="G3252" s="4">
        <v>5</v>
      </c>
      <c r="H3252" s="4">
        <v>0</v>
      </c>
      <c r="I3252" s="4">
        <v>0.64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3</v>
      </c>
      <c r="X3252" s="4">
        <v>1</v>
      </c>
      <c r="Y3252" s="4">
        <v>29656.2</v>
      </c>
      <c r="Z3252" s="4">
        <v>1132.76</v>
      </c>
      <c r="AA3252" s="4">
        <v>960</v>
      </c>
      <c r="AB3252" s="4">
        <v>346.21</v>
      </c>
      <c r="AC3252" s="4">
        <v>0</v>
      </c>
      <c r="AD3252" s="4">
        <v>0</v>
      </c>
      <c r="AE3252" s="4">
        <v>0</v>
      </c>
      <c r="AF3252" s="4">
        <v>1009.92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1009.92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0</v>
      </c>
      <c r="AS3252" s="4">
        <v>0</v>
      </c>
      <c r="AT3252" s="4">
        <v>33105.089999999997</v>
      </c>
      <c r="AU3252" s="4">
        <v>0</v>
      </c>
      <c r="AV3252" s="4">
        <v>906.21</v>
      </c>
      <c r="AW3252" s="8">
        <v>1.2728478240000001</v>
      </c>
      <c r="AX3252" s="4">
        <v>5</v>
      </c>
      <c r="AY3252" s="4">
        <v>322.97000000000003</v>
      </c>
      <c r="AZ3252" s="4">
        <v>0</v>
      </c>
      <c r="BA3252" s="4">
        <v>1614.85</v>
      </c>
    </row>
    <row r="3253" spans="1:53" x14ac:dyDescent="0.25">
      <c r="A3253" s="5">
        <v>15736</v>
      </c>
      <c r="B3253" t="s">
        <v>264</v>
      </c>
      <c r="C3253" s="5">
        <v>48942</v>
      </c>
      <c r="D3253" t="s">
        <v>762</v>
      </c>
      <c r="F3253" s="4">
        <v>0.98</v>
      </c>
      <c r="G3253" s="4">
        <v>0.98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0</v>
      </c>
      <c r="Y3253" s="4">
        <v>5812.62</v>
      </c>
      <c r="Z3253" s="4">
        <v>64.22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5876.84</v>
      </c>
      <c r="AU3253" s="4">
        <v>0</v>
      </c>
      <c r="AV3253" s="4">
        <v>262.11</v>
      </c>
      <c r="AW3253" s="8">
        <v>0</v>
      </c>
      <c r="AX3253" s="4">
        <v>0.98</v>
      </c>
      <c r="AY3253" s="4">
        <v>99.6</v>
      </c>
      <c r="AZ3253" s="4">
        <v>34.56</v>
      </c>
      <c r="BA3253" s="4">
        <v>131.47999999999999</v>
      </c>
    </row>
    <row r="3254" spans="1:53" x14ac:dyDescent="0.25">
      <c r="A3254" s="5">
        <v>15736</v>
      </c>
      <c r="B3254" t="s">
        <v>264</v>
      </c>
      <c r="C3254" s="5">
        <v>50690</v>
      </c>
      <c r="D3254" t="s">
        <v>810</v>
      </c>
      <c r="F3254" s="4">
        <v>2</v>
      </c>
      <c r="G3254" s="4">
        <v>2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1</v>
      </c>
      <c r="X3254" s="4">
        <v>2</v>
      </c>
      <c r="Y3254" s="4">
        <v>11862.48</v>
      </c>
      <c r="Z3254" s="4">
        <v>156.94999999999999</v>
      </c>
      <c r="AA3254" s="4">
        <v>320</v>
      </c>
      <c r="AB3254" s="4">
        <v>269.33999999999997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0</v>
      </c>
      <c r="AT3254" s="4">
        <v>12608.77</v>
      </c>
      <c r="AU3254" s="4">
        <v>0</v>
      </c>
      <c r="AV3254" s="4">
        <v>313.89999999999998</v>
      </c>
      <c r="AW3254" s="8">
        <v>0.49510523299999998</v>
      </c>
      <c r="AX3254" s="4">
        <v>2</v>
      </c>
      <c r="AY3254" s="4">
        <v>265.64999999999998</v>
      </c>
      <c r="AZ3254" s="4">
        <v>0</v>
      </c>
      <c r="BA3254" s="4">
        <v>531.29999999999995</v>
      </c>
    </row>
    <row r="3255" spans="1:53" x14ac:dyDescent="0.25">
      <c r="A3255" s="5">
        <v>15736</v>
      </c>
      <c r="B3255" t="s">
        <v>264</v>
      </c>
      <c r="C3255" s="5">
        <v>50716</v>
      </c>
      <c r="D3255" t="s">
        <v>864</v>
      </c>
      <c r="F3255" s="4">
        <v>1.45</v>
      </c>
      <c r="G3255" s="4">
        <v>1.45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0.35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0.45</v>
      </c>
      <c r="X3255" s="4">
        <v>0</v>
      </c>
      <c r="Y3255" s="4">
        <v>8600.2999999999993</v>
      </c>
      <c r="Z3255" s="4">
        <v>102.27</v>
      </c>
      <c r="AA3255" s="4">
        <v>144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8972.9500000000007</v>
      </c>
      <c r="AL3255" s="4">
        <v>8972.9500000000007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17819.52</v>
      </c>
      <c r="AU3255" s="4">
        <v>0</v>
      </c>
      <c r="AV3255" s="4">
        <v>282.12</v>
      </c>
      <c r="AW3255" s="8">
        <v>0</v>
      </c>
      <c r="AX3255" s="4">
        <v>1.47</v>
      </c>
      <c r="AY3255" s="4">
        <v>66.27</v>
      </c>
      <c r="AZ3255" s="4">
        <v>0</v>
      </c>
      <c r="BA3255" s="4">
        <v>97.42</v>
      </c>
    </row>
    <row r="3256" spans="1:53" x14ac:dyDescent="0.25">
      <c r="A3256" s="5">
        <v>15736</v>
      </c>
      <c r="B3256" t="s">
        <v>264</v>
      </c>
      <c r="C3256" s="5">
        <v>50724</v>
      </c>
      <c r="D3256" t="s">
        <v>865</v>
      </c>
      <c r="F3256" s="4">
        <v>1</v>
      </c>
      <c r="G3256" s="4">
        <v>1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1</v>
      </c>
      <c r="Y3256" s="4">
        <v>5931.24</v>
      </c>
      <c r="Z3256" s="4">
        <v>33.89</v>
      </c>
      <c r="AA3256" s="4">
        <v>0</v>
      </c>
      <c r="AB3256" s="4">
        <v>68.680000000000007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6033.81</v>
      </c>
      <c r="AU3256" s="4">
        <v>0</v>
      </c>
      <c r="AV3256" s="4">
        <v>135.56</v>
      </c>
      <c r="AW3256" s="8">
        <v>0.25249405400000002</v>
      </c>
      <c r="AX3256" s="4">
        <v>1</v>
      </c>
      <c r="AY3256" s="4">
        <v>101.68</v>
      </c>
      <c r="AZ3256" s="4">
        <v>35.21</v>
      </c>
      <c r="BA3256" s="4">
        <v>136.88999999999999</v>
      </c>
    </row>
    <row r="3257" spans="1:53" x14ac:dyDescent="0.25">
      <c r="A3257" s="5">
        <v>15737</v>
      </c>
      <c r="B3257" t="s">
        <v>265</v>
      </c>
      <c r="C3257" s="5">
        <v>43489</v>
      </c>
      <c r="D3257" t="s">
        <v>396</v>
      </c>
      <c r="F3257" s="4">
        <v>1</v>
      </c>
      <c r="G3257" s="4">
        <v>1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1</v>
      </c>
      <c r="X3257" s="4">
        <v>1</v>
      </c>
      <c r="Y3257" s="4">
        <v>5931.24</v>
      </c>
      <c r="Z3257" s="4">
        <v>296.14</v>
      </c>
      <c r="AA3257" s="4">
        <v>320</v>
      </c>
      <c r="AB3257" s="4">
        <v>946.92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0</v>
      </c>
      <c r="AT3257" s="4">
        <v>7494.3</v>
      </c>
      <c r="AU3257" s="4">
        <v>0</v>
      </c>
      <c r="AV3257" s="4">
        <v>1184.56</v>
      </c>
      <c r="AW3257" s="8">
        <v>3.481311431</v>
      </c>
      <c r="AX3257" s="4">
        <v>1</v>
      </c>
      <c r="AY3257" s="4">
        <v>360</v>
      </c>
      <c r="AZ3257" s="4">
        <v>0</v>
      </c>
      <c r="BA3257" s="4">
        <v>360</v>
      </c>
    </row>
    <row r="3258" spans="1:53" x14ac:dyDescent="0.25">
      <c r="A3258" s="5">
        <v>15737</v>
      </c>
      <c r="B3258" t="s">
        <v>265</v>
      </c>
      <c r="C3258" s="5">
        <v>43547</v>
      </c>
      <c r="D3258" t="s">
        <v>402</v>
      </c>
      <c r="F3258" s="4">
        <v>3</v>
      </c>
      <c r="G3258" s="4">
        <v>3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1</v>
      </c>
      <c r="U3258" s="4">
        <v>0</v>
      </c>
      <c r="V3258" s="4">
        <v>0</v>
      </c>
      <c r="W3258" s="4">
        <v>3</v>
      </c>
      <c r="X3258" s="4">
        <v>0</v>
      </c>
      <c r="Y3258" s="4">
        <v>17793.72</v>
      </c>
      <c r="Z3258" s="4">
        <v>0</v>
      </c>
      <c r="AA3258" s="4">
        <v>960</v>
      </c>
      <c r="AB3258" s="4">
        <v>0</v>
      </c>
      <c r="AC3258" s="4">
        <v>1515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20268.72</v>
      </c>
      <c r="AU3258" s="4">
        <v>0</v>
      </c>
      <c r="AV3258" s="4">
        <v>0</v>
      </c>
      <c r="AW3258" s="8">
        <v>0</v>
      </c>
      <c r="AX3258" s="4">
        <v>3</v>
      </c>
      <c r="AY3258" s="4">
        <v>38.96</v>
      </c>
      <c r="AZ3258" s="4">
        <v>0</v>
      </c>
      <c r="BA3258" s="4">
        <v>116.88</v>
      </c>
    </row>
    <row r="3259" spans="1:53" x14ac:dyDescent="0.25">
      <c r="A3259" s="5">
        <v>15737</v>
      </c>
      <c r="B3259" t="s">
        <v>265</v>
      </c>
      <c r="C3259" s="5">
        <v>43562</v>
      </c>
      <c r="D3259" t="s">
        <v>403</v>
      </c>
      <c r="F3259" s="4">
        <v>4</v>
      </c>
      <c r="G3259" s="4">
        <v>4</v>
      </c>
      <c r="H3259" s="4">
        <v>0</v>
      </c>
      <c r="I3259" s="4">
        <v>0</v>
      </c>
      <c r="J3259" s="4">
        <v>0.08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1</v>
      </c>
      <c r="V3259" s="4">
        <v>0</v>
      </c>
      <c r="W3259" s="4">
        <v>4</v>
      </c>
      <c r="X3259" s="4">
        <v>1</v>
      </c>
      <c r="Y3259" s="4">
        <v>23724.959999999999</v>
      </c>
      <c r="Z3259" s="4">
        <v>176.17</v>
      </c>
      <c r="AA3259" s="4">
        <v>1280</v>
      </c>
      <c r="AB3259" s="4">
        <v>429.73</v>
      </c>
      <c r="AC3259" s="4">
        <v>0</v>
      </c>
      <c r="AD3259" s="4">
        <v>1136</v>
      </c>
      <c r="AE3259" s="4">
        <v>0</v>
      </c>
      <c r="AF3259" s="4">
        <v>0</v>
      </c>
      <c r="AG3259" s="4">
        <v>320.39999999999998</v>
      </c>
      <c r="AH3259" s="4">
        <v>0</v>
      </c>
      <c r="AI3259" s="4">
        <v>0</v>
      </c>
      <c r="AJ3259" s="4">
        <v>0</v>
      </c>
      <c r="AK3259" s="4">
        <v>0</v>
      </c>
      <c r="AL3259" s="4">
        <v>320.39999999999998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0</v>
      </c>
      <c r="AT3259" s="4">
        <v>27067.26</v>
      </c>
      <c r="AU3259" s="4">
        <v>0</v>
      </c>
      <c r="AV3259" s="4">
        <v>176.17</v>
      </c>
      <c r="AW3259" s="8">
        <v>1.5798974750000001</v>
      </c>
      <c r="AX3259" s="4">
        <v>4</v>
      </c>
      <c r="AY3259" s="4">
        <v>262.14</v>
      </c>
      <c r="AZ3259" s="4">
        <v>0</v>
      </c>
      <c r="BA3259" s="4">
        <v>1048.56</v>
      </c>
    </row>
    <row r="3260" spans="1:53" x14ac:dyDescent="0.25">
      <c r="A3260" s="5">
        <v>15737</v>
      </c>
      <c r="B3260" t="s">
        <v>265</v>
      </c>
      <c r="C3260" s="5">
        <v>43612</v>
      </c>
      <c r="D3260" t="s">
        <v>408</v>
      </c>
      <c r="F3260" s="4">
        <v>4.32</v>
      </c>
      <c r="G3260" s="4">
        <v>4.32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1</v>
      </c>
      <c r="U3260" s="4">
        <v>0</v>
      </c>
      <c r="V3260" s="4">
        <v>0</v>
      </c>
      <c r="W3260" s="4">
        <v>4.32</v>
      </c>
      <c r="X3260" s="4">
        <v>0</v>
      </c>
      <c r="Y3260" s="4">
        <v>25622.959999999999</v>
      </c>
      <c r="Z3260" s="4">
        <v>0</v>
      </c>
      <c r="AA3260" s="4">
        <v>1382.4</v>
      </c>
      <c r="AB3260" s="4">
        <v>0</v>
      </c>
      <c r="AC3260" s="4">
        <v>1515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0</v>
      </c>
      <c r="AT3260" s="4">
        <v>28520.36</v>
      </c>
      <c r="AU3260" s="4">
        <v>0</v>
      </c>
      <c r="AV3260" s="4">
        <v>0</v>
      </c>
      <c r="AW3260" s="8">
        <v>0</v>
      </c>
      <c r="AX3260" s="4">
        <v>4.32</v>
      </c>
      <c r="AY3260" s="4">
        <v>150.97</v>
      </c>
      <c r="AZ3260" s="4">
        <v>0</v>
      </c>
      <c r="BA3260" s="4">
        <v>652.19000000000005</v>
      </c>
    </row>
    <row r="3261" spans="1:53" x14ac:dyDescent="0.25">
      <c r="A3261" s="5">
        <v>15737</v>
      </c>
      <c r="B3261" t="s">
        <v>265</v>
      </c>
      <c r="C3261" s="5">
        <v>43653</v>
      </c>
      <c r="D3261" t="s">
        <v>412</v>
      </c>
      <c r="F3261" s="4">
        <v>4.3899999999999997</v>
      </c>
      <c r="G3261" s="4">
        <v>4.3899999999999997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1</v>
      </c>
      <c r="U3261" s="4">
        <v>0.39</v>
      </c>
      <c r="V3261" s="4">
        <v>0</v>
      </c>
      <c r="W3261" s="4">
        <v>4.3899999999999997</v>
      </c>
      <c r="X3261" s="4">
        <v>2</v>
      </c>
      <c r="Y3261" s="4">
        <v>26038.14</v>
      </c>
      <c r="Z3261" s="4">
        <v>0</v>
      </c>
      <c r="AA3261" s="4">
        <v>1404.8</v>
      </c>
      <c r="AB3261" s="4">
        <v>558.69000000000005</v>
      </c>
      <c r="AC3261" s="4">
        <v>1515</v>
      </c>
      <c r="AD3261" s="4">
        <v>443.04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29959.67</v>
      </c>
      <c r="AU3261" s="4">
        <v>0</v>
      </c>
      <c r="AV3261" s="4">
        <v>0</v>
      </c>
      <c r="AW3261" s="8">
        <v>1.0269959390000001</v>
      </c>
      <c r="AX3261" s="4">
        <v>4.3899999999999997</v>
      </c>
      <c r="AY3261" s="4">
        <v>360</v>
      </c>
      <c r="AZ3261" s="4">
        <v>0</v>
      </c>
      <c r="BA3261" s="4">
        <v>1580.4</v>
      </c>
    </row>
    <row r="3262" spans="1:53" x14ac:dyDescent="0.25">
      <c r="A3262" s="5">
        <v>15737</v>
      </c>
      <c r="B3262" t="s">
        <v>265</v>
      </c>
      <c r="C3262" s="5">
        <v>43661</v>
      </c>
      <c r="D3262" t="s">
        <v>413</v>
      </c>
      <c r="F3262" s="4">
        <v>1</v>
      </c>
      <c r="G3262" s="4">
        <v>1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1</v>
      </c>
      <c r="X3262" s="4">
        <v>0</v>
      </c>
      <c r="Y3262" s="4">
        <v>5931.24</v>
      </c>
      <c r="Z3262" s="4">
        <v>52.78</v>
      </c>
      <c r="AA3262" s="4">
        <v>320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6304.02</v>
      </c>
      <c r="AU3262" s="4">
        <v>0</v>
      </c>
      <c r="AV3262" s="4">
        <v>211.11</v>
      </c>
      <c r="AW3262" s="8">
        <v>0</v>
      </c>
      <c r="AX3262" s="4">
        <v>1</v>
      </c>
      <c r="AY3262" s="4">
        <v>62.37</v>
      </c>
      <c r="AZ3262" s="4">
        <v>0</v>
      </c>
      <c r="BA3262" s="4">
        <v>62.37</v>
      </c>
    </row>
    <row r="3263" spans="1:53" x14ac:dyDescent="0.25">
      <c r="A3263" s="5">
        <v>15737</v>
      </c>
      <c r="B3263" t="s">
        <v>265</v>
      </c>
      <c r="C3263" s="5">
        <v>43786</v>
      </c>
      <c r="D3263" t="s">
        <v>423</v>
      </c>
      <c r="F3263" s="4">
        <v>162.29</v>
      </c>
      <c r="G3263" s="4">
        <v>162.29</v>
      </c>
      <c r="H3263" s="4">
        <v>0</v>
      </c>
      <c r="I3263" s="4">
        <v>0.99</v>
      </c>
      <c r="J3263" s="4">
        <v>3.87</v>
      </c>
      <c r="K3263" s="4">
        <v>2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15.33</v>
      </c>
      <c r="U3263" s="4">
        <v>16.059999999999999</v>
      </c>
      <c r="V3263" s="4">
        <v>1</v>
      </c>
      <c r="W3263" s="4">
        <v>154.29</v>
      </c>
      <c r="X3263" s="4">
        <v>119.28</v>
      </c>
      <c r="Y3263" s="4">
        <v>962580.94</v>
      </c>
      <c r="Z3263" s="4">
        <v>51634.19</v>
      </c>
      <c r="AA3263" s="4">
        <v>49372.800000000003</v>
      </c>
      <c r="AB3263" s="4">
        <v>123662.84</v>
      </c>
      <c r="AC3263" s="4">
        <v>23224.95</v>
      </c>
      <c r="AD3263" s="4">
        <v>18244.16</v>
      </c>
      <c r="AE3263" s="4">
        <v>758</v>
      </c>
      <c r="AF3263" s="4">
        <v>1562.22</v>
      </c>
      <c r="AG3263" s="4">
        <v>15499.35</v>
      </c>
      <c r="AH3263" s="4">
        <v>19244</v>
      </c>
      <c r="AI3263" s="4">
        <v>0</v>
      </c>
      <c r="AJ3263" s="4">
        <v>0</v>
      </c>
      <c r="AK3263" s="4">
        <v>0</v>
      </c>
      <c r="AL3263" s="4">
        <v>36305.57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1265783.45</v>
      </c>
      <c r="AU3263" s="4">
        <v>0</v>
      </c>
      <c r="AV3263" s="4">
        <v>1272.6400000000001</v>
      </c>
      <c r="AW3263" s="8">
        <v>3.8115592110000001</v>
      </c>
      <c r="AX3263" s="4">
        <v>163.29</v>
      </c>
      <c r="AY3263" s="4">
        <v>360</v>
      </c>
      <c r="AZ3263" s="4">
        <v>0</v>
      </c>
      <c r="BA3263" s="4">
        <v>58784.4</v>
      </c>
    </row>
    <row r="3264" spans="1:53" x14ac:dyDescent="0.25">
      <c r="A3264" s="5">
        <v>15737</v>
      </c>
      <c r="B3264" t="s">
        <v>265</v>
      </c>
      <c r="C3264" s="5">
        <v>43794</v>
      </c>
      <c r="D3264" t="s">
        <v>424</v>
      </c>
      <c r="F3264" s="4">
        <v>4</v>
      </c>
      <c r="G3264" s="4">
        <v>4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1</v>
      </c>
      <c r="U3264" s="4">
        <v>0</v>
      </c>
      <c r="V3264" s="4">
        <v>0</v>
      </c>
      <c r="W3264" s="4">
        <v>4</v>
      </c>
      <c r="X3264" s="4">
        <v>0</v>
      </c>
      <c r="Y3264" s="4">
        <v>23724.959999999999</v>
      </c>
      <c r="Z3264" s="4">
        <v>0.59</v>
      </c>
      <c r="AA3264" s="4">
        <v>1280</v>
      </c>
      <c r="AB3264" s="4">
        <v>0</v>
      </c>
      <c r="AC3264" s="4">
        <v>1515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26520.55</v>
      </c>
      <c r="AU3264" s="4">
        <v>0</v>
      </c>
      <c r="AV3264" s="4">
        <v>0.59</v>
      </c>
      <c r="AW3264" s="8">
        <v>0</v>
      </c>
      <c r="AX3264" s="4">
        <v>4</v>
      </c>
      <c r="AY3264" s="4">
        <v>281.87</v>
      </c>
      <c r="AZ3264" s="4">
        <v>0</v>
      </c>
      <c r="BA3264" s="4">
        <v>1127.48</v>
      </c>
    </row>
    <row r="3265" spans="1:53" x14ac:dyDescent="0.25">
      <c r="A3265" s="5">
        <v>15737</v>
      </c>
      <c r="B3265" t="s">
        <v>265</v>
      </c>
      <c r="C3265" s="5">
        <v>43901</v>
      </c>
      <c r="D3265" t="s">
        <v>433</v>
      </c>
      <c r="F3265" s="4">
        <v>2</v>
      </c>
      <c r="G3265" s="4">
        <v>2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1</v>
      </c>
      <c r="U3265" s="4">
        <v>0</v>
      </c>
      <c r="V3265" s="4">
        <v>0</v>
      </c>
      <c r="W3265" s="4">
        <v>2</v>
      </c>
      <c r="X3265" s="4">
        <v>1</v>
      </c>
      <c r="Y3265" s="4">
        <v>11862.48</v>
      </c>
      <c r="Z3265" s="4">
        <v>1101.1600000000001</v>
      </c>
      <c r="AA3265" s="4">
        <v>640</v>
      </c>
      <c r="AB3265" s="4">
        <v>860.91</v>
      </c>
      <c r="AC3265" s="4">
        <v>1515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0</v>
      </c>
      <c r="AS3265" s="4">
        <v>0</v>
      </c>
      <c r="AT3265" s="4">
        <v>15979.55</v>
      </c>
      <c r="AU3265" s="4">
        <v>0</v>
      </c>
      <c r="AV3265" s="4">
        <v>2202.3200000000002</v>
      </c>
      <c r="AW3265" s="8">
        <v>3.1651159510000002</v>
      </c>
      <c r="AX3265" s="4">
        <v>2</v>
      </c>
      <c r="AY3265" s="4">
        <v>360</v>
      </c>
      <c r="AZ3265" s="4">
        <v>0</v>
      </c>
      <c r="BA3265" s="4">
        <v>720</v>
      </c>
    </row>
    <row r="3266" spans="1:53" x14ac:dyDescent="0.25">
      <c r="A3266" s="5">
        <v>15737</v>
      </c>
      <c r="B3266" t="s">
        <v>265</v>
      </c>
      <c r="C3266" s="5">
        <v>43950</v>
      </c>
      <c r="D3266" t="s">
        <v>437</v>
      </c>
      <c r="F3266" s="4">
        <v>4</v>
      </c>
      <c r="G3266" s="4">
        <v>4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2</v>
      </c>
      <c r="V3266" s="4">
        <v>0</v>
      </c>
      <c r="W3266" s="4">
        <v>3</v>
      </c>
      <c r="X3266" s="4">
        <v>3</v>
      </c>
      <c r="Y3266" s="4">
        <v>23724.959999999999</v>
      </c>
      <c r="Z3266" s="4">
        <v>1445.9</v>
      </c>
      <c r="AA3266" s="4">
        <v>960</v>
      </c>
      <c r="AB3266" s="4">
        <v>2104.79</v>
      </c>
      <c r="AC3266" s="4">
        <v>0</v>
      </c>
      <c r="AD3266" s="4">
        <v>2272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30507.65</v>
      </c>
      <c r="AU3266" s="4">
        <v>0</v>
      </c>
      <c r="AV3266" s="4">
        <v>1445.9</v>
      </c>
      <c r="AW3266" s="8">
        <v>2.5794029570000001</v>
      </c>
      <c r="AX3266" s="4">
        <v>4</v>
      </c>
      <c r="AY3266" s="4">
        <v>360</v>
      </c>
      <c r="AZ3266" s="4">
        <v>0</v>
      </c>
      <c r="BA3266" s="4">
        <v>1440</v>
      </c>
    </row>
    <row r="3267" spans="1:53" x14ac:dyDescent="0.25">
      <c r="A3267" s="5">
        <v>15737</v>
      </c>
      <c r="B3267" t="s">
        <v>265</v>
      </c>
      <c r="C3267" s="5">
        <v>43976</v>
      </c>
      <c r="D3267" t="s">
        <v>438</v>
      </c>
      <c r="F3267" s="4">
        <v>1</v>
      </c>
      <c r="G3267" s="4">
        <v>1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1</v>
      </c>
      <c r="X3267" s="4">
        <v>1</v>
      </c>
      <c r="Y3267" s="4">
        <v>5931.24</v>
      </c>
      <c r="Z3267" s="4">
        <v>0</v>
      </c>
      <c r="AA3267" s="4">
        <v>320</v>
      </c>
      <c r="AB3267" s="4">
        <v>65.989999999999995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0</v>
      </c>
      <c r="AS3267" s="4">
        <v>0</v>
      </c>
      <c r="AT3267" s="4">
        <v>6317.23</v>
      </c>
      <c r="AU3267" s="4">
        <v>0</v>
      </c>
      <c r="AV3267" s="4">
        <v>0</v>
      </c>
      <c r="AW3267" s="8">
        <v>0.24262289400000001</v>
      </c>
      <c r="AX3267" s="4">
        <v>1</v>
      </c>
      <c r="AY3267" s="4">
        <v>184.46</v>
      </c>
      <c r="AZ3267" s="4">
        <v>0</v>
      </c>
      <c r="BA3267" s="4">
        <v>184.46</v>
      </c>
    </row>
    <row r="3268" spans="1:53" x14ac:dyDescent="0.25">
      <c r="A3268" s="5">
        <v>15737</v>
      </c>
      <c r="B3268" t="s">
        <v>265</v>
      </c>
      <c r="C3268" s="5">
        <v>44040</v>
      </c>
      <c r="D3268" t="s">
        <v>445</v>
      </c>
      <c r="F3268" s="4">
        <v>1.39</v>
      </c>
      <c r="G3268" s="4">
        <v>1.39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1.39</v>
      </c>
      <c r="U3268" s="4">
        <v>0</v>
      </c>
      <c r="V3268" s="4">
        <v>0</v>
      </c>
      <c r="W3268" s="4">
        <v>1.39</v>
      </c>
      <c r="X3268" s="4">
        <v>0.39</v>
      </c>
      <c r="Y3268" s="4">
        <v>8244.42</v>
      </c>
      <c r="Z3268" s="4">
        <v>540.73</v>
      </c>
      <c r="AA3268" s="4">
        <v>444.8</v>
      </c>
      <c r="AB3268" s="4">
        <v>140.34</v>
      </c>
      <c r="AC3268" s="4">
        <v>2105.85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0</v>
      </c>
      <c r="AT3268" s="4">
        <v>11476.14</v>
      </c>
      <c r="AU3268" s="4">
        <v>0</v>
      </c>
      <c r="AV3268" s="4">
        <v>1556.06</v>
      </c>
      <c r="AW3268" s="8">
        <v>1.322992613</v>
      </c>
      <c r="AX3268" s="4">
        <v>1.39</v>
      </c>
      <c r="AY3268" s="4">
        <v>360</v>
      </c>
      <c r="AZ3268" s="4">
        <v>0</v>
      </c>
      <c r="BA3268" s="4">
        <v>500.4</v>
      </c>
    </row>
    <row r="3269" spans="1:53" x14ac:dyDescent="0.25">
      <c r="A3269" s="5">
        <v>15737</v>
      </c>
      <c r="B3269" t="s">
        <v>265</v>
      </c>
      <c r="C3269" s="5">
        <v>44198</v>
      </c>
      <c r="D3269" t="s">
        <v>458</v>
      </c>
      <c r="F3269" s="4">
        <v>13.82</v>
      </c>
      <c r="G3269" s="4">
        <v>13.82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2.82</v>
      </c>
      <c r="U3269" s="4">
        <v>0</v>
      </c>
      <c r="V3269" s="4">
        <v>0</v>
      </c>
      <c r="W3269" s="4">
        <v>12.82</v>
      </c>
      <c r="X3269" s="4">
        <v>0.82</v>
      </c>
      <c r="Y3269" s="4">
        <v>81969.740000000005</v>
      </c>
      <c r="Z3269" s="4">
        <v>0</v>
      </c>
      <c r="AA3269" s="4">
        <v>4102.3999999999996</v>
      </c>
      <c r="AB3269" s="4">
        <v>173.18</v>
      </c>
      <c r="AC3269" s="4">
        <v>4272.3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90517.62</v>
      </c>
      <c r="AU3269" s="4">
        <v>0</v>
      </c>
      <c r="AV3269" s="4">
        <v>0</v>
      </c>
      <c r="AW3269" s="8">
        <v>0.77646151200000002</v>
      </c>
      <c r="AX3269" s="4">
        <v>13.82</v>
      </c>
      <c r="AY3269" s="4">
        <v>287.99</v>
      </c>
      <c r="AZ3269" s="4">
        <v>0</v>
      </c>
      <c r="BA3269" s="4">
        <v>3980.02</v>
      </c>
    </row>
    <row r="3270" spans="1:53" x14ac:dyDescent="0.25">
      <c r="A3270" s="5">
        <v>15737</v>
      </c>
      <c r="B3270" t="s">
        <v>265</v>
      </c>
      <c r="C3270" s="5">
        <v>44263</v>
      </c>
      <c r="D3270" t="s">
        <v>464</v>
      </c>
      <c r="F3270" s="4">
        <v>0.2</v>
      </c>
      <c r="G3270" s="4">
        <v>0.2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0.2</v>
      </c>
      <c r="X3270" s="4">
        <v>0.2</v>
      </c>
      <c r="Y3270" s="4">
        <v>1186.25</v>
      </c>
      <c r="Z3270" s="4">
        <v>116.91</v>
      </c>
      <c r="AA3270" s="4">
        <v>64</v>
      </c>
      <c r="AB3270" s="4">
        <v>182.31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1549.47</v>
      </c>
      <c r="AU3270" s="4">
        <v>0</v>
      </c>
      <c r="AV3270" s="4">
        <v>2338.27</v>
      </c>
      <c r="AW3270" s="8">
        <v>3.3512260970000001</v>
      </c>
      <c r="AX3270" s="4">
        <v>0.2</v>
      </c>
      <c r="AY3270" s="4">
        <v>360</v>
      </c>
      <c r="AZ3270" s="4">
        <v>0</v>
      </c>
      <c r="BA3270" s="4">
        <v>72</v>
      </c>
    </row>
    <row r="3271" spans="1:53" x14ac:dyDescent="0.25">
      <c r="A3271" s="5">
        <v>15737</v>
      </c>
      <c r="B3271" t="s">
        <v>265</v>
      </c>
      <c r="C3271" s="5">
        <v>44305</v>
      </c>
      <c r="D3271" t="s">
        <v>467</v>
      </c>
      <c r="F3271" s="4">
        <v>4</v>
      </c>
      <c r="G3271" s="4">
        <v>4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4</v>
      </c>
      <c r="X3271" s="4">
        <v>0</v>
      </c>
      <c r="Y3271" s="4">
        <v>23724.959999999999</v>
      </c>
      <c r="Z3271" s="4">
        <v>2093.61</v>
      </c>
      <c r="AA3271" s="4">
        <v>1280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27098.57</v>
      </c>
      <c r="AU3271" s="4">
        <v>0</v>
      </c>
      <c r="AV3271" s="4">
        <v>2093.61</v>
      </c>
      <c r="AW3271" s="8">
        <v>0</v>
      </c>
      <c r="AX3271" s="4">
        <v>4</v>
      </c>
      <c r="AY3271" s="4">
        <v>360</v>
      </c>
      <c r="AZ3271" s="4">
        <v>0</v>
      </c>
      <c r="BA3271" s="4">
        <v>1440</v>
      </c>
    </row>
    <row r="3272" spans="1:53" x14ac:dyDescent="0.25">
      <c r="A3272" s="5">
        <v>15737</v>
      </c>
      <c r="B3272" t="s">
        <v>265</v>
      </c>
      <c r="C3272" s="5">
        <v>44636</v>
      </c>
      <c r="D3272" t="s">
        <v>494</v>
      </c>
      <c r="F3272" s="4">
        <v>12.64</v>
      </c>
      <c r="G3272" s="4">
        <v>12.64</v>
      </c>
      <c r="H3272" s="4">
        <v>0</v>
      </c>
      <c r="I3272" s="4">
        <v>0</v>
      </c>
      <c r="J3272" s="4">
        <v>0.53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1</v>
      </c>
      <c r="U3272" s="4">
        <v>0</v>
      </c>
      <c r="V3272" s="4">
        <v>0</v>
      </c>
      <c r="W3272" s="4">
        <v>10</v>
      </c>
      <c r="X3272" s="4">
        <v>11.64</v>
      </c>
      <c r="Y3272" s="4">
        <v>74970.87</v>
      </c>
      <c r="Z3272" s="4">
        <v>223</v>
      </c>
      <c r="AA3272" s="4">
        <v>3200</v>
      </c>
      <c r="AB3272" s="4">
        <v>3043.46</v>
      </c>
      <c r="AC3272" s="4">
        <v>1515</v>
      </c>
      <c r="AD3272" s="4">
        <v>0</v>
      </c>
      <c r="AE3272" s="4">
        <v>0</v>
      </c>
      <c r="AF3272" s="4">
        <v>0</v>
      </c>
      <c r="AG3272" s="4">
        <v>2122.65</v>
      </c>
      <c r="AH3272" s="4">
        <v>0</v>
      </c>
      <c r="AI3272" s="4">
        <v>0</v>
      </c>
      <c r="AJ3272" s="4">
        <v>0</v>
      </c>
      <c r="AK3272" s="4">
        <v>0</v>
      </c>
      <c r="AL3272" s="4">
        <v>2122.65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85074.98</v>
      </c>
      <c r="AU3272" s="4">
        <v>0</v>
      </c>
      <c r="AV3272" s="4">
        <v>70.569999999999993</v>
      </c>
      <c r="AW3272" s="8">
        <v>0.961270399</v>
      </c>
      <c r="AX3272" s="4">
        <v>12.64</v>
      </c>
      <c r="AY3272" s="4">
        <v>181.28</v>
      </c>
      <c r="AZ3272" s="4">
        <v>0</v>
      </c>
      <c r="BA3272" s="4">
        <v>2291.38</v>
      </c>
    </row>
    <row r="3273" spans="1:53" x14ac:dyDescent="0.25">
      <c r="A3273" s="5">
        <v>15737</v>
      </c>
      <c r="B3273" t="s">
        <v>265</v>
      </c>
      <c r="C3273" s="5">
        <v>44701</v>
      </c>
      <c r="D3273" t="s">
        <v>499</v>
      </c>
      <c r="F3273" s="4">
        <v>4</v>
      </c>
      <c r="G3273" s="4">
        <v>4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2</v>
      </c>
      <c r="V3273" s="4">
        <v>0</v>
      </c>
      <c r="W3273" s="4">
        <v>4</v>
      </c>
      <c r="X3273" s="4">
        <v>1</v>
      </c>
      <c r="Y3273" s="4">
        <v>23724.959999999999</v>
      </c>
      <c r="Z3273" s="4">
        <v>0</v>
      </c>
      <c r="AA3273" s="4">
        <v>1280</v>
      </c>
      <c r="AB3273" s="4">
        <v>15.55</v>
      </c>
      <c r="AC3273" s="4">
        <v>0</v>
      </c>
      <c r="AD3273" s="4">
        <v>2272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27292.51</v>
      </c>
      <c r="AU3273" s="4">
        <v>0</v>
      </c>
      <c r="AV3273" s="4">
        <v>0</v>
      </c>
      <c r="AW3273" s="8">
        <v>5.7172211000000001E-2</v>
      </c>
      <c r="AX3273" s="4">
        <v>4</v>
      </c>
      <c r="AY3273" s="4">
        <v>56.18</v>
      </c>
      <c r="AZ3273" s="4">
        <v>0</v>
      </c>
      <c r="BA3273" s="4">
        <v>224.72</v>
      </c>
    </row>
    <row r="3274" spans="1:53" x14ac:dyDescent="0.25">
      <c r="A3274" s="5">
        <v>15737</v>
      </c>
      <c r="B3274" t="s">
        <v>265</v>
      </c>
      <c r="C3274" s="5">
        <v>44750</v>
      </c>
      <c r="D3274" t="s">
        <v>503</v>
      </c>
      <c r="F3274" s="4">
        <v>0.02</v>
      </c>
      <c r="G3274" s="4">
        <v>0.02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0.02</v>
      </c>
      <c r="X3274" s="4">
        <v>0</v>
      </c>
      <c r="Y3274" s="4">
        <v>118.62</v>
      </c>
      <c r="Z3274" s="4">
        <v>0</v>
      </c>
      <c r="AA3274" s="4">
        <v>6.4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125.02</v>
      </c>
      <c r="AU3274" s="4">
        <v>0</v>
      </c>
      <c r="AV3274" s="4">
        <v>0</v>
      </c>
      <c r="AW3274" s="8">
        <v>0</v>
      </c>
      <c r="AX3274" s="4">
        <v>0.02</v>
      </c>
      <c r="AY3274" s="4">
        <v>69.8</v>
      </c>
      <c r="AZ3274" s="4">
        <v>0</v>
      </c>
      <c r="BA3274" s="4">
        <v>1.4</v>
      </c>
    </row>
    <row r="3275" spans="1:53" x14ac:dyDescent="0.25">
      <c r="A3275" s="5">
        <v>15737</v>
      </c>
      <c r="B3275" t="s">
        <v>265</v>
      </c>
      <c r="C3275" s="5">
        <v>44842</v>
      </c>
      <c r="D3275" t="s">
        <v>511</v>
      </c>
      <c r="F3275" s="4">
        <v>5.6</v>
      </c>
      <c r="G3275" s="4">
        <v>5.6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2.61</v>
      </c>
      <c r="U3275" s="4">
        <v>0</v>
      </c>
      <c r="V3275" s="4">
        <v>0</v>
      </c>
      <c r="W3275" s="4">
        <v>4.6100000000000003</v>
      </c>
      <c r="X3275" s="4">
        <v>1.6</v>
      </c>
      <c r="Y3275" s="4">
        <v>33214.94</v>
      </c>
      <c r="Z3275" s="4">
        <v>0</v>
      </c>
      <c r="AA3275" s="4">
        <v>1475.2</v>
      </c>
      <c r="AB3275" s="4">
        <v>72.319999999999993</v>
      </c>
      <c r="AC3275" s="4">
        <v>3954.15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38716.61</v>
      </c>
      <c r="AU3275" s="4">
        <v>0</v>
      </c>
      <c r="AV3275" s="4">
        <v>0</v>
      </c>
      <c r="AW3275" s="8">
        <v>0.16616946199999999</v>
      </c>
      <c r="AX3275" s="4">
        <v>5.6</v>
      </c>
      <c r="AY3275" s="4">
        <v>50.89</v>
      </c>
      <c r="AZ3275" s="4">
        <v>0</v>
      </c>
      <c r="BA3275" s="4">
        <v>284.98</v>
      </c>
    </row>
    <row r="3276" spans="1:53" x14ac:dyDescent="0.25">
      <c r="A3276" s="5">
        <v>15737</v>
      </c>
      <c r="B3276" t="s">
        <v>265</v>
      </c>
      <c r="C3276" s="5">
        <v>45005</v>
      </c>
      <c r="D3276" t="s">
        <v>523</v>
      </c>
      <c r="F3276" s="4">
        <v>4</v>
      </c>
      <c r="G3276" s="4">
        <v>4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4</v>
      </c>
      <c r="X3276" s="4">
        <v>3</v>
      </c>
      <c r="Y3276" s="4">
        <v>23724.959999999999</v>
      </c>
      <c r="Z3276" s="4">
        <v>702.68</v>
      </c>
      <c r="AA3276" s="4">
        <v>1280</v>
      </c>
      <c r="AB3276" s="4">
        <v>3048.44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28756.080000000002</v>
      </c>
      <c r="AU3276" s="4">
        <v>0</v>
      </c>
      <c r="AV3276" s="4">
        <v>702.68</v>
      </c>
      <c r="AW3276" s="8">
        <v>3.7358389330000001</v>
      </c>
      <c r="AX3276" s="4">
        <v>4</v>
      </c>
      <c r="AY3276" s="4">
        <v>360</v>
      </c>
      <c r="AZ3276" s="4">
        <v>0</v>
      </c>
      <c r="BA3276" s="4">
        <v>1440</v>
      </c>
    </row>
    <row r="3277" spans="1:53" x14ac:dyDescent="0.25">
      <c r="A3277" s="5">
        <v>15737</v>
      </c>
      <c r="B3277" t="s">
        <v>265</v>
      </c>
      <c r="C3277" s="5">
        <v>45104</v>
      </c>
      <c r="D3277" t="s">
        <v>533</v>
      </c>
      <c r="F3277" s="4">
        <v>1</v>
      </c>
      <c r="G3277" s="4">
        <v>1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1</v>
      </c>
      <c r="X3277" s="4">
        <v>0</v>
      </c>
      <c r="Y3277" s="4">
        <v>5931.24</v>
      </c>
      <c r="Z3277" s="4">
        <v>0</v>
      </c>
      <c r="AA3277" s="4">
        <v>320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6251.24</v>
      </c>
      <c r="AU3277" s="4">
        <v>0</v>
      </c>
      <c r="AV3277" s="4">
        <v>0</v>
      </c>
      <c r="AW3277" s="8">
        <v>0</v>
      </c>
      <c r="AX3277" s="4">
        <v>1</v>
      </c>
      <c r="AY3277" s="4">
        <v>116.65</v>
      </c>
      <c r="AZ3277" s="4">
        <v>0</v>
      </c>
      <c r="BA3277" s="4">
        <v>116.65</v>
      </c>
    </row>
    <row r="3278" spans="1:53" x14ac:dyDescent="0.25">
      <c r="A3278" s="5">
        <v>15737</v>
      </c>
      <c r="B3278" t="s">
        <v>265</v>
      </c>
      <c r="C3278" s="5">
        <v>46599</v>
      </c>
      <c r="D3278" t="s">
        <v>632</v>
      </c>
      <c r="F3278" s="4">
        <v>2.0699999999999998</v>
      </c>
      <c r="G3278" s="4">
        <v>2.0699999999999998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2.0699999999999998</v>
      </c>
      <c r="X3278" s="4">
        <v>1.07</v>
      </c>
      <c r="Y3278" s="4">
        <v>12277.67</v>
      </c>
      <c r="Z3278" s="4">
        <v>0</v>
      </c>
      <c r="AA3278" s="4">
        <v>662.4</v>
      </c>
      <c r="AB3278" s="4">
        <v>527.88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13467.95</v>
      </c>
      <c r="AU3278" s="4">
        <v>0</v>
      </c>
      <c r="AV3278" s="4">
        <v>0</v>
      </c>
      <c r="AW3278" s="8">
        <v>1.8137684679999999</v>
      </c>
      <c r="AX3278" s="4">
        <v>2.0699999999999998</v>
      </c>
      <c r="AY3278" s="4">
        <v>208.19</v>
      </c>
      <c r="AZ3278" s="4">
        <v>0</v>
      </c>
      <c r="BA3278" s="4">
        <v>430.95</v>
      </c>
    </row>
    <row r="3279" spans="1:53" x14ac:dyDescent="0.25">
      <c r="A3279" s="5">
        <v>15737</v>
      </c>
      <c r="B3279" t="s">
        <v>265</v>
      </c>
      <c r="C3279" s="5">
        <v>46607</v>
      </c>
      <c r="D3279" t="s">
        <v>633</v>
      </c>
      <c r="F3279" s="4">
        <v>5</v>
      </c>
      <c r="G3279" s="4">
        <v>5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2</v>
      </c>
      <c r="U3279" s="4">
        <v>0</v>
      </c>
      <c r="V3279" s="4">
        <v>0</v>
      </c>
      <c r="W3279" s="4">
        <v>4</v>
      </c>
      <c r="X3279" s="4">
        <v>3</v>
      </c>
      <c r="Y3279" s="4">
        <v>29656.2</v>
      </c>
      <c r="Z3279" s="4">
        <v>0</v>
      </c>
      <c r="AA3279" s="4">
        <v>1280</v>
      </c>
      <c r="AB3279" s="4">
        <v>38.64</v>
      </c>
      <c r="AC3279" s="4">
        <v>3030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34004.839999999997</v>
      </c>
      <c r="AU3279" s="4">
        <v>0</v>
      </c>
      <c r="AV3279" s="4">
        <v>0</v>
      </c>
      <c r="AW3279" s="8">
        <v>4.7350108000000002E-2</v>
      </c>
      <c r="AX3279" s="4">
        <v>5</v>
      </c>
      <c r="AY3279" s="4">
        <v>47.61</v>
      </c>
      <c r="AZ3279" s="4">
        <v>0</v>
      </c>
      <c r="BA3279" s="4">
        <v>238.05</v>
      </c>
    </row>
    <row r="3280" spans="1:53" x14ac:dyDescent="0.25">
      <c r="A3280" s="5">
        <v>15737</v>
      </c>
      <c r="B3280" t="s">
        <v>265</v>
      </c>
      <c r="C3280" s="5">
        <v>48140</v>
      </c>
      <c r="D3280" t="s">
        <v>721</v>
      </c>
      <c r="F3280" s="4">
        <v>1</v>
      </c>
      <c r="G3280" s="4">
        <v>1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1</v>
      </c>
      <c r="X3280" s="4">
        <v>1</v>
      </c>
      <c r="Y3280" s="4">
        <v>5931.24</v>
      </c>
      <c r="Z3280" s="4">
        <v>0</v>
      </c>
      <c r="AA3280" s="4">
        <v>320</v>
      </c>
      <c r="AB3280" s="4">
        <v>77.66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6328.9</v>
      </c>
      <c r="AU3280" s="4">
        <v>0</v>
      </c>
      <c r="AV3280" s="4">
        <v>0</v>
      </c>
      <c r="AW3280" s="8">
        <v>0.28551220500000002</v>
      </c>
      <c r="AX3280" s="4">
        <v>1</v>
      </c>
      <c r="AY3280" s="4">
        <v>87.2</v>
      </c>
      <c r="AZ3280" s="4">
        <v>0</v>
      </c>
      <c r="BA3280" s="4">
        <v>87.2</v>
      </c>
    </row>
    <row r="3281" spans="1:53" x14ac:dyDescent="0.25">
      <c r="A3281" s="5">
        <v>15737</v>
      </c>
      <c r="B3281" t="s">
        <v>265</v>
      </c>
      <c r="C3281" s="5">
        <v>48462</v>
      </c>
      <c r="D3281" t="s">
        <v>741</v>
      </c>
      <c r="F3281" s="4">
        <v>0.61</v>
      </c>
      <c r="G3281" s="4">
        <v>0.61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0.61</v>
      </c>
      <c r="X3281" s="4">
        <v>0</v>
      </c>
      <c r="Y3281" s="4">
        <v>3618.06</v>
      </c>
      <c r="Z3281" s="4">
        <v>42.41</v>
      </c>
      <c r="AA3281" s="4">
        <v>195.2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3855.67</v>
      </c>
      <c r="AU3281" s="4">
        <v>0</v>
      </c>
      <c r="AV3281" s="4">
        <v>278.13</v>
      </c>
      <c r="AW3281" s="8">
        <v>0</v>
      </c>
      <c r="AX3281" s="4">
        <v>0.61</v>
      </c>
      <c r="AY3281" s="4">
        <v>332.96</v>
      </c>
      <c r="AZ3281" s="4">
        <v>118.85</v>
      </c>
      <c r="BA3281" s="4">
        <v>275.61</v>
      </c>
    </row>
    <row r="3282" spans="1:53" x14ac:dyDescent="0.25">
      <c r="A3282" s="5">
        <v>15737</v>
      </c>
      <c r="B3282" t="s">
        <v>265</v>
      </c>
      <c r="C3282" s="5">
        <v>50062</v>
      </c>
      <c r="D3282" t="s">
        <v>367</v>
      </c>
      <c r="F3282" s="4">
        <v>0.47</v>
      </c>
      <c r="G3282" s="4">
        <v>0.47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0.47</v>
      </c>
      <c r="X3282" s="4">
        <v>0</v>
      </c>
      <c r="Y3282" s="4">
        <v>2787.68</v>
      </c>
      <c r="Z3282" s="4">
        <v>30.32</v>
      </c>
      <c r="AA3282" s="4">
        <v>150.4</v>
      </c>
      <c r="AB3282" s="4">
        <v>0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2968.4</v>
      </c>
      <c r="AU3282" s="4">
        <v>0</v>
      </c>
      <c r="AV3282" s="4">
        <v>258.07</v>
      </c>
      <c r="AW3282" s="8">
        <v>0</v>
      </c>
      <c r="AX3282" s="4">
        <v>0.47</v>
      </c>
      <c r="AY3282" s="4">
        <v>275.68</v>
      </c>
      <c r="AZ3282" s="4">
        <v>0</v>
      </c>
      <c r="BA3282" s="4">
        <v>129.57</v>
      </c>
    </row>
    <row r="3283" spans="1:53" x14ac:dyDescent="0.25">
      <c r="A3283" s="5">
        <v>15741</v>
      </c>
      <c r="B3283" t="s">
        <v>266</v>
      </c>
      <c r="C3283" s="5">
        <v>442</v>
      </c>
      <c r="D3283" t="s">
        <v>394</v>
      </c>
      <c r="F3283" s="4">
        <v>0.45</v>
      </c>
      <c r="G3283" s="4">
        <v>0.45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0.19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0.45</v>
      </c>
      <c r="Y3283" s="4">
        <v>2669.06</v>
      </c>
      <c r="Z3283" s="4">
        <v>12.94</v>
      </c>
      <c r="AA3283" s="4">
        <v>0</v>
      </c>
      <c r="AB3283" s="4">
        <v>465.01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341.05</v>
      </c>
      <c r="AP3283" s="4">
        <v>0</v>
      </c>
      <c r="AQ3283" s="4">
        <v>0</v>
      </c>
      <c r="AR3283" s="4">
        <v>341.05</v>
      </c>
      <c r="AS3283" s="4">
        <v>0</v>
      </c>
      <c r="AT3283" s="4">
        <v>3488.06</v>
      </c>
      <c r="AU3283" s="4">
        <v>0</v>
      </c>
      <c r="AV3283" s="4">
        <v>115</v>
      </c>
      <c r="AW3283" s="8">
        <v>3.799096102</v>
      </c>
      <c r="AX3283" s="4">
        <v>0.45</v>
      </c>
      <c r="AY3283" s="4">
        <v>342.57</v>
      </c>
      <c r="AZ3283" s="4">
        <v>127.9</v>
      </c>
      <c r="BA3283" s="4">
        <v>211.72</v>
      </c>
    </row>
    <row r="3284" spans="1:53" x14ac:dyDescent="0.25">
      <c r="A3284" s="5">
        <v>15741</v>
      </c>
      <c r="B3284" t="s">
        <v>266</v>
      </c>
      <c r="C3284" s="5">
        <v>43489</v>
      </c>
      <c r="D3284" t="s">
        <v>396</v>
      </c>
      <c r="F3284" s="4">
        <v>0.28999999999999998</v>
      </c>
      <c r="G3284" s="4">
        <v>0.28999999999999998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0.27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0.28999999999999998</v>
      </c>
      <c r="Y3284" s="4">
        <v>1720.06</v>
      </c>
      <c r="Z3284" s="4">
        <v>85.88</v>
      </c>
      <c r="AA3284" s="4">
        <v>0</v>
      </c>
      <c r="AB3284" s="4">
        <v>274.61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484.65</v>
      </c>
      <c r="AP3284" s="4">
        <v>0</v>
      </c>
      <c r="AQ3284" s="4">
        <v>0</v>
      </c>
      <c r="AR3284" s="4">
        <v>484.65</v>
      </c>
      <c r="AS3284" s="4">
        <v>0</v>
      </c>
      <c r="AT3284" s="4">
        <v>2565.1999999999998</v>
      </c>
      <c r="AU3284" s="4">
        <v>0</v>
      </c>
      <c r="AV3284" s="4">
        <v>1184.56</v>
      </c>
      <c r="AW3284" s="8">
        <v>3.481311431</v>
      </c>
      <c r="AX3284" s="4">
        <v>0.28999999999999998</v>
      </c>
      <c r="AY3284" s="4">
        <v>360</v>
      </c>
      <c r="AZ3284" s="4">
        <v>0</v>
      </c>
      <c r="BA3284" s="4">
        <v>104.4</v>
      </c>
    </row>
    <row r="3285" spans="1:53" x14ac:dyDescent="0.25">
      <c r="A3285" s="5">
        <v>15741</v>
      </c>
      <c r="B3285" t="s">
        <v>266</v>
      </c>
      <c r="C3285" s="5">
        <v>43505</v>
      </c>
      <c r="D3285" t="s">
        <v>398</v>
      </c>
      <c r="F3285" s="4">
        <v>0.19</v>
      </c>
      <c r="G3285" s="4">
        <v>0.19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0.19</v>
      </c>
      <c r="Y3285" s="4">
        <v>1126.94</v>
      </c>
      <c r="Z3285" s="4">
        <v>15.76</v>
      </c>
      <c r="AA3285" s="4">
        <v>0</v>
      </c>
      <c r="AB3285" s="4">
        <v>27.4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1170.0999999999999</v>
      </c>
      <c r="AU3285" s="4">
        <v>0</v>
      </c>
      <c r="AV3285" s="4">
        <v>331.8</v>
      </c>
      <c r="AW3285" s="8">
        <v>0.53011652899999995</v>
      </c>
      <c r="AX3285" s="4">
        <v>0.19</v>
      </c>
      <c r="AY3285" s="4">
        <v>233.59</v>
      </c>
      <c r="AZ3285" s="4">
        <v>0</v>
      </c>
      <c r="BA3285" s="4">
        <v>44.38</v>
      </c>
    </row>
    <row r="3286" spans="1:53" x14ac:dyDescent="0.25">
      <c r="A3286" s="5">
        <v>15741</v>
      </c>
      <c r="B3286" t="s">
        <v>266</v>
      </c>
      <c r="C3286" s="5">
        <v>43588</v>
      </c>
      <c r="D3286" t="s">
        <v>405</v>
      </c>
      <c r="F3286" s="4">
        <v>2</v>
      </c>
      <c r="G3286" s="4">
        <v>2</v>
      </c>
      <c r="H3286" s="4">
        <v>0</v>
      </c>
      <c r="I3286" s="4">
        <v>0</v>
      </c>
      <c r="J3286" s="4">
        <v>1</v>
      </c>
      <c r="K3286" s="4">
        <v>0</v>
      </c>
      <c r="L3286" s="4">
        <v>0</v>
      </c>
      <c r="M3286" s="4">
        <v>0</v>
      </c>
      <c r="N3286" s="4">
        <v>1</v>
      </c>
      <c r="O3286" s="4">
        <v>0</v>
      </c>
      <c r="P3286" s="4">
        <v>0</v>
      </c>
      <c r="Q3286" s="4">
        <v>1.52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2</v>
      </c>
      <c r="Y3286" s="4">
        <v>11862.48</v>
      </c>
      <c r="Z3286" s="4">
        <v>381.73</v>
      </c>
      <c r="AA3286" s="4">
        <v>0</v>
      </c>
      <c r="AB3286" s="4">
        <v>486.46</v>
      </c>
      <c r="AC3286" s="4">
        <v>0</v>
      </c>
      <c r="AD3286" s="4">
        <v>0</v>
      </c>
      <c r="AE3286" s="4">
        <v>0</v>
      </c>
      <c r="AF3286" s="4">
        <v>0</v>
      </c>
      <c r="AG3286" s="4">
        <v>4005</v>
      </c>
      <c r="AH3286" s="4">
        <v>0</v>
      </c>
      <c r="AI3286" s="4">
        <v>0</v>
      </c>
      <c r="AJ3286" s="4">
        <v>0</v>
      </c>
      <c r="AK3286" s="4">
        <v>25637</v>
      </c>
      <c r="AL3286" s="4">
        <v>29642</v>
      </c>
      <c r="AM3286" s="4">
        <v>0</v>
      </c>
      <c r="AN3286" s="4">
        <v>0</v>
      </c>
      <c r="AO3286" s="4">
        <v>2728.4</v>
      </c>
      <c r="AP3286" s="4">
        <v>0</v>
      </c>
      <c r="AQ3286" s="4">
        <v>0</v>
      </c>
      <c r="AR3286" s="4">
        <v>2728.4</v>
      </c>
      <c r="AS3286" s="4">
        <v>0</v>
      </c>
      <c r="AT3286" s="4">
        <v>45101.07</v>
      </c>
      <c r="AU3286" s="4">
        <v>0</v>
      </c>
      <c r="AV3286" s="4">
        <v>763.46</v>
      </c>
      <c r="AW3286" s="8">
        <v>0.89422321299999996</v>
      </c>
      <c r="AX3286" s="4">
        <v>2</v>
      </c>
      <c r="AY3286" s="4">
        <v>355.63</v>
      </c>
      <c r="AZ3286" s="4">
        <v>0</v>
      </c>
      <c r="BA3286" s="4">
        <v>711.26</v>
      </c>
    </row>
    <row r="3287" spans="1:53" x14ac:dyDescent="0.25">
      <c r="A3287" s="5">
        <v>15741</v>
      </c>
      <c r="B3287" t="s">
        <v>266</v>
      </c>
      <c r="C3287" s="5">
        <v>43604</v>
      </c>
      <c r="D3287" t="s">
        <v>407</v>
      </c>
      <c r="F3287" s="4">
        <v>0.56000000000000005</v>
      </c>
      <c r="G3287" s="4">
        <v>0.56000000000000005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0.32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0.56000000000000005</v>
      </c>
      <c r="Y3287" s="4">
        <v>3321.49</v>
      </c>
      <c r="Z3287" s="4">
        <v>34.32</v>
      </c>
      <c r="AA3287" s="4">
        <v>0</v>
      </c>
      <c r="AB3287" s="4">
        <v>175.97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574.4</v>
      </c>
      <c r="AP3287" s="4">
        <v>0</v>
      </c>
      <c r="AQ3287" s="4">
        <v>0</v>
      </c>
      <c r="AR3287" s="4">
        <v>574.4</v>
      </c>
      <c r="AS3287" s="4">
        <v>0</v>
      </c>
      <c r="AT3287" s="4">
        <v>4106.18</v>
      </c>
      <c r="AU3287" s="4">
        <v>0</v>
      </c>
      <c r="AV3287" s="4">
        <v>245.14</v>
      </c>
      <c r="AW3287" s="8">
        <v>1.1552497420000001</v>
      </c>
      <c r="AX3287" s="4">
        <v>0.56000000000000005</v>
      </c>
      <c r="AY3287" s="4">
        <v>270.7</v>
      </c>
      <c r="AZ3287" s="4">
        <v>0</v>
      </c>
      <c r="BA3287" s="4">
        <v>151.59</v>
      </c>
    </row>
    <row r="3288" spans="1:53" x14ac:dyDescent="0.25">
      <c r="A3288" s="5">
        <v>15741</v>
      </c>
      <c r="B3288" t="s">
        <v>266</v>
      </c>
      <c r="C3288" s="5">
        <v>43612</v>
      </c>
      <c r="D3288" t="s">
        <v>408</v>
      </c>
      <c r="F3288" s="4">
        <v>0.57999999999999996</v>
      </c>
      <c r="G3288" s="4">
        <v>0.57999999999999996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0.36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0.57999999999999996</v>
      </c>
      <c r="Y3288" s="4">
        <v>3440.12</v>
      </c>
      <c r="Z3288" s="4">
        <v>0</v>
      </c>
      <c r="AA3288" s="4">
        <v>0</v>
      </c>
      <c r="AB3288" s="4">
        <v>68.650000000000006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646.20000000000005</v>
      </c>
      <c r="AP3288" s="4">
        <v>0</v>
      </c>
      <c r="AQ3288" s="4">
        <v>0</v>
      </c>
      <c r="AR3288" s="4">
        <v>646.20000000000005</v>
      </c>
      <c r="AS3288" s="4">
        <v>0</v>
      </c>
      <c r="AT3288" s="4">
        <v>4154.97</v>
      </c>
      <c r="AU3288" s="4">
        <v>0</v>
      </c>
      <c r="AV3288" s="4">
        <v>0</v>
      </c>
      <c r="AW3288" s="8">
        <v>0.43517420600000001</v>
      </c>
      <c r="AX3288" s="4">
        <v>0.57999999999999996</v>
      </c>
      <c r="AY3288" s="4">
        <v>150.97</v>
      </c>
      <c r="AZ3288" s="4">
        <v>0</v>
      </c>
      <c r="BA3288" s="4">
        <v>87.56</v>
      </c>
    </row>
    <row r="3289" spans="1:53" x14ac:dyDescent="0.25">
      <c r="A3289" s="5">
        <v>15741</v>
      </c>
      <c r="B3289" t="s">
        <v>266</v>
      </c>
      <c r="C3289" s="5">
        <v>43638</v>
      </c>
      <c r="D3289" t="s">
        <v>410</v>
      </c>
      <c r="F3289" s="4">
        <v>1.21</v>
      </c>
      <c r="G3289" s="4">
        <v>1.21</v>
      </c>
      <c r="H3289" s="4">
        <v>0</v>
      </c>
      <c r="I3289" s="4">
        <v>0</v>
      </c>
      <c r="J3289" s="4">
        <v>0.83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0.32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1.21</v>
      </c>
      <c r="Y3289" s="4">
        <v>7176.8</v>
      </c>
      <c r="Z3289" s="4">
        <v>0</v>
      </c>
      <c r="AA3289" s="4">
        <v>0</v>
      </c>
      <c r="AB3289" s="4">
        <v>260.27</v>
      </c>
      <c r="AC3289" s="4">
        <v>0</v>
      </c>
      <c r="AD3289" s="4">
        <v>0</v>
      </c>
      <c r="AE3289" s="4">
        <v>0</v>
      </c>
      <c r="AF3289" s="4">
        <v>0</v>
      </c>
      <c r="AG3289" s="4">
        <v>3324.15</v>
      </c>
      <c r="AH3289" s="4">
        <v>0</v>
      </c>
      <c r="AI3289" s="4">
        <v>0</v>
      </c>
      <c r="AJ3289" s="4">
        <v>0</v>
      </c>
      <c r="AK3289" s="4">
        <v>0</v>
      </c>
      <c r="AL3289" s="4">
        <v>3324.15</v>
      </c>
      <c r="AM3289" s="4">
        <v>0</v>
      </c>
      <c r="AN3289" s="4">
        <v>0</v>
      </c>
      <c r="AO3289" s="4">
        <v>574.4</v>
      </c>
      <c r="AP3289" s="4">
        <v>0</v>
      </c>
      <c r="AQ3289" s="4">
        <v>0</v>
      </c>
      <c r="AR3289" s="4">
        <v>574.4</v>
      </c>
      <c r="AS3289" s="4">
        <v>0</v>
      </c>
      <c r="AT3289" s="4">
        <v>11335.62</v>
      </c>
      <c r="AU3289" s="4">
        <v>0</v>
      </c>
      <c r="AV3289" s="4">
        <v>0</v>
      </c>
      <c r="AW3289" s="8">
        <v>0.79081596300000001</v>
      </c>
      <c r="AX3289" s="4">
        <v>1.21</v>
      </c>
      <c r="AY3289" s="4">
        <v>194.95</v>
      </c>
      <c r="AZ3289" s="4">
        <v>61.84</v>
      </c>
      <c r="BA3289" s="4">
        <v>310.72000000000003</v>
      </c>
    </row>
    <row r="3290" spans="1:53" x14ac:dyDescent="0.25">
      <c r="A3290" s="5">
        <v>15741</v>
      </c>
      <c r="B3290" t="s">
        <v>266</v>
      </c>
      <c r="C3290" s="5">
        <v>43661</v>
      </c>
      <c r="D3290" t="s">
        <v>413</v>
      </c>
      <c r="F3290" s="4">
        <v>1.52</v>
      </c>
      <c r="G3290" s="4">
        <v>1.52</v>
      </c>
      <c r="H3290" s="4">
        <v>0</v>
      </c>
      <c r="I3290" s="4">
        <v>0</v>
      </c>
      <c r="J3290" s="4">
        <v>0.43</v>
      </c>
      <c r="K3290" s="4">
        <v>0</v>
      </c>
      <c r="L3290" s="4">
        <v>0</v>
      </c>
      <c r="M3290" s="4">
        <v>0</v>
      </c>
      <c r="N3290" s="4">
        <v>0</v>
      </c>
      <c r="O3290" s="4">
        <v>0.4</v>
      </c>
      <c r="P3290" s="4">
        <v>0</v>
      </c>
      <c r="Q3290" s="4">
        <v>1.02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1.52</v>
      </c>
      <c r="Y3290" s="4">
        <v>9015.48</v>
      </c>
      <c r="Z3290" s="4">
        <v>80.22</v>
      </c>
      <c r="AA3290" s="4">
        <v>0</v>
      </c>
      <c r="AB3290" s="4">
        <v>74.63</v>
      </c>
      <c r="AC3290" s="4">
        <v>0</v>
      </c>
      <c r="AD3290" s="4">
        <v>0</v>
      </c>
      <c r="AE3290" s="4">
        <v>0</v>
      </c>
      <c r="AF3290" s="4">
        <v>0</v>
      </c>
      <c r="AG3290" s="4">
        <v>1722.15</v>
      </c>
      <c r="AH3290" s="4">
        <v>0</v>
      </c>
      <c r="AI3290" s="4">
        <v>0</v>
      </c>
      <c r="AJ3290" s="4">
        <v>0</v>
      </c>
      <c r="AK3290" s="4">
        <v>0</v>
      </c>
      <c r="AL3290" s="4">
        <v>1722.15</v>
      </c>
      <c r="AM3290" s="4">
        <v>2076.8000000000002</v>
      </c>
      <c r="AN3290" s="4">
        <v>0</v>
      </c>
      <c r="AO3290" s="4">
        <v>1830.9</v>
      </c>
      <c r="AP3290" s="4">
        <v>0</v>
      </c>
      <c r="AQ3290" s="4">
        <v>0</v>
      </c>
      <c r="AR3290" s="4">
        <v>3907.7</v>
      </c>
      <c r="AS3290" s="4">
        <v>0</v>
      </c>
      <c r="AT3290" s="4">
        <v>14800.18</v>
      </c>
      <c r="AU3290" s="4">
        <v>0</v>
      </c>
      <c r="AV3290" s="4">
        <v>211.11</v>
      </c>
      <c r="AW3290" s="8">
        <v>0.18049936799999999</v>
      </c>
      <c r="AX3290" s="4">
        <v>1.52</v>
      </c>
      <c r="AY3290" s="4">
        <v>62.37</v>
      </c>
      <c r="AZ3290" s="4">
        <v>0</v>
      </c>
      <c r="BA3290" s="4">
        <v>94.8</v>
      </c>
    </row>
    <row r="3291" spans="1:53" x14ac:dyDescent="0.25">
      <c r="A3291" s="5">
        <v>15741</v>
      </c>
      <c r="B3291" t="s">
        <v>266</v>
      </c>
      <c r="C3291" s="5">
        <v>43695</v>
      </c>
      <c r="D3291" t="s">
        <v>415</v>
      </c>
      <c r="F3291" s="4">
        <v>0.12</v>
      </c>
      <c r="G3291" s="4">
        <v>0.12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0.11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0.12</v>
      </c>
      <c r="Y3291" s="4">
        <v>711.75</v>
      </c>
      <c r="Z3291" s="4">
        <v>21.98</v>
      </c>
      <c r="AA3291" s="4">
        <v>0</v>
      </c>
      <c r="AB3291" s="4">
        <v>44.51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197.45</v>
      </c>
      <c r="AP3291" s="4">
        <v>0</v>
      </c>
      <c r="AQ3291" s="4">
        <v>0</v>
      </c>
      <c r="AR3291" s="4">
        <v>197.45</v>
      </c>
      <c r="AS3291" s="4">
        <v>0</v>
      </c>
      <c r="AT3291" s="4">
        <v>975.69</v>
      </c>
      <c r="AU3291" s="4">
        <v>0</v>
      </c>
      <c r="AV3291" s="4">
        <v>732.53</v>
      </c>
      <c r="AW3291" s="8">
        <v>1.3635800149999999</v>
      </c>
      <c r="AX3291" s="4">
        <v>0.12</v>
      </c>
      <c r="AY3291" s="4">
        <v>360</v>
      </c>
      <c r="AZ3291" s="4">
        <v>0</v>
      </c>
      <c r="BA3291" s="4">
        <v>43.2</v>
      </c>
    </row>
    <row r="3292" spans="1:53" x14ac:dyDescent="0.25">
      <c r="A3292" s="5">
        <v>15741</v>
      </c>
      <c r="B3292" t="s">
        <v>266</v>
      </c>
      <c r="C3292" s="5">
        <v>43737</v>
      </c>
      <c r="D3292" t="s">
        <v>419</v>
      </c>
      <c r="F3292" s="4">
        <v>0.53</v>
      </c>
      <c r="G3292" s="4">
        <v>0.53</v>
      </c>
      <c r="H3292" s="4">
        <v>0</v>
      </c>
      <c r="I3292" s="4">
        <v>0</v>
      </c>
      <c r="J3292" s="4">
        <v>0.53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0.32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0.53</v>
      </c>
      <c r="Y3292" s="4">
        <v>3143.56</v>
      </c>
      <c r="Z3292" s="4">
        <v>0</v>
      </c>
      <c r="AA3292" s="4">
        <v>0</v>
      </c>
      <c r="AB3292" s="4">
        <v>14.6</v>
      </c>
      <c r="AC3292" s="4">
        <v>0</v>
      </c>
      <c r="AD3292" s="4">
        <v>0</v>
      </c>
      <c r="AE3292" s="4">
        <v>0</v>
      </c>
      <c r="AF3292" s="4">
        <v>0</v>
      </c>
      <c r="AG3292" s="4">
        <v>2122.65</v>
      </c>
      <c r="AH3292" s="4">
        <v>0</v>
      </c>
      <c r="AI3292" s="4">
        <v>0</v>
      </c>
      <c r="AJ3292" s="4">
        <v>0</v>
      </c>
      <c r="AK3292" s="4">
        <v>0</v>
      </c>
      <c r="AL3292" s="4">
        <v>2122.65</v>
      </c>
      <c r="AM3292" s="4">
        <v>0</v>
      </c>
      <c r="AN3292" s="4">
        <v>0</v>
      </c>
      <c r="AO3292" s="4">
        <v>574.4</v>
      </c>
      <c r="AP3292" s="4">
        <v>0</v>
      </c>
      <c r="AQ3292" s="4">
        <v>0</v>
      </c>
      <c r="AR3292" s="4">
        <v>574.4</v>
      </c>
      <c r="AS3292" s="4">
        <v>0</v>
      </c>
      <c r="AT3292" s="4">
        <v>5855.21</v>
      </c>
      <c r="AU3292" s="4">
        <v>0</v>
      </c>
      <c r="AV3292" s="4">
        <v>0</v>
      </c>
      <c r="AW3292" s="8">
        <v>0.101281317</v>
      </c>
      <c r="AX3292" s="4">
        <v>0.53</v>
      </c>
      <c r="AY3292" s="4">
        <v>62.19</v>
      </c>
      <c r="AZ3292" s="4">
        <v>0</v>
      </c>
      <c r="BA3292" s="4">
        <v>32.96</v>
      </c>
    </row>
    <row r="3293" spans="1:53" x14ac:dyDescent="0.25">
      <c r="A3293" s="5">
        <v>15741</v>
      </c>
      <c r="B3293" t="s">
        <v>266</v>
      </c>
      <c r="C3293" s="5">
        <v>43752</v>
      </c>
      <c r="D3293" t="s">
        <v>381</v>
      </c>
      <c r="F3293" s="4">
        <v>10.52</v>
      </c>
      <c r="G3293" s="4">
        <v>10.52</v>
      </c>
      <c r="H3293" s="4">
        <v>0</v>
      </c>
      <c r="I3293" s="4">
        <v>0</v>
      </c>
      <c r="J3293" s="4">
        <v>0</v>
      </c>
      <c r="K3293" s="4">
        <v>5.07</v>
      </c>
      <c r="L3293" s="4">
        <v>0</v>
      </c>
      <c r="M3293" s="4">
        <v>2.97</v>
      </c>
      <c r="N3293" s="4">
        <v>0.3</v>
      </c>
      <c r="O3293" s="4">
        <v>0.56999999999999995</v>
      </c>
      <c r="P3293" s="4">
        <v>0</v>
      </c>
      <c r="Q3293" s="4">
        <v>5.65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10.52</v>
      </c>
      <c r="Y3293" s="4">
        <v>62396.639999999999</v>
      </c>
      <c r="Z3293" s="4">
        <v>891.36</v>
      </c>
      <c r="AA3293" s="4">
        <v>0</v>
      </c>
      <c r="AB3293" s="4">
        <v>6661.13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48783.54</v>
      </c>
      <c r="AI3293" s="4">
        <v>0</v>
      </c>
      <c r="AJ3293" s="4">
        <v>51648.3</v>
      </c>
      <c r="AK3293" s="4">
        <v>7691.1</v>
      </c>
      <c r="AL3293" s="4">
        <v>108122.94</v>
      </c>
      <c r="AM3293" s="4">
        <v>2959.44</v>
      </c>
      <c r="AN3293" s="4">
        <v>0</v>
      </c>
      <c r="AO3293" s="4">
        <v>10141.75</v>
      </c>
      <c r="AP3293" s="4">
        <v>0</v>
      </c>
      <c r="AQ3293" s="4">
        <v>0</v>
      </c>
      <c r="AR3293" s="4">
        <v>13101.19</v>
      </c>
      <c r="AS3293" s="4">
        <v>0</v>
      </c>
      <c r="AT3293" s="4">
        <v>191173.26</v>
      </c>
      <c r="AU3293" s="4">
        <v>0</v>
      </c>
      <c r="AV3293" s="4">
        <v>338.92</v>
      </c>
      <c r="AW3293" s="8">
        <v>2.3278949839999998</v>
      </c>
      <c r="AX3293" s="4">
        <v>10.5</v>
      </c>
      <c r="AY3293" s="4">
        <v>360</v>
      </c>
      <c r="AZ3293" s="4">
        <v>0</v>
      </c>
      <c r="BA3293" s="4">
        <v>3780</v>
      </c>
    </row>
    <row r="3294" spans="1:53" x14ac:dyDescent="0.25">
      <c r="A3294" s="5">
        <v>15741</v>
      </c>
      <c r="B3294" t="s">
        <v>266</v>
      </c>
      <c r="C3294" s="5">
        <v>43760</v>
      </c>
      <c r="D3294" t="s">
        <v>421</v>
      </c>
      <c r="F3294" s="4">
        <v>1</v>
      </c>
      <c r="G3294" s="4">
        <v>1</v>
      </c>
      <c r="H3294" s="4">
        <v>0</v>
      </c>
      <c r="I3294" s="4">
        <v>0</v>
      </c>
      <c r="J3294" s="4">
        <v>0</v>
      </c>
      <c r="K3294" s="4">
        <v>0</v>
      </c>
      <c r="L3294" s="4">
        <v>0</v>
      </c>
      <c r="M3294" s="4">
        <v>1</v>
      </c>
      <c r="N3294" s="4">
        <v>0</v>
      </c>
      <c r="O3294" s="4">
        <v>0</v>
      </c>
      <c r="P3294" s="4">
        <v>0</v>
      </c>
      <c r="Q3294" s="4">
        <v>0.61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1</v>
      </c>
      <c r="Y3294" s="4">
        <v>5931.24</v>
      </c>
      <c r="Z3294" s="4">
        <v>170.12</v>
      </c>
      <c r="AA3294" s="4">
        <v>0</v>
      </c>
      <c r="AB3294" s="4">
        <v>205.22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17390</v>
      </c>
      <c r="AK3294" s="4">
        <v>0</v>
      </c>
      <c r="AL3294" s="4">
        <v>17390</v>
      </c>
      <c r="AM3294" s="4">
        <v>0</v>
      </c>
      <c r="AN3294" s="4">
        <v>0</v>
      </c>
      <c r="AO3294" s="4">
        <v>1094.95</v>
      </c>
      <c r="AP3294" s="4">
        <v>0</v>
      </c>
      <c r="AQ3294" s="4">
        <v>0</v>
      </c>
      <c r="AR3294" s="4">
        <v>1094.95</v>
      </c>
      <c r="AS3294" s="4">
        <v>0</v>
      </c>
      <c r="AT3294" s="4">
        <v>24791.53</v>
      </c>
      <c r="AU3294" s="4">
        <v>0</v>
      </c>
      <c r="AV3294" s="4">
        <v>680.49</v>
      </c>
      <c r="AW3294" s="8">
        <v>0.75446793199999995</v>
      </c>
      <c r="AX3294" s="4">
        <v>1</v>
      </c>
      <c r="AY3294" s="4">
        <v>357.51</v>
      </c>
      <c r="AZ3294" s="4">
        <v>0</v>
      </c>
      <c r="BA3294" s="4">
        <v>357.51</v>
      </c>
    </row>
    <row r="3295" spans="1:53" x14ac:dyDescent="0.25">
      <c r="A3295" s="5">
        <v>15741</v>
      </c>
      <c r="B3295" t="s">
        <v>266</v>
      </c>
      <c r="C3295" s="5">
        <v>43778</v>
      </c>
      <c r="D3295" t="s">
        <v>422</v>
      </c>
      <c r="F3295" s="4">
        <v>0.44</v>
      </c>
      <c r="G3295" s="4">
        <v>0.44</v>
      </c>
      <c r="H3295" s="4">
        <v>0</v>
      </c>
      <c r="I3295" s="4">
        <v>0</v>
      </c>
      <c r="J3295" s="4">
        <v>0.37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0.3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0.44</v>
      </c>
      <c r="Y3295" s="4">
        <v>2609.75</v>
      </c>
      <c r="Z3295" s="4">
        <v>140.22999999999999</v>
      </c>
      <c r="AA3295" s="4">
        <v>0</v>
      </c>
      <c r="AB3295" s="4">
        <v>418.09</v>
      </c>
      <c r="AC3295" s="4">
        <v>0</v>
      </c>
      <c r="AD3295" s="4">
        <v>0</v>
      </c>
      <c r="AE3295" s="4">
        <v>0</v>
      </c>
      <c r="AF3295" s="4">
        <v>0</v>
      </c>
      <c r="AG3295" s="4">
        <v>1481.85</v>
      </c>
      <c r="AH3295" s="4">
        <v>0</v>
      </c>
      <c r="AI3295" s="4">
        <v>0</v>
      </c>
      <c r="AJ3295" s="4">
        <v>0</v>
      </c>
      <c r="AK3295" s="4">
        <v>0</v>
      </c>
      <c r="AL3295" s="4">
        <v>1481.85</v>
      </c>
      <c r="AM3295" s="4">
        <v>0</v>
      </c>
      <c r="AN3295" s="4">
        <v>0</v>
      </c>
      <c r="AO3295" s="4">
        <v>538.5</v>
      </c>
      <c r="AP3295" s="4">
        <v>0</v>
      </c>
      <c r="AQ3295" s="4">
        <v>0</v>
      </c>
      <c r="AR3295" s="4">
        <v>538.5</v>
      </c>
      <c r="AS3295" s="4">
        <v>0</v>
      </c>
      <c r="AT3295" s="4">
        <v>5188.42</v>
      </c>
      <c r="AU3295" s="4">
        <v>0</v>
      </c>
      <c r="AV3295" s="4">
        <v>1274.81</v>
      </c>
      <c r="AW3295" s="8">
        <v>3.4934263460000001</v>
      </c>
      <c r="AX3295" s="4">
        <v>0.44</v>
      </c>
      <c r="AY3295" s="4">
        <v>360</v>
      </c>
      <c r="AZ3295" s="4">
        <v>197.94</v>
      </c>
      <c r="BA3295" s="4">
        <v>245.49</v>
      </c>
    </row>
    <row r="3296" spans="1:53" x14ac:dyDescent="0.25">
      <c r="A3296" s="5">
        <v>15741</v>
      </c>
      <c r="B3296" t="s">
        <v>266</v>
      </c>
      <c r="C3296" s="5">
        <v>43786</v>
      </c>
      <c r="D3296" t="s">
        <v>423</v>
      </c>
      <c r="F3296" s="4">
        <v>7.98</v>
      </c>
      <c r="G3296" s="4">
        <v>7.98</v>
      </c>
      <c r="H3296" s="4">
        <v>0</v>
      </c>
      <c r="I3296" s="4">
        <v>0</v>
      </c>
      <c r="J3296" s="4">
        <v>0.24</v>
      </c>
      <c r="K3296" s="4">
        <v>3.6</v>
      </c>
      <c r="L3296" s="4">
        <v>0</v>
      </c>
      <c r="M3296" s="4">
        <v>0.88</v>
      </c>
      <c r="N3296" s="4">
        <v>1.18</v>
      </c>
      <c r="O3296" s="4">
        <v>0</v>
      </c>
      <c r="P3296" s="4">
        <v>0</v>
      </c>
      <c r="Q3296" s="4">
        <v>4.7300000000000004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7.98</v>
      </c>
      <c r="Y3296" s="4">
        <v>47331.3</v>
      </c>
      <c r="Z3296" s="4">
        <v>2538.92</v>
      </c>
      <c r="AA3296" s="4">
        <v>0</v>
      </c>
      <c r="AB3296" s="4">
        <v>8273.2199999999993</v>
      </c>
      <c r="AC3296" s="4">
        <v>0</v>
      </c>
      <c r="AD3296" s="4">
        <v>0</v>
      </c>
      <c r="AE3296" s="4">
        <v>0</v>
      </c>
      <c r="AF3296" s="4">
        <v>0</v>
      </c>
      <c r="AG3296" s="4">
        <v>961.2</v>
      </c>
      <c r="AH3296" s="4">
        <v>34639.199999999997</v>
      </c>
      <c r="AI3296" s="4">
        <v>0</v>
      </c>
      <c r="AJ3296" s="4">
        <v>15303.2</v>
      </c>
      <c r="AK3296" s="4">
        <v>30251.66</v>
      </c>
      <c r="AL3296" s="4">
        <v>81155.259999999995</v>
      </c>
      <c r="AM3296" s="4">
        <v>0</v>
      </c>
      <c r="AN3296" s="4">
        <v>0</v>
      </c>
      <c r="AO3296" s="4">
        <v>8490.35</v>
      </c>
      <c r="AP3296" s="4">
        <v>0</v>
      </c>
      <c r="AQ3296" s="4">
        <v>0</v>
      </c>
      <c r="AR3296" s="4">
        <v>8490.35</v>
      </c>
      <c r="AS3296" s="4">
        <v>0</v>
      </c>
      <c r="AT3296" s="4">
        <v>147789.04999999999</v>
      </c>
      <c r="AU3296" s="4">
        <v>0</v>
      </c>
      <c r="AV3296" s="4">
        <v>1272.6400000000001</v>
      </c>
      <c r="AW3296" s="8">
        <v>3.8115592110000001</v>
      </c>
      <c r="AX3296" s="4">
        <v>8.01</v>
      </c>
      <c r="AY3296" s="4">
        <v>360</v>
      </c>
      <c r="AZ3296" s="4">
        <v>0</v>
      </c>
      <c r="BA3296" s="4">
        <v>2883.6</v>
      </c>
    </row>
    <row r="3297" spans="1:53" x14ac:dyDescent="0.25">
      <c r="A3297" s="5">
        <v>15741</v>
      </c>
      <c r="B3297" t="s">
        <v>266</v>
      </c>
      <c r="C3297" s="5">
        <v>43802</v>
      </c>
      <c r="D3297" t="s">
        <v>425</v>
      </c>
      <c r="F3297" s="4">
        <v>51.88</v>
      </c>
      <c r="G3297" s="4">
        <v>51.88</v>
      </c>
      <c r="H3297" s="4">
        <v>0</v>
      </c>
      <c r="I3297" s="4">
        <v>0</v>
      </c>
      <c r="J3297" s="4">
        <v>7.92</v>
      </c>
      <c r="K3297" s="4">
        <v>13.24</v>
      </c>
      <c r="L3297" s="4">
        <v>0</v>
      </c>
      <c r="M3297" s="4">
        <v>2.99</v>
      </c>
      <c r="N3297" s="4">
        <v>4.2699999999999996</v>
      </c>
      <c r="O3297" s="4">
        <v>2.42</v>
      </c>
      <c r="P3297" s="4">
        <v>0</v>
      </c>
      <c r="Q3297" s="4">
        <v>33.04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51.88</v>
      </c>
      <c r="Y3297" s="4">
        <v>307712.73</v>
      </c>
      <c r="Z3297" s="4">
        <v>7016.51</v>
      </c>
      <c r="AA3297" s="4">
        <v>0</v>
      </c>
      <c r="AB3297" s="4">
        <v>48741.36</v>
      </c>
      <c r="AC3297" s="4">
        <v>0</v>
      </c>
      <c r="AD3297" s="4">
        <v>0</v>
      </c>
      <c r="AE3297" s="4">
        <v>0</v>
      </c>
      <c r="AF3297" s="4">
        <v>0</v>
      </c>
      <c r="AG3297" s="4">
        <v>31719.599999999999</v>
      </c>
      <c r="AH3297" s="4">
        <v>127395.28</v>
      </c>
      <c r="AI3297" s="4">
        <v>0</v>
      </c>
      <c r="AJ3297" s="4">
        <v>51996.1</v>
      </c>
      <c r="AK3297" s="4">
        <v>109469.99</v>
      </c>
      <c r="AL3297" s="4">
        <v>320580.96999999997</v>
      </c>
      <c r="AM3297" s="4">
        <v>12564.64</v>
      </c>
      <c r="AN3297" s="4">
        <v>0</v>
      </c>
      <c r="AO3297" s="4">
        <v>59306.8</v>
      </c>
      <c r="AP3297" s="4">
        <v>0</v>
      </c>
      <c r="AQ3297" s="4">
        <v>0</v>
      </c>
      <c r="AR3297" s="4">
        <v>71871.44</v>
      </c>
      <c r="AS3297" s="4">
        <v>0</v>
      </c>
      <c r="AT3297" s="4">
        <v>755923.01</v>
      </c>
      <c r="AU3297" s="4">
        <v>0</v>
      </c>
      <c r="AV3297" s="4">
        <v>540.98</v>
      </c>
      <c r="AW3297" s="8">
        <v>3.4540513079999999</v>
      </c>
      <c r="AX3297" s="4">
        <v>51.16</v>
      </c>
      <c r="AY3297" s="4">
        <v>360</v>
      </c>
      <c r="AZ3297" s="4">
        <v>0</v>
      </c>
      <c r="BA3297" s="4">
        <v>18417.599999999999</v>
      </c>
    </row>
    <row r="3298" spans="1:53" x14ac:dyDescent="0.25">
      <c r="A3298" s="5">
        <v>15741</v>
      </c>
      <c r="B3298" t="s">
        <v>266</v>
      </c>
      <c r="C3298" s="5">
        <v>43828</v>
      </c>
      <c r="D3298" t="s">
        <v>427</v>
      </c>
      <c r="F3298" s="4">
        <v>1</v>
      </c>
      <c r="G3298" s="4">
        <v>1</v>
      </c>
      <c r="H3298" s="4">
        <v>0</v>
      </c>
      <c r="I3298" s="4">
        <v>0</v>
      </c>
      <c r="J3298" s="4">
        <v>0.69</v>
      </c>
      <c r="K3298" s="4">
        <v>0.31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0.61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1</v>
      </c>
      <c r="Y3298" s="4">
        <v>5931.24</v>
      </c>
      <c r="Z3298" s="4">
        <v>275.02999999999997</v>
      </c>
      <c r="AA3298" s="4">
        <v>0</v>
      </c>
      <c r="AB3298" s="4">
        <v>1003.02</v>
      </c>
      <c r="AC3298" s="4">
        <v>0</v>
      </c>
      <c r="AD3298" s="4">
        <v>0</v>
      </c>
      <c r="AE3298" s="4">
        <v>0</v>
      </c>
      <c r="AF3298" s="4">
        <v>0</v>
      </c>
      <c r="AG3298" s="4">
        <v>2763.45</v>
      </c>
      <c r="AH3298" s="4">
        <v>2982.82</v>
      </c>
      <c r="AI3298" s="4">
        <v>0</v>
      </c>
      <c r="AJ3298" s="4">
        <v>0</v>
      </c>
      <c r="AK3298" s="4">
        <v>0</v>
      </c>
      <c r="AL3298" s="4">
        <v>5746.27</v>
      </c>
      <c r="AM3298" s="4">
        <v>0</v>
      </c>
      <c r="AN3298" s="4">
        <v>0</v>
      </c>
      <c r="AO3298" s="4">
        <v>1094.95</v>
      </c>
      <c r="AP3298" s="4">
        <v>0</v>
      </c>
      <c r="AQ3298" s="4">
        <v>0</v>
      </c>
      <c r="AR3298" s="4">
        <v>1094.95</v>
      </c>
      <c r="AS3298" s="4">
        <v>0</v>
      </c>
      <c r="AT3298" s="4">
        <v>14050.51</v>
      </c>
      <c r="AU3298" s="4">
        <v>0</v>
      </c>
      <c r="AV3298" s="4">
        <v>1100.1099999999999</v>
      </c>
      <c r="AW3298" s="8">
        <v>3.687581658</v>
      </c>
      <c r="AX3298" s="4">
        <v>1</v>
      </c>
      <c r="AY3298" s="4">
        <v>360</v>
      </c>
      <c r="AZ3298" s="4">
        <v>0</v>
      </c>
      <c r="BA3298" s="4">
        <v>360</v>
      </c>
    </row>
    <row r="3299" spans="1:53" x14ac:dyDescent="0.25">
      <c r="A3299" s="5">
        <v>15741</v>
      </c>
      <c r="B3299" t="s">
        <v>266</v>
      </c>
      <c r="C3299" s="5">
        <v>43844</v>
      </c>
      <c r="D3299" t="s">
        <v>370</v>
      </c>
      <c r="F3299" s="4">
        <v>5.03</v>
      </c>
      <c r="G3299" s="4">
        <v>5.03</v>
      </c>
      <c r="H3299" s="4">
        <v>0</v>
      </c>
      <c r="I3299" s="4">
        <v>0</v>
      </c>
      <c r="J3299" s="4">
        <v>2</v>
      </c>
      <c r="K3299" s="4">
        <v>0.59</v>
      </c>
      <c r="L3299" s="4">
        <v>0</v>
      </c>
      <c r="M3299" s="4">
        <v>0.33</v>
      </c>
      <c r="N3299" s="4">
        <v>0.2</v>
      </c>
      <c r="O3299" s="4">
        <v>0</v>
      </c>
      <c r="P3299" s="4">
        <v>0</v>
      </c>
      <c r="Q3299" s="4">
        <v>2.46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5.03</v>
      </c>
      <c r="Y3299" s="4">
        <v>29834.14</v>
      </c>
      <c r="Z3299" s="4">
        <v>2561.13</v>
      </c>
      <c r="AA3299" s="4">
        <v>0</v>
      </c>
      <c r="AB3299" s="4">
        <v>4032.34</v>
      </c>
      <c r="AC3299" s="4">
        <v>0</v>
      </c>
      <c r="AD3299" s="4">
        <v>0</v>
      </c>
      <c r="AE3299" s="4">
        <v>0</v>
      </c>
      <c r="AF3299" s="4">
        <v>0</v>
      </c>
      <c r="AG3299" s="4">
        <v>8010</v>
      </c>
      <c r="AH3299" s="4">
        <v>5676.98</v>
      </c>
      <c r="AI3299" s="4">
        <v>0</v>
      </c>
      <c r="AJ3299" s="4">
        <v>5738.7</v>
      </c>
      <c r="AK3299" s="4">
        <v>5127.3999999999996</v>
      </c>
      <c r="AL3299" s="4">
        <v>24553.08</v>
      </c>
      <c r="AM3299" s="4">
        <v>0</v>
      </c>
      <c r="AN3299" s="4">
        <v>0</v>
      </c>
      <c r="AO3299" s="4">
        <v>4415.7</v>
      </c>
      <c r="AP3299" s="4">
        <v>0</v>
      </c>
      <c r="AQ3299" s="4">
        <v>0</v>
      </c>
      <c r="AR3299" s="4">
        <v>4415.7</v>
      </c>
      <c r="AS3299" s="4">
        <v>0</v>
      </c>
      <c r="AT3299" s="4">
        <v>65396.39</v>
      </c>
      <c r="AU3299" s="4">
        <v>0</v>
      </c>
      <c r="AV3299" s="4">
        <v>2036.68</v>
      </c>
      <c r="AW3299" s="8">
        <v>2.9472754220000001</v>
      </c>
      <c r="AX3299" s="4">
        <v>5.15</v>
      </c>
      <c r="AY3299" s="4">
        <v>360</v>
      </c>
      <c r="AZ3299" s="4">
        <v>0</v>
      </c>
      <c r="BA3299" s="4">
        <v>1854</v>
      </c>
    </row>
    <row r="3300" spans="1:53" x14ac:dyDescent="0.25">
      <c r="A3300" s="5">
        <v>15741</v>
      </c>
      <c r="B3300" t="s">
        <v>266</v>
      </c>
      <c r="C3300" s="5">
        <v>43893</v>
      </c>
      <c r="D3300" t="s">
        <v>432</v>
      </c>
      <c r="F3300" s="4">
        <v>1</v>
      </c>
      <c r="G3300" s="4">
        <v>1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0.61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1</v>
      </c>
      <c r="Y3300" s="4">
        <v>5931.24</v>
      </c>
      <c r="Z3300" s="4">
        <v>97.27</v>
      </c>
      <c r="AA3300" s="4">
        <v>0</v>
      </c>
      <c r="AB3300" s="4">
        <v>126.4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1094.95</v>
      </c>
      <c r="AP3300" s="4">
        <v>0</v>
      </c>
      <c r="AQ3300" s="4">
        <v>0</v>
      </c>
      <c r="AR3300" s="4">
        <v>1094.95</v>
      </c>
      <c r="AS3300" s="4">
        <v>0</v>
      </c>
      <c r="AT3300" s="4">
        <v>7249.86</v>
      </c>
      <c r="AU3300" s="4">
        <v>0</v>
      </c>
      <c r="AV3300" s="4">
        <v>389.06</v>
      </c>
      <c r="AW3300" s="8">
        <v>0.46470806100000001</v>
      </c>
      <c r="AX3300" s="4">
        <v>1</v>
      </c>
      <c r="AY3300" s="4">
        <v>160.91</v>
      </c>
      <c r="AZ3300" s="4">
        <v>0</v>
      </c>
      <c r="BA3300" s="4">
        <v>160.91</v>
      </c>
    </row>
    <row r="3301" spans="1:53" x14ac:dyDescent="0.25">
      <c r="A3301" s="5">
        <v>15741</v>
      </c>
      <c r="B3301" t="s">
        <v>266</v>
      </c>
      <c r="C3301" s="5">
        <v>43919</v>
      </c>
      <c r="D3301" t="s">
        <v>872</v>
      </c>
      <c r="F3301" s="4">
        <v>0.48</v>
      </c>
      <c r="G3301" s="4">
        <v>0.48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0.48</v>
      </c>
      <c r="N3301" s="4">
        <v>0</v>
      </c>
      <c r="O3301" s="4">
        <v>0</v>
      </c>
      <c r="P3301" s="4">
        <v>0</v>
      </c>
      <c r="Q3301" s="4">
        <v>0.28999999999999998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0.48</v>
      </c>
      <c r="Y3301" s="4">
        <v>2847</v>
      </c>
      <c r="Z3301" s="4">
        <v>191.63</v>
      </c>
      <c r="AA3301" s="4">
        <v>0</v>
      </c>
      <c r="AB3301" s="4">
        <v>445.79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8347.2000000000007</v>
      </c>
      <c r="AK3301" s="4">
        <v>0</v>
      </c>
      <c r="AL3301" s="4">
        <v>8347.2000000000007</v>
      </c>
      <c r="AM3301" s="4">
        <v>0</v>
      </c>
      <c r="AN3301" s="4">
        <v>0</v>
      </c>
      <c r="AO3301" s="4">
        <v>520.54999999999995</v>
      </c>
      <c r="AP3301" s="4">
        <v>0</v>
      </c>
      <c r="AQ3301" s="4">
        <v>0</v>
      </c>
      <c r="AR3301" s="4">
        <v>520.54999999999995</v>
      </c>
      <c r="AS3301" s="4">
        <v>0</v>
      </c>
      <c r="AT3301" s="4">
        <v>12352.17</v>
      </c>
      <c r="AU3301" s="4">
        <v>0</v>
      </c>
      <c r="AV3301" s="4">
        <v>1596.9</v>
      </c>
      <c r="AW3301" s="8">
        <v>3.4144589949999999</v>
      </c>
      <c r="AX3301" s="4">
        <v>0.48</v>
      </c>
      <c r="AY3301" s="4">
        <v>360</v>
      </c>
      <c r="AZ3301" s="4">
        <v>0</v>
      </c>
      <c r="BA3301" s="4">
        <v>172.8</v>
      </c>
    </row>
    <row r="3302" spans="1:53" x14ac:dyDescent="0.25">
      <c r="A3302" s="5">
        <v>15741</v>
      </c>
      <c r="B3302" t="s">
        <v>266</v>
      </c>
      <c r="C3302" s="5">
        <v>43935</v>
      </c>
      <c r="D3302" t="s">
        <v>435</v>
      </c>
      <c r="F3302" s="4">
        <v>0.9</v>
      </c>
      <c r="G3302" s="4">
        <v>0.9</v>
      </c>
      <c r="H3302" s="4">
        <v>0</v>
      </c>
      <c r="I3302" s="4">
        <v>0</v>
      </c>
      <c r="J3302" s="4">
        <v>0</v>
      </c>
      <c r="K3302" s="4">
        <v>0.18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0.42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0.9</v>
      </c>
      <c r="Y3302" s="4">
        <v>5338.12</v>
      </c>
      <c r="Z3302" s="4">
        <v>102.71</v>
      </c>
      <c r="AA3302" s="4">
        <v>0</v>
      </c>
      <c r="AB3302" s="4">
        <v>119.43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1731.96</v>
      </c>
      <c r="AI3302" s="4">
        <v>0</v>
      </c>
      <c r="AJ3302" s="4">
        <v>0</v>
      </c>
      <c r="AK3302" s="4">
        <v>0</v>
      </c>
      <c r="AL3302" s="4">
        <v>1731.96</v>
      </c>
      <c r="AM3302" s="4">
        <v>0</v>
      </c>
      <c r="AN3302" s="4">
        <v>0</v>
      </c>
      <c r="AO3302" s="4">
        <v>753.9</v>
      </c>
      <c r="AP3302" s="4">
        <v>0</v>
      </c>
      <c r="AQ3302" s="4">
        <v>0</v>
      </c>
      <c r="AR3302" s="4">
        <v>753.9</v>
      </c>
      <c r="AS3302" s="4">
        <v>0</v>
      </c>
      <c r="AT3302" s="4">
        <v>8046.12</v>
      </c>
      <c r="AU3302" s="4">
        <v>0</v>
      </c>
      <c r="AV3302" s="4">
        <v>456.5</v>
      </c>
      <c r="AW3302" s="8">
        <v>0.48788032100000001</v>
      </c>
      <c r="AX3302" s="4">
        <v>0.9</v>
      </c>
      <c r="AY3302" s="4">
        <v>151.63999999999999</v>
      </c>
      <c r="AZ3302" s="4">
        <v>52.75</v>
      </c>
      <c r="BA3302" s="4">
        <v>183.96</v>
      </c>
    </row>
    <row r="3303" spans="1:53" x14ac:dyDescent="0.25">
      <c r="A3303" s="5">
        <v>15741</v>
      </c>
      <c r="B3303" t="s">
        <v>266</v>
      </c>
      <c r="C3303" s="5">
        <v>43943</v>
      </c>
      <c r="D3303" t="s">
        <v>436</v>
      </c>
      <c r="F3303" s="4">
        <v>0.65</v>
      </c>
      <c r="G3303" s="4">
        <v>0.65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0.65</v>
      </c>
      <c r="Y3303" s="4">
        <v>3855.31</v>
      </c>
      <c r="Z3303" s="4">
        <v>121.58</v>
      </c>
      <c r="AA3303" s="4">
        <v>0</v>
      </c>
      <c r="AB3303" s="4">
        <v>363.21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4340.1000000000004</v>
      </c>
      <c r="AU3303" s="4">
        <v>0</v>
      </c>
      <c r="AV3303" s="4">
        <v>748.18</v>
      </c>
      <c r="AW3303" s="8">
        <v>2.054331661</v>
      </c>
      <c r="AX3303" s="4">
        <v>0.65</v>
      </c>
      <c r="AY3303" s="4">
        <v>360</v>
      </c>
      <c r="AZ3303" s="4">
        <v>0</v>
      </c>
      <c r="BA3303" s="4">
        <v>234</v>
      </c>
    </row>
    <row r="3304" spans="1:53" x14ac:dyDescent="0.25">
      <c r="A3304" s="5">
        <v>15741</v>
      </c>
      <c r="B3304" t="s">
        <v>266</v>
      </c>
      <c r="C3304" s="5">
        <v>43950</v>
      </c>
      <c r="D3304" t="s">
        <v>437</v>
      </c>
      <c r="F3304" s="4">
        <v>1.45</v>
      </c>
      <c r="G3304" s="4">
        <v>1.45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1.17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1.45</v>
      </c>
      <c r="Y3304" s="4">
        <v>8600.2999999999993</v>
      </c>
      <c r="Z3304" s="4">
        <v>524.14</v>
      </c>
      <c r="AA3304" s="4">
        <v>0</v>
      </c>
      <c r="AB3304" s="4">
        <v>1017.32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2100.15</v>
      </c>
      <c r="AP3304" s="4">
        <v>0</v>
      </c>
      <c r="AQ3304" s="4">
        <v>0</v>
      </c>
      <c r="AR3304" s="4">
        <v>2100.15</v>
      </c>
      <c r="AS3304" s="4">
        <v>0</v>
      </c>
      <c r="AT3304" s="4">
        <v>12241.91</v>
      </c>
      <c r="AU3304" s="4">
        <v>0</v>
      </c>
      <c r="AV3304" s="4">
        <v>1445.9</v>
      </c>
      <c r="AW3304" s="8">
        <v>2.5794029570000001</v>
      </c>
      <c r="AX3304" s="4">
        <v>1.45</v>
      </c>
      <c r="AY3304" s="4">
        <v>360</v>
      </c>
      <c r="AZ3304" s="4">
        <v>0</v>
      </c>
      <c r="BA3304" s="4">
        <v>522</v>
      </c>
    </row>
    <row r="3305" spans="1:53" x14ac:dyDescent="0.25">
      <c r="A3305" s="5">
        <v>15741</v>
      </c>
      <c r="B3305" t="s">
        <v>266</v>
      </c>
      <c r="C3305" s="5">
        <v>43968</v>
      </c>
      <c r="D3305" t="s">
        <v>371</v>
      </c>
      <c r="F3305" s="4">
        <v>1.78</v>
      </c>
      <c r="G3305" s="4">
        <v>1.78</v>
      </c>
      <c r="H3305" s="4">
        <v>0</v>
      </c>
      <c r="I3305" s="4">
        <v>0</v>
      </c>
      <c r="J3305" s="4">
        <v>0</v>
      </c>
      <c r="K3305" s="4">
        <v>0.43</v>
      </c>
      <c r="L3305" s="4">
        <v>0</v>
      </c>
      <c r="M3305" s="4">
        <v>1</v>
      </c>
      <c r="N3305" s="4">
        <v>0</v>
      </c>
      <c r="O3305" s="4">
        <v>0</v>
      </c>
      <c r="P3305" s="4">
        <v>0</v>
      </c>
      <c r="Q3305" s="4">
        <v>0.91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1.78</v>
      </c>
      <c r="Y3305" s="4">
        <v>10557.61</v>
      </c>
      <c r="Z3305" s="4">
        <v>170.17</v>
      </c>
      <c r="AA3305" s="4">
        <v>0</v>
      </c>
      <c r="AB3305" s="4">
        <v>1339.03</v>
      </c>
      <c r="AC3305" s="4">
        <v>0</v>
      </c>
      <c r="AD3305" s="4">
        <v>0</v>
      </c>
      <c r="AE3305" s="4">
        <v>0</v>
      </c>
      <c r="AF3305" s="4">
        <v>0</v>
      </c>
      <c r="AG3305" s="4">
        <v>0</v>
      </c>
      <c r="AH3305" s="4">
        <v>4137.46</v>
      </c>
      <c r="AI3305" s="4">
        <v>0</v>
      </c>
      <c r="AJ3305" s="4">
        <v>17390</v>
      </c>
      <c r="AK3305" s="4">
        <v>0</v>
      </c>
      <c r="AL3305" s="4">
        <v>21527.46</v>
      </c>
      <c r="AM3305" s="4">
        <v>0</v>
      </c>
      <c r="AN3305" s="4">
        <v>0</v>
      </c>
      <c r="AO3305" s="4">
        <v>1633.45</v>
      </c>
      <c r="AP3305" s="4">
        <v>0</v>
      </c>
      <c r="AQ3305" s="4">
        <v>0</v>
      </c>
      <c r="AR3305" s="4">
        <v>1633.45</v>
      </c>
      <c r="AS3305" s="4">
        <v>0</v>
      </c>
      <c r="AT3305" s="4">
        <v>35227.72</v>
      </c>
      <c r="AU3305" s="4">
        <v>0</v>
      </c>
      <c r="AV3305" s="4">
        <v>382.4</v>
      </c>
      <c r="AW3305" s="8">
        <v>2.7656865549999998</v>
      </c>
      <c r="AX3305" s="4">
        <v>1.78</v>
      </c>
      <c r="AY3305" s="4">
        <v>334.47</v>
      </c>
      <c r="AZ3305" s="4">
        <v>0</v>
      </c>
      <c r="BA3305" s="4">
        <v>595.36</v>
      </c>
    </row>
    <row r="3306" spans="1:53" x14ac:dyDescent="0.25">
      <c r="A3306" s="5">
        <v>15741</v>
      </c>
      <c r="B3306" t="s">
        <v>266</v>
      </c>
      <c r="C3306" s="5">
        <v>43984</v>
      </c>
      <c r="D3306" t="s">
        <v>439</v>
      </c>
      <c r="F3306" s="4">
        <v>0.01</v>
      </c>
      <c r="G3306" s="4">
        <v>0.01</v>
      </c>
      <c r="H3306" s="4">
        <v>0</v>
      </c>
      <c r="I3306" s="4">
        <v>0</v>
      </c>
      <c r="J3306" s="4">
        <v>0.01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0.01</v>
      </c>
      <c r="Y3306" s="4">
        <v>59.31</v>
      </c>
      <c r="Z3306" s="4">
        <v>0.52</v>
      </c>
      <c r="AA3306" s="4">
        <v>0</v>
      </c>
      <c r="AB3306" s="4">
        <v>1.56</v>
      </c>
      <c r="AC3306" s="4">
        <v>0</v>
      </c>
      <c r="AD3306" s="4">
        <v>0</v>
      </c>
      <c r="AE3306" s="4">
        <v>0</v>
      </c>
      <c r="AF3306" s="4">
        <v>0</v>
      </c>
      <c r="AG3306" s="4">
        <v>40.049999999999997</v>
      </c>
      <c r="AH3306" s="4">
        <v>0</v>
      </c>
      <c r="AI3306" s="4">
        <v>0</v>
      </c>
      <c r="AJ3306" s="4">
        <v>0</v>
      </c>
      <c r="AK3306" s="4">
        <v>0</v>
      </c>
      <c r="AL3306" s="4">
        <v>40.049999999999997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101.44</v>
      </c>
      <c r="AU3306" s="4">
        <v>0</v>
      </c>
      <c r="AV3306" s="4">
        <v>206.93</v>
      </c>
      <c r="AW3306" s="8">
        <v>0.57347344</v>
      </c>
      <c r="AX3306" s="4">
        <v>0.01</v>
      </c>
      <c r="AY3306" s="4">
        <v>293.76</v>
      </c>
      <c r="AZ3306" s="4">
        <v>0</v>
      </c>
      <c r="BA3306" s="4">
        <v>2.94</v>
      </c>
    </row>
    <row r="3307" spans="1:53" x14ac:dyDescent="0.25">
      <c r="A3307" s="5">
        <v>15741</v>
      </c>
      <c r="B3307" t="s">
        <v>266</v>
      </c>
      <c r="C3307" s="5">
        <v>44032</v>
      </c>
      <c r="D3307" t="s">
        <v>444</v>
      </c>
      <c r="F3307" s="4">
        <v>0.28999999999999998</v>
      </c>
      <c r="G3307" s="4">
        <v>0.28999999999999998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0.26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0.28999999999999998</v>
      </c>
      <c r="Y3307" s="4">
        <v>1720.06</v>
      </c>
      <c r="Z3307" s="4">
        <v>41.99</v>
      </c>
      <c r="AA3307" s="4">
        <v>0</v>
      </c>
      <c r="AB3307" s="4">
        <v>128.86000000000001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466.7</v>
      </c>
      <c r="AP3307" s="4">
        <v>0</v>
      </c>
      <c r="AQ3307" s="4">
        <v>0</v>
      </c>
      <c r="AR3307" s="4">
        <v>466.7</v>
      </c>
      <c r="AS3307" s="4">
        <v>0</v>
      </c>
      <c r="AT3307" s="4">
        <v>2357.61</v>
      </c>
      <c r="AU3307" s="4">
        <v>0</v>
      </c>
      <c r="AV3307" s="4">
        <v>579.24</v>
      </c>
      <c r="AW3307" s="8">
        <v>1.63363817</v>
      </c>
      <c r="AX3307" s="4">
        <v>0.28999999999999998</v>
      </c>
      <c r="AY3307" s="4">
        <v>320.57</v>
      </c>
      <c r="AZ3307" s="4">
        <v>107.69</v>
      </c>
      <c r="BA3307" s="4">
        <v>124.2</v>
      </c>
    </row>
    <row r="3308" spans="1:53" x14ac:dyDescent="0.25">
      <c r="A3308" s="5">
        <v>15741</v>
      </c>
      <c r="B3308" t="s">
        <v>266</v>
      </c>
      <c r="C3308" s="5">
        <v>44099</v>
      </c>
      <c r="D3308" t="s">
        <v>448</v>
      </c>
      <c r="F3308" s="4">
        <v>0.94</v>
      </c>
      <c r="G3308" s="4">
        <v>0.94</v>
      </c>
      <c r="H3308" s="4">
        <v>0</v>
      </c>
      <c r="I3308" s="4">
        <v>0</v>
      </c>
      <c r="J3308" s="4">
        <v>0.48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0.94</v>
      </c>
      <c r="Y3308" s="4">
        <v>5575.37</v>
      </c>
      <c r="Z3308" s="4">
        <v>86.25</v>
      </c>
      <c r="AA3308" s="4">
        <v>0</v>
      </c>
      <c r="AB3308" s="4">
        <v>147.30000000000001</v>
      </c>
      <c r="AC3308" s="4">
        <v>0</v>
      </c>
      <c r="AD3308" s="4">
        <v>0</v>
      </c>
      <c r="AE3308" s="4">
        <v>0</v>
      </c>
      <c r="AF3308" s="4">
        <v>0</v>
      </c>
      <c r="AG3308" s="4">
        <v>1922.4</v>
      </c>
      <c r="AH3308" s="4">
        <v>0</v>
      </c>
      <c r="AI3308" s="4">
        <v>0</v>
      </c>
      <c r="AJ3308" s="4">
        <v>0</v>
      </c>
      <c r="AK3308" s="4">
        <v>0</v>
      </c>
      <c r="AL3308" s="4">
        <v>1922.4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7731.32</v>
      </c>
      <c r="AU3308" s="4">
        <v>0</v>
      </c>
      <c r="AV3308" s="4">
        <v>367</v>
      </c>
      <c r="AW3308" s="8">
        <v>0.57610677399999999</v>
      </c>
      <c r="AX3308" s="4">
        <v>0.94</v>
      </c>
      <c r="AY3308" s="4">
        <v>360</v>
      </c>
      <c r="AZ3308" s="4">
        <v>182.66</v>
      </c>
      <c r="BA3308" s="4">
        <v>510.1</v>
      </c>
    </row>
    <row r="3309" spans="1:53" x14ac:dyDescent="0.25">
      <c r="A3309" s="5">
        <v>15741</v>
      </c>
      <c r="B3309" t="s">
        <v>266</v>
      </c>
      <c r="C3309" s="5">
        <v>44107</v>
      </c>
      <c r="D3309" t="s">
        <v>449</v>
      </c>
      <c r="F3309" s="4">
        <v>0.39</v>
      </c>
      <c r="G3309" s="4">
        <v>0.39</v>
      </c>
      <c r="H3309" s="4">
        <v>0</v>
      </c>
      <c r="I3309" s="4">
        <v>0</v>
      </c>
      <c r="J3309" s="4">
        <v>0.36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0.36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0.39</v>
      </c>
      <c r="Y3309" s="4">
        <v>2313.1799999999998</v>
      </c>
      <c r="Z3309" s="4">
        <v>146.19999999999999</v>
      </c>
      <c r="AA3309" s="4">
        <v>0</v>
      </c>
      <c r="AB3309" s="4">
        <v>204.13</v>
      </c>
      <c r="AC3309" s="4">
        <v>0</v>
      </c>
      <c r="AD3309" s="4">
        <v>0</v>
      </c>
      <c r="AE3309" s="4">
        <v>0</v>
      </c>
      <c r="AF3309" s="4">
        <v>0</v>
      </c>
      <c r="AG3309" s="4">
        <v>1441.8</v>
      </c>
      <c r="AH3309" s="4">
        <v>0</v>
      </c>
      <c r="AI3309" s="4">
        <v>0</v>
      </c>
      <c r="AJ3309" s="4">
        <v>0</v>
      </c>
      <c r="AK3309" s="4">
        <v>0</v>
      </c>
      <c r="AL3309" s="4">
        <v>1441.8</v>
      </c>
      <c r="AM3309" s="4">
        <v>0</v>
      </c>
      <c r="AN3309" s="4">
        <v>0</v>
      </c>
      <c r="AO3309" s="4">
        <v>646.20000000000005</v>
      </c>
      <c r="AP3309" s="4">
        <v>0</v>
      </c>
      <c r="AQ3309" s="4">
        <v>0</v>
      </c>
      <c r="AR3309" s="4">
        <v>646.20000000000005</v>
      </c>
      <c r="AS3309" s="4">
        <v>0</v>
      </c>
      <c r="AT3309" s="4">
        <v>4751.51</v>
      </c>
      <c r="AU3309" s="4">
        <v>0</v>
      </c>
      <c r="AV3309" s="4">
        <v>1499.52</v>
      </c>
      <c r="AW3309" s="8">
        <v>1.9243073049999999</v>
      </c>
      <c r="AX3309" s="4">
        <v>0.39</v>
      </c>
      <c r="AY3309" s="4">
        <v>360</v>
      </c>
      <c r="AZ3309" s="4">
        <v>0</v>
      </c>
      <c r="BA3309" s="4">
        <v>140.4</v>
      </c>
    </row>
    <row r="3310" spans="1:53" x14ac:dyDescent="0.25">
      <c r="A3310" s="5">
        <v>15741</v>
      </c>
      <c r="B3310" t="s">
        <v>266</v>
      </c>
      <c r="C3310" s="5">
        <v>44123</v>
      </c>
      <c r="D3310" t="s">
        <v>451</v>
      </c>
      <c r="F3310" s="4">
        <v>1</v>
      </c>
      <c r="G3310" s="4">
        <v>1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0.61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1</v>
      </c>
      <c r="Y3310" s="4">
        <v>5931.24</v>
      </c>
      <c r="Z3310" s="4">
        <v>185.32</v>
      </c>
      <c r="AA3310" s="4">
        <v>0</v>
      </c>
      <c r="AB3310" s="4">
        <v>426.08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1094.95</v>
      </c>
      <c r="AP3310" s="4">
        <v>0</v>
      </c>
      <c r="AQ3310" s="4">
        <v>0</v>
      </c>
      <c r="AR3310" s="4">
        <v>1094.95</v>
      </c>
      <c r="AS3310" s="4">
        <v>0</v>
      </c>
      <c r="AT3310" s="4">
        <v>7637.59</v>
      </c>
      <c r="AU3310" s="4">
        <v>0</v>
      </c>
      <c r="AV3310" s="4">
        <v>741.27</v>
      </c>
      <c r="AW3310" s="8">
        <v>1.5664616680000001</v>
      </c>
      <c r="AX3310" s="4">
        <v>1</v>
      </c>
      <c r="AY3310" s="4">
        <v>360</v>
      </c>
      <c r="AZ3310" s="4">
        <v>152.36000000000001</v>
      </c>
      <c r="BA3310" s="4">
        <v>512.36</v>
      </c>
    </row>
    <row r="3311" spans="1:53" x14ac:dyDescent="0.25">
      <c r="A3311" s="5">
        <v>15741</v>
      </c>
      <c r="B3311" t="s">
        <v>266</v>
      </c>
      <c r="C3311" s="5">
        <v>44149</v>
      </c>
      <c r="D3311" t="s">
        <v>453</v>
      </c>
      <c r="F3311" s="4">
        <v>1</v>
      </c>
      <c r="G3311" s="4">
        <v>1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1</v>
      </c>
      <c r="N3311" s="4">
        <v>0</v>
      </c>
      <c r="O3311" s="4">
        <v>0</v>
      </c>
      <c r="P3311" s="4">
        <v>0</v>
      </c>
      <c r="Q3311" s="4">
        <v>0.61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</v>
      </c>
      <c r="Y3311" s="4">
        <v>5931.24</v>
      </c>
      <c r="Z3311" s="4">
        <v>198.18</v>
      </c>
      <c r="AA3311" s="4">
        <v>0</v>
      </c>
      <c r="AB3311" s="4">
        <v>1012.87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17390</v>
      </c>
      <c r="AK3311" s="4">
        <v>0</v>
      </c>
      <c r="AL3311" s="4">
        <v>17390</v>
      </c>
      <c r="AM3311" s="4">
        <v>0</v>
      </c>
      <c r="AN3311" s="4">
        <v>0</v>
      </c>
      <c r="AO3311" s="4">
        <v>1094.95</v>
      </c>
      <c r="AP3311" s="4">
        <v>0</v>
      </c>
      <c r="AQ3311" s="4">
        <v>0</v>
      </c>
      <c r="AR3311" s="4">
        <v>1094.95</v>
      </c>
      <c r="AS3311" s="4">
        <v>0</v>
      </c>
      <c r="AT3311" s="4">
        <v>25627.24</v>
      </c>
      <c r="AU3311" s="4">
        <v>0</v>
      </c>
      <c r="AV3311" s="4">
        <v>792.71</v>
      </c>
      <c r="AW3311" s="8">
        <v>3.7237820529999999</v>
      </c>
      <c r="AX3311" s="4">
        <v>1</v>
      </c>
      <c r="AY3311" s="4">
        <v>272.45</v>
      </c>
      <c r="AZ3311" s="4">
        <v>0</v>
      </c>
      <c r="BA3311" s="4">
        <v>272.45</v>
      </c>
    </row>
    <row r="3312" spans="1:53" x14ac:dyDescent="0.25">
      <c r="A3312" s="5">
        <v>15741</v>
      </c>
      <c r="B3312" t="s">
        <v>266</v>
      </c>
      <c r="C3312" s="5">
        <v>44164</v>
      </c>
      <c r="D3312" t="s">
        <v>455</v>
      </c>
      <c r="F3312" s="4">
        <v>0.19</v>
      </c>
      <c r="G3312" s="4">
        <v>0.19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0.05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0.19</v>
      </c>
      <c r="Y3312" s="4">
        <v>1126.94</v>
      </c>
      <c r="Z3312" s="4">
        <v>5.95</v>
      </c>
      <c r="AA3312" s="4">
        <v>0</v>
      </c>
      <c r="AB3312" s="4">
        <v>43.21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  <c r="AO3312" s="4">
        <v>89.75</v>
      </c>
      <c r="AP3312" s="4">
        <v>0</v>
      </c>
      <c r="AQ3312" s="4">
        <v>0</v>
      </c>
      <c r="AR3312" s="4">
        <v>89.75</v>
      </c>
      <c r="AS3312" s="4">
        <v>0</v>
      </c>
      <c r="AT3312" s="4">
        <v>1265.8499999999999</v>
      </c>
      <c r="AU3312" s="4">
        <v>0</v>
      </c>
      <c r="AV3312" s="4">
        <v>125.28</v>
      </c>
      <c r="AW3312" s="8">
        <v>0.83611064300000004</v>
      </c>
      <c r="AX3312" s="4">
        <v>0.42</v>
      </c>
      <c r="AY3312" s="4">
        <v>315.3</v>
      </c>
      <c r="AZ3312" s="4">
        <v>0</v>
      </c>
      <c r="BA3312" s="4">
        <v>132.43</v>
      </c>
    </row>
    <row r="3313" spans="1:53" x14ac:dyDescent="0.25">
      <c r="A3313" s="5">
        <v>15741</v>
      </c>
      <c r="B3313" t="s">
        <v>266</v>
      </c>
      <c r="C3313" s="5">
        <v>44172</v>
      </c>
      <c r="D3313" t="s">
        <v>456</v>
      </c>
      <c r="F3313" s="4">
        <v>1</v>
      </c>
      <c r="G3313" s="4">
        <v>1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1</v>
      </c>
      <c r="N3313" s="4">
        <v>0</v>
      </c>
      <c r="O3313" s="4">
        <v>0</v>
      </c>
      <c r="P3313" s="4">
        <v>0</v>
      </c>
      <c r="Q3313" s="4">
        <v>0.61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1</v>
      </c>
      <c r="Y3313" s="4">
        <v>5931.24</v>
      </c>
      <c r="Z3313" s="4">
        <v>190.37</v>
      </c>
      <c r="AA3313" s="4">
        <v>0</v>
      </c>
      <c r="AB3313" s="4">
        <v>457.75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17390</v>
      </c>
      <c r="AK3313" s="4">
        <v>0</v>
      </c>
      <c r="AL3313" s="4">
        <v>17390</v>
      </c>
      <c r="AM3313" s="4">
        <v>0</v>
      </c>
      <c r="AN3313" s="4">
        <v>0</v>
      </c>
      <c r="AO3313" s="4">
        <v>1094.95</v>
      </c>
      <c r="AP3313" s="4">
        <v>0</v>
      </c>
      <c r="AQ3313" s="4">
        <v>0</v>
      </c>
      <c r="AR3313" s="4">
        <v>1094.95</v>
      </c>
      <c r="AS3313" s="4">
        <v>0</v>
      </c>
      <c r="AT3313" s="4">
        <v>25064.31</v>
      </c>
      <c r="AU3313" s="4">
        <v>0</v>
      </c>
      <c r="AV3313" s="4">
        <v>761.46</v>
      </c>
      <c r="AW3313" s="8">
        <v>1.682921374</v>
      </c>
      <c r="AX3313" s="4">
        <v>1</v>
      </c>
      <c r="AY3313" s="4">
        <v>360</v>
      </c>
      <c r="AZ3313" s="4">
        <v>170.89</v>
      </c>
      <c r="BA3313" s="4">
        <v>530.89</v>
      </c>
    </row>
    <row r="3314" spans="1:53" x14ac:dyDescent="0.25">
      <c r="A3314" s="5">
        <v>15741</v>
      </c>
      <c r="B3314" t="s">
        <v>266</v>
      </c>
      <c r="C3314" s="5">
        <v>44180</v>
      </c>
      <c r="D3314" t="s">
        <v>457</v>
      </c>
      <c r="F3314" s="4">
        <v>0.62</v>
      </c>
      <c r="G3314" s="4">
        <v>0.62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0.5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0.62</v>
      </c>
      <c r="Y3314" s="4">
        <v>3677.37</v>
      </c>
      <c r="Z3314" s="4">
        <v>15.67</v>
      </c>
      <c r="AA3314" s="4">
        <v>0</v>
      </c>
      <c r="AB3314" s="4">
        <v>102.64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12818.5</v>
      </c>
      <c r="AL3314" s="4">
        <v>12818.5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16614.18</v>
      </c>
      <c r="AU3314" s="4">
        <v>0</v>
      </c>
      <c r="AV3314" s="4">
        <v>101.1</v>
      </c>
      <c r="AW3314" s="8">
        <v>0.60866070000000005</v>
      </c>
      <c r="AX3314" s="4">
        <v>0.61</v>
      </c>
      <c r="AY3314" s="4">
        <v>159.11000000000001</v>
      </c>
      <c r="AZ3314" s="4">
        <v>0</v>
      </c>
      <c r="BA3314" s="4">
        <v>97.06</v>
      </c>
    </row>
    <row r="3315" spans="1:53" x14ac:dyDescent="0.25">
      <c r="A3315" s="5">
        <v>15741</v>
      </c>
      <c r="B3315" t="s">
        <v>266</v>
      </c>
      <c r="C3315" s="5">
        <v>44206</v>
      </c>
      <c r="D3315" t="s">
        <v>459</v>
      </c>
      <c r="F3315" s="4">
        <v>2.02</v>
      </c>
      <c r="G3315" s="4">
        <v>2.02</v>
      </c>
      <c r="H3315" s="4">
        <v>0</v>
      </c>
      <c r="I3315" s="4">
        <v>0</v>
      </c>
      <c r="J3315" s="4">
        <v>0.22</v>
      </c>
      <c r="K3315" s="4">
        <v>0</v>
      </c>
      <c r="L3315" s="4">
        <v>0</v>
      </c>
      <c r="M3315" s="4">
        <v>0</v>
      </c>
      <c r="N3315" s="4">
        <v>1.23</v>
      </c>
      <c r="O3315" s="4">
        <v>0</v>
      </c>
      <c r="P3315" s="4">
        <v>0</v>
      </c>
      <c r="Q3315" s="4">
        <v>1.42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2.02</v>
      </c>
      <c r="Y3315" s="4">
        <v>11981.1</v>
      </c>
      <c r="Z3315" s="4">
        <v>284.37</v>
      </c>
      <c r="AA3315" s="4">
        <v>0</v>
      </c>
      <c r="AB3315" s="4">
        <v>545.64</v>
      </c>
      <c r="AC3315" s="4">
        <v>0</v>
      </c>
      <c r="AD3315" s="4">
        <v>0</v>
      </c>
      <c r="AE3315" s="4">
        <v>0</v>
      </c>
      <c r="AF3315" s="4">
        <v>0</v>
      </c>
      <c r="AG3315" s="4">
        <v>881.1</v>
      </c>
      <c r="AH3315" s="4">
        <v>0</v>
      </c>
      <c r="AI3315" s="4">
        <v>0</v>
      </c>
      <c r="AJ3315" s="4">
        <v>0</v>
      </c>
      <c r="AK3315" s="4">
        <v>31533.51</v>
      </c>
      <c r="AL3315" s="4">
        <v>32414.61</v>
      </c>
      <c r="AM3315" s="4">
        <v>0</v>
      </c>
      <c r="AN3315" s="4">
        <v>0</v>
      </c>
      <c r="AO3315" s="4">
        <v>2548.9</v>
      </c>
      <c r="AP3315" s="4">
        <v>0</v>
      </c>
      <c r="AQ3315" s="4">
        <v>0</v>
      </c>
      <c r="AR3315" s="4">
        <v>2548.9</v>
      </c>
      <c r="AS3315" s="4">
        <v>0</v>
      </c>
      <c r="AT3315" s="4">
        <v>47774.62</v>
      </c>
      <c r="AU3315" s="4">
        <v>0</v>
      </c>
      <c r="AV3315" s="4">
        <v>563.1</v>
      </c>
      <c r="AW3315" s="8">
        <v>0.99307732400000004</v>
      </c>
      <c r="AX3315" s="4">
        <v>2.02</v>
      </c>
      <c r="AY3315" s="4">
        <v>325.16000000000003</v>
      </c>
      <c r="AZ3315" s="4">
        <v>0</v>
      </c>
      <c r="BA3315" s="4">
        <v>656.82</v>
      </c>
    </row>
    <row r="3316" spans="1:53" x14ac:dyDescent="0.25">
      <c r="A3316" s="5">
        <v>15741</v>
      </c>
      <c r="B3316" t="s">
        <v>266</v>
      </c>
      <c r="C3316" s="5">
        <v>44214</v>
      </c>
      <c r="D3316" t="s">
        <v>460</v>
      </c>
      <c r="F3316" s="4">
        <v>0.92</v>
      </c>
      <c r="G3316" s="4">
        <v>0.92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0.39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0.92</v>
      </c>
      <c r="Y3316" s="4">
        <v>5456.74</v>
      </c>
      <c r="Z3316" s="4">
        <v>45.08</v>
      </c>
      <c r="AA3316" s="4">
        <v>0</v>
      </c>
      <c r="AB3316" s="4">
        <v>41.2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700.05</v>
      </c>
      <c r="AP3316" s="4">
        <v>0</v>
      </c>
      <c r="AQ3316" s="4">
        <v>0</v>
      </c>
      <c r="AR3316" s="4">
        <v>700.05</v>
      </c>
      <c r="AS3316" s="4">
        <v>0</v>
      </c>
      <c r="AT3316" s="4">
        <v>6243.07</v>
      </c>
      <c r="AU3316" s="4">
        <v>0</v>
      </c>
      <c r="AV3316" s="4">
        <v>195.99</v>
      </c>
      <c r="AW3316" s="8">
        <v>0.164646077</v>
      </c>
      <c r="AX3316" s="4">
        <v>0.92</v>
      </c>
      <c r="AY3316" s="4">
        <v>85.53</v>
      </c>
      <c r="AZ3316" s="4">
        <v>0</v>
      </c>
      <c r="BA3316" s="4">
        <v>78.69</v>
      </c>
    </row>
    <row r="3317" spans="1:53" x14ac:dyDescent="0.25">
      <c r="A3317" s="5">
        <v>15741</v>
      </c>
      <c r="B3317" t="s">
        <v>266</v>
      </c>
      <c r="C3317" s="5">
        <v>44222</v>
      </c>
      <c r="D3317" t="s">
        <v>461</v>
      </c>
      <c r="F3317" s="4">
        <v>0.01</v>
      </c>
      <c r="G3317" s="4">
        <v>0.01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0.01</v>
      </c>
      <c r="Y3317" s="4">
        <v>59.31</v>
      </c>
      <c r="Z3317" s="4">
        <v>5.74</v>
      </c>
      <c r="AA3317" s="4">
        <v>0</v>
      </c>
      <c r="AB3317" s="4">
        <v>8.25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73.3</v>
      </c>
      <c r="AU3317" s="4">
        <v>0</v>
      </c>
      <c r="AV3317" s="4">
        <v>2294.7199999999998</v>
      </c>
      <c r="AW3317" s="8">
        <v>3.0340516449999999</v>
      </c>
      <c r="AX3317" s="4">
        <v>0</v>
      </c>
      <c r="AY3317" s="4">
        <v>360</v>
      </c>
      <c r="AZ3317" s="4">
        <v>0</v>
      </c>
      <c r="BA3317" s="4">
        <v>0</v>
      </c>
    </row>
    <row r="3318" spans="1:53" x14ac:dyDescent="0.25">
      <c r="A3318" s="5">
        <v>15741</v>
      </c>
      <c r="B3318" t="s">
        <v>266</v>
      </c>
      <c r="C3318" s="5">
        <v>44255</v>
      </c>
      <c r="D3318" t="s">
        <v>463</v>
      </c>
      <c r="F3318" s="4">
        <v>1.01</v>
      </c>
      <c r="G3318" s="4">
        <v>1.01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1</v>
      </c>
      <c r="N3318" s="4">
        <v>0</v>
      </c>
      <c r="O3318" s="4">
        <v>0</v>
      </c>
      <c r="P3318" s="4">
        <v>0</v>
      </c>
      <c r="Q3318" s="4">
        <v>0.91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1.01</v>
      </c>
      <c r="Y3318" s="4">
        <v>5990.55</v>
      </c>
      <c r="Z3318" s="4">
        <v>81.83</v>
      </c>
      <c r="AA3318" s="4">
        <v>0</v>
      </c>
      <c r="AB3318" s="4">
        <v>140.62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17390</v>
      </c>
      <c r="AK3318" s="4">
        <v>0</v>
      </c>
      <c r="AL3318" s="4">
        <v>17390</v>
      </c>
      <c r="AM3318" s="4">
        <v>0</v>
      </c>
      <c r="AN3318" s="4">
        <v>0</v>
      </c>
      <c r="AO3318" s="4">
        <v>1633.45</v>
      </c>
      <c r="AP3318" s="4">
        <v>0</v>
      </c>
      <c r="AQ3318" s="4">
        <v>0</v>
      </c>
      <c r="AR3318" s="4">
        <v>1633.45</v>
      </c>
      <c r="AS3318" s="4">
        <v>0</v>
      </c>
      <c r="AT3318" s="4">
        <v>25236.45</v>
      </c>
      <c r="AU3318" s="4">
        <v>0</v>
      </c>
      <c r="AV3318" s="4">
        <v>324.08</v>
      </c>
      <c r="AW3318" s="8">
        <v>0.51185717399999997</v>
      </c>
      <c r="AX3318" s="4">
        <v>1.01</v>
      </c>
      <c r="AY3318" s="4">
        <v>254.86</v>
      </c>
      <c r="AZ3318" s="4">
        <v>74.5</v>
      </c>
      <c r="BA3318" s="4">
        <v>332.66</v>
      </c>
    </row>
    <row r="3319" spans="1:53" x14ac:dyDescent="0.25">
      <c r="A3319" s="5">
        <v>15741</v>
      </c>
      <c r="B3319" t="s">
        <v>266</v>
      </c>
      <c r="C3319" s="5">
        <v>44263</v>
      </c>
      <c r="D3319" t="s">
        <v>464</v>
      </c>
      <c r="F3319" s="4">
        <v>1.25</v>
      </c>
      <c r="G3319" s="4">
        <v>1.25</v>
      </c>
      <c r="H3319" s="4">
        <v>0</v>
      </c>
      <c r="I3319" s="4">
        <v>0</v>
      </c>
      <c r="J3319" s="4">
        <v>0</v>
      </c>
      <c r="K3319" s="4">
        <v>0.2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0.84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1.25</v>
      </c>
      <c r="Y3319" s="4">
        <v>7414.05</v>
      </c>
      <c r="Z3319" s="4">
        <v>730.71</v>
      </c>
      <c r="AA3319" s="4">
        <v>0</v>
      </c>
      <c r="AB3319" s="4">
        <v>1139.42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1924.4</v>
      </c>
      <c r="AI3319" s="4">
        <v>0</v>
      </c>
      <c r="AJ3319" s="4">
        <v>0</v>
      </c>
      <c r="AK3319" s="4">
        <v>0</v>
      </c>
      <c r="AL3319" s="4">
        <v>1924.4</v>
      </c>
      <c r="AM3319" s="4">
        <v>0</v>
      </c>
      <c r="AN3319" s="4">
        <v>0</v>
      </c>
      <c r="AO3319" s="4">
        <v>1507.8</v>
      </c>
      <c r="AP3319" s="4">
        <v>0</v>
      </c>
      <c r="AQ3319" s="4">
        <v>0</v>
      </c>
      <c r="AR3319" s="4">
        <v>1507.8</v>
      </c>
      <c r="AS3319" s="4">
        <v>0</v>
      </c>
      <c r="AT3319" s="4">
        <v>12716.38</v>
      </c>
      <c r="AU3319" s="4">
        <v>0</v>
      </c>
      <c r="AV3319" s="4">
        <v>2338.27</v>
      </c>
      <c r="AW3319" s="8">
        <v>3.3512260970000001</v>
      </c>
      <c r="AX3319" s="4">
        <v>1.25</v>
      </c>
      <c r="AY3319" s="4">
        <v>360</v>
      </c>
      <c r="AZ3319" s="4">
        <v>0</v>
      </c>
      <c r="BA3319" s="4">
        <v>450</v>
      </c>
    </row>
    <row r="3320" spans="1:53" x14ac:dyDescent="0.25">
      <c r="A3320" s="5">
        <v>15741</v>
      </c>
      <c r="B3320" t="s">
        <v>266</v>
      </c>
      <c r="C3320" s="5">
        <v>44271</v>
      </c>
      <c r="D3320" t="s">
        <v>465</v>
      </c>
      <c r="F3320" s="4">
        <v>0.12</v>
      </c>
      <c r="G3320" s="4">
        <v>0.12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0.12</v>
      </c>
      <c r="O3320" s="4">
        <v>0</v>
      </c>
      <c r="P3320" s="4">
        <v>0</v>
      </c>
      <c r="Q3320" s="4">
        <v>0.08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0.12</v>
      </c>
      <c r="Y3320" s="4">
        <v>711.75</v>
      </c>
      <c r="Z3320" s="4">
        <v>0</v>
      </c>
      <c r="AA3320" s="4">
        <v>0</v>
      </c>
      <c r="AB3320" s="4">
        <v>2.39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3076.44</v>
      </c>
      <c r="AL3320" s="4">
        <v>3076.44</v>
      </c>
      <c r="AM3320" s="4">
        <v>0</v>
      </c>
      <c r="AN3320" s="4">
        <v>0</v>
      </c>
      <c r="AO3320" s="4">
        <v>143.6</v>
      </c>
      <c r="AP3320" s="4">
        <v>0</v>
      </c>
      <c r="AQ3320" s="4">
        <v>0</v>
      </c>
      <c r="AR3320" s="4">
        <v>143.6</v>
      </c>
      <c r="AS3320" s="4">
        <v>0</v>
      </c>
      <c r="AT3320" s="4">
        <v>3934.18</v>
      </c>
      <c r="AU3320" s="4">
        <v>0</v>
      </c>
      <c r="AV3320" s="4">
        <v>0</v>
      </c>
      <c r="AW3320" s="8">
        <v>7.3136425000000005E-2</v>
      </c>
      <c r="AX3320" s="4">
        <v>0.12</v>
      </c>
      <c r="AY3320" s="4">
        <v>68.42</v>
      </c>
      <c r="AZ3320" s="4">
        <v>0</v>
      </c>
      <c r="BA3320" s="4">
        <v>8.2100000000000009</v>
      </c>
    </row>
    <row r="3321" spans="1:53" x14ac:dyDescent="0.25">
      <c r="A3321" s="5">
        <v>15741</v>
      </c>
      <c r="B3321" t="s">
        <v>266</v>
      </c>
      <c r="C3321" s="5">
        <v>44297</v>
      </c>
      <c r="D3321" t="s">
        <v>466</v>
      </c>
      <c r="F3321" s="4">
        <v>0.28000000000000003</v>
      </c>
      <c r="G3321" s="4">
        <v>0.28000000000000003</v>
      </c>
      <c r="H3321" s="4">
        <v>0</v>
      </c>
      <c r="I3321" s="4">
        <v>0</v>
      </c>
      <c r="J3321" s="4">
        <v>0</v>
      </c>
      <c r="K3321" s="4">
        <v>0.28000000000000003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0.26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0.28000000000000003</v>
      </c>
      <c r="Y3321" s="4">
        <v>1660.75</v>
      </c>
      <c r="Z3321" s="4">
        <v>93.63</v>
      </c>
      <c r="AA3321" s="4">
        <v>0</v>
      </c>
      <c r="AB3321" s="4">
        <v>250.61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2694.16</v>
      </c>
      <c r="AI3321" s="4">
        <v>0</v>
      </c>
      <c r="AJ3321" s="4">
        <v>0</v>
      </c>
      <c r="AK3321" s="4">
        <v>0</v>
      </c>
      <c r="AL3321" s="4">
        <v>2694.16</v>
      </c>
      <c r="AM3321" s="4">
        <v>0</v>
      </c>
      <c r="AN3321" s="4">
        <v>0</v>
      </c>
      <c r="AO3321" s="4">
        <v>466.7</v>
      </c>
      <c r="AP3321" s="4">
        <v>0</v>
      </c>
      <c r="AQ3321" s="4">
        <v>0</v>
      </c>
      <c r="AR3321" s="4">
        <v>466.7</v>
      </c>
      <c r="AS3321" s="4">
        <v>0</v>
      </c>
      <c r="AT3321" s="4">
        <v>5165.8500000000004</v>
      </c>
      <c r="AU3321" s="4">
        <v>0</v>
      </c>
      <c r="AV3321" s="4">
        <v>1337.64</v>
      </c>
      <c r="AW3321" s="8">
        <v>3.2905455020000001</v>
      </c>
      <c r="AX3321" s="4">
        <v>0.28000000000000003</v>
      </c>
      <c r="AY3321" s="4">
        <v>360</v>
      </c>
      <c r="AZ3321" s="4">
        <v>0</v>
      </c>
      <c r="BA3321" s="4">
        <v>100.8</v>
      </c>
    </row>
    <row r="3322" spans="1:53" x14ac:dyDescent="0.25">
      <c r="A3322" s="5">
        <v>15741</v>
      </c>
      <c r="B3322" t="s">
        <v>266</v>
      </c>
      <c r="C3322" s="5">
        <v>44321</v>
      </c>
      <c r="D3322" t="s">
        <v>468</v>
      </c>
      <c r="F3322" s="4">
        <v>1.45</v>
      </c>
      <c r="G3322" s="4">
        <v>1.45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1</v>
      </c>
      <c r="N3322" s="4">
        <v>0</v>
      </c>
      <c r="O3322" s="4">
        <v>0</v>
      </c>
      <c r="P3322" s="4">
        <v>0</v>
      </c>
      <c r="Q3322" s="4">
        <v>0.88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1.45</v>
      </c>
      <c r="Y3322" s="4">
        <v>8600.2999999999993</v>
      </c>
      <c r="Z3322" s="4">
        <v>28.01</v>
      </c>
      <c r="AA3322" s="4">
        <v>0</v>
      </c>
      <c r="AB3322" s="4">
        <v>417.22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17390</v>
      </c>
      <c r="AK3322" s="4">
        <v>0</v>
      </c>
      <c r="AL3322" s="4">
        <v>17390</v>
      </c>
      <c r="AM3322" s="4">
        <v>0</v>
      </c>
      <c r="AN3322" s="4">
        <v>0</v>
      </c>
      <c r="AO3322" s="4">
        <v>1579.6</v>
      </c>
      <c r="AP3322" s="4">
        <v>0</v>
      </c>
      <c r="AQ3322" s="4">
        <v>0</v>
      </c>
      <c r="AR3322" s="4">
        <v>1579.6</v>
      </c>
      <c r="AS3322" s="4">
        <v>0</v>
      </c>
      <c r="AT3322" s="4">
        <v>28015.13</v>
      </c>
      <c r="AU3322" s="4">
        <v>0</v>
      </c>
      <c r="AV3322" s="4">
        <v>77.260000000000005</v>
      </c>
      <c r="AW3322" s="8">
        <v>1.0578517439999999</v>
      </c>
      <c r="AX3322" s="4">
        <v>1.45</v>
      </c>
      <c r="AY3322" s="4">
        <v>360</v>
      </c>
      <c r="AZ3322" s="4">
        <v>0</v>
      </c>
      <c r="BA3322" s="4">
        <v>522</v>
      </c>
    </row>
    <row r="3323" spans="1:53" x14ac:dyDescent="0.25">
      <c r="A3323" s="5">
        <v>15741</v>
      </c>
      <c r="B3323" t="s">
        <v>266</v>
      </c>
      <c r="C3323" s="5">
        <v>44339</v>
      </c>
      <c r="D3323" t="s">
        <v>469</v>
      </c>
      <c r="F3323" s="4">
        <v>4.45</v>
      </c>
      <c r="G3323" s="4">
        <v>4.45</v>
      </c>
      <c r="H3323" s="4">
        <v>0</v>
      </c>
      <c r="I3323" s="4">
        <v>0</v>
      </c>
      <c r="J3323" s="4">
        <v>1.41</v>
      </c>
      <c r="K3323" s="4">
        <v>0</v>
      </c>
      <c r="L3323" s="4">
        <v>0</v>
      </c>
      <c r="M3323" s="4">
        <v>0</v>
      </c>
      <c r="N3323" s="4">
        <v>1.51</v>
      </c>
      <c r="O3323" s="4">
        <v>0.56999999999999995</v>
      </c>
      <c r="P3323" s="4">
        <v>0</v>
      </c>
      <c r="Q3323" s="4">
        <v>1.1399999999999999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0.63</v>
      </c>
      <c r="X3323" s="4">
        <v>4.45</v>
      </c>
      <c r="Y3323" s="4">
        <v>26394.02</v>
      </c>
      <c r="Z3323" s="4">
        <v>2180.9899999999998</v>
      </c>
      <c r="AA3323" s="4">
        <v>201.6</v>
      </c>
      <c r="AB3323" s="4">
        <v>4167.6099999999997</v>
      </c>
      <c r="AC3323" s="4">
        <v>0</v>
      </c>
      <c r="AD3323" s="4">
        <v>0</v>
      </c>
      <c r="AE3323" s="4">
        <v>0</v>
      </c>
      <c r="AF3323" s="4">
        <v>0</v>
      </c>
      <c r="AG3323" s="4">
        <v>5647.05</v>
      </c>
      <c r="AH3323" s="4">
        <v>0</v>
      </c>
      <c r="AI3323" s="4">
        <v>0</v>
      </c>
      <c r="AJ3323" s="4">
        <v>0</v>
      </c>
      <c r="AK3323" s="4">
        <v>38711.870000000003</v>
      </c>
      <c r="AL3323" s="4">
        <v>44358.92</v>
      </c>
      <c r="AM3323" s="4">
        <v>2959.44</v>
      </c>
      <c r="AN3323" s="4">
        <v>0</v>
      </c>
      <c r="AO3323" s="4">
        <v>2046.3</v>
      </c>
      <c r="AP3323" s="4">
        <v>0</v>
      </c>
      <c r="AQ3323" s="4">
        <v>0</v>
      </c>
      <c r="AR3323" s="4">
        <v>5005.74</v>
      </c>
      <c r="AS3323" s="4">
        <v>0</v>
      </c>
      <c r="AT3323" s="4">
        <v>82308.88</v>
      </c>
      <c r="AU3323" s="4">
        <v>0</v>
      </c>
      <c r="AV3323" s="4">
        <v>1960.44</v>
      </c>
      <c r="AW3323" s="8">
        <v>3.4431661359999999</v>
      </c>
      <c r="AX3323" s="4">
        <v>4.46</v>
      </c>
      <c r="AY3323" s="4">
        <v>360</v>
      </c>
      <c r="AZ3323" s="4">
        <v>0</v>
      </c>
      <c r="BA3323" s="4">
        <v>1605.6</v>
      </c>
    </row>
    <row r="3324" spans="1:53" x14ac:dyDescent="0.25">
      <c r="A3324" s="5">
        <v>15741</v>
      </c>
      <c r="B3324" t="s">
        <v>266</v>
      </c>
      <c r="C3324" s="5">
        <v>44388</v>
      </c>
      <c r="D3324" t="s">
        <v>472</v>
      </c>
      <c r="F3324" s="4">
        <v>0.66</v>
      </c>
      <c r="G3324" s="4">
        <v>0.66</v>
      </c>
      <c r="H3324" s="4">
        <v>0</v>
      </c>
      <c r="I3324" s="4">
        <v>0</v>
      </c>
      <c r="J3324" s="4">
        <v>0.63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0.66</v>
      </c>
      <c r="Y3324" s="4">
        <v>3914.62</v>
      </c>
      <c r="Z3324" s="4">
        <v>0</v>
      </c>
      <c r="AA3324" s="4">
        <v>0</v>
      </c>
      <c r="AB3324" s="4">
        <v>25.69</v>
      </c>
      <c r="AC3324" s="4">
        <v>0</v>
      </c>
      <c r="AD3324" s="4">
        <v>0</v>
      </c>
      <c r="AE3324" s="4">
        <v>0</v>
      </c>
      <c r="AF3324" s="4">
        <v>0</v>
      </c>
      <c r="AG3324" s="4">
        <v>2523.15</v>
      </c>
      <c r="AH3324" s="4">
        <v>0</v>
      </c>
      <c r="AI3324" s="4">
        <v>0</v>
      </c>
      <c r="AJ3324" s="4">
        <v>0</v>
      </c>
      <c r="AK3324" s="4">
        <v>0</v>
      </c>
      <c r="AL3324" s="4">
        <v>2523.15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6463.46</v>
      </c>
      <c r="AU3324" s="4">
        <v>0</v>
      </c>
      <c r="AV3324" s="4">
        <v>0</v>
      </c>
      <c r="AW3324" s="8">
        <v>0.14309092200000001</v>
      </c>
      <c r="AX3324" s="4">
        <v>0.66</v>
      </c>
      <c r="AY3324" s="4">
        <v>68.56</v>
      </c>
      <c r="AZ3324" s="4">
        <v>0</v>
      </c>
      <c r="BA3324" s="4">
        <v>45.25</v>
      </c>
    </row>
    <row r="3325" spans="1:53" x14ac:dyDescent="0.25">
      <c r="A3325" s="5">
        <v>15741</v>
      </c>
      <c r="B3325" t="s">
        <v>266</v>
      </c>
      <c r="C3325" s="5">
        <v>44396</v>
      </c>
      <c r="D3325" t="s">
        <v>473</v>
      </c>
      <c r="F3325" s="4">
        <v>0.27</v>
      </c>
      <c r="G3325" s="4">
        <v>0.27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0.16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0.27</v>
      </c>
      <c r="Y3325" s="4">
        <v>1601.43</v>
      </c>
      <c r="Z3325" s="4">
        <v>13.44</v>
      </c>
      <c r="AA3325" s="4">
        <v>0</v>
      </c>
      <c r="AB3325" s="4">
        <v>50.19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4">
        <v>0</v>
      </c>
      <c r="AO3325" s="4">
        <v>287.2</v>
      </c>
      <c r="AP3325" s="4">
        <v>0</v>
      </c>
      <c r="AQ3325" s="4">
        <v>0</v>
      </c>
      <c r="AR3325" s="4">
        <v>287.2</v>
      </c>
      <c r="AS3325" s="4">
        <v>0</v>
      </c>
      <c r="AT3325" s="4">
        <v>1952.26</v>
      </c>
      <c r="AU3325" s="4">
        <v>0</v>
      </c>
      <c r="AV3325" s="4">
        <v>199.06</v>
      </c>
      <c r="AW3325" s="8">
        <v>0.68347133400000004</v>
      </c>
      <c r="AX3325" s="4">
        <v>0.27</v>
      </c>
      <c r="AY3325" s="4">
        <v>239.41</v>
      </c>
      <c r="AZ3325" s="4">
        <v>0</v>
      </c>
      <c r="BA3325" s="4">
        <v>64.64</v>
      </c>
    </row>
    <row r="3326" spans="1:53" x14ac:dyDescent="0.25">
      <c r="A3326" s="5">
        <v>15741</v>
      </c>
      <c r="B3326" t="s">
        <v>266</v>
      </c>
      <c r="C3326" s="5">
        <v>44404</v>
      </c>
      <c r="D3326" t="s">
        <v>474</v>
      </c>
      <c r="F3326" s="4">
        <v>2.2400000000000002</v>
      </c>
      <c r="G3326" s="4">
        <v>2.2400000000000002</v>
      </c>
      <c r="H3326" s="4">
        <v>0</v>
      </c>
      <c r="I3326" s="4">
        <v>0</v>
      </c>
      <c r="J3326" s="4">
        <v>0.85</v>
      </c>
      <c r="K3326" s="4">
        <v>0.46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0.89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0.4</v>
      </c>
      <c r="X3326" s="4">
        <v>2.2400000000000002</v>
      </c>
      <c r="Y3326" s="4">
        <v>13285.98</v>
      </c>
      <c r="Z3326" s="4">
        <v>613.98</v>
      </c>
      <c r="AA3326" s="4">
        <v>128</v>
      </c>
      <c r="AB3326" s="4">
        <v>2106.21</v>
      </c>
      <c r="AC3326" s="4">
        <v>0</v>
      </c>
      <c r="AD3326" s="4">
        <v>0</v>
      </c>
      <c r="AE3326" s="4">
        <v>0</v>
      </c>
      <c r="AF3326" s="4">
        <v>0</v>
      </c>
      <c r="AG3326" s="4">
        <v>3404.25</v>
      </c>
      <c r="AH3326" s="4">
        <v>4426.12</v>
      </c>
      <c r="AI3326" s="4">
        <v>0</v>
      </c>
      <c r="AJ3326" s="4">
        <v>0</v>
      </c>
      <c r="AK3326" s="4">
        <v>0</v>
      </c>
      <c r="AL3326" s="4">
        <v>7830.37</v>
      </c>
      <c r="AM3326" s="4">
        <v>0</v>
      </c>
      <c r="AN3326" s="4">
        <v>0</v>
      </c>
      <c r="AO3326" s="4">
        <v>1597.55</v>
      </c>
      <c r="AP3326" s="4">
        <v>0</v>
      </c>
      <c r="AQ3326" s="4">
        <v>0</v>
      </c>
      <c r="AR3326" s="4">
        <v>1597.55</v>
      </c>
      <c r="AS3326" s="4">
        <v>0</v>
      </c>
      <c r="AT3326" s="4">
        <v>25562.09</v>
      </c>
      <c r="AU3326" s="4">
        <v>0</v>
      </c>
      <c r="AV3326" s="4">
        <v>1096.3900000000001</v>
      </c>
      <c r="AW3326" s="8">
        <v>3.4568781</v>
      </c>
      <c r="AX3326" s="4">
        <v>2.2400000000000002</v>
      </c>
      <c r="AY3326" s="4">
        <v>360</v>
      </c>
      <c r="AZ3326" s="4">
        <v>0</v>
      </c>
      <c r="BA3326" s="4">
        <v>806.4</v>
      </c>
    </row>
    <row r="3327" spans="1:53" x14ac:dyDescent="0.25">
      <c r="A3327" s="5">
        <v>15741</v>
      </c>
      <c r="B3327" t="s">
        <v>266</v>
      </c>
      <c r="C3327" s="5">
        <v>44412</v>
      </c>
      <c r="D3327" t="s">
        <v>384</v>
      </c>
      <c r="F3327" s="4">
        <v>0.75</v>
      </c>
      <c r="G3327" s="4">
        <v>0.75</v>
      </c>
      <c r="H3327" s="4">
        <v>0</v>
      </c>
      <c r="I3327" s="4">
        <v>0</v>
      </c>
      <c r="J3327" s="4">
        <v>0.41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0.75</v>
      </c>
      <c r="X3327" s="4">
        <v>0.75</v>
      </c>
      <c r="Y3327" s="4">
        <v>4448.43</v>
      </c>
      <c r="Z3327" s="4">
        <v>262.23</v>
      </c>
      <c r="AA3327" s="4">
        <v>240</v>
      </c>
      <c r="AB3327" s="4">
        <v>695.86</v>
      </c>
      <c r="AC3327" s="4">
        <v>0</v>
      </c>
      <c r="AD3327" s="4">
        <v>0</v>
      </c>
      <c r="AE3327" s="4">
        <v>0</v>
      </c>
      <c r="AF3327" s="4">
        <v>0</v>
      </c>
      <c r="AG3327" s="4">
        <v>1642.05</v>
      </c>
      <c r="AH3327" s="4">
        <v>0</v>
      </c>
      <c r="AI3327" s="4">
        <v>0</v>
      </c>
      <c r="AJ3327" s="4">
        <v>0</v>
      </c>
      <c r="AK3327" s="4">
        <v>0</v>
      </c>
      <c r="AL3327" s="4">
        <v>1642.05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7288.57</v>
      </c>
      <c r="AU3327" s="4">
        <v>0</v>
      </c>
      <c r="AV3327" s="4">
        <v>1398.55</v>
      </c>
      <c r="AW3327" s="8">
        <v>3.411087089</v>
      </c>
      <c r="AX3327" s="4">
        <v>0.75</v>
      </c>
      <c r="AY3327" s="4">
        <v>360</v>
      </c>
      <c r="AZ3327" s="4">
        <v>0</v>
      </c>
      <c r="BA3327" s="4">
        <v>270</v>
      </c>
    </row>
    <row r="3328" spans="1:53" x14ac:dyDescent="0.25">
      <c r="A3328" s="5">
        <v>15741</v>
      </c>
      <c r="B3328" t="s">
        <v>266</v>
      </c>
      <c r="C3328" s="5">
        <v>44453</v>
      </c>
      <c r="D3328" t="s">
        <v>478</v>
      </c>
      <c r="F3328" s="4">
        <v>2</v>
      </c>
      <c r="G3328" s="4">
        <v>2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2</v>
      </c>
      <c r="N3328" s="4">
        <v>0</v>
      </c>
      <c r="O3328" s="4">
        <v>0</v>
      </c>
      <c r="P3328" s="4">
        <v>0</v>
      </c>
      <c r="Q3328" s="4">
        <v>1.22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2</v>
      </c>
      <c r="Y3328" s="4">
        <v>11862.48</v>
      </c>
      <c r="Z3328" s="4">
        <v>397.16</v>
      </c>
      <c r="AA3328" s="4">
        <v>0</v>
      </c>
      <c r="AB3328" s="4">
        <v>826.26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34780</v>
      </c>
      <c r="AK3328" s="4">
        <v>0</v>
      </c>
      <c r="AL3328" s="4">
        <v>34780</v>
      </c>
      <c r="AM3328" s="4">
        <v>0</v>
      </c>
      <c r="AN3328" s="4">
        <v>0</v>
      </c>
      <c r="AO3328" s="4">
        <v>2189.9</v>
      </c>
      <c r="AP3328" s="4">
        <v>0</v>
      </c>
      <c r="AQ3328" s="4">
        <v>0</v>
      </c>
      <c r="AR3328" s="4">
        <v>2189.9</v>
      </c>
      <c r="AS3328" s="4">
        <v>0</v>
      </c>
      <c r="AT3328" s="4">
        <v>50055.8</v>
      </c>
      <c r="AU3328" s="4">
        <v>0</v>
      </c>
      <c r="AV3328" s="4">
        <v>794.31</v>
      </c>
      <c r="AW3328" s="8">
        <v>1.5188674769999999</v>
      </c>
      <c r="AX3328" s="4">
        <v>2</v>
      </c>
      <c r="AY3328" s="4">
        <v>360</v>
      </c>
      <c r="AZ3328" s="4">
        <v>0</v>
      </c>
      <c r="BA3328" s="4">
        <v>720</v>
      </c>
    </row>
    <row r="3329" spans="1:53" x14ac:dyDescent="0.25">
      <c r="A3329" s="5">
        <v>15741</v>
      </c>
      <c r="B3329" t="s">
        <v>266</v>
      </c>
      <c r="C3329" s="5">
        <v>44578</v>
      </c>
      <c r="D3329" t="s">
        <v>385</v>
      </c>
      <c r="F3329" s="4">
        <v>1</v>
      </c>
      <c r="G3329" s="4">
        <v>1</v>
      </c>
      <c r="H3329" s="4">
        <v>0</v>
      </c>
      <c r="I3329" s="4">
        <v>0</v>
      </c>
      <c r="J3329" s="4">
        <v>1</v>
      </c>
      <c r="K3329" s="4">
        <v>0</v>
      </c>
      <c r="L3329" s="4">
        <v>0</v>
      </c>
      <c r="M3329" s="4">
        <v>0</v>
      </c>
      <c r="N3329" s="4">
        <v>0</v>
      </c>
      <c r="O3329" s="4">
        <v>0.34</v>
      </c>
      <c r="P3329" s="4">
        <v>0</v>
      </c>
      <c r="Q3329" s="4">
        <v>0.61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1</v>
      </c>
      <c r="Y3329" s="4">
        <v>5931.24</v>
      </c>
      <c r="Z3329" s="4">
        <v>34.5</v>
      </c>
      <c r="AA3329" s="4">
        <v>0</v>
      </c>
      <c r="AB3329" s="4">
        <v>578.85</v>
      </c>
      <c r="AC3329" s="4">
        <v>0</v>
      </c>
      <c r="AD3329" s="4">
        <v>0</v>
      </c>
      <c r="AE3329" s="4">
        <v>0</v>
      </c>
      <c r="AF3329" s="4">
        <v>0</v>
      </c>
      <c r="AG3329" s="4">
        <v>4005</v>
      </c>
      <c r="AH3329" s="4">
        <v>0</v>
      </c>
      <c r="AI3329" s="4">
        <v>0</v>
      </c>
      <c r="AJ3329" s="4">
        <v>0</v>
      </c>
      <c r="AK3329" s="4">
        <v>0</v>
      </c>
      <c r="AL3329" s="4">
        <v>4005</v>
      </c>
      <c r="AM3329" s="4">
        <v>1765.28</v>
      </c>
      <c r="AN3329" s="4">
        <v>0</v>
      </c>
      <c r="AO3329" s="4">
        <v>1094.95</v>
      </c>
      <c r="AP3329" s="4">
        <v>0</v>
      </c>
      <c r="AQ3329" s="4">
        <v>0</v>
      </c>
      <c r="AR3329" s="4">
        <v>2860.23</v>
      </c>
      <c r="AS3329" s="4">
        <v>0</v>
      </c>
      <c r="AT3329" s="4">
        <v>13409.82</v>
      </c>
      <c r="AU3329" s="4">
        <v>0</v>
      </c>
      <c r="AV3329" s="4">
        <v>138</v>
      </c>
      <c r="AW3329" s="8">
        <v>2.128129742</v>
      </c>
      <c r="AX3329" s="4">
        <v>1</v>
      </c>
      <c r="AY3329" s="4">
        <v>360</v>
      </c>
      <c r="AZ3329" s="4">
        <v>0</v>
      </c>
      <c r="BA3329" s="4">
        <v>360</v>
      </c>
    </row>
    <row r="3330" spans="1:53" x14ac:dyDescent="0.25">
      <c r="A3330" s="5">
        <v>15741</v>
      </c>
      <c r="B3330" t="s">
        <v>266</v>
      </c>
      <c r="C3330" s="5">
        <v>44628</v>
      </c>
      <c r="D3330" t="s">
        <v>493</v>
      </c>
      <c r="F3330" s="4">
        <v>1</v>
      </c>
      <c r="G3330" s="4">
        <v>1</v>
      </c>
      <c r="H3330" s="4">
        <v>0</v>
      </c>
      <c r="I3330" s="4">
        <v>0</v>
      </c>
      <c r="J3330" s="4">
        <v>1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0.61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1</v>
      </c>
      <c r="Y3330" s="4">
        <v>5931.24</v>
      </c>
      <c r="Z3330" s="4">
        <v>574.05999999999995</v>
      </c>
      <c r="AA3330" s="4">
        <v>0</v>
      </c>
      <c r="AB3330" s="4">
        <v>718.54</v>
      </c>
      <c r="AC3330" s="4">
        <v>0</v>
      </c>
      <c r="AD3330" s="4">
        <v>0</v>
      </c>
      <c r="AE3330" s="4">
        <v>0</v>
      </c>
      <c r="AF3330" s="4">
        <v>0</v>
      </c>
      <c r="AG3330" s="4">
        <v>4005</v>
      </c>
      <c r="AH3330" s="4">
        <v>0</v>
      </c>
      <c r="AI3330" s="4">
        <v>0</v>
      </c>
      <c r="AJ3330" s="4">
        <v>0</v>
      </c>
      <c r="AK3330" s="4">
        <v>0</v>
      </c>
      <c r="AL3330" s="4">
        <v>4005</v>
      </c>
      <c r="AM3330" s="4">
        <v>0</v>
      </c>
      <c r="AN3330" s="4">
        <v>0</v>
      </c>
      <c r="AO3330" s="4">
        <v>1094.95</v>
      </c>
      <c r="AP3330" s="4">
        <v>0</v>
      </c>
      <c r="AQ3330" s="4">
        <v>0</v>
      </c>
      <c r="AR3330" s="4">
        <v>1094.95</v>
      </c>
      <c r="AS3330" s="4">
        <v>0</v>
      </c>
      <c r="AT3330" s="4">
        <v>12323.79</v>
      </c>
      <c r="AU3330" s="4">
        <v>0</v>
      </c>
      <c r="AV3330" s="4">
        <v>2296.2199999999998</v>
      </c>
      <c r="AW3330" s="8">
        <v>2.6416808230000002</v>
      </c>
      <c r="AX3330" s="4">
        <v>1</v>
      </c>
      <c r="AY3330" s="4">
        <v>360</v>
      </c>
      <c r="AZ3330" s="4">
        <v>0</v>
      </c>
      <c r="BA3330" s="4">
        <v>360</v>
      </c>
    </row>
    <row r="3331" spans="1:53" x14ac:dyDescent="0.25">
      <c r="A3331" s="5">
        <v>15741</v>
      </c>
      <c r="B3331" t="s">
        <v>266</v>
      </c>
      <c r="C3331" s="5">
        <v>44669</v>
      </c>
      <c r="D3331" t="s">
        <v>497</v>
      </c>
      <c r="F3331" s="4">
        <v>0.93</v>
      </c>
      <c r="G3331" s="4">
        <v>0.93</v>
      </c>
      <c r="H3331" s="4">
        <v>0</v>
      </c>
      <c r="I3331" s="4">
        <v>0</v>
      </c>
      <c r="J3331" s="4">
        <v>0.88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0.59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0.93</v>
      </c>
      <c r="Y3331" s="4">
        <v>5516.05</v>
      </c>
      <c r="Z3331" s="4">
        <v>276.02999999999997</v>
      </c>
      <c r="AA3331" s="4">
        <v>0</v>
      </c>
      <c r="AB3331" s="4">
        <v>796.22</v>
      </c>
      <c r="AC3331" s="4">
        <v>0</v>
      </c>
      <c r="AD3331" s="4">
        <v>0</v>
      </c>
      <c r="AE3331" s="4">
        <v>0</v>
      </c>
      <c r="AF3331" s="4">
        <v>0</v>
      </c>
      <c r="AG3331" s="4">
        <v>3524.4</v>
      </c>
      <c r="AH3331" s="4">
        <v>0</v>
      </c>
      <c r="AI3331" s="4">
        <v>0</v>
      </c>
      <c r="AJ3331" s="4">
        <v>0</v>
      </c>
      <c r="AK3331" s="4">
        <v>0</v>
      </c>
      <c r="AL3331" s="4">
        <v>3524.4</v>
      </c>
      <c r="AM3331" s="4">
        <v>0</v>
      </c>
      <c r="AN3331" s="4">
        <v>0</v>
      </c>
      <c r="AO3331" s="4">
        <v>1059.05</v>
      </c>
      <c r="AP3331" s="4">
        <v>0</v>
      </c>
      <c r="AQ3331" s="4">
        <v>0</v>
      </c>
      <c r="AR3331" s="4">
        <v>1059.05</v>
      </c>
      <c r="AS3331" s="4">
        <v>0</v>
      </c>
      <c r="AT3331" s="4">
        <v>11171.75</v>
      </c>
      <c r="AU3331" s="4">
        <v>0</v>
      </c>
      <c r="AV3331" s="4">
        <v>1187.22</v>
      </c>
      <c r="AW3331" s="8">
        <v>3.1476051370000002</v>
      </c>
      <c r="AX3331" s="4">
        <v>0.93</v>
      </c>
      <c r="AY3331" s="4">
        <v>360</v>
      </c>
      <c r="AZ3331" s="4">
        <v>0</v>
      </c>
      <c r="BA3331" s="4">
        <v>334.8</v>
      </c>
    </row>
    <row r="3332" spans="1:53" x14ac:dyDescent="0.25">
      <c r="A3332" s="5">
        <v>15741</v>
      </c>
      <c r="B3332" t="s">
        <v>266</v>
      </c>
      <c r="C3332" s="5">
        <v>44677</v>
      </c>
      <c r="D3332" t="s">
        <v>386</v>
      </c>
      <c r="F3332" s="4">
        <v>0.46</v>
      </c>
      <c r="G3332" s="4">
        <v>0.46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0.27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0.46</v>
      </c>
      <c r="Y3332" s="4">
        <v>2728.37</v>
      </c>
      <c r="Z3332" s="4">
        <v>0</v>
      </c>
      <c r="AA3332" s="4">
        <v>0</v>
      </c>
      <c r="AB3332" s="4">
        <v>236.57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484.65</v>
      </c>
      <c r="AP3332" s="4">
        <v>0</v>
      </c>
      <c r="AQ3332" s="4">
        <v>0</v>
      </c>
      <c r="AR3332" s="4">
        <v>484.65</v>
      </c>
      <c r="AS3332" s="4">
        <v>0</v>
      </c>
      <c r="AT3332" s="4">
        <v>3449.59</v>
      </c>
      <c r="AU3332" s="4">
        <v>0</v>
      </c>
      <c r="AV3332" s="4">
        <v>0</v>
      </c>
      <c r="AW3332" s="8">
        <v>1.890754703</v>
      </c>
      <c r="AX3332" s="4">
        <v>0.46</v>
      </c>
      <c r="AY3332" s="4">
        <v>307.88</v>
      </c>
      <c r="AZ3332" s="4">
        <v>0</v>
      </c>
      <c r="BA3332" s="4">
        <v>141.62</v>
      </c>
    </row>
    <row r="3333" spans="1:53" x14ac:dyDescent="0.25">
      <c r="A3333" s="5">
        <v>15741</v>
      </c>
      <c r="B3333" t="s">
        <v>266</v>
      </c>
      <c r="C3333" s="5">
        <v>44719</v>
      </c>
      <c r="D3333" t="s">
        <v>388</v>
      </c>
      <c r="F3333" s="4">
        <v>1</v>
      </c>
      <c r="G3333" s="4">
        <v>1</v>
      </c>
      <c r="H3333" s="4">
        <v>0</v>
      </c>
      <c r="I3333" s="4">
        <v>0</v>
      </c>
      <c r="J3333" s="4">
        <v>0</v>
      </c>
      <c r="K3333" s="4">
        <v>0.34</v>
      </c>
      <c r="L3333" s="4">
        <v>0</v>
      </c>
      <c r="M3333" s="4">
        <v>0.66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1</v>
      </c>
      <c r="Y3333" s="4">
        <v>5931.24</v>
      </c>
      <c r="Z3333" s="4">
        <v>151.68</v>
      </c>
      <c r="AA3333" s="4">
        <v>0</v>
      </c>
      <c r="AB3333" s="4">
        <v>812.81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3271.48</v>
      </c>
      <c r="AI3333" s="4">
        <v>0</v>
      </c>
      <c r="AJ3333" s="4">
        <v>11477.4</v>
      </c>
      <c r="AK3333" s="4">
        <v>0</v>
      </c>
      <c r="AL3333" s="4">
        <v>14748.88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21644.61</v>
      </c>
      <c r="AU3333" s="4">
        <v>0</v>
      </c>
      <c r="AV3333" s="4">
        <v>606.72</v>
      </c>
      <c r="AW3333" s="8">
        <v>2.9882720950000001</v>
      </c>
      <c r="AX3333" s="4">
        <v>1</v>
      </c>
      <c r="AY3333" s="4">
        <v>360</v>
      </c>
      <c r="AZ3333" s="4">
        <v>0</v>
      </c>
      <c r="BA3333" s="4">
        <v>360</v>
      </c>
    </row>
    <row r="3334" spans="1:53" x14ac:dyDescent="0.25">
      <c r="A3334" s="5">
        <v>15741</v>
      </c>
      <c r="B3334" t="s">
        <v>266</v>
      </c>
      <c r="C3334" s="5">
        <v>44735</v>
      </c>
      <c r="D3334" t="s">
        <v>501</v>
      </c>
      <c r="F3334" s="4">
        <v>1</v>
      </c>
      <c r="G3334" s="4">
        <v>1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0.78</v>
      </c>
      <c r="N3334" s="4">
        <v>0.22</v>
      </c>
      <c r="O3334" s="4">
        <v>0</v>
      </c>
      <c r="P3334" s="4">
        <v>0</v>
      </c>
      <c r="Q3334" s="4">
        <v>0.61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1</v>
      </c>
      <c r="Y3334" s="4">
        <v>5931.24</v>
      </c>
      <c r="Z3334" s="4">
        <v>121.51</v>
      </c>
      <c r="AA3334" s="4">
        <v>0</v>
      </c>
      <c r="AB3334" s="4">
        <v>291.61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13564.2</v>
      </c>
      <c r="AK3334" s="4">
        <v>5640.14</v>
      </c>
      <c r="AL3334" s="4">
        <v>19204.34</v>
      </c>
      <c r="AM3334" s="4">
        <v>0</v>
      </c>
      <c r="AN3334" s="4">
        <v>0</v>
      </c>
      <c r="AO3334" s="4">
        <v>1094.95</v>
      </c>
      <c r="AP3334" s="4">
        <v>0</v>
      </c>
      <c r="AQ3334" s="4">
        <v>0</v>
      </c>
      <c r="AR3334" s="4">
        <v>1094.95</v>
      </c>
      <c r="AS3334" s="4">
        <v>0</v>
      </c>
      <c r="AT3334" s="4">
        <v>26643.65</v>
      </c>
      <c r="AU3334" s="4">
        <v>0</v>
      </c>
      <c r="AV3334" s="4">
        <v>486.02</v>
      </c>
      <c r="AW3334" s="8">
        <v>1.072088535</v>
      </c>
      <c r="AX3334" s="4">
        <v>1</v>
      </c>
      <c r="AY3334" s="4">
        <v>330.91</v>
      </c>
      <c r="AZ3334" s="4">
        <v>0</v>
      </c>
      <c r="BA3334" s="4">
        <v>330.91</v>
      </c>
    </row>
    <row r="3335" spans="1:53" x14ac:dyDescent="0.25">
      <c r="A3335" s="5">
        <v>15741</v>
      </c>
      <c r="B3335" t="s">
        <v>266</v>
      </c>
      <c r="C3335" s="5">
        <v>44743</v>
      </c>
      <c r="D3335" t="s">
        <v>502</v>
      </c>
      <c r="F3335" s="4">
        <v>0.52</v>
      </c>
      <c r="G3335" s="4">
        <v>0.52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0.34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0.52</v>
      </c>
      <c r="Y3335" s="4">
        <v>3084.24</v>
      </c>
      <c r="Z3335" s="4">
        <v>118.78</v>
      </c>
      <c r="AA3335" s="4">
        <v>0</v>
      </c>
      <c r="AB3335" s="4">
        <v>480.1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610.29999999999995</v>
      </c>
      <c r="AP3335" s="4">
        <v>0</v>
      </c>
      <c r="AQ3335" s="4">
        <v>0</v>
      </c>
      <c r="AR3335" s="4">
        <v>610.29999999999995</v>
      </c>
      <c r="AS3335" s="4">
        <v>0</v>
      </c>
      <c r="AT3335" s="4">
        <v>4293.42</v>
      </c>
      <c r="AU3335" s="4">
        <v>0</v>
      </c>
      <c r="AV3335" s="4">
        <v>913.73</v>
      </c>
      <c r="AW3335" s="8">
        <v>3.3943611429999998</v>
      </c>
      <c r="AX3335" s="4">
        <v>0.52</v>
      </c>
      <c r="AY3335" s="4">
        <v>360</v>
      </c>
      <c r="AZ3335" s="4">
        <v>0</v>
      </c>
      <c r="BA3335" s="4">
        <v>187.2</v>
      </c>
    </row>
    <row r="3336" spans="1:53" x14ac:dyDescent="0.25">
      <c r="A3336" s="5">
        <v>15741</v>
      </c>
      <c r="B3336" t="s">
        <v>266</v>
      </c>
      <c r="C3336" s="5">
        <v>44784</v>
      </c>
      <c r="D3336" t="s">
        <v>506</v>
      </c>
      <c r="F3336" s="4">
        <v>0.64</v>
      </c>
      <c r="G3336" s="4">
        <v>0.64</v>
      </c>
      <c r="H3336" s="4">
        <v>0</v>
      </c>
      <c r="I3336" s="4">
        <v>0</v>
      </c>
      <c r="J3336" s="4">
        <v>0.61</v>
      </c>
      <c r="K3336" s="4">
        <v>0</v>
      </c>
      <c r="L3336" s="4">
        <v>0</v>
      </c>
      <c r="M3336" s="4">
        <v>0</v>
      </c>
      <c r="N3336" s="4">
        <v>0</v>
      </c>
      <c r="O3336" s="4">
        <v>0.31</v>
      </c>
      <c r="P3336" s="4">
        <v>0</v>
      </c>
      <c r="Q3336" s="4">
        <v>0.39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0.64</v>
      </c>
      <c r="Y3336" s="4">
        <v>3795.99</v>
      </c>
      <c r="Z3336" s="4">
        <v>89.26</v>
      </c>
      <c r="AA3336" s="4">
        <v>0</v>
      </c>
      <c r="AB3336" s="4">
        <v>183.53</v>
      </c>
      <c r="AC3336" s="4">
        <v>0</v>
      </c>
      <c r="AD3336" s="4">
        <v>0</v>
      </c>
      <c r="AE3336" s="4">
        <v>0</v>
      </c>
      <c r="AF3336" s="4">
        <v>0</v>
      </c>
      <c r="AG3336" s="4">
        <v>2443.0500000000002</v>
      </c>
      <c r="AH3336" s="4">
        <v>0</v>
      </c>
      <c r="AI3336" s="4">
        <v>0</v>
      </c>
      <c r="AJ3336" s="4">
        <v>0</v>
      </c>
      <c r="AK3336" s="4">
        <v>0</v>
      </c>
      <c r="AL3336" s="4">
        <v>2443.0500000000002</v>
      </c>
      <c r="AM3336" s="4">
        <v>1609.52</v>
      </c>
      <c r="AN3336" s="4">
        <v>0</v>
      </c>
      <c r="AO3336" s="4">
        <v>700.05</v>
      </c>
      <c r="AP3336" s="4">
        <v>0</v>
      </c>
      <c r="AQ3336" s="4">
        <v>0</v>
      </c>
      <c r="AR3336" s="4">
        <v>2309.5700000000002</v>
      </c>
      <c r="AS3336" s="4">
        <v>0</v>
      </c>
      <c r="AT3336" s="4">
        <v>8821.4</v>
      </c>
      <c r="AU3336" s="4">
        <v>0</v>
      </c>
      <c r="AV3336" s="4">
        <v>557.88</v>
      </c>
      <c r="AW3336" s="8">
        <v>1.054309366</v>
      </c>
      <c r="AX3336" s="4">
        <v>0.64</v>
      </c>
      <c r="AY3336" s="4">
        <v>306.36</v>
      </c>
      <c r="AZ3336" s="4">
        <v>0</v>
      </c>
      <c r="BA3336" s="4">
        <v>196.07</v>
      </c>
    </row>
    <row r="3337" spans="1:53" x14ac:dyDescent="0.25">
      <c r="A3337" s="5">
        <v>15741</v>
      </c>
      <c r="B3337" t="s">
        <v>266</v>
      </c>
      <c r="C3337" s="5">
        <v>44792</v>
      </c>
      <c r="D3337" t="s">
        <v>507</v>
      </c>
      <c r="F3337" s="4">
        <v>0.94</v>
      </c>
      <c r="G3337" s="4">
        <v>0.94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0.59</v>
      </c>
      <c r="N3337" s="4">
        <v>0</v>
      </c>
      <c r="O3337" s="4">
        <v>0</v>
      </c>
      <c r="P3337" s="4">
        <v>0</v>
      </c>
      <c r="Q3337" s="4">
        <v>0.61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0.94</v>
      </c>
      <c r="Y3337" s="4">
        <v>5575.37</v>
      </c>
      <c r="Z3337" s="4">
        <v>0</v>
      </c>
      <c r="AA3337" s="4">
        <v>0</v>
      </c>
      <c r="AB3337" s="4">
        <v>338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10260.1</v>
      </c>
      <c r="AK3337" s="4">
        <v>0</v>
      </c>
      <c r="AL3337" s="4">
        <v>10260.1</v>
      </c>
      <c r="AM3337" s="4">
        <v>0</v>
      </c>
      <c r="AN3337" s="4">
        <v>0</v>
      </c>
      <c r="AO3337" s="4">
        <v>1094.95</v>
      </c>
      <c r="AP3337" s="4">
        <v>0</v>
      </c>
      <c r="AQ3337" s="4">
        <v>0</v>
      </c>
      <c r="AR3337" s="4">
        <v>1094.95</v>
      </c>
      <c r="AS3337" s="4">
        <v>0</v>
      </c>
      <c r="AT3337" s="4">
        <v>17268.419999999998</v>
      </c>
      <c r="AU3337" s="4">
        <v>0</v>
      </c>
      <c r="AV3337" s="4">
        <v>0</v>
      </c>
      <c r="AW3337" s="8">
        <v>1.3219577259999999</v>
      </c>
      <c r="AX3337" s="4">
        <v>0.94</v>
      </c>
      <c r="AY3337" s="4">
        <v>114.78</v>
      </c>
      <c r="AZ3337" s="4">
        <v>0</v>
      </c>
      <c r="BA3337" s="4">
        <v>107.89</v>
      </c>
    </row>
    <row r="3338" spans="1:53" x14ac:dyDescent="0.25">
      <c r="A3338" s="5">
        <v>15741</v>
      </c>
      <c r="B3338" t="s">
        <v>266</v>
      </c>
      <c r="C3338" s="5">
        <v>44800</v>
      </c>
      <c r="D3338" t="s">
        <v>508</v>
      </c>
      <c r="F3338" s="4">
        <v>7.46</v>
      </c>
      <c r="G3338" s="4">
        <v>7.46</v>
      </c>
      <c r="H3338" s="4">
        <v>0</v>
      </c>
      <c r="I3338" s="4">
        <v>0</v>
      </c>
      <c r="J3338" s="4">
        <v>3.6</v>
      </c>
      <c r="K3338" s="4">
        <v>0.45</v>
      </c>
      <c r="L3338" s="4">
        <v>0</v>
      </c>
      <c r="M3338" s="4">
        <v>0</v>
      </c>
      <c r="N3338" s="4">
        <v>0.91</v>
      </c>
      <c r="O3338" s="4">
        <v>0.43</v>
      </c>
      <c r="P3338" s="4">
        <v>0</v>
      </c>
      <c r="Q3338" s="4">
        <v>4.91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7.46</v>
      </c>
      <c r="Y3338" s="4">
        <v>44247.05</v>
      </c>
      <c r="Z3338" s="4">
        <v>1685.98</v>
      </c>
      <c r="AA3338" s="4">
        <v>0</v>
      </c>
      <c r="AB3338" s="4">
        <v>3153.61</v>
      </c>
      <c r="AC3338" s="4">
        <v>0</v>
      </c>
      <c r="AD3338" s="4">
        <v>0</v>
      </c>
      <c r="AE3338" s="4">
        <v>0</v>
      </c>
      <c r="AF3338" s="4">
        <v>0</v>
      </c>
      <c r="AG3338" s="4">
        <v>14418</v>
      </c>
      <c r="AH3338" s="4">
        <v>4329.8999999999996</v>
      </c>
      <c r="AI3338" s="4">
        <v>0</v>
      </c>
      <c r="AJ3338" s="4">
        <v>0</v>
      </c>
      <c r="AK3338" s="4">
        <v>23329.67</v>
      </c>
      <c r="AL3338" s="4">
        <v>42077.57</v>
      </c>
      <c r="AM3338" s="4">
        <v>2232.56</v>
      </c>
      <c r="AN3338" s="4">
        <v>0</v>
      </c>
      <c r="AO3338" s="4">
        <v>8813.4500000000007</v>
      </c>
      <c r="AP3338" s="4">
        <v>0</v>
      </c>
      <c r="AQ3338" s="4">
        <v>0</v>
      </c>
      <c r="AR3338" s="4">
        <v>11046.01</v>
      </c>
      <c r="AS3338" s="4">
        <v>0</v>
      </c>
      <c r="AT3338" s="4">
        <v>102210.22</v>
      </c>
      <c r="AU3338" s="4">
        <v>0</v>
      </c>
      <c r="AV3338" s="4">
        <v>904.01</v>
      </c>
      <c r="AW3338" s="8">
        <v>1.554175858</v>
      </c>
      <c r="AX3338" s="4">
        <v>7.47</v>
      </c>
      <c r="AY3338" s="4">
        <v>341.57</v>
      </c>
      <c r="AZ3338" s="4">
        <v>0</v>
      </c>
      <c r="BA3338" s="4">
        <v>2551.5300000000002</v>
      </c>
    </row>
    <row r="3339" spans="1:53" x14ac:dyDescent="0.25">
      <c r="A3339" s="5">
        <v>15741</v>
      </c>
      <c r="B3339" t="s">
        <v>266</v>
      </c>
      <c r="C3339" s="5">
        <v>44818</v>
      </c>
      <c r="D3339" t="s">
        <v>367</v>
      </c>
      <c r="F3339" s="4">
        <v>0.61</v>
      </c>
      <c r="G3339" s="4">
        <v>0.61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0.38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0.61</v>
      </c>
      <c r="Y3339" s="4">
        <v>3618.06</v>
      </c>
      <c r="Z3339" s="4">
        <v>276.82</v>
      </c>
      <c r="AA3339" s="4">
        <v>0</v>
      </c>
      <c r="AB3339" s="4">
        <v>561.62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682.1</v>
      </c>
      <c r="AP3339" s="4">
        <v>0</v>
      </c>
      <c r="AQ3339" s="4">
        <v>0</v>
      </c>
      <c r="AR3339" s="4">
        <v>682.1</v>
      </c>
      <c r="AS3339" s="4">
        <v>0</v>
      </c>
      <c r="AT3339" s="4">
        <v>5138.6000000000004</v>
      </c>
      <c r="AU3339" s="4">
        <v>0</v>
      </c>
      <c r="AV3339" s="4">
        <v>1815.24</v>
      </c>
      <c r="AW3339" s="8">
        <v>3.384891616</v>
      </c>
      <c r="AX3339" s="4">
        <v>0.61</v>
      </c>
      <c r="AY3339" s="4">
        <v>360</v>
      </c>
      <c r="AZ3339" s="4">
        <v>0</v>
      </c>
      <c r="BA3339" s="4">
        <v>219.6</v>
      </c>
    </row>
    <row r="3340" spans="1:53" x14ac:dyDescent="0.25">
      <c r="A3340" s="5">
        <v>15741</v>
      </c>
      <c r="B3340" t="s">
        <v>266</v>
      </c>
      <c r="C3340" s="5">
        <v>44909</v>
      </c>
      <c r="D3340" t="s">
        <v>365</v>
      </c>
      <c r="F3340" s="4">
        <v>1.1200000000000001</v>
      </c>
      <c r="G3340" s="4">
        <v>1.1200000000000001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0.86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1.1200000000000001</v>
      </c>
      <c r="Y3340" s="4">
        <v>6642.99</v>
      </c>
      <c r="Z3340" s="4">
        <v>444.44</v>
      </c>
      <c r="AA3340" s="4">
        <v>0</v>
      </c>
      <c r="AB3340" s="4">
        <v>919.06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1543.7</v>
      </c>
      <c r="AP3340" s="4">
        <v>0</v>
      </c>
      <c r="AQ3340" s="4">
        <v>0</v>
      </c>
      <c r="AR3340" s="4">
        <v>1543.7</v>
      </c>
      <c r="AS3340" s="4">
        <v>0</v>
      </c>
      <c r="AT3340" s="4">
        <v>9550.19</v>
      </c>
      <c r="AU3340" s="4">
        <v>0</v>
      </c>
      <c r="AV3340" s="4">
        <v>1587.28</v>
      </c>
      <c r="AW3340" s="8">
        <v>3.0168567780000002</v>
      </c>
      <c r="AX3340" s="4">
        <v>1.1200000000000001</v>
      </c>
      <c r="AY3340" s="4">
        <v>360</v>
      </c>
      <c r="AZ3340" s="4">
        <v>0</v>
      </c>
      <c r="BA3340" s="4">
        <v>403.2</v>
      </c>
    </row>
    <row r="3341" spans="1:53" x14ac:dyDescent="0.25">
      <c r="A3341" s="5">
        <v>15741</v>
      </c>
      <c r="B3341" t="s">
        <v>266</v>
      </c>
      <c r="C3341" s="5">
        <v>44933</v>
      </c>
      <c r="D3341" t="s">
        <v>517</v>
      </c>
      <c r="F3341" s="4">
        <v>0.74</v>
      </c>
      <c r="G3341" s="4">
        <v>0.74</v>
      </c>
      <c r="H3341" s="4">
        <v>0</v>
      </c>
      <c r="I3341" s="4">
        <v>0</v>
      </c>
      <c r="J3341" s="4">
        <v>0</v>
      </c>
      <c r="K3341" s="4">
        <v>0.53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0.48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0.74</v>
      </c>
      <c r="Y3341" s="4">
        <v>4389.12</v>
      </c>
      <c r="Z3341" s="4">
        <v>0</v>
      </c>
      <c r="AA3341" s="4">
        <v>0</v>
      </c>
      <c r="AB3341" s="4">
        <v>0.69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5099.66</v>
      </c>
      <c r="AI3341" s="4">
        <v>0</v>
      </c>
      <c r="AJ3341" s="4">
        <v>0</v>
      </c>
      <c r="AK3341" s="4">
        <v>0</v>
      </c>
      <c r="AL3341" s="4">
        <v>5099.66</v>
      </c>
      <c r="AM3341" s="4">
        <v>0</v>
      </c>
      <c r="AN3341" s="4">
        <v>0</v>
      </c>
      <c r="AO3341" s="4">
        <v>861.6</v>
      </c>
      <c r="AP3341" s="4">
        <v>0</v>
      </c>
      <c r="AQ3341" s="4">
        <v>0</v>
      </c>
      <c r="AR3341" s="4">
        <v>861.6</v>
      </c>
      <c r="AS3341" s="4">
        <v>0</v>
      </c>
      <c r="AT3341" s="4">
        <v>10351.07</v>
      </c>
      <c r="AU3341" s="4">
        <v>0</v>
      </c>
      <c r="AV3341" s="4">
        <v>0</v>
      </c>
      <c r="AW3341" s="8">
        <v>3.439161E-3</v>
      </c>
      <c r="AX3341" s="4">
        <v>0.74</v>
      </c>
      <c r="AY3341" s="4">
        <v>41.56</v>
      </c>
      <c r="AZ3341" s="4">
        <v>0</v>
      </c>
      <c r="BA3341" s="4">
        <v>30.75</v>
      </c>
    </row>
    <row r="3342" spans="1:53" x14ac:dyDescent="0.25">
      <c r="A3342" s="5">
        <v>15741</v>
      </c>
      <c r="B3342" t="s">
        <v>266</v>
      </c>
      <c r="C3342" s="5">
        <v>44941</v>
      </c>
      <c r="D3342" t="s">
        <v>518</v>
      </c>
      <c r="F3342" s="4">
        <v>0.27</v>
      </c>
      <c r="G3342" s="4">
        <v>0.27</v>
      </c>
      <c r="H3342" s="4">
        <v>0</v>
      </c>
      <c r="I3342" s="4">
        <v>0</v>
      </c>
      <c r="J3342" s="4">
        <v>0</v>
      </c>
      <c r="K3342" s="4">
        <v>0.09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0.12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0.27</v>
      </c>
      <c r="Y3342" s="4">
        <v>1601.43</v>
      </c>
      <c r="Z3342" s="4">
        <v>42</v>
      </c>
      <c r="AA3342" s="4">
        <v>0</v>
      </c>
      <c r="AB3342" s="4">
        <v>74.41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865.98</v>
      </c>
      <c r="AI3342" s="4">
        <v>0</v>
      </c>
      <c r="AJ3342" s="4">
        <v>0</v>
      </c>
      <c r="AK3342" s="4">
        <v>0</v>
      </c>
      <c r="AL3342" s="4">
        <v>865.98</v>
      </c>
      <c r="AM3342" s="4">
        <v>0</v>
      </c>
      <c r="AN3342" s="4">
        <v>0</v>
      </c>
      <c r="AO3342" s="4">
        <v>215.4</v>
      </c>
      <c r="AP3342" s="4">
        <v>0</v>
      </c>
      <c r="AQ3342" s="4">
        <v>0</v>
      </c>
      <c r="AR3342" s="4">
        <v>215.4</v>
      </c>
      <c r="AS3342" s="4">
        <v>0</v>
      </c>
      <c r="AT3342" s="4">
        <v>2799.22</v>
      </c>
      <c r="AU3342" s="4">
        <v>0</v>
      </c>
      <c r="AV3342" s="4">
        <v>622.24</v>
      </c>
      <c r="AW3342" s="8">
        <v>1.013274939</v>
      </c>
      <c r="AX3342" s="4">
        <v>0.27</v>
      </c>
      <c r="AY3342" s="4">
        <v>350.3</v>
      </c>
      <c r="AZ3342" s="4">
        <v>135.4</v>
      </c>
      <c r="BA3342" s="4">
        <v>131.13999999999999</v>
      </c>
    </row>
    <row r="3343" spans="1:53" x14ac:dyDescent="0.25">
      <c r="A3343" s="5">
        <v>15741</v>
      </c>
      <c r="B3343" t="s">
        <v>266</v>
      </c>
      <c r="C3343" s="5">
        <v>44974</v>
      </c>
      <c r="D3343" t="s">
        <v>520</v>
      </c>
      <c r="F3343" s="4">
        <v>0.89</v>
      </c>
      <c r="G3343" s="4">
        <v>0.89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0.81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0.89</v>
      </c>
      <c r="Y3343" s="4">
        <v>5278.8</v>
      </c>
      <c r="Z3343" s="4">
        <v>68.260000000000005</v>
      </c>
      <c r="AA3343" s="4">
        <v>0</v>
      </c>
      <c r="AB3343" s="4">
        <v>37.67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1453.95</v>
      </c>
      <c r="AP3343" s="4">
        <v>0</v>
      </c>
      <c r="AQ3343" s="4">
        <v>0</v>
      </c>
      <c r="AR3343" s="4">
        <v>1453.95</v>
      </c>
      <c r="AS3343" s="4">
        <v>0</v>
      </c>
      <c r="AT3343" s="4">
        <v>6838.68</v>
      </c>
      <c r="AU3343" s="4">
        <v>0</v>
      </c>
      <c r="AV3343" s="4">
        <v>306.77</v>
      </c>
      <c r="AW3343" s="8">
        <v>0.15558981099999999</v>
      </c>
      <c r="AX3343" s="4">
        <v>0.89</v>
      </c>
      <c r="AY3343" s="4">
        <v>65.64</v>
      </c>
      <c r="AZ3343" s="4">
        <v>0</v>
      </c>
      <c r="BA3343" s="4">
        <v>58.42</v>
      </c>
    </row>
    <row r="3344" spans="1:53" x14ac:dyDescent="0.25">
      <c r="A3344" s="5">
        <v>15741</v>
      </c>
      <c r="B3344" t="s">
        <v>266</v>
      </c>
      <c r="C3344" s="5">
        <v>45013</v>
      </c>
      <c r="D3344" t="s">
        <v>524</v>
      </c>
      <c r="F3344" s="4">
        <v>0.56999999999999995</v>
      </c>
      <c r="G3344" s="4">
        <v>0.56999999999999995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0.56999999999999995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0.56999999999999995</v>
      </c>
      <c r="Y3344" s="4">
        <v>3380.81</v>
      </c>
      <c r="Z3344" s="4">
        <v>190.91</v>
      </c>
      <c r="AA3344" s="4">
        <v>0</v>
      </c>
      <c r="AB3344" s="4">
        <v>211.4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1023.15</v>
      </c>
      <c r="AP3344" s="4">
        <v>0</v>
      </c>
      <c r="AQ3344" s="4">
        <v>0</v>
      </c>
      <c r="AR3344" s="4">
        <v>1023.15</v>
      </c>
      <c r="AS3344" s="4">
        <v>0</v>
      </c>
      <c r="AT3344" s="4">
        <v>4806.2700000000004</v>
      </c>
      <c r="AU3344" s="4">
        <v>0</v>
      </c>
      <c r="AV3344" s="4">
        <v>1339.7</v>
      </c>
      <c r="AW3344" s="8">
        <v>1.3635334320000001</v>
      </c>
      <c r="AX3344" s="4">
        <v>0.56999999999999995</v>
      </c>
      <c r="AY3344" s="4">
        <v>360</v>
      </c>
      <c r="AZ3344" s="4">
        <v>0</v>
      </c>
      <c r="BA3344" s="4">
        <v>205.2</v>
      </c>
    </row>
    <row r="3345" spans="1:53" x14ac:dyDescent="0.25">
      <c r="A3345" s="5">
        <v>15741</v>
      </c>
      <c r="B3345" t="s">
        <v>266</v>
      </c>
      <c r="C3345" s="5">
        <v>45021</v>
      </c>
      <c r="D3345" t="s">
        <v>525</v>
      </c>
      <c r="F3345" s="4">
        <v>0.17</v>
      </c>
      <c r="G3345" s="4">
        <v>0.17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0.11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0.17</v>
      </c>
      <c r="Y3345" s="4">
        <v>1008.31</v>
      </c>
      <c r="Z3345" s="4">
        <v>66.95</v>
      </c>
      <c r="AA3345" s="4">
        <v>0</v>
      </c>
      <c r="AB3345" s="4">
        <v>172.14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197.45</v>
      </c>
      <c r="AP3345" s="4">
        <v>0</v>
      </c>
      <c r="AQ3345" s="4">
        <v>0</v>
      </c>
      <c r="AR3345" s="4">
        <v>197.45</v>
      </c>
      <c r="AS3345" s="4">
        <v>0</v>
      </c>
      <c r="AT3345" s="4">
        <v>1444.85</v>
      </c>
      <c r="AU3345" s="4">
        <v>0</v>
      </c>
      <c r="AV3345" s="4">
        <v>1575.32</v>
      </c>
      <c r="AW3345" s="8">
        <v>3.7228331780000001</v>
      </c>
      <c r="AX3345" s="4">
        <v>0.17</v>
      </c>
      <c r="AY3345" s="4">
        <v>360</v>
      </c>
      <c r="AZ3345" s="4">
        <v>0</v>
      </c>
      <c r="BA3345" s="4">
        <v>61.2</v>
      </c>
    </row>
    <row r="3346" spans="1:53" x14ac:dyDescent="0.25">
      <c r="A3346" s="5">
        <v>15741</v>
      </c>
      <c r="B3346" t="s">
        <v>266</v>
      </c>
      <c r="C3346" s="5">
        <v>45047</v>
      </c>
      <c r="D3346" t="s">
        <v>527</v>
      </c>
      <c r="F3346" s="4">
        <v>2.02</v>
      </c>
      <c r="G3346" s="4">
        <v>2.02</v>
      </c>
      <c r="H3346" s="4">
        <v>0</v>
      </c>
      <c r="I3346" s="4">
        <v>0</v>
      </c>
      <c r="J3346" s="4">
        <v>0.5</v>
      </c>
      <c r="K3346" s="4">
        <v>0.2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1.32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2.02</v>
      </c>
      <c r="Y3346" s="4">
        <v>11981.1</v>
      </c>
      <c r="Z3346" s="4">
        <v>83.18</v>
      </c>
      <c r="AA3346" s="4">
        <v>0</v>
      </c>
      <c r="AB3346" s="4">
        <v>304.70999999999998</v>
      </c>
      <c r="AC3346" s="4">
        <v>0</v>
      </c>
      <c r="AD3346" s="4">
        <v>0</v>
      </c>
      <c r="AE3346" s="4">
        <v>0</v>
      </c>
      <c r="AF3346" s="4">
        <v>0</v>
      </c>
      <c r="AG3346" s="4">
        <v>2002.5</v>
      </c>
      <c r="AH3346" s="4">
        <v>1924.4</v>
      </c>
      <c r="AI3346" s="4">
        <v>0</v>
      </c>
      <c r="AJ3346" s="4">
        <v>0</v>
      </c>
      <c r="AK3346" s="4">
        <v>0</v>
      </c>
      <c r="AL3346" s="4">
        <v>3926.9</v>
      </c>
      <c r="AM3346" s="4">
        <v>0</v>
      </c>
      <c r="AN3346" s="4">
        <v>0</v>
      </c>
      <c r="AO3346" s="4">
        <v>2369.4</v>
      </c>
      <c r="AP3346" s="4">
        <v>0</v>
      </c>
      <c r="AQ3346" s="4">
        <v>0</v>
      </c>
      <c r="AR3346" s="4">
        <v>2369.4</v>
      </c>
      <c r="AS3346" s="4">
        <v>0</v>
      </c>
      <c r="AT3346" s="4">
        <v>18665.29</v>
      </c>
      <c r="AU3346" s="4">
        <v>0</v>
      </c>
      <c r="AV3346" s="4">
        <v>164.71</v>
      </c>
      <c r="AW3346" s="8">
        <v>0.55459123200000005</v>
      </c>
      <c r="AX3346" s="4">
        <v>2.02</v>
      </c>
      <c r="AY3346" s="4">
        <v>142.84</v>
      </c>
      <c r="AZ3346" s="4">
        <v>0</v>
      </c>
      <c r="BA3346" s="4">
        <v>288.54000000000002</v>
      </c>
    </row>
    <row r="3347" spans="1:53" x14ac:dyDescent="0.25">
      <c r="A3347" s="5">
        <v>15741</v>
      </c>
      <c r="B3347" t="s">
        <v>266</v>
      </c>
      <c r="C3347" s="5">
        <v>45054</v>
      </c>
      <c r="D3347" t="s">
        <v>528</v>
      </c>
      <c r="F3347" s="4">
        <v>1</v>
      </c>
      <c r="G3347" s="4">
        <v>1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1</v>
      </c>
      <c r="O3347" s="4">
        <v>0</v>
      </c>
      <c r="P3347" s="4">
        <v>0</v>
      </c>
      <c r="Q3347" s="4">
        <v>0.91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1</v>
      </c>
      <c r="Y3347" s="4">
        <v>5931.24</v>
      </c>
      <c r="Z3347" s="4">
        <v>155.28</v>
      </c>
      <c r="AA3347" s="4">
        <v>0</v>
      </c>
      <c r="AB3347" s="4">
        <v>410.68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25637</v>
      </c>
      <c r="AL3347" s="4">
        <v>25637</v>
      </c>
      <c r="AM3347" s="4">
        <v>0</v>
      </c>
      <c r="AN3347" s="4">
        <v>0</v>
      </c>
      <c r="AO3347" s="4">
        <v>1633.45</v>
      </c>
      <c r="AP3347" s="4">
        <v>0</v>
      </c>
      <c r="AQ3347" s="4">
        <v>0</v>
      </c>
      <c r="AR3347" s="4">
        <v>1633.45</v>
      </c>
      <c r="AS3347" s="4">
        <v>0</v>
      </c>
      <c r="AT3347" s="4">
        <v>33767.65</v>
      </c>
      <c r="AU3347" s="4">
        <v>0</v>
      </c>
      <c r="AV3347" s="4">
        <v>621.11</v>
      </c>
      <c r="AW3347" s="8">
        <v>1.5098388330000001</v>
      </c>
      <c r="AX3347" s="4">
        <v>1</v>
      </c>
      <c r="AY3347" s="4">
        <v>360</v>
      </c>
      <c r="AZ3347" s="4">
        <v>0</v>
      </c>
      <c r="BA3347" s="4">
        <v>360</v>
      </c>
    </row>
    <row r="3348" spans="1:53" x14ac:dyDescent="0.25">
      <c r="A3348" s="5">
        <v>15741</v>
      </c>
      <c r="B3348" t="s">
        <v>266</v>
      </c>
      <c r="C3348" s="5">
        <v>45070</v>
      </c>
      <c r="D3348" t="s">
        <v>530</v>
      </c>
      <c r="F3348" s="4">
        <v>1.87</v>
      </c>
      <c r="G3348" s="4">
        <v>1.87</v>
      </c>
      <c r="H3348" s="4">
        <v>0</v>
      </c>
      <c r="I3348" s="4">
        <v>0</v>
      </c>
      <c r="J3348" s="4">
        <v>0.66</v>
      </c>
      <c r="K3348" s="4">
        <v>0</v>
      </c>
      <c r="L3348" s="4">
        <v>0</v>
      </c>
      <c r="M3348" s="4">
        <v>0</v>
      </c>
      <c r="N3348" s="4">
        <v>1</v>
      </c>
      <c r="O3348" s="4">
        <v>0</v>
      </c>
      <c r="P3348" s="4">
        <v>0</v>
      </c>
      <c r="Q3348" s="4">
        <v>1.1399999999999999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1.87</v>
      </c>
      <c r="Y3348" s="4">
        <v>11091.42</v>
      </c>
      <c r="Z3348" s="4">
        <v>1076.45</v>
      </c>
      <c r="AA3348" s="4">
        <v>0</v>
      </c>
      <c r="AB3348" s="4">
        <v>1911.53</v>
      </c>
      <c r="AC3348" s="4">
        <v>0</v>
      </c>
      <c r="AD3348" s="4">
        <v>0</v>
      </c>
      <c r="AE3348" s="4">
        <v>0</v>
      </c>
      <c r="AF3348" s="4">
        <v>0</v>
      </c>
      <c r="AG3348" s="4">
        <v>2643.3</v>
      </c>
      <c r="AH3348" s="4">
        <v>0</v>
      </c>
      <c r="AI3348" s="4">
        <v>0</v>
      </c>
      <c r="AJ3348" s="4">
        <v>0</v>
      </c>
      <c r="AK3348" s="4">
        <v>25637</v>
      </c>
      <c r="AL3348" s="4">
        <v>28280.3</v>
      </c>
      <c r="AM3348" s="4">
        <v>0</v>
      </c>
      <c r="AN3348" s="4">
        <v>0</v>
      </c>
      <c r="AO3348" s="4">
        <v>2046.3</v>
      </c>
      <c r="AP3348" s="4">
        <v>0</v>
      </c>
      <c r="AQ3348" s="4">
        <v>0</v>
      </c>
      <c r="AR3348" s="4">
        <v>2046.3</v>
      </c>
      <c r="AS3348" s="4">
        <v>0</v>
      </c>
      <c r="AT3348" s="4">
        <v>44406</v>
      </c>
      <c r="AU3348" s="4">
        <v>0</v>
      </c>
      <c r="AV3348" s="4">
        <v>2302.56</v>
      </c>
      <c r="AW3348" s="8">
        <v>3.7581133580000001</v>
      </c>
      <c r="AX3348" s="4">
        <v>1.87</v>
      </c>
      <c r="AY3348" s="4">
        <v>360</v>
      </c>
      <c r="AZ3348" s="4">
        <v>0</v>
      </c>
      <c r="BA3348" s="4">
        <v>673.2</v>
      </c>
    </row>
    <row r="3349" spans="1:53" x14ac:dyDescent="0.25">
      <c r="A3349" s="5">
        <v>15741</v>
      </c>
      <c r="B3349" t="s">
        <v>266</v>
      </c>
      <c r="C3349" s="5">
        <v>45104</v>
      </c>
      <c r="D3349" t="s">
        <v>533</v>
      </c>
      <c r="F3349" s="4">
        <v>0.75</v>
      </c>
      <c r="G3349" s="4">
        <v>0.75</v>
      </c>
      <c r="H3349" s="4">
        <v>0</v>
      </c>
      <c r="I3349" s="4">
        <v>0</v>
      </c>
      <c r="J3349" s="4">
        <v>0</v>
      </c>
      <c r="K3349" s="4">
        <v>0.68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0.45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0.75</v>
      </c>
      <c r="Y3349" s="4">
        <v>4448.43</v>
      </c>
      <c r="Z3349" s="4">
        <v>0</v>
      </c>
      <c r="AA3349" s="4">
        <v>0</v>
      </c>
      <c r="AB3349" s="4">
        <v>114.73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6542.96</v>
      </c>
      <c r="AI3349" s="4">
        <v>0</v>
      </c>
      <c r="AJ3349" s="4">
        <v>0</v>
      </c>
      <c r="AK3349" s="4">
        <v>0</v>
      </c>
      <c r="AL3349" s="4">
        <v>6542.96</v>
      </c>
      <c r="AM3349" s="4">
        <v>0</v>
      </c>
      <c r="AN3349" s="4">
        <v>0</v>
      </c>
      <c r="AO3349" s="4">
        <v>807.75</v>
      </c>
      <c r="AP3349" s="4">
        <v>0</v>
      </c>
      <c r="AQ3349" s="4">
        <v>0</v>
      </c>
      <c r="AR3349" s="4">
        <v>807.75</v>
      </c>
      <c r="AS3349" s="4">
        <v>0</v>
      </c>
      <c r="AT3349" s="4">
        <v>11913.87</v>
      </c>
      <c r="AU3349" s="4">
        <v>0</v>
      </c>
      <c r="AV3349" s="4">
        <v>0</v>
      </c>
      <c r="AW3349" s="8">
        <v>0.56241289299999997</v>
      </c>
      <c r="AX3349" s="4">
        <v>0.74</v>
      </c>
      <c r="AY3349" s="4">
        <v>116.65</v>
      </c>
      <c r="AZ3349" s="4">
        <v>0</v>
      </c>
      <c r="BA3349" s="4">
        <v>86.32</v>
      </c>
    </row>
    <row r="3350" spans="1:53" x14ac:dyDescent="0.25">
      <c r="A3350" s="5">
        <v>15741</v>
      </c>
      <c r="B3350" t="s">
        <v>266</v>
      </c>
      <c r="C3350" s="5">
        <v>45112</v>
      </c>
      <c r="D3350" t="s">
        <v>534</v>
      </c>
      <c r="F3350" s="4">
        <v>2</v>
      </c>
      <c r="G3350" s="4">
        <v>2</v>
      </c>
      <c r="H3350" s="4">
        <v>0</v>
      </c>
      <c r="I3350" s="4">
        <v>0</v>
      </c>
      <c r="J3350" s="4">
        <v>0.3</v>
      </c>
      <c r="K3350" s="4">
        <v>0</v>
      </c>
      <c r="L3350" s="4">
        <v>0</v>
      </c>
      <c r="M3350" s="4">
        <v>0.7</v>
      </c>
      <c r="N3350" s="4">
        <v>1</v>
      </c>
      <c r="O3350" s="4">
        <v>0</v>
      </c>
      <c r="P3350" s="4">
        <v>0</v>
      </c>
      <c r="Q3350" s="4">
        <v>1.22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2</v>
      </c>
      <c r="Y3350" s="4">
        <v>11862.48</v>
      </c>
      <c r="Z3350" s="4">
        <v>147.54</v>
      </c>
      <c r="AA3350" s="4">
        <v>0</v>
      </c>
      <c r="AB3350" s="4">
        <v>597.84</v>
      </c>
      <c r="AC3350" s="4">
        <v>0</v>
      </c>
      <c r="AD3350" s="4">
        <v>0</v>
      </c>
      <c r="AE3350" s="4">
        <v>0</v>
      </c>
      <c r="AF3350" s="4">
        <v>0</v>
      </c>
      <c r="AG3350" s="4">
        <v>1201.5</v>
      </c>
      <c r="AH3350" s="4">
        <v>0</v>
      </c>
      <c r="AI3350" s="4">
        <v>0</v>
      </c>
      <c r="AJ3350" s="4">
        <v>12173</v>
      </c>
      <c r="AK3350" s="4">
        <v>25637</v>
      </c>
      <c r="AL3350" s="4">
        <v>39011.5</v>
      </c>
      <c r="AM3350" s="4">
        <v>0</v>
      </c>
      <c r="AN3350" s="4">
        <v>0</v>
      </c>
      <c r="AO3350" s="4">
        <v>2189.9</v>
      </c>
      <c r="AP3350" s="4">
        <v>0</v>
      </c>
      <c r="AQ3350" s="4">
        <v>0</v>
      </c>
      <c r="AR3350" s="4">
        <v>2189.9</v>
      </c>
      <c r="AS3350" s="4">
        <v>0</v>
      </c>
      <c r="AT3350" s="4">
        <v>53809.26</v>
      </c>
      <c r="AU3350" s="4">
        <v>0</v>
      </c>
      <c r="AV3350" s="4">
        <v>295.07</v>
      </c>
      <c r="AW3350" s="8">
        <v>1.0989721800000001</v>
      </c>
      <c r="AX3350" s="4">
        <v>2</v>
      </c>
      <c r="AY3350" s="4">
        <v>360</v>
      </c>
      <c r="AZ3350" s="4">
        <v>145.13999999999999</v>
      </c>
      <c r="BA3350" s="4">
        <v>1010.28</v>
      </c>
    </row>
    <row r="3351" spans="1:53" x14ac:dyDescent="0.25">
      <c r="A3351" s="5">
        <v>15741</v>
      </c>
      <c r="B3351" t="s">
        <v>266</v>
      </c>
      <c r="C3351" s="5">
        <v>45120</v>
      </c>
      <c r="D3351" t="s">
        <v>535</v>
      </c>
      <c r="F3351" s="4">
        <v>2.75</v>
      </c>
      <c r="G3351" s="4">
        <v>2.75</v>
      </c>
      <c r="H3351" s="4">
        <v>0</v>
      </c>
      <c r="I3351" s="4">
        <v>0</v>
      </c>
      <c r="J3351" s="4">
        <v>0.61</v>
      </c>
      <c r="K3351" s="4">
        <v>0.54</v>
      </c>
      <c r="L3351" s="4">
        <v>0</v>
      </c>
      <c r="M3351" s="4">
        <v>0</v>
      </c>
      <c r="N3351" s="4">
        <v>0.38</v>
      </c>
      <c r="O3351" s="4">
        <v>0.56999999999999995</v>
      </c>
      <c r="P3351" s="4">
        <v>0</v>
      </c>
      <c r="Q3351" s="4">
        <v>1.0900000000000001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2.75</v>
      </c>
      <c r="Y3351" s="4">
        <v>16310.91</v>
      </c>
      <c r="Z3351" s="4">
        <v>64.78</v>
      </c>
      <c r="AA3351" s="4">
        <v>0</v>
      </c>
      <c r="AB3351" s="4">
        <v>582.16999999999996</v>
      </c>
      <c r="AC3351" s="4">
        <v>0</v>
      </c>
      <c r="AD3351" s="4">
        <v>0</v>
      </c>
      <c r="AE3351" s="4">
        <v>0</v>
      </c>
      <c r="AF3351" s="4">
        <v>0</v>
      </c>
      <c r="AG3351" s="4">
        <v>2443.0500000000002</v>
      </c>
      <c r="AH3351" s="4">
        <v>5195.88</v>
      </c>
      <c r="AI3351" s="4">
        <v>0</v>
      </c>
      <c r="AJ3351" s="4">
        <v>0</v>
      </c>
      <c r="AK3351" s="4">
        <v>9742.06</v>
      </c>
      <c r="AL3351" s="4">
        <v>17380.990000000002</v>
      </c>
      <c r="AM3351" s="4">
        <v>2959.44</v>
      </c>
      <c r="AN3351" s="4">
        <v>0</v>
      </c>
      <c r="AO3351" s="4">
        <v>1956.55</v>
      </c>
      <c r="AP3351" s="4">
        <v>0</v>
      </c>
      <c r="AQ3351" s="4">
        <v>0</v>
      </c>
      <c r="AR3351" s="4">
        <v>4915.99</v>
      </c>
      <c r="AS3351" s="4">
        <v>0</v>
      </c>
      <c r="AT3351" s="4">
        <v>39254.839999999997</v>
      </c>
      <c r="AU3351" s="4">
        <v>0</v>
      </c>
      <c r="AV3351" s="4">
        <v>94.22</v>
      </c>
      <c r="AW3351" s="8">
        <v>0.77829842999999999</v>
      </c>
      <c r="AX3351" s="4">
        <v>2.76</v>
      </c>
      <c r="AY3351" s="4">
        <v>298.04000000000002</v>
      </c>
      <c r="AZ3351" s="4">
        <v>0</v>
      </c>
      <c r="BA3351" s="4">
        <v>822.59</v>
      </c>
    </row>
    <row r="3352" spans="1:53" x14ac:dyDescent="0.25">
      <c r="A3352" s="5">
        <v>15741</v>
      </c>
      <c r="B3352" t="s">
        <v>266</v>
      </c>
      <c r="C3352" s="5">
        <v>45138</v>
      </c>
      <c r="D3352" t="s">
        <v>536</v>
      </c>
      <c r="F3352" s="4">
        <v>1.22</v>
      </c>
      <c r="G3352" s="4">
        <v>1.22</v>
      </c>
      <c r="H3352" s="4">
        <v>0</v>
      </c>
      <c r="I3352" s="4">
        <v>0</v>
      </c>
      <c r="J3352" s="4">
        <v>0.11</v>
      </c>
      <c r="K3352" s="4">
        <v>0.46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0.82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1.22</v>
      </c>
      <c r="Y3352" s="4">
        <v>7236.11</v>
      </c>
      <c r="Z3352" s="4">
        <v>0</v>
      </c>
      <c r="AA3352" s="4">
        <v>0</v>
      </c>
      <c r="AB3352" s="4">
        <v>78.97</v>
      </c>
      <c r="AC3352" s="4">
        <v>0</v>
      </c>
      <c r="AD3352" s="4">
        <v>0</v>
      </c>
      <c r="AE3352" s="4">
        <v>0</v>
      </c>
      <c r="AF3352" s="4">
        <v>0</v>
      </c>
      <c r="AG3352" s="4">
        <v>440.55</v>
      </c>
      <c r="AH3352" s="4">
        <v>4426.12</v>
      </c>
      <c r="AI3352" s="4">
        <v>0</v>
      </c>
      <c r="AJ3352" s="4">
        <v>0</v>
      </c>
      <c r="AK3352" s="4">
        <v>0</v>
      </c>
      <c r="AL3352" s="4">
        <v>4866.67</v>
      </c>
      <c r="AM3352" s="4">
        <v>0</v>
      </c>
      <c r="AN3352" s="4">
        <v>0</v>
      </c>
      <c r="AO3352" s="4">
        <v>1471.9</v>
      </c>
      <c r="AP3352" s="4">
        <v>0</v>
      </c>
      <c r="AQ3352" s="4">
        <v>0</v>
      </c>
      <c r="AR3352" s="4">
        <v>1471.9</v>
      </c>
      <c r="AS3352" s="4">
        <v>0</v>
      </c>
      <c r="AT3352" s="4">
        <v>13653.65</v>
      </c>
      <c r="AU3352" s="4">
        <v>0</v>
      </c>
      <c r="AV3352" s="4">
        <v>0</v>
      </c>
      <c r="AW3352" s="8">
        <v>0.23797647399999999</v>
      </c>
      <c r="AX3352" s="4">
        <v>1.21</v>
      </c>
      <c r="AY3352" s="4">
        <v>61.17</v>
      </c>
      <c r="AZ3352" s="4">
        <v>0</v>
      </c>
      <c r="BA3352" s="4">
        <v>74.02</v>
      </c>
    </row>
    <row r="3353" spans="1:53" x14ac:dyDescent="0.25">
      <c r="A3353" s="5">
        <v>15741</v>
      </c>
      <c r="B3353" t="s">
        <v>266</v>
      </c>
      <c r="C3353" s="5">
        <v>45153</v>
      </c>
      <c r="D3353" t="s">
        <v>538</v>
      </c>
      <c r="F3353" s="4">
        <v>1.83</v>
      </c>
      <c r="G3353" s="4">
        <v>1.83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0.83</v>
      </c>
      <c r="O3353" s="4">
        <v>0</v>
      </c>
      <c r="P3353" s="4">
        <v>0</v>
      </c>
      <c r="Q3353" s="4">
        <v>1.1100000000000001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1.83</v>
      </c>
      <c r="Y3353" s="4">
        <v>10854.17</v>
      </c>
      <c r="Z3353" s="4">
        <v>170.08</v>
      </c>
      <c r="AA3353" s="4">
        <v>0</v>
      </c>
      <c r="AB3353" s="4">
        <v>1209.8499999999999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21278.71</v>
      </c>
      <c r="AL3353" s="4">
        <v>21278.71</v>
      </c>
      <c r="AM3353" s="4">
        <v>0</v>
      </c>
      <c r="AN3353" s="4">
        <v>0</v>
      </c>
      <c r="AO3353" s="4">
        <v>1992.45</v>
      </c>
      <c r="AP3353" s="4">
        <v>0</v>
      </c>
      <c r="AQ3353" s="4">
        <v>0</v>
      </c>
      <c r="AR3353" s="4">
        <v>1992.45</v>
      </c>
      <c r="AS3353" s="4">
        <v>0</v>
      </c>
      <c r="AT3353" s="4">
        <v>35505.26</v>
      </c>
      <c r="AU3353" s="4">
        <v>0</v>
      </c>
      <c r="AV3353" s="4">
        <v>371.75</v>
      </c>
      <c r="AW3353" s="8">
        <v>2.4305792689999999</v>
      </c>
      <c r="AX3353" s="4">
        <v>1.83</v>
      </c>
      <c r="AY3353" s="4">
        <v>348.41</v>
      </c>
      <c r="AZ3353" s="4">
        <v>133.55000000000001</v>
      </c>
      <c r="BA3353" s="4">
        <v>881.99</v>
      </c>
    </row>
    <row r="3354" spans="1:53" x14ac:dyDescent="0.25">
      <c r="A3354" s="5">
        <v>15741</v>
      </c>
      <c r="B3354" t="s">
        <v>266</v>
      </c>
      <c r="C3354" s="5">
        <v>45161</v>
      </c>
      <c r="D3354" t="s">
        <v>539</v>
      </c>
      <c r="F3354" s="4">
        <v>0.34</v>
      </c>
      <c r="G3354" s="4">
        <v>0.34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0.34</v>
      </c>
      <c r="N3354" s="4">
        <v>0</v>
      </c>
      <c r="O3354" s="4">
        <v>0</v>
      </c>
      <c r="P3354" s="4">
        <v>0</v>
      </c>
      <c r="Q3354" s="4">
        <v>0.21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0.34</v>
      </c>
      <c r="Y3354" s="4">
        <v>2016.62</v>
      </c>
      <c r="Z3354" s="4">
        <v>227.5</v>
      </c>
      <c r="AA3354" s="4">
        <v>0</v>
      </c>
      <c r="AB3354" s="4">
        <v>256.02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5912.6</v>
      </c>
      <c r="AK3354" s="4">
        <v>0</v>
      </c>
      <c r="AL3354" s="4">
        <v>5912.6</v>
      </c>
      <c r="AM3354" s="4">
        <v>0</v>
      </c>
      <c r="AN3354" s="4">
        <v>0</v>
      </c>
      <c r="AO3354" s="4">
        <v>376.95</v>
      </c>
      <c r="AP3354" s="4">
        <v>0</v>
      </c>
      <c r="AQ3354" s="4">
        <v>0</v>
      </c>
      <c r="AR3354" s="4">
        <v>376.95</v>
      </c>
      <c r="AS3354" s="4">
        <v>0</v>
      </c>
      <c r="AT3354" s="4">
        <v>8789.69</v>
      </c>
      <c r="AU3354" s="4">
        <v>0</v>
      </c>
      <c r="AV3354" s="4">
        <v>2676.44</v>
      </c>
      <c r="AW3354" s="8">
        <v>2.7683846660000002</v>
      </c>
      <c r="AX3354" s="4">
        <v>0.34</v>
      </c>
      <c r="AY3354" s="4">
        <v>360</v>
      </c>
      <c r="AZ3354" s="4">
        <v>0</v>
      </c>
      <c r="BA3354" s="4">
        <v>122.4</v>
      </c>
    </row>
    <row r="3355" spans="1:53" x14ac:dyDescent="0.25">
      <c r="A3355" s="5">
        <v>15741</v>
      </c>
      <c r="B3355" t="s">
        <v>266</v>
      </c>
      <c r="C3355" s="5">
        <v>45179</v>
      </c>
      <c r="D3355" t="s">
        <v>540</v>
      </c>
      <c r="F3355" s="4">
        <v>1.69</v>
      </c>
      <c r="G3355" s="4">
        <v>1.69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1</v>
      </c>
      <c r="N3355" s="4">
        <v>0</v>
      </c>
      <c r="O3355" s="4">
        <v>0.16</v>
      </c>
      <c r="P3355" s="4">
        <v>0</v>
      </c>
      <c r="Q3355" s="4">
        <v>1.08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1.69</v>
      </c>
      <c r="Y3355" s="4">
        <v>10023.799999999999</v>
      </c>
      <c r="Z3355" s="4">
        <v>509.68</v>
      </c>
      <c r="AA3355" s="4">
        <v>0</v>
      </c>
      <c r="AB3355" s="4">
        <v>1626.6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17390</v>
      </c>
      <c r="AK3355" s="4">
        <v>0</v>
      </c>
      <c r="AL3355" s="4">
        <v>17390</v>
      </c>
      <c r="AM3355" s="4">
        <v>830.72</v>
      </c>
      <c r="AN3355" s="4">
        <v>0</v>
      </c>
      <c r="AO3355" s="4">
        <v>1938.6</v>
      </c>
      <c r="AP3355" s="4">
        <v>0</v>
      </c>
      <c r="AQ3355" s="4">
        <v>0</v>
      </c>
      <c r="AR3355" s="4">
        <v>2769.32</v>
      </c>
      <c r="AS3355" s="4">
        <v>0</v>
      </c>
      <c r="AT3355" s="4">
        <v>32319.4</v>
      </c>
      <c r="AU3355" s="4">
        <v>0</v>
      </c>
      <c r="AV3355" s="4">
        <v>1206.3499999999999</v>
      </c>
      <c r="AW3355" s="8">
        <v>3.5385491880000002</v>
      </c>
      <c r="AX3355" s="4">
        <v>1.69</v>
      </c>
      <c r="AY3355" s="4">
        <v>360</v>
      </c>
      <c r="AZ3355" s="4">
        <v>0</v>
      </c>
      <c r="BA3355" s="4">
        <v>608.4</v>
      </c>
    </row>
    <row r="3356" spans="1:53" x14ac:dyDescent="0.25">
      <c r="A3356" s="5">
        <v>15741</v>
      </c>
      <c r="B3356" t="s">
        <v>266</v>
      </c>
      <c r="C3356" s="5">
        <v>45245</v>
      </c>
      <c r="D3356" t="s">
        <v>545</v>
      </c>
      <c r="F3356" s="4">
        <v>0.85</v>
      </c>
      <c r="G3356" s="4">
        <v>0.85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0.52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0.85</v>
      </c>
      <c r="Y3356" s="4">
        <v>5041.55</v>
      </c>
      <c r="Z3356" s="4">
        <v>0</v>
      </c>
      <c r="AA3356" s="4">
        <v>0</v>
      </c>
      <c r="AB3356" s="4">
        <v>225.23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4">
        <v>0</v>
      </c>
      <c r="AO3356" s="4">
        <v>933.4</v>
      </c>
      <c r="AP3356" s="4">
        <v>0</v>
      </c>
      <c r="AQ3356" s="4">
        <v>0</v>
      </c>
      <c r="AR3356" s="4">
        <v>933.4</v>
      </c>
      <c r="AS3356" s="4">
        <v>0</v>
      </c>
      <c r="AT3356" s="4">
        <v>6200.18</v>
      </c>
      <c r="AU3356" s="4">
        <v>0</v>
      </c>
      <c r="AV3356" s="4">
        <v>0</v>
      </c>
      <c r="AW3356" s="8">
        <v>0.97417246899999999</v>
      </c>
      <c r="AX3356" s="4">
        <v>0.85</v>
      </c>
      <c r="AY3356" s="4">
        <v>343.2</v>
      </c>
      <c r="AZ3356" s="4">
        <v>128.5</v>
      </c>
      <c r="BA3356" s="4">
        <v>400.95</v>
      </c>
    </row>
    <row r="3357" spans="1:53" x14ac:dyDescent="0.25">
      <c r="A3357" s="5">
        <v>15741</v>
      </c>
      <c r="B3357" t="s">
        <v>266</v>
      </c>
      <c r="C3357" s="5">
        <v>45344</v>
      </c>
      <c r="D3357" t="s">
        <v>554</v>
      </c>
      <c r="F3357" s="4">
        <v>1.24</v>
      </c>
      <c r="G3357" s="4">
        <v>1.24</v>
      </c>
      <c r="H3357" s="4">
        <v>0</v>
      </c>
      <c r="I3357" s="4">
        <v>0</v>
      </c>
      <c r="J3357" s="4">
        <v>0.01</v>
      </c>
      <c r="K3357" s="4">
        <v>0.99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0.91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1.24</v>
      </c>
      <c r="Y3357" s="4">
        <v>7354.74</v>
      </c>
      <c r="Z3357" s="4">
        <v>291.39999999999998</v>
      </c>
      <c r="AA3357" s="4">
        <v>0</v>
      </c>
      <c r="AB3357" s="4">
        <v>951.8</v>
      </c>
      <c r="AC3357" s="4">
        <v>0</v>
      </c>
      <c r="AD3357" s="4">
        <v>0</v>
      </c>
      <c r="AE3357" s="4">
        <v>0</v>
      </c>
      <c r="AF3357" s="4">
        <v>0</v>
      </c>
      <c r="AG3357" s="4">
        <v>40.049999999999997</v>
      </c>
      <c r="AH3357" s="4">
        <v>9525.7800000000007</v>
      </c>
      <c r="AI3357" s="4">
        <v>0</v>
      </c>
      <c r="AJ3357" s="4">
        <v>0</v>
      </c>
      <c r="AK3357" s="4">
        <v>0</v>
      </c>
      <c r="AL3357" s="4">
        <v>9565.83</v>
      </c>
      <c r="AM3357" s="4">
        <v>0</v>
      </c>
      <c r="AN3357" s="4">
        <v>0</v>
      </c>
      <c r="AO3357" s="4">
        <v>1633.45</v>
      </c>
      <c r="AP3357" s="4">
        <v>0</v>
      </c>
      <c r="AQ3357" s="4">
        <v>0</v>
      </c>
      <c r="AR3357" s="4">
        <v>1633.45</v>
      </c>
      <c r="AS3357" s="4">
        <v>0</v>
      </c>
      <c r="AT3357" s="4">
        <v>19797.22</v>
      </c>
      <c r="AU3357" s="4">
        <v>0</v>
      </c>
      <c r="AV3357" s="4">
        <v>940.01</v>
      </c>
      <c r="AW3357" s="8">
        <v>2.821986179</v>
      </c>
      <c r="AX3357" s="4">
        <v>1.24</v>
      </c>
      <c r="AY3357" s="4">
        <v>360</v>
      </c>
      <c r="AZ3357" s="4">
        <v>154.75</v>
      </c>
      <c r="BA3357" s="4">
        <v>638.29</v>
      </c>
    </row>
    <row r="3358" spans="1:53" x14ac:dyDescent="0.25">
      <c r="A3358" s="5">
        <v>15741</v>
      </c>
      <c r="B3358" t="s">
        <v>266</v>
      </c>
      <c r="C3358" s="5">
        <v>45435</v>
      </c>
      <c r="D3358" t="s">
        <v>561</v>
      </c>
      <c r="F3358" s="4">
        <v>1</v>
      </c>
      <c r="G3358" s="4">
        <v>1</v>
      </c>
      <c r="H3358" s="4">
        <v>0</v>
      </c>
      <c r="I3358" s="4">
        <v>0</v>
      </c>
      <c r="J3358" s="4">
        <v>0</v>
      </c>
      <c r="K3358" s="4">
        <v>1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0.61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1</v>
      </c>
      <c r="Y3358" s="4">
        <v>5931.24</v>
      </c>
      <c r="Z3358" s="4">
        <v>0</v>
      </c>
      <c r="AA3358" s="4">
        <v>0</v>
      </c>
      <c r="AB3358" s="4">
        <v>2.66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9622</v>
      </c>
      <c r="AI3358" s="4">
        <v>0</v>
      </c>
      <c r="AJ3358" s="4">
        <v>0</v>
      </c>
      <c r="AK3358" s="4">
        <v>0</v>
      </c>
      <c r="AL3358" s="4">
        <v>9622</v>
      </c>
      <c r="AM3358" s="4">
        <v>0</v>
      </c>
      <c r="AN3358" s="4">
        <v>0</v>
      </c>
      <c r="AO3358" s="4">
        <v>1094.95</v>
      </c>
      <c r="AP3358" s="4">
        <v>0</v>
      </c>
      <c r="AQ3358" s="4">
        <v>0</v>
      </c>
      <c r="AR3358" s="4">
        <v>1094.95</v>
      </c>
      <c r="AS3358" s="4">
        <v>0</v>
      </c>
      <c r="AT3358" s="4">
        <v>16650.849999999999</v>
      </c>
      <c r="AU3358" s="4">
        <v>0</v>
      </c>
      <c r="AV3358" s="4">
        <v>0</v>
      </c>
      <c r="AW3358" s="8">
        <v>9.7784480000000003E-3</v>
      </c>
      <c r="AX3358" s="4">
        <v>1</v>
      </c>
      <c r="AY3358" s="4">
        <v>39.94</v>
      </c>
      <c r="AZ3358" s="4">
        <v>0</v>
      </c>
      <c r="BA3358" s="4">
        <v>39.94</v>
      </c>
    </row>
    <row r="3359" spans="1:53" x14ac:dyDescent="0.25">
      <c r="A3359" s="5">
        <v>15741</v>
      </c>
      <c r="B3359" t="s">
        <v>266</v>
      </c>
      <c r="C3359" s="5">
        <v>45476</v>
      </c>
      <c r="D3359" t="s">
        <v>564</v>
      </c>
      <c r="F3359" s="4">
        <v>2.13</v>
      </c>
      <c r="G3359" s="4">
        <v>2.13</v>
      </c>
      <c r="H3359" s="4">
        <v>0</v>
      </c>
      <c r="I3359" s="4">
        <v>0</v>
      </c>
      <c r="J3359" s="4">
        <v>0.57999999999999996</v>
      </c>
      <c r="K3359" s="4">
        <v>1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1.56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2.13</v>
      </c>
      <c r="Y3359" s="4">
        <v>12633.54</v>
      </c>
      <c r="Z3359" s="4">
        <v>206.96</v>
      </c>
      <c r="AA3359" s="4">
        <v>0</v>
      </c>
      <c r="AB3359" s="4">
        <v>99.57</v>
      </c>
      <c r="AC3359" s="4">
        <v>0</v>
      </c>
      <c r="AD3359" s="4">
        <v>0</v>
      </c>
      <c r="AE3359" s="4">
        <v>0</v>
      </c>
      <c r="AF3359" s="4">
        <v>0</v>
      </c>
      <c r="AG3359" s="4">
        <v>2322.9</v>
      </c>
      <c r="AH3359" s="4">
        <v>9622</v>
      </c>
      <c r="AI3359" s="4">
        <v>0</v>
      </c>
      <c r="AJ3359" s="4">
        <v>0</v>
      </c>
      <c r="AK3359" s="4">
        <v>0</v>
      </c>
      <c r="AL3359" s="4">
        <v>11944.9</v>
      </c>
      <c r="AM3359" s="4">
        <v>0</v>
      </c>
      <c r="AN3359" s="4">
        <v>0</v>
      </c>
      <c r="AO3359" s="4">
        <v>2800.2</v>
      </c>
      <c r="AP3359" s="4">
        <v>0</v>
      </c>
      <c r="AQ3359" s="4">
        <v>0</v>
      </c>
      <c r="AR3359" s="4">
        <v>2800.2</v>
      </c>
      <c r="AS3359" s="4">
        <v>0</v>
      </c>
      <c r="AT3359" s="4">
        <v>27685.17</v>
      </c>
      <c r="AU3359" s="4">
        <v>0</v>
      </c>
      <c r="AV3359" s="4">
        <v>388.66</v>
      </c>
      <c r="AW3359" s="8">
        <v>0.171854439</v>
      </c>
      <c r="AX3359" s="4">
        <v>2.13</v>
      </c>
      <c r="AY3359" s="4">
        <v>65.11</v>
      </c>
      <c r="AZ3359" s="4">
        <v>19.97</v>
      </c>
      <c r="BA3359" s="4">
        <v>181.22</v>
      </c>
    </row>
    <row r="3360" spans="1:53" x14ac:dyDescent="0.25">
      <c r="A3360" s="5">
        <v>15741</v>
      </c>
      <c r="B3360" t="s">
        <v>266</v>
      </c>
      <c r="C3360" s="5">
        <v>45484</v>
      </c>
      <c r="D3360" t="s">
        <v>565</v>
      </c>
      <c r="F3360" s="4">
        <v>1</v>
      </c>
      <c r="G3360" s="4">
        <v>1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1</v>
      </c>
      <c r="O3360" s="4">
        <v>0</v>
      </c>
      <c r="P3360" s="4">
        <v>0</v>
      </c>
      <c r="Q3360" s="4">
        <v>0.61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1</v>
      </c>
      <c r="Y3360" s="4">
        <v>5931.24</v>
      </c>
      <c r="Z3360" s="4">
        <v>132.03</v>
      </c>
      <c r="AA3360" s="4">
        <v>0</v>
      </c>
      <c r="AB3360" s="4">
        <v>106.34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25637</v>
      </c>
      <c r="AL3360" s="4">
        <v>25637</v>
      </c>
      <c r="AM3360" s="4">
        <v>0</v>
      </c>
      <c r="AN3360" s="4">
        <v>0</v>
      </c>
      <c r="AO3360" s="4">
        <v>1094.95</v>
      </c>
      <c r="AP3360" s="4">
        <v>0</v>
      </c>
      <c r="AQ3360" s="4">
        <v>0</v>
      </c>
      <c r="AR3360" s="4">
        <v>1094.95</v>
      </c>
      <c r="AS3360" s="4">
        <v>0</v>
      </c>
      <c r="AT3360" s="4">
        <v>32901.56</v>
      </c>
      <c r="AU3360" s="4">
        <v>0</v>
      </c>
      <c r="AV3360" s="4">
        <v>528.1</v>
      </c>
      <c r="AW3360" s="8">
        <v>0.39096138699999999</v>
      </c>
      <c r="AX3360" s="4">
        <v>1</v>
      </c>
      <c r="AY3360" s="4">
        <v>99.02</v>
      </c>
      <c r="AZ3360" s="4">
        <v>34.369999999999997</v>
      </c>
      <c r="BA3360" s="4">
        <v>133.38999999999999</v>
      </c>
    </row>
    <row r="3361" spans="1:53" x14ac:dyDescent="0.25">
      <c r="A3361" s="5">
        <v>15741</v>
      </c>
      <c r="B3361" t="s">
        <v>266</v>
      </c>
      <c r="C3361" s="5">
        <v>45492</v>
      </c>
      <c r="D3361" t="s">
        <v>566</v>
      </c>
      <c r="F3361" s="4">
        <v>0.33</v>
      </c>
      <c r="G3361" s="4">
        <v>0.33</v>
      </c>
      <c r="H3361" s="4">
        <v>0</v>
      </c>
      <c r="I3361" s="4">
        <v>0</v>
      </c>
      <c r="J3361" s="4">
        <v>0.24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0.35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0.33</v>
      </c>
      <c r="Y3361" s="4">
        <v>1957.31</v>
      </c>
      <c r="Z3361" s="4">
        <v>0</v>
      </c>
      <c r="AA3361" s="4">
        <v>0</v>
      </c>
      <c r="AB3361" s="4">
        <v>31.65</v>
      </c>
      <c r="AC3361" s="4">
        <v>0</v>
      </c>
      <c r="AD3361" s="4">
        <v>0</v>
      </c>
      <c r="AE3361" s="4">
        <v>0</v>
      </c>
      <c r="AF3361" s="4">
        <v>0</v>
      </c>
      <c r="AG3361" s="4">
        <v>961.2</v>
      </c>
      <c r="AH3361" s="4">
        <v>0</v>
      </c>
      <c r="AI3361" s="4">
        <v>0</v>
      </c>
      <c r="AJ3361" s="4">
        <v>0</v>
      </c>
      <c r="AK3361" s="4">
        <v>0</v>
      </c>
      <c r="AL3361" s="4">
        <v>961.2</v>
      </c>
      <c r="AM3361" s="4">
        <v>0</v>
      </c>
      <c r="AN3361" s="4">
        <v>0</v>
      </c>
      <c r="AO3361" s="4">
        <v>628.25</v>
      </c>
      <c r="AP3361" s="4">
        <v>0</v>
      </c>
      <c r="AQ3361" s="4">
        <v>0</v>
      </c>
      <c r="AR3361" s="4">
        <v>628.25</v>
      </c>
      <c r="AS3361" s="4">
        <v>0</v>
      </c>
      <c r="AT3361" s="4">
        <v>3578.41</v>
      </c>
      <c r="AU3361" s="4">
        <v>0</v>
      </c>
      <c r="AV3361" s="4">
        <v>0</v>
      </c>
      <c r="AW3361" s="8">
        <v>0.35257498399999998</v>
      </c>
      <c r="AX3361" s="4">
        <v>0.33</v>
      </c>
      <c r="AY3361" s="4">
        <v>62.63</v>
      </c>
      <c r="AZ3361" s="4">
        <v>0</v>
      </c>
      <c r="BA3361" s="4">
        <v>20.67</v>
      </c>
    </row>
    <row r="3362" spans="1:53" x14ac:dyDescent="0.25">
      <c r="A3362" s="5">
        <v>15741</v>
      </c>
      <c r="B3362" t="s">
        <v>266</v>
      </c>
      <c r="C3362" s="5">
        <v>45534</v>
      </c>
      <c r="D3362" t="s">
        <v>569</v>
      </c>
      <c r="F3362" s="4">
        <v>0.79</v>
      </c>
      <c r="G3362" s="4">
        <v>0.79</v>
      </c>
      <c r="H3362" s="4">
        <v>0</v>
      </c>
      <c r="I3362" s="4">
        <v>0</v>
      </c>
      <c r="J3362" s="4">
        <v>0.79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0.48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0.79</v>
      </c>
      <c r="Y3362" s="4">
        <v>4685.68</v>
      </c>
      <c r="Z3362" s="4">
        <v>113.45</v>
      </c>
      <c r="AA3362" s="4">
        <v>0</v>
      </c>
      <c r="AB3362" s="4">
        <v>252.41</v>
      </c>
      <c r="AC3362" s="4">
        <v>0</v>
      </c>
      <c r="AD3362" s="4">
        <v>0</v>
      </c>
      <c r="AE3362" s="4">
        <v>0</v>
      </c>
      <c r="AF3362" s="4">
        <v>0</v>
      </c>
      <c r="AG3362" s="4">
        <v>3163.95</v>
      </c>
      <c r="AH3362" s="4">
        <v>0</v>
      </c>
      <c r="AI3362" s="4">
        <v>0</v>
      </c>
      <c r="AJ3362" s="4">
        <v>0</v>
      </c>
      <c r="AK3362" s="4">
        <v>0</v>
      </c>
      <c r="AL3362" s="4">
        <v>3163.95</v>
      </c>
      <c r="AM3362" s="4">
        <v>0</v>
      </c>
      <c r="AN3362" s="4">
        <v>0</v>
      </c>
      <c r="AO3362" s="4">
        <v>861.6</v>
      </c>
      <c r="AP3362" s="4">
        <v>0</v>
      </c>
      <c r="AQ3362" s="4">
        <v>0</v>
      </c>
      <c r="AR3362" s="4">
        <v>861.6</v>
      </c>
      <c r="AS3362" s="4">
        <v>0</v>
      </c>
      <c r="AT3362" s="4">
        <v>9077.09</v>
      </c>
      <c r="AU3362" s="4">
        <v>0</v>
      </c>
      <c r="AV3362" s="4">
        <v>574.44000000000005</v>
      </c>
      <c r="AW3362" s="8">
        <v>1.174639306</v>
      </c>
      <c r="AX3362" s="4">
        <v>0.79</v>
      </c>
      <c r="AY3362" s="4">
        <v>184.77</v>
      </c>
      <c r="AZ3362" s="4">
        <v>59.81</v>
      </c>
      <c r="BA3362" s="4">
        <v>193.22</v>
      </c>
    </row>
    <row r="3363" spans="1:53" x14ac:dyDescent="0.25">
      <c r="A3363" s="5">
        <v>15741</v>
      </c>
      <c r="B3363" t="s">
        <v>266</v>
      </c>
      <c r="C3363" s="5">
        <v>45583</v>
      </c>
      <c r="D3363" t="s">
        <v>366</v>
      </c>
      <c r="F3363" s="4">
        <v>0.86</v>
      </c>
      <c r="G3363" s="4">
        <v>0.86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0.84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0.86</v>
      </c>
      <c r="Y3363" s="4">
        <v>5100.87</v>
      </c>
      <c r="Z3363" s="4">
        <v>4.07</v>
      </c>
      <c r="AA3363" s="4">
        <v>0</v>
      </c>
      <c r="AB3363" s="4">
        <v>13.73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1507.8</v>
      </c>
      <c r="AP3363" s="4">
        <v>0</v>
      </c>
      <c r="AQ3363" s="4">
        <v>0</v>
      </c>
      <c r="AR3363" s="4">
        <v>1507.8</v>
      </c>
      <c r="AS3363" s="4">
        <v>0</v>
      </c>
      <c r="AT3363" s="4">
        <v>6626.47</v>
      </c>
      <c r="AU3363" s="4">
        <v>0</v>
      </c>
      <c r="AV3363" s="4">
        <v>18.93</v>
      </c>
      <c r="AW3363" s="8">
        <v>5.8699437E-2</v>
      </c>
      <c r="AX3363" s="4">
        <v>0.86</v>
      </c>
      <c r="AY3363" s="4">
        <v>47.36</v>
      </c>
      <c r="AZ3363" s="4">
        <v>0</v>
      </c>
      <c r="BA3363" s="4">
        <v>40.729999999999997</v>
      </c>
    </row>
    <row r="3364" spans="1:53" x14ac:dyDescent="0.25">
      <c r="A3364" s="5">
        <v>15741</v>
      </c>
      <c r="B3364" t="s">
        <v>266</v>
      </c>
      <c r="C3364" s="5">
        <v>45633</v>
      </c>
      <c r="D3364" t="s">
        <v>912</v>
      </c>
      <c r="F3364" s="4">
        <v>0.14000000000000001</v>
      </c>
      <c r="G3364" s="4">
        <v>0.14000000000000001</v>
      </c>
      <c r="H3364" s="4">
        <v>0</v>
      </c>
      <c r="I3364" s="4">
        <v>0</v>
      </c>
      <c r="J3364" s="4">
        <v>0</v>
      </c>
      <c r="K3364" s="4">
        <v>0.12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0.05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0.14000000000000001</v>
      </c>
      <c r="Y3364" s="4">
        <v>830.37</v>
      </c>
      <c r="Z3364" s="4">
        <v>19.14</v>
      </c>
      <c r="AA3364" s="4">
        <v>0</v>
      </c>
      <c r="AB3364" s="4">
        <v>1.95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1154.6400000000001</v>
      </c>
      <c r="AI3364" s="4">
        <v>0</v>
      </c>
      <c r="AJ3364" s="4">
        <v>0</v>
      </c>
      <c r="AK3364" s="4">
        <v>0</v>
      </c>
      <c r="AL3364" s="4">
        <v>1154.6400000000001</v>
      </c>
      <c r="AM3364" s="4">
        <v>0</v>
      </c>
      <c r="AN3364" s="4">
        <v>0</v>
      </c>
      <c r="AO3364" s="4">
        <v>89.75</v>
      </c>
      <c r="AP3364" s="4">
        <v>0</v>
      </c>
      <c r="AQ3364" s="4">
        <v>0</v>
      </c>
      <c r="AR3364" s="4">
        <v>89.75</v>
      </c>
      <c r="AS3364" s="4">
        <v>0</v>
      </c>
      <c r="AT3364" s="4">
        <v>2095.85</v>
      </c>
      <c r="AU3364" s="4">
        <v>0</v>
      </c>
      <c r="AV3364" s="4">
        <v>546.9</v>
      </c>
      <c r="AW3364" s="8">
        <v>5.1114740999999998E-2</v>
      </c>
      <c r="AX3364" s="4">
        <v>0.14000000000000001</v>
      </c>
      <c r="AY3364" s="4">
        <v>92.32</v>
      </c>
      <c r="AZ3364" s="4">
        <v>32.32</v>
      </c>
      <c r="BA3364" s="4">
        <v>17.440000000000001</v>
      </c>
    </row>
    <row r="3365" spans="1:53" x14ac:dyDescent="0.25">
      <c r="A3365" s="5">
        <v>15741</v>
      </c>
      <c r="B3365" t="s">
        <v>266</v>
      </c>
      <c r="C3365" s="5">
        <v>45831</v>
      </c>
      <c r="D3365" t="s">
        <v>586</v>
      </c>
      <c r="F3365" s="4">
        <v>0.06</v>
      </c>
      <c r="G3365" s="4">
        <v>0.06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0.06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0.06</v>
      </c>
      <c r="Y3365" s="4">
        <v>355.87</v>
      </c>
      <c r="Z3365" s="4">
        <v>6.05</v>
      </c>
      <c r="AA3365" s="4">
        <v>0</v>
      </c>
      <c r="AB3365" s="4">
        <v>7.85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4">
        <v>0</v>
      </c>
      <c r="AJ3365" s="4">
        <v>0</v>
      </c>
      <c r="AK3365" s="4">
        <v>1538.22</v>
      </c>
      <c r="AL3365" s="4">
        <v>1538.22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1907.99</v>
      </c>
      <c r="AU3365" s="4">
        <v>0</v>
      </c>
      <c r="AV3365" s="4">
        <v>403.28</v>
      </c>
      <c r="AW3365" s="8">
        <v>0.481006339</v>
      </c>
      <c r="AX3365" s="4">
        <v>0.06</v>
      </c>
      <c r="AY3365" s="4">
        <v>358.52</v>
      </c>
      <c r="AZ3365" s="4">
        <v>143.63</v>
      </c>
      <c r="BA3365" s="4">
        <v>30.13</v>
      </c>
    </row>
    <row r="3366" spans="1:53" x14ac:dyDescent="0.25">
      <c r="A3366" s="5">
        <v>15741</v>
      </c>
      <c r="B3366" t="s">
        <v>266</v>
      </c>
      <c r="C3366" s="5">
        <v>45906</v>
      </c>
      <c r="D3366" t="s">
        <v>591</v>
      </c>
      <c r="F3366" s="4">
        <v>0.43</v>
      </c>
      <c r="G3366" s="4">
        <v>0.43</v>
      </c>
      <c r="H3366" s="4">
        <v>0</v>
      </c>
      <c r="I3366" s="4">
        <v>0</v>
      </c>
      <c r="J3366" s="4">
        <v>0.43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0.26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0.43</v>
      </c>
      <c r="Y3366" s="4">
        <v>2550.4299999999998</v>
      </c>
      <c r="Z3366" s="4">
        <v>43.24</v>
      </c>
      <c r="AA3366" s="4">
        <v>0</v>
      </c>
      <c r="AB3366" s="4">
        <v>101.49</v>
      </c>
      <c r="AC3366" s="4">
        <v>0</v>
      </c>
      <c r="AD3366" s="4">
        <v>0</v>
      </c>
      <c r="AE3366" s="4">
        <v>0</v>
      </c>
      <c r="AF3366" s="4">
        <v>0</v>
      </c>
      <c r="AG3366" s="4">
        <v>1722.15</v>
      </c>
      <c r="AH3366" s="4">
        <v>0</v>
      </c>
      <c r="AI3366" s="4">
        <v>0</v>
      </c>
      <c r="AJ3366" s="4">
        <v>0</v>
      </c>
      <c r="AK3366" s="4">
        <v>0</v>
      </c>
      <c r="AL3366" s="4">
        <v>1722.15</v>
      </c>
      <c r="AM3366" s="4">
        <v>0</v>
      </c>
      <c r="AN3366" s="4">
        <v>0</v>
      </c>
      <c r="AO3366" s="4">
        <v>466.7</v>
      </c>
      <c r="AP3366" s="4">
        <v>0</v>
      </c>
      <c r="AQ3366" s="4">
        <v>0</v>
      </c>
      <c r="AR3366" s="4">
        <v>466.7</v>
      </c>
      <c r="AS3366" s="4">
        <v>0</v>
      </c>
      <c r="AT3366" s="4">
        <v>4884.01</v>
      </c>
      <c r="AU3366" s="4">
        <v>0</v>
      </c>
      <c r="AV3366" s="4">
        <v>402.22</v>
      </c>
      <c r="AW3366" s="8">
        <v>0.86776008999999998</v>
      </c>
      <c r="AX3366" s="4">
        <v>0.43</v>
      </c>
      <c r="AY3366" s="4">
        <v>167.99</v>
      </c>
      <c r="AZ3366" s="4">
        <v>56.53</v>
      </c>
      <c r="BA3366" s="4">
        <v>96.55</v>
      </c>
    </row>
    <row r="3367" spans="1:53" x14ac:dyDescent="0.25">
      <c r="A3367" s="5">
        <v>15741</v>
      </c>
      <c r="B3367" t="s">
        <v>266</v>
      </c>
      <c r="C3367" s="5">
        <v>45914</v>
      </c>
      <c r="D3367" t="s">
        <v>592</v>
      </c>
      <c r="F3367" s="4">
        <v>1</v>
      </c>
      <c r="G3367" s="4">
        <v>1</v>
      </c>
      <c r="H3367" s="4">
        <v>0</v>
      </c>
      <c r="I3367" s="4">
        <v>0</v>
      </c>
      <c r="J3367" s="4">
        <v>0.98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0.92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1</v>
      </c>
      <c r="Y3367" s="4">
        <v>5931.24</v>
      </c>
      <c r="Z3367" s="4">
        <v>137.88999999999999</v>
      </c>
      <c r="AA3367" s="4">
        <v>0</v>
      </c>
      <c r="AB3367" s="4">
        <v>851.05</v>
      </c>
      <c r="AC3367" s="4">
        <v>0</v>
      </c>
      <c r="AD3367" s="4">
        <v>0</v>
      </c>
      <c r="AE3367" s="4">
        <v>0</v>
      </c>
      <c r="AF3367" s="4">
        <v>0</v>
      </c>
      <c r="AG3367" s="4">
        <v>3924.9</v>
      </c>
      <c r="AH3367" s="4">
        <v>0</v>
      </c>
      <c r="AI3367" s="4">
        <v>0</v>
      </c>
      <c r="AJ3367" s="4">
        <v>0</v>
      </c>
      <c r="AK3367" s="4">
        <v>0</v>
      </c>
      <c r="AL3367" s="4">
        <v>3924.9</v>
      </c>
      <c r="AM3367" s="4">
        <v>0</v>
      </c>
      <c r="AN3367" s="4">
        <v>0</v>
      </c>
      <c r="AO3367" s="4">
        <v>1651.4</v>
      </c>
      <c r="AP3367" s="4">
        <v>0</v>
      </c>
      <c r="AQ3367" s="4">
        <v>0</v>
      </c>
      <c r="AR3367" s="4">
        <v>1651.4</v>
      </c>
      <c r="AS3367" s="4">
        <v>0</v>
      </c>
      <c r="AT3367" s="4">
        <v>12496.48</v>
      </c>
      <c r="AU3367" s="4">
        <v>0</v>
      </c>
      <c r="AV3367" s="4">
        <v>551.54</v>
      </c>
      <c r="AW3367" s="8">
        <v>3.1288779139999998</v>
      </c>
      <c r="AX3367" s="4">
        <v>1</v>
      </c>
      <c r="AY3367" s="4">
        <v>343.42</v>
      </c>
      <c r="AZ3367" s="4">
        <v>128.71</v>
      </c>
      <c r="BA3367" s="4">
        <v>472.13</v>
      </c>
    </row>
    <row r="3368" spans="1:53" x14ac:dyDescent="0.25">
      <c r="A3368" s="5">
        <v>15741</v>
      </c>
      <c r="B3368" t="s">
        <v>266</v>
      </c>
      <c r="C3368" s="5">
        <v>46060</v>
      </c>
      <c r="D3368" t="s">
        <v>598</v>
      </c>
      <c r="F3368" s="4">
        <v>1</v>
      </c>
      <c r="G3368" s="4">
        <v>1</v>
      </c>
      <c r="H3368" s="4">
        <v>0</v>
      </c>
      <c r="I3368" s="4">
        <v>0</v>
      </c>
      <c r="J3368" s="4">
        <v>1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1</v>
      </c>
      <c r="Y3368" s="4">
        <v>5931.24</v>
      </c>
      <c r="Z3368" s="4">
        <v>327.04000000000002</v>
      </c>
      <c r="AA3368" s="4">
        <v>0</v>
      </c>
      <c r="AB3368" s="4">
        <v>310.51</v>
      </c>
      <c r="AC3368" s="4">
        <v>0</v>
      </c>
      <c r="AD3368" s="4">
        <v>0</v>
      </c>
      <c r="AE3368" s="4">
        <v>0</v>
      </c>
      <c r="AF3368" s="4">
        <v>0</v>
      </c>
      <c r="AG3368" s="4">
        <v>4005</v>
      </c>
      <c r="AH3368" s="4">
        <v>0</v>
      </c>
      <c r="AI3368" s="4">
        <v>0</v>
      </c>
      <c r="AJ3368" s="4">
        <v>0</v>
      </c>
      <c r="AK3368" s="4">
        <v>0</v>
      </c>
      <c r="AL3368" s="4">
        <v>4005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10573.79</v>
      </c>
      <c r="AU3368" s="4">
        <v>0</v>
      </c>
      <c r="AV3368" s="4">
        <v>1308.1400000000001</v>
      </c>
      <c r="AW3368" s="8">
        <v>1.141591373</v>
      </c>
      <c r="AX3368" s="4">
        <v>1</v>
      </c>
      <c r="AY3368" s="4">
        <v>208.32</v>
      </c>
      <c r="AZ3368" s="4">
        <v>64.569999999999993</v>
      </c>
      <c r="BA3368" s="4">
        <v>272.89</v>
      </c>
    </row>
    <row r="3369" spans="1:53" x14ac:dyDescent="0.25">
      <c r="A3369" s="5">
        <v>15741</v>
      </c>
      <c r="B3369" t="s">
        <v>266</v>
      </c>
      <c r="C3369" s="5">
        <v>46151</v>
      </c>
      <c r="D3369" t="s">
        <v>604</v>
      </c>
      <c r="F3369" s="4">
        <v>0.09</v>
      </c>
      <c r="G3369" s="4">
        <v>0.09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0.06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0.09</v>
      </c>
      <c r="Y3369" s="4">
        <v>533.80999999999995</v>
      </c>
      <c r="Z3369" s="4">
        <v>0</v>
      </c>
      <c r="AA3369" s="4">
        <v>0</v>
      </c>
      <c r="AB3369" s="4">
        <v>11.81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107.7</v>
      </c>
      <c r="AP3369" s="4">
        <v>0</v>
      </c>
      <c r="AQ3369" s="4">
        <v>0</v>
      </c>
      <c r="AR3369" s="4">
        <v>107.7</v>
      </c>
      <c r="AS3369" s="4">
        <v>0</v>
      </c>
      <c r="AT3369" s="4">
        <v>653.32000000000005</v>
      </c>
      <c r="AU3369" s="4">
        <v>0</v>
      </c>
      <c r="AV3369" s="4">
        <v>0</v>
      </c>
      <c r="AW3369" s="8">
        <v>0.48242351100000003</v>
      </c>
      <c r="AX3369" s="4">
        <v>0.09</v>
      </c>
      <c r="AY3369" s="4">
        <v>129.16999999999999</v>
      </c>
      <c r="AZ3369" s="4">
        <v>44.42</v>
      </c>
      <c r="BA3369" s="4">
        <v>15.63</v>
      </c>
    </row>
    <row r="3370" spans="1:53" x14ac:dyDescent="0.25">
      <c r="A3370" s="5">
        <v>15741</v>
      </c>
      <c r="B3370" t="s">
        <v>266</v>
      </c>
      <c r="C3370" s="5">
        <v>46193</v>
      </c>
      <c r="D3370" t="s">
        <v>605</v>
      </c>
      <c r="F3370" s="4">
        <v>0.93</v>
      </c>
      <c r="G3370" s="4">
        <v>0.93</v>
      </c>
      <c r="H3370" s="4">
        <v>0</v>
      </c>
      <c r="I3370" s="4">
        <v>0</v>
      </c>
      <c r="J3370" s="4">
        <v>0</v>
      </c>
      <c r="K3370" s="4">
        <v>0.32</v>
      </c>
      <c r="L3370" s="4">
        <v>0</v>
      </c>
      <c r="M3370" s="4">
        <v>0.41</v>
      </c>
      <c r="N3370" s="4">
        <v>0</v>
      </c>
      <c r="O3370" s="4">
        <v>0</v>
      </c>
      <c r="P3370" s="4">
        <v>0</v>
      </c>
      <c r="Q3370" s="4">
        <v>0.78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0.93</v>
      </c>
      <c r="Y3370" s="4">
        <v>5516.05</v>
      </c>
      <c r="Z3370" s="4">
        <v>88.53</v>
      </c>
      <c r="AA3370" s="4">
        <v>0</v>
      </c>
      <c r="AB3370" s="4">
        <v>93.6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3079.04</v>
      </c>
      <c r="AI3370" s="4">
        <v>0</v>
      </c>
      <c r="AJ3370" s="4">
        <v>7129.9</v>
      </c>
      <c r="AK3370" s="4">
        <v>0</v>
      </c>
      <c r="AL3370" s="4">
        <v>10208.94</v>
      </c>
      <c r="AM3370" s="4">
        <v>0</v>
      </c>
      <c r="AN3370" s="4">
        <v>0</v>
      </c>
      <c r="AO3370" s="4">
        <v>1400.1</v>
      </c>
      <c r="AP3370" s="4">
        <v>0</v>
      </c>
      <c r="AQ3370" s="4">
        <v>0</v>
      </c>
      <c r="AR3370" s="4">
        <v>1400.1</v>
      </c>
      <c r="AS3370" s="4">
        <v>0</v>
      </c>
      <c r="AT3370" s="4">
        <v>17307.22</v>
      </c>
      <c r="AU3370" s="4">
        <v>0</v>
      </c>
      <c r="AV3370" s="4">
        <v>380.79</v>
      </c>
      <c r="AW3370" s="8">
        <v>0.36999967499999997</v>
      </c>
      <c r="AX3370" s="4">
        <v>0.93</v>
      </c>
      <c r="AY3370" s="4">
        <v>301.58</v>
      </c>
      <c r="AZ3370" s="4">
        <v>91.63</v>
      </c>
      <c r="BA3370" s="4">
        <v>365.69</v>
      </c>
    </row>
    <row r="3371" spans="1:53" x14ac:dyDescent="0.25">
      <c r="A3371" s="5">
        <v>15741</v>
      </c>
      <c r="B3371" t="s">
        <v>266</v>
      </c>
      <c r="C3371" s="5">
        <v>46201</v>
      </c>
      <c r="D3371" t="s">
        <v>606</v>
      </c>
      <c r="F3371" s="4">
        <v>0.12</v>
      </c>
      <c r="G3371" s="4">
        <v>0.12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0.04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0.12</v>
      </c>
      <c r="Y3371" s="4">
        <v>711.75</v>
      </c>
      <c r="Z3371" s="4">
        <v>15.35</v>
      </c>
      <c r="AA3371" s="4">
        <v>0</v>
      </c>
      <c r="AB3371" s="4">
        <v>15.81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4">
        <v>0</v>
      </c>
      <c r="AO3371" s="4">
        <v>71.8</v>
      </c>
      <c r="AP3371" s="4">
        <v>0</v>
      </c>
      <c r="AQ3371" s="4">
        <v>0</v>
      </c>
      <c r="AR3371" s="4">
        <v>71.8</v>
      </c>
      <c r="AS3371" s="4">
        <v>0</v>
      </c>
      <c r="AT3371" s="4">
        <v>814.71</v>
      </c>
      <c r="AU3371" s="4">
        <v>0</v>
      </c>
      <c r="AV3371" s="4">
        <v>511.7</v>
      </c>
      <c r="AW3371" s="8">
        <v>0.48422969199999999</v>
      </c>
      <c r="AX3371" s="4">
        <v>0.12</v>
      </c>
      <c r="AY3371" s="4">
        <v>176.53</v>
      </c>
      <c r="AZ3371" s="4">
        <v>58.19</v>
      </c>
      <c r="BA3371" s="4">
        <v>28.16</v>
      </c>
    </row>
    <row r="3372" spans="1:53" x14ac:dyDescent="0.25">
      <c r="A3372" s="5">
        <v>15741</v>
      </c>
      <c r="B3372" t="s">
        <v>266</v>
      </c>
      <c r="C3372" s="5">
        <v>46250</v>
      </c>
      <c r="D3372" t="s">
        <v>609</v>
      </c>
      <c r="F3372" s="4">
        <v>0.22</v>
      </c>
      <c r="G3372" s="4">
        <v>0.22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0.13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0.22</v>
      </c>
      <c r="Y3372" s="4">
        <v>1304.8699999999999</v>
      </c>
      <c r="Z3372" s="4">
        <v>15.63</v>
      </c>
      <c r="AA3372" s="4">
        <v>0</v>
      </c>
      <c r="AB3372" s="4">
        <v>21.88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233.35</v>
      </c>
      <c r="AP3372" s="4">
        <v>0</v>
      </c>
      <c r="AQ3372" s="4">
        <v>0</v>
      </c>
      <c r="AR3372" s="4">
        <v>233.35</v>
      </c>
      <c r="AS3372" s="4">
        <v>0</v>
      </c>
      <c r="AT3372" s="4">
        <v>1575.73</v>
      </c>
      <c r="AU3372" s="4">
        <v>0</v>
      </c>
      <c r="AV3372" s="4">
        <v>284.14999999999998</v>
      </c>
      <c r="AW3372" s="8">
        <v>0.365714647</v>
      </c>
      <c r="AX3372" s="4">
        <v>0.22</v>
      </c>
      <c r="AY3372" s="4">
        <v>76.63</v>
      </c>
      <c r="AZ3372" s="4">
        <v>27.75</v>
      </c>
      <c r="BA3372" s="4">
        <v>22.97</v>
      </c>
    </row>
    <row r="3373" spans="1:53" x14ac:dyDescent="0.25">
      <c r="A3373" s="5">
        <v>15741</v>
      </c>
      <c r="B3373" t="s">
        <v>266</v>
      </c>
      <c r="C3373" s="5">
        <v>46300</v>
      </c>
      <c r="D3373" t="s">
        <v>613</v>
      </c>
      <c r="F3373" s="4">
        <v>1.73</v>
      </c>
      <c r="G3373" s="4">
        <v>1.73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1</v>
      </c>
      <c r="N3373" s="4">
        <v>0</v>
      </c>
      <c r="O3373" s="4">
        <v>0</v>
      </c>
      <c r="P3373" s="4">
        <v>0</v>
      </c>
      <c r="Q3373" s="4">
        <v>0.44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1.73</v>
      </c>
      <c r="Y3373" s="4">
        <v>10261.049999999999</v>
      </c>
      <c r="Z3373" s="4">
        <v>346.43</v>
      </c>
      <c r="AA3373" s="4">
        <v>0</v>
      </c>
      <c r="AB3373" s="4">
        <v>334.43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17390</v>
      </c>
      <c r="AK3373" s="4">
        <v>0</v>
      </c>
      <c r="AL3373" s="4">
        <v>17390</v>
      </c>
      <c r="AM3373" s="4">
        <v>0</v>
      </c>
      <c r="AN3373" s="4">
        <v>0</v>
      </c>
      <c r="AO3373" s="4">
        <v>789.8</v>
      </c>
      <c r="AP3373" s="4">
        <v>0</v>
      </c>
      <c r="AQ3373" s="4">
        <v>0</v>
      </c>
      <c r="AR3373" s="4">
        <v>789.8</v>
      </c>
      <c r="AS3373" s="4">
        <v>0</v>
      </c>
      <c r="AT3373" s="4">
        <v>29121.71</v>
      </c>
      <c r="AU3373" s="4">
        <v>0</v>
      </c>
      <c r="AV3373" s="4">
        <v>800.99</v>
      </c>
      <c r="AW3373" s="8">
        <v>0.71070711499999994</v>
      </c>
      <c r="AX3373" s="4">
        <v>1.73</v>
      </c>
      <c r="AY3373" s="4">
        <v>245.51</v>
      </c>
      <c r="AZ3373" s="4">
        <v>0</v>
      </c>
      <c r="BA3373" s="4">
        <v>424.73</v>
      </c>
    </row>
    <row r="3374" spans="1:53" x14ac:dyDescent="0.25">
      <c r="A3374" s="5">
        <v>15741</v>
      </c>
      <c r="B3374" t="s">
        <v>266</v>
      </c>
      <c r="C3374" s="5">
        <v>46367</v>
      </c>
      <c r="D3374" t="s">
        <v>619</v>
      </c>
      <c r="F3374" s="4">
        <v>1.45</v>
      </c>
      <c r="G3374" s="4">
        <v>1.45</v>
      </c>
      <c r="H3374" s="4">
        <v>0</v>
      </c>
      <c r="I3374" s="4">
        <v>0</v>
      </c>
      <c r="J3374" s="4">
        <v>0</v>
      </c>
      <c r="K3374" s="4">
        <v>0.95</v>
      </c>
      <c r="L3374" s="4">
        <v>0</v>
      </c>
      <c r="M3374" s="4">
        <v>0</v>
      </c>
      <c r="N3374" s="4">
        <v>0.05</v>
      </c>
      <c r="O3374" s="4">
        <v>0.56999999999999995</v>
      </c>
      <c r="P3374" s="4">
        <v>0</v>
      </c>
      <c r="Q3374" s="4">
        <v>0.53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1.45</v>
      </c>
      <c r="Y3374" s="4">
        <v>8600.2999999999993</v>
      </c>
      <c r="Z3374" s="4">
        <v>186.21</v>
      </c>
      <c r="AA3374" s="4">
        <v>0</v>
      </c>
      <c r="AB3374" s="4">
        <v>271.98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9140.9</v>
      </c>
      <c r="AI3374" s="4">
        <v>0</v>
      </c>
      <c r="AJ3374" s="4">
        <v>0</v>
      </c>
      <c r="AK3374" s="4">
        <v>1281.8499999999999</v>
      </c>
      <c r="AL3374" s="4">
        <v>10422.75</v>
      </c>
      <c r="AM3374" s="4">
        <v>2959.44</v>
      </c>
      <c r="AN3374" s="4">
        <v>0</v>
      </c>
      <c r="AO3374" s="4">
        <v>951.35</v>
      </c>
      <c r="AP3374" s="4">
        <v>0</v>
      </c>
      <c r="AQ3374" s="4">
        <v>0</v>
      </c>
      <c r="AR3374" s="4">
        <v>3910.79</v>
      </c>
      <c r="AS3374" s="4">
        <v>0</v>
      </c>
      <c r="AT3374" s="4">
        <v>23392.03</v>
      </c>
      <c r="AU3374" s="4">
        <v>0</v>
      </c>
      <c r="AV3374" s="4">
        <v>513.66999999999996</v>
      </c>
      <c r="AW3374" s="8">
        <v>0.68961477800000004</v>
      </c>
      <c r="AX3374" s="4">
        <v>1.45</v>
      </c>
      <c r="AY3374" s="4">
        <v>265.69</v>
      </c>
      <c r="AZ3374" s="4">
        <v>76.92</v>
      </c>
      <c r="BA3374" s="4">
        <v>496.78</v>
      </c>
    </row>
    <row r="3375" spans="1:53" x14ac:dyDescent="0.25">
      <c r="A3375" s="5">
        <v>15741</v>
      </c>
      <c r="B3375" t="s">
        <v>266</v>
      </c>
      <c r="C3375" s="5">
        <v>46409</v>
      </c>
      <c r="D3375" t="s">
        <v>622</v>
      </c>
      <c r="F3375" s="4">
        <v>0.28000000000000003</v>
      </c>
      <c r="G3375" s="4">
        <v>0.28000000000000003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0.17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0.28000000000000003</v>
      </c>
      <c r="Y3375" s="4">
        <v>1660.75</v>
      </c>
      <c r="Z3375" s="4">
        <v>45</v>
      </c>
      <c r="AA3375" s="4">
        <v>0</v>
      </c>
      <c r="AB3375" s="4">
        <v>78.98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  <c r="AO3375" s="4">
        <v>305.14999999999998</v>
      </c>
      <c r="AP3375" s="4">
        <v>0</v>
      </c>
      <c r="AQ3375" s="4">
        <v>0</v>
      </c>
      <c r="AR3375" s="4">
        <v>305.14999999999998</v>
      </c>
      <c r="AS3375" s="4">
        <v>0</v>
      </c>
      <c r="AT3375" s="4">
        <v>2089.88</v>
      </c>
      <c r="AU3375" s="4">
        <v>0</v>
      </c>
      <c r="AV3375" s="4">
        <v>642.89</v>
      </c>
      <c r="AW3375" s="8">
        <v>1.036999622</v>
      </c>
      <c r="AX3375" s="4">
        <v>0.28000000000000003</v>
      </c>
      <c r="AY3375" s="4">
        <v>299.2</v>
      </c>
      <c r="AZ3375" s="4">
        <v>89.71</v>
      </c>
      <c r="BA3375" s="4">
        <v>108.9</v>
      </c>
    </row>
    <row r="3376" spans="1:53" x14ac:dyDescent="0.25">
      <c r="A3376" s="5">
        <v>15741</v>
      </c>
      <c r="B3376" t="s">
        <v>266</v>
      </c>
      <c r="C3376" s="5">
        <v>46474</v>
      </c>
      <c r="D3376" t="s">
        <v>626</v>
      </c>
      <c r="F3376" s="4">
        <v>0.23</v>
      </c>
      <c r="G3376" s="4">
        <v>0.23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0.21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0.23</v>
      </c>
      <c r="Y3376" s="4">
        <v>1364.19</v>
      </c>
      <c r="Z3376" s="4">
        <v>37.72</v>
      </c>
      <c r="AA3376" s="4">
        <v>0</v>
      </c>
      <c r="AB3376" s="4">
        <v>92.37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  <c r="AO3376" s="4">
        <v>376.95</v>
      </c>
      <c r="AP3376" s="4">
        <v>0</v>
      </c>
      <c r="AQ3376" s="4">
        <v>0</v>
      </c>
      <c r="AR3376" s="4">
        <v>376.95</v>
      </c>
      <c r="AS3376" s="4">
        <v>0</v>
      </c>
      <c r="AT3376" s="4">
        <v>1871.23</v>
      </c>
      <c r="AU3376" s="4">
        <v>0</v>
      </c>
      <c r="AV3376" s="4">
        <v>656.02</v>
      </c>
      <c r="AW3376" s="8">
        <v>1.47655446</v>
      </c>
      <c r="AX3376" s="4">
        <v>0.23</v>
      </c>
      <c r="AY3376" s="4">
        <v>360</v>
      </c>
      <c r="AZ3376" s="4">
        <v>159.38</v>
      </c>
      <c r="BA3376" s="4">
        <v>119.46</v>
      </c>
    </row>
    <row r="3377" spans="1:53" x14ac:dyDescent="0.25">
      <c r="A3377" s="5">
        <v>15741</v>
      </c>
      <c r="B3377" t="s">
        <v>266</v>
      </c>
      <c r="C3377" s="5">
        <v>46516</v>
      </c>
      <c r="D3377" t="s">
        <v>909</v>
      </c>
      <c r="F3377" s="4">
        <v>0.71</v>
      </c>
      <c r="G3377" s="4">
        <v>0.71</v>
      </c>
      <c r="H3377" s="4">
        <v>0</v>
      </c>
      <c r="I3377" s="4">
        <v>0</v>
      </c>
      <c r="J3377" s="4">
        <v>0</v>
      </c>
      <c r="K3377" s="4">
        <v>0.68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0.43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0.71</v>
      </c>
      <c r="Y3377" s="4">
        <v>4211.18</v>
      </c>
      <c r="Z3377" s="4">
        <v>21.45</v>
      </c>
      <c r="AA3377" s="4">
        <v>0</v>
      </c>
      <c r="AB3377" s="4">
        <v>128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6542.96</v>
      </c>
      <c r="AI3377" s="4">
        <v>0</v>
      </c>
      <c r="AJ3377" s="4">
        <v>0</v>
      </c>
      <c r="AK3377" s="4">
        <v>0</v>
      </c>
      <c r="AL3377" s="4">
        <v>6542.96</v>
      </c>
      <c r="AM3377" s="4">
        <v>0</v>
      </c>
      <c r="AN3377" s="4">
        <v>0</v>
      </c>
      <c r="AO3377" s="4">
        <v>771.85</v>
      </c>
      <c r="AP3377" s="4">
        <v>0</v>
      </c>
      <c r="AQ3377" s="4">
        <v>0</v>
      </c>
      <c r="AR3377" s="4">
        <v>771.85</v>
      </c>
      <c r="AS3377" s="4">
        <v>0</v>
      </c>
      <c r="AT3377" s="4">
        <v>11675.44</v>
      </c>
      <c r="AU3377" s="4">
        <v>0</v>
      </c>
      <c r="AV3377" s="4">
        <v>120.87</v>
      </c>
      <c r="AW3377" s="8">
        <v>0.66282116099999999</v>
      </c>
      <c r="AX3377" s="4">
        <v>0.71</v>
      </c>
      <c r="AY3377" s="4">
        <v>191.12</v>
      </c>
      <c r="AZ3377" s="4">
        <v>61.07</v>
      </c>
      <c r="BA3377" s="4">
        <v>179.06</v>
      </c>
    </row>
    <row r="3378" spans="1:53" x14ac:dyDescent="0.25">
      <c r="A3378" s="5">
        <v>15741</v>
      </c>
      <c r="B3378" t="s">
        <v>266</v>
      </c>
      <c r="C3378" s="5">
        <v>46748</v>
      </c>
      <c r="D3378" t="s">
        <v>638</v>
      </c>
      <c r="F3378" s="4">
        <v>0.27</v>
      </c>
      <c r="G3378" s="4">
        <v>0.27</v>
      </c>
      <c r="H3378" s="4">
        <v>0</v>
      </c>
      <c r="I3378" s="4">
        <v>0</v>
      </c>
      <c r="J3378" s="4">
        <v>0.23</v>
      </c>
      <c r="K3378" s="4">
        <v>0</v>
      </c>
      <c r="L3378" s="4">
        <v>0</v>
      </c>
      <c r="M3378" s="4">
        <v>0</v>
      </c>
      <c r="N3378" s="4">
        <v>0</v>
      </c>
      <c r="O3378" s="4">
        <v>0.11</v>
      </c>
      <c r="P3378" s="4">
        <v>0</v>
      </c>
      <c r="Q3378" s="4">
        <v>0.19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0.27</v>
      </c>
      <c r="Y3378" s="4">
        <v>1601.43</v>
      </c>
      <c r="Z3378" s="4">
        <v>0</v>
      </c>
      <c r="AA3378" s="4">
        <v>0</v>
      </c>
      <c r="AB3378" s="4">
        <v>6.8</v>
      </c>
      <c r="AC3378" s="4">
        <v>0</v>
      </c>
      <c r="AD3378" s="4">
        <v>0</v>
      </c>
      <c r="AE3378" s="4">
        <v>0</v>
      </c>
      <c r="AF3378" s="4">
        <v>0</v>
      </c>
      <c r="AG3378" s="4">
        <v>921.15</v>
      </c>
      <c r="AH3378" s="4">
        <v>0</v>
      </c>
      <c r="AI3378" s="4">
        <v>0</v>
      </c>
      <c r="AJ3378" s="4">
        <v>0</v>
      </c>
      <c r="AK3378" s="4">
        <v>0</v>
      </c>
      <c r="AL3378" s="4">
        <v>921.15</v>
      </c>
      <c r="AM3378" s="4">
        <v>571.12</v>
      </c>
      <c r="AN3378" s="4">
        <v>0</v>
      </c>
      <c r="AO3378" s="4">
        <v>341.05</v>
      </c>
      <c r="AP3378" s="4">
        <v>0</v>
      </c>
      <c r="AQ3378" s="4">
        <v>0</v>
      </c>
      <c r="AR3378" s="4">
        <v>912.17</v>
      </c>
      <c r="AS3378" s="4">
        <v>0</v>
      </c>
      <c r="AT3378" s="4">
        <v>3441.55</v>
      </c>
      <c r="AU3378" s="4">
        <v>0</v>
      </c>
      <c r="AV3378" s="4">
        <v>0</v>
      </c>
      <c r="AW3378" s="8">
        <v>9.2601668999999998E-2</v>
      </c>
      <c r="AX3378" s="4">
        <v>0.27</v>
      </c>
      <c r="AY3378" s="4">
        <v>55.02</v>
      </c>
      <c r="AZ3378" s="4">
        <v>0</v>
      </c>
      <c r="BA3378" s="4">
        <v>14.86</v>
      </c>
    </row>
    <row r="3379" spans="1:53" x14ac:dyDescent="0.25">
      <c r="A3379" s="5">
        <v>15741</v>
      </c>
      <c r="B3379" t="s">
        <v>266</v>
      </c>
      <c r="C3379" s="5">
        <v>46821</v>
      </c>
      <c r="D3379" t="s">
        <v>644</v>
      </c>
      <c r="F3379" s="4">
        <v>2</v>
      </c>
      <c r="G3379" s="4">
        <v>2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1.52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2</v>
      </c>
      <c r="Y3379" s="4">
        <v>11862.48</v>
      </c>
      <c r="Z3379" s="4">
        <v>0</v>
      </c>
      <c r="AA3379" s="4">
        <v>0</v>
      </c>
      <c r="AB3379" s="4">
        <v>348.29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2728.4</v>
      </c>
      <c r="AP3379" s="4">
        <v>0</v>
      </c>
      <c r="AQ3379" s="4">
        <v>0</v>
      </c>
      <c r="AR3379" s="4">
        <v>2728.4</v>
      </c>
      <c r="AS3379" s="4">
        <v>0</v>
      </c>
      <c r="AT3379" s="4">
        <v>14939.17</v>
      </c>
      <c r="AU3379" s="4">
        <v>0</v>
      </c>
      <c r="AV3379" s="4">
        <v>0</v>
      </c>
      <c r="AW3379" s="8">
        <v>0.64024600799999998</v>
      </c>
      <c r="AX3379" s="4">
        <v>2</v>
      </c>
      <c r="AY3379" s="4">
        <v>167.5</v>
      </c>
      <c r="AZ3379" s="4">
        <v>0</v>
      </c>
      <c r="BA3379" s="4">
        <v>335</v>
      </c>
    </row>
    <row r="3380" spans="1:53" x14ac:dyDescent="0.25">
      <c r="A3380" s="5">
        <v>15741</v>
      </c>
      <c r="B3380" t="s">
        <v>266</v>
      </c>
      <c r="C3380" s="5">
        <v>46847</v>
      </c>
      <c r="D3380" t="s">
        <v>645</v>
      </c>
      <c r="F3380" s="4">
        <v>0.43</v>
      </c>
      <c r="G3380" s="4">
        <v>0.43</v>
      </c>
      <c r="H3380" s="4">
        <v>0</v>
      </c>
      <c r="I3380" s="4">
        <v>0</v>
      </c>
      <c r="J3380" s="4">
        <v>0</v>
      </c>
      <c r="K3380" s="4">
        <v>0.41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0.4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0.43</v>
      </c>
      <c r="Y3380" s="4">
        <v>2550.4299999999998</v>
      </c>
      <c r="Z3380" s="4">
        <v>78.62</v>
      </c>
      <c r="AA3380" s="4">
        <v>0</v>
      </c>
      <c r="AB3380" s="4">
        <v>71.62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3945.02</v>
      </c>
      <c r="AI3380" s="4">
        <v>0</v>
      </c>
      <c r="AJ3380" s="4">
        <v>0</v>
      </c>
      <c r="AK3380" s="4">
        <v>0</v>
      </c>
      <c r="AL3380" s="4">
        <v>3945.02</v>
      </c>
      <c r="AM3380" s="4">
        <v>0</v>
      </c>
      <c r="AN3380" s="4">
        <v>0</v>
      </c>
      <c r="AO3380" s="4">
        <v>718</v>
      </c>
      <c r="AP3380" s="4">
        <v>0</v>
      </c>
      <c r="AQ3380" s="4">
        <v>0</v>
      </c>
      <c r="AR3380" s="4">
        <v>718</v>
      </c>
      <c r="AS3380" s="4">
        <v>0</v>
      </c>
      <c r="AT3380" s="4">
        <v>7363.69</v>
      </c>
      <c r="AU3380" s="4">
        <v>0</v>
      </c>
      <c r="AV3380" s="4">
        <v>731.34</v>
      </c>
      <c r="AW3380" s="8">
        <v>0.61237666099999999</v>
      </c>
      <c r="AX3380" s="4">
        <v>0.43</v>
      </c>
      <c r="AY3380" s="4">
        <v>273.27</v>
      </c>
      <c r="AZ3380" s="4">
        <v>78.63</v>
      </c>
      <c r="BA3380" s="4">
        <v>151.32</v>
      </c>
    </row>
    <row r="3381" spans="1:53" x14ac:dyDescent="0.25">
      <c r="A3381" s="5">
        <v>15741</v>
      </c>
      <c r="B3381" t="s">
        <v>266</v>
      </c>
      <c r="C3381" s="5">
        <v>46896</v>
      </c>
      <c r="D3381" t="s">
        <v>650</v>
      </c>
      <c r="F3381" s="4">
        <v>1.31</v>
      </c>
      <c r="G3381" s="4">
        <v>1.31</v>
      </c>
      <c r="H3381" s="4">
        <v>0</v>
      </c>
      <c r="I3381" s="4">
        <v>0</v>
      </c>
      <c r="J3381" s="4">
        <v>1</v>
      </c>
      <c r="K3381" s="4">
        <v>0</v>
      </c>
      <c r="L3381" s="4">
        <v>0</v>
      </c>
      <c r="M3381" s="4">
        <v>0.31</v>
      </c>
      <c r="N3381" s="4">
        <v>0</v>
      </c>
      <c r="O3381" s="4">
        <v>0</v>
      </c>
      <c r="P3381" s="4">
        <v>0</v>
      </c>
      <c r="Q3381" s="4">
        <v>0.71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1.31</v>
      </c>
      <c r="Y3381" s="4">
        <v>7769.92</v>
      </c>
      <c r="Z3381" s="4">
        <v>205.62</v>
      </c>
      <c r="AA3381" s="4">
        <v>0</v>
      </c>
      <c r="AB3381" s="4">
        <v>125.69</v>
      </c>
      <c r="AC3381" s="4">
        <v>0</v>
      </c>
      <c r="AD3381" s="4">
        <v>0</v>
      </c>
      <c r="AE3381" s="4">
        <v>0</v>
      </c>
      <c r="AF3381" s="4">
        <v>0</v>
      </c>
      <c r="AG3381" s="4">
        <v>4005</v>
      </c>
      <c r="AH3381" s="4">
        <v>0</v>
      </c>
      <c r="AI3381" s="4">
        <v>0</v>
      </c>
      <c r="AJ3381" s="4">
        <v>5390.9</v>
      </c>
      <c r="AK3381" s="4">
        <v>0</v>
      </c>
      <c r="AL3381" s="4">
        <v>9395.9</v>
      </c>
      <c r="AM3381" s="4">
        <v>0</v>
      </c>
      <c r="AN3381" s="4">
        <v>0</v>
      </c>
      <c r="AO3381" s="4">
        <v>1274.45</v>
      </c>
      <c r="AP3381" s="4">
        <v>0</v>
      </c>
      <c r="AQ3381" s="4">
        <v>0</v>
      </c>
      <c r="AR3381" s="4">
        <v>1274.45</v>
      </c>
      <c r="AS3381" s="4">
        <v>0</v>
      </c>
      <c r="AT3381" s="4">
        <v>18771.580000000002</v>
      </c>
      <c r="AU3381" s="4">
        <v>0</v>
      </c>
      <c r="AV3381" s="4">
        <v>627.86</v>
      </c>
      <c r="AW3381" s="8">
        <v>0.35274604599999998</v>
      </c>
      <c r="AX3381" s="4">
        <v>1.31</v>
      </c>
      <c r="AY3381" s="4">
        <v>68.17</v>
      </c>
      <c r="AZ3381" s="4">
        <v>0</v>
      </c>
      <c r="BA3381" s="4">
        <v>89.3</v>
      </c>
    </row>
    <row r="3382" spans="1:53" x14ac:dyDescent="0.25">
      <c r="A3382" s="5">
        <v>15741</v>
      </c>
      <c r="B3382" t="s">
        <v>266</v>
      </c>
      <c r="C3382" s="5">
        <v>46946</v>
      </c>
      <c r="D3382" t="s">
        <v>653</v>
      </c>
      <c r="F3382" s="4">
        <v>0.35</v>
      </c>
      <c r="G3382" s="4">
        <v>0.35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0.18</v>
      </c>
      <c r="P3382" s="4">
        <v>0</v>
      </c>
      <c r="Q3382" s="4">
        <v>0.21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0.35</v>
      </c>
      <c r="Y3382" s="4">
        <v>2075.9299999999998</v>
      </c>
      <c r="Z3382" s="4">
        <v>63.7</v>
      </c>
      <c r="AA3382" s="4">
        <v>0</v>
      </c>
      <c r="AB3382" s="4">
        <v>45.75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934.56</v>
      </c>
      <c r="AN3382" s="4">
        <v>0</v>
      </c>
      <c r="AO3382" s="4">
        <v>376.95</v>
      </c>
      <c r="AP3382" s="4">
        <v>0</v>
      </c>
      <c r="AQ3382" s="4">
        <v>0</v>
      </c>
      <c r="AR3382" s="4">
        <v>1311.51</v>
      </c>
      <c r="AS3382" s="4">
        <v>0</v>
      </c>
      <c r="AT3382" s="4">
        <v>3496.89</v>
      </c>
      <c r="AU3382" s="4">
        <v>0</v>
      </c>
      <c r="AV3382" s="4">
        <v>727.95</v>
      </c>
      <c r="AW3382" s="8">
        <v>0.48057712699999999</v>
      </c>
      <c r="AX3382" s="4">
        <v>0.33</v>
      </c>
      <c r="AY3382" s="4">
        <v>121.64</v>
      </c>
      <c r="AZ3382" s="4">
        <v>0</v>
      </c>
      <c r="BA3382" s="4">
        <v>40.14</v>
      </c>
    </row>
    <row r="3383" spans="1:53" x14ac:dyDescent="0.25">
      <c r="A3383" s="5">
        <v>15741</v>
      </c>
      <c r="B3383" t="s">
        <v>266</v>
      </c>
      <c r="C3383" s="5">
        <v>46953</v>
      </c>
      <c r="D3383" t="s">
        <v>654</v>
      </c>
      <c r="F3383" s="4">
        <v>1.1599999999999999</v>
      </c>
      <c r="G3383" s="4">
        <v>1.1599999999999999</v>
      </c>
      <c r="H3383" s="4">
        <v>0</v>
      </c>
      <c r="I3383" s="4">
        <v>0</v>
      </c>
      <c r="J3383" s="4">
        <v>0</v>
      </c>
      <c r="K3383" s="4">
        <v>0.72</v>
      </c>
      <c r="L3383" s="4">
        <v>0</v>
      </c>
      <c r="M3383" s="4">
        <v>0</v>
      </c>
      <c r="N3383" s="4">
        <v>0</v>
      </c>
      <c r="O3383" s="4">
        <v>0.22</v>
      </c>
      <c r="P3383" s="4">
        <v>0</v>
      </c>
      <c r="Q3383" s="4">
        <v>0.49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1.1599999999999999</v>
      </c>
      <c r="Y3383" s="4">
        <v>6880.24</v>
      </c>
      <c r="Z3383" s="4">
        <v>526.05999999999995</v>
      </c>
      <c r="AA3383" s="4">
        <v>0</v>
      </c>
      <c r="AB3383" s="4">
        <v>541.71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6927.84</v>
      </c>
      <c r="AI3383" s="4">
        <v>0</v>
      </c>
      <c r="AJ3383" s="4">
        <v>0</v>
      </c>
      <c r="AK3383" s="4">
        <v>0</v>
      </c>
      <c r="AL3383" s="4">
        <v>6927.84</v>
      </c>
      <c r="AM3383" s="4">
        <v>1142.24</v>
      </c>
      <c r="AN3383" s="4">
        <v>0</v>
      </c>
      <c r="AO3383" s="4">
        <v>879.55</v>
      </c>
      <c r="AP3383" s="4">
        <v>0</v>
      </c>
      <c r="AQ3383" s="4">
        <v>0</v>
      </c>
      <c r="AR3383" s="4">
        <v>2021.79</v>
      </c>
      <c r="AS3383" s="4">
        <v>0</v>
      </c>
      <c r="AT3383" s="4">
        <v>16897.64</v>
      </c>
      <c r="AU3383" s="4">
        <v>0</v>
      </c>
      <c r="AV3383" s="4">
        <v>1814</v>
      </c>
      <c r="AW3383" s="8">
        <v>1.7168805899999999</v>
      </c>
      <c r="AX3383" s="4">
        <v>1.1599999999999999</v>
      </c>
      <c r="AY3383" s="4">
        <v>360</v>
      </c>
      <c r="AZ3383" s="4">
        <v>0</v>
      </c>
      <c r="BA3383" s="4">
        <v>417.6</v>
      </c>
    </row>
    <row r="3384" spans="1:53" x14ac:dyDescent="0.25">
      <c r="A3384" s="5">
        <v>15741</v>
      </c>
      <c r="B3384" t="s">
        <v>266</v>
      </c>
      <c r="C3384" s="5">
        <v>46961</v>
      </c>
      <c r="D3384" t="s">
        <v>655</v>
      </c>
      <c r="F3384" s="4">
        <v>1.58</v>
      </c>
      <c r="G3384" s="4">
        <v>1.58</v>
      </c>
      <c r="H3384" s="4">
        <v>0</v>
      </c>
      <c r="I3384" s="4">
        <v>0</v>
      </c>
      <c r="J3384" s="4">
        <v>0.33</v>
      </c>
      <c r="K3384" s="4">
        <v>0.71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1.1000000000000001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1.58</v>
      </c>
      <c r="Y3384" s="4">
        <v>9371.36</v>
      </c>
      <c r="Z3384" s="4">
        <v>0</v>
      </c>
      <c r="AA3384" s="4">
        <v>0</v>
      </c>
      <c r="AB3384" s="4">
        <v>110.77</v>
      </c>
      <c r="AC3384" s="4">
        <v>0</v>
      </c>
      <c r="AD3384" s="4">
        <v>0</v>
      </c>
      <c r="AE3384" s="4">
        <v>0</v>
      </c>
      <c r="AF3384" s="4">
        <v>0</v>
      </c>
      <c r="AG3384" s="4">
        <v>1321.65</v>
      </c>
      <c r="AH3384" s="4">
        <v>6831.62</v>
      </c>
      <c r="AI3384" s="4">
        <v>0</v>
      </c>
      <c r="AJ3384" s="4">
        <v>0</v>
      </c>
      <c r="AK3384" s="4">
        <v>0</v>
      </c>
      <c r="AL3384" s="4">
        <v>8153.27</v>
      </c>
      <c r="AM3384" s="4">
        <v>0</v>
      </c>
      <c r="AN3384" s="4">
        <v>0</v>
      </c>
      <c r="AO3384" s="4">
        <v>1974.5</v>
      </c>
      <c r="AP3384" s="4">
        <v>0</v>
      </c>
      <c r="AQ3384" s="4">
        <v>0</v>
      </c>
      <c r="AR3384" s="4">
        <v>1974.5</v>
      </c>
      <c r="AS3384" s="4">
        <v>0</v>
      </c>
      <c r="AT3384" s="4">
        <v>19609.900000000001</v>
      </c>
      <c r="AU3384" s="4">
        <v>0</v>
      </c>
      <c r="AV3384" s="4">
        <v>0</v>
      </c>
      <c r="AW3384" s="8">
        <v>0.25774723900000002</v>
      </c>
      <c r="AX3384" s="4">
        <v>1.58</v>
      </c>
      <c r="AY3384" s="4">
        <v>70</v>
      </c>
      <c r="AZ3384" s="4">
        <v>0</v>
      </c>
      <c r="BA3384" s="4">
        <v>110.6</v>
      </c>
    </row>
    <row r="3385" spans="1:53" x14ac:dyDescent="0.25">
      <c r="A3385" s="5">
        <v>15741</v>
      </c>
      <c r="B3385" t="s">
        <v>266</v>
      </c>
      <c r="C3385" s="5">
        <v>46979</v>
      </c>
      <c r="D3385" t="s">
        <v>656</v>
      </c>
      <c r="F3385" s="4">
        <v>1.55</v>
      </c>
      <c r="G3385" s="4">
        <v>1.55</v>
      </c>
      <c r="H3385" s="4">
        <v>0</v>
      </c>
      <c r="I3385" s="4">
        <v>0</v>
      </c>
      <c r="J3385" s="4">
        <v>0</v>
      </c>
      <c r="K3385" s="4">
        <v>1.29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0.9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1.55</v>
      </c>
      <c r="Y3385" s="4">
        <v>9193.42</v>
      </c>
      <c r="Z3385" s="4">
        <v>356.22</v>
      </c>
      <c r="AA3385" s="4">
        <v>0</v>
      </c>
      <c r="AB3385" s="4">
        <v>724.05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12412.38</v>
      </c>
      <c r="AI3385" s="4">
        <v>0</v>
      </c>
      <c r="AJ3385" s="4">
        <v>0</v>
      </c>
      <c r="AK3385" s="4">
        <v>0</v>
      </c>
      <c r="AL3385" s="4">
        <v>12412.38</v>
      </c>
      <c r="AM3385" s="4">
        <v>0</v>
      </c>
      <c r="AN3385" s="4">
        <v>0</v>
      </c>
      <c r="AO3385" s="4">
        <v>1615.5</v>
      </c>
      <c r="AP3385" s="4">
        <v>0</v>
      </c>
      <c r="AQ3385" s="4">
        <v>0</v>
      </c>
      <c r="AR3385" s="4">
        <v>1615.5</v>
      </c>
      <c r="AS3385" s="4">
        <v>0</v>
      </c>
      <c r="AT3385" s="4">
        <v>24301.57</v>
      </c>
      <c r="AU3385" s="4">
        <v>0</v>
      </c>
      <c r="AV3385" s="4">
        <v>919.29</v>
      </c>
      <c r="AW3385" s="8">
        <v>1.717393948</v>
      </c>
      <c r="AX3385" s="4">
        <v>1.59</v>
      </c>
      <c r="AY3385" s="4">
        <v>360</v>
      </c>
      <c r="AZ3385" s="4">
        <v>0</v>
      </c>
      <c r="BA3385" s="4">
        <v>572.4</v>
      </c>
    </row>
    <row r="3386" spans="1:53" x14ac:dyDescent="0.25">
      <c r="A3386" s="5">
        <v>15741</v>
      </c>
      <c r="B3386" t="s">
        <v>266</v>
      </c>
      <c r="C3386" s="5">
        <v>47001</v>
      </c>
      <c r="D3386" t="s">
        <v>658</v>
      </c>
      <c r="F3386" s="4">
        <v>1.1000000000000001</v>
      </c>
      <c r="G3386" s="4">
        <v>1.1000000000000001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1</v>
      </c>
      <c r="O3386" s="4">
        <v>0</v>
      </c>
      <c r="P3386" s="4">
        <v>0</v>
      </c>
      <c r="Q3386" s="4">
        <v>0.61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1.1000000000000001</v>
      </c>
      <c r="Y3386" s="4">
        <v>6524.36</v>
      </c>
      <c r="Z3386" s="4">
        <v>241.4</v>
      </c>
      <c r="AA3386" s="4">
        <v>0</v>
      </c>
      <c r="AB3386" s="4">
        <v>375.08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25637</v>
      </c>
      <c r="AL3386" s="4">
        <v>25637</v>
      </c>
      <c r="AM3386" s="4">
        <v>0</v>
      </c>
      <c r="AN3386" s="4">
        <v>0</v>
      </c>
      <c r="AO3386" s="4">
        <v>1094.95</v>
      </c>
      <c r="AP3386" s="4">
        <v>0</v>
      </c>
      <c r="AQ3386" s="4">
        <v>0</v>
      </c>
      <c r="AR3386" s="4">
        <v>1094.95</v>
      </c>
      <c r="AS3386" s="4">
        <v>0</v>
      </c>
      <c r="AT3386" s="4">
        <v>33872.79</v>
      </c>
      <c r="AU3386" s="4">
        <v>0</v>
      </c>
      <c r="AV3386" s="4">
        <v>877.83</v>
      </c>
      <c r="AW3386" s="8">
        <v>1.25360662</v>
      </c>
      <c r="AX3386" s="4">
        <v>1.1000000000000001</v>
      </c>
      <c r="AY3386" s="4">
        <v>180.06</v>
      </c>
      <c r="AZ3386" s="4">
        <v>0</v>
      </c>
      <c r="BA3386" s="4">
        <v>198.07</v>
      </c>
    </row>
    <row r="3387" spans="1:53" x14ac:dyDescent="0.25">
      <c r="A3387" s="5">
        <v>15741</v>
      </c>
      <c r="B3387" t="s">
        <v>266</v>
      </c>
      <c r="C3387" s="5">
        <v>47019</v>
      </c>
      <c r="D3387" t="s">
        <v>659</v>
      </c>
      <c r="F3387" s="4">
        <v>0.83</v>
      </c>
      <c r="G3387" s="4">
        <v>0.83</v>
      </c>
      <c r="H3387" s="4">
        <v>0</v>
      </c>
      <c r="I3387" s="4">
        <v>0</v>
      </c>
      <c r="J3387" s="4">
        <v>0.37</v>
      </c>
      <c r="K3387" s="4">
        <v>0.17</v>
      </c>
      <c r="L3387" s="4">
        <v>0</v>
      </c>
      <c r="M3387" s="4">
        <v>0</v>
      </c>
      <c r="N3387" s="4">
        <v>0</v>
      </c>
      <c r="O3387" s="4">
        <v>0.13</v>
      </c>
      <c r="P3387" s="4">
        <v>0</v>
      </c>
      <c r="Q3387" s="4">
        <v>0.59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0.83</v>
      </c>
      <c r="Y3387" s="4">
        <v>4922.93</v>
      </c>
      <c r="Z3387" s="4">
        <v>42.46</v>
      </c>
      <c r="AA3387" s="4">
        <v>0</v>
      </c>
      <c r="AB3387" s="4">
        <v>48.13</v>
      </c>
      <c r="AC3387" s="4">
        <v>0</v>
      </c>
      <c r="AD3387" s="4">
        <v>0</v>
      </c>
      <c r="AE3387" s="4">
        <v>0</v>
      </c>
      <c r="AF3387" s="4">
        <v>0</v>
      </c>
      <c r="AG3387" s="4">
        <v>1481.85</v>
      </c>
      <c r="AH3387" s="4">
        <v>1635.74</v>
      </c>
      <c r="AI3387" s="4">
        <v>0</v>
      </c>
      <c r="AJ3387" s="4">
        <v>0</v>
      </c>
      <c r="AK3387" s="4">
        <v>0</v>
      </c>
      <c r="AL3387" s="4">
        <v>3117.59</v>
      </c>
      <c r="AM3387" s="4">
        <v>674.96</v>
      </c>
      <c r="AN3387" s="4">
        <v>0</v>
      </c>
      <c r="AO3387" s="4">
        <v>1059.05</v>
      </c>
      <c r="AP3387" s="4">
        <v>0</v>
      </c>
      <c r="AQ3387" s="4">
        <v>0</v>
      </c>
      <c r="AR3387" s="4">
        <v>1734.01</v>
      </c>
      <c r="AS3387" s="4">
        <v>0</v>
      </c>
      <c r="AT3387" s="4">
        <v>9865.1200000000008</v>
      </c>
      <c r="AU3387" s="4">
        <v>0</v>
      </c>
      <c r="AV3387" s="4">
        <v>204.65</v>
      </c>
      <c r="AW3387" s="8">
        <v>0.213171534</v>
      </c>
      <c r="AX3387" s="4">
        <v>0.83</v>
      </c>
      <c r="AY3387" s="4">
        <v>65.23</v>
      </c>
      <c r="AZ3387" s="4">
        <v>0</v>
      </c>
      <c r="BA3387" s="4">
        <v>54.14</v>
      </c>
    </row>
    <row r="3388" spans="1:53" x14ac:dyDescent="0.25">
      <c r="A3388" s="5">
        <v>15741</v>
      </c>
      <c r="B3388" t="s">
        <v>266</v>
      </c>
      <c r="C3388" s="5">
        <v>47027</v>
      </c>
      <c r="D3388" t="s">
        <v>660</v>
      </c>
      <c r="F3388" s="4">
        <v>1.28</v>
      </c>
      <c r="G3388" s="4">
        <v>1.28</v>
      </c>
      <c r="H3388" s="4">
        <v>0</v>
      </c>
      <c r="I3388" s="4">
        <v>0</v>
      </c>
      <c r="J3388" s="4">
        <v>0.21</v>
      </c>
      <c r="K3388" s="4">
        <v>0.3</v>
      </c>
      <c r="L3388" s="4">
        <v>0</v>
      </c>
      <c r="M3388" s="4">
        <v>0</v>
      </c>
      <c r="N3388" s="4">
        <v>0.72</v>
      </c>
      <c r="O3388" s="4">
        <v>0</v>
      </c>
      <c r="P3388" s="4">
        <v>0</v>
      </c>
      <c r="Q3388" s="4">
        <v>0.78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1.28</v>
      </c>
      <c r="Y3388" s="4">
        <v>7591.99</v>
      </c>
      <c r="Z3388" s="4">
        <v>0</v>
      </c>
      <c r="AA3388" s="4">
        <v>0</v>
      </c>
      <c r="AB3388" s="4">
        <v>28.78</v>
      </c>
      <c r="AC3388" s="4">
        <v>0</v>
      </c>
      <c r="AD3388" s="4">
        <v>0</v>
      </c>
      <c r="AE3388" s="4">
        <v>0</v>
      </c>
      <c r="AF3388" s="4">
        <v>0</v>
      </c>
      <c r="AG3388" s="4">
        <v>841.05</v>
      </c>
      <c r="AH3388" s="4">
        <v>2886.6</v>
      </c>
      <c r="AI3388" s="4">
        <v>0</v>
      </c>
      <c r="AJ3388" s="4">
        <v>0</v>
      </c>
      <c r="AK3388" s="4">
        <v>18458.64</v>
      </c>
      <c r="AL3388" s="4">
        <v>22186.29</v>
      </c>
      <c r="AM3388" s="4">
        <v>0</v>
      </c>
      <c r="AN3388" s="4">
        <v>0</v>
      </c>
      <c r="AO3388" s="4">
        <v>1400.1</v>
      </c>
      <c r="AP3388" s="4">
        <v>0</v>
      </c>
      <c r="AQ3388" s="4">
        <v>0</v>
      </c>
      <c r="AR3388" s="4">
        <v>1400.1</v>
      </c>
      <c r="AS3388" s="4">
        <v>0</v>
      </c>
      <c r="AT3388" s="4">
        <v>31207.16</v>
      </c>
      <c r="AU3388" s="4">
        <v>0</v>
      </c>
      <c r="AV3388" s="4">
        <v>0</v>
      </c>
      <c r="AW3388" s="8">
        <v>8.2656731999999997E-2</v>
      </c>
      <c r="AX3388" s="4">
        <v>1.28</v>
      </c>
      <c r="AY3388" s="4">
        <v>56.66</v>
      </c>
      <c r="AZ3388" s="4">
        <v>0</v>
      </c>
      <c r="BA3388" s="4">
        <v>72.52</v>
      </c>
    </row>
    <row r="3389" spans="1:53" x14ac:dyDescent="0.25">
      <c r="A3389" s="5">
        <v>15741</v>
      </c>
      <c r="B3389" t="s">
        <v>266</v>
      </c>
      <c r="C3389" s="5">
        <v>47365</v>
      </c>
      <c r="D3389" t="s">
        <v>674</v>
      </c>
      <c r="F3389" s="4">
        <v>1</v>
      </c>
      <c r="G3389" s="4">
        <v>1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0.51</v>
      </c>
      <c r="P3389" s="4">
        <v>0</v>
      </c>
      <c r="Q3389" s="4">
        <v>0.59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1</v>
      </c>
      <c r="Y3389" s="4">
        <v>5931.24</v>
      </c>
      <c r="Z3389" s="4">
        <v>25.37</v>
      </c>
      <c r="AA3389" s="4">
        <v>0</v>
      </c>
      <c r="AB3389" s="4">
        <v>460.18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2647.92</v>
      </c>
      <c r="AN3389" s="4">
        <v>0</v>
      </c>
      <c r="AO3389" s="4">
        <v>1059.05</v>
      </c>
      <c r="AP3389" s="4">
        <v>0</v>
      </c>
      <c r="AQ3389" s="4">
        <v>0</v>
      </c>
      <c r="AR3389" s="4">
        <v>3706.97</v>
      </c>
      <c r="AS3389" s="4">
        <v>0</v>
      </c>
      <c r="AT3389" s="4">
        <v>10123.76</v>
      </c>
      <c r="AU3389" s="4">
        <v>0</v>
      </c>
      <c r="AV3389" s="4">
        <v>101.49</v>
      </c>
      <c r="AW3389" s="8">
        <v>1.691835099</v>
      </c>
      <c r="AX3389" s="4">
        <v>1</v>
      </c>
      <c r="AY3389" s="4">
        <v>215.43</v>
      </c>
      <c r="AZ3389" s="4">
        <v>0</v>
      </c>
      <c r="BA3389" s="4">
        <v>215.43</v>
      </c>
    </row>
    <row r="3390" spans="1:53" x14ac:dyDescent="0.25">
      <c r="A3390" s="5">
        <v>15741</v>
      </c>
      <c r="B3390" t="s">
        <v>266</v>
      </c>
      <c r="C3390" s="5">
        <v>47381</v>
      </c>
      <c r="D3390" t="s">
        <v>676</v>
      </c>
      <c r="F3390" s="4">
        <v>0.33</v>
      </c>
      <c r="G3390" s="4">
        <v>0.33</v>
      </c>
      <c r="H3390" s="4">
        <v>0</v>
      </c>
      <c r="I3390" s="4">
        <v>0</v>
      </c>
      <c r="J3390" s="4">
        <v>0</v>
      </c>
      <c r="K3390" s="4">
        <v>0.31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0.1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0.33</v>
      </c>
      <c r="Y3390" s="4">
        <v>1957.31</v>
      </c>
      <c r="Z3390" s="4">
        <v>32.68</v>
      </c>
      <c r="AA3390" s="4">
        <v>0</v>
      </c>
      <c r="AB3390" s="4">
        <v>61.77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2982.82</v>
      </c>
      <c r="AI3390" s="4">
        <v>0</v>
      </c>
      <c r="AJ3390" s="4">
        <v>0</v>
      </c>
      <c r="AK3390" s="4">
        <v>0</v>
      </c>
      <c r="AL3390" s="4">
        <v>2982.82</v>
      </c>
      <c r="AM3390" s="4">
        <v>0</v>
      </c>
      <c r="AN3390" s="4">
        <v>0</v>
      </c>
      <c r="AO3390" s="4">
        <v>179.5</v>
      </c>
      <c r="AP3390" s="4">
        <v>0</v>
      </c>
      <c r="AQ3390" s="4">
        <v>0</v>
      </c>
      <c r="AR3390" s="4">
        <v>179.5</v>
      </c>
      <c r="AS3390" s="4">
        <v>0</v>
      </c>
      <c r="AT3390" s="4">
        <v>5214.08</v>
      </c>
      <c r="AU3390" s="4">
        <v>0</v>
      </c>
      <c r="AV3390" s="4">
        <v>396.11</v>
      </c>
      <c r="AW3390" s="8">
        <v>0.68816955099999999</v>
      </c>
      <c r="AX3390" s="4">
        <v>0.33</v>
      </c>
      <c r="AY3390" s="4">
        <v>157.08000000000001</v>
      </c>
      <c r="AZ3390" s="4">
        <v>0</v>
      </c>
      <c r="BA3390" s="4">
        <v>51.84</v>
      </c>
    </row>
    <row r="3391" spans="1:53" x14ac:dyDescent="0.25">
      <c r="A3391" s="5">
        <v>15741</v>
      </c>
      <c r="B3391" t="s">
        <v>266</v>
      </c>
      <c r="C3391" s="5">
        <v>47514</v>
      </c>
      <c r="D3391" t="s">
        <v>684</v>
      </c>
      <c r="F3391" s="4">
        <v>0.37</v>
      </c>
      <c r="G3391" s="4">
        <v>0.37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0.27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0.37</v>
      </c>
      <c r="Y3391" s="4">
        <v>2194.56</v>
      </c>
      <c r="Z3391" s="4">
        <v>51.83</v>
      </c>
      <c r="AA3391" s="4">
        <v>0</v>
      </c>
      <c r="AB3391" s="4">
        <v>49.61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484.65</v>
      </c>
      <c r="AP3391" s="4">
        <v>0</v>
      </c>
      <c r="AQ3391" s="4">
        <v>0</v>
      </c>
      <c r="AR3391" s="4">
        <v>484.65</v>
      </c>
      <c r="AS3391" s="4">
        <v>0</v>
      </c>
      <c r="AT3391" s="4">
        <v>2780.65</v>
      </c>
      <c r="AU3391" s="4">
        <v>0</v>
      </c>
      <c r="AV3391" s="4">
        <v>560.29</v>
      </c>
      <c r="AW3391" s="8">
        <v>0.49292058999999999</v>
      </c>
      <c r="AX3391" s="4">
        <v>0.37</v>
      </c>
      <c r="AY3391" s="4">
        <v>315.37</v>
      </c>
      <c r="AZ3391" s="4">
        <v>103.16</v>
      </c>
      <c r="BA3391" s="4">
        <v>154.86000000000001</v>
      </c>
    </row>
    <row r="3392" spans="1:53" x14ac:dyDescent="0.25">
      <c r="A3392" s="5">
        <v>15741</v>
      </c>
      <c r="B3392" t="s">
        <v>266</v>
      </c>
      <c r="C3392" s="5">
        <v>47639</v>
      </c>
      <c r="D3392" t="s">
        <v>691</v>
      </c>
      <c r="F3392" s="4">
        <v>0.53</v>
      </c>
      <c r="G3392" s="4">
        <v>0.53</v>
      </c>
      <c r="H3392" s="4">
        <v>0</v>
      </c>
      <c r="I3392" s="4">
        <v>0</v>
      </c>
      <c r="J3392" s="4">
        <v>0.53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0.53</v>
      </c>
      <c r="Y3392" s="4">
        <v>3143.56</v>
      </c>
      <c r="Z3392" s="4">
        <v>119.02</v>
      </c>
      <c r="AA3392" s="4">
        <v>0</v>
      </c>
      <c r="AB3392" s="4">
        <v>108.17</v>
      </c>
      <c r="AC3392" s="4">
        <v>0</v>
      </c>
      <c r="AD3392" s="4">
        <v>0</v>
      </c>
      <c r="AE3392" s="4">
        <v>0</v>
      </c>
      <c r="AF3392" s="4">
        <v>0</v>
      </c>
      <c r="AG3392" s="4">
        <v>2122.65</v>
      </c>
      <c r="AH3392" s="4">
        <v>0</v>
      </c>
      <c r="AI3392" s="4">
        <v>0</v>
      </c>
      <c r="AJ3392" s="4">
        <v>0</v>
      </c>
      <c r="AK3392" s="4">
        <v>0</v>
      </c>
      <c r="AL3392" s="4">
        <v>2122.65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5493.4</v>
      </c>
      <c r="AU3392" s="4">
        <v>0</v>
      </c>
      <c r="AV3392" s="4">
        <v>898.23</v>
      </c>
      <c r="AW3392" s="8">
        <v>0.75031878299999999</v>
      </c>
      <c r="AX3392" s="4">
        <v>0.53</v>
      </c>
      <c r="AY3392" s="4">
        <v>287.27999999999997</v>
      </c>
      <c r="AZ3392" s="4">
        <v>81.849999999999994</v>
      </c>
      <c r="BA3392" s="4">
        <v>195.64</v>
      </c>
    </row>
    <row r="3393" spans="1:53" x14ac:dyDescent="0.25">
      <c r="A3393" s="5">
        <v>15741</v>
      </c>
      <c r="B3393" t="s">
        <v>266</v>
      </c>
      <c r="C3393" s="5">
        <v>47696</v>
      </c>
      <c r="D3393" t="s">
        <v>693</v>
      </c>
      <c r="F3393" s="4">
        <v>0.82</v>
      </c>
      <c r="G3393" s="4">
        <v>0.82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0.52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0.82</v>
      </c>
      <c r="Y3393" s="4">
        <v>4863.62</v>
      </c>
      <c r="Z3393" s="4">
        <v>41.39</v>
      </c>
      <c r="AA3393" s="4">
        <v>0</v>
      </c>
      <c r="AB3393" s="4">
        <v>96.78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933.4</v>
      </c>
      <c r="AP3393" s="4">
        <v>0</v>
      </c>
      <c r="AQ3393" s="4">
        <v>0</v>
      </c>
      <c r="AR3393" s="4">
        <v>933.4</v>
      </c>
      <c r="AS3393" s="4">
        <v>0</v>
      </c>
      <c r="AT3393" s="4">
        <v>5935.19</v>
      </c>
      <c r="AU3393" s="4">
        <v>0</v>
      </c>
      <c r="AV3393" s="4">
        <v>201.89</v>
      </c>
      <c r="AW3393" s="8">
        <v>0.43392444200000002</v>
      </c>
      <c r="AX3393" s="4">
        <v>0.82</v>
      </c>
      <c r="AY3393" s="4">
        <v>326.39999999999998</v>
      </c>
      <c r="AZ3393" s="4">
        <v>112.87</v>
      </c>
      <c r="BA3393" s="4">
        <v>360.2</v>
      </c>
    </row>
    <row r="3394" spans="1:53" x14ac:dyDescent="0.25">
      <c r="A3394" s="5">
        <v>15741</v>
      </c>
      <c r="B3394" t="s">
        <v>266</v>
      </c>
      <c r="C3394" s="5">
        <v>47761</v>
      </c>
      <c r="D3394" t="s">
        <v>697</v>
      </c>
      <c r="F3394" s="4">
        <v>1</v>
      </c>
      <c r="G3394" s="4">
        <v>1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1</v>
      </c>
      <c r="O3394" s="4">
        <v>0</v>
      </c>
      <c r="P3394" s="4">
        <v>0</v>
      </c>
      <c r="Q3394" s="4">
        <v>0.61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1</v>
      </c>
      <c r="Y3394" s="4">
        <v>5931.24</v>
      </c>
      <c r="Z3394" s="4">
        <v>266.54000000000002</v>
      </c>
      <c r="AA3394" s="4">
        <v>0</v>
      </c>
      <c r="AB3394" s="4">
        <v>622.59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25637</v>
      </c>
      <c r="AL3394" s="4">
        <v>25637</v>
      </c>
      <c r="AM3394" s="4">
        <v>0</v>
      </c>
      <c r="AN3394" s="4">
        <v>0</v>
      </c>
      <c r="AO3394" s="4">
        <v>1094.95</v>
      </c>
      <c r="AP3394" s="4">
        <v>0</v>
      </c>
      <c r="AQ3394" s="4">
        <v>0</v>
      </c>
      <c r="AR3394" s="4">
        <v>1094.95</v>
      </c>
      <c r="AS3394" s="4">
        <v>0</v>
      </c>
      <c r="AT3394" s="4">
        <v>33552.32</v>
      </c>
      <c r="AU3394" s="4">
        <v>0</v>
      </c>
      <c r="AV3394" s="4">
        <v>1066.1400000000001</v>
      </c>
      <c r="AW3394" s="8">
        <v>2.2889353830000001</v>
      </c>
      <c r="AX3394" s="4">
        <v>1</v>
      </c>
      <c r="AY3394" s="4">
        <v>360</v>
      </c>
      <c r="AZ3394" s="4">
        <v>208.54</v>
      </c>
      <c r="BA3394" s="4">
        <v>568.54</v>
      </c>
    </row>
    <row r="3395" spans="1:53" x14ac:dyDescent="0.25">
      <c r="A3395" s="5">
        <v>15741</v>
      </c>
      <c r="B3395" t="s">
        <v>266</v>
      </c>
      <c r="C3395" s="5">
        <v>47936</v>
      </c>
      <c r="D3395" t="s">
        <v>705</v>
      </c>
      <c r="F3395" s="4">
        <v>0.59</v>
      </c>
      <c r="G3395" s="4">
        <v>0.59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0.59</v>
      </c>
      <c r="N3395" s="4">
        <v>0</v>
      </c>
      <c r="O3395" s="4">
        <v>0</v>
      </c>
      <c r="P3395" s="4">
        <v>0</v>
      </c>
      <c r="Q3395" s="4">
        <v>0.36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0.59</v>
      </c>
      <c r="Y3395" s="4">
        <v>3499.43</v>
      </c>
      <c r="Z3395" s="4">
        <v>67.510000000000005</v>
      </c>
      <c r="AA3395" s="4">
        <v>0</v>
      </c>
      <c r="AB3395" s="4">
        <v>156.38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10260.1</v>
      </c>
      <c r="AK3395" s="4">
        <v>0</v>
      </c>
      <c r="AL3395" s="4">
        <v>10260.1</v>
      </c>
      <c r="AM3395" s="4">
        <v>0</v>
      </c>
      <c r="AN3395" s="4">
        <v>0</v>
      </c>
      <c r="AO3395" s="4">
        <v>646.20000000000005</v>
      </c>
      <c r="AP3395" s="4">
        <v>0</v>
      </c>
      <c r="AQ3395" s="4">
        <v>0</v>
      </c>
      <c r="AR3395" s="4">
        <v>646.20000000000005</v>
      </c>
      <c r="AS3395" s="4">
        <v>0</v>
      </c>
      <c r="AT3395" s="4">
        <v>14629.62</v>
      </c>
      <c r="AU3395" s="4">
        <v>0</v>
      </c>
      <c r="AV3395" s="4">
        <v>457.69</v>
      </c>
      <c r="AW3395" s="8">
        <v>0.97446768500000003</v>
      </c>
      <c r="AX3395" s="4">
        <v>0.59</v>
      </c>
      <c r="AY3395" s="4">
        <v>302.82</v>
      </c>
      <c r="AZ3395" s="4">
        <v>0</v>
      </c>
      <c r="BA3395" s="4">
        <v>178.66</v>
      </c>
    </row>
    <row r="3396" spans="1:53" x14ac:dyDescent="0.25">
      <c r="A3396" s="5">
        <v>15741</v>
      </c>
      <c r="B3396" t="s">
        <v>266</v>
      </c>
      <c r="C3396" s="5">
        <v>47944</v>
      </c>
      <c r="D3396" t="s">
        <v>706</v>
      </c>
      <c r="F3396" s="4">
        <v>1</v>
      </c>
      <c r="G3396" s="4">
        <v>1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1</v>
      </c>
      <c r="N3396" s="4">
        <v>0</v>
      </c>
      <c r="O3396" s="4">
        <v>0</v>
      </c>
      <c r="P3396" s="4">
        <v>0</v>
      </c>
      <c r="Q3396" s="4">
        <v>0.61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1</v>
      </c>
      <c r="Y3396" s="4">
        <v>5931.24</v>
      </c>
      <c r="Z3396" s="4">
        <v>71.97</v>
      </c>
      <c r="AA3396" s="4">
        <v>0</v>
      </c>
      <c r="AB3396" s="4">
        <v>1099.55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17390</v>
      </c>
      <c r="AK3396" s="4">
        <v>0</v>
      </c>
      <c r="AL3396" s="4">
        <v>17390</v>
      </c>
      <c r="AM3396" s="4">
        <v>0</v>
      </c>
      <c r="AN3396" s="4">
        <v>0</v>
      </c>
      <c r="AO3396" s="4">
        <v>1094.95</v>
      </c>
      <c r="AP3396" s="4">
        <v>0</v>
      </c>
      <c r="AQ3396" s="4">
        <v>0</v>
      </c>
      <c r="AR3396" s="4">
        <v>1094.95</v>
      </c>
      <c r="AS3396" s="4">
        <v>0</v>
      </c>
      <c r="AT3396" s="4">
        <v>25587.71</v>
      </c>
      <c r="AU3396" s="4">
        <v>0</v>
      </c>
      <c r="AV3396" s="4">
        <v>287.88</v>
      </c>
      <c r="AW3396" s="8">
        <v>4.0424611160000001</v>
      </c>
      <c r="AX3396" s="4">
        <v>1</v>
      </c>
      <c r="AY3396" s="4">
        <v>360</v>
      </c>
      <c r="AZ3396" s="4">
        <v>251.18</v>
      </c>
      <c r="BA3396" s="4">
        <v>611.17999999999995</v>
      </c>
    </row>
    <row r="3397" spans="1:53" x14ac:dyDescent="0.25">
      <c r="A3397" s="5">
        <v>15741</v>
      </c>
      <c r="B3397" t="s">
        <v>266</v>
      </c>
      <c r="C3397" s="5">
        <v>47951</v>
      </c>
      <c r="D3397" t="s">
        <v>707</v>
      </c>
      <c r="F3397" s="4">
        <v>0.47</v>
      </c>
      <c r="G3397" s="4">
        <v>0.47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0.47</v>
      </c>
      <c r="N3397" s="4">
        <v>0</v>
      </c>
      <c r="O3397" s="4">
        <v>0</v>
      </c>
      <c r="P3397" s="4">
        <v>0</v>
      </c>
      <c r="Q3397" s="4">
        <v>0.28000000000000003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0.47</v>
      </c>
      <c r="Y3397" s="4">
        <v>2787.68</v>
      </c>
      <c r="Z3397" s="4">
        <v>105.29</v>
      </c>
      <c r="AA3397" s="4">
        <v>0</v>
      </c>
      <c r="AB3397" s="4">
        <v>461.4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8173.3</v>
      </c>
      <c r="AK3397" s="4">
        <v>0</v>
      </c>
      <c r="AL3397" s="4">
        <v>8173.3</v>
      </c>
      <c r="AM3397" s="4">
        <v>0</v>
      </c>
      <c r="AN3397" s="4">
        <v>0</v>
      </c>
      <c r="AO3397" s="4">
        <v>502.6</v>
      </c>
      <c r="AP3397" s="4">
        <v>0</v>
      </c>
      <c r="AQ3397" s="4">
        <v>0</v>
      </c>
      <c r="AR3397" s="4">
        <v>502.6</v>
      </c>
      <c r="AS3397" s="4">
        <v>0</v>
      </c>
      <c r="AT3397" s="4">
        <v>12030.27</v>
      </c>
      <c r="AU3397" s="4">
        <v>0</v>
      </c>
      <c r="AV3397" s="4">
        <v>896.07</v>
      </c>
      <c r="AW3397" s="8">
        <v>3.6092052560000001</v>
      </c>
      <c r="AX3397" s="4">
        <v>0.47</v>
      </c>
      <c r="AY3397" s="4">
        <v>360</v>
      </c>
      <c r="AZ3397" s="4">
        <v>0</v>
      </c>
      <c r="BA3397" s="4">
        <v>169.2</v>
      </c>
    </row>
    <row r="3398" spans="1:53" x14ac:dyDescent="0.25">
      <c r="A3398" s="5">
        <v>15741</v>
      </c>
      <c r="B3398" t="s">
        <v>266</v>
      </c>
      <c r="C3398" s="5">
        <v>47969</v>
      </c>
      <c r="D3398" t="s">
        <v>708</v>
      </c>
      <c r="F3398" s="4">
        <v>1</v>
      </c>
      <c r="G3398" s="4">
        <v>1</v>
      </c>
      <c r="H3398" s="4">
        <v>0</v>
      </c>
      <c r="I3398" s="4">
        <v>0</v>
      </c>
      <c r="J3398" s="4">
        <v>0</v>
      </c>
      <c r="K3398" s="4">
        <v>0.72</v>
      </c>
      <c r="L3398" s="4">
        <v>0</v>
      </c>
      <c r="M3398" s="4">
        <v>0.28000000000000003</v>
      </c>
      <c r="N3398" s="4">
        <v>0</v>
      </c>
      <c r="O3398" s="4">
        <v>0</v>
      </c>
      <c r="P3398" s="4">
        <v>0</v>
      </c>
      <c r="Q3398" s="4">
        <v>0.91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1</v>
      </c>
      <c r="Y3398" s="4">
        <v>5931.24</v>
      </c>
      <c r="Z3398" s="4">
        <v>321.91000000000003</v>
      </c>
      <c r="AA3398" s="4">
        <v>0</v>
      </c>
      <c r="AB3398" s="4">
        <v>1032.17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6927.84</v>
      </c>
      <c r="AI3398" s="4">
        <v>0</v>
      </c>
      <c r="AJ3398" s="4">
        <v>4869.2</v>
      </c>
      <c r="AK3398" s="4">
        <v>0</v>
      </c>
      <c r="AL3398" s="4">
        <v>11797.04</v>
      </c>
      <c r="AM3398" s="4">
        <v>0</v>
      </c>
      <c r="AN3398" s="4">
        <v>0</v>
      </c>
      <c r="AO3398" s="4">
        <v>1633.45</v>
      </c>
      <c r="AP3398" s="4">
        <v>0</v>
      </c>
      <c r="AQ3398" s="4">
        <v>0</v>
      </c>
      <c r="AR3398" s="4">
        <v>1633.45</v>
      </c>
      <c r="AS3398" s="4">
        <v>0</v>
      </c>
      <c r="AT3398" s="4">
        <v>20715.810000000001</v>
      </c>
      <c r="AU3398" s="4">
        <v>0</v>
      </c>
      <c r="AV3398" s="4">
        <v>1287.6400000000001</v>
      </c>
      <c r="AW3398" s="8">
        <v>3.794744444</v>
      </c>
      <c r="AX3398" s="4">
        <v>1</v>
      </c>
      <c r="AY3398" s="4">
        <v>360</v>
      </c>
      <c r="AZ3398" s="4">
        <v>227.35</v>
      </c>
      <c r="BA3398" s="4">
        <v>587.35</v>
      </c>
    </row>
    <row r="3399" spans="1:53" x14ac:dyDescent="0.25">
      <c r="A3399" s="5">
        <v>15741</v>
      </c>
      <c r="B3399" t="s">
        <v>266</v>
      </c>
      <c r="C3399" s="5">
        <v>48009</v>
      </c>
      <c r="D3399" t="s">
        <v>711</v>
      </c>
      <c r="F3399" s="4">
        <v>1</v>
      </c>
      <c r="G3399" s="4">
        <v>1</v>
      </c>
      <c r="H3399" s="4">
        <v>0</v>
      </c>
      <c r="I3399" s="4">
        <v>0</v>
      </c>
      <c r="J3399" s="4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0.61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1</v>
      </c>
      <c r="Y3399" s="4">
        <v>5931.24</v>
      </c>
      <c r="Z3399" s="4">
        <v>154.56</v>
      </c>
      <c r="AA3399" s="4">
        <v>0</v>
      </c>
      <c r="AB3399" s="4">
        <v>187.55</v>
      </c>
      <c r="AC3399" s="4">
        <v>0</v>
      </c>
      <c r="AD3399" s="4">
        <v>0</v>
      </c>
      <c r="AE3399" s="4">
        <v>0</v>
      </c>
      <c r="AF3399" s="4">
        <v>0</v>
      </c>
      <c r="AG3399" s="4">
        <v>4005</v>
      </c>
      <c r="AH3399" s="4">
        <v>0</v>
      </c>
      <c r="AI3399" s="4">
        <v>0</v>
      </c>
      <c r="AJ3399" s="4">
        <v>0</v>
      </c>
      <c r="AK3399" s="4">
        <v>0</v>
      </c>
      <c r="AL3399" s="4">
        <v>4005</v>
      </c>
      <c r="AM3399" s="4">
        <v>0</v>
      </c>
      <c r="AN3399" s="4">
        <v>0</v>
      </c>
      <c r="AO3399" s="4">
        <v>1094.95</v>
      </c>
      <c r="AP3399" s="4">
        <v>0</v>
      </c>
      <c r="AQ3399" s="4">
        <v>0</v>
      </c>
      <c r="AR3399" s="4">
        <v>1094.95</v>
      </c>
      <c r="AS3399" s="4">
        <v>0</v>
      </c>
      <c r="AT3399" s="4">
        <v>11373.3</v>
      </c>
      <c r="AU3399" s="4">
        <v>0</v>
      </c>
      <c r="AV3399" s="4">
        <v>618.25</v>
      </c>
      <c r="AW3399" s="8">
        <v>0.689514085</v>
      </c>
      <c r="AX3399" s="4">
        <v>1</v>
      </c>
      <c r="AY3399" s="4">
        <v>99.64</v>
      </c>
      <c r="AZ3399" s="4">
        <v>0</v>
      </c>
      <c r="BA3399" s="4">
        <v>99.64</v>
      </c>
    </row>
    <row r="3400" spans="1:53" x14ac:dyDescent="0.25">
      <c r="A3400" s="5">
        <v>15741</v>
      </c>
      <c r="B3400" t="s">
        <v>266</v>
      </c>
      <c r="C3400" s="5">
        <v>48025</v>
      </c>
      <c r="D3400" t="s">
        <v>713</v>
      </c>
      <c r="F3400" s="4">
        <v>1</v>
      </c>
      <c r="G3400" s="4">
        <v>1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0.4</v>
      </c>
      <c r="X3400" s="4">
        <v>1</v>
      </c>
      <c r="Y3400" s="4">
        <v>5931.24</v>
      </c>
      <c r="Z3400" s="4">
        <v>103.83</v>
      </c>
      <c r="AA3400" s="4">
        <v>128</v>
      </c>
      <c r="AB3400" s="4">
        <v>137.37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6300.44</v>
      </c>
      <c r="AU3400" s="4">
        <v>0</v>
      </c>
      <c r="AV3400" s="4">
        <v>415.31</v>
      </c>
      <c r="AW3400" s="8">
        <v>0.50502413899999998</v>
      </c>
      <c r="AX3400" s="4">
        <v>1</v>
      </c>
      <c r="AY3400" s="4">
        <v>344.54</v>
      </c>
      <c r="AZ3400" s="4">
        <v>129.79</v>
      </c>
      <c r="BA3400" s="4">
        <v>474.33</v>
      </c>
    </row>
    <row r="3401" spans="1:53" x14ac:dyDescent="0.25">
      <c r="A3401" s="5">
        <v>15741</v>
      </c>
      <c r="B3401" t="s">
        <v>266</v>
      </c>
      <c r="C3401" s="5">
        <v>48082</v>
      </c>
      <c r="D3401" t="s">
        <v>716</v>
      </c>
      <c r="F3401" s="4">
        <v>1.32</v>
      </c>
      <c r="G3401" s="4">
        <v>1.32</v>
      </c>
      <c r="H3401" s="4">
        <v>0</v>
      </c>
      <c r="I3401" s="4">
        <v>0</v>
      </c>
      <c r="J3401" s="4">
        <v>1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0.71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1.32</v>
      </c>
      <c r="Y3401" s="4">
        <v>7829.24</v>
      </c>
      <c r="Z3401" s="4">
        <v>0</v>
      </c>
      <c r="AA3401" s="4">
        <v>0</v>
      </c>
      <c r="AB3401" s="4">
        <v>276.51</v>
      </c>
      <c r="AC3401" s="4">
        <v>0</v>
      </c>
      <c r="AD3401" s="4">
        <v>0</v>
      </c>
      <c r="AE3401" s="4">
        <v>0</v>
      </c>
      <c r="AF3401" s="4">
        <v>0</v>
      </c>
      <c r="AG3401" s="4">
        <v>4005</v>
      </c>
      <c r="AH3401" s="4">
        <v>0</v>
      </c>
      <c r="AI3401" s="4">
        <v>0</v>
      </c>
      <c r="AJ3401" s="4">
        <v>0</v>
      </c>
      <c r="AK3401" s="4">
        <v>0</v>
      </c>
      <c r="AL3401" s="4">
        <v>4005</v>
      </c>
      <c r="AM3401" s="4">
        <v>0</v>
      </c>
      <c r="AN3401" s="4">
        <v>0</v>
      </c>
      <c r="AO3401" s="4">
        <v>1274.45</v>
      </c>
      <c r="AP3401" s="4">
        <v>0</v>
      </c>
      <c r="AQ3401" s="4">
        <v>0</v>
      </c>
      <c r="AR3401" s="4">
        <v>1274.45</v>
      </c>
      <c r="AS3401" s="4">
        <v>0</v>
      </c>
      <c r="AT3401" s="4">
        <v>13385.2</v>
      </c>
      <c r="AU3401" s="4">
        <v>0</v>
      </c>
      <c r="AV3401" s="4">
        <v>0</v>
      </c>
      <c r="AW3401" s="8">
        <v>0.77013690499999998</v>
      </c>
      <c r="AX3401" s="4">
        <v>1.32</v>
      </c>
      <c r="AY3401" s="4">
        <v>360</v>
      </c>
      <c r="AZ3401" s="4">
        <v>182.03</v>
      </c>
      <c r="BA3401" s="4">
        <v>715.48</v>
      </c>
    </row>
    <row r="3402" spans="1:53" x14ac:dyDescent="0.25">
      <c r="A3402" s="5">
        <v>15741</v>
      </c>
      <c r="B3402" t="s">
        <v>266</v>
      </c>
      <c r="C3402" s="5">
        <v>48124</v>
      </c>
      <c r="D3402" t="s">
        <v>719</v>
      </c>
      <c r="F3402" s="4">
        <v>1</v>
      </c>
      <c r="G3402" s="4">
        <v>1</v>
      </c>
      <c r="H3402" s="4">
        <v>0</v>
      </c>
      <c r="I3402" s="4">
        <v>0</v>
      </c>
      <c r="J3402" s="4">
        <v>0</v>
      </c>
      <c r="K3402" s="4">
        <v>0.98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0.61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1</v>
      </c>
      <c r="Y3402" s="4">
        <v>5931.24</v>
      </c>
      <c r="Z3402" s="4">
        <v>0</v>
      </c>
      <c r="AA3402" s="4">
        <v>0</v>
      </c>
      <c r="AB3402" s="4">
        <v>10.16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9429.56</v>
      </c>
      <c r="AI3402" s="4">
        <v>0</v>
      </c>
      <c r="AJ3402" s="4">
        <v>0</v>
      </c>
      <c r="AK3402" s="4">
        <v>0</v>
      </c>
      <c r="AL3402" s="4">
        <v>9429.56</v>
      </c>
      <c r="AM3402" s="4">
        <v>0</v>
      </c>
      <c r="AN3402" s="4">
        <v>0</v>
      </c>
      <c r="AO3402" s="4">
        <v>1094.95</v>
      </c>
      <c r="AP3402" s="4">
        <v>0</v>
      </c>
      <c r="AQ3402" s="4">
        <v>0</v>
      </c>
      <c r="AR3402" s="4">
        <v>1094.95</v>
      </c>
      <c r="AS3402" s="4">
        <v>0</v>
      </c>
      <c r="AT3402" s="4">
        <v>16465.91</v>
      </c>
      <c r="AU3402" s="4">
        <v>0</v>
      </c>
      <c r="AV3402" s="4">
        <v>0</v>
      </c>
      <c r="AW3402" s="8">
        <v>3.7370042999999999E-2</v>
      </c>
      <c r="AX3402" s="4">
        <v>1</v>
      </c>
      <c r="AY3402" s="4">
        <v>48.08</v>
      </c>
      <c r="AZ3402" s="4">
        <v>0</v>
      </c>
      <c r="BA3402" s="4">
        <v>48.08</v>
      </c>
    </row>
    <row r="3403" spans="1:53" x14ac:dyDescent="0.25">
      <c r="A3403" s="5">
        <v>15741</v>
      </c>
      <c r="B3403" t="s">
        <v>266</v>
      </c>
      <c r="C3403" s="5">
        <v>48140</v>
      </c>
      <c r="D3403" t="s">
        <v>721</v>
      </c>
      <c r="F3403" s="4">
        <v>1</v>
      </c>
      <c r="G3403" s="4">
        <v>1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1</v>
      </c>
      <c r="O3403" s="4">
        <v>0</v>
      </c>
      <c r="P3403" s="4">
        <v>0</v>
      </c>
      <c r="Q3403" s="4">
        <v>0.61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1</v>
      </c>
      <c r="Y3403" s="4">
        <v>5931.24</v>
      </c>
      <c r="Z3403" s="4">
        <v>0</v>
      </c>
      <c r="AA3403" s="4">
        <v>0</v>
      </c>
      <c r="AB3403" s="4">
        <v>77.66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0</v>
      </c>
      <c r="AK3403" s="4">
        <v>25637</v>
      </c>
      <c r="AL3403" s="4">
        <v>25637</v>
      </c>
      <c r="AM3403" s="4">
        <v>0</v>
      </c>
      <c r="AN3403" s="4">
        <v>0</v>
      </c>
      <c r="AO3403" s="4">
        <v>1094.95</v>
      </c>
      <c r="AP3403" s="4">
        <v>0</v>
      </c>
      <c r="AQ3403" s="4">
        <v>0</v>
      </c>
      <c r="AR3403" s="4">
        <v>1094.95</v>
      </c>
      <c r="AS3403" s="4">
        <v>0</v>
      </c>
      <c r="AT3403" s="4">
        <v>32740.85</v>
      </c>
      <c r="AU3403" s="4">
        <v>0</v>
      </c>
      <c r="AV3403" s="4">
        <v>0</v>
      </c>
      <c r="AW3403" s="8">
        <v>0.28551220500000002</v>
      </c>
      <c r="AX3403" s="4">
        <v>1</v>
      </c>
      <c r="AY3403" s="4">
        <v>87.2</v>
      </c>
      <c r="AZ3403" s="4">
        <v>0</v>
      </c>
      <c r="BA3403" s="4">
        <v>87.2</v>
      </c>
    </row>
    <row r="3404" spans="1:53" x14ac:dyDescent="0.25">
      <c r="A3404" s="5">
        <v>15741</v>
      </c>
      <c r="B3404" t="s">
        <v>266</v>
      </c>
      <c r="C3404" s="5">
        <v>48256</v>
      </c>
      <c r="D3404" t="s">
        <v>727</v>
      </c>
      <c r="F3404" s="4">
        <v>1</v>
      </c>
      <c r="G3404" s="4">
        <v>1</v>
      </c>
      <c r="H3404" s="4">
        <v>0</v>
      </c>
      <c r="I3404" s="4">
        <v>0</v>
      </c>
      <c r="J3404" s="4">
        <v>1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0.61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1</v>
      </c>
      <c r="Y3404" s="4">
        <v>5931.24</v>
      </c>
      <c r="Z3404" s="4">
        <v>54.74</v>
      </c>
      <c r="AA3404" s="4">
        <v>0</v>
      </c>
      <c r="AB3404" s="4">
        <v>151.34</v>
      </c>
      <c r="AC3404" s="4">
        <v>0</v>
      </c>
      <c r="AD3404" s="4">
        <v>0</v>
      </c>
      <c r="AE3404" s="4">
        <v>0</v>
      </c>
      <c r="AF3404" s="4">
        <v>0</v>
      </c>
      <c r="AG3404" s="4">
        <v>4005</v>
      </c>
      <c r="AH3404" s="4">
        <v>0</v>
      </c>
      <c r="AI3404" s="4">
        <v>0</v>
      </c>
      <c r="AJ3404" s="4">
        <v>0</v>
      </c>
      <c r="AK3404" s="4">
        <v>0</v>
      </c>
      <c r="AL3404" s="4">
        <v>4005</v>
      </c>
      <c r="AM3404" s="4">
        <v>0</v>
      </c>
      <c r="AN3404" s="4">
        <v>0</v>
      </c>
      <c r="AO3404" s="4">
        <v>1094.95</v>
      </c>
      <c r="AP3404" s="4">
        <v>0</v>
      </c>
      <c r="AQ3404" s="4">
        <v>0</v>
      </c>
      <c r="AR3404" s="4">
        <v>1094.95</v>
      </c>
      <c r="AS3404" s="4">
        <v>0</v>
      </c>
      <c r="AT3404" s="4">
        <v>11237.27</v>
      </c>
      <c r="AU3404" s="4">
        <v>0</v>
      </c>
      <c r="AV3404" s="4">
        <v>218.94</v>
      </c>
      <c r="AW3404" s="8">
        <v>0.55641248600000004</v>
      </c>
      <c r="AX3404" s="4">
        <v>1</v>
      </c>
      <c r="AY3404" s="4">
        <v>78.260000000000005</v>
      </c>
      <c r="AZ3404" s="4">
        <v>28.2</v>
      </c>
      <c r="BA3404" s="4">
        <v>106.46</v>
      </c>
    </row>
    <row r="3405" spans="1:53" x14ac:dyDescent="0.25">
      <c r="A3405" s="5">
        <v>15741</v>
      </c>
      <c r="B3405" t="s">
        <v>266</v>
      </c>
      <c r="C3405" s="5">
        <v>48413</v>
      </c>
      <c r="D3405" t="s">
        <v>737</v>
      </c>
      <c r="F3405" s="4">
        <v>0.51</v>
      </c>
      <c r="G3405" s="4">
        <v>0.51</v>
      </c>
      <c r="H3405" s="4">
        <v>0</v>
      </c>
      <c r="I3405" s="4">
        <v>0</v>
      </c>
      <c r="J3405" s="4">
        <v>0.4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0.32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0.51</v>
      </c>
      <c r="Y3405" s="4">
        <v>3024.93</v>
      </c>
      <c r="Z3405" s="4">
        <v>45.58</v>
      </c>
      <c r="AA3405" s="4">
        <v>0</v>
      </c>
      <c r="AB3405" s="4">
        <v>145.31</v>
      </c>
      <c r="AC3405" s="4">
        <v>0</v>
      </c>
      <c r="AD3405" s="4">
        <v>0</v>
      </c>
      <c r="AE3405" s="4">
        <v>0</v>
      </c>
      <c r="AF3405" s="4">
        <v>0</v>
      </c>
      <c r="AG3405" s="4">
        <v>1602</v>
      </c>
      <c r="AH3405" s="4">
        <v>0</v>
      </c>
      <c r="AI3405" s="4">
        <v>0</v>
      </c>
      <c r="AJ3405" s="4">
        <v>0</v>
      </c>
      <c r="AK3405" s="4">
        <v>0</v>
      </c>
      <c r="AL3405" s="4">
        <v>1602</v>
      </c>
      <c r="AM3405" s="4">
        <v>0</v>
      </c>
      <c r="AN3405" s="4">
        <v>0</v>
      </c>
      <c r="AO3405" s="4">
        <v>574.4</v>
      </c>
      <c r="AP3405" s="4">
        <v>0</v>
      </c>
      <c r="AQ3405" s="4">
        <v>0</v>
      </c>
      <c r="AR3405" s="4">
        <v>574.4</v>
      </c>
      <c r="AS3405" s="4">
        <v>0</v>
      </c>
      <c r="AT3405" s="4">
        <v>5392.22</v>
      </c>
      <c r="AU3405" s="4">
        <v>0</v>
      </c>
      <c r="AV3405" s="4">
        <v>357.5</v>
      </c>
      <c r="AW3405" s="8">
        <v>1.0475244850000001</v>
      </c>
      <c r="AX3405" s="4">
        <v>0.51</v>
      </c>
      <c r="AY3405" s="4">
        <v>301.01</v>
      </c>
      <c r="AZ3405" s="4">
        <v>91.17</v>
      </c>
      <c r="BA3405" s="4">
        <v>200.02</v>
      </c>
    </row>
    <row r="3406" spans="1:53" x14ac:dyDescent="0.25">
      <c r="A3406" s="5">
        <v>15741</v>
      </c>
      <c r="B3406" t="s">
        <v>266</v>
      </c>
      <c r="C3406" s="5">
        <v>48488</v>
      </c>
      <c r="D3406" t="s">
        <v>742</v>
      </c>
      <c r="F3406" s="4">
        <v>0.64</v>
      </c>
      <c r="G3406" s="4">
        <v>0.64</v>
      </c>
      <c r="H3406" s="4">
        <v>0</v>
      </c>
      <c r="I3406" s="4">
        <v>0</v>
      </c>
      <c r="J3406" s="4">
        <v>0.05</v>
      </c>
      <c r="K3406" s="4">
        <v>0.45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0.35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0.64</v>
      </c>
      <c r="Y3406" s="4">
        <v>3795.99</v>
      </c>
      <c r="Z3406" s="4">
        <v>0</v>
      </c>
      <c r="AA3406" s="4">
        <v>0</v>
      </c>
      <c r="AB3406" s="4">
        <v>58.11</v>
      </c>
      <c r="AC3406" s="4">
        <v>0</v>
      </c>
      <c r="AD3406" s="4">
        <v>0</v>
      </c>
      <c r="AE3406" s="4">
        <v>0</v>
      </c>
      <c r="AF3406" s="4">
        <v>0</v>
      </c>
      <c r="AG3406" s="4">
        <v>200.25</v>
      </c>
      <c r="AH3406" s="4">
        <v>4329.8999999999996</v>
      </c>
      <c r="AI3406" s="4">
        <v>0</v>
      </c>
      <c r="AJ3406" s="4">
        <v>0</v>
      </c>
      <c r="AK3406" s="4">
        <v>0</v>
      </c>
      <c r="AL3406" s="4">
        <v>4530.1499999999996</v>
      </c>
      <c r="AM3406" s="4">
        <v>0</v>
      </c>
      <c r="AN3406" s="4">
        <v>0</v>
      </c>
      <c r="AO3406" s="4">
        <v>628.25</v>
      </c>
      <c r="AP3406" s="4">
        <v>0</v>
      </c>
      <c r="AQ3406" s="4">
        <v>0</v>
      </c>
      <c r="AR3406" s="4">
        <v>628.25</v>
      </c>
      <c r="AS3406" s="4">
        <v>0</v>
      </c>
      <c r="AT3406" s="4">
        <v>9012.5</v>
      </c>
      <c r="AU3406" s="4">
        <v>0</v>
      </c>
      <c r="AV3406" s="4">
        <v>0</v>
      </c>
      <c r="AW3406" s="8">
        <v>0.33383152900000002</v>
      </c>
      <c r="AX3406" s="4">
        <v>0.55000000000000004</v>
      </c>
      <c r="AY3406" s="4">
        <v>76.92</v>
      </c>
      <c r="AZ3406" s="4">
        <v>27.83</v>
      </c>
      <c r="BA3406" s="4">
        <v>57.62</v>
      </c>
    </row>
    <row r="3407" spans="1:53" x14ac:dyDescent="0.25">
      <c r="A3407" s="5">
        <v>15741</v>
      </c>
      <c r="B3407" t="s">
        <v>266</v>
      </c>
      <c r="C3407" s="5">
        <v>48694</v>
      </c>
      <c r="D3407" t="s">
        <v>377</v>
      </c>
      <c r="F3407" s="4">
        <v>0.28999999999999998</v>
      </c>
      <c r="G3407" s="4">
        <v>0.28999999999999998</v>
      </c>
      <c r="H3407" s="4">
        <v>0</v>
      </c>
      <c r="I3407" s="4">
        <v>0</v>
      </c>
      <c r="J3407" s="4">
        <v>0.18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0.2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0.28999999999999998</v>
      </c>
      <c r="Y3407" s="4">
        <v>1720.06</v>
      </c>
      <c r="Z3407" s="4">
        <v>132.76</v>
      </c>
      <c r="AA3407" s="4">
        <v>0</v>
      </c>
      <c r="AB3407" s="4">
        <v>302.61</v>
      </c>
      <c r="AC3407" s="4">
        <v>0</v>
      </c>
      <c r="AD3407" s="4">
        <v>0</v>
      </c>
      <c r="AE3407" s="4">
        <v>0</v>
      </c>
      <c r="AF3407" s="4">
        <v>0</v>
      </c>
      <c r="AG3407" s="4">
        <v>720.9</v>
      </c>
      <c r="AH3407" s="4">
        <v>0</v>
      </c>
      <c r="AI3407" s="4">
        <v>0</v>
      </c>
      <c r="AJ3407" s="4">
        <v>0</v>
      </c>
      <c r="AK3407" s="4">
        <v>0</v>
      </c>
      <c r="AL3407" s="4">
        <v>720.9</v>
      </c>
      <c r="AM3407" s="4">
        <v>0</v>
      </c>
      <c r="AN3407" s="4">
        <v>0</v>
      </c>
      <c r="AO3407" s="4">
        <v>359</v>
      </c>
      <c r="AP3407" s="4">
        <v>0</v>
      </c>
      <c r="AQ3407" s="4">
        <v>0</v>
      </c>
      <c r="AR3407" s="4">
        <v>359</v>
      </c>
      <c r="AS3407" s="4">
        <v>0</v>
      </c>
      <c r="AT3407" s="4">
        <v>3235.33</v>
      </c>
      <c r="AU3407" s="4">
        <v>0</v>
      </c>
      <c r="AV3407" s="4">
        <v>1831.15</v>
      </c>
      <c r="AW3407" s="8">
        <v>3.8363626609999999</v>
      </c>
      <c r="AX3407" s="4">
        <v>0.28999999999999998</v>
      </c>
      <c r="AY3407" s="4">
        <v>360</v>
      </c>
      <c r="AZ3407" s="4">
        <v>0</v>
      </c>
      <c r="BA3407" s="4">
        <v>104.4</v>
      </c>
    </row>
    <row r="3408" spans="1:53" x14ac:dyDescent="0.25">
      <c r="A3408" s="5">
        <v>15741</v>
      </c>
      <c r="B3408" t="s">
        <v>266</v>
      </c>
      <c r="C3408" s="5">
        <v>48736</v>
      </c>
      <c r="D3408" t="s">
        <v>379</v>
      </c>
      <c r="F3408" s="4">
        <v>0.64</v>
      </c>
      <c r="G3408" s="4">
        <v>0.64</v>
      </c>
      <c r="H3408" s="4">
        <v>0</v>
      </c>
      <c r="I3408" s="4">
        <v>0</v>
      </c>
      <c r="J3408" s="4">
        <v>0.49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0.35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0.64</v>
      </c>
      <c r="Y3408" s="4">
        <v>3795.99</v>
      </c>
      <c r="Z3408" s="4">
        <v>231.74</v>
      </c>
      <c r="AA3408" s="4">
        <v>0</v>
      </c>
      <c r="AB3408" s="4">
        <v>698.74</v>
      </c>
      <c r="AC3408" s="4">
        <v>0</v>
      </c>
      <c r="AD3408" s="4">
        <v>0</v>
      </c>
      <c r="AE3408" s="4">
        <v>0</v>
      </c>
      <c r="AF3408" s="4">
        <v>0</v>
      </c>
      <c r="AG3408" s="4">
        <v>1962.45</v>
      </c>
      <c r="AH3408" s="4">
        <v>0</v>
      </c>
      <c r="AI3408" s="4">
        <v>0</v>
      </c>
      <c r="AJ3408" s="4">
        <v>0</v>
      </c>
      <c r="AK3408" s="4">
        <v>0</v>
      </c>
      <c r="AL3408" s="4">
        <v>1962.45</v>
      </c>
      <c r="AM3408" s="4">
        <v>0</v>
      </c>
      <c r="AN3408" s="4">
        <v>0</v>
      </c>
      <c r="AO3408" s="4">
        <v>628.25</v>
      </c>
      <c r="AP3408" s="4">
        <v>0</v>
      </c>
      <c r="AQ3408" s="4">
        <v>0</v>
      </c>
      <c r="AR3408" s="4">
        <v>628.25</v>
      </c>
      <c r="AS3408" s="4">
        <v>0</v>
      </c>
      <c r="AT3408" s="4">
        <v>7317.17</v>
      </c>
      <c r="AU3408" s="4">
        <v>0</v>
      </c>
      <c r="AV3408" s="4">
        <v>1448.39</v>
      </c>
      <c r="AW3408" s="8">
        <v>4.0139129020000004</v>
      </c>
      <c r="AX3408" s="4">
        <v>0.64</v>
      </c>
      <c r="AY3408" s="4">
        <v>360</v>
      </c>
      <c r="AZ3408" s="4">
        <v>0</v>
      </c>
      <c r="BA3408" s="4">
        <v>230.4</v>
      </c>
    </row>
    <row r="3409" spans="1:53" x14ac:dyDescent="0.25">
      <c r="A3409" s="5">
        <v>15741</v>
      </c>
      <c r="B3409" t="s">
        <v>266</v>
      </c>
      <c r="C3409" s="5">
        <v>48751</v>
      </c>
      <c r="D3409" t="s">
        <v>380</v>
      </c>
      <c r="F3409" s="4">
        <v>1.08</v>
      </c>
      <c r="G3409" s="4">
        <v>1.08</v>
      </c>
      <c r="H3409" s="4">
        <v>0</v>
      </c>
      <c r="I3409" s="4">
        <v>0</v>
      </c>
      <c r="J3409" s="4">
        <v>0</v>
      </c>
      <c r="K3409" s="4">
        <v>0.38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0.67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1.08</v>
      </c>
      <c r="Y3409" s="4">
        <v>6405.74</v>
      </c>
      <c r="Z3409" s="4">
        <v>195.05</v>
      </c>
      <c r="AA3409" s="4">
        <v>0</v>
      </c>
      <c r="AB3409" s="4">
        <v>288.76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3656.36</v>
      </c>
      <c r="AI3409" s="4">
        <v>0</v>
      </c>
      <c r="AJ3409" s="4">
        <v>0</v>
      </c>
      <c r="AK3409" s="4">
        <v>0</v>
      </c>
      <c r="AL3409" s="4">
        <v>3656.36</v>
      </c>
      <c r="AM3409" s="4">
        <v>0</v>
      </c>
      <c r="AN3409" s="4">
        <v>0</v>
      </c>
      <c r="AO3409" s="4">
        <v>1202.6500000000001</v>
      </c>
      <c r="AP3409" s="4">
        <v>0</v>
      </c>
      <c r="AQ3409" s="4">
        <v>0</v>
      </c>
      <c r="AR3409" s="4">
        <v>1202.6500000000001</v>
      </c>
      <c r="AS3409" s="4">
        <v>0</v>
      </c>
      <c r="AT3409" s="4">
        <v>11748.56</v>
      </c>
      <c r="AU3409" s="4">
        <v>0</v>
      </c>
      <c r="AV3409" s="4">
        <v>722.42</v>
      </c>
      <c r="AW3409" s="8">
        <v>0.98296687599999999</v>
      </c>
      <c r="AX3409" s="4">
        <v>1.08</v>
      </c>
      <c r="AY3409" s="4">
        <v>267</v>
      </c>
      <c r="AZ3409" s="4">
        <v>0</v>
      </c>
      <c r="BA3409" s="4">
        <v>288.36</v>
      </c>
    </row>
    <row r="3410" spans="1:53" x14ac:dyDescent="0.25">
      <c r="A3410" s="5">
        <v>15741</v>
      </c>
      <c r="B3410" t="s">
        <v>266</v>
      </c>
      <c r="C3410" s="5">
        <v>48777</v>
      </c>
      <c r="D3410" t="s">
        <v>753</v>
      </c>
      <c r="F3410" s="4">
        <v>0.39</v>
      </c>
      <c r="G3410" s="4">
        <v>0.39</v>
      </c>
      <c r="H3410" s="4">
        <v>0</v>
      </c>
      <c r="I3410" s="4">
        <v>0</v>
      </c>
      <c r="J3410" s="4">
        <v>0.31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0.39</v>
      </c>
      <c r="Y3410" s="4">
        <v>2313.1799999999998</v>
      </c>
      <c r="Z3410" s="4">
        <v>68.67</v>
      </c>
      <c r="AA3410" s="4">
        <v>0</v>
      </c>
      <c r="AB3410" s="4">
        <v>434.52</v>
      </c>
      <c r="AC3410" s="4">
        <v>0</v>
      </c>
      <c r="AD3410" s="4">
        <v>0</v>
      </c>
      <c r="AE3410" s="4">
        <v>0</v>
      </c>
      <c r="AF3410" s="4">
        <v>0</v>
      </c>
      <c r="AG3410" s="4">
        <v>1241.55</v>
      </c>
      <c r="AH3410" s="4">
        <v>0</v>
      </c>
      <c r="AI3410" s="4">
        <v>0</v>
      </c>
      <c r="AJ3410" s="4">
        <v>0</v>
      </c>
      <c r="AK3410" s="4">
        <v>0</v>
      </c>
      <c r="AL3410" s="4">
        <v>1241.55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4057.92</v>
      </c>
      <c r="AU3410" s="4">
        <v>0</v>
      </c>
      <c r="AV3410" s="4">
        <v>704.35</v>
      </c>
      <c r="AW3410" s="8">
        <v>4.0961634880000002</v>
      </c>
      <c r="AX3410" s="4">
        <v>0.39</v>
      </c>
      <c r="AY3410" s="4">
        <v>360</v>
      </c>
      <c r="AZ3410" s="4">
        <v>198.16</v>
      </c>
      <c r="BA3410" s="4">
        <v>217.68</v>
      </c>
    </row>
    <row r="3411" spans="1:53" x14ac:dyDescent="0.25">
      <c r="A3411" s="5">
        <v>15741</v>
      </c>
      <c r="B3411" t="s">
        <v>266</v>
      </c>
      <c r="C3411" s="5">
        <v>48876</v>
      </c>
      <c r="D3411" t="s">
        <v>758</v>
      </c>
      <c r="F3411" s="4">
        <v>0.2</v>
      </c>
      <c r="G3411" s="4">
        <v>0.2</v>
      </c>
      <c r="H3411" s="4">
        <v>0</v>
      </c>
      <c r="I3411" s="4">
        <v>0</v>
      </c>
      <c r="J3411" s="4">
        <v>0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0.21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0.2</v>
      </c>
      <c r="Y3411" s="4">
        <v>1186.25</v>
      </c>
      <c r="Z3411" s="4">
        <v>29.89</v>
      </c>
      <c r="AA3411" s="4">
        <v>0</v>
      </c>
      <c r="AB3411" s="4">
        <v>38.18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v>0</v>
      </c>
      <c r="AO3411" s="4">
        <v>376.95</v>
      </c>
      <c r="AP3411" s="4">
        <v>0</v>
      </c>
      <c r="AQ3411" s="4">
        <v>0</v>
      </c>
      <c r="AR3411" s="4">
        <v>376.95</v>
      </c>
      <c r="AS3411" s="4">
        <v>0</v>
      </c>
      <c r="AT3411" s="4">
        <v>1631.27</v>
      </c>
      <c r="AU3411" s="4">
        <v>0</v>
      </c>
      <c r="AV3411" s="4">
        <v>597.86</v>
      </c>
      <c r="AW3411" s="8">
        <v>0.70180636399999996</v>
      </c>
      <c r="AX3411" s="4">
        <v>0.04</v>
      </c>
      <c r="AY3411" s="4">
        <v>257.99</v>
      </c>
      <c r="AZ3411" s="4">
        <v>75.2</v>
      </c>
      <c r="BA3411" s="4">
        <v>13.33</v>
      </c>
    </row>
    <row r="3412" spans="1:53" x14ac:dyDescent="0.25">
      <c r="A3412" s="5">
        <v>15741</v>
      </c>
      <c r="B3412" t="s">
        <v>266</v>
      </c>
      <c r="C3412" s="5">
        <v>48884</v>
      </c>
      <c r="D3412" t="s">
        <v>759</v>
      </c>
      <c r="F3412" s="4">
        <v>0.22</v>
      </c>
      <c r="G3412" s="4">
        <v>0.22</v>
      </c>
      <c r="H3412" s="4">
        <v>0</v>
      </c>
      <c r="I3412" s="4">
        <v>0</v>
      </c>
      <c r="J3412" s="4">
        <v>0.22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0.13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0.22</v>
      </c>
      <c r="Y3412" s="4">
        <v>1304.8699999999999</v>
      </c>
      <c r="Z3412" s="4">
        <v>0</v>
      </c>
      <c r="AA3412" s="4">
        <v>0</v>
      </c>
      <c r="AB3412" s="4">
        <v>52.11</v>
      </c>
      <c r="AC3412" s="4">
        <v>0</v>
      </c>
      <c r="AD3412" s="4">
        <v>0</v>
      </c>
      <c r="AE3412" s="4">
        <v>0</v>
      </c>
      <c r="AF3412" s="4">
        <v>0</v>
      </c>
      <c r="AG3412" s="4">
        <v>881.1</v>
      </c>
      <c r="AH3412" s="4">
        <v>0</v>
      </c>
      <c r="AI3412" s="4">
        <v>0</v>
      </c>
      <c r="AJ3412" s="4">
        <v>0</v>
      </c>
      <c r="AK3412" s="4">
        <v>0</v>
      </c>
      <c r="AL3412" s="4">
        <v>881.1</v>
      </c>
      <c r="AM3412" s="4">
        <v>0</v>
      </c>
      <c r="AN3412" s="4">
        <v>0</v>
      </c>
      <c r="AO3412" s="4">
        <v>233.35</v>
      </c>
      <c r="AP3412" s="4">
        <v>0</v>
      </c>
      <c r="AQ3412" s="4">
        <v>0</v>
      </c>
      <c r="AR3412" s="4">
        <v>233.35</v>
      </c>
      <c r="AS3412" s="4">
        <v>0</v>
      </c>
      <c r="AT3412" s="4">
        <v>2471.4299999999998</v>
      </c>
      <c r="AU3412" s="4">
        <v>0</v>
      </c>
      <c r="AV3412" s="4">
        <v>0</v>
      </c>
      <c r="AW3412" s="8">
        <v>0.87083907800000004</v>
      </c>
      <c r="AX3412" s="4">
        <v>0.22</v>
      </c>
      <c r="AY3412" s="4">
        <v>149.08000000000001</v>
      </c>
      <c r="AZ3412" s="4">
        <v>0</v>
      </c>
      <c r="BA3412" s="4">
        <v>32.799999999999997</v>
      </c>
    </row>
    <row r="3413" spans="1:53" x14ac:dyDescent="0.25">
      <c r="A3413" s="5">
        <v>15741</v>
      </c>
      <c r="B3413" t="s">
        <v>266</v>
      </c>
      <c r="C3413" s="5">
        <v>48900</v>
      </c>
      <c r="D3413" t="s">
        <v>760</v>
      </c>
      <c r="F3413" s="4">
        <v>1.27</v>
      </c>
      <c r="G3413" s="4">
        <v>1.27</v>
      </c>
      <c r="H3413" s="4">
        <v>0</v>
      </c>
      <c r="I3413" s="4">
        <v>0</v>
      </c>
      <c r="J3413" s="4">
        <v>0.76</v>
      </c>
      <c r="K3413" s="4">
        <v>0.18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1.1499999999999999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1.27</v>
      </c>
      <c r="Y3413" s="4">
        <v>7532.67</v>
      </c>
      <c r="Z3413" s="4">
        <v>0</v>
      </c>
      <c r="AA3413" s="4">
        <v>0</v>
      </c>
      <c r="AB3413" s="4">
        <v>163.25</v>
      </c>
      <c r="AC3413" s="4">
        <v>0</v>
      </c>
      <c r="AD3413" s="4">
        <v>0</v>
      </c>
      <c r="AE3413" s="4">
        <v>0</v>
      </c>
      <c r="AF3413" s="4">
        <v>0</v>
      </c>
      <c r="AG3413" s="4">
        <v>3043.8</v>
      </c>
      <c r="AH3413" s="4">
        <v>1731.96</v>
      </c>
      <c r="AI3413" s="4">
        <v>0</v>
      </c>
      <c r="AJ3413" s="4">
        <v>0</v>
      </c>
      <c r="AK3413" s="4">
        <v>0</v>
      </c>
      <c r="AL3413" s="4">
        <v>4775.76</v>
      </c>
      <c r="AM3413" s="4">
        <v>0</v>
      </c>
      <c r="AN3413" s="4">
        <v>0</v>
      </c>
      <c r="AO3413" s="4">
        <v>2064.25</v>
      </c>
      <c r="AP3413" s="4">
        <v>0</v>
      </c>
      <c r="AQ3413" s="4">
        <v>0</v>
      </c>
      <c r="AR3413" s="4">
        <v>2064.25</v>
      </c>
      <c r="AS3413" s="4">
        <v>0</v>
      </c>
      <c r="AT3413" s="4">
        <v>14535.93</v>
      </c>
      <c r="AU3413" s="4">
        <v>0</v>
      </c>
      <c r="AV3413" s="4">
        <v>0</v>
      </c>
      <c r="AW3413" s="8">
        <v>0.47259143599999998</v>
      </c>
      <c r="AX3413" s="4">
        <v>1.27</v>
      </c>
      <c r="AY3413" s="4">
        <v>332.67</v>
      </c>
      <c r="AZ3413" s="4">
        <v>118.59</v>
      </c>
      <c r="BA3413" s="4">
        <v>573.1</v>
      </c>
    </row>
    <row r="3414" spans="1:53" x14ac:dyDescent="0.25">
      <c r="A3414" s="5">
        <v>15741</v>
      </c>
      <c r="B3414" t="s">
        <v>266</v>
      </c>
      <c r="C3414" s="5">
        <v>49056</v>
      </c>
      <c r="D3414" t="s">
        <v>764</v>
      </c>
      <c r="F3414" s="4">
        <v>1</v>
      </c>
      <c r="G3414" s="4">
        <v>1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1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1</v>
      </c>
      <c r="Y3414" s="4">
        <v>5931.24</v>
      </c>
      <c r="Z3414" s="4">
        <v>84.11</v>
      </c>
      <c r="AA3414" s="4">
        <v>0</v>
      </c>
      <c r="AB3414" s="4">
        <v>150.71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25637</v>
      </c>
      <c r="AL3414" s="4">
        <v>25637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31803.06</v>
      </c>
      <c r="AU3414" s="4">
        <v>0</v>
      </c>
      <c r="AV3414" s="4">
        <v>336.43</v>
      </c>
      <c r="AW3414" s="8">
        <v>0.55406921799999997</v>
      </c>
      <c r="AX3414" s="4">
        <v>1</v>
      </c>
      <c r="AY3414" s="4">
        <v>87.89</v>
      </c>
      <c r="AZ3414" s="4">
        <v>30.99</v>
      </c>
      <c r="BA3414" s="4">
        <v>118.88</v>
      </c>
    </row>
    <row r="3415" spans="1:53" x14ac:dyDescent="0.25">
      <c r="A3415" s="5">
        <v>15741</v>
      </c>
      <c r="B3415" t="s">
        <v>266</v>
      </c>
      <c r="C3415" s="5">
        <v>49221</v>
      </c>
      <c r="D3415" t="s">
        <v>776</v>
      </c>
      <c r="F3415" s="4">
        <v>0.36</v>
      </c>
      <c r="G3415" s="4">
        <v>0.36</v>
      </c>
      <c r="H3415" s="4">
        <v>0</v>
      </c>
      <c r="I3415" s="4">
        <v>0</v>
      </c>
      <c r="J3415" s="4">
        <v>0.36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0.36</v>
      </c>
      <c r="Y3415" s="4">
        <v>2135.25</v>
      </c>
      <c r="Z3415" s="4">
        <v>38.28</v>
      </c>
      <c r="AA3415" s="4">
        <v>0</v>
      </c>
      <c r="AB3415" s="4">
        <v>74.12</v>
      </c>
      <c r="AC3415" s="4">
        <v>0</v>
      </c>
      <c r="AD3415" s="4">
        <v>0</v>
      </c>
      <c r="AE3415" s="4">
        <v>0</v>
      </c>
      <c r="AF3415" s="4">
        <v>0</v>
      </c>
      <c r="AG3415" s="4">
        <v>1441.8</v>
      </c>
      <c r="AH3415" s="4">
        <v>0</v>
      </c>
      <c r="AI3415" s="4">
        <v>0</v>
      </c>
      <c r="AJ3415" s="4">
        <v>0</v>
      </c>
      <c r="AK3415" s="4">
        <v>0</v>
      </c>
      <c r="AL3415" s="4">
        <v>1441.8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3689.45</v>
      </c>
      <c r="AU3415" s="4">
        <v>0</v>
      </c>
      <c r="AV3415" s="4">
        <v>425.29</v>
      </c>
      <c r="AW3415" s="8">
        <v>0.75691206300000002</v>
      </c>
      <c r="AX3415" s="4">
        <v>0.36</v>
      </c>
      <c r="AY3415" s="4">
        <v>278.89999999999998</v>
      </c>
      <c r="AZ3415" s="4">
        <v>79.92</v>
      </c>
      <c r="BA3415" s="4">
        <v>129.16999999999999</v>
      </c>
    </row>
    <row r="3416" spans="1:53" x14ac:dyDescent="0.25">
      <c r="A3416" s="5">
        <v>15741</v>
      </c>
      <c r="B3416" t="s">
        <v>266</v>
      </c>
      <c r="C3416" s="5">
        <v>49320</v>
      </c>
      <c r="D3416" t="s">
        <v>782</v>
      </c>
      <c r="F3416" s="4">
        <v>1</v>
      </c>
      <c r="G3416" s="4">
        <v>1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1</v>
      </c>
      <c r="N3416" s="4">
        <v>0</v>
      </c>
      <c r="O3416" s="4">
        <v>0</v>
      </c>
      <c r="P3416" s="4">
        <v>0</v>
      </c>
      <c r="Q3416" s="4">
        <v>0.61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1</v>
      </c>
      <c r="Y3416" s="4">
        <v>5931.24</v>
      </c>
      <c r="Z3416" s="4">
        <v>129.44999999999999</v>
      </c>
      <c r="AA3416" s="4">
        <v>0</v>
      </c>
      <c r="AB3416" s="4">
        <v>130.01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17390</v>
      </c>
      <c r="AK3416" s="4">
        <v>0</v>
      </c>
      <c r="AL3416" s="4">
        <v>17390</v>
      </c>
      <c r="AM3416" s="4">
        <v>0</v>
      </c>
      <c r="AN3416" s="4">
        <v>0</v>
      </c>
      <c r="AO3416" s="4">
        <v>1094.95</v>
      </c>
      <c r="AP3416" s="4">
        <v>0</v>
      </c>
      <c r="AQ3416" s="4">
        <v>0</v>
      </c>
      <c r="AR3416" s="4">
        <v>1094.95</v>
      </c>
      <c r="AS3416" s="4">
        <v>0</v>
      </c>
      <c r="AT3416" s="4">
        <v>24675.65</v>
      </c>
      <c r="AU3416" s="4">
        <v>0</v>
      </c>
      <c r="AV3416" s="4">
        <v>517.80999999999995</v>
      </c>
      <c r="AW3416" s="8">
        <v>0.47797754100000001</v>
      </c>
      <c r="AX3416" s="4">
        <v>1</v>
      </c>
      <c r="AY3416" s="4">
        <v>113.07</v>
      </c>
      <c r="AZ3416" s="4">
        <v>38.9</v>
      </c>
      <c r="BA3416" s="4">
        <v>151.97</v>
      </c>
    </row>
    <row r="3417" spans="1:53" x14ac:dyDescent="0.25">
      <c r="A3417" s="5">
        <v>15741</v>
      </c>
      <c r="B3417" t="s">
        <v>266</v>
      </c>
      <c r="C3417" s="5">
        <v>49452</v>
      </c>
      <c r="D3417" t="s">
        <v>601</v>
      </c>
      <c r="F3417" s="4">
        <v>0.33</v>
      </c>
      <c r="G3417" s="4">
        <v>0.33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0.2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0.33</v>
      </c>
      <c r="Y3417" s="4">
        <v>1957.31</v>
      </c>
      <c r="Z3417" s="4">
        <v>76.34</v>
      </c>
      <c r="AA3417" s="4">
        <v>0</v>
      </c>
      <c r="AB3417" s="4">
        <v>157.76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359</v>
      </c>
      <c r="AP3417" s="4">
        <v>0</v>
      </c>
      <c r="AQ3417" s="4">
        <v>0</v>
      </c>
      <c r="AR3417" s="4">
        <v>359</v>
      </c>
      <c r="AS3417" s="4">
        <v>0</v>
      </c>
      <c r="AT3417" s="4">
        <v>2550.41</v>
      </c>
      <c r="AU3417" s="4">
        <v>0</v>
      </c>
      <c r="AV3417" s="4">
        <v>925.35</v>
      </c>
      <c r="AW3417" s="8">
        <v>1.757526937</v>
      </c>
      <c r="AX3417" s="4">
        <v>0.33</v>
      </c>
      <c r="AY3417" s="4">
        <v>360</v>
      </c>
      <c r="AZ3417" s="4">
        <v>0</v>
      </c>
      <c r="BA3417" s="4">
        <v>118.8</v>
      </c>
    </row>
    <row r="3418" spans="1:53" x14ac:dyDescent="0.25">
      <c r="A3418" s="5">
        <v>15741</v>
      </c>
      <c r="B3418" t="s">
        <v>266</v>
      </c>
      <c r="C3418" s="5">
        <v>49478</v>
      </c>
      <c r="D3418" t="s">
        <v>791</v>
      </c>
      <c r="F3418" s="4">
        <v>0.5</v>
      </c>
      <c r="G3418" s="4">
        <v>0.5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0.32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0.5</v>
      </c>
      <c r="Y3418" s="4">
        <v>2965.62</v>
      </c>
      <c r="Z3418" s="4">
        <v>30.12</v>
      </c>
      <c r="AA3418" s="4">
        <v>0</v>
      </c>
      <c r="AB3418" s="4">
        <v>56.71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574.4</v>
      </c>
      <c r="AP3418" s="4">
        <v>0</v>
      </c>
      <c r="AQ3418" s="4">
        <v>0</v>
      </c>
      <c r="AR3418" s="4">
        <v>574.4</v>
      </c>
      <c r="AS3418" s="4">
        <v>0</v>
      </c>
      <c r="AT3418" s="4">
        <v>3626.85</v>
      </c>
      <c r="AU3418" s="4">
        <v>0</v>
      </c>
      <c r="AV3418" s="4">
        <v>240.95</v>
      </c>
      <c r="AW3418" s="8">
        <v>0.41700280000000001</v>
      </c>
      <c r="AX3418" s="4">
        <v>0.5</v>
      </c>
      <c r="AY3418" s="4">
        <v>64.19</v>
      </c>
      <c r="AZ3418" s="4">
        <v>0</v>
      </c>
      <c r="BA3418" s="4">
        <v>32.1</v>
      </c>
    </row>
    <row r="3419" spans="1:53" x14ac:dyDescent="0.25">
      <c r="A3419" s="5">
        <v>15741</v>
      </c>
      <c r="B3419" t="s">
        <v>266</v>
      </c>
      <c r="C3419" s="5">
        <v>49494</v>
      </c>
      <c r="D3419" t="s">
        <v>911</v>
      </c>
      <c r="F3419" s="4">
        <v>0.67</v>
      </c>
      <c r="G3419" s="4">
        <v>0.67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0.36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0.67</v>
      </c>
      <c r="Y3419" s="4">
        <v>3973.93</v>
      </c>
      <c r="Z3419" s="4">
        <v>140.91</v>
      </c>
      <c r="AA3419" s="4">
        <v>0</v>
      </c>
      <c r="AB3419" s="4">
        <v>159.41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4">
        <v>0</v>
      </c>
      <c r="AO3419" s="4">
        <v>646.20000000000005</v>
      </c>
      <c r="AP3419" s="4">
        <v>0</v>
      </c>
      <c r="AQ3419" s="4">
        <v>0</v>
      </c>
      <c r="AR3419" s="4">
        <v>646.20000000000005</v>
      </c>
      <c r="AS3419" s="4">
        <v>0</v>
      </c>
      <c r="AT3419" s="4">
        <v>4920.45</v>
      </c>
      <c r="AU3419" s="4">
        <v>0</v>
      </c>
      <c r="AV3419" s="4">
        <v>841.24</v>
      </c>
      <c r="AW3419" s="8">
        <v>0.87471730800000003</v>
      </c>
      <c r="AX3419" s="4">
        <v>0.67</v>
      </c>
      <c r="AY3419" s="4">
        <v>293.41000000000003</v>
      </c>
      <c r="AZ3419" s="4">
        <v>85.13</v>
      </c>
      <c r="BA3419" s="4">
        <v>253.62</v>
      </c>
    </row>
    <row r="3420" spans="1:53" x14ac:dyDescent="0.25">
      <c r="A3420" s="5">
        <v>15741</v>
      </c>
      <c r="B3420" t="s">
        <v>266</v>
      </c>
      <c r="C3420" s="5">
        <v>49536</v>
      </c>
      <c r="D3420" t="s">
        <v>794</v>
      </c>
      <c r="F3420" s="4">
        <v>1</v>
      </c>
      <c r="G3420" s="4">
        <v>1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0.76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1</v>
      </c>
      <c r="Y3420" s="4">
        <v>5931.24</v>
      </c>
      <c r="Z3420" s="4">
        <v>148.15</v>
      </c>
      <c r="AA3420" s="4">
        <v>0</v>
      </c>
      <c r="AB3420" s="4">
        <v>318.72000000000003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  <c r="AO3420" s="4">
        <v>1364.2</v>
      </c>
      <c r="AP3420" s="4">
        <v>0</v>
      </c>
      <c r="AQ3420" s="4">
        <v>0</v>
      </c>
      <c r="AR3420" s="4">
        <v>1364.2</v>
      </c>
      <c r="AS3420" s="4">
        <v>0</v>
      </c>
      <c r="AT3420" s="4">
        <v>7762.31</v>
      </c>
      <c r="AU3420" s="4">
        <v>0</v>
      </c>
      <c r="AV3420" s="4">
        <v>592.6</v>
      </c>
      <c r="AW3420" s="8">
        <v>1.171766649</v>
      </c>
      <c r="AX3420" s="4">
        <v>1</v>
      </c>
      <c r="AY3420" s="4">
        <v>253.79</v>
      </c>
      <c r="AZ3420" s="4">
        <v>74.27</v>
      </c>
      <c r="BA3420" s="4">
        <v>328.06</v>
      </c>
    </row>
    <row r="3421" spans="1:53" x14ac:dyDescent="0.25">
      <c r="A3421" s="5">
        <v>15741</v>
      </c>
      <c r="B3421" t="s">
        <v>266</v>
      </c>
      <c r="C3421" s="5">
        <v>49668</v>
      </c>
      <c r="D3421" t="s">
        <v>800</v>
      </c>
      <c r="F3421" s="4">
        <v>0.35</v>
      </c>
      <c r="G3421" s="4">
        <v>0.35</v>
      </c>
      <c r="H3421" s="4">
        <v>0</v>
      </c>
      <c r="I3421" s="4">
        <v>0</v>
      </c>
      <c r="J3421" s="4">
        <v>0</v>
      </c>
      <c r="K3421" s="4">
        <v>0.31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0.31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0.35</v>
      </c>
      <c r="Y3421" s="4">
        <v>2075.9299999999998</v>
      </c>
      <c r="Z3421" s="4">
        <v>59.54</v>
      </c>
      <c r="AA3421" s="4">
        <v>0</v>
      </c>
      <c r="AB3421" s="4">
        <v>75.97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2982.82</v>
      </c>
      <c r="AI3421" s="4">
        <v>0</v>
      </c>
      <c r="AJ3421" s="4">
        <v>0</v>
      </c>
      <c r="AK3421" s="4">
        <v>0</v>
      </c>
      <c r="AL3421" s="4">
        <v>2982.82</v>
      </c>
      <c r="AM3421" s="4">
        <v>0</v>
      </c>
      <c r="AN3421" s="4">
        <v>0</v>
      </c>
      <c r="AO3421" s="4">
        <v>556.45000000000005</v>
      </c>
      <c r="AP3421" s="4">
        <v>0</v>
      </c>
      <c r="AQ3421" s="4">
        <v>0</v>
      </c>
      <c r="AR3421" s="4">
        <v>556.45000000000005</v>
      </c>
      <c r="AS3421" s="4">
        <v>0</v>
      </c>
      <c r="AT3421" s="4">
        <v>5750.71</v>
      </c>
      <c r="AU3421" s="4">
        <v>0</v>
      </c>
      <c r="AV3421" s="4">
        <v>680.46</v>
      </c>
      <c r="AW3421" s="8">
        <v>0.79801395100000005</v>
      </c>
      <c r="AX3421" s="4">
        <v>0.35</v>
      </c>
      <c r="AY3421" s="4">
        <v>360</v>
      </c>
      <c r="AZ3421" s="4">
        <v>0</v>
      </c>
      <c r="BA3421" s="4">
        <v>126</v>
      </c>
    </row>
    <row r="3422" spans="1:53" x14ac:dyDescent="0.25">
      <c r="A3422" s="5">
        <v>15741</v>
      </c>
      <c r="B3422" t="s">
        <v>266</v>
      </c>
      <c r="C3422" s="5">
        <v>50021</v>
      </c>
      <c r="D3422" t="s">
        <v>823</v>
      </c>
      <c r="F3422" s="4">
        <v>0.57999999999999996</v>
      </c>
      <c r="G3422" s="4">
        <v>0.57999999999999996</v>
      </c>
      <c r="H3422" s="4">
        <v>0</v>
      </c>
      <c r="I3422" s="4">
        <v>0</v>
      </c>
      <c r="J3422" s="4">
        <v>0</v>
      </c>
      <c r="K3422" s="4">
        <v>0.57999999999999996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0.31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0.57999999999999996</v>
      </c>
      <c r="Y3422" s="4">
        <v>3440.12</v>
      </c>
      <c r="Z3422" s="4">
        <v>0</v>
      </c>
      <c r="AA3422" s="4">
        <v>0</v>
      </c>
      <c r="AB3422" s="4">
        <v>1.53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5580.76</v>
      </c>
      <c r="AI3422" s="4">
        <v>0</v>
      </c>
      <c r="AJ3422" s="4">
        <v>0</v>
      </c>
      <c r="AK3422" s="4">
        <v>0</v>
      </c>
      <c r="AL3422" s="4">
        <v>5580.76</v>
      </c>
      <c r="AM3422" s="4">
        <v>0</v>
      </c>
      <c r="AN3422" s="4">
        <v>0</v>
      </c>
      <c r="AO3422" s="4">
        <v>556.45000000000005</v>
      </c>
      <c r="AP3422" s="4">
        <v>0</v>
      </c>
      <c r="AQ3422" s="4">
        <v>0</v>
      </c>
      <c r="AR3422" s="4">
        <v>556.45000000000005</v>
      </c>
      <c r="AS3422" s="4">
        <v>0</v>
      </c>
      <c r="AT3422" s="4">
        <v>9578.86</v>
      </c>
      <c r="AU3422" s="4">
        <v>0</v>
      </c>
      <c r="AV3422" s="4">
        <v>0</v>
      </c>
      <c r="AW3422" s="8">
        <v>9.6898020000000008E-3</v>
      </c>
      <c r="AX3422" s="4">
        <v>0.57999999999999996</v>
      </c>
      <c r="AY3422" s="4">
        <v>38.33</v>
      </c>
      <c r="AZ3422" s="4">
        <v>0</v>
      </c>
      <c r="BA3422" s="4">
        <v>22.23</v>
      </c>
    </row>
    <row r="3423" spans="1:53" x14ac:dyDescent="0.25">
      <c r="A3423" s="5">
        <v>15741</v>
      </c>
      <c r="B3423" t="s">
        <v>266</v>
      </c>
      <c r="C3423" s="5">
        <v>50302</v>
      </c>
      <c r="D3423" t="s">
        <v>841</v>
      </c>
      <c r="F3423" s="4">
        <v>0.38</v>
      </c>
      <c r="G3423" s="4">
        <v>0.38</v>
      </c>
      <c r="H3423" s="4">
        <v>0</v>
      </c>
      <c r="I3423" s="4">
        <v>0</v>
      </c>
      <c r="J3423" s="4">
        <v>0</v>
      </c>
      <c r="K3423" s="4">
        <v>0.38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0.23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0.38</v>
      </c>
      <c r="Y3423" s="4">
        <v>2253.87</v>
      </c>
      <c r="Z3423" s="4">
        <v>15.8</v>
      </c>
      <c r="AA3423" s="4">
        <v>0</v>
      </c>
      <c r="AB3423" s="4">
        <v>29.54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3656.36</v>
      </c>
      <c r="AI3423" s="4">
        <v>0</v>
      </c>
      <c r="AJ3423" s="4">
        <v>0</v>
      </c>
      <c r="AK3423" s="4">
        <v>0</v>
      </c>
      <c r="AL3423" s="4">
        <v>3656.36</v>
      </c>
      <c r="AM3423" s="4">
        <v>0</v>
      </c>
      <c r="AN3423" s="4">
        <v>0</v>
      </c>
      <c r="AO3423" s="4">
        <v>412.85</v>
      </c>
      <c r="AP3423" s="4">
        <v>0</v>
      </c>
      <c r="AQ3423" s="4">
        <v>0</v>
      </c>
      <c r="AR3423" s="4">
        <v>412.85</v>
      </c>
      <c r="AS3423" s="4">
        <v>0</v>
      </c>
      <c r="AT3423" s="4">
        <v>6368.42</v>
      </c>
      <c r="AU3423" s="4">
        <v>0</v>
      </c>
      <c r="AV3423" s="4">
        <v>166.36</v>
      </c>
      <c r="AW3423" s="8">
        <v>0.28576974300000002</v>
      </c>
      <c r="AX3423" s="4">
        <v>0.38</v>
      </c>
      <c r="AY3423" s="4">
        <v>64.8</v>
      </c>
      <c r="AZ3423" s="4">
        <v>19.62</v>
      </c>
      <c r="BA3423" s="4">
        <v>32.08</v>
      </c>
    </row>
    <row r="3424" spans="1:53" x14ac:dyDescent="0.25">
      <c r="A3424" s="5">
        <v>15741</v>
      </c>
      <c r="B3424" t="s">
        <v>266</v>
      </c>
      <c r="C3424" s="5">
        <v>50419</v>
      </c>
      <c r="D3424" t="s">
        <v>846</v>
      </c>
      <c r="F3424" s="4">
        <v>1.1100000000000001</v>
      </c>
      <c r="G3424" s="4">
        <v>1.1100000000000001</v>
      </c>
      <c r="H3424" s="4">
        <v>0</v>
      </c>
      <c r="I3424" s="4">
        <v>0</v>
      </c>
      <c r="J3424" s="4">
        <v>0</v>
      </c>
      <c r="K3424" s="4">
        <v>0.35</v>
      </c>
      <c r="L3424" s="4">
        <v>0</v>
      </c>
      <c r="M3424" s="4">
        <v>0.76</v>
      </c>
      <c r="N3424" s="4">
        <v>0</v>
      </c>
      <c r="O3424" s="4">
        <v>0</v>
      </c>
      <c r="P3424" s="4">
        <v>0</v>
      </c>
      <c r="Q3424" s="4">
        <v>0.67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1.1100000000000001</v>
      </c>
      <c r="Y3424" s="4">
        <v>6583.68</v>
      </c>
      <c r="Z3424" s="4">
        <v>203.76</v>
      </c>
      <c r="AA3424" s="4">
        <v>0</v>
      </c>
      <c r="AB3424" s="4">
        <v>123.73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3367.7</v>
      </c>
      <c r="AI3424" s="4">
        <v>0</v>
      </c>
      <c r="AJ3424" s="4">
        <v>13216.4</v>
      </c>
      <c r="AK3424" s="4">
        <v>0</v>
      </c>
      <c r="AL3424" s="4">
        <v>16584.099999999999</v>
      </c>
      <c r="AM3424" s="4">
        <v>0</v>
      </c>
      <c r="AN3424" s="4">
        <v>0</v>
      </c>
      <c r="AO3424" s="4">
        <v>1202.6500000000001</v>
      </c>
      <c r="AP3424" s="4">
        <v>0</v>
      </c>
      <c r="AQ3424" s="4">
        <v>0</v>
      </c>
      <c r="AR3424" s="4">
        <v>1202.6500000000001</v>
      </c>
      <c r="AS3424" s="4">
        <v>0</v>
      </c>
      <c r="AT3424" s="4">
        <v>24697.919999999998</v>
      </c>
      <c r="AU3424" s="4">
        <v>0</v>
      </c>
      <c r="AV3424" s="4">
        <v>734.26</v>
      </c>
      <c r="AW3424" s="8">
        <v>0.40981980000000001</v>
      </c>
      <c r="AX3424" s="4">
        <v>1.1100000000000001</v>
      </c>
      <c r="AY3424" s="4">
        <v>182.58</v>
      </c>
      <c r="AZ3424" s="4">
        <v>0</v>
      </c>
      <c r="BA3424" s="4">
        <v>202.66</v>
      </c>
    </row>
    <row r="3425" spans="1:53" x14ac:dyDescent="0.25">
      <c r="A3425" s="5">
        <v>15741</v>
      </c>
      <c r="B3425" t="s">
        <v>266</v>
      </c>
      <c r="C3425" s="5">
        <v>50435</v>
      </c>
      <c r="D3425" t="s">
        <v>848</v>
      </c>
      <c r="F3425" s="4">
        <v>0.22</v>
      </c>
      <c r="G3425" s="4">
        <v>0.22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0.17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0.22</v>
      </c>
      <c r="Y3425" s="4">
        <v>1304.8699999999999</v>
      </c>
      <c r="Z3425" s="4">
        <v>1.28</v>
      </c>
      <c r="AA3425" s="4">
        <v>0</v>
      </c>
      <c r="AB3425" s="4">
        <v>6.71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305.14999999999998</v>
      </c>
      <c r="AP3425" s="4">
        <v>0</v>
      </c>
      <c r="AQ3425" s="4">
        <v>0</v>
      </c>
      <c r="AR3425" s="4">
        <v>305.14999999999998</v>
      </c>
      <c r="AS3425" s="4">
        <v>0</v>
      </c>
      <c r="AT3425" s="4">
        <v>1618.01</v>
      </c>
      <c r="AU3425" s="4">
        <v>0</v>
      </c>
      <c r="AV3425" s="4">
        <v>23.24</v>
      </c>
      <c r="AW3425" s="8">
        <v>0.11214634599999999</v>
      </c>
      <c r="AX3425" s="4">
        <v>0.08</v>
      </c>
      <c r="AY3425" s="4">
        <v>85.45</v>
      </c>
      <c r="AZ3425" s="4">
        <v>0</v>
      </c>
      <c r="BA3425" s="4">
        <v>6.84</v>
      </c>
    </row>
    <row r="3426" spans="1:53" x14ac:dyDescent="0.25">
      <c r="A3426" s="5">
        <v>15741</v>
      </c>
      <c r="B3426" t="s">
        <v>266</v>
      </c>
      <c r="C3426" s="5">
        <v>50559</v>
      </c>
      <c r="D3426" t="s">
        <v>822</v>
      </c>
      <c r="F3426" s="4">
        <v>0.21</v>
      </c>
      <c r="G3426" s="4">
        <v>0.21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0.06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0.21</v>
      </c>
      <c r="Y3426" s="4">
        <v>1245.56</v>
      </c>
      <c r="Z3426" s="4">
        <v>11.41</v>
      </c>
      <c r="AA3426" s="4">
        <v>0</v>
      </c>
      <c r="AB3426" s="4">
        <v>17.149999999999999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107.7</v>
      </c>
      <c r="AP3426" s="4">
        <v>0</v>
      </c>
      <c r="AQ3426" s="4">
        <v>0</v>
      </c>
      <c r="AR3426" s="4">
        <v>107.7</v>
      </c>
      <c r="AS3426" s="4">
        <v>0</v>
      </c>
      <c r="AT3426" s="4">
        <v>1381.82</v>
      </c>
      <c r="AU3426" s="4">
        <v>0</v>
      </c>
      <c r="AV3426" s="4">
        <v>217.25</v>
      </c>
      <c r="AW3426" s="8">
        <v>0.30028638499999999</v>
      </c>
      <c r="AX3426" s="4">
        <v>0.21</v>
      </c>
      <c r="AY3426" s="4">
        <v>289.52999999999997</v>
      </c>
      <c r="AZ3426" s="4">
        <v>82.37</v>
      </c>
      <c r="BA3426" s="4">
        <v>78.099999999999994</v>
      </c>
    </row>
    <row r="3427" spans="1:53" x14ac:dyDescent="0.25">
      <c r="A3427" s="5">
        <v>16812</v>
      </c>
      <c r="B3427" t="s">
        <v>267</v>
      </c>
      <c r="C3427" s="5">
        <v>43489</v>
      </c>
      <c r="D3427" t="s">
        <v>396</v>
      </c>
      <c r="F3427" s="4">
        <v>0.34</v>
      </c>
      <c r="G3427" s="4">
        <v>0.34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0.34</v>
      </c>
      <c r="X3427" s="4">
        <v>0.34</v>
      </c>
      <c r="Y3427" s="4">
        <v>2016.62</v>
      </c>
      <c r="Z3427" s="4">
        <v>100.69</v>
      </c>
      <c r="AA3427" s="4">
        <v>108.8</v>
      </c>
      <c r="AB3427" s="4">
        <v>321.95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0</v>
      </c>
      <c r="AK3427" s="4">
        <v>0</v>
      </c>
      <c r="AL3427" s="4">
        <v>0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2548.06</v>
      </c>
      <c r="AU3427" s="4">
        <v>0</v>
      </c>
      <c r="AV3427" s="4">
        <v>1184.56</v>
      </c>
      <c r="AW3427" s="8">
        <v>3.481311431</v>
      </c>
      <c r="AX3427" s="4">
        <v>0.36</v>
      </c>
      <c r="AY3427" s="4">
        <v>360</v>
      </c>
      <c r="AZ3427" s="4">
        <v>0</v>
      </c>
      <c r="BA3427" s="4">
        <v>129.6</v>
      </c>
    </row>
    <row r="3428" spans="1:53" x14ac:dyDescent="0.25">
      <c r="A3428" s="5">
        <v>16812</v>
      </c>
      <c r="B3428" t="s">
        <v>267</v>
      </c>
      <c r="C3428" s="5">
        <v>43562</v>
      </c>
      <c r="D3428" t="s">
        <v>403</v>
      </c>
      <c r="F3428" s="4">
        <v>1</v>
      </c>
      <c r="G3428" s="4">
        <v>1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1</v>
      </c>
      <c r="X3428" s="4">
        <v>1</v>
      </c>
      <c r="Y3428" s="4">
        <v>5931.24</v>
      </c>
      <c r="Z3428" s="4">
        <v>44.04</v>
      </c>
      <c r="AA3428" s="4">
        <v>320</v>
      </c>
      <c r="AB3428" s="4">
        <v>429.73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6725.01</v>
      </c>
      <c r="AU3428" s="4">
        <v>0</v>
      </c>
      <c r="AV3428" s="4">
        <v>176.17</v>
      </c>
      <c r="AW3428" s="8">
        <v>1.5798974750000001</v>
      </c>
      <c r="AX3428" s="4">
        <v>1</v>
      </c>
      <c r="AY3428" s="4">
        <v>262.14</v>
      </c>
      <c r="AZ3428" s="4">
        <v>0</v>
      </c>
      <c r="BA3428" s="4">
        <v>262.14</v>
      </c>
    </row>
    <row r="3429" spans="1:53" x14ac:dyDescent="0.25">
      <c r="A3429" s="5">
        <v>16812</v>
      </c>
      <c r="B3429" t="s">
        <v>267</v>
      </c>
      <c r="C3429" s="5">
        <v>43786</v>
      </c>
      <c r="D3429" t="s">
        <v>423</v>
      </c>
      <c r="F3429" s="4">
        <v>77.8</v>
      </c>
      <c r="G3429" s="4">
        <v>77.8</v>
      </c>
      <c r="H3429" s="4">
        <v>0</v>
      </c>
      <c r="I3429" s="4">
        <v>1</v>
      </c>
      <c r="J3429" s="4">
        <v>7.42</v>
      </c>
      <c r="K3429" s="4">
        <v>1.37</v>
      </c>
      <c r="L3429" s="4">
        <v>0</v>
      </c>
      <c r="M3429" s="4">
        <v>0.4</v>
      </c>
      <c r="N3429" s="4">
        <v>1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66.64</v>
      </c>
      <c r="X3429" s="4">
        <v>77.8</v>
      </c>
      <c r="Y3429" s="4">
        <v>461450.47</v>
      </c>
      <c r="Z3429" s="4">
        <v>24752.85</v>
      </c>
      <c r="AA3429" s="4">
        <v>21324.799999999999</v>
      </c>
      <c r="AB3429" s="4">
        <v>80658.69</v>
      </c>
      <c r="AC3429" s="4">
        <v>0</v>
      </c>
      <c r="AD3429" s="4">
        <v>0</v>
      </c>
      <c r="AE3429" s="4">
        <v>0</v>
      </c>
      <c r="AF3429" s="4">
        <v>1578</v>
      </c>
      <c r="AG3429" s="4">
        <v>29717.1</v>
      </c>
      <c r="AH3429" s="4">
        <v>13182.14</v>
      </c>
      <c r="AI3429" s="4">
        <v>0</v>
      </c>
      <c r="AJ3429" s="4">
        <v>6956</v>
      </c>
      <c r="AK3429" s="4">
        <v>25637</v>
      </c>
      <c r="AL3429" s="4">
        <v>77070.240000000005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665257.05000000005</v>
      </c>
      <c r="AU3429" s="4">
        <v>0</v>
      </c>
      <c r="AV3429" s="4">
        <v>1272.6400000000001</v>
      </c>
      <c r="AW3429" s="8">
        <v>3.8115592110000001</v>
      </c>
      <c r="AX3429" s="4">
        <v>77.8</v>
      </c>
      <c r="AY3429" s="4">
        <v>360</v>
      </c>
      <c r="AZ3429" s="4">
        <v>0</v>
      </c>
      <c r="BA3429" s="4">
        <v>28008</v>
      </c>
    </row>
    <row r="3430" spans="1:53" x14ac:dyDescent="0.25">
      <c r="A3430" s="5">
        <v>16812</v>
      </c>
      <c r="B3430" t="s">
        <v>267</v>
      </c>
      <c r="C3430" s="5">
        <v>44040</v>
      </c>
      <c r="D3430" t="s">
        <v>445</v>
      </c>
      <c r="F3430" s="4">
        <v>5.19</v>
      </c>
      <c r="G3430" s="4">
        <v>5.19</v>
      </c>
      <c r="H3430" s="4">
        <v>0</v>
      </c>
      <c r="I3430" s="4">
        <v>0</v>
      </c>
      <c r="J3430" s="4">
        <v>0.2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4.1900000000000004</v>
      </c>
      <c r="X3430" s="4">
        <v>5.19</v>
      </c>
      <c r="Y3430" s="4">
        <v>30783.14</v>
      </c>
      <c r="Z3430" s="4">
        <v>2018.99</v>
      </c>
      <c r="AA3430" s="4">
        <v>1340.8</v>
      </c>
      <c r="AB3430" s="4">
        <v>1867.64</v>
      </c>
      <c r="AC3430" s="4">
        <v>0</v>
      </c>
      <c r="AD3430" s="4">
        <v>0</v>
      </c>
      <c r="AE3430" s="4">
        <v>0</v>
      </c>
      <c r="AF3430" s="4">
        <v>0</v>
      </c>
      <c r="AG3430" s="4">
        <v>801</v>
      </c>
      <c r="AH3430" s="4">
        <v>0</v>
      </c>
      <c r="AI3430" s="4">
        <v>0</v>
      </c>
      <c r="AJ3430" s="4">
        <v>0</v>
      </c>
      <c r="AK3430" s="4">
        <v>0</v>
      </c>
      <c r="AL3430" s="4">
        <v>801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36811.57</v>
      </c>
      <c r="AU3430" s="4">
        <v>0</v>
      </c>
      <c r="AV3430" s="4">
        <v>1556.06</v>
      </c>
      <c r="AW3430" s="8">
        <v>1.322992613</v>
      </c>
      <c r="AX3430" s="4">
        <v>5.19</v>
      </c>
      <c r="AY3430" s="4">
        <v>360</v>
      </c>
      <c r="AZ3430" s="4">
        <v>0</v>
      </c>
      <c r="BA3430" s="4">
        <v>1868.4</v>
      </c>
    </row>
    <row r="3431" spans="1:53" x14ac:dyDescent="0.25">
      <c r="A3431" s="5">
        <v>16812</v>
      </c>
      <c r="B3431" t="s">
        <v>267</v>
      </c>
      <c r="C3431" s="5">
        <v>44305</v>
      </c>
      <c r="D3431" t="s">
        <v>467</v>
      </c>
      <c r="F3431" s="4">
        <v>1.23</v>
      </c>
      <c r="G3431" s="4">
        <v>1.23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1.23</v>
      </c>
      <c r="X3431" s="4">
        <v>1.23</v>
      </c>
      <c r="Y3431" s="4">
        <v>7295.43</v>
      </c>
      <c r="Z3431" s="4">
        <v>643.79</v>
      </c>
      <c r="AA3431" s="4">
        <v>393.6</v>
      </c>
      <c r="AB3431" s="4">
        <v>1268.6400000000001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9601.4599999999991</v>
      </c>
      <c r="AU3431" s="4">
        <v>0</v>
      </c>
      <c r="AV3431" s="4">
        <v>2093.61</v>
      </c>
      <c r="AW3431" s="8">
        <v>3.791962968</v>
      </c>
      <c r="AX3431" s="4">
        <v>1.23</v>
      </c>
      <c r="AY3431" s="4">
        <v>360</v>
      </c>
      <c r="AZ3431" s="4">
        <v>0</v>
      </c>
      <c r="BA3431" s="4">
        <v>442.8</v>
      </c>
    </row>
    <row r="3432" spans="1:53" x14ac:dyDescent="0.25">
      <c r="A3432" s="5">
        <v>16812</v>
      </c>
      <c r="B3432" t="s">
        <v>267</v>
      </c>
      <c r="C3432" s="5">
        <v>44750</v>
      </c>
      <c r="D3432" t="s">
        <v>503</v>
      </c>
      <c r="F3432" s="4">
        <v>0.28000000000000003</v>
      </c>
      <c r="G3432" s="4">
        <v>0.28000000000000003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0.28000000000000003</v>
      </c>
      <c r="X3432" s="4">
        <v>0.28000000000000003</v>
      </c>
      <c r="Y3432" s="4">
        <v>1660.75</v>
      </c>
      <c r="Z3432" s="4">
        <v>0</v>
      </c>
      <c r="AA3432" s="4">
        <v>89.6</v>
      </c>
      <c r="AB3432" s="4">
        <v>39.96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1790.31</v>
      </c>
      <c r="AU3432" s="4">
        <v>0</v>
      </c>
      <c r="AV3432" s="4">
        <v>0</v>
      </c>
      <c r="AW3432" s="8">
        <v>0.52473268500000003</v>
      </c>
      <c r="AX3432" s="4">
        <v>0.28000000000000003</v>
      </c>
      <c r="AY3432" s="4">
        <v>69.8</v>
      </c>
      <c r="AZ3432" s="4">
        <v>0</v>
      </c>
      <c r="BA3432" s="4">
        <v>19.54</v>
      </c>
    </row>
    <row r="3433" spans="1:53" x14ac:dyDescent="0.25">
      <c r="A3433" s="5">
        <v>16829</v>
      </c>
      <c r="B3433" t="s">
        <v>959</v>
      </c>
      <c r="C3433" s="5">
        <v>43802</v>
      </c>
      <c r="D3433" t="s">
        <v>425</v>
      </c>
      <c r="F3433" s="4">
        <v>151.76</v>
      </c>
      <c r="G3433" s="4">
        <v>151.76</v>
      </c>
      <c r="H3433" s="4">
        <v>0</v>
      </c>
      <c r="I3433" s="4">
        <v>3</v>
      </c>
      <c r="J3433" s="4">
        <v>7.84</v>
      </c>
      <c r="K3433" s="4">
        <v>0.95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0.16</v>
      </c>
      <c r="V3433" s="4">
        <v>0</v>
      </c>
      <c r="W3433" s="4">
        <v>100.13</v>
      </c>
      <c r="X3433" s="4">
        <v>136.07</v>
      </c>
      <c r="Y3433" s="4">
        <v>900124.98</v>
      </c>
      <c r="Z3433" s="4">
        <v>20524.78</v>
      </c>
      <c r="AA3433" s="4">
        <v>32041.599999999999</v>
      </c>
      <c r="AB3433" s="4">
        <v>127838.03</v>
      </c>
      <c r="AC3433" s="4">
        <v>0</v>
      </c>
      <c r="AD3433" s="4">
        <v>181.76</v>
      </c>
      <c r="AE3433" s="4">
        <v>0</v>
      </c>
      <c r="AF3433" s="4">
        <v>4734</v>
      </c>
      <c r="AG3433" s="4">
        <v>31399.200000000001</v>
      </c>
      <c r="AH3433" s="4">
        <v>9140.9</v>
      </c>
      <c r="AI3433" s="4">
        <v>0</v>
      </c>
      <c r="AJ3433" s="4">
        <v>0</v>
      </c>
      <c r="AK3433" s="4">
        <v>0</v>
      </c>
      <c r="AL3433" s="4">
        <v>45274.1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1125985.25</v>
      </c>
      <c r="AU3433" s="4">
        <v>0</v>
      </c>
      <c r="AV3433" s="4">
        <v>540.98</v>
      </c>
      <c r="AW3433" s="8">
        <v>3.4540513079999999</v>
      </c>
      <c r="AX3433" s="4">
        <v>159.76</v>
      </c>
      <c r="AY3433" s="4">
        <v>360</v>
      </c>
      <c r="AZ3433" s="4">
        <v>0</v>
      </c>
      <c r="BA3433" s="4">
        <v>57513.599999999999</v>
      </c>
    </row>
    <row r="3434" spans="1:53" x14ac:dyDescent="0.25">
      <c r="A3434" s="5">
        <v>16829</v>
      </c>
      <c r="B3434" t="s">
        <v>959</v>
      </c>
      <c r="C3434" s="5">
        <v>44248</v>
      </c>
      <c r="D3434" t="s">
        <v>462</v>
      </c>
      <c r="F3434" s="4">
        <v>2.1800000000000002</v>
      </c>
      <c r="G3434" s="4">
        <v>2.1800000000000002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1.18</v>
      </c>
      <c r="X3434" s="4">
        <v>0</v>
      </c>
      <c r="Y3434" s="4">
        <v>12930.1</v>
      </c>
      <c r="Z3434" s="4">
        <v>347.9</v>
      </c>
      <c r="AA3434" s="4">
        <v>377.6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13655.6</v>
      </c>
      <c r="AU3434" s="4">
        <v>0</v>
      </c>
      <c r="AV3434" s="4">
        <v>638.35</v>
      </c>
      <c r="AW3434" s="8">
        <v>0</v>
      </c>
      <c r="AX3434" s="4">
        <v>2.1800000000000002</v>
      </c>
      <c r="AY3434" s="4">
        <v>311.49</v>
      </c>
      <c r="AZ3434" s="4">
        <v>0</v>
      </c>
      <c r="BA3434" s="4">
        <v>679.05</v>
      </c>
    </row>
    <row r="3435" spans="1:53" x14ac:dyDescent="0.25">
      <c r="A3435" s="5">
        <v>16829</v>
      </c>
      <c r="B3435" t="s">
        <v>959</v>
      </c>
      <c r="C3435" s="5">
        <v>44800</v>
      </c>
      <c r="D3435" t="s">
        <v>508</v>
      </c>
      <c r="F3435" s="4">
        <v>19.48</v>
      </c>
      <c r="G3435" s="4">
        <v>19.48</v>
      </c>
      <c r="H3435" s="4">
        <v>0</v>
      </c>
      <c r="I3435" s="4">
        <v>0.2</v>
      </c>
      <c r="J3435" s="4">
        <v>2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12.48</v>
      </c>
      <c r="X3435" s="4">
        <v>11</v>
      </c>
      <c r="Y3435" s="4">
        <v>115540.56</v>
      </c>
      <c r="Z3435" s="4">
        <v>4402.53</v>
      </c>
      <c r="AA3435" s="4">
        <v>3993.6</v>
      </c>
      <c r="AB3435" s="4">
        <v>4650.09</v>
      </c>
      <c r="AC3435" s="4">
        <v>0</v>
      </c>
      <c r="AD3435" s="4">
        <v>0</v>
      </c>
      <c r="AE3435" s="4">
        <v>0</v>
      </c>
      <c r="AF3435" s="4">
        <v>315.60000000000002</v>
      </c>
      <c r="AG3435" s="4">
        <v>8010</v>
      </c>
      <c r="AH3435" s="4">
        <v>0</v>
      </c>
      <c r="AI3435" s="4">
        <v>0</v>
      </c>
      <c r="AJ3435" s="4">
        <v>0</v>
      </c>
      <c r="AK3435" s="4">
        <v>0</v>
      </c>
      <c r="AL3435" s="4">
        <v>8325.6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136912.38</v>
      </c>
      <c r="AU3435" s="4">
        <v>0</v>
      </c>
      <c r="AV3435" s="4">
        <v>904.01</v>
      </c>
      <c r="AW3435" s="8">
        <v>1.554175858</v>
      </c>
      <c r="AX3435" s="4">
        <v>20.41</v>
      </c>
      <c r="AY3435" s="4">
        <v>341.57</v>
      </c>
      <c r="AZ3435" s="4">
        <v>0</v>
      </c>
      <c r="BA3435" s="4">
        <v>6971.44</v>
      </c>
    </row>
    <row r="3436" spans="1:53" x14ac:dyDescent="0.25">
      <c r="A3436" s="5">
        <v>16829</v>
      </c>
      <c r="B3436" t="s">
        <v>959</v>
      </c>
      <c r="C3436" s="5">
        <v>45047</v>
      </c>
      <c r="D3436" t="s">
        <v>527</v>
      </c>
      <c r="F3436" s="4">
        <v>2</v>
      </c>
      <c r="G3436" s="4">
        <v>2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1</v>
      </c>
      <c r="X3436" s="4">
        <v>2</v>
      </c>
      <c r="Y3436" s="4">
        <v>11862.48</v>
      </c>
      <c r="Z3436" s="4">
        <v>82.36</v>
      </c>
      <c r="AA3436" s="4">
        <v>320</v>
      </c>
      <c r="AB3436" s="4">
        <v>301.7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12566.54</v>
      </c>
      <c r="AU3436" s="4">
        <v>0</v>
      </c>
      <c r="AV3436" s="4">
        <v>164.71</v>
      </c>
      <c r="AW3436" s="8">
        <v>0.55459123200000005</v>
      </c>
      <c r="AX3436" s="4">
        <v>2</v>
      </c>
      <c r="AY3436" s="4">
        <v>142.84</v>
      </c>
      <c r="AZ3436" s="4">
        <v>0</v>
      </c>
      <c r="BA3436" s="4">
        <v>285.68</v>
      </c>
    </row>
    <row r="3437" spans="1:53" x14ac:dyDescent="0.25">
      <c r="A3437" s="5">
        <v>16829</v>
      </c>
      <c r="B3437" t="s">
        <v>959</v>
      </c>
      <c r="C3437" s="5">
        <v>45070</v>
      </c>
      <c r="D3437" t="s">
        <v>530</v>
      </c>
      <c r="F3437" s="4">
        <v>0.36</v>
      </c>
      <c r="G3437" s="4">
        <v>0.36</v>
      </c>
      <c r="H3437" s="4">
        <v>0</v>
      </c>
      <c r="I3437" s="4">
        <v>0</v>
      </c>
      <c r="J3437" s="4">
        <v>0.18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0.36</v>
      </c>
      <c r="X3437" s="4">
        <v>0.36</v>
      </c>
      <c r="Y3437" s="4">
        <v>2135.25</v>
      </c>
      <c r="Z3437" s="4">
        <v>207.23</v>
      </c>
      <c r="AA3437" s="4">
        <v>115.2</v>
      </c>
      <c r="AB3437" s="4">
        <v>367.99</v>
      </c>
      <c r="AC3437" s="4">
        <v>0</v>
      </c>
      <c r="AD3437" s="4">
        <v>0</v>
      </c>
      <c r="AE3437" s="4">
        <v>0</v>
      </c>
      <c r="AF3437" s="4">
        <v>0</v>
      </c>
      <c r="AG3437" s="4">
        <v>720.9</v>
      </c>
      <c r="AH3437" s="4">
        <v>0</v>
      </c>
      <c r="AI3437" s="4">
        <v>0</v>
      </c>
      <c r="AJ3437" s="4">
        <v>0</v>
      </c>
      <c r="AK3437" s="4">
        <v>0</v>
      </c>
      <c r="AL3437" s="4">
        <v>720.9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3546.57</v>
      </c>
      <c r="AU3437" s="4">
        <v>0</v>
      </c>
      <c r="AV3437" s="4">
        <v>2302.56</v>
      </c>
      <c r="AW3437" s="8">
        <v>3.7581133580000001</v>
      </c>
      <c r="AX3437" s="4">
        <v>0.36</v>
      </c>
      <c r="AY3437" s="4">
        <v>360</v>
      </c>
      <c r="AZ3437" s="4">
        <v>0</v>
      </c>
      <c r="BA3437" s="4">
        <v>129.6</v>
      </c>
    </row>
    <row r="3438" spans="1:53" x14ac:dyDescent="0.25">
      <c r="A3438" s="5">
        <v>16829</v>
      </c>
      <c r="B3438" t="s">
        <v>959</v>
      </c>
      <c r="C3438" s="5">
        <v>46896</v>
      </c>
      <c r="D3438" t="s">
        <v>650</v>
      </c>
      <c r="F3438" s="4">
        <v>2</v>
      </c>
      <c r="G3438" s="4">
        <v>2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1</v>
      </c>
      <c r="X3438" s="4">
        <v>1</v>
      </c>
      <c r="Y3438" s="4">
        <v>11862.48</v>
      </c>
      <c r="Z3438" s="4">
        <v>313.93</v>
      </c>
      <c r="AA3438" s="4">
        <v>320</v>
      </c>
      <c r="AB3438" s="4">
        <v>95.95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12592.36</v>
      </c>
      <c r="AU3438" s="4">
        <v>0</v>
      </c>
      <c r="AV3438" s="4">
        <v>627.86</v>
      </c>
      <c r="AW3438" s="8">
        <v>0.35274604599999998</v>
      </c>
      <c r="AX3438" s="4">
        <v>3</v>
      </c>
      <c r="AY3438" s="4">
        <v>68.17</v>
      </c>
      <c r="AZ3438" s="4">
        <v>0</v>
      </c>
      <c r="BA3438" s="4">
        <v>204.51</v>
      </c>
    </row>
    <row r="3439" spans="1:53" x14ac:dyDescent="0.25">
      <c r="A3439" s="5">
        <v>16829</v>
      </c>
      <c r="B3439" t="s">
        <v>959</v>
      </c>
      <c r="C3439" s="5">
        <v>46946</v>
      </c>
      <c r="D3439" t="s">
        <v>653</v>
      </c>
      <c r="F3439" s="4">
        <v>1</v>
      </c>
      <c r="G3439" s="4">
        <v>1</v>
      </c>
      <c r="H3439" s="4">
        <v>0</v>
      </c>
      <c r="I3439" s="4">
        <v>0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1</v>
      </c>
      <c r="X3439" s="4">
        <v>1</v>
      </c>
      <c r="Y3439" s="4">
        <v>5931.24</v>
      </c>
      <c r="Z3439" s="4">
        <v>181.99</v>
      </c>
      <c r="AA3439" s="4">
        <v>320</v>
      </c>
      <c r="AB3439" s="4">
        <v>130.72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6563.95</v>
      </c>
      <c r="AU3439" s="4">
        <v>0</v>
      </c>
      <c r="AV3439" s="4">
        <v>727.95</v>
      </c>
      <c r="AW3439" s="8">
        <v>0.48057712699999999</v>
      </c>
      <c r="AX3439" s="4">
        <v>1</v>
      </c>
      <c r="AY3439" s="4">
        <v>121.64</v>
      </c>
      <c r="AZ3439" s="4">
        <v>0</v>
      </c>
      <c r="BA3439" s="4">
        <v>121.64</v>
      </c>
    </row>
    <row r="3440" spans="1:53" x14ac:dyDescent="0.25">
      <c r="A3440" s="5">
        <v>16829</v>
      </c>
      <c r="B3440" t="s">
        <v>959</v>
      </c>
      <c r="C3440" s="5">
        <v>46953</v>
      </c>
      <c r="D3440" t="s">
        <v>654</v>
      </c>
      <c r="F3440" s="4">
        <v>6.75</v>
      </c>
      <c r="G3440" s="4">
        <v>6.75</v>
      </c>
      <c r="H3440" s="4">
        <v>0</v>
      </c>
      <c r="I3440" s="4">
        <v>0</v>
      </c>
      <c r="J3440" s="4">
        <v>0.26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3</v>
      </c>
      <c r="X3440" s="4">
        <v>6.75</v>
      </c>
      <c r="Y3440" s="4">
        <v>40035.870000000003</v>
      </c>
      <c r="Z3440" s="4">
        <v>3061.13</v>
      </c>
      <c r="AA3440" s="4">
        <v>960</v>
      </c>
      <c r="AB3440" s="4">
        <v>3152.19</v>
      </c>
      <c r="AC3440" s="4">
        <v>0</v>
      </c>
      <c r="AD3440" s="4">
        <v>0</v>
      </c>
      <c r="AE3440" s="4">
        <v>0</v>
      </c>
      <c r="AF3440" s="4">
        <v>0</v>
      </c>
      <c r="AG3440" s="4">
        <v>1041.3</v>
      </c>
      <c r="AH3440" s="4">
        <v>0</v>
      </c>
      <c r="AI3440" s="4">
        <v>0</v>
      </c>
      <c r="AJ3440" s="4">
        <v>0</v>
      </c>
      <c r="AK3440" s="4">
        <v>0</v>
      </c>
      <c r="AL3440" s="4">
        <v>1041.3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48250.49</v>
      </c>
      <c r="AU3440" s="4">
        <v>0</v>
      </c>
      <c r="AV3440" s="4">
        <v>1814</v>
      </c>
      <c r="AW3440" s="8">
        <v>1.7168805899999999</v>
      </c>
      <c r="AX3440" s="4">
        <v>7.64</v>
      </c>
      <c r="AY3440" s="4">
        <v>360</v>
      </c>
      <c r="AZ3440" s="4">
        <v>0</v>
      </c>
      <c r="BA3440" s="4">
        <v>2750.4</v>
      </c>
    </row>
    <row r="3441" spans="1:53" x14ac:dyDescent="0.25">
      <c r="A3441" s="5">
        <v>16829</v>
      </c>
      <c r="B3441" t="s">
        <v>959</v>
      </c>
      <c r="C3441" s="5">
        <v>46961</v>
      </c>
      <c r="D3441" t="s">
        <v>655</v>
      </c>
      <c r="F3441" s="4">
        <v>2</v>
      </c>
      <c r="G3441" s="4">
        <v>2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1</v>
      </c>
      <c r="X3441" s="4">
        <v>2</v>
      </c>
      <c r="Y3441" s="4">
        <v>11862.48</v>
      </c>
      <c r="Z3441" s="4">
        <v>0</v>
      </c>
      <c r="AA3441" s="4">
        <v>320</v>
      </c>
      <c r="AB3441" s="4">
        <v>140.21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12322.69</v>
      </c>
      <c r="AU3441" s="4">
        <v>0</v>
      </c>
      <c r="AV3441" s="4">
        <v>0</v>
      </c>
      <c r="AW3441" s="8">
        <v>0.25774723900000002</v>
      </c>
      <c r="AX3441" s="4">
        <v>2</v>
      </c>
      <c r="AY3441" s="4">
        <v>70</v>
      </c>
      <c r="AZ3441" s="4">
        <v>0</v>
      </c>
      <c r="BA3441" s="4">
        <v>140</v>
      </c>
    </row>
    <row r="3442" spans="1:53" x14ac:dyDescent="0.25">
      <c r="A3442" s="5">
        <v>16829</v>
      </c>
      <c r="B3442" t="s">
        <v>959</v>
      </c>
      <c r="C3442" s="5">
        <v>46979</v>
      </c>
      <c r="D3442" t="s">
        <v>656</v>
      </c>
      <c r="F3442" s="4">
        <v>18.190000000000001</v>
      </c>
      <c r="G3442" s="4">
        <v>18.190000000000001</v>
      </c>
      <c r="H3442" s="4">
        <v>0</v>
      </c>
      <c r="I3442" s="4">
        <v>0.98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0.85</v>
      </c>
      <c r="U3442" s="4">
        <v>0</v>
      </c>
      <c r="V3442" s="4">
        <v>0</v>
      </c>
      <c r="W3442" s="4">
        <v>15.46</v>
      </c>
      <c r="X3442" s="4">
        <v>16.04</v>
      </c>
      <c r="Y3442" s="4">
        <v>107889.26</v>
      </c>
      <c r="Z3442" s="4">
        <v>4180.47</v>
      </c>
      <c r="AA3442" s="4">
        <v>4947.2</v>
      </c>
      <c r="AB3442" s="4">
        <v>7492.78</v>
      </c>
      <c r="AC3442" s="4">
        <v>1287.75</v>
      </c>
      <c r="AD3442" s="4">
        <v>0</v>
      </c>
      <c r="AE3442" s="4">
        <v>0</v>
      </c>
      <c r="AF3442" s="4">
        <v>1546.44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1546.44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127343.9</v>
      </c>
      <c r="AU3442" s="4">
        <v>0</v>
      </c>
      <c r="AV3442" s="4">
        <v>919.29</v>
      </c>
      <c r="AW3442" s="8">
        <v>1.717393948</v>
      </c>
      <c r="AX3442" s="4">
        <v>20.89</v>
      </c>
      <c r="AY3442" s="4">
        <v>360</v>
      </c>
      <c r="AZ3442" s="4">
        <v>0</v>
      </c>
      <c r="BA3442" s="4">
        <v>7520.4</v>
      </c>
    </row>
    <row r="3443" spans="1:53" x14ac:dyDescent="0.25">
      <c r="A3443" s="5">
        <v>16829</v>
      </c>
      <c r="B3443" t="s">
        <v>959</v>
      </c>
      <c r="C3443" s="5">
        <v>47001</v>
      </c>
      <c r="D3443" t="s">
        <v>658</v>
      </c>
      <c r="F3443" s="4">
        <v>1</v>
      </c>
      <c r="G3443" s="4">
        <v>1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1</v>
      </c>
      <c r="X3443" s="4">
        <v>1</v>
      </c>
      <c r="Y3443" s="4">
        <v>5931.24</v>
      </c>
      <c r="Z3443" s="4">
        <v>219.46</v>
      </c>
      <c r="AA3443" s="4">
        <v>320</v>
      </c>
      <c r="AB3443" s="4">
        <v>340.98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6811.68</v>
      </c>
      <c r="AU3443" s="4">
        <v>0</v>
      </c>
      <c r="AV3443" s="4">
        <v>877.83</v>
      </c>
      <c r="AW3443" s="8">
        <v>1.25360662</v>
      </c>
      <c r="AX3443" s="4">
        <v>1</v>
      </c>
      <c r="AY3443" s="4">
        <v>180.06</v>
      </c>
      <c r="AZ3443" s="4">
        <v>0</v>
      </c>
      <c r="BA3443" s="4">
        <v>180.06</v>
      </c>
    </row>
    <row r="3444" spans="1:53" x14ac:dyDescent="0.25">
      <c r="A3444" s="5">
        <v>16836</v>
      </c>
      <c r="B3444" t="s">
        <v>268</v>
      </c>
      <c r="C3444" s="5">
        <v>43802</v>
      </c>
      <c r="D3444" t="s">
        <v>425</v>
      </c>
      <c r="F3444" s="4">
        <v>138.30000000000001</v>
      </c>
      <c r="G3444" s="4">
        <v>138.30000000000001</v>
      </c>
      <c r="H3444" s="4">
        <v>0</v>
      </c>
      <c r="I3444" s="4">
        <v>2</v>
      </c>
      <c r="J3444" s="4">
        <v>7.06</v>
      </c>
      <c r="K3444" s="4">
        <v>0.95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7.48</v>
      </c>
      <c r="U3444" s="4">
        <v>26.6</v>
      </c>
      <c r="V3444" s="4">
        <v>0</v>
      </c>
      <c r="W3444" s="4">
        <v>116.18</v>
      </c>
      <c r="X3444" s="4">
        <v>132.44</v>
      </c>
      <c r="Y3444" s="4">
        <v>820290.49</v>
      </c>
      <c r="Z3444" s="4">
        <v>18704.38</v>
      </c>
      <c r="AA3444" s="4">
        <v>37177.599999999999</v>
      </c>
      <c r="AB3444" s="4">
        <v>124427.64</v>
      </c>
      <c r="AC3444" s="4">
        <v>11332.2</v>
      </c>
      <c r="AD3444" s="4">
        <v>30217.599999999999</v>
      </c>
      <c r="AE3444" s="4">
        <v>0</v>
      </c>
      <c r="AF3444" s="4">
        <v>3156</v>
      </c>
      <c r="AG3444" s="4">
        <v>28275.3</v>
      </c>
      <c r="AH3444" s="4">
        <v>9140.9</v>
      </c>
      <c r="AI3444" s="4">
        <v>0</v>
      </c>
      <c r="AJ3444" s="4">
        <v>0</v>
      </c>
      <c r="AK3444" s="4">
        <v>0</v>
      </c>
      <c r="AL3444" s="4">
        <v>40572.199999999997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1082722.1100000001</v>
      </c>
      <c r="AU3444" s="4">
        <v>0</v>
      </c>
      <c r="AV3444" s="4">
        <v>540.98</v>
      </c>
      <c r="AW3444" s="8">
        <v>3.4540513079999999</v>
      </c>
      <c r="AX3444" s="4">
        <v>138.30000000000001</v>
      </c>
      <c r="AY3444" s="4">
        <v>360</v>
      </c>
      <c r="AZ3444" s="4">
        <v>0</v>
      </c>
      <c r="BA3444" s="4">
        <v>49788</v>
      </c>
    </row>
    <row r="3445" spans="1:53" x14ac:dyDescent="0.25">
      <c r="A3445" s="5">
        <v>16836</v>
      </c>
      <c r="B3445" t="s">
        <v>268</v>
      </c>
      <c r="C3445" s="5">
        <v>43877</v>
      </c>
      <c r="D3445" t="s">
        <v>431</v>
      </c>
      <c r="F3445" s="4">
        <v>1</v>
      </c>
      <c r="G3445" s="4">
        <v>1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1</v>
      </c>
      <c r="X3445" s="4">
        <v>0</v>
      </c>
      <c r="Y3445" s="4">
        <v>5931.24</v>
      </c>
      <c r="Z3445" s="4">
        <v>111.18</v>
      </c>
      <c r="AA3445" s="4">
        <v>320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6362.42</v>
      </c>
      <c r="AU3445" s="4">
        <v>0</v>
      </c>
      <c r="AV3445" s="4">
        <v>444.72</v>
      </c>
      <c r="AW3445" s="8">
        <v>0</v>
      </c>
      <c r="AX3445" s="4">
        <v>1</v>
      </c>
      <c r="AY3445" s="4">
        <v>123.55</v>
      </c>
      <c r="AZ3445" s="4">
        <v>0</v>
      </c>
      <c r="BA3445" s="4">
        <v>123.55</v>
      </c>
    </row>
    <row r="3446" spans="1:53" x14ac:dyDescent="0.25">
      <c r="A3446" s="5">
        <v>16836</v>
      </c>
      <c r="B3446" t="s">
        <v>268</v>
      </c>
      <c r="C3446" s="5">
        <v>44800</v>
      </c>
      <c r="D3446" t="s">
        <v>508</v>
      </c>
      <c r="F3446" s="4">
        <v>3.92</v>
      </c>
      <c r="G3446" s="4">
        <v>3.92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2.94</v>
      </c>
      <c r="X3446" s="4">
        <v>3.92</v>
      </c>
      <c r="Y3446" s="4">
        <v>23250.46</v>
      </c>
      <c r="Z3446" s="4">
        <v>885.93</v>
      </c>
      <c r="AA3446" s="4">
        <v>940.8</v>
      </c>
      <c r="AB3446" s="4">
        <v>1657.12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26734.31</v>
      </c>
      <c r="AU3446" s="4">
        <v>0</v>
      </c>
      <c r="AV3446" s="4">
        <v>904.01</v>
      </c>
      <c r="AW3446" s="8">
        <v>1.554175858</v>
      </c>
      <c r="AX3446" s="4">
        <v>3.92</v>
      </c>
      <c r="AY3446" s="4">
        <v>341.57</v>
      </c>
      <c r="AZ3446" s="4">
        <v>0</v>
      </c>
      <c r="BA3446" s="4">
        <v>1338.95</v>
      </c>
    </row>
    <row r="3447" spans="1:53" x14ac:dyDescent="0.25">
      <c r="A3447" s="5">
        <v>16836</v>
      </c>
      <c r="B3447" t="s">
        <v>268</v>
      </c>
      <c r="C3447" s="5">
        <v>45047</v>
      </c>
      <c r="D3447" t="s">
        <v>527</v>
      </c>
      <c r="F3447" s="4">
        <v>7.84</v>
      </c>
      <c r="G3447" s="4">
        <v>7.84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0.97</v>
      </c>
      <c r="U3447" s="4">
        <v>2.87</v>
      </c>
      <c r="V3447" s="4">
        <v>0</v>
      </c>
      <c r="W3447" s="4">
        <v>6.84</v>
      </c>
      <c r="X3447" s="4">
        <v>7.84</v>
      </c>
      <c r="Y3447" s="4">
        <v>46500.92</v>
      </c>
      <c r="Z3447" s="4">
        <v>322.83</v>
      </c>
      <c r="AA3447" s="4">
        <v>2188.8000000000002</v>
      </c>
      <c r="AB3447" s="4">
        <v>1182.6500000000001</v>
      </c>
      <c r="AC3447" s="4">
        <v>1469.55</v>
      </c>
      <c r="AD3447" s="4">
        <v>3260.32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54925.07</v>
      </c>
      <c r="AU3447" s="4">
        <v>0</v>
      </c>
      <c r="AV3447" s="4">
        <v>164.71</v>
      </c>
      <c r="AW3447" s="8">
        <v>0.55459123200000005</v>
      </c>
      <c r="AX3447" s="4">
        <v>7.84</v>
      </c>
      <c r="AY3447" s="4">
        <v>142.84</v>
      </c>
      <c r="AZ3447" s="4">
        <v>0</v>
      </c>
      <c r="BA3447" s="4">
        <v>1119.8699999999999</v>
      </c>
    </row>
    <row r="3448" spans="1:53" x14ac:dyDescent="0.25">
      <c r="A3448" s="5">
        <v>16836</v>
      </c>
      <c r="B3448" t="s">
        <v>268</v>
      </c>
      <c r="C3448" s="5">
        <v>45070</v>
      </c>
      <c r="D3448" t="s">
        <v>530</v>
      </c>
      <c r="F3448" s="4">
        <v>0.53</v>
      </c>
      <c r="G3448" s="4">
        <v>0.53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0.21</v>
      </c>
      <c r="V3448" s="4">
        <v>0</v>
      </c>
      <c r="W3448" s="4">
        <v>0.53</v>
      </c>
      <c r="X3448" s="4">
        <v>0.21</v>
      </c>
      <c r="Y3448" s="4">
        <v>3143.56</v>
      </c>
      <c r="Z3448" s="4">
        <v>305.08999999999997</v>
      </c>
      <c r="AA3448" s="4">
        <v>169.6</v>
      </c>
      <c r="AB3448" s="4">
        <v>214.66</v>
      </c>
      <c r="AC3448" s="4">
        <v>0</v>
      </c>
      <c r="AD3448" s="4">
        <v>238.56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4071.47</v>
      </c>
      <c r="AU3448" s="4">
        <v>0</v>
      </c>
      <c r="AV3448" s="4">
        <v>2302.56</v>
      </c>
      <c r="AW3448" s="8">
        <v>3.7581133580000001</v>
      </c>
      <c r="AX3448" s="4">
        <v>0.32</v>
      </c>
      <c r="AY3448" s="4">
        <v>360</v>
      </c>
      <c r="AZ3448" s="4">
        <v>0</v>
      </c>
      <c r="BA3448" s="4">
        <v>115.2</v>
      </c>
    </row>
    <row r="3449" spans="1:53" x14ac:dyDescent="0.25">
      <c r="A3449" s="5">
        <v>16836</v>
      </c>
      <c r="B3449" t="s">
        <v>268</v>
      </c>
      <c r="C3449" s="5">
        <v>46961</v>
      </c>
      <c r="D3449" t="s">
        <v>655</v>
      </c>
      <c r="F3449" s="4">
        <v>1</v>
      </c>
      <c r="G3449" s="4">
        <v>1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1</v>
      </c>
      <c r="X3449" s="4">
        <v>1</v>
      </c>
      <c r="Y3449" s="4">
        <v>5931.24</v>
      </c>
      <c r="Z3449" s="4">
        <v>0</v>
      </c>
      <c r="AA3449" s="4">
        <v>320</v>
      </c>
      <c r="AB3449" s="4">
        <v>70.11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6321.35</v>
      </c>
      <c r="AU3449" s="4">
        <v>0</v>
      </c>
      <c r="AV3449" s="4">
        <v>0</v>
      </c>
      <c r="AW3449" s="8">
        <v>0.25774723900000002</v>
      </c>
      <c r="AX3449" s="4">
        <v>1</v>
      </c>
      <c r="AY3449" s="4">
        <v>70</v>
      </c>
      <c r="AZ3449" s="4">
        <v>0</v>
      </c>
      <c r="BA3449" s="4">
        <v>70</v>
      </c>
    </row>
    <row r="3450" spans="1:53" x14ac:dyDescent="0.25">
      <c r="A3450" s="5">
        <v>16836</v>
      </c>
      <c r="B3450" t="s">
        <v>268</v>
      </c>
      <c r="C3450" s="5">
        <v>46979</v>
      </c>
      <c r="D3450" t="s">
        <v>656</v>
      </c>
      <c r="F3450" s="4">
        <v>4.45</v>
      </c>
      <c r="G3450" s="4">
        <v>4.45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0.71</v>
      </c>
      <c r="U3450" s="4">
        <v>1</v>
      </c>
      <c r="V3450" s="4">
        <v>0</v>
      </c>
      <c r="W3450" s="4">
        <v>4.08</v>
      </c>
      <c r="X3450" s="4">
        <v>2.71</v>
      </c>
      <c r="Y3450" s="4">
        <v>26394.02</v>
      </c>
      <c r="Z3450" s="4">
        <v>1022.71</v>
      </c>
      <c r="AA3450" s="4">
        <v>1305.5999999999999</v>
      </c>
      <c r="AB3450" s="4">
        <v>1265.93</v>
      </c>
      <c r="AC3450" s="4">
        <v>1075.6500000000001</v>
      </c>
      <c r="AD3450" s="4">
        <v>1136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32199.91</v>
      </c>
      <c r="AU3450" s="4">
        <v>0</v>
      </c>
      <c r="AV3450" s="4">
        <v>919.29</v>
      </c>
      <c r="AW3450" s="8">
        <v>1.717393948</v>
      </c>
      <c r="AX3450" s="4">
        <v>4.74</v>
      </c>
      <c r="AY3450" s="4">
        <v>360</v>
      </c>
      <c r="AZ3450" s="4">
        <v>0</v>
      </c>
      <c r="BA3450" s="4">
        <v>1706.4</v>
      </c>
    </row>
    <row r="3451" spans="1:53" x14ac:dyDescent="0.25">
      <c r="A3451" s="5">
        <v>16836</v>
      </c>
      <c r="B3451" t="s">
        <v>268</v>
      </c>
      <c r="C3451" s="5">
        <v>47019</v>
      </c>
      <c r="D3451" t="s">
        <v>659</v>
      </c>
      <c r="F3451" s="4">
        <v>0.84</v>
      </c>
      <c r="G3451" s="4">
        <v>0.84</v>
      </c>
      <c r="H3451" s="4">
        <v>0</v>
      </c>
      <c r="I3451" s="4">
        <v>0.84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0.84</v>
      </c>
      <c r="X3451" s="4">
        <v>0.84</v>
      </c>
      <c r="Y3451" s="4">
        <v>4982.24</v>
      </c>
      <c r="Z3451" s="4">
        <v>42.98</v>
      </c>
      <c r="AA3451" s="4">
        <v>268.8</v>
      </c>
      <c r="AB3451" s="4">
        <v>48.71</v>
      </c>
      <c r="AC3451" s="4">
        <v>0</v>
      </c>
      <c r="AD3451" s="4">
        <v>0</v>
      </c>
      <c r="AE3451" s="4">
        <v>0</v>
      </c>
      <c r="AF3451" s="4">
        <v>1325.52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1325.52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6668.25</v>
      </c>
      <c r="AU3451" s="4">
        <v>0</v>
      </c>
      <c r="AV3451" s="4">
        <v>204.65</v>
      </c>
      <c r="AW3451" s="8">
        <v>0.213171534</v>
      </c>
      <c r="AX3451" s="4">
        <v>0.84</v>
      </c>
      <c r="AY3451" s="4">
        <v>65.23</v>
      </c>
      <c r="AZ3451" s="4">
        <v>0</v>
      </c>
      <c r="BA3451" s="4">
        <v>54.79</v>
      </c>
    </row>
    <row r="3452" spans="1:53" x14ac:dyDescent="0.25">
      <c r="A3452" s="5">
        <v>16836</v>
      </c>
      <c r="B3452" t="s">
        <v>268</v>
      </c>
      <c r="C3452" s="5">
        <v>47027</v>
      </c>
      <c r="D3452" t="s">
        <v>660</v>
      </c>
      <c r="F3452" s="4">
        <v>0.16</v>
      </c>
      <c r="G3452" s="4">
        <v>0.16</v>
      </c>
      <c r="H3452" s="4">
        <v>0</v>
      </c>
      <c r="I3452" s="4">
        <v>0.16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0.16</v>
      </c>
      <c r="X3452" s="4">
        <v>0.16</v>
      </c>
      <c r="Y3452" s="4">
        <v>949</v>
      </c>
      <c r="Z3452" s="4">
        <v>0</v>
      </c>
      <c r="AA3452" s="4">
        <v>51.2</v>
      </c>
      <c r="AB3452" s="4">
        <v>3.6</v>
      </c>
      <c r="AC3452" s="4">
        <v>0</v>
      </c>
      <c r="AD3452" s="4">
        <v>0</v>
      </c>
      <c r="AE3452" s="4">
        <v>0</v>
      </c>
      <c r="AF3452" s="4">
        <v>252.48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252.48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1256.28</v>
      </c>
      <c r="AU3452" s="4">
        <v>0</v>
      </c>
      <c r="AV3452" s="4">
        <v>0</v>
      </c>
      <c r="AW3452" s="8">
        <v>8.2656731999999997E-2</v>
      </c>
      <c r="AX3452" s="4">
        <v>0.16</v>
      </c>
      <c r="AY3452" s="4">
        <v>56.66</v>
      </c>
      <c r="AZ3452" s="4">
        <v>0</v>
      </c>
      <c r="BA3452" s="4">
        <v>9.07</v>
      </c>
    </row>
    <row r="3453" spans="1:53" x14ac:dyDescent="0.25">
      <c r="A3453" s="5">
        <v>16837</v>
      </c>
      <c r="B3453" t="s">
        <v>269</v>
      </c>
      <c r="C3453" s="5">
        <v>43513</v>
      </c>
      <c r="D3453" t="s">
        <v>399</v>
      </c>
      <c r="F3453" s="4">
        <v>1.54</v>
      </c>
      <c r="G3453" s="4">
        <v>1.54</v>
      </c>
      <c r="H3453" s="4">
        <v>0</v>
      </c>
      <c r="I3453" s="4">
        <v>0</v>
      </c>
      <c r="J3453" s="4">
        <v>0</v>
      </c>
      <c r="K3453" s="4">
        <v>0.9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1.54</v>
      </c>
      <c r="Y3453" s="4">
        <v>9134.11</v>
      </c>
      <c r="Z3453" s="4">
        <v>340.93</v>
      </c>
      <c r="AA3453" s="4">
        <v>0</v>
      </c>
      <c r="AB3453" s="4">
        <v>1501.69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8659.7999999999993</v>
      </c>
      <c r="AI3453" s="4">
        <v>0</v>
      </c>
      <c r="AJ3453" s="4">
        <v>0</v>
      </c>
      <c r="AK3453" s="4">
        <v>0</v>
      </c>
      <c r="AL3453" s="4">
        <v>8659.7999999999993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19636.53</v>
      </c>
      <c r="AU3453" s="4">
        <v>0</v>
      </c>
      <c r="AV3453" s="4">
        <v>885.53</v>
      </c>
      <c r="AW3453" s="8">
        <v>3.5850186530000001</v>
      </c>
      <c r="AX3453" s="4">
        <v>1.54</v>
      </c>
      <c r="AY3453" s="4">
        <v>360</v>
      </c>
      <c r="AZ3453" s="4">
        <v>0</v>
      </c>
      <c r="BA3453" s="4">
        <v>554.4</v>
      </c>
    </row>
    <row r="3454" spans="1:53" x14ac:dyDescent="0.25">
      <c r="A3454" s="5">
        <v>16837</v>
      </c>
      <c r="B3454" t="s">
        <v>269</v>
      </c>
      <c r="C3454" s="5">
        <v>43711</v>
      </c>
      <c r="D3454" t="s">
        <v>417</v>
      </c>
      <c r="F3454" s="4">
        <v>0.24</v>
      </c>
      <c r="G3454" s="4">
        <v>0.24</v>
      </c>
      <c r="H3454" s="4">
        <v>0</v>
      </c>
      <c r="I3454" s="4">
        <v>0</v>
      </c>
      <c r="J3454" s="4">
        <v>0</v>
      </c>
      <c r="K3454" s="4">
        <v>0.19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0.24</v>
      </c>
      <c r="Y3454" s="4">
        <v>1423.5</v>
      </c>
      <c r="Z3454" s="4">
        <v>142.22999999999999</v>
      </c>
      <c r="AA3454" s="4">
        <v>0</v>
      </c>
      <c r="AB3454" s="4">
        <v>244.34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1828.18</v>
      </c>
      <c r="AI3454" s="4">
        <v>0</v>
      </c>
      <c r="AJ3454" s="4">
        <v>0</v>
      </c>
      <c r="AK3454" s="4">
        <v>0</v>
      </c>
      <c r="AL3454" s="4">
        <v>1828.18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3638.25</v>
      </c>
      <c r="AU3454" s="4">
        <v>0</v>
      </c>
      <c r="AV3454" s="4">
        <v>2370.48</v>
      </c>
      <c r="AW3454" s="8">
        <v>3.7429992159999999</v>
      </c>
      <c r="AX3454" s="4">
        <v>0.24</v>
      </c>
      <c r="AY3454" s="4">
        <v>360</v>
      </c>
      <c r="AZ3454" s="4">
        <v>0</v>
      </c>
      <c r="BA3454" s="4">
        <v>86.4</v>
      </c>
    </row>
    <row r="3455" spans="1:53" x14ac:dyDescent="0.25">
      <c r="A3455" s="5">
        <v>16837</v>
      </c>
      <c r="B3455" t="s">
        <v>269</v>
      </c>
      <c r="C3455" s="5">
        <v>43752</v>
      </c>
      <c r="D3455" t="s">
        <v>381</v>
      </c>
      <c r="F3455" s="4">
        <v>1.05</v>
      </c>
      <c r="G3455" s="4">
        <v>1.05</v>
      </c>
      <c r="H3455" s="4">
        <v>0</v>
      </c>
      <c r="I3455" s="4">
        <v>0</v>
      </c>
      <c r="J3455" s="4">
        <v>0</v>
      </c>
      <c r="K3455" s="4">
        <v>0.88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1.05</v>
      </c>
      <c r="Y3455" s="4">
        <v>6227.8</v>
      </c>
      <c r="Z3455" s="4">
        <v>88.97</v>
      </c>
      <c r="AA3455" s="4">
        <v>0</v>
      </c>
      <c r="AB3455" s="4">
        <v>664.85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8467.36</v>
      </c>
      <c r="AI3455" s="4">
        <v>0</v>
      </c>
      <c r="AJ3455" s="4">
        <v>0</v>
      </c>
      <c r="AK3455" s="4">
        <v>0</v>
      </c>
      <c r="AL3455" s="4">
        <v>8467.36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15448.98</v>
      </c>
      <c r="AU3455" s="4">
        <v>0</v>
      </c>
      <c r="AV3455" s="4">
        <v>338.92</v>
      </c>
      <c r="AW3455" s="8">
        <v>2.3278949839999998</v>
      </c>
      <c r="AX3455" s="4">
        <v>1.05</v>
      </c>
      <c r="AY3455" s="4">
        <v>360</v>
      </c>
      <c r="AZ3455" s="4">
        <v>0</v>
      </c>
      <c r="BA3455" s="4">
        <v>378</v>
      </c>
    </row>
    <row r="3456" spans="1:53" x14ac:dyDescent="0.25">
      <c r="A3456" s="5">
        <v>16837</v>
      </c>
      <c r="B3456" t="s">
        <v>269</v>
      </c>
      <c r="C3456" s="5">
        <v>43786</v>
      </c>
      <c r="D3456" t="s">
        <v>423</v>
      </c>
      <c r="F3456" s="4">
        <v>129.81</v>
      </c>
      <c r="G3456" s="4">
        <v>129.81</v>
      </c>
      <c r="H3456" s="4">
        <v>0</v>
      </c>
      <c r="I3456" s="4">
        <v>0</v>
      </c>
      <c r="J3456" s="4">
        <v>15.5</v>
      </c>
      <c r="K3456" s="4">
        <v>0.91</v>
      </c>
      <c r="L3456" s="4">
        <v>0</v>
      </c>
      <c r="M3456" s="4">
        <v>0</v>
      </c>
      <c r="N3456" s="4">
        <v>0.12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3.3</v>
      </c>
      <c r="U3456" s="4">
        <v>10.3</v>
      </c>
      <c r="V3456" s="4">
        <v>0</v>
      </c>
      <c r="W3456" s="4">
        <v>60.56</v>
      </c>
      <c r="X3456" s="4">
        <v>129.81</v>
      </c>
      <c r="Y3456" s="4">
        <v>769934.26</v>
      </c>
      <c r="Z3456" s="4">
        <v>41300.35</v>
      </c>
      <c r="AA3456" s="4">
        <v>19379.2</v>
      </c>
      <c r="AB3456" s="4">
        <v>134579.75</v>
      </c>
      <c r="AC3456" s="4">
        <v>4999.5</v>
      </c>
      <c r="AD3456" s="4">
        <v>11700.8</v>
      </c>
      <c r="AE3456" s="4">
        <v>0</v>
      </c>
      <c r="AF3456" s="4">
        <v>0</v>
      </c>
      <c r="AG3456" s="4">
        <v>62077.5</v>
      </c>
      <c r="AH3456" s="4">
        <v>8756.02</v>
      </c>
      <c r="AI3456" s="4">
        <v>0</v>
      </c>
      <c r="AJ3456" s="4">
        <v>0</v>
      </c>
      <c r="AK3456" s="4">
        <v>3076.44</v>
      </c>
      <c r="AL3456" s="4">
        <v>73909.960000000006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1055803.82</v>
      </c>
      <c r="AU3456" s="4">
        <v>0</v>
      </c>
      <c r="AV3456" s="4">
        <v>1272.6400000000001</v>
      </c>
      <c r="AW3456" s="8">
        <v>3.8115592110000001</v>
      </c>
      <c r="AX3456" s="4">
        <v>130.05000000000001</v>
      </c>
      <c r="AY3456" s="4">
        <v>360</v>
      </c>
      <c r="AZ3456" s="4">
        <v>0</v>
      </c>
      <c r="BA3456" s="4">
        <v>46818</v>
      </c>
    </row>
    <row r="3457" spans="1:53" x14ac:dyDescent="0.25">
      <c r="A3457" s="5">
        <v>16837</v>
      </c>
      <c r="B3457" t="s">
        <v>269</v>
      </c>
      <c r="C3457" s="5">
        <v>43810</v>
      </c>
      <c r="D3457" t="s">
        <v>426</v>
      </c>
      <c r="F3457" s="4">
        <v>0.19</v>
      </c>
      <c r="G3457" s="4">
        <v>0.19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0.19</v>
      </c>
      <c r="Y3457" s="4">
        <v>1126.94</v>
      </c>
      <c r="Z3457" s="4">
        <v>25.57</v>
      </c>
      <c r="AA3457" s="4">
        <v>0</v>
      </c>
      <c r="AB3457" s="4">
        <v>78.040000000000006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1230.55</v>
      </c>
      <c r="AU3457" s="4">
        <v>0</v>
      </c>
      <c r="AV3457" s="4">
        <v>538.22</v>
      </c>
      <c r="AW3457" s="8">
        <v>1.5100764120000001</v>
      </c>
      <c r="AX3457" s="4">
        <v>0.19</v>
      </c>
      <c r="AY3457" s="4">
        <v>360</v>
      </c>
      <c r="AZ3457" s="4">
        <v>190.14</v>
      </c>
      <c r="BA3457" s="4">
        <v>104.53</v>
      </c>
    </row>
    <row r="3458" spans="1:53" x14ac:dyDescent="0.25">
      <c r="A3458" s="5">
        <v>16837</v>
      </c>
      <c r="B3458" t="s">
        <v>269</v>
      </c>
      <c r="C3458" s="5">
        <v>43844</v>
      </c>
      <c r="D3458" t="s">
        <v>370</v>
      </c>
      <c r="F3458" s="4">
        <v>0.01</v>
      </c>
      <c r="G3458" s="4">
        <v>0.01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0.01</v>
      </c>
      <c r="Y3458" s="4">
        <v>59.31</v>
      </c>
      <c r="Z3458" s="4">
        <v>5.09</v>
      </c>
      <c r="AA3458" s="4">
        <v>0</v>
      </c>
      <c r="AB3458" s="4">
        <v>8.02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72.42</v>
      </c>
      <c r="AU3458" s="4">
        <v>0</v>
      </c>
      <c r="AV3458" s="4">
        <v>2036.68</v>
      </c>
      <c r="AW3458" s="8">
        <v>2.9472754220000001</v>
      </c>
      <c r="AX3458" s="4">
        <v>0.01</v>
      </c>
      <c r="AY3458" s="4">
        <v>360</v>
      </c>
      <c r="AZ3458" s="4">
        <v>0</v>
      </c>
      <c r="BA3458" s="4">
        <v>3.6</v>
      </c>
    </row>
    <row r="3459" spans="1:53" x14ac:dyDescent="0.25">
      <c r="A3459" s="5">
        <v>16837</v>
      </c>
      <c r="B3459" t="s">
        <v>269</v>
      </c>
      <c r="C3459" s="5">
        <v>43919</v>
      </c>
      <c r="D3459" t="s">
        <v>872</v>
      </c>
      <c r="F3459" s="4">
        <v>0.19</v>
      </c>
      <c r="G3459" s="4">
        <v>0.19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0.19</v>
      </c>
      <c r="Y3459" s="4">
        <v>1126.94</v>
      </c>
      <c r="Z3459" s="4">
        <v>75.849999999999994</v>
      </c>
      <c r="AA3459" s="4">
        <v>0</v>
      </c>
      <c r="AB3459" s="4">
        <v>176.46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1379.25</v>
      </c>
      <c r="AU3459" s="4">
        <v>0</v>
      </c>
      <c r="AV3459" s="4">
        <v>1596.9</v>
      </c>
      <c r="AW3459" s="8">
        <v>3.4144589949999999</v>
      </c>
      <c r="AX3459" s="4">
        <v>0.19</v>
      </c>
      <c r="AY3459" s="4">
        <v>360</v>
      </c>
      <c r="AZ3459" s="4">
        <v>0</v>
      </c>
      <c r="BA3459" s="4">
        <v>68.400000000000006</v>
      </c>
    </row>
    <row r="3460" spans="1:53" x14ac:dyDescent="0.25">
      <c r="A3460" s="5">
        <v>16837</v>
      </c>
      <c r="B3460" t="s">
        <v>269</v>
      </c>
      <c r="C3460" s="5">
        <v>43950</v>
      </c>
      <c r="D3460" t="s">
        <v>437</v>
      </c>
      <c r="F3460" s="4">
        <v>1.06</v>
      </c>
      <c r="G3460" s="4">
        <v>1.06</v>
      </c>
      <c r="H3460" s="4">
        <v>0</v>
      </c>
      <c r="I3460" s="4">
        <v>0</v>
      </c>
      <c r="J3460" s="4">
        <v>0</v>
      </c>
      <c r="K3460" s="4">
        <v>0.95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1.06</v>
      </c>
      <c r="Y3460" s="4">
        <v>6287.11</v>
      </c>
      <c r="Z3460" s="4">
        <v>383.16</v>
      </c>
      <c r="AA3460" s="4">
        <v>0</v>
      </c>
      <c r="AB3460" s="4">
        <v>743.69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9140.9</v>
      </c>
      <c r="AI3460" s="4">
        <v>0</v>
      </c>
      <c r="AJ3460" s="4">
        <v>0</v>
      </c>
      <c r="AK3460" s="4">
        <v>0</v>
      </c>
      <c r="AL3460" s="4">
        <v>9140.9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16554.86</v>
      </c>
      <c r="AU3460" s="4">
        <v>0</v>
      </c>
      <c r="AV3460" s="4">
        <v>1445.9</v>
      </c>
      <c r="AW3460" s="8">
        <v>2.5794029570000001</v>
      </c>
      <c r="AX3460" s="4">
        <v>1.06</v>
      </c>
      <c r="AY3460" s="4">
        <v>360</v>
      </c>
      <c r="AZ3460" s="4">
        <v>0</v>
      </c>
      <c r="BA3460" s="4">
        <v>381.6</v>
      </c>
    </row>
    <row r="3461" spans="1:53" x14ac:dyDescent="0.25">
      <c r="A3461" s="5">
        <v>16837</v>
      </c>
      <c r="B3461" t="s">
        <v>269</v>
      </c>
      <c r="C3461" s="5">
        <v>44040</v>
      </c>
      <c r="D3461" t="s">
        <v>445</v>
      </c>
      <c r="F3461" s="4">
        <v>0.53</v>
      </c>
      <c r="G3461" s="4">
        <v>0.53</v>
      </c>
      <c r="H3461" s="4">
        <v>0</v>
      </c>
      <c r="I3461" s="4">
        <v>0</v>
      </c>
      <c r="J3461" s="4">
        <v>0</v>
      </c>
      <c r="K3461" s="4">
        <v>0.02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0.53</v>
      </c>
      <c r="Y3461" s="4">
        <v>3143.56</v>
      </c>
      <c r="Z3461" s="4">
        <v>206.18</v>
      </c>
      <c r="AA3461" s="4">
        <v>0</v>
      </c>
      <c r="AB3461" s="4">
        <v>190.72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192.44</v>
      </c>
      <c r="AI3461" s="4">
        <v>0</v>
      </c>
      <c r="AJ3461" s="4">
        <v>0</v>
      </c>
      <c r="AK3461" s="4">
        <v>0</v>
      </c>
      <c r="AL3461" s="4">
        <v>192.44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3732.9</v>
      </c>
      <c r="AU3461" s="4">
        <v>0</v>
      </c>
      <c r="AV3461" s="4">
        <v>1556.06</v>
      </c>
      <c r="AW3461" s="8">
        <v>1.322992613</v>
      </c>
      <c r="AX3461" s="4">
        <v>0.52</v>
      </c>
      <c r="AY3461" s="4">
        <v>360</v>
      </c>
      <c r="AZ3461" s="4">
        <v>0</v>
      </c>
      <c r="BA3461" s="4">
        <v>187.2</v>
      </c>
    </row>
    <row r="3462" spans="1:53" x14ac:dyDescent="0.25">
      <c r="A3462" s="5">
        <v>16837</v>
      </c>
      <c r="B3462" t="s">
        <v>269</v>
      </c>
      <c r="C3462" s="5">
        <v>44099</v>
      </c>
      <c r="D3462" t="s">
        <v>448</v>
      </c>
      <c r="F3462" s="4">
        <v>0.04</v>
      </c>
      <c r="G3462" s="4">
        <v>0.04</v>
      </c>
      <c r="H3462" s="4">
        <v>0</v>
      </c>
      <c r="I3462" s="4">
        <v>0</v>
      </c>
      <c r="J3462" s="4">
        <v>0.02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0.04</v>
      </c>
      <c r="Y3462" s="4">
        <v>237.25</v>
      </c>
      <c r="Z3462" s="4">
        <v>3.67</v>
      </c>
      <c r="AA3462" s="4">
        <v>0</v>
      </c>
      <c r="AB3462" s="4">
        <v>6.27</v>
      </c>
      <c r="AC3462" s="4">
        <v>0</v>
      </c>
      <c r="AD3462" s="4">
        <v>0</v>
      </c>
      <c r="AE3462" s="4">
        <v>0</v>
      </c>
      <c r="AF3462" s="4">
        <v>0</v>
      </c>
      <c r="AG3462" s="4">
        <v>80.099999999999994</v>
      </c>
      <c r="AH3462" s="4">
        <v>0</v>
      </c>
      <c r="AI3462" s="4">
        <v>0</v>
      </c>
      <c r="AJ3462" s="4">
        <v>0</v>
      </c>
      <c r="AK3462" s="4">
        <v>0</v>
      </c>
      <c r="AL3462" s="4">
        <v>80.099999999999994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327.29000000000002</v>
      </c>
      <c r="AU3462" s="4">
        <v>0</v>
      </c>
      <c r="AV3462" s="4">
        <v>367</v>
      </c>
      <c r="AW3462" s="8">
        <v>0.57610677399999999</v>
      </c>
      <c r="AX3462" s="4">
        <v>0.04</v>
      </c>
      <c r="AY3462" s="4">
        <v>360</v>
      </c>
      <c r="AZ3462" s="4">
        <v>182.66</v>
      </c>
      <c r="BA3462" s="4">
        <v>21.71</v>
      </c>
    </row>
    <row r="3463" spans="1:53" x14ac:dyDescent="0.25">
      <c r="A3463" s="5">
        <v>16837</v>
      </c>
      <c r="B3463" t="s">
        <v>269</v>
      </c>
      <c r="C3463" s="5">
        <v>44123</v>
      </c>
      <c r="D3463" t="s">
        <v>451</v>
      </c>
      <c r="F3463" s="4">
        <v>0.52</v>
      </c>
      <c r="G3463" s="4">
        <v>0.52</v>
      </c>
      <c r="H3463" s="4">
        <v>0</v>
      </c>
      <c r="I3463" s="4">
        <v>0</v>
      </c>
      <c r="J3463" s="4">
        <v>0.51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0.52</v>
      </c>
      <c r="Y3463" s="4">
        <v>3084.24</v>
      </c>
      <c r="Z3463" s="4">
        <v>96.37</v>
      </c>
      <c r="AA3463" s="4">
        <v>0</v>
      </c>
      <c r="AB3463" s="4">
        <v>221.56</v>
      </c>
      <c r="AC3463" s="4">
        <v>0</v>
      </c>
      <c r="AD3463" s="4">
        <v>0</v>
      </c>
      <c r="AE3463" s="4">
        <v>0</v>
      </c>
      <c r="AF3463" s="4">
        <v>0</v>
      </c>
      <c r="AG3463" s="4">
        <v>2042.55</v>
      </c>
      <c r="AH3463" s="4">
        <v>0</v>
      </c>
      <c r="AI3463" s="4">
        <v>0</v>
      </c>
      <c r="AJ3463" s="4">
        <v>0</v>
      </c>
      <c r="AK3463" s="4">
        <v>0</v>
      </c>
      <c r="AL3463" s="4">
        <v>2042.55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5444.72</v>
      </c>
      <c r="AU3463" s="4">
        <v>0</v>
      </c>
      <c r="AV3463" s="4">
        <v>741.27</v>
      </c>
      <c r="AW3463" s="8">
        <v>1.5664616680000001</v>
      </c>
      <c r="AX3463" s="4">
        <v>0.52</v>
      </c>
      <c r="AY3463" s="4">
        <v>360</v>
      </c>
      <c r="AZ3463" s="4">
        <v>152.36000000000001</v>
      </c>
      <c r="BA3463" s="4">
        <v>266.43</v>
      </c>
    </row>
    <row r="3464" spans="1:53" x14ac:dyDescent="0.25">
      <c r="A3464" s="5">
        <v>16837</v>
      </c>
      <c r="B3464" t="s">
        <v>269</v>
      </c>
      <c r="C3464" s="5">
        <v>44198</v>
      </c>
      <c r="D3464" t="s">
        <v>458</v>
      </c>
      <c r="F3464" s="4">
        <v>3</v>
      </c>
      <c r="G3464" s="4">
        <v>3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1</v>
      </c>
      <c r="X3464" s="4">
        <v>3</v>
      </c>
      <c r="Y3464" s="4">
        <v>17793.72</v>
      </c>
      <c r="Z3464" s="4">
        <v>0</v>
      </c>
      <c r="AA3464" s="4">
        <v>320</v>
      </c>
      <c r="AB3464" s="4">
        <v>633.59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18747.310000000001</v>
      </c>
      <c r="AU3464" s="4">
        <v>0</v>
      </c>
      <c r="AV3464" s="4">
        <v>0</v>
      </c>
      <c r="AW3464" s="8">
        <v>0.77646151200000002</v>
      </c>
      <c r="AX3464" s="4">
        <v>3</v>
      </c>
      <c r="AY3464" s="4">
        <v>287.99</v>
      </c>
      <c r="AZ3464" s="4">
        <v>0</v>
      </c>
      <c r="BA3464" s="4">
        <v>863.97</v>
      </c>
    </row>
    <row r="3465" spans="1:53" x14ac:dyDescent="0.25">
      <c r="A3465" s="5">
        <v>16837</v>
      </c>
      <c r="B3465" t="s">
        <v>269</v>
      </c>
      <c r="C3465" s="5">
        <v>44305</v>
      </c>
      <c r="D3465" t="s">
        <v>467</v>
      </c>
      <c r="F3465" s="4">
        <v>2.41</v>
      </c>
      <c r="G3465" s="4">
        <v>2.41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1</v>
      </c>
      <c r="X3465" s="4">
        <v>2.41</v>
      </c>
      <c r="Y3465" s="4">
        <v>14294.29</v>
      </c>
      <c r="Z3465" s="4">
        <v>1261.4000000000001</v>
      </c>
      <c r="AA3465" s="4">
        <v>320</v>
      </c>
      <c r="AB3465" s="4">
        <v>2485.71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18361.400000000001</v>
      </c>
      <c r="AU3465" s="4">
        <v>0</v>
      </c>
      <c r="AV3465" s="4">
        <v>2093.61</v>
      </c>
      <c r="AW3465" s="8">
        <v>3.791962968</v>
      </c>
      <c r="AX3465" s="4">
        <v>2.41</v>
      </c>
      <c r="AY3465" s="4">
        <v>360</v>
      </c>
      <c r="AZ3465" s="4">
        <v>0</v>
      </c>
      <c r="BA3465" s="4">
        <v>867.6</v>
      </c>
    </row>
    <row r="3466" spans="1:53" x14ac:dyDescent="0.25">
      <c r="A3466" s="5">
        <v>16837</v>
      </c>
      <c r="B3466" t="s">
        <v>269</v>
      </c>
      <c r="C3466" s="5">
        <v>44453</v>
      </c>
      <c r="D3466" t="s">
        <v>478</v>
      </c>
      <c r="F3466" s="4">
        <v>0.34</v>
      </c>
      <c r="G3466" s="4">
        <v>0.34</v>
      </c>
      <c r="H3466" s="4">
        <v>0</v>
      </c>
      <c r="I3466" s="4">
        <v>0</v>
      </c>
      <c r="J3466" s="4">
        <v>0.34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0.34</v>
      </c>
      <c r="Y3466" s="4">
        <v>2016.62</v>
      </c>
      <c r="Z3466" s="4">
        <v>67.52</v>
      </c>
      <c r="AA3466" s="4">
        <v>0</v>
      </c>
      <c r="AB3466" s="4">
        <v>140.46</v>
      </c>
      <c r="AC3466" s="4">
        <v>0</v>
      </c>
      <c r="AD3466" s="4">
        <v>0</v>
      </c>
      <c r="AE3466" s="4">
        <v>0</v>
      </c>
      <c r="AF3466" s="4">
        <v>0</v>
      </c>
      <c r="AG3466" s="4">
        <v>1361.7</v>
      </c>
      <c r="AH3466" s="4">
        <v>0</v>
      </c>
      <c r="AI3466" s="4">
        <v>0</v>
      </c>
      <c r="AJ3466" s="4">
        <v>0</v>
      </c>
      <c r="AK3466" s="4">
        <v>0</v>
      </c>
      <c r="AL3466" s="4">
        <v>1361.7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3586.3</v>
      </c>
      <c r="AU3466" s="4">
        <v>0</v>
      </c>
      <c r="AV3466" s="4">
        <v>794.31</v>
      </c>
      <c r="AW3466" s="8">
        <v>1.5188674769999999</v>
      </c>
      <c r="AX3466" s="4">
        <v>0.34</v>
      </c>
      <c r="AY3466" s="4">
        <v>360</v>
      </c>
      <c r="AZ3466" s="4">
        <v>0</v>
      </c>
      <c r="BA3466" s="4">
        <v>122.4</v>
      </c>
    </row>
    <row r="3467" spans="1:53" x14ac:dyDescent="0.25">
      <c r="A3467" s="5">
        <v>16837</v>
      </c>
      <c r="B3467" t="s">
        <v>269</v>
      </c>
      <c r="C3467" s="5">
        <v>44487</v>
      </c>
      <c r="D3467" t="s">
        <v>481</v>
      </c>
      <c r="F3467" s="4">
        <v>0.02</v>
      </c>
      <c r="G3467" s="4">
        <v>0.02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0.02</v>
      </c>
      <c r="Y3467" s="4">
        <v>118.62</v>
      </c>
      <c r="Z3467" s="4">
        <v>2.15</v>
      </c>
      <c r="AA3467" s="4">
        <v>0</v>
      </c>
      <c r="AB3467" s="4">
        <v>2.92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123.69</v>
      </c>
      <c r="AU3467" s="4">
        <v>0</v>
      </c>
      <c r="AV3467" s="4">
        <v>429.56</v>
      </c>
      <c r="AW3467" s="8">
        <v>0.53669235400000004</v>
      </c>
      <c r="AX3467" s="4">
        <v>0.02</v>
      </c>
      <c r="AY3467" s="4">
        <v>354.75</v>
      </c>
      <c r="AZ3467" s="4">
        <v>0</v>
      </c>
      <c r="BA3467" s="4">
        <v>7.1</v>
      </c>
    </row>
    <row r="3468" spans="1:53" x14ac:dyDescent="0.25">
      <c r="A3468" s="5">
        <v>16837</v>
      </c>
      <c r="B3468" t="s">
        <v>269</v>
      </c>
      <c r="C3468" s="5">
        <v>44628</v>
      </c>
      <c r="D3468" t="s">
        <v>493</v>
      </c>
      <c r="F3468" s="4">
        <v>0.04</v>
      </c>
      <c r="G3468" s="4">
        <v>0.04</v>
      </c>
      <c r="H3468" s="4">
        <v>0</v>
      </c>
      <c r="I3468" s="4">
        <v>0</v>
      </c>
      <c r="J3468" s="4">
        <v>0</v>
      </c>
      <c r="K3468" s="4">
        <v>0.02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0.04</v>
      </c>
      <c r="Y3468" s="4">
        <v>237.25</v>
      </c>
      <c r="Z3468" s="4">
        <v>22.96</v>
      </c>
      <c r="AA3468" s="4">
        <v>0</v>
      </c>
      <c r="AB3468" s="4">
        <v>28.74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192.44</v>
      </c>
      <c r="AI3468" s="4">
        <v>0</v>
      </c>
      <c r="AJ3468" s="4">
        <v>0</v>
      </c>
      <c r="AK3468" s="4">
        <v>0</v>
      </c>
      <c r="AL3468" s="4">
        <v>192.44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481.39</v>
      </c>
      <c r="AU3468" s="4">
        <v>0</v>
      </c>
      <c r="AV3468" s="4">
        <v>2296.2199999999998</v>
      </c>
      <c r="AW3468" s="8">
        <v>2.6416808230000002</v>
      </c>
      <c r="AX3468" s="4">
        <v>0</v>
      </c>
      <c r="AY3468" s="4">
        <v>360</v>
      </c>
      <c r="AZ3468" s="4">
        <v>0</v>
      </c>
      <c r="BA3468" s="4">
        <v>0</v>
      </c>
    </row>
    <row r="3469" spans="1:53" x14ac:dyDescent="0.25">
      <c r="A3469" s="5">
        <v>16837</v>
      </c>
      <c r="B3469" t="s">
        <v>269</v>
      </c>
      <c r="C3469" s="5">
        <v>44636</v>
      </c>
      <c r="D3469" t="s">
        <v>494</v>
      </c>
      <c r="F3469" s="4">
        <v>0.44</v>
      </c>
      <c r="G3469" s="4">
        <v>0.44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0.38</v>
      </c>
      <c r="X3469" s="4">
        <v>0.44</v>
      </c>
      <c r="Y3469" s="4">
        <v>2609.75</v>
      </c>
      <c r="Z3469" s="4">
        <v>7.76</v>
      </c>
      <c r="AA3469" s="4">
        <v>121.6</v>
      </c>
      <c r="AB3469" s="4">
        <v>115.04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0</v>
      </c>
      <c r="AL3469" s="4">
        <v>0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2854.15</v>
      </c>
      <c r="AU3469" s="4">
        <v>0</v>
      </c>
      <c r="AV3469" s="4">
        <v>70.569999999999993</v>
      </c>
      <c r="AW3469" s="8">
        <v>0.961270399</v>
      </c>
      <c r="AX3469" s="4">
        <v>0.44</v>
      </c>
      <c r="AY3469" s="4">
        <v>181.28</v>
      </c>
      <c r="AZ3469" s="4">
        <v>0</v>
      </c>
      <c r="BA3469" s="4">
        <v>79.760000000000005</v>
      </c>
    </row>
    <row r="3470" spans="1:53" x14ac:dyDescent="0.25">
      <c r="A3470" s="5">
        <v>16837</v>
      </c>
      <c r="B3470" t="s">
        <v>269</v>
      </c>
      <c r="C3470" s="5">
        <v>44941</v>
      </c>
      <c r="D3470" t="s">
        <v>518</v>
      </c>
      <c r="F3470" s="4">
        <v>0.7</v>
      </c>
      <c r="G3470" s="4">
        <v>0.7</v>
      </c>
      <c r="H3470" s="4">
        <v>0</v>
      </c>
      <c r="I3470" s="4">
        <v>0</v>
      </c>
      <c r="J3470" s="4">
        <v>0</v>
      </c>
      <c r="K3470" s="4">
        <v>0.68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0.7</v>
      </c>
      <c r="Y3470" s="4">
        <v>4151.87</v>
      </c>
      <c r="Z3470" s="4">
        <v>108.89</v>
      </c>
      <c r="AA3470" s="4">
        <v>0</v>
      </c>
      <c r="AB3470" s="4">
        <v>192.93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6542.96</v>
      </c>
      <c r="AI3470" s="4">
        <v>0</v>
      </c>
      <c r="AJ3470" s="4">
        <v>0</v>
      </c>
      <c r="AK3470" s="4">
        <v>0</v>
      </c>
      <c r="AL3470" s="4">
        <v>6542.96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10996.65</v>
      </c>
      <c r="AU3470" s="4">
        <v>0</v>
      </c>
      <c r="AV3470" s="4">
        <v>622.24</v>
      </c>
      <c r="AW3470" s="8">
        <v>1.013274939</v>
      </c>
      <c r="AX3470" s="4">
        <v>0.71</v>
      </c>
      <c r="AY3470" s="4">
        <v>350.3</v>
      </c>
      <c r="AZ3470" s="4">
        <v>135.4</v>
      </c>
      <c r="BA3470" s="4">
        <v>344.84</v>
      </c>
    </row>
    <row r="3471" spans="1:53" x14ac:dyDescent="0.25">
      <c r="A3471" s="5">
        <v>16837</v>
      </c>
      <c r="B3471" t="s">
        <v>269</v>
      </c>
      <c r="C3471" s="5">
        <v>45005</v>
      </c>
      <c r="D3471" t="s">
        <v>523</v>
      </c>
      <c r="F3471" s="4">
        <v>0.66</v>
      </c>
      <c r="G3471" s="4">
        <v>0.66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0.66</v>
      </c>
      <c r="X3471" s="4">
        <v>0.66</v>
      </c>
      <c r="Y3471" s="4">
        <v>3914.62</v>
      </c>
      <c r="Z3471" s="4">
        <v>115.94</v>
      </c>
      <c r="AA3471" s="4">
        <v>211.2</v>
      </c>
      <c r="AB3471" s="4">
        <v>670.66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4912.42</v>
      </c>
      <c r="AU3471" s="4">
        <v>0</v>
      </c>
      <c r="AV3471" s="4">
        <v>702.68</v>
      </c>
      <c r="AW3471" s="8">
        <v>3.7358389330000001</v>
      </c>
      <c r="AX3471" s="4">
        <v>0.66</v>
      </c>
      <c r="AY3471" s="4">
        <v>360</v>
      </c>
      <c r="AZ3471" s="4">
        <v>0</v>
      </c>
      <c r="BA3471" s="4">
        <v>237.6</v>
      </c>
    </row>
    <row r="3472" spans="1:53" x14ac:dyDescent="0.25">
      <c r="A3472" s="5">
        <v>16837</v>
      </c>
      <c r="B3472" t="s">
        <v>269</v>
      </c>
      <c r="C3472" s="5">
        <v>45104</v>
      </c>
      <c r="D3472" t="s">
        <v>533</v>
      </c>
      <c r="F3472" s="4">
        <v>0.55000000000000004</v>
      </c>
      <c r="G3472" s="4">
        <v>0.55000000000000004</v>
      </c>
      <c r="H3472" s="4">
        <v>0</v>
      </c>
      <c r="I3472" s="4">
        <v>0</v>
      </c>
      <c r="J3472" s="4">
        <v>0</v>
      </c>
      <c r="K3472" s="4">
        <v>0.52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0.55000000000000004</v>
      </c>
      <c r="Y3472" s="4">
        <v>3262.18</v>
      </c>
      <c r="Z3472" s="4">
        <v>0</v>
      </c>
      <c r="AA3472" s="4">
        <v>0</v>
      </c>
      <c r="AB3472" s="4">
        <v>84.14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5003.4399999999996</v>
      </c>
      <c r="AI3472" s="4">
        <v>0</v>
      </c>
      <c r="AJ3472" s="4">
        <v>0</v>
      </c>
      <c r="AK3472" s="4">
        <v>0</v>
      </c>
      <c r="AL3472" s="4">
        <v>5003.4399999999996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8349.76</v>
      </c>
      <c r="AU3472" s="4">
        <v>0</v>
      </c>
      <c r="AV3472" s="4">
        <v>0</v>
      </c>
      <c r="AW3472" s="8">
        <v>0.56241289299999997</v>
      </c>
      <c r="AX3472" s="4">
        <v>0.55000000000000004</v>
      </c>
      <c r="AY3472" s="4">
        <v>116.65</v>
      </c>
      <c r="AZ3472" s="4">
        <v>0</v>
      </c>
      <c r="BA3472" s="4">
        <v>64.16</v>
      </c>
    </row>
    <row r="3473" spans="1:53" x14ac:dyDescent="0.25">
      <c r="A3473" s="5">
        <v>16837</v>
      </c>
      <c r="B3473" t="s">
        <v>269</v>
      </c>
      <c r="C3473" s="5">
        <v>45161</v>
      </c>
      <c r="D3473" t="s">
        <v>539</v>
      </c>
      <c r="F3473" s="4">
        <v>0.51</v>
      </c>
      <c r="G3473" s="4">
        <v>0.51</v>
      </c>
      <c r="H3473" s="4">
        <v>0</v>
      </c>
      <c r="I3473" s="4">
        <v>0</v>
      </c>
      <c r="J3473" s="4">
        <v>0</v>
      </c>
      <c r="K3473" s="4">
        <v>0.48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0.51</v>
      </c>
      <c r="Y3473" s="4">
        <v>3024.93</v>
      </c>
      <c r="Z3473" s="4">
        <v>341.25</v>
      </c>
      <c r="AA3473" s="4">
        <v>0</v>
      </c>
      <c r="AB3473" s="4">
        <v>384.03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4618.5600000000004</v>
      </c>
      <c r="AI3473" s="4">
        <v>0</v>
      </c>
      <c r="AJ3473" s="4">
        <v>0</v>
      </c>
      <c r="AK3473" s="4">
        <v>0</v>
      </c>
      <c r="AL3473" s="4">
        <v>4618.5600000000004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8368.77</v>
      </c>
      <c r="AU3473" s="4">
        <v>0</v>
      </c>
      <c r="AV3473" s="4">
        <v>2676.44</v>
      </c>
      <c r="AW3473" s="8">
        <v>2.7683846660000002</v>
      </c>
      <c r="AX3473" s="4">
        <v>0.51</v>
      </c>
      <c r="AY3473" s="4">
        <v>360</v>
      </c>
      <c r="AZ3473" s="4">
        <v>0</v>
      </c>
      <c r="BA3473" s="4">
        <v>183.6</v>
      </c>
    </row>
    <row r="3474" spans="1:53" x14ac:dyDescent="0.25">
      <c r="A3474" s="5">
        <v>16837</v>
      </c>
      <c r="B3474" t="s">
        <v>269</v>
      </c>
      <c r="C3474" s="5">
        <v>45203</v>
      </c>
      <c r="D3474" t="s">
        <v>543</v>
      </c>
      <c r="F3474" s="4">
        <v>0.16</v>
      </c>
      <c r="G3474" s="4">
        <v>0.16</v>
      </c>
      <c r="H3474" s="4">
        <v>0</v>
      </c>
      <c r="I3474" s="4">
        <v>0</v>
      </c>
      <c r="J3474" s="4">
        <v>0.14000000000000001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0.16</v>
      </c>
      <c r="Y3474" s="4">
        <v>949</v>
      </c>
      <c r="Z3474" s="4">
        <v>11.72</v>
      </c>
      <c r="AA3474" s="4">
        <v>0</v>
      </c>
      <c r="AB3474" s="4">
        <v>22.47</v>
      </c>
      <c r="AC3474" s="4">
        <v>0</v>
      </c>
      <c r="AD3474" s="4">
        <v>0</v>
      </c>
      <c r="AE3474" s="4">
        <v>0</v>
      </c>
      <c r="AF3474" s="4">
        <v>0</v>
      </c>
      <c r="AG3474" s="4">
        <v>560.70000000000005</v>
      </c>
      <c r="AH3474" s="4">
        <v>0</v>
      </c>
      <c r="AI3474" s="4">
        <v>0</v>
      </c>
      <c r="AJ3474" s="4">
        <v>0</v>
      </c>
      <c r="AK3474" s="4">
        <v>0</v>
      </c>
      <c r="AL3474" s="4">
        <v>560.70000000000005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1543.89</v>
      </c>
      <c r="AU3474" s="4">
        <v>0</v>
      </c>
      <c r="AV3474" s="4">
        <v>293</v>
      </c>
      <c r="AW3474" s="8">
        <v>0.51620547800000005</v>
      </c>
      <c r="AX3474" s="4">
        <v>0.16</v>
      </c>
      <c r="AY3474" s="4">
        <v>327.24</v>
      </c>
      <c r="AZ3474" s="4">
        <v>113.63</v>
      </c>
      <c r="BA3474" s="4">
        <v>70.540000000000006</v>
      </c>
    </row>
    <row r="3475" spans="1:53" x14ac:dyDescent="0.25">
      <c r="A3475" s="5">
        <v>16837</v>
      </c>
      <c r="B3475" t="s">
        <v>269</v>
      </c>
      <c r="C3475" s="5">
        <v>45492</v>
      </c>
      <c r="D3475" t="s">
        <v>566</v>
      </c>
      <c r="F3475" s="4">
        <v>0.31</v>
      </c>
      <c r="G3475" s="4">
        <v>0.31</v>
      </c>
      <c r="H3475" s="4">
        <v>0</v>
      </c>
      <c r="I3475" s="4">
        <v>0</v>
      </c>
      <c r="J3475" s="4">
        <v>0</v>
      </c>
      <c r="K3475" s="4">
        <v>0.28999999999999998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0.31</v>
      </c>
      <c r="Y3475" s="4">
        <v>1838.68</v>
      </c>
      <c r="Z3475" s="4">
        <v>0</v>
      </c>
      <c r="AA3475" s="4">
        <v>0</v>
      </c>
      <c r="AB3475" s="4">
        <v>29.73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2790.38</v>
      </c>
      <c r="AI3475" s="4">
        <v>0</v>
      </c>
      <c r="AJ3475" s="4">
        <v>0</v>
      </c>
      <c r="AK3475" s="4">
        <v>0</v>
      </c>
      <c r="AL3475" s="4">
        <v>2790.38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4658.79</v>
      </c>
      <c r="AU3475" s="4">
        <v>0</v>
      </c>
      <c r="AV3475" s="4">
        <v>0</v>
      </c>
      <c r="AW3475" s="8">
        <v>0.35257498399999998</v>
      </c>
      <c r="AX3475" s="4">
        <v>0.31</v>
      </c>
      <c r="AY3475" s="4">
        <v>62.63</v>
      </c>
      <c r="AZ3475" s="4">
        <v>0</v>
      </c>
      <c r="BA3475" s="4">
        <v>19.420000000000002</v>
      </c>
    </row>
    <row r="3476" spans="1:53" x14ac:dyDescent="0.25">
      <c r="A3476" s="5">
        <v>16837</v>
      </c>
      <c r="B3476" t="s">
        <v>269</v>
      </c>
      <c r="C3476" s="5">
        <v>45534</v>
      </c>
      <c r="D3476" t="s">
        <v>569</v>
      </c>
      <c r="F3476" s="4">
        <v>0.16</v>
      </c>
      <c r="G3476" s="4">
        <v>0.16</v>
      </c>
      <c r="H3476" s="4">
        <v>0</v>
      </c>
      <c r="I3476" s="4">
        <v>0</v>
      </c>
      <c r="J3476" s="4">
        <v>0.16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0.16</v>
      </c>
      <c r="Y3476" s="4">
        <v>949</v>
      </c>
      <c r="Z3476" s="4">
        <v>22.98</v>
      </c>
      <c r="AA3476" s="4">
        <v>0</v>
      </c>
      <c r="AB3476" s="4">
        <v>51.12</v>
      </c>
      <c r="AC3476" s="4">
        <v>0</v>
      </c>
      <c r="AD3476" s="4">
        <v>0</v>
      </c>
      <c r="AE3476" s="4">
        <v>0</v>
      </c>
      <c r="AF3476" s="4">
        <v>0</v>
      </c>
      <c r="AG3476" s="4">
        <v>640.79999999999995</v>
      </c>
      <c r="AH3476" s="4">
        <v>0</v>
      </c>
      <c r="AI3476" s="4">
        <v>0</v>
      </c>
      <c r="AJ3476" s="4">
        <v>0</v>
      </c>
      <c r="AK3476" s="4">
        <v>0</v>
      </c>
      <c r="AL3476" s="4">
        <v>640.79999999999995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1663.9</v>
      </c>
      <c r="AU3476" s="4">
        <v>0</v>
      </c>
      <c r="AV3476" s="4">
        <v>574.44000000000005</v>
      </c>
      <c r="AW3476" s="8">
        <v>1.174639306</v>
      </c>
      <c r="AX3476" s="4">
        <v>0.16</v>
      </c>
      <c r="AY3476" s="4">
        <v>184.77</v>
      </c>
      <c r="AZ3476" s="4">
        <v>59.81</v>
      </c>
      <c r="BA3476" s="4">
        <v>39.130000000000003</v>
      </c>
    </row>
    <row r="3477" spans="1:53" x14ac:dyDescent="0.25">
      <c r="A3477" s="5">
        <v>16837</v>
      </c>
      <c r="B3477" t="s">
        <v>269</v>
      </c>
      <c r="C3477" s="5">
        <v>46409</v>
      </c>
      <c r="D3477" t="s">
        <v>622</v>
      </c>
      <c r="F3477" s="4">
        <v>0.65</v>
      </c>
      <c r="G3477" s="4">
        <v>0.65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0.65</v>
      </c>
      <c r="Y3477" s="4">
        <v>3855.31</v>
      </c>
      <c r="Z3477" s="4">
        <v>104.47</v>
      </c>
      <c r="AA3477" s="4">
        <v>0</v>
      </c>
      <c r="AB3477" s="4">
        <v>183.34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4143.12</v>
      </c>
      <c r="AU3477" s="4">
        <v>0</v>
      </c>
      <c r="AV3477" s="4">
        <v>642.89</v>
      </c>
      <c r="AW3477" s="8">
        <v>1.036999622</v>
      </c>
      <c r="AX3477" s="4">
        <v>0.65</v>
      </c>
      <c r="AY3477" s="4">
        <v>299.2</v>
      </c>
      <c r="AZ3477" s="4">
        <v>89.71</v>
      </c>
      <c r="BA3477" s="4">
        <v>252.79</v>
      </c>
    </row>
    <row r="3478" spans="1:53" x14ac:dyDescent="0.25">
      <c r="A3478" s="5">
        <v>16837</v>
      </c>
      <c r="B3478" t="s">
        <v>269</v>
      </c>
      <c r="C3478" s="5">
        <v>46920</v>
      </c>
      <c r="D3478" t="s">
        <v>652</v>
      </c>
      <c r="F3478" s="4">
        <v>0.08</v>
      </c>
      <c r="G3478" s="4">
        <v>0.08</v>
      </c>
      <c r="H3478" s="4">
        <v>0</v>
      </c>
      <c r="I3478" s="4">
        <v>0</v>
      </c>
      <c r="J3478" s="4">
        <v>0</v>
      </c>
      <c r="K3478" s="4">
        <v>0.05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0.08</v>
      </c>
      <c r="Y3478" s="4">
        <v>474.5</v>
      </c>
      <c r="Z3478" s="4">
        <v>2.4900000000000002</v>
      </c>
      <c r="AA3478" s="4">
        <v>0</v>
      </c>
      <c r="AB3478" s="4">
        <v>15.96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481.1</v>
      </c>
      <c r="AI3478" s="4">
        <v>0</v>
      </c>
      <c r="AJ3478" s="4">
        <v>0</v>
      </c>
      <c r="AK3478" s="4">
        <v>0</v>
      </c>
      <c r="AL3478" s="4">
        <v>481.1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974.05</v>
      </c>
      <c r="AU3478" s="4">
        <v>0</v>
      </c>
      <c r="AV3478" s="4">
        <v>124.42</v>
      </c>
      <c r="AW3478" s="8">
        <v>0.73360070899999996</v>
      </c>
      <c r="AX3478" s="4">
        <v>0.08</v>
      </c>
      <c r="AY3478" s="4">
        <v>291.64</v>
      </c>
      <c r="AZ3478" s="4">
        <v>83.75</v>
      </c>
      <c r="BA3478" s="4">
        <v>30.03</v>
      </c>
    </row>
    <row r="3479" spans="1:53" x14ac:dyDescent="0.25">
      <c r="A3479" s="5">
        <v>16837</v>
      </c>
      <c r="B3479" t="s">
        <v>269</v>
      </c>
      <c r="C3479" s="5">
        <v>47365</v>
      </c>
      <c r="D3479" t="s">
        <v>674</v>
      </c>
      <c r="F3479" s="4">
        <v>0.91</v>
      </c>
      <c r="G3479" s="4">
        <v>0.91</v>
      </c>
      <c r="H3479" s="4">
        <v>0</v>
      </c>
      <c r="I3479" s="4">
        <v>0</v>
      </c>
      <c r="J3479" s="4">
        <v>0</v>
      </c>
      <c r="K3479" s="4">
        <v>0.88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0.91</v>
      </c>
      <c r="Y3479" s="4">
        <v>5397.43</v>
      </c>
      <c r="Z3479" s="4">
        <v>23.09</v>
      </c>
      <c r="AA3479" s="4">
        <v>0</v>
      </c>
      <c r="AB3479" s="4">
        <v>418.76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8467.36</v>
      </c>
      <c r="AI3479" s="4">
        <v>0</v>
      </c>
      <c r="AJ3479" s="4">
        <v>0</v>
      </c>
      <c r="AK3479" s="4">
        <v>0</v>
      </c>
      <c r="AL3479" s="4">
        <v>8467.36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14306.64</v>
      </c>
      <c r="AU3479" s="4">
        <v>0</v>
      </c>
      <c r="AV3479" s="4">
        <v>101.49</v>
      </c>
      <c r="AW3479" s="8">
        <v>1.691835099</v>
      </c>
      <c r="AX3479" s="4">
        <v>0.91</v>
      </c>
      <c r="AY3479" s="4">
        <v>215.43</v>
      </c>
      <c r="AZ3479" s="4">
        <v>0</v>
      </c>
      <c r="BA3479" s="4">
        <v>196.04</v>
      </c>
    </row>
    <row r="3480" spans="1:53" x14ac:dyDescent="0.25">
      <c r="A3480" s="5">
        <v>16837</v>
      </c>
      <c r="B3480" t="s">
        <v>269</v>
      </c>
      <c r="C3480" s="5">
        <v>47894</v>
      </c>
      <c r="D3480" t="s">
        <v>970</v>
      </c>
      <c r="F3480" s="4">
        <v>0.67</v>
      </c>
      <c r="G3480" s="4">
        <v>0.67</v>
      </c>
      <c r="H3480" s="4">
        <v>0</v>
      </c>
      <c r="I3480" s="4">
        <v>0</v>
      </c>
      <c r="J3480" s="4">
        <v>0</v>
      </c>
      <c r="K3480" s="4">
        <v>0.65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0.67</v>
      </c>
      <c r="Y3480" s="4">
        <v>3973.93</v>
      </c>
      <c r="Z3480" s="4">
        <v>0</v>
      </c>
      <c r="AA3480" s="4">
        <v>0</v>
      </c>
      <c r="AB3480" s="4">
        <v>56.99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6254.3</v>
      </c>
      <c r="AI3480" s="4">
        <v>0</v>
      </c>
      <c r="AJ3480" s="4">
        <v>0</v>
      </c>
      <c r="AK3480" s="4">
        <v>0</v>
      </c>
      <c r="AL3480" s="4">
        <v>6254.3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10285.219999999999</v>
      </c>
      <c r="AU3480" s="4">
        <v>0</v>
      </c>
      <c r="AV3480" s="4">
        <v>0</v>
      </c>
      <c r="AW3480" s="8">
        <v>0.31272601900000002</v>
      </c>
      <c r="AX3480" s="4">
        <v>0.67</v>
      </c>
      <c r="AY3480" s="4">
        <v>70.959999999999994</v>
      </c>
      <c r="AZ3480" s="4">
        <v>0</v>
      </c>
      <c r="BA3480" s="4">
        <v>47.54</v>
      </c>
    </row>
    <row r="3481" spans="1:53" x14ac:dyDescent="0.25">
      <c r="A3481" s="5">
        <v>16837</v>
      </c>
      <c r="B3481" t="s">
        <v>269</v>
      </c>
      <c r="C3481" s="5">
        <v>48017</v>
      </c>
      <c r="D3481" t="s">
        <v>712</v>
      </c>
      <c r="F3481" s="4">
        <v>0.36</v>
      </c>
      <c r="G3481" s="4">
        <v>0.36</v>
      </c>
      <c r="H3481" s="4">
        <v>0</v>
      </c>
      <c r="I3481" s="4">
        <v>0</v>
      </c>
      <c r="J3481" s="4">
        <v>0.34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0.36</v>
      </c>
      <c r="Y3481" s="4">
        <v>2135.25</v>
      </c>
      <c r="Z3481" s="4">
        <v>65.88</v>
      </c>
      <c r="AA3481" s="4">
        <v>0</v>
      </c>
      <c r="AB3481" s="4">
        <v>55.73</v>
      </c>
      <c r="AC3481" s="4">
        <v>0</v>
      </c>
      <c r="AD3481" s="4">
        <v>0</v>
      </c>
      <c r="AE3481" s="4">
        <v>0</v>
      </c>
      <c r="AF3481" s="4">
        <v>0</v>
      </c>
      <c r="AG3481" s="4">
        <v>1361.7</v>
      </c>
      <c r="AH3481" s="4">
        <v>0</v>
      </c>
      <c r="AI3481" s="4">
        <v>0</v>
      </c>
      <c r="AJ3481" s="4">
        <v>0</v>
      </c>
      <c r="AK3481" s="4">
        <v>0</v>
      </c>
      <c r="AL3481" s="4">
        <v>1361.7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3618.56</v>
      </c>
      <c r="AU3481" s="4">
        <v>0</v>
      </c>
      <c r="AV3481" s="4">
        <v>731.95</v>
      </c>
      <c r="AW3481" s="8">
        <v>0.569144647</v>
      </c>
      <c r="AX3481" s="4">
        <v>0.36</v>
      </c>
      <c r="AY3481" s="4">
        <v>266.64999999999998</v>
      </c>
      <c r="AZ3481" s="4">
        <v>77.14</v>
      </c>
      <c r="BA3481" s="4">
        <v>123.76</v>
      </c>
    </row>
    <row r="3482" spans="1:53" x14ac:dyDescent="0.25">
      <c r="A3482" s="5">
        <v>16837</v>
      </c>
      <c r="B3482" t="s">
        <v>269</v>
      </c>
      <c r="C3482" s="5">
        <v>48835</v>
      </c>
      <c r="D3482" t="s">
        <v>756</v>
      </c>
      <c r="F3482" s="4">
        <v>0.28000000000000003</v>
      </c>
      <c r="G3482" s="4">
        <v>0.28000000000000003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0.28000000000000003</v>
      </c>
      <c r="Y3482" s="4">
        <v>1660.75</v>
      </c>
      <c r="Z3482" s="4">
        <v>30.69</v>
      </c>
      <c r="AA3482" s="4">
        <v>0</v>
      </c>
      <c r="AB3482" s="4">
        <v>41.96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1733.4</v>
      </c>
      <c r="AU3482" s="4">
        <v>0</v>
      </c>
      <c r="AV3482" s="4">
        <v>438.37</v>
      </c>
      <c r="AW3482" s="8">
        <v>0.55096624299999997</v>
      </c>
      <c r="AX3482" s="4">
        <v>0.28000000000000003</v>
      </c>
      <c r="AY3482" s="4">
        <v>85.45</v>
      </c>
      <c r="AZ3482" s="4">
        <v>30.27</v>
      </c>
      <c r="BA3482" s="4">
        <v>32.409999999999997</v>
      </c>
    </row>
    <row r="3483" spans="1:53" x14ac:dyDescent="0.25">
      <c r="A3483" s="5">
        <v>16837</v>
      </c>
      <c r="B3483" t="s">
        <v>269</v>
      </c>
      <c r="C3483" s="5">
        <v>49056</v>
      </c>
      <c r="D3483" t="s">
        <v>764</v>
      </c>
      <c r="F3483" s="4">
        <v>0.01</v>
      </c>
      <c r="G3483" s="4">
        <v>0.01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0.01</v>
      </c>
      <c r="Y3483" s="4">
        <v>59.31</v>
      </c>
      <c r="Z3483" s="4">
        <v>0.84</v>
      </c>
      <c r="AA3483" s="4">
        <v>0</v>
      </c>
      <c r="AB3483" s="4">
        <v>1.51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61.66</v>
      </c>
      <c r="AU3483" s="4">
        <v>0</v>
      </c>
      <c r="AV3483" s="4">
        <v>336.43</v>
      </c>
      <c r="AW3483" s="8">
        <v>0.55406921799999997</v>
      </c>
      <c r="AX3483" s="4">
        <v>0.01</v>
      </c>
      <c r="AY3483" s="4">
        <v>87.89</v>
      </c>
      <c r="AZ3483" s="4">
        <v>30.99</v>
      </c>
      <c r="BA3483" s="4">
        <v>1.19</v>
      </c>
    </row>
    <row r="3484" spans="1:53" x14ac:dyDescent="0.25">
      <c r="A3484" s="5">
        <v>16837</v>
      </c>
      <c r="B3484" t="s">
        <v>269</v>
      </c>
      <c r="C3484" s="5">
        <v>50120</v>
      </c>
      <c r="D3484" t="s">
        <v>829</v>
      </c>
      <c r="F3484" s="4">
        <v>0.01</v>
      </c>
      <c r="G3484" s="4">
        <v>0.01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0.01</v>
      </c>
      <c r="Y3484" s="4">
        <v>59.31</v>
      </c>
      <c r="Z3484" s="4">
        <v>1.1200000000000001</v>
      </c>
      <c r="AA3484" s="4">
        <v>0</v>
      </c>
      <c r="AB3484" s="4">
        <v>2.5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62.93</v>
      </c>
      <c r="AU3484" s="4">
        <v>0</v>
      </c>
      <c r="AV3484" s="4">
        <v>447.77</v>
      </c>
      <c r="AW3484" s="8">
        <v>0.92074059900000005</v>
      </c>
      <c r="AX3484" s="4">
        <v>0.01</v>
      </c>
      <c r="AY3484" s="4">
        <v>324.95999999999998</v>
      </c>
      <c r="AZ3484" s="4">
        <v>111.58</v>
      </c>
      <c r="BA3484" s="4">
        <v>4.37</v>
      </c>
    </row>
    <row r="3485" spans="1:53" x14ac:dyDescent="0.25">
      <c r="A3485" s="5">
        <v>16837</v>
      </c>
      <c r="B3485" t="s">
        <v>269</v>
      </c>
      <c r="C3485" s="5">
        <v>50179</v>
      </c>
      <c r="D3485" t="s">
        <v>832</v>
      </c>
      <c r="F3485" s="4">
        <v>0.04</v>
      </c>
      <c r="G3485" s="4">
        <v>0.04</v>
      </c>
      <c r="H3485" s="4">
        <v>0</v>
      </c>
      <c r="I3485" s="4">
        <v>0</v>
      </c>
      <c r="J3485" s="4">
        <v>0</v>
      </c>
      <c r="K3485" s="4">
        <v>0.01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0.04</v>
      </c>
      <c r="Y3485" s="4">
        <v>237.25</v>
      </c>
      <c r="Z3485" s="4">
        <v>1.81</v>
      </c>
      <c r="AA3485" s="4">
        <v>0</v>
      </c>
      <c r="AB3485" s="4">
        <v>8.86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96.22</v>
      </c>
      <c r="AI3485" s="4">
        <v>0</v>
      </c>
      <c r="AJ3485" s="4">
        <v>0</v>
      </c>
      <c r="AK3485" s="4">
        <v>0</v>
      </c>
      <c r="AL3485" s="4">
        <v>96.22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344.14</v>
      </c>
      <c r="AU3485" s="4">
        <v>0</v>
      </c>
      <c r="AV3485" s="4">
        <v>180.95</v>
      </c>
      <c r="AW3485" s="8">
        <v>0.81472481500000005</v>
      </c>
      <c r="AX3485" s="4">
        <v>0</v>
      </c>
      <c r="AY3485" s="4">
        <v>339.66</v>
      </c>
      <c r="AZ3485" s="4">
        <v>125.12</v>
      </c>
      <c r="BA3485" s="4">
        <v>0</v>
      </c>
    </row>
    <row r="3486" spans="1:53" x14ac:dyDescent="0.25">
      <c r="A3486" s="5">
        <v>16843</v>
      </c>
      <c r="B3486" t="s">
        <v>270</v>
      </c>
      <c r="C3486" s="5">
        <v>43786</v>
      </c>
      <c r="D3486" t="s">
        <v>423</v>
      </c>
      <c r="F3486" s="4">
        <v>483.21</v>
      </c>
      <c r="G3486" s="4">
        <v>483.21</v>
      </c>
      <c r="H3486" s="4">
        <v>0</v>
      </c>
      <c r="I3486" s="4">
        <v>6.16</v>
      </c>
      <c r="J3486" s="4">
        <v>52.21</v>
      </c>
      <c r="K3486" s="4">
        <v>2.92</v>
      </c>
      <c r="L3486" s="4">
        <v>0</v>
      </c>
      <c r="M3486" s="4">
        <v>1</v>
      </c>
      <c r="N3486" s="4">
        <v>1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225.68</v>
      </c>
      <c r="X3486" s="4">
        <v>483.21</v>
      </c>
      <c r="Y3486" s="4">
        <v>2866034.48</v>
      </c>
      <c r="Z3486" s="4">
        <v>153738.09</v>
      </c>
      <c r="AA3486" s="4">
        <v>72217.600000000006</v>
      </c>
      <c r="AB3486" s="4">
        <v>500965.12</v>
      </c>
      <c r="AC3486" s="4">
        <v>0</v>
      </c>
      <c r="AD3486" s="4">
        <v>0</v>
      </c>
      <c r="AE3486" s="4">
        <v>0</v>
      </c>
      <c r="AF3486" s="4">
        <v>9720.48</v>
      </c>
      <c r="AG3486" s="4">
        <v>209101.05</v>
      </c>
      <c r="AH3486" s="4">
        <v>28096.240000000002</v>
      </c>
      <c r="AI3486" s="4">
        <v>0</v>
      </c>
      <c r="AJ3486" s="4">
        <v>17390</v>
      </c>
      <c r="AK3486" s="4">
        <v>25637</v>
      </c>
      <c r="AL3486" s="4">
        <v>289944.77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3882900.06</v>
      </c>
      <c r="AU3486" s="4">
        <v>0</v>
      </c>
      <c r="AV3486" s="4">
        <v>1272.6400000000001</v>
      </c>
      <c r="AW3486" s="8">
        <v>3.8115592110000001</v>
      </c>
      <c r="AX3486" s="4">
        <v>165.29</v>
      </c>
      <c r="AY3486" s="4">
        <v>360</v>
      </c>
      <c r="AZ3486" s="4">
        <v>0</v>
      </c>
      <c r="BA3486" s="4">
        <v>59504.4</v>
      </c>
    </row>
    <row r="3487" spans="1:53" x14ac:dyDescent="0.25">
      <c r="A3487" s="5">
        <v>16843</v>
      </c>
      <c r="B3487" t="s">
        <v>270</v>
      </c>
      <c r="C3487" s="5">
        <v>43794</v>
      </c>
      <c r="D3487" t="s">
        <v>424</v>
      </c>
      <c r="F3487" s="4">
        <v>4.9400000000000004</v>
      </c>
      <c r="G3487" s="4">
        <v>4.9400000000000004</v>
      </c>
      <c r="H3487" s="4">
        <v>0</v>
      </c>
      <c r="I3487" s="4">
        <v>0</v>
      </c>
      <c r="J3487" s="4">
        <v>1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1.47</v>
      </c>
      <c r="X3487" s="4">
        <v>4.9400000000000004</v>
      </c>
      <c r="Y3487" s="4">
        <v>29300.33</v>
      </c>
      <c r="Z3487" s="4">
        <v>0.73</v>
      </c>
      <c r="AA3487" s="4">
        <v>470.4</v>
      </c>
      <c r="AB3487" s="4">
        <v>3803.3</v>
      </c>
      <c r="AC3487" s="4">
        <v>0</v>
      </c>
      <c r="AD3487" s="4">
        <v>0</v>
      </c>
      <c r="AE3487" s="4">
        <v>0</v>
      </c>
      <c r="AF3487" s="4">
        <v>0</v>
      </c>
      <c r="AG3487" s="4">
        <v>4005</v>
      </c>
      <c r="AH3487" s="4">
        <v>0</v>
      </c>
      <c r="AI3487" s="4">
        <v>0</v>
      </c>
      <c r="AJ3487" s="4">
        <v>0</v>
      </c>
      <c r="AK3487" s="4">
        <v>0</v>
      </c>
      <c r="AL3487" s="4">
        <v>4005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37579.760000000002</v>
      </c>
      <c r="AU3487" s="4">
        <v>0</v>
      </c>
      <c r="AV3487" s="4">
        <v>0.59</v>
      </c>
      <c r="AW3487" s="8">
        <v>2.8305076300000001</v>
      </c>
      <c r="AX3487" s="4">
        <v>2</v>
      </c>
      <c r="AY3487" s="4">
        <v>281.87</v>
      </c>
      <c r="AZ3487" s="4">
        <v>0</v>
      </c>
      <c r="BA3487" s="4">
        <v>563.74</v>
      </c>
    </row>
    <row r="3488" spans="1:53" x14ac:dyDescent="0.25">
      <c r="A3488" s="5">
        <v>16843</v>
      </c>
      <c r="B3488" t="s">
        <v>270</v>
      </c>
      <c r="C3488" s="5">
        <v>43901</v>
      </c>
      <c r="D3488" t="s">
        <v>433</v>
      </c>
      <c r="F3488" s="4">
        <v>84.8</v>
      </c>
      <c r="G3488" s="4">
        <v>84.8</v>
      </c>
      <c r="H3488" s="4">
        <v>0</v>
      </c>
      <c r="I3488" s="4">
        <v>0</v>
      </c>
      <c r="J3488" s="4">
        <v>8.81</v>
      </c>
      <c r="K3488" s="4">
        <v>0</v>
      </c>
      <c r="L3488" s="4">
        <v>0</v>
      </c>
      <c r="M3488" s="4">
        <v>0</v>
      </c>
      <c r="N3488" s="4">
        <v>0.51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28.15</v>
      </c>
      <c r="X3488" s="4">
        <v>84.8</v>
      </c>
      <c r="Y3488" s="4">
        <v>502969.15</v>
      </c>
      <c r="Z3488" s="4">
        <v>46689.18</v>
      </c>
      <c r="AA3488" s="4">
        <v>9008</v>
      </c>
      <c r="AB3488" s="4">
        <v>73005.3</v>
      </c>
      <c r="AC3488" s="4">
        <v>0</v>
      </c>
      <c r="AD3488" s="4">
        <v>0</v>
      </c>
      <c r="AE3488" s="4">
        <v>0</v>
      </c>
      <c r="AF3488" s="4">
        <v>0</v>
      </c>
      <c r="AG3488" s="4">
        <v>35284.050000000003</v>
      </c>
      <c r="AH3488" s="4">
        <v>0</v>
      </c>
      <c r="AI3488" s="4">
        <v>0</v>
      </c>
      <c r="AJ3488" s="4">
        <v>0</v>
      </c>
      <c r="AK3488" s="4">
        <v>13074.87</v>
      </c>
      <c r="AL3488" s="4">
        <v>48358.92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680030.55</v>
      </c>
      <c r="AU3488" s="4">
        <v>0</v>
      </c>
      <c r="AV3488" s="4">
        <v>2202.3200000000002</v>
      </c>
      <c r="AW3488" s="8">
        <v>3.1651159510000002</v>
      </c>
      <c r="AX3488" s="4">
        <v>34.770000000000003</v>
      </c>
      <c r="AY3488" s="4">
        <v>360</v>
      </c>
      <c r="AZ3488" s="4">
        <v>0</v>
      </c>
      <c r="BA3488" s="4">
        <v>12517.2</v>
      </c>
    </row>
    <row r="3489" spans="1:53" x14ac:dyDescent="0.25">
      <c r="A3489" s="5">
        <v>16843</v>
      </c>
      <c r="B3489" t="s">
        <v>270</v>
      </c>
      <c r="C3489" s="5">
        <v>43950</v>
      </c>
      <c r="D3489" t="s">
        <v>437</v>
      </c>
      <c r="F3489" s="4">
        <v>24.5</v>
      </c>
      <c r="G3489" s="4">
        <v>24.5</v>
      </c>
      <c r="H3489" s="4">
        <v>0</v>
      </c>
      <c r="I3489" s="4">
        <v>1</v>
      </c>
      <c r="J3489" s="4">
        <v>1.28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13.47</v>
      </c>
      <c r="X3489" s="4">
        <v>24.5</v>
      </c>
      <c r="Y3489" s="4">
        <v>145315.38</v>
      </c>
      <c r="Z3489" s="4">
        <v>8856.14</v>
      </c>
      <c r="AA3489" s="4">
        <v>4310.3999999999996</v>
      </c>
      <c r="AB3489" s="4">
        <v>17189.14</v>
      </c>
      <c r="AC3489" s="4">
        <v>0</v>
      </c>
      <c r="AD3489" s="4">
        <v>0</v>
      </c>
      <c r="AE3489" s="4">
        <v>0</v>
      </c>
      <c r="AF3489" s="4">
        <v>1578</v>
      </c>
      <c r="AG3489" s="4">
        <v>5126.3999999999996</v>
      </c>
      <c r="AH3489" s="4">
        <v>0</v>
      </c>
      <c r="AI3489" s="4">
        <v>0</v>
      </c>
      <c r="AJ3489" s="4">
        <v>0</v>
      </c>
      <c r="AK3489" s="4">
        <v>0</v>
      </c>
      <c r="AL3489" s="4">
        <v>6704.4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182375.46</v>
      </c>
      <c r="AU3489" s="4">
        <v>0</v>
      </c>
      <c r="AV3489" s="4">
        <v>1445.9</v>
      </c>
      <c r="AW3489" s="8">
        <v>2.5794029570000001</v>
      </c>
      <c r="AX3489" s="4">
        <v>6.23</v>
      </c>
      <c r="AY3489" s="4">
        <v>360</v>
      </c>
      <c r="AZ3489" s="4">
        <v>0</v>
      </c>
      <c r="BA3489" s="4">
        <v>2242.8000000000002</v>
      </c>
    </row>
    <row r="3490" spans="1:53" x14ac:dyDescent="0.25">
      <c r="A3490" s="5">
        <v>16843</v>
      </c>
      <c r="B3490" t="s">
        <v>270</v>
      </c>
      <c r="C3490" s="5">
        <v>44040</v>
      </c>
      <c r="D3490" t="s">
        <v>445</v>
      </c>
      <c r="F3490" s="4">
        <v>2.61</v>
      </c>
      <c r="G3490" s="4">
        <v>2.61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2.61</v>
      </c>
      <c r="Y3490" s="4">
        <v>15480.54</v>
      </c>
      <c r="Z3490" s="4">
        <v>1015.33</v>
      </c>
      <c r="AA3490" s="4">
        <v>0</v>
      </c>
      <c r="AB3490" s="4">
        <v>939.22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17435.09</v>
      </c>
      <c r="AU3490" s="4">
        <v>0</v>
      </c>
      <c r="AV3490" s="4">
        <v>1556.06</v>
      </c>
      <c r="AW3490" s="8">
        <v>1.322992613</v>
      </c>
      <c r="AX3490" s="4">
        <v>1.31</v>
      </c>
      <c r="AY3490" s="4">
        <v>360</v>
      </c>
      <c r="AZ3490" s="4">
        <v>0</v>
      </c>
      <c r="BA3490" s="4">
        <v>471.6</v>
      </c>
    </row>
    <row r="3491" spans="1:53" x14ac:dyDescent="0.25">
      <c r="A3491" s="5">
        <v>16843</v>
      </c>
      <c r="B3491" t="s">
        <v>270</v>
      </c>
      <c r="C3491" s="5">
        <v>44305</v>
      </c>
      <c r="D3491" t="s">
        <v>467</v>
      </c>
      <c r="F3491" s="4">
        <v>2</v>
      </c>
      <c r="G3491" s="4">
        <v>2</v>
      </c>
      <c r="H3491" s="4">
        <v>0</v>
      </c>
      <c r="I3491" s="4">
        <v>0</v>
      </c>
      <c r="J3491" s="4">
        <v>0.9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1</v>
      </c>
      <c r="X3491" s="4">
        <v>2</v>
      </c>
      <c r="Y3491" s="4">
        <v>11862.48</v>
      </c>
      <c r="Z3491" s="4">
        <v>1046.81</v>
      </c>
      <c r="AA3491" s="4">
        <v>320</v>
      </c>
      <c r="AB3491" s="4">
        <v>2062.83</v>
      </c>
      <c r="AC3491" s="4">
        <v>0</v>
      </c>
      <c r="AD3491" s="4">
        <v>0</v>
      </c>
      <c r="AE3491" s="4">
        <v>0</v>
      </c>
      <c r="AF3491" s="4">
        <v>0</v>
      </c>
      <c r="AG3491" s="4">
        <v>3604.5</v>
      </c>
      <c r="AH3491" s="4">
        <v>0</v>
      </c>
      <c r="AI3491" s="4">
        <v>0</v>
      </c>
      <c r="AJ3491" s="4">
        <v>0</v>
      </c>
      <c r="AK3491" s="4">
        <v>0</v>
      </c>
      <c r="AL3491" s="4">
        <v>3604.5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18896.62</v>
      </c>
      <c r="AU3491" s="4">
        <v>0</v>
      </c>
      <c r="AV3491" s="4">
        <v>2093.61</v>
      </c>
      <c r="AW3491" s="8">
        <v>3.791962968</v>
      </c>
      <c r="AX3491" s="4">
        <v>1</v>
      </c>
      <c r="AY3491" s="4">
        <v>360</v>
      </c>
      <c r="AZ3491" s="4">
        <v>0</v>
      </c>
      <c r="BA3491" s="4">
        <v>360</v>
      </c>
    </row>
    <row r="3492" spans="1:53" x14ac:dyDescent="0.25">
      <c r="A3492" s="5">
        <v>16843</v>
      </c>
      <c r="B3492" t="s">
        <v>270</v>
      </c>
      <c r="C3492" s="5">
        <v>44636</v>
      </c>
      <c r="D3492" t="s">
        <v>494</v>
      </c>
      <c r="F3492" s="4">
        <v>1.9</v>
      </c>
      <c r="G3492" s="4">
        <v>1.9</v>
      </c>
      <c r="H3492" s="4">
        <v>0</v>
      </c>
      <c r="I3492" s="4">
        <v>0.38</v>
      </c>
      <c r="J3492" s="4">
        <v>1.52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0.95</v>
      </c>
      <c r="X3492" s="4">
        <v>1.9</v>
      </c>
      <c r="Y3492" s="4">
        <v>11269.36</v>
      </c>
      <c r="Z3492" s="4">
        <v>33.520000000000003</v>
      </c>
      <c r="AA3492" s="4">
        <v>304</v>
      </c>
      <c r="AB3492" s="4">
        <v>496.78</v>
      </c>
      <c r="AC3492" s="4">
        <v>0</v>
      </c>
      <c r="AD3492" s="4">
        <v>0</v>
      </c>
      <c r="AE3492" s="4">
        <v>0</v>
      </c>
      <c r="AF3492" s="4">
        <v>599.64</v>
      </c>
      <c r="AG3492" s="4">
        <v>6087.6</v>
      </c>
      <c r="AH3492" s="4">
        <v>0</v>
      </c>
      <c r="AI3492" s="4">
        <v>0</v>
      </c>
      <c r="AJ3492" s="4">
        <v>0</v>
      </c>
      <c r="AK3492" s="4">
        <v>0</v>
      </c>
      <c r="AL3492" s="4">
        <v>6687.24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18790.900000000001</v>
      </c>
      <c r="AU3492" s="4">
        <v>0</v>
      </c>
      <c r="AV3492" s="4">
        <v>70.569999999999993</v>
      </c>
      <c r="AW3492" s="8">
        <v>0.961270399</v>
      </c>
      <c r="AX3492" s="4">
        <v>0</v>
      </c>
      <c r="AY3492" s="4">
        <v>181.28</v>
      </c>
      <c r="AZ3492" s="4">
        <v>0</v>
      </c>
      <c r="BA3492" s="4">
        <v>0</v>
      </c>
    </row>
    <row r="3493" spans="1:53" x14ac:dyDescent="0.25">
      <c r="A3493" s="5">
        <v>16843</v>
      </c>
      <c r="B3493" t="s">
        <v>270</v>
      </c>
      <c r="C3493" s="5">
        <v>44750</v>
      </c>
      <c r="D3493" t="s">
        <v>503</v>
      </c>
      <c r="F3493" s="4">
        <v>2</v>
      </c>
      <c r="G3493" s="4">
        <v>2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2</v>
      </c>
      <c r="X3493" s="4">
        <v>2</v>
      </c>
      <c r="Y3493" s="4">
        <v>11862.48</v>
      </c>
      <c r="Z3493" s="4">
        <v>0</v>
      </c>
      <c r="AA3493" s="4">
        <v>640</v>
      </c>
      <c r="AB3493" s="4">
        <v>285.45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12787.93</v>
      </c>
      <c r="AU3493" s="4">
        <v>0</v>
      </c>
      <c r="AV3493" s="4">
        <v>0</v>
      </c>
      <c r="AW3493" s="8">
        <v>0.52473268500000003</v>
      </c>
      <c r="AX3493" s="4">
        <v>0</v>
      </c>
      <c r="AY3493" s="4">
        <v>69.8</v>
      </c>
      <c r="AZ3493" s="4">
        <v>0</v>
      </c>
      <c r="BA3493" s="4">
        <v>0</v>
      </c>
    </row>
    <row r="3494" spans="1:53" x14ac:dyDescent="0.25">
      <c r="A3494" s="5">
        <v>16843</v>
      </c>
      <c r="B3494" t="s">
        <v>270</v>
      </c>
      <c r="C3494" s="5">
        <v>44792</v>
      </c>
      <c r="D3494" t="s">
        <v>507</v>
      </c>
      <c r="F3494" s="4">
        <v>11.68</v>
      </c>
      <c r="G3494" s="4">
        <v>11.68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6</v>
      </c>
      <c r="X3494" s="4">
        <v>11.68</v>
      </c>
      <c r="Y3494" s="4">
        <v>69276.88</v>
      </c>
      <c r="Z3494" s="4">
        <v>0</v>
      </c>
      <c r="AA3494" s="4">
        <v>1920</v>
      </c>
      <c r="AB3494" s="4">
        <v>4199.8100000000004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75396.69</v>
      </c>
      <c r="AU3494" s="4">
        <v>0</v>
      </c>
      <c r="AV3494" s="4">
        <v>0</v>
      </c>
      <c r="AW3494" s="8">
        <v>1.3219577259999999</v>
      </c>
      <c r="AX3494" s="4">
        <v>5.68</v>
      </c>
      <c r="AY3494" s="4">
        <v>114.78</v>
      </c>
      <c r="AZ3494" s="4">
        <v>0</v>
      </c>
      <c r="BA3494" s="4">
        <v>651.95000000000005</v>
      </c>
    </row>
    <row r="3495" spans="1:53" x14ac:dyDescent="0.25">
      <c r="A3495" s="5">
        <v>16843</v>
      </c>
      <c r="B3495" t="s">
        <v>270</v>
      </c>
      <c r="C3495" s="5">
        <v>45104</v>
      </c>
      <c r="D3495" t="s">
        <v>533</v>
      </c>
      <c r="F3495" s="4">
        <v>3.46</v>
      </c>
      <c r="G3495" s="4">
        <v>3.46</v>
      </c>
      <c r="H3495" s="4">
        <v>0</v>
      </c>
      <c r="I3495" s="4">
        <v>0</v>
      </c>
      <c r="J3495" s="4">
        <v>1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1</v>
      </c>
      <c r="X3495" s="4">
        <v>3.46</v>
      </c>
      <c r="Y3495" s="4">
        <v>20522.09</v>
      </c>
      <c r="Z3495" s="4">
        <v>0</v>
      </c>
      <c r="AA3495" s="4">
        <v>320</v>
      </c>
      <c r="AB3495" s="4">
        <v>529.29999999999995</v>
      </c>
      <c r="AC3495" s="4">
        <v>0</v>
      </c>
      <c r="AD3495" s="4">
        <v>0</v>
      </c>
      <c r="AE3495" s="4">
        <v>0</v>
      </c>
      <c r="AF3495" s="4">
        <v>0</v>
      </c>
      <c r="AG3495" s="4">
        <v>4005</v>
      </c>
      <c r="AH3495" s="4">
        <v>0</v>
      </c>
      <c r="AI3495" s="4">
        <v>0</v>
      </c>
      <c r="AJ3495" s="4">
        <v>0</v>
      </c>
      <c r="AK3495" s="4">
        <v>0</v>
      </c>
      <c r="AL3495" s="4">
        <v>4005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25376.39</v>
      </c>
      <c r="AU3495" s="4">
        <v>0</v>
      </c>
      <c r="AV3495" s="4">
        <v>0</v>
      </c>
      <c r="AW3495" s="8">
        <v>0.56241289299999997</v>
      </c>
      <c r="AX3495" s="4">
        <v>2.46</v>
      </c>
      <c r="AY3495" s="4">
        <v>116.65</v>
      </c>
      <c r="AZ3495" s="4">
        <v>0</v>
      </c>
      <c r="BA3495" s="4">
        <v>286.95999999999998</v>
      </c>
    </row>
    <row r="3496" spans="1:53" x14ac:dyDescent="0.25">
      <c r="A3496" s="5">
        <v>16843</v>
      </c>
      <c r="B3496" t="s">
        <v>270</v>
      </c>
      <c r="C3496" s="5">
        <v>46599</v>
      </c>
      <c r="D3496" t="s">
        <v>632</v>
      </c>
      <c r="F3496" s="4">
        <v>2.04</v>
      </c>
      <c r="G3496" s="4">
        <v>2.04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1.52</v>
      </c>
      <c r="X3496" s="4">
        <v>2.04</v>
      </c>
      <c r="Y3496" s="4">
        <v>12099.73</v>
      </c>
      <c r="Z3496" s="4">
        <v>0</v>
      </c>
      <c r="AA3496" s="4">
        <v>486.4</v>
      </c>
      <c r="AB3496" s="4">
        <v>1006.42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13592.55</v>
      </c>
      <c r="AU3496" s="4">
        <v>0</v>
      </c>
      <c r="AV3496" s="4">
        <v>0</v>
      </c>
      <c r="AW3496" s="8">
        <v>1.8137684679999999</v>
      </c>
      <c r="AX3496" s="4">
        <v>0</v>
      </c>
      <c r="AY3496" s="4">
        <v>208.19</v>
      </c>
      <c r="AZ3496" s="4">
        <v>0</v>
      </c>
      <c r="BA3496" s="4">
        <v>0</v>
      </c>
    </row>
    <row r="3497" spans="1:53" x14ac:dyDescent="0.25">
      <c r="A3497" s="5">
        <v>16843</v>
      </c>
      <c r="B3497" t="s">
        <v>270</v>
      </c>
      <c r="C3497" s="5">
        <v>48496</v>
      </c>
      <c r="D3497" t="s">
        <v>743</v>
      </c>
      <c r="F3497" s="4">
        <v>1.73</v>
      </c>
      <c r="G3497" s="4">
        <v>1.73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0.87</v>
      </c>
      <c r="X3497" s="4">
        <v>1.73</v>
      </c>
      <c r="Y3497" s="4">
        <v>10261.049999999999</v>
      </c>
      <c r="Z3497" s="4">
        <v>0</v>
      </c>
      <c r="AA3497" s="4">
        <v>278.39999999999998</v>
      </c>
      <c r="AB3497" s="4">
        <v>8.48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10547.93</v>
      </c>
      <c r="AU3497" s="4">
        <v>0</v>
      </c>
      <c r="AV3497" s="4">
        <v>0</v>
      </c>
      <c r="AW3497" s="8">
        <v>1.8017667000000001E-2</v>
      </c>
      <c r="AX3497" s="4">
        <v>0</v>
      </c>
      <c r="AY3497" s="4">
        <v>58.77</v>
      </c>
      <c r="AZ3497" s="4">
        <v>0</v>
      </c>
      <c r="BA3497" s="4">
        <v>0</v>
      </c>
    </row>
    <row r="3498" spans="1:53" x14ac:dyDescent="0.25">
      <c r="A3498" s="5">
        <v>16849</v>
      </c>
      <c r="B3498" t="s">
        <v>271</v>
      </c>
      <c r="C3498" s="5">
        <v>43844</v>
      </c>
      <c r="D3498" t="s">
        <v>370</v>
      </c>
      <c r="F3498" s="4">
        <v>166.28</v>
      </c>
      <c r="G3498" s="4">
        <v>166.28</v>
      </c>
      <c r="H3498" s="4">
        <v>0</v>
      </c>
      <c r="I3498" s="4">
        <v>0</v>
      </c>
      <c r="J3498" s="4">
        <v>16.329999999999998</v>
      </c>
      <c r="K3498" s="4">
        <v>1.1499999999999999</v>
      </c>
      <c r="L3498" s="4">
        <v>0</v>
      </c>
      <c r="M3498" s="4">
        <v>0</v>
      </c>
      <c r="N3498" s="4">
        <v>1.25</v>
      </c>
      <c r="O3498" s="4">
        <v>2.91</v>
      </c>
      <c r="P3498" s="4">
        <v>0.13</v>
      </c>
      <c r="Q3498" s="4">
        <v>171.01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166.28</v>
      </c>
      <c r="Y3498" s="4">
        <v>986246.59</v>
      </c>
      <c r="Z3498" s="4">
        <v>84664.79</v>
      </c>
      <c r="AA3498" s="4">
        <v>0</v>
      </c>
      <c r="AB3498" s="4">
        <v>133299.84</v>
      </c>
      <c r="AC3498" s="4">
        <v>0</v>
      </c>
      <c r="AD3498" s="4">
        <v>0</v>
      </c>
      <c r="AE3498" s="4">
        <v>0</v>
      </c>
      <c r="AF3498" s="4">
        <v>0</v>
      </c>
      <c r="AG3498" s="4">
        <v>65401.65</v>
      </c>
      <c r="AH3498" s="4">
        <v>11065.3</v>
      </c>
      <c r="AI3498" s="4">
        <v>0</v>
      </c>
      <c r="AJ3498" s="4">
        <v>0</v>
      </c>
      <c r="AK3498" s="4">
        <v>32046.25</v>
      </c>
      <c r="AL3498" s="4">
        <v>108513.2</v>
      </c>
      <c r="AM3498" s="4">
        <v>15108.72</v>
      </c>
      <c r="AN3498" s="4">
        <v>639.73</v>
      </c>
      <c r="AO3498" s="4">
        <v>306962.95</v>
      </c>
      <c r="AP3498" s="4">
        <v>0</v>
      </c>
      <c r="AQ3498" s="4">
        <v>0</v>
      </c>
      <c r="AR3498" s="4">
        <v>322711.40000000002</v>
      </c>
      <c r="AS3498" s="4">
        <v>0</v>
      </c>
      <c r="AT3498" s="4">
        <v>1635435.82</v>
      </c>
      <c r="AU3498" s="4">
        <v>0</v>
      </c>
      <c r="AV3498" s="4">
        <v>2036.68</v>
      </c>
      <c r="AW3498" s="8">
        <v>2.9472754220000001</v>
      </c>
      <c r="AX3498" s="4">
        <v>165.92</v>
      </c>
      <c r="AY3498" s="4">
        <v>360</v>
      </c>
      <c r="AZ3498" s="4">
        <v>0</v>
      </c>
      <c r="BA3498" s="4">
        <v>59731.199999999997</v>
      </c>
    </row>
    <row r="3499" spans="1:53" x14ac:dyDescent="0.25">
      <c r="A3499" s="5">
        <v>16849</v>
      </c>
      <c r="B3499" t="s">
        <v>271</v>
      </c>
      <c r="C3499" s="5">
        <v>43968</v>
      </c>
      <c r="D3499" t="s">
        <v>371</v>
      </c>
      <c r="F3499" s="4">
        <v>1.07</v>
      </c>
      <c r="G3499" s="4">
        <v>1.07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1.07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1.07</v>
      </c>
      <c r="Y3499" s="4">
        <v>6346.43</v>
      </c>
      <c r="Z3499" s="4">
        <v>102.29</v>
      </c>
      <c r="AA3499" s="4">
        <v>0</v>
      </c>
      <c r="AB3499" s="4">
        <v>804.93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v>0</v>
      </c>
      <c r="AO3499" s="4">
        <v>1920.65</v>
      </c>
      <c r="AP3499" s="4">
        <v>0</v>
      </c>
      <c r="AQ3499" s="4">
        <v>0</v>
      </c>
      <c r="AR3499" s="4">
        <v>1920.65</v>
      </c>
      <c r="AS3499" s="4">
        <v>0</v>
      </c>
      <c r="AT3499" s="4">
        <v>9174.2999999999993</v>
      </c>
      <c r="AU3499" s="4">
        <v>0</v>
      </c>
      <c r="AV3499" s="4">
        <v>382.4</v>
      </c>
      <c r="AW3499" s="8">
        <v>2.7656865549999998</v>
      </c>
      <c r="AX3499" s="4">
        <v>1.07</v>
      </c>
      <c r="AY3499" s="4">
        <v>334.47</v>
      </c>
      <c r="AZ3499" s="4">
        <v>0</v>
      </c>
      <c r="BA3499" s="4">
        <v>357.88</v>
      </c>
    </row>
    <row r="3500" spans="1:53" x14ac:dyDescent="0.25">
      <c r="A3500" s="5">
        <v>16849</v>
      </c>
      <c r="B3500" t="s">
        <v>271</v>
      </c>
      <c r="C3500" s="5">
        <v>44180</v>
      </c>
      <c r="D3500" t="s">
        <v>457</v>
      </c>
      <c r="F3500" s="4">
        <v>4.92</v>
      </c>
      <c r="G3500" s="4">
        <v>4.92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1</v>
      </c>
      <c r="O3500" s="4">
        <v>0.49</v>
      </c>
      <c r="P3500" s="4">
        <v>0</v>
      </c>
      <c r="Q3500" s="4">
        <v>4.63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4.92</v>
      </c>
      <c r="Y3500" s="4">
        <v>29181.7</v>
      </c>
      <c r="Z3500" s="4">
        <v>124.35</v>
      </c>
      <c r="AA3500" s="4">
        <v>0</v>
      </c>
      <c r="AB3500" s="4">
        <v>814.53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25637</v>
      </c>
      <c r="AL3500" s="4">
        <v>25637</v>
      </c>
      <c r="AM3500" s="4">
        <v>2544.08</v>
      </c>
      <c r="AN3500" s="4">
        <v>0</v>
      </c>
      <c r="AO3500" s="4">
        <v>8310.85</v>
      </c>
      <c r="AP3500" s="4">
        <v>0</v>
      </c>
      <c r="AQ3500" s="4">
        <v>0</v>
      </c>
      <c r="AR3500" s="4">
        <v>10854.93</v>
      </c>
      <c r="AS3500" s="4">
        <v>0</v>
      </c>
      <c r="AT3500" s="4">
        <v>66612.509999999995</v>
      </c>
      <c r="AU3500" s="4">
        <v>0</v>
      </c>
      <c r="AV3500" s="4">
        <v>101.1</v>
      </c>
      <c r="AW3500" s="8">
        <v>0.60866070000000005</v>
      </c>
      <c r="AX3500" s="4">
        <v>4.76</v>
      </c>
      <c r="AY3500" s="4">
        <v>159.11000000000001</v>
      </c>
      <c r="AZ3500" s="4">
        <v>0</v>
      </c>
      <c r="BA3500" s="4">
        <v>757.36</v>
      </c>
    </row>
    <row r="3501" spans="1:53" x14ac:dyDescent="0.25">
      <c r="A3501" s="5">
        <v>16849</v>
      </c>
      <c r="B3501" t="s">
        <v>271</v>
      </c>
      <c r="C3501" s="5">
        <v>44396</v>
      </c>
      <c r="D3501" t="s">
        <v>473</v>
      </c>
      <c r="F3501" s="4">
        <v>1.86</v>
      </c>
      <c r="G3501" s="4">
        <v>1.86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0.42</v>
      </c>
      <c r="P3501" s="4">
        <v>0</v>
      </c>
      <c r="Q3501" s="4">
        <v>1.53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1.86</v>
      </c>
      <c r="Y3501" s="4">
        <v>11032.11</v>
      </c>
      <c r="Z3501" s="4">
        <v>92.56</v>
      </c>
      <c r="AA3501" s="4">
        <v>0</v>
      </c>
      <c r="AB3501" s="4">
        <v>345.78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2180.64</v>
      </c>
      <c r="AN3501" s="4">
        <v>0</v>
      </c>
      <c r="AO3501" s="4">
        <v>2746.35</v>
      </c>
      <c r="AP3501" s="4">
        <v>0</v>
      </c>
      <c r="AQ3501" s="4">
        <v>0</v>
      </c>
      <c r="AR3501" s="4">
        <v>4926.99</v>
      </c>
      <c r="AS3501" s="4">
        <v>0</v>
      </c>
      <c r="AT3501" s="4">
        <v>16397.439999999999</v>
      </c>
      <c r="AU3501" s="4">
        <v>0</v>
      </c>
      <c r="AV3501" s="4">
        <v>199.06</v>
      </c>
      <c r="AW3501" s="8">
        <v>0.68347133400000004</v>
      </c>
      <c r="AX3501" s="4">
        <v>1.86</v>
      </c>
      <c r="AY3501" s="4">
        <v>239.41</v>
      </c>
      <c r="AZ3501" s="4">
        <v>0</v>
      </c>
      <c r="BA3501" s="4">
        <v>445.3</v>
      </c>
    </row>
    <row r="3502" spans="1:53" x14ac:dyDescent="0.25">
      <c r="A3502" s="5">
        <v>16849</v>
      </c>
      <c r="B3502" t="s">
        <v>271</v>
      </c>
      <c r="C3502" s="5">
        <v>45054</v>
      </c>
      <c r="D3502" t="s">
        <v>528</v>
      </c>
      <c r="F3502" s="4">
        <v>1.88</v>
      </c>
      <c r="G3502" s="4">
        <v>1.88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1.98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1.88</v>
      </c>
      <c r="Y3502" s="4">
        <v>11150.73</v>
      </c>
      <c r="Z3502" s="4">
        <v>291.92</v>
      </c>
      <c r="AA3502" s="4">
        <v>0</v>
      </c>
      <c r="AB3502" s="4">
        <v>772.07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3554.1</v>
      </c>
      <c r="AP3502" s="4">
        <v>0</v>
      </c>
      <c r="AQ3502" s="4">
        <v>0</v>
      </c>
      <c r="AR3502" s="4">
        <v>3554.1</v>
      </c>
      <c r="AS3502" s="4">
        <v>0</v>
      </c>
      <c r="AT3502" s="4">
        <v>15768.82</v>
      </c>
      <c r="AU3502" s="4">
        <v>0</v>
      </c>
      <c r="AV3502" s="4">
        <v>621.11</v>
      </c>
      <c r="AW3502" s="8">
        <v>1.5098388330000001</v>
      </c>
      <c r="AX3502" s="4">
        <v>1.8</v>
      </c>
      <c r="AY3502" s="4">
        <v>360</v>
      </c>
      <c r="AZ3502" s="4">
        <v>0</v>
      </c>
      <c r="BA3502" s="4">
        <v>648</v>
      </c>
    </row>
    <row r="3503" spans="1:53" x14ac:dyDescent="0.25">
      <c r="A3503" s="5">
        <v>16849</v>
      </c>
      <c r="B3503" t="s">
        <v>271</v>
      </c>
      <c r="C3503" s="5">
        <v>47258</v>
      </c>
      <c r="D3503" t="s">
        <v>669</v>
      </c>
      <c r="F3503" s="4">
        <v>0.37</v>
      </c>
      <c r="G3503" s="4">
        <v>0.37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0.18</v>
      </c>
      <c r="P3503" s="4">
        <v>0</v>
      </c>
      <c r="Q3503" s="4">
        <v>0.23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0.37</v>
      </c>
      <c r="Y3503" s="4">
        <v>2194.56</v>
      </c>
      <c r="Z3503" s="4">
        <v>16.14</v>
      </c>
      <c r="AA3503" s="4">
        <v>0</v>
      </c>
      <c r="AB3503" s="4">
        <v>17.690000000000001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934.56</v>
      </c>
      <c r="AN3503" s="4">
        <v>0</v>
      </c>
      <c r="AO3503" s="4">
        <v>412.85</v>
      </c>
      <c r="AP3503" s="4">
        <v>0</v>
      </c>
      <c r="AQ3503" s="4">
        <v>0</v>
      </c>
      <c r="AR3503" s="4">
        <v>1347.41</v>
      </c>
      <c r="AS3503" s="4">
        <v>0</v>
      </c>
      <c r="AT3503" s="4">
        <v>3575.8</v>
      </c>
      <c r="AU3503" s="4">
        <v>0</v>
      </c>
      <c r="AV3503" s="4">
        <v>174.5</v>
      </c>
      <c r="AW3503" s="8">
        <v>0.17577563199999999</v>
      </c>
      <c r="AX3503" s="4">
        <v>0.37</v>
      </c>
      <c r="AY3503" s="4">
        <v>92.33</v>
      </c>
      <c r="AZ3503" s="4">
        <v>32.32</v>
      </c>
      <c r="BA3503" s="4">
        <v>46.12</v>
      </c>
    </row>
    <row r="3504" spans="1:53" x14ac:dyDescent="0.25">
      <c r="A3504" s="5">
        <v>16849</v>
      </c>
      <c r="B3504" t="s">
        <v>271</v>
      </c>
      <c r="C3504" s="5">
        <v>48686</v>
      </c>
      <c r="D3504" t="s">
        <v>376</v>
      </c>
      <c r="F3504" s="4">
        <v>2.2200000000000002</v>
      </c>
      <c r="G3504" s="4">
        <v>2.2200000000000002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2.2400000000000002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2.2200000000000002</v>
      </c>
      <c r="Y3504" s="4">
        <v>13167.35</v>
      </c>
      <c r="Z3504" s="4">
        <v>87.6</v>
      </c>
      <c r="AA3504" s="4">
        <v>0</v>
      </c>
      <c r="AB3504" s="4">
        <v>1369.48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4020.8</v>
      </c>
      <c r="AP3504" s="4">
        <v>0</v>
      </c>
      <c r="AQ3504" s="4">
        <v>0</v>
      </c>
      <c r="AR3504" s="4">
        <v>4020.8</v>
      </c>
      <c r="AS3504" s="4">
        <v>0</v>
      </c>
      <c r="AT3504" s="4">
        <v>18645.23</v>
      </c>
      <c r="AU3504" s="4">
        <v>0</v>
      </c>
      <c r="AV3504" s="4">
        <v>157.84</v>
      </c>
      <c r="AW3504" s="8">
        <v>2.2679595909999999</v>
      </c>
      <c r="AX3504" s="4">
        <v>2.2200000000000002</v>
      </c>
      <c r="AY3504" s="4">
        <v>360</v>
      </c>
      <c r="AZ3504" s="4">
        <v>246.05</v>
      </c>
      <c r="BA3504" s="4">
        <v>1345.43</v>
      </c>
    </row>
    <row r="3505" spans="1:53" x14ac:dyDescent="0.25">
      <c r="A3505" s="5">
        <v>16849</v>
      </c>
      <c r="B3505" t="s">
        <v>271</v>
      </c>
      <c r="C3505" s="5">
        <v>48694</v>
      </c>
      <c r="D3505" t="s">
        <v>377</v>
      </c>
      <c r="F3505" s="4">
        <v>5.36</v>
      </c>
      <c r="G3505" s="4">
        <v>5.36</v>
      </c>
      <c r="H3505" s="4">
        <v>0</v>
      </c>
      <c r="I3505" s="4">
        <v>0</v>
      </c>
      <c r="J3505" s="4">
        <v>1.1599999999999999</v>
      </c>
      <c r="K3505" s="4">
        <v>0</v>
      </c>
      <c r="L3505" s="4">
        <v>0</v>
      </c>
      <c r="M3505" s="4">
        <v>0</v>
      </c>
      <c r="N3505" s="4">
        <v>0</v>
      </c>
      <c r="O3505" s="4">
        <v>0.92</v>
      </c>
      <c r="P3505" s="4">
        <v>0.12</v>
      </c>
      <c r="Q3505" s="4">
        <v>3.82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5.36</v>
      </c>
      <c r="Y3505" s="4">
        <v>31791.45</v>
      </c>
      <c r="Z3505" s="4">
        <v>2453.7399999999998</v>
      </c>
      <c r="AA3505" s="4">
        <v>0</v>
      </c>
      <c r="AB3505" s="4">
        <v>5593.11</v>
      </c>
      <c r="AC3505" s="4">
        <v>0</v>
      </c>
      <c r="AD3505" s="4">
        <v>0</v>
      </c>
      <c r="AE3505" s="4">
        <v>0</v>
      </c>
      <c r="AF3505" s="4">
        <v>0</v>
      </c>
      <c r="AG3505" s="4">
        <v>4645.8</v>
      </c>
      <c r="AH3505" s="4">
        <v>0</v>
      </c>
      <c r="AI3505" s="4">
        <v>0</v>
      </c>
      <c r="AJ3505" s="4">
        <v>0</v>
      </c>
      <c r="AK3505" s="4">
        <v>0</v>
      </c>
      <c r="AL3505" s="4">
        <v>4645.8</v>
      </c>
      <c r="AM3505" s="4">
        <v>4776.6400000000003</v>
      </c>
      <c r="AN3505" s="4">
        <v>590.52</v>
      </c>
      <c r="AO3505" s="4">
        <v>6856.9</v>
      </c>
      <c r="AP3505" s="4">
        <v>0</v>
      </c>
      <c r="AQ3505" s="4">
        <v>0</v>
      </c>
      <c r="AR3505" s="4">
        <v>12224.06</v>
      </c>
      <c r="AS3505" s="4">
        <v>0</v>
      </c>
      <c r="AT3505" s="4">
        <v>56708.160000000003</v>
      </c>
      <c r="AU3505" s="4">
        <v>0</v>
      </c>
      <c r="AV3505" s="4">
        <v>1831.15</v>
      </c>
      <c r="AW3505" s="8">
        <v>3.8363626609999999</v>
      </c>
      <c r="AX3505" s="4">
        <v>5.18</v>
      </c>
      <c r="AY3505" s="4">
        <v>360</v>
      </c>
      <c r="AZ3505" s="4">
        <v>0</v>
      </c>
      <c r="BA3505" s="4">
        <v>1864.8</v>
      </c>
    </row>
    <row r="3506" spans="1:53" x14ac:dyDescent="0.25">
      <c r="A3506" s="5">
        <v>16849</v>
      </c>
      <c r="B3506" t="s">
        <v>271</v>
      </c>
      <c r="C3506" s="5">
        <v>48702</v>
      </c>
      <c r="D3506" t="s">
        <v>378</v>
      </c>
      <c r="F3506" s="4">
        <v>12.19</v>
      </c>
      <c r="G3506" s="4">
        <v>12.19</v>
      </c>
      <c r="H3506" s="4">
        <v>0</v>
      </c>
      <c r="I3506" s="4">
        <v>0</v>
      </c>
      <c r="J3506" s="4">
        <v>1</v>
      </c>
      <c r="K3506" s="4">
        <v>0</v>
      </c>
      <c r="L3506" s="4">
        <v>0</v>
      </c>
      <c r="M3506" s="4">
        <v>0</v>
      </c>
      <c r="N3506" s="4">
        <v>0</v>
      </c>
      <c r="O3506" s="4">
        <v>0.97</v>
      </c>
      <c r="P3506" s="4">
        <v>0</v>
      </c>
      <c r="Q3506" s="4">
        <v>11.98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12.19</v>
      </c>
      <c r="Y3506" s="4">
        <v>72301.820000000007</v>
      </c>
      <c r="Z3506" s="4">
        <v>4112.3599999999997</v>
      </c>
      <c r="AA3506" s="4">
        <v>0</v>
      </c>
      <c r="AB3506" s="4">
        <v>6136.31</v>
      </c>
      <c r="AC3506" s="4">
        <v>0</v>
      </c>
      <c r="AD3506" s="4">
        <v>0</v>
      </c>
      <c r="AE3506" s="4">
        <v>0</v>
      </c>
      <c r="AF3506" s="4">
        <v>0</v>
      </c>
      <c r="AG3506" s="4">
        <v>4005</v>
      </c>
      <c r="AH3506" s="4">
        <v>0</v>
      </c>
      <c r="AI3506" s="4">
        <v>0</v>
      </c>
      <c r="AJ3506" s="4">
        <v>0</v>
      </c>
      <c r="AK3506" s="4">
        <v>0</v>
      </c>
      <c r="AL3506" s="4">
        <v>4005</v>
      </c>
      <c r="AM3506" s="4">
        <v>5036.24</v>
      </c>
      <c r="AN3506" s="4">
        <v>0</v>
      </c>
      <c r="AO3506" s="4">
        <v>21504.1</v>
      </c>
      <c r="AP3506" s="4">
        <v>0</v>
      </c>
      <c r="AQ3506" s="4">
        <v>0</v>
      </c>
      <c r="AR3506" s="4">
        <v>26540.34</v>
      </c>
      <c r="AS3506" s="4">
        <v>0</v>
      </c>
      <c r="AT3506" s="4">
        <v>113095.83</v>
      </c>
      <c r="AU3506" s="4">
        <v>0</v>
      </c>
      <c r="AV3506" s="4">
        <v>1349.42</v>
      </c>
      <c r="AW3506" s="8">
        <v>1.8506930610000001</v>
      </c>
      <c r="AX3506" s="4">
        <v>12.19</v>
      </c>
      <c r="AY3506" s="4">
        <v>360</v>
      </c>
      <c r="AZ3506" s="4">
        <v>0</v>
      </c>
      <c r="BA3506" s="4">
        <v>4388.3999999999996</v>
      </c>
    </row>
    <row r="3507" spans="1:53" x14ac:dyDescent="0.25">
      <c r="A3507" s="5">
        <v>16849</v>
      </c>
      <c r="B3507" t="s">
        <v>271</v>
      </c>
      <c r="C3507" s="5">
        <v>48728</v>
      </c>
      <c r="D3507" t="s">
        <v>751</v>
      </c>
      <c r="F3507" s="4">
        <v>0.95</v>
      </c>
      <c r="G3507" s="4">
        <v>0.95</v>
      </c>
      <c r="H3507" s="4">
        <v>0</v>
      </c>
      <c r="I3507" s="4">
        <v>0</v>
      </c>
      <c r="J3507" s="4">
        <v>0.28999999999999998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0.96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0.95</v>
      </c>
      <c r="Y3507" s="4">
        <v>5634.68</v>
      </c>
      <c r="Z3507" s="4">
        <v>99.22</v>
      </c>
      <c r="AA3507" s="4">
        <v>0</v>
      </c>
      <c r="AB3507" s="4">
        <v>119.8</v>
      </c>
      <c r="AC3507" s="4">
        <v>0</v>
      </c>
      <c r="AD3507" s="4">
        <v>0</v>
      </c>
      <c r="AE3507" s="4">
        <v>0</v>
      </c>
      <c r="AF3507" s="4">
        <v>0</v>
      </c>
      <c r="AG3507" s="4">
        <v>1161.45</v>
      </c>
      <c r="AH3507" s="4">
        <v>0</v>
      </c>
      <c r="AI3507" s="4">
        <v>0</v>
      </c>
      <c r="AJ3507" s="4">
        <v>0</v>
      </c>
      <c r="AK3507" s="4">
        <v>0</v>
      </c>
      <c r="AL3507" s="4">
        <v>1161.45</v>
      </c>
      <c r="AM3507" s="4">
        <v>0</v>
      </c>
      <c r="AN3507" s="4">
        <v>0</v>
      </c>
      <c r="AO3507" s="4">
        <v>1723.2</v>
      </c>
      <c r="AP3507" s="4">
        <v>0</v>
      </c>
      <c r="AQ3507" s="4">
        <v>0</v>
      </c>
      <c r="AR3507" s="4">
        <v>1723.2</v>
      </c>
      <c r="AS3507" s="4">
        <v>0</v>
      </c>
      <c r="AT3507" s="4">
        <v>8738.35</v>
      </c>
      <c r="AU3507" s="4">
        <v>0</v>
      </c>
      <c r="AV3507" s="4">
        <v>417.76</v>
      </c>
      <c r="AW3507" s="8">
        <v>0.46360509599999999</v>
      </c>
      <c r="AX3507" s="4">
        <v>0.95</v>
      </c>
      <c r="AY3507" s="4">
        <v>122.33</v>
      </c>
      <c r="AZ3507" s="4">
        <v>0</v>
      </c>
      <c r="BA3507" s="4">
        <v>116.21</v>
      </c>
    </row>
    <row r="3508" spans="1:53" x14ac:dyDescent="0.25">
      <c r="A3508" s="5">
        <v>16849</v>
      </c>
      <c r="B3508" t="s">
        <v>271</v>
      </c>
      <c r="C3508" s="5">
        <v>48736</v>
      </c>
      <c r="D3508" t="s">
        <v>379</v>
      </c>
      <c r="F3508" s="4">
        <v>3.86</v>
      </c>
      <c r="G3508" s="4">
        <v>3.86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0.05</v>
      </c>
      <c r="P3508" s="4">
        <v>0</v>
      </c>
      <c r="Q3508" s="4">
        <v>3.47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3.86</v>
      </c>
      <c r="Y3508" s="4">
        <v>22894.59</v>
      </c>
      <c r="Z3508" s="4">
        <v>1397.7</v>
      </c>
      <c r="AA3508" s="4">
        <v>0</v>
      </c>
      <c r="AB3508" s="4">
        <v>4214.29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259.60000000000002</v>
      </c>
      <c r="AN3508" s="4">
        <v>0</v>
      </c>
      <c r="AO3508" s="4">
        <v>6228.65</v>
      </c>
      <c r="AP3508" s="4">
        <v>0</v>
      </c>
      <c r="AQ3508" s="4">
        <v>0</v>
      </c>
      <c r="AR3508" s="4">
        <v>6488.25</v>
      </c>
      <c r="AS3508" s="4">
        <v>0</v>
      </c>
      <c r="AT3508" s="4">
        <v>34994.83</v>
      </c>
      <c r="AU3508" s="4">
        <v>0</v>
      </c>
      <c r="AV3508" s="4">
        <v>1448.39</v>
      </c>
      <c r="AW3508" s="8">
        <v>4.0139129020000004</v>
      </c>
      <c r="AX3508" s="4">
        <v>3.86</v>
      </c>
      <c r="AY3508" s="4">
        <v>360</v>
      </c>
      <c r="AZ3508" s="4">
        <v>0</v>
      </c>
      <c r="BA3508" s="4">
        <v>1389.6</v>
      </c>
    </row>
    <row r="3509" spans="1:53" x14ac:dyDescent="0.25">
      <c r="A3509" s="5">
        <v>16849</v>
      </c>
      <c r="B3509" t="s">
        <v>271</v>
      </c>
      <c r="C3509" s="5">
        <v>48751</v>
      </c>
      <c r="D3509" t="s">
        <v>380</v>
      </c>
      <c r="F3509" s="4">
        <v>3.69</v>
      </c>
      <c r="G3509" s="4">
        <v>3.69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3.83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3.69</v>
      </c>
      <c r="Y3509" s="4">
        <v>21886.28</v>
      </c>
      <c r="Z3509" s="4">
        <v>666.43</v>
      </c>
      <c r="AA3509" s="4">
        <v>0</v>
      </c>
      <c r="AB3509" s="4">
        <v>986.58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6874.85</v>
      </c>
      <c r="AP3509" s="4">
        <v>0</v>
      </c>
      <c r="AQ3509" s="4">
        <v>0</v>
      </c>
      <c r="AR3509" s="4">
        <v>6874.85</v>
      </c>
      <c r="AS3509" s="4">
        <v>0</v>
      </c>
      <c r="AT3509" s="4">
        <v>30414.14</v>
      </c>
      <c r="AU3509" s="4">
        <v>0</v>
      </c>
      <c r="AV3509" s="4">
        <v>722.42</v>
      </c>
      <c r="AW3509" s="8">
        <v>0.98296687599999999</v>
      </c>
      <c r="AX3509" s="4">
        <v>3.69</v>
      </c>
      <c r="AY3509" s="4">
        <v>267</v>
      </c>
      <c r="AZ3509" s="4">
        <v>0</v>
      </c>
      <c r="BA3509" s="4">
        <v>985.23</v>
      </c>
    </row>
    <row r="3510" spans="1:53" x14ac:dyDescent="0.25">
      <c r="A3510" s="5">
        <v>16850</v>
      </c>
      <c r="B3510" t="s">
        <v>972</v>
      </c>
      <c r="C3510" s="5">
        <v>43752</v>
      </c>
      <c r="D3510" t="s">
        <v>381</v>
      </c>
      <c r="F3510" s="4">
        <v>75.12</v>
      </c>
      <c r="G3510" s="4">
        <v>75.12</v>
      </c>
      <c r="H3510" s="4">
        <v>0</v>
      </c>
      <c r="I3510" s="4">
        <v>2.98</v>
      </c>
      <c r="J3510" s="4">
        <v>12.55</v>
      </c>
      <c r="K3510" s="4">
        <v>1.73</v>
      </c>
      <c r="L3510" s="4">
        <v>0</v>
      </c>
      <c r="M3510" s="4">
        <v>0</v>
      </c>
      <c r="N3510" s="4">
        <v>0.87</v>
      </c>
      <c r="O3510" s="4">
        <v>0</v>
      </c>
      <c r="P3510" s="4">
        <v>0</v>
      </c>
      <c r="Q3510" s="4">
        <v>11.9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32.6</v>
      </c>
      <c r="X3510" s="4">
        <v>75.12</v>
      </c>
      <c r="Y3510" s="4">
        <v>445554.75</v>
      </c>
      <c r="Z3510" s="4">
        <v>6364.92</v>
      </c>
      <c r="AA3510" s="4">
        <v>10432</v>
      </c>
      <c r="AB3510" s="4">
        <v>47565.04</v>
      </c>
      <c r="AC3510" s="4">
        <v>0</v>
      </c>
      <c r="AD3510" s="4">
        <v>0</v>
      </c>
      <c r="AE3510" s="4">
        <v>0</v>
      </c>
      <c r="AF3510" s="4">
        <v>4702.4399999999996</v>
      </c>
      <c r="AG3510" s="4">
        <v>50262.75</v>
      </c>
      <c r="AH3510" s="4">
        <v>16646.060000000001</v>
      </c>
      <c r="AI3510" s="4">
        <v>0</v>
      </c>
      <c r="AJ3510" s="4">
        <v>0</v>
      </c>
      <c r="AK3510" s="4">
        <v>22304.19</v>
      </c>
      <c r="AL3510" s="4">
        <v>93915.44</v>
      </c>
      <c r="AM3510" s="4">
        <v>0</v>
      </c>
      <c r="AN3510" s="4">
        <v>0</v>
      </c>
      <c r="AO3510" s="4">
        <v>21360.5</v>
      </c>
      <c r="AP3510" s="4">
        <v>0</v>
      </c>
      <c r="AQ3510" s="4">
        <v>0</v>
      </c>
      <c r="AR3510" s="4">
        <v>21360.5</v>
      </c>
      <c r="AS3510" s="4">
        <v>0</v>
      </c>
      <c r="AT3510" s="4">
        <v>625192.65</v>
      </c>
      <c r="AU3510" s="4">
        <v>0</v>
      </c>
      <c r="AV3510" s="4">
        <v>338.92</v>
      </c>
      <c r="AW3510" s="8">
        <v>2.3278949839999998</v>
      </c>
      <c r="AX3510" s="4">
        <v>75.319999999999993</v>
      </c>
      <c r="AY3510" s="4">
        <v>360</v>
      </c>
      <c r="AZ3510" s="4">
        <v>0</v>
      </c>
      <c r="BA3510" s="4">
        <v>27115.200000000001</v>
      </c>
    </row>
    <row r="3511" spans="1:53" x14ac:dyDescent="0.25">
      <c r="A3511" s="5">
        <v>16850</v>
      </c>
      <c r="B3511" t="s">
        <v>972</v>
      </c>
      <c r="C3511" s="5">
        <v>44412</v>
      </c>
      <c r="D3511" t="s">
        <v>384</v>
      </c>
      <c r="F3511" s="4">
        <v>7</v>
      </c>
      <c r="G3511" s="4">
        <v>7</v>
      </c>
      <c r="H3511" s="4">
        <v>0</v>
      </c>
      <c r="I3511" s="4">
        <v>0</v>
      </c>
      <c r="J3511" s="4">
        <v>3</v>
      </c>
      <c r="K3511" s="4">
        <v>1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0.65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</v>
      </c>
      <c r="X3511" s="4">
        <v>7</v>
      </c>
      <c r="Y3511" s="4">
        <v>41518.68</v>
      </c>
      <c r="Z3511" s="4">
        <v>2447.46</v>
      </c>
      <c r="AA3511" s="4">
        <v>320</v>
      </c>
      <c r="AB3511" s="4">
        <v>6494.71</v>
      </c>
      <c r="AC3511" s="4">
        <v>0</v>
      </c>
      <c r="AD3511" s="4">
        <v>0</v>
      </c>
      <c r="AE3511" s="4">
        <v>0</v>
      </c>
      <c r="AF3511" s="4">
        <v>0</v>
      </c>
      <c r="AG3511" s="4">
        <v>12015</v>
      </c>
      <c r="AH3511" s="4">
        <v>9622</v>
      </c>
      <c r="AI3511" s="4">
        <v>0</v>
      </c>
      <c r="AJ3511" s="4">
        <v>0</v>
      </c>
      <c r="AK3511" s="4">
        <v>0</v>
      </c>
      <c r="AL3511" s="4">
        <v>21637</v>
      </c>
      <c r="AM3511" s="4">
        <v>0</v>
      </c>
      <c r="AN3511" s="4">
        <v>0</v>
      </c>
      <c r="AO3511" s="4">
        <v>1166.75</v>
      </c>
      <c r="AP3511" s="4">
        <v>0</v>
      </c>
      <c r="AQ3511" s="4">
        <v>0</v>
      </c>
      <c r="AR3511" s="4">
        <v>1166.75</v>
      </c>
      <c r="AS3511" s="4">
        <v>0</v>
      </c>
      <c r="AT3511" s="4">
        <v>73584.600000000006</v>
      </c>
      <c r="AU3511" s="4">
        <v>0</v>
      </c>
      <c r="AV3511" s="4">
        <v>1398.55</v>
      </c>
      <c r="AW3511" s="8">
        <v>3.411087089</v>
      </c>
      <c r="AX3511" s="4">
        <v>7</v>
      </c>
      <c r="AY3511" s="4">
        <v>360</v>
      </c>
      <c r="AZ3511" s="4">
        <v>0</v>
      </c>
      <c r="BA3511" s="4">
        <v>2520</v>
      </c>
    </row>
    <row r="3512" spans="1:53" x14ac:dyDescent="0.25">
      <c r="A3512" s="5">
        <v>16850</v>
      </c>
      <c r="B3512" t="s">
        <v>972</v>
      </c>
      <c r="C3512" s="5">
        <v>44511</v>
      </c>
      <c r="D3512" t="s">
        <v>484</v>
      </c>
      <c r="F3512" s="4">
        <v>1.84</v>
      </c>
      <c r="G3512" s="4">
        <v>1.84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1.84</v>
      </c>
      <c r="X3512" s="4">
        <v>1.84</v>
      </c>
      <c r="Y3512" s="4">
        <v>10913.48</v>
      </c>
      <c r="Z3512" s="4">
        <v>756.87</v>
      </c>
      <c r="AA3512" s="4">
        <v>588.79999999999995</v>
      </c>
      <c r="AB3512" s="4">
        <v>966.22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13225.37</v>
      </c>
      <c r="AU3512" s="4">
        <v>0</v>
      </c>
      <c r="AV3512" s="4">
        <v>1645.36</v>
      </c>
      <c r="AW3512" s="8">
        <v>1.9305876129999999</v>
      </c>
      <c r="AX3512" s="4">
        <v>1.84</v>
      </c>
      <c r="AY3512" s="4">
        <v>347.9</v>
      </c>
      <c r="AZ3512" s="4">
        <v>0</v>
      </c>
      <c r="BA3512" s="4">
        <v>640.14</v>
      </c>
    </row>
    <row r="3513" spans="1:53" x14ac:dyDescent="0.25">
      <c r="A3513" s="5">
        <v>16850</v>
      </c>
      <c r="B3513" t="s">
        <v>972</v>
      </c>
      <c r="C3513" s="5">
        <v>47365</v>
      </c>
      <c r="D3513" t="s">
        <v>674</v>
      </c>
      <c r="F3513" s="4">
        <v>0.14000000000000001</v>
      </c>
      <c r="G3513" s="4">
        <v>0.14000000000000001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0.14000000000000001</v>
      </c>
      <c r="Y3513" s="4">
        <v>830.37</v>
      </c>
      <c r="Z3513" s="4">
        <v>3.55</v>
      </c>
      <c r="AA3513" s="4">
        <v>0</v>
      </c>
      <c r="AB3513" s="4">
        <v>64.430000000000007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898.35</v>
      </c>
      <c r="AU3513" s="4">
        <v>0</v>
      </c>
      <c r="AV3513" s="4">
        <v>101.49</v>
      </c>
      <c r="AW3513" s="8">
        <v>1.691835099</v>
      </c>
      <c r="AX3513" s="4">
        <v>0.14000000000000001</v>
      </c>
      <c r="AY3513" s="4">
        <v>215.43</v>
      </c>
      <c r="AZ3513" s="4">
        <v>0</v>
      </c>
      <c r="BA3513" s="4">
        <v>30.16</v>
      </c>
    </row>
    <row r="3514" spans="1:53" x14ac:dyDescent="0.25">
      <c r="A3514" s="5">
        <v>16858</v>
      </c>
      <c r="B3514" t="s">
        <v>273</v>
      </c>
      <c r="C3514" s="5">
        <v>43802</v>
      </c>
      <c r="D3514" t="s">
        <v>425</v>
      </c>
      <c r="F3514" s="4">
        <v>141.66999999999999</v>
      </c>
      <c r="G3514" s="4">
        <v>141.66999999999999</v>
      </c>
      <c r="H3514" s="4">
        <v>0</v>
      </c>
      <c r="I3514" s="4">
        <v>5.42</v>
      </c>
      <c r="J3514" s="4">
        <v>9.0299999999999994</v>
      </c>
      <c r="K3514" s="4">
        <v>0.74</v>
      </c>
      <c r="L3514" s="4">
        <v>0.69</v>
      </c>
      <c r="M3514" s="4">
        <v>0</v>
      </c>
      <c r="N3514" s="4">
        <v>2.8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11.37</v>
      </c>
      <c r="U3514" s="4">
        <v>9.9700000000000006</v>
      </c>
      <c r="V3514" s="4">
        <v>0</v>
      </c>
      <c r="W3514" s="4">
        <v>141.66999999999999</v>
      </c>
      <c r="X3514" s="4">
        <v>141.41999999999999</v>
      </c>
      <c r="Y3514" s="4">
        <v>840278.77</v>
      </c>
      <c r="Z3514" s="4">
        <v>19160.16</v>
      </c>
      <c r="AA3514" s="4">
        <v>45334.400000000001</v>
      </c>
      <c r="AB3514" s="4">
        <v>132864.37</v>
      </c>
      <c r="AC3514" s="4">
        <v>17225.55</v>
      </c>
      <c r="AD3514" s="4">
        <v>11325.92</v>
      </c>
      <c r="AE3514" s="4">
        <v>0</v>
      </c>
      <c r="AF3514" s="4">
        <v>8552.76</v>
      </c>
      <c r="AG3514" s="4">
        <v>36165.15</v>
      </c>
      <c r="AH3514" s="4">
        <v>7120.28</v>
      </c>
      <c r="AI3514" s="4">
        <v>8860.2900000000009</v>
      </c>
      <c r="AJ3514" s="4">
        <v>0</v>
      </c>
      <c r="AK3514" s="4">
        <v>71783.600000000006</v>
      </c>
      <c r="AL3514" s="4">
        <v>132482.07999999999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1198671.25</v>
      </c>
      <c r="AU3514" s="4">
        <v>0</v>
      </c>
      <c r="AV3514" s="4">
        <v>540.98</v>
      </c>
      <c r="AW3514" s="8">
        <v>3.4540513079999999</v>
      </c>
      <c r="AX3514" s="4">
        <v>141.66999999999999</v>
      </c>
      <c r="AY3514" s="4">
        <v>360</v>
      </c>
      <c r="AZ3514" s="4">
        <v>0</v>
      </c>
      <c r="BA3514" s="4">
        <v>51001.2</v>
      </c>
    </row>
    <row r="3515" spans="1:53" x14ac:dyDescent="0.25">
      <c r="A3515" s="5">
        <v>16858</v>
      </c>
      <c r="B3515" t="s">
        <v>273</v>
      </c>
      <c r="C3515" s="5">
        <v>45070</v>
      </c>
      <c r="D3515" t="s">
        <v>530</v>
      </c>
      <c r="F3515" s="4">
        <v>0.79</v>
      </c>
      <c r="G3515" s="4">
        <v>0.79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0.79</v>
      </c>
      <c r="X3515" s="4">
        <v>0.79</v>
      </c>
      <c r="Y3515" s="4">
        <v>4685.68</v>
      </c>
      <c r="Z3515" s="4">
        <v>454.76</v>
      </c>
      <c r="AA3515" s="4">
        <v>252.8</v>
      </c>
      <c r="AB3515" s="4">
        <v>807.54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6200.78</v>
      </c>
      <c r="AU3515" s="4">
        <v>0</v>
      </c>
      <c r="AV3515" s="4">
        <v>2302.56</v>
      </c>
      <c r="AW3515" s="8">
        <v>3.7581133580000001</v>
      </c>
      <c r="AX3515" s="4">
        <v>0.79</v>
      </c>
      <c r="AY3515" s="4">
        <v>360</v>
      </c>
      <c r="AZ3515" s="4">
        <v>0</v>
      </c>
      <c r="BA3515" s="4">
        <v>284.39999999999998</v>
      </c>
    </row>
    <row r="3516" spans="1:53" x14ac:dyDescent="0.25">
      <c r="A3516" s="5">
        <v>16858</v>
      </c>
      <c r="B3516" t="s">
        <v>273</v>
      </c>
      <c r="C3516" s="5">
        <v>46896</v>
      </c>
      <c r="D3516" t="s">
        <v>650</v>
      </c>
      <c r="F3516" s="4">
        <v>1</v>
      </c>
      <c r="G3516" s="4">
        <v>1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1</v>
      </c>
      <c r="X3516" s="4">
        <v>1</v>
      </c>
      <c r="Y3516" s="4">
        <v>5931.24</v>
      </c>
      <c r="Z3516" s="4">
        <v>156.97</v>
      </c>
      <c r="AA3516" s="4">
        <v>320</v>
      </c>
      <c r="AB3516" s="4">
        <v>95.95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6504.16</v>
      </c>
      <c r="AU3516" s="4">
        <v>0</v>
      </c>
      <c r="AV3516" s="4">
        <v>627.86</v>
      </c>
      <c r="AW3516" s="8">
        <v>0.35274604599999998</v>
      </c>
      <c r="AX3516" s="4">
        <v>1</v>
      </c>
      <c r="AY3516" s="4">
        <v>68.17</v>
      </c>
      <c r="AZ3516" s="4">
        <v>0</v>
      </c>
      <c r="BA3516" s="4">
        <v>68.17</v>
      </c>
    </row>
    <row r="3517" spans="1:53" x14ac:dyDescent="0.25">
      <c r="A3517" s="5">
        <v>16858</v>
      </c>
      <c r="B3517" t="s">
        <v>273</v>
      </c>
      <c r="C3517" s="5">
        <v>46946</v>
      </c>
      <c r="D3517" t="s">
        <v>653</v>
      </c>
      <c r="F3517" s="4">
        <v>0.99</v>
      </c>
      <c r="G3517" s="4">
        <v>0.99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0.99</v>
      </c>
      <c r="U3517" s="4">
        <v>0</v>
      </c>
      <c r="V3517" s="4">
        <v>0</v>
      </c>
      <c r="W3517" s="4">
        <v>0.99</v>
      </c>
      <c r="X3517" s="4">
        <v>0.99</v>
      </c>
      <c r="Y3517" s="4">
        <v>5871.93</v>
      </c>
      <c r="Z3517" s="4">
        <v>180.17</v>
      </c>
      <c r="AA3517" s="4">
        <v>316.8</v>
      </c>
      <c r="AB3517" s="4">
        <v>129.41</v>
      </c>
      <c r="AC3517" s="4">
        <v>1499.85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7998.16</v>
      </c>
      <c r="AU3517" s="4">
        <v>0</v>
      </c>
      <c r="AV3517" s="4">
        <v>727.95</v>
      </c>
      <c r="AW3517" s="8">
        <v>0.48057712699999999</v>
      </c>
      <c r="AX3517" s="4">
        <v>0.99</v>
      </c>
      <c r="AY3517" s="4">
        <v>121.64</v>
      </c>
      <c r="AZ3517" s="4">
        <v>0</v>
      </c>
      <c r="BA3517" s="4">
        <v>120.42</v>
      </c>
    </row>
    <row r="3518" spans="1:53" x14ac:dyDescent="0.25">
      <c r="A3518" s="5">
        <v>16858</v>
      </c>
      <c r="B3518" t="s">
        <v>273</v>
      </c>
      <c r="C3518" s="5">
        <v>46961</v>
      </c>
      <c r="D3518" t="s">
        <v>655</v>
      </c>
      <c r="F3518" s="4">
        <v>0.42</v>
      </c>
      <c r="G3518" s="4">
        <v>0.42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0.42</v>
      </c>
      <c r="X3518" s="4">
        <v>0.42</v>
      </c>
      <c r="Y3518" s="4">
        <v>2491.12</v>
      </c>
      <c r="Z3518" s="4">
        <v>0</v>
      </c>
      <c r="AA3518" s="4">
        <v>134.4</v>
      </c>
      <c r="AB3518" s="4">
        <v>29.45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2654.97</v>
      </c>
      <c r="AU3518" s="4">
        <v>0</v>
      </c>
      <c r="AV3518" s="4">
        <v>0</v>
      </c>
      <c r="AW3518" s="8">
        <v>0.25774723900000002</v>
      </c>
      <c r="AX3518" s="4">
        <v>0.43</v>
      </c>
      <c r="AY3518" s="4">
        <v>70</v>
      </c>
      <c r="AZ3518" s="4">
        <v>0</v>
      </c>
      <c r="BA3518" s="4">
        <v>30.1</v>
      </c>
    </row>
    <row r="3519" spans="1:53" x14ac:dyDescent="0.25">
      <c r="A3519" s="5">
        <v>16858</v>
      </c>
      <c r="B3519" t="s">
        <v>273</v>
      </c>
      <c r="C3519" s="5">
        <v>46979</v>
      </c>
      <c r="D3519" t="s">
        <v>656</v>
      </c>
      <c r="F3519" s="4">
        <v>3.56</v>
      </c>
      <c r="G3519" s="4">
        <v>3.56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0.57999999999999996</v>
      </c>
      <c r="U3519" s="4">
        <v>0</v>
      </c>
      <c r="V3519" s="4">
        <v>0</v>
      </c>
      <c r="W3519" s="4">
        <v>3.56</v>
      </c>
      <c r="X3519" s="4">
        <v>3.56</v>
      </c>
      <c r="Y3519" s="4">
        <v>21115.21</v>
      </c>
      <c r="Z3519" s="4">
        <v>818.17</v>
      </c>
      <c r="AA3519" s="4">
        <v>1139.2</v>
      </c>
      <c r="AB3519" s="4">
        <v>1662.99</v>
      </c>
      <c r="AC3519" s="4">
        <v>878.7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25614.27</v>
      </c>
      <c r="AU3519" s="4">
        <v>0</v>
      </c>
      <c r="AV3519" s="4">
        <v>919.29</v>
      </c>
      <c r="AW3519" s="8">
        <v>1.717393948</v>
      </c>
      <c r="AX3519" s="4">
        <v>3.56</v>
      </c>
      <c r="AY3519" s="4">
        <v>360</v>
      </c>
      <c r="AZ3519" s="4">
        <v>0</v>
      </c>
      <c r="BA3519" s="4">
        <v>1281.5999999999999</v>
      </c>
    </row>
    <row r="3520" spans="1:53" x14ac:dyDescent="0.25">
      <c r="A3520" s="5">
        <v>17123</v>
      </c>
      <c r="B3520" t="s">
        <v>274</v>
      </c>
      <c r="C3520" s="5">
        <v>43802</v>
      </c>
      <c r="D3520" t="s">
        <v>425</v>
      </c>
      <c r="F3520" s="4">
        <v>230.7</v>
      </c>
      <c r="G3520" s="4">
        <v>230.7</v>
      </c>
      <c r="H3520" s="4">
        <v>0</v>
      </c>
      <c r="I3520" s="4">
        <v>1.31</v>
      </c>
      <c r="J3520" s="4">
        <v>3.15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153.62</v>
      </c>
      <c r="V3520" s="4">
        <v>0</v>
      </c>
      <c r="W3520" s="4">
        <v>230.7</v>
      </c>
      <c r="X3520" s="4">
        <v>230.7</v>
      </c>
      <c r="Y3520" s="4">
        <v>1368337.07</v>
      </c>
      <c r="Z3520" s="4">
        <v>31201.02</v>
      </c>
      <c r="AA3520" s="4">
        <v>73824</v>
      </c>
      <c r="AB3520" s="4">
        <v>216743.1</v>
      </c>
      <c r="AC3520" s="4">
        <v>0</v>
      </c>
      <c r="AD3520" s="4">
        <v>174512.32</v>
      </c>
      <c r="AE3520" s="4">
        <v>0</v>
      </c>
      <c r="AF3520" s="4">
        <v>2067.1799999999998</v>
      </c>
      <c r="AG3520" s="4">
        <v>12615.75</v>
      </c>
      <c r="AH3520" s="4">
        <v>0</v>
      </c>
      <c r="AI3520" s="4">
        <v>0</v>
      </c>
      <c r="AJ3520" s="4">
        <v>0</v>
      </c>
      <c r="AK3520" s="4">
        <v>0</v>
      </c>
      <c r="AL3520" s="4">
        <v>14682.93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1879300.44</v>
      </c>
      <c r="AU3520" s="4">
        <v>0</v>
      </c>
      <c r="AV3520" s="4">
        <v>540.98</v>
      </c>
      <c r="AW3520" s="8">
        <v>3.4540513079999999</v>
      </c>
      <c r="AX3520" s="4">
        <v>230.7</v>
      </c>
      <c r="AY3520" s="4">
        <v>360</v>
      </c>
      <c r="AZ3520" s="4">
        <v>0</v>
      </c>
      <c r="BA3520" s="4">
        <v>83052</v>
      </c>
    </row>
    <row r="3521" spans="1:53" x14ac:dyDescent="0.25">
      <c r="A3521" s="5">
        <v>17123</v>
      </c>
      <c r="B3521" t="s">
        <v>274</v>
      </c>
      <c r="C3521" s="5">
        <v>45047</v>
      </c>
      <c r="D3521" t="s">
        <v>527</v>
      </c>
      <c r="F3521" s="4">
        <v>25.03</v>
      </c>
      <c r="G3521" s="4">
        <v>25.03</v>
      </c>
      <c r="H3521" s="4">
        <v>0</v>
      </c>
      <c r="I3521" s="4">
        <v>2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13.62</v>
      </c>
      <c r="V3521" s="4">
        <v>0</v>
      </c>
      <c r="W3521" s="4">
        <v>25.03</v>
      </c>
      <c r="X3521" s="4">
        <v>25.03</v>
      </c>
      <c r="Y3521" s="4">
        <v>148458.94</v>
      </c>
      <c r="Z3521" s="4">
        <v>1030.67</v>
      </c>
      <c r="AA3521" s="4">
        <v>8009.6</v>
      </c>
      <c r="AB3521" s="4">
        <v>3775.75</v>
      </c>
      <c r="AC3521" s="4">
        <v>0</v>
      </c>
      <c r="AD3521" s="4">
        <v>15472.32</v>
      </c>
      <c r="AE3521" s="4">
        <v>0</v>
      </c>
      <c r="AF3521" s="4">
        <v>3156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3156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179903.28</v>
      </c>
      <c r="AU3521" s="4">
        <v>0</v>
      </c>
      <c r="AV3521" s="4">
        <v>164.71</v>
      </c>
      <c r="AW3521" s="8">
        <v>0.55459123200000005</v>
      </c>
      <c r="AX3521" s="4">
        <v>25.03</v>
      </c>
      <c r="AY3521" s="4">
        <v>142.84</v>
      </c>
      <c r="AZ3521" s="4">
        <v>0</v>
      </c>
      <c r="BA3521" s="4">
        <v>3575.29</v>
      </c>
    </row>
    <row r="3522" spans="1:53" x14ac:dyDescent="0.25">
      <c r="A3522" s="5">
        <v>17123</v>
      </c>
      <c r="B3522" t="s">
        <v>274</v>
      </c>
      <c r="C3522" s="5">
        <v>45138</v>
      </c>
      <c r="D3522" t="s">
        <v>536</v>
      </c>
      <c r="F3522" s="4">
        <v>2</v>
      </c>
      <c r="G3522" s="4">
        <v>2</v>
      </c>
      <c r="H3522" s="4">
        <v>0</v>
      </c>
      <c r="I3522" s="4">
        <v>0.69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2</v>
      </c>
      <c r="X3522" s="4">
        <v>2</v>
      </c>
      <c r="Y3522" s="4">
        <v>11862.48</v>
      </c>
      <c r="Z3522" s="4">
        <v>0</v>
      </c>
      <c r="AA3522" s="4">
        <v>640</v>
      </c>
      <c r="AB3522" s="4">
        <v>129.46</v>
      </c>
      <c r="AC3522" s="4">
        <v>0</v>
      </c>
      <c r="AD3522" s="4">
        <v>0</v>
      </c>
      <c r="AE3522" s="4">
        <v>0</v>
      </c>
      <c r="AF3522" s="4">
        <v>1088.82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1088.82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13720.76</v>
      </c>
      <c r="AU3522" s="4">
        <v>0</v>
      </c>
      <c r="AV3522" s="4">
        <v>0</v>
      </c>
      <c r="AW3522" s="8">
        <v>0.23797647399999999</v>
      </c>
      <c r="AX3522" s="4">
        <v>2</v>
      </c>
      <c r="AY3522" s="4">
        <v>61.17</v>
      </c>
      <c r="AZ3522" s="4">
        <v>0</v>
      </c>
      <c r="BA3522" s="4">
        <v>122.34</v>
      </c>
    </row>
    <row r="3523" spans="1:53" x14ac:dyDescent="0.25">
      <c r="A3523" s="5">
        <v>17123</v>
      </c>
      <c r="B3523" t="s">
        <v>274</v>
      </c>
      <c r="C3523" s="5">
        <v>45476</v>
      </c>
      <c r="D3523" t="s">
        <v>564</v>
      </c>
      <c r="F3523" s="4">
        <v>1.84</v>
      </c>
      <c r="G3523" s="4">
        <v>1.84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1.84</v>
      </c>
      <c r="V3523" s="4">
        <v>0</v>
      </c>
      <c r="W3523" s="4">
        <v>1.84</v>
      </c>
      <c r="X3523" s="4">
        <v>1.84</v>
      </c>
      <c r="Y3523" s="4">
        <v>10913.48</v>
      </c>
      <c r="Z3523" s="4">
        <v>178.78</v>
      </c>
      <c r="AA3523" s="4">
        <v>588.79999999999995</v>
      </c>
      <c r="AB3523" s="4">
        <v>86.01</v>
      </c>
      <c r="AC3523" s="4">
        <v>0</v>
      </c>
      <c r="AD3523" s="4">
        <v>2090.2399999999998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13857.31</v>
      </c>
      <c r="AU3523" s="4">
        <v>0</v>
      </c>
      <c r="AV3523" s="4">
        <v>388.66</v>
      </c>
      <c r="AW3523" s="8">
        <v>0.171854439</v>
      </c>
      <c r="AX3523" s="4">
        <v>1.84</v>
      </c>
      <c r="AY3523" s="4">
        <v>65.11</v>
      </c>
      <c r="AZ3523" s="4">
        <v>19.97</v>
      </c>
      <c r="BA3523" s="4">
        <v>156.54</v>
      </c>
    </row>
    <row r="3524" spans="1:53" x14ac:dyDescent="0.25">
      <c r="A3524" s="5">
        <v>17123</v>
      </c>
      <c r="B3524" t="s">
        <v>274</v>
      </c>
      <c r="C3524" s="5">
        <v>46961</v>
      </c>
      <c r="D3524" t="s">
        <v>655</v>
      </c>
      <c r="F3524" s="4">
        <v>0.62</v>
      </c>
      <c r="G3524" s="4">
        <v>0.62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0.62</v>
      </c>
      <c r="V3524" s="4">
        <v>0</v>
      </c>
      <c r="W3524" s="4">
        <v>0.62</v>
      </c>
      <c r="X3524" s="4">
        <v>0.62</v>
      </c>
      <c r="Y3524" s="4">
        <v>3677.37</v>
      </c>
      <c r="Z3524" s="4">
        <v>0</v>
      </c>
      <c r="AA3524" s="4">
        <v>198.4</v>
      </c>
      <c r="AB3524" s="4">
        <v>43.47</v>
      </c>
      <c r="AC3524" s="4">
        <v>0</v>
      </c>
      <c r="AD3524" s="4">
        <v>704.32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4623.5600000000004</v>
      </c>
      <c r="AU3524" s="4">
        <v>0</v>
      </c>
      <c r="AV3524" s="4">
        <v>0</v>
      </c>
      <c r="AW3524" s="8">
        <v>0.25774723900000002</v>
      </c>
      <c r="AX3524" s="4">
        <v>0.62</v>
      </c>
      <c r="AY3524" s="4">
        <v>70</v>
      </c>
      <c r="AZ3524" s="4">
        <v>0</v>
      </c>
      <c r="BA3524" s="4">
        <v>43.4</v>
      </c>
    </row>
    <row r="3525" spans="1:53" x14ac:dyDescent="0.25">
      <c r="A3525" s="5">
        <v>17123</v>
      </c>
      <c r="B3525" t="s">
        <v>274</v>
      </c>
      <c r="C3525" s="5">
        <v>47027</v>
      </c>
      <c r="D3525" t="s">
        <v>660</v>
      </c>
      <c r="F3525" s="4">
        <v>1</v>
      </c>
      <c r="G3525" s="4">
        <v>1</v>
      </c>
      <c r="H3525" s="4">
        <v>0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1</v>
      </c>
      <c r="X3525" s="4">
        <v>1</v>
      </c>
      <c r="Y3525" s="4">
        <v>5931.24</v>
      </c>
      <c r="Z3525" s="4">
        <v>0</v>
      </c>
      <c r="AA3525" s="4">
        <v>320</v>
      </c>
      <c r="AB3525" s="4">
        <v>22.48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6273.72</v>
      </c>
      <c r="AU3525" s="4">
        <v>0</v>
      </c>
      <c r="AV3525" s="4">
        <v>0</v>
      </c>
      <c r="AW3525" s="8">
        <v>8.2656731999999997E-2</v>
      </c>
      <c r="AX3525" s="4">
        <v>1</v>
      </c>
      <c r="AY3525" s="4">
        <v>56.66</v>
      </c>
      <c r="AZ3525" s="4">
        <v>0</v>
      </c>
      <c r="BA3525" s="4">
        <v>56.66</v>
      </c>
    </row>
    <row r="3526" spans="1:53" x14ac:dyDescent="0.25">
      <c r="A3526" s="5">
        <v>17123</v>
      </c>
      <c r="B3526" t="s">
        <v>274</v>
      </c>
      <c r="C3526" s="5">
        <v>48009</v>
      </c>
      <c r="D3526" t="s">
        <v>711</v>
      </c>
      <c r="F3526" s="4">
        <v>1</v>
      </c>
      <c r="G3526" s="4">
        <v>1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1</v>
      </c>
      <c r="V3526" s="4">
        <v>0</v>
      </c>
      <c r="W3526" s="4">
        <v>1</v>
      </c>
      <c r="X3526" s="4">
        <v>1</v>
      </c>
      <c r="Y3526" s="4">
        <v>5931.24</v>
      </c>
      <c r="Z3526" s="4">
        <v>154.56</v>
      </c>
      <c r="AA3526" s="4">
        <v>320</v>
      </c>
      <c r="AB3526" s="4">
        <v>187.55</v>
      </c>
      <c r="AC3526" s="4">
        <v>0</v>
      </c>
      <c r="AD3526" s="4">
        <v>1136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7729.35</v>
      </c>
      <c r="AU3526" s="4">
        <v>0</v>
      </c>
      <c r="AV3526" s="4">
        <v>618.25</v>
      </c>
      <c r="AW3526" s="8">
        <v>0.689514085</v>
      </c>
      <c r="AX3526" s="4">
        <v>1</v>
      </c>
      <c r="AY3526" s="4">
        <v>99.64</v>
      </c>
      <c r="AZ3526" s="4">
        <v>0</v>
      </c>
      <c r="BA3526" s="4">
        <v>99.64</v>
      </c>
    </row>
    <row r="3527" spans="1:53" x14ac:dyDescent="0.25">
      <c r="A3527" s="5">
        <v>17123</v>
      </c>
      <c r="B3527" t="s">
        <v>274</v>
      </c>
      <c r="C3527" s="5">
        <v>48041</v>
      </c>
      <c r="D3527" t="s">
        <v>714</v>
      </c>
      <c r="F3527" s="4">
        <v>0.28000000000000003</v>
      </c>
      <c r="G3527" s="4">
        <v>0.28000000000000003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0.28000000000000003</v>
      </c>
      <c r="X3527" s="4">
        <v>0.28000000000000003</v>
      </c>
      <c r="Y3527" s="4">
        <v>1660.75</v>
      </c>
      <c r="Z3527" s="4">
        <v>26.52</v>
      </c>
      <c r="AA3527" s="4">
        <v>89.6</v>
      </c>
      <c r="AB3527" s="4">
        <v>25.36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1802.23</v>
      </c>
      <c r="AU3527" s="4">
        <v>0</v>
      </c>
      <c r="AV3527" s="4">
        <v>378.85</v>
      </c>
      <c r="AW3527" s="8">
        <v>0.33295169400000002</v>
      </c>
      <c r="AX3527" s="4">
        <v>0.28000000000000003</v>
      </c>
      <c r="AY3527" s="4">
        <v>67.48</v>
      </c>
      <c r="AZ3527" s="4">
        <v>0</v>
      </c>
      <c r="BA3527" s="4">
        <v>18.89</v>
      </c>
    </row>
    <row r="3528" spans="1:53" x14ac:dyDescent="0.25">
      <c r="A3528" s="5">
        <v>17212</v>
      </c>
      <c r="B3528" t="s">
        <v>968</v>
      </c>
      <c r="C3528" s="5">
        <v>43752</v>
      </c>
      <c r="D3528" t="s">
        <v>381</v>
      </c>
      <c r="F3528" s="4">
        <v>76.7</v>
      </c>
      <c r="G3528" s="4">
        <v>76.7</v>
      </c>
      <c r="H3528" s="4">
        <v>0</v>
      </c>
      <c r="I3528" s="4">
        <v>0</v>
      </c>
      <c r="J3528" s="4">
        <v>12.46</v>
      </c>
      <c r="K3528" s="4">
        <v>0.8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26.51</v>
      </c>
      <c r="X3528" s="4">
        <v>76.599999999999994</v>
      </c>
      <c r="Y3528" s="4">
        <v>454926.11</v>
      </c>
      <c r="Z3528" s="4">
        <v>6498.79</v>
      </c>
      <c r="AA3528" s="4">
        <v>8483.2000000000007</v>
      </c>
      <c r="AB3528" s="4">
        <v>48502.16</v>
      </c>
      <c r="AC3528" s="4">
        <v>0</v>
      </c>
      <c r="AD3528" s="4">
        <v>0</v>
      </c>
      <c r="AE3528" s="4">
        <v>0</v>
      </c>
      <c r="AF3528" s="4">
        <v>0</v>
      </c>
      <c r="AG3528" s="4">
        <v>49902.3</v>
      </c>
      <c r="AH3528" s="4">
        <v>7697.6</v>
      </c>
      <c r="AI3528" s="4">
        <v>0</v>
      </c>
      <c r="AJ3528" s="4">
        <v>0</v>
      </c>
      <c r="AK3528" s="4">
        <v>0</v>
      </c>
      <c r="AL3528" s="4">
        <v>57599.9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576010.16</v>
      </c>
      <c r="AU3528" s="4">
        <v>0</v>
      </c>
      <c r="AV3528" s="4">
        <v>338.92</v>
      </c>
      <c r="AW3528" s="8">
        <v>2.3278949839999998</v>
      </c>
      <c r="AX3528" s="4">
        <v>76.66</v>
      </c>
      <c r="AY3528" s="4">
        <v>360</v>
      </c>
      <c r="AZ3528" s="4">
        <v>0</v>
      </c>
      <c r="BA3528" s="4">
        <v>27597.599999999999</v>
      </c>
    </row>
    <row r="3529" spans="1:53" x14ac:dyDescent="0.25">
      <c r="A3529" s="5">
        <v>17212</v>
      </c>
      <c r="B3529" t="s">
        <v>968</v>
      </c>
      <c r="C3529" s="5">
        <v>44107</v>
      </c>
      <c r="D3529" t="s">
        <v>449</v>
      </c>
      <c r="F3529" s="4">
        <v>1</v>
      </c>
      <c r="G3529" s="4">
        <v>1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1</v>
      </c>
      <c r="Y3529" s="4">
        <v>5931.24</v>
      </c>
      <c r="Z3529" s="4">
        <v>374.88</v>
      </c>
      <c r="AA3529" s="4">
        <v>0</v>
      </c>
      <c r="AB3529" s="4">
        <v>523.41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6829.53</v>
      </c>
      <c r="AU3529" s="4">
        <v>0</v>
      </c>
      <c r="AV3529" s="4">
        <v>1499.52</v>
      </c>
      <c r="AW3529" s="8">
        <v>1.9243073049999999</v>
      </c>
      <c r="AX3529" s="4">
        <v>1</v>
      </c>
      <c r="AY3529" s="4">
        <v>360</v>
      </c>
      <c r="AZ3529" s="4">
        <v>0</v>
      </c>
      <c r="BA3529" s="4">
        <v>360</v>
      </c>
    </row>
    <row r="3530" spans="1:53" x14ac:dyDescent="0.25">
      <c r="A3530" s="5">
        <v>17212</v>
      </c>
      <c r="B3530" t="s">
        <v>968</v>
      </c>
      <c r="C3530" s="5">
        <v>44230</v>
      </c>
      <c r="D3530" t="s">
        <v>383</v>
      </c>
      <c r="F3530" s="4">
        <v>1</v>
      </c>
      <c r="G3530" s="4">
        <v>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1</v>
      </c>
      <c r="Y3530" s="4">
        <v>5931.24</v>
      </c>
      <c r="Z3530" s="4">
        <v>304.17</v>
      </c>
      <c r="AA3530" s="4">
        <v>0</v>
      </c>
      <c r="AB3530" s="4">
        <v>927.04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7162.45</v>
      </c>
      <c r="AU3530" s="4">
        <v>0</v>
      </c>
      <c r="AV3530" s="4">
        <v>1216.6600000000001</v>
      </c>
      <c r="AW3530" s="8">
        <v>3.4082443370000002</v>
      </c>
      <c r="AX3530" s="4">
        <v>1</v>
      </c>
      <c r="AY3530" s="4">
        <v>360</v>
      </c>
      <c r="AZ3530" s="4">
        <v>0</v>
      </c>
      <c r="BA3530" s="4">
        <v>360</v>
      </c>
    </row>
    <row r="3531" spans="1:53" x14ac:dyDescent="0.25">
      <c r="A3531" s="5">
        <v>17212</v>
      </c>
      <c r="B3531" t="s">
        <v>968</v>
      </c>
      <c r="C3531" s="5">
        <v>44412</v>
      </c>
      <c r="D3531" t="s">
        <v>384</v>
      </c>
      <c r="F3531" s="4">
        <v>3.45</v>
      </c>
      <c r="G3531" s="4">
        <v>3.45</v>
      </c>
      <c r="H3531" s="4">
        <v>0</v>
      </c>
      <c r="I3531" s="4">
        <v>0</v>
      </c>
      <c r="J3531" s="4">
        <v>1.44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3.01</v>
      </c>
      <c r="X3531" s="4">
        <v>3.45</v>
      </c>
      <c r="Y3531" s="4">
        <v>20462.78</v>
      </c>
      <c r="Z3531" s="4">
        <v>1206.25</v>
      </c>
      <c r="AA3531" s="4">
        <v>963.2</v>
      </c>
      <c r="AB3531" s="4">
        <v>3200.96</v>
      </c>
      <c r="AC3531" s="4">
        <v>0</v>
      </c>
      <c r="AD3531" s="4">
        <v>0</v>
      </c>
      <c r="AE3531" s="4">
        <v>0</v>
      </c>
      <c r="AF3531" s="4">
        <v>0</v>
      </c>
      <c r="AG3531" s="4">
        <v>5767.2</v>
      </c>
      <c r="AH3531" s="4">
        <v>0</v>
      </c>
      <c r="AI3531" s="4">
        <v>0</v>
      </c>
      <c r="AJ3531" s="4">
        <v>0</v>
      </c>
      <c r="AK3531" s="4">
        <v>0</v>
      </c>
      <c r="AL3531" s="4">
        <v>5767.2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31600.39</v>
      </c>
      <c r="AU3531" s="4">
        <v>0</v>
      </c>
      <c r="AV3531" s="4">
        <v>1398.55</v>
      </c>
      <c r="AW3531" s="8">
        <v>3.411087089</v>
      </c>
      <c r="AX3531" s="4">
        <v>3.45</v>
      </c>
      <c r="AY3531" s="4">
        <v>360</v>
      </c>
      <c r="AZ3531" s="4">
        <v>0</v>
      </c>
      <c r="BA3531" s="4">
        <v>1242</v>
      </c>
    </row>
    <row r="3532" spans="1:53" x14ac:dyDescent="0.25">
      <c r="A3532" s="5">
        <v>17212</v>
      </c>
      <c r="B3532" t="s">
        <v>968</v>
      </c>
      <c r="C3532" s="5">
        <v>44511</v>
      </c>
      <c r="D3532" t="s">
        <v>484</v>
      </c>
      <c r="F3532" s="4">
        <v>6.15</v>
      </c>
      <c r="G3532" s="4">
        <v>6.15</v>
      </c>
      <c r="H3532" s="4">
        <v>0</v>
      </c>
      <c r="I3532" s="4">
        <v>0</v>
      </c>
      <c r="J3532" s="4">
        <v>0.08</v>
      </c>
      <c r="K3532" s="4">
        <v>0.78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2.08</v>
      </c>
      <c r="X3532" s="4">
        <v>6.15</v>
      </c>
      <c r="Y3532" s="4">
        <v>36477.129999999997</v>
      </c>
      <c r="Z3532" s="4">
        <v>2529.7399999999998</v>
      </c>
      <c r="AA3532" s="4">
        <v>665.6</v>
      </c>
      <c r="AB3532" s="4">
        <v>3229.49</v>
      </c>
      <c r="AC3532" s="4">
        <v>0</v>
      </c>
      <c r="AD3532" s="4">
        <v>0</v>
      </c>
      <c r="AE3532" s="4">
        <v>0</v>
      </c>
      <c r="AF3532" s="4">
        <v>0</v>
      </c>
      <c r="AG3532" s="4">
        <v>320.39999999999998</v>
      </c>
      <c r="AH3532" s="4">
        <v>7505.16</v>
      </c>
      <c r="AI3532" s="4">
        <v>0</v>
      </c>
      <c r="AJ3532" s="4">
        <v>0</v>
      </c>
      <c r="AK3532" s="4">
        <v>0</v>
      </c>
      <c r="AL3532" s="4">
        <v>7825.56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50727.519999999997</v>
      </c>
      <c r="AU3532" s="4">
        <v>0</v>
      </c>
      <c r="AV3532" s="4">
        <v>1645.36</v>
      </c>
      <c r="AW3532" s="8">
        <v>1.9305876129999999</v>
      </c>
      <c r="AX3532" s="4">
        <v>6.15</v>
      </c>
      <c r="AY3532" s="4">
        <v>347.9</v>
      </c>
      <c r="AZ3532" s="4">
        <v>0</v>
      </c>
      <c r="BA3532" s="4">
        <v>2139.59</v>
      </c>
    </row>
    <row r="3533" spans="1:53" x14ac:dyDescent="0.25">
      <c r="A3533" s="5">
        <v>17212</v>
      </c>
      <c r="B3533" t="s">
        <v>968</v>
      </c>
      <c r="C3533" s="5">
        <v>44719</v>
      </c>
      <c r="D3533" t="s">
        <v>388</v>
      </c>
      <c r="F3533" s="4">
        <v>0.02</v>
      </c>
      <c r="G3533" s="4">
        <v>0.02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0.02</v>
      </c>
      <c r="X3533" s="4">
        <v>0.02</v>
      </c>
      <c r="Y3533" s="4">
        <v>118.62</v>
      </c>
      <c r="Z3533" s="4">
        <v>3.03</v>
      </c>
      <c r="AA3533" s="4">
        <v>6.4</v>
      </c>
      <c r="AB3533" s="4">
        <v>16.260000000000002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144.31</v>
      </c>
      <c r="AU3533" s="4">
        <v>0</v>
      </c>
      <c r="AV3533" s="4">
        <v>606.72</v>
      </c>
      <c r="AW3533" s="8">
        <v>2.9882720950000001</v>
      </c>
      <c r="AX3533" s="4">
        <v>0.02</v>
      </c>
      <c r="AY3533" s="4">
        <v>360</v>
      </c>
      <c r="AZ3533" s="4">
        <v>0</v>
      </c>
      <c r="BA3533" s="4">
        <v>7.2</v>
      </c>
    </row>
    <row r="3534" spans="1:53" x14ac:dyDescent="0.25">
      <c r="A3534" s="5">
        <v>17212</v>
      </c>
      <c r="B3534" t="s">
        <v>968</v>
      </c>
      <c r="C3534" s="5">
        <v>46953</v>
      </c>
      <c r="D3534" t="s">
        <v>654</v>
      </c>
      <c r="F3534" s="4">
        <v>1</v>
      </c>
      <c r="G3534" s="4">
        <v>1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1</v>
      </c>
      <c r="X3534" s="4">
        <v>1</v>
      </c>
      <c r="Y3534" s="4">
        <v>5931.24</v>
      </c>
      <c r="Z3534" s="4">
        <v>453.5</v>
      </c>
      <c r="AA3534" s="4">
        <v>320</v>
      </c>
      <c r="AB3534" s="4">
        <v>466.99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7171.73</v>
      </c>
      <c r="AU3534" s="4">
        <v>0</v>
      </c>
      <c r="AV3534" s="4">
        <v>1814</v>
      </c>
      <c r="AW3534" s="8">
        <v>1.7168805899999999</v>
      </c>
      <c r="AX3534" s="4">
        <v>1</v>
      </c>
      <c r="AY3534" s="4">
        <v>360</v>
      </c>
      <c r="AZ3534" s="4">
        <v>0</v>
      </c>
      <c r="BA3534" s="4">
        <v>360</v>
      </c>
    </row>
    <row r="3535" spans="1:53" x14ac:dyDescent="0.25">
      <c r="A3535" s="5">
        <v>17233</v>
      </c>
      <c r="B3535" t="s">
        <v>275</v>
      </c>
      <c r="C3535" s="5">
        <v>43489</v>
      </c>
      <c r="D3535" t="s">
        <v>396</v>
      </c>
      <c r="E3535" s="1" t="s">
        <v>395</v>
      </c>
      <c r="F3535" s="4">
        <v>13.58</v>
      </c>
      <c r="G3535" s="4">
        <v>13.58</v>
      </c>
      <c r="H3535" s="4">
        <v>0</v>
      </c>
      <c r="I3535" s="4">
        <v>0</v>
      </c>
      <c r="J3535" s="4">
        <v>0.83</v>
      </c>
      <c r="K3535" s="4">
        <v>0.73</v>
      </c>
      <c r="L3535" s="4">
        <v>0</v>
      </c>
      <c r="M3535" s="4">
        <v>0</v>
      </c>
      <c r="N3535" s="4">
        <v>0.36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12.82</v>
      </c>
      <c r="Y3535" s="4">
        <v>80546.240000000005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3324.15</v>
      </c>
      <c r="AH3535" s="4">
        <v>7024.06</v>
      </c>
      <c r="AI3535" s="4">
        <v>0</v>
      </c>
      <c r="AJ3535" s="4">
        <v>0</v>
      </c>
      <c r="AK3535" s="4">
        <v>9229.32</v>
      </c>
      <c r="AL3535" s="4">
        <v>19577.53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100123.77</v>
      </c>
      <c r="AU3535" s="4">
        <v>0</v>
      </c>
      <c r="AV3535" s="4">
        <v>0</v>
      </c>
      <c r="AW3535" s="8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s="5">
        <v>17233</v>
      </c>
      <c r="B3536" t="s">
        <v>275</v>
      </c>
      <c r="C3536" s="5">
        <v>43505</v>
      </c>
      <c r="D3536" t="s">
        <v>398</v>
      </c>
      <c r="E3536" s="1" t="s">
        <v>395</v>
      </c>
      <c r="F3536" s="4">
        <v>0.72</v>
      </c>
      <c r="G3536" s="4">
        <v>0.72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0.72</v>
      </c>
      <c r="Y3536" s="4">
        <v>4270.49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4270.49</v>
      </c>
      <c r="AU3536" s="4">
        <v>0</v>
      </c>
      <c r="AV3536" s="4">
        <v>0</v>
      </c>
      <c r="AW3536" s="8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s="5">
        <v>17233</v>
      </c>
      <c r="B3537" t="s">
        <v>275</v>
      </c>
      <c r="C3537" s="5">
        <v>43513</v>
      </c>
      <c r="D3537" t="s">
        <v>399</v>
      </c>
      <c r="E3537" s="1" t="s">
        <v>395</v>
      </c>
      <c r="F3537" s="4">
        <v>3.96</v>
      </c>
      <c r="G3537" s="4">
        <v>3.96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0.05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0.55000000000000004</v>
      </c>
      <c r="Y3537" s="4">
        <v>23487.71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1281.8499999999999</v>
      </c>
      <c r="AL3537" s="4">
        <v>1281.8499999999999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24769.56</v>
      </c>
      <c r="AU3537" s="4">
        <v>0</v>
      </c>
      <c r="AV3537" s="4">
        <v>0</v>
      </c>
      <c r="AW3537" s="8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s="5">
        <v>17233</v>
      </c>
      <c r="B3538" t="s">
        <v>275</v>
      </c>
      <c r="C3538" s="5">
        <v>43521</v>
      </c>
      <c r="D3538" t="s">
        <v>400</v>
      </c>
      <c r="E3538" s="1" t="s">
        <v>395</v>
      </c>
      <c r="F3538" s="4">
        <v>3.13</v>
      </c>
      <c r="G3538" s="4">
        <v>3.13</v>
      </c>
      <c r="H3538" s="4">
        <v>0</v>
      </c>
      <c r="I3538" s="4">
        <v>0</v>
      </c>
      <c r="J3538" s="4">
        <v>0.23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1.91</v>
      </c>
      <c r="Y3538" s="4">
        <v>18564.78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921.15</v>
      </c>
      <c r="AH3538" s="4">
        <v>0</v>
      </c>
      <c r="AI3538" s="4">
        <v>0</v>
      </c>
      <c r="AJ3538" s="4">
        <v>0</v>
      </c>
      <c r="AK3538" s="4">
        <v>0</v>
      </c>
      <c r="AL3538" s="4">
        <v>921.15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19485.93</v>
      </c>
      <c r="AU3538" s="4">
        <v>0</v>
      </c>
      <c r="AV3538" s="4">
        <v>0</v>
      </c>
      <c r="AW3538" s="8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s="5">
        <v>17233</v>
      </c>
      <c r="B3539" t="s">
        <v>275</v>
      </c>
      <c r="C3539" s="5">
        <v>43539</v>
      </c>
      <c r="D3539" t="s">
        <v>401</v>
      </c>
      <c r="E3539" s="1" t="s">
        <v>395</v>
      </c>
      <c r="F3539" s="4">
        <v>1.86</v>
      </c>
      <c r="G3539" s="4">
        <v>1.86</v>
      </c>
      <c r="H3539" s="4">
        <v>0</v>
      </c>
      <c r="I3539" s="4">
        <v>0</v>
      </c>
      <c r="J3539" s="4">
        <v>0.2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1.1399999999999999</v>
      </c>
      <c r="Y3539" s="4">
        <v>11032.11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801</v>
      </c>
      <c r="AH3539" s="4">
        <v>0</v>
      </c>
      <c r="AI3539" s="4">
        <v>0</v>
      </c>
      <c r="AJ3539" s="4">
        <v>0</v>
      </c>
      <c r="AK3539" s="4">
        <v>0</v>
      </c>
      <c r="AL3539" s="4">
        <v>801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11833.11</v>
      </c>
      <c r="AU3539" s="4">
        <v>0</v>
      </c>
      <c r="AV3539" s="4">
        <v>0</v>
      </c>
      <c r="AW3539" s="8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s="5">
        <v>17233</v>
      </c>
      <c r="B3540" t="s">
        <v>275</v>
      </c>
      <c r="C3540" s="5">
        <v>43554</v>
      </c>
      <c r="D3540" t="s">
        <v>921</v>
      </c>
      <c r="E3540" s="1" t="s">
        <v>395</v>
      </c>
      <c r="F3540" s="4">
        <v>0.59</v>
      </c>
      <c r="G3540" s="4">
        <v>0.59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3499.43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3499.43</v>
      </c>
      <c r="AU3540" s="4">
        <v>0</v>
      </c>
      <c r="AV3540" s="4">
        <v>0</v>
      </c>
      <c r="AW3540" s="8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s="5">
        <v>17233</v>
      </c>
      <c r="B3541" t="s">
        <v>275</v>
      </c>
      <c r="C3541" s="5">
        <v>43562</v>
      </c>
      <c r="D3541" t="s">
        <v>403</v>
      </c>
      <c r="E3541" s="1" t="s">
        <v>395</v>
      </c>
      <c r="F3541" s="4">
        <v>2.21</v>
      </c>
      <c r="G3541" s="4">
        <v>2.21</v>
      </c>
      <c r="H3541" s="4">
        <v>0</v>
      </c>
      <c r="I3541" s="4">
        <v>0</v>
      </c>
      <c r="J3541" s="4">
        <v>0.05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1.87</v>
      </c>
      <c r="Y3541" s="4">
        <v>13108.04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200.25</v>
      </c>
      <c r="AH3541" s="4">
        <v>0</v>
      </c>
      <c r="AI3541" s="4">
        <v>0</v>
      </c>
      <c r="AJ3541" s="4">
        <v>0</v>
      </c>
      <c r="AK3541" s="4">
        <v>0</v>
      </c>
      <c r="AL3541" s="4">
        <v>200.25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13308.29</v>
      </c>
      <c r="AU3541" s="4">
        <v>0</v>
      </c>
      <c r="AV3541" s="4">
        <v>0</v>
      </c>
      <c r="AW3541" s="8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s="5">
        <v>17233</v>
      </c>
      <c r="B3542" t="s">
        <v>275</v>
      </c>
      <c r="C3542" s="5">
        <v>43588</v>
      </c>
      <c r="D3542" t="s">
        <v>405</v>
      </c>
      <c r="E3542" s="1" t="s">
        <v>395</v>
      </c>
      <c r="F3542" s="4">
        <v>4.2699999999999996</v>
      </c>
      <c r="G3542" s="4">
        <v>4.2699999999999996</v>
      </c>
      <c r="H3542" s="4">
        <v>0</v>
      </c>
      <c r="I3542" s="4">
        <v>0</v>
      </c>
      <c r="J3542" s="4">
        <v>1.59</v>
      </c>
      <c r="K3542" s="4">
        <v>0</v>
      </c>
      <c r="L3542" s="4">
        <v>0</v>
      </c>
      <c r="M3542" s="4">
        <v>0</v>
      </c>
      <c r="N3542" s="4">
        <v>0.19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2.61</v>
      </c>
      <c r="Y3542" s="4">
        <v>25326.39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6367.95</v>
      </c>
      <c r="AH3542" s="4">
        <v>0</v>
      </c>
      <c r="AI3542" s="4">
        <v>0</v>
      </c>
      <c r="AJ3542" s="4">
        <v>0</v>
      </c>
      <c r="AK3542" s="4">
        <v>4871.03</v>
      </c>
      <c r="AL3542" s="4">
        <v>11238.98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36565.370000000003</v>
      </c>
      <c r="AU3542" s="4">
        <v>0</v>
      </c>
      <c r="AV3542" s="4">
        <v>0</v>
      </c>
      <c r="AW3542" s="8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s="5">
        <v>17233</v>
      </c>
      <c r="B3543" t="s">
        <v>275</v>
      </c>
      <c r="C3543" s="5">
        <v>43596</v>
      </c>
      <c r="D3543" t="s">
        <v>406</v>
      </c>
      <c r="E3543" s="1" t="s">
        <v>395</v>
      </c>
      <c r="F3543" s="4">
        <v>2.64</v>
      </c>
      <c r="G3543" s="4">
        <v>2.64</v>
      </c>
      <c r="H3543" s="4">
        <v>0</v>
      </c>
      <c r="I3543" s="4">
        <v>0</v>
      </c>
      <c r="J3543" s="4">
        <v>0.19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2.64</v>
      </c>
      <c r="Y3543" s="4">
        <v>15658.47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760.95</v>
      </c>
      <c r="AH3543" s="4">
        <v>0</v>
      </c>
      <c r="AI3543" s="4">
        <v>0</v>
      </c>
      <c r="AJ3543" s="4">
        <v>0</v>
      </c>
      <c r="AK3543" s="4">
        <v>0</v>
      </c>
      <c r="AL3543" s="4">
        <v>760.95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16419.419999999998</v>
      </c>
      <c r="AU3543" s="4">
        <v>0</v>
      </c>
      <c r="AV3543" s="4">
        <v>0</v>
      </c>
      <c r="AW3543" s="8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s="5">
        <v>17233</v>
      </c>
      <c r="B3544" t="s">
        <v>275</v>
      </c>
      <c r="C3544" s="5">
        <v>43604</v>
      </c>
      <c r="D3544" t="s">
        <v>407</v>
      </c>
      <c r="E3544" s="1" t="s">
        <v>395</v>
      </c>
      <c r="F3544" s="4">
        <v>1.46</v>
      </c>
      <c r="G3544" s="4">
        <v>1.46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1.46</v>
      </c>
      <c r="Y3544" s="4">
        <v>8659.61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8659.61</v>
      </c>
      <c r="AU3544" s="4">
        <v>0</v>
      </c>
      <c r="AV3544" s="4">
        <v>0</v>
      </c>
      <c r="AW3544" s="8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s="5">
        <v>17233</v>
      </c>
      <c r="B3545" t="s">
        <v>275</v>
      </c>
      <c r="C3545" s="5">
        <v>43612</v>
      </c>
      <c r="D3545" t="s">
        <v>408</v>
      </c>
      <c r="E3545" s="1" t="s">
        <v>395</v>
      </c>
      <c r="F3545" s="4">
        <v>3.1</v>
      </c>
      <c r="G3545" s="4">
        <v>3.1</v>
      </c>
      <c r="H3545" s="4">
        <v>0</v>
      </c>
      <c r="I3545" s="4">
        <v>0</v>
      </c>
      <c r="J3545" s="4">
        <v>0.18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0.75</v>
      </c>
      <c r="Y3545" s="4">
        <v>18386.84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720.9</v>
      </c>
      <c r="AH3545" s="4">
        <v>0</v>
      </c>
      <c r="AI3545" s="4">
        <v>0</v>
      </c>
      <c r="AJ3545" s="4">
        <v>0</v>
      </c>
      <c r="AK3545" s="4">
        <v>0</v>
      </c>
      <c r="AL3545" s="4">
        <v>720.9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19107.740000000002</v>
      </c>
      <c r="AU3545" s="4">
        <v>0</v>
      </c>
      <c r="AV3545" s="4">
        <v>0</v>
      </c>
      <c r="AW3545" s="8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s="5">
        <v>17233</v>
      </c>
      <c r="B3546" t="s">
        <v>275</v>
      </c>
      <c r="C3546" s="5">
        <v>43638</v>
      </c>
      <c r="D3546" t="s">
        <v>410</v>
      </c>
      <c r="E3546" s="1" t="s">
        <v>395</v>
      </c>
      <c r="F3546" s="4">
        <v>0.73</v>
      </c>
      <c r="G3546" s="4">
        <v>0.73</v>
      </c>
      <c r="H3546" s="4">
        <v>0</v>
      </c>
      <c r="I3546" s="4">
        <v>0</v>
      </c>
      <c r="J3546" s="4">
        <v>0.31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0.35</v>
      </c>
      <c r="Y3546" s="4">
        <v>4329.8100000000004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1241.55</v>
      </c>
      <c r="AH3546" s="4">
        <v>0</v>
      </c>
      <c r="AI3546" s="4">
        <v>0</v>
      </c>
      <c r="AJ3546" s="4">
        <v>0</v>
      </c>
      <c r="AK3546" s="4">
        <v>0</v>
      </c>
      <c r="AL3546" s="4">
        <v>1241.55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5571.36</v>
      </c>
      <c r="AU3546" s="4">
        <v>0</v>
      </c>
      <c r="AV3546" s="4">
        <v>0</v>
      </c>
      <c r="AW3546" s="8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s="5">
        <v>17233</v>
      </c>
      <c r="B3547" t="s">
        <v>275</v>
      </c>
      <c r="C3547" s="5">
        <v>43646</v>
      </c>
      <c r="D3547" t="s">
        <v>411</v>
      </c>
      <c r="E3547" s="1" t="s">
        <v>395</v>
      </c>
      <c r="F3547" s="4">
        <v>0.44</v>
      </c>
      <c r="G3547" s="4">
        <v>0.44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  <c r="Y3547" s="4">
        <v>2609.75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2609.75</v>
      </c>
      <c r="AU3547" s="4">
        <v>0</v>
      </c>
      <c r="AV3547" s="4">
        <v>0</v>
      </c>
      <c r="AW3547" s="8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s="5">
        <v>17233</v>
      </c>
      <c r="B3548" t="s">
        <v>275</v>
      </c>
      <c r="C3548" s="5">
        <v>43661</v>
      </c>
      <c r="D3548" t="s">
        <v>413</v>
      </c>
      <c r="E3548" s="1" t="s">
        <v>395</v>
      </c>
      <c r="F3548" s="4">
        <v>7.79</v>
      </c>
      <c r="G3548" s="4">
        <v>7.79</v>
      </c>
      <c r="H3548" s="4">
        <v>0</v>
      </c>
      <c r="I3548" s="4">
        <v>0</v>
      </c>
      <c r="J3548" s="4">
        <v>2</v>
      </c>
      <c r="K3548" s="4">
        <v>0</v>
      </c>
      <c r="L3548" s="4">
        <v>1</v>
      </c>
      <c r="M3548" s="4">
        <v>0.72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3.79</v>
      </c>
      <c r="Y3548" s="4">
        <v>46204.36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8010</v>
      </c>
      <c r="AH3548" s="4">
        <v>0</v>
      </c>
      <c r="AI3548" s="4">
        <v>12841</v>
      </c>
      <c r="AJ3548" s="4">
        <v>12520.8</v>
      </c>
      <c r="AK3548" s="4">
        <v>0</v>
      </c>
      <c r="AL3548" s="4">
        <v>33371.800000000003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79576.160000000003</v>
      </c>
      <c r="AU3548" s="4">
        <v>0</v>
      </c>
      <c r="AV3548" s="4">
        <v>0</v>
      </c>
      <c r="AW3548" s="8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s="5">
        <v>17233</v>
      </c>
      <c r="B3549" t="s">
        <v>275</v>
      </c>
      <c r="C3549" s="5">
        <v>43679</v>
      </c>
      <c r="D3549" t="s">
        <v>362</v>
      </c>
      <c r="E3549" s="1" t="s">
        <v>395</v>
      </c>
      <c r="F3549" s="4">
        <v>1.07</v>
      </c>
      <c r="G3549" s="4">
        <v>1.07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0.93</v>
      </c>
      <c r="Y3549" s="4">
        <v>6346.43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6346.43</v>
      </c>
      <c r="AU3549" s="4">
        <v>0</v>
      </c>
      <c r="AV3549" s="4">
        <v>0</v>
      </c>
      <c r="AW3549" s="8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s="5">
        <v>17233</v>
      </c>
      <c r="B3550" t="s">
        <v>275</v>
      </c>
      <c r="C3550" s="5">
        <v>43687</v>
      </c>
      <c r="D3550" t="s">
        <v>414</v>
      </c>
      <c r="E3550" s="1" t="s">
        <v>395</v>
      </c>
      <c r="F3550" s="4">
        <v>1.42</v>
      </c>
      <c r="G3550" s="4">
        <v>1.42</v>
      </c>
      <c r="H3550" s="4">
        <v>0</v>
      </c>
      <c r="I3550" s="4">
        <v>0</v>
      </c>
      <c r="J3550" s="4">
        <v>0.35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0.74</v>
      </c>
      <c r="Y3550" s="4">
        <v>8422.36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1401.75</v>
      </c>
      <c r="AH3550" s="4">
        <v>0</v>
      </c>
      <c r="AI3550" s="4">
        <v>0</v>
      </c>
      <c r="AJ3550" s="4">
        <v>0</v>
      </c>
      <c r="AK3550" s="4">
        <v>0</v>
      </c>
      <c r="AL3550" s="4">
        <v>1401.75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9824.11</v>
      </c>
      <c r="AU3550" s="4">
        <v>0</v>
      </c>
      <c r="AV3550" s="4">
        <v>0</v>
      </c>
      <c r="AW3550" s="8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s="5">
        <v>17233</v>
      </c>
      <c r="B3551" t="s">
        <v>275</v>
      </c>
      <c r="C3551" s="5">
        <v>43695</v>
      </c>
      <c r="D3551" t="s">
        <v>415</v>
      </c>
      <c r="E3551" s="1" t="s">
        <v>395</v>
      </c>
      <c r="F3551" s="4">
        <v>0.48</v>
      </c>
      <c r="G3551" s="4">
        <v>0.48</v>
      </c>
      <c r="H3551" s="4">
        <v>0</v>
      </c>
      <c r="I3551" s="4">
        <v>0</v>
      </c>
      <c r="J3551" s="4">
        <v>0.03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0.48</v>
      </c>
      <c r="Y3551" s="4">
        <v>2847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120.15</v>
      </c>
      <c r="AH3551" s="4">
        <v>0</v>
      </c>
      <c r="AI3551" s="4">
        <v>0</v>
      </c>
      <c r="AJ3551" s="4">
        <v>0</v>
      </c>
      <c r="AK3551" s="4">
        <v>0</v>
      </c>
      <c r="AL3551" s="4">
        <v>120.15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2967.15</v>
      </c>
      <c r="AU3551" s="4">
        <v>0</v>
      </c>
      <c r="AV3551" s="4">
        <v>0</v>
      </c>
      <c r="AW3551" s="8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s="5">
        <v>17233</v>
      </c>
      <c r="B3552" t="s">
        <v>275</v>
      </c>
      <c r="C3552" s="5">
        <v>43703</v>
      </c>
      <c r="D3552" t="s">
        <v>416</v>
      </c>
      <c r="E3552" s="1" t="s">
        <v>395</v>
      </c>
      <c r="F3552" s="4">
        <v>2.72</v>
      </c>
      <c r="G3552" s="4">
        <v>2.72</v>
      </c>
      <c r="H3552" s="4">
        <v>0</v>
      </c>
      <c r="I3552" s="4">
        <v>0</v>
      </c>
      <c r="J3552" s="4">
        <v>0</v>
      </c>
      <c r="K3552" s="4">
        <v>2.0299999999999998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2.72</v>
      </c>
      <c r="Y3552" s="4">
        <v>16132.97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19532.66</v>
      </c>
      <c r="AI3552" s="4">
        <v>0</v>
      </c>
      <c r="AJ3552" s="4">
        <v>0</v>
      </c>
      <c r="AK3552" s="4">
        <v>0</v>
      </c>
      <c r="AL3552" s="4">
        <v>19532.66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35665.629999999997</v>
      </c>
      <c r="AU3552" s="4">
        <v>0</v>
      </c>
      <c r="AV3552" s="4">
        <v>0</v>
      </c>
      <c r="AW3552" s="8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s="5">
        <v>17233</v>
      </c>
      <c r="B3553" t="s">
        <v>275</v>
      </c>
      <c r="C3553" s="5">
        <v>43711</v>
      </c>
      <c r="D3553" t="s">
        <v>417</v>
      </c>
      <c r="E3553" s="1" t="s">
        <v>395</v>
      </c>
      <c r="F3553" s="4">
        <v>5.22</v>
      </c>
      <c r="G3553" s="4">
        <v>5.22</v>
      </c>
      <c r="H3553" s="4">
        <v>0</v>
      </c>
      <c r="I3553" s="4">
        <v>0</v>
      </c>
      <c r="J3553" s="4">
        <v>0.08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5.14</v>
      </c>
      <c r="Y3553" s="4">
        <v>30961.07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320.39999999999998</v>
      </c>
      <c r="AH3553" s="4">
        <v>0</v>
      </c>
      <c r="AI3553" s="4">
        <v>0</v>
      </c>
      <c r="AJ3553" s="4">
        <v>0</v>
      </c>
      <c r="AK3553" s="4">
        <v>0</v>
      </c>
      <c r="AL3553" s="4">
        <v>320.39999999999998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31281.47</v>
      </c>
      <c r="AU3553" s="4">
        <v>0</v>
      </c>
      <c r="AV3553" s="4">
        <v>0</v>
      </c>
      <c r="AW3553" s="8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s="5">
        <v>17233</v>
      </c>
      <c r="B3554" t="s">
        <v>275</v>
      </c>
      <c r="C3554" s="5">
        <v>43729</v>
      </c>
      <c r="D3554" t="s">
        <v>418</v>
      </c>
      <c r="E3554" s="1" t="s">
        <v>395</v>
      </c>
      <c r="F3554" s="4">
        <v>0.98</v>
      </c>
      <c r="G3554" s="4">
        <v>0.98</v>
      </c>
      <c r="H3554" s="4">
        <v>0</v>
      </c>
      <c r="I3554" s="4">
        <v>0</v>
      </c>
      <c r="J3554" s="4">
        <v>0.98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0.98</v>
      </c>
      <c r="Y3554" s="4">
        <v>5812.62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3924.9</v>
      </c>
      <c r="AH3554" s="4">
        <v>0</v>
      </c>
      <c r="AI3554" s="4">
        <v>0</v>
      </c>
      <c r="AJ3554" s="4">
        <v>0</v>
      </c>
      <c r="AK3554" s="4">
        <v>0</v>
      </c>
      <c r="AL3554" s="4">
        <v>3924.9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9737.52</v>
      </c>
      <c r="AU3554" s="4">
        <v>0</v>
      </c>
      <c r="AV3554" s="4">
        <v>0</v>
      </c>
      <c r="AW3554" s="8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s="5">
        <v>17233</v>
      </c>
      <c r="B3555" t="s">
        <v>275</v>
      </c>
      <c r="C3555" s="5">
        <v>43737</v>
      </c>
      <c r="D3555" t="s">
        <v>419</v>
      </c>
      <c r="E3555" s="1" t="s">
        <v>395</v>
      </c>
      <c r="F3555" s="4">
        <v>4.05</v>
      </c>
      <c r="G3555" s="4">
        <v>4.05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0.43</v>
      </c>
      <c r="V3555" s="4">
        <v>0</v>
      </c>
      <c r="W3555" s="4">
        <v>0</v>
      </c>
      <c r="X3555" s="4">
        <v>1.03</v>
      </c>
      <c r="Y3555" s="4">
        <v>24021.52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24021.52</v>
      </c>
      <c r="AU3555" s="4">
        <v>0</v>
      </c>
      <c r="AV3555" s="4">
        <v>0</v>
      </c>
      <c r="AW3555" s="8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s="5">
        <v>17233</v>
      </c>
      <c r="B3556" t="s">
        <v>275</v>
      </c>
      <c r="C3556" s="5">
        <v>43745</v>
      </c>
      <c r="D3556" t="s">
        <v>420</v>
      </c>
      <c r="E3556" s="1" t="s">
        <v>395</v>
      </c>
      <c r="F3556" s="4">
        <v>0.99</v>
      </c>
      <c r="G3556" s="4">
        <v>0.99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0.99</v>
      </c>
      <c r="Y3556" s="4">
        <v>5871.93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5871.93</v>
      </c>
      <c r="AU3556" s="4">
        <v>0</v>
      </c>
      <c r="AV3556" s="4">
        <v>0</v>
      </c>
      <c r="AW3556" s="8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s="5">
        <v>17233</v>
      </c>
      <c r="B3557" t="s">
        <v>275</v>
      </c>
      <c r="C3557" s="5">
        <v>43752</v>
      </c>
      <c r="D3557" t="s">
        <v>381</v>
      </c>
      <c r="E3557" s="1" t="s">
        <v>395</v>
      </c>
      <c r="F3557" s="4">
        <v>34.770000000000003</v>
      </c>
      <c r="G3557" s="4">
        <v>34.770000000000003</v>
      </c>
      <c r="H3557" s="4">
        <v>0</v>
      </c>
      <c r="I3557" s="4">
        <v>0.04</v>
      </c>
      <c r="J3557" s="4">
        <v>4.46</v>
      </c>
      <c r="K3557" s="4">
        <v>0.79</v>
      </c>
      <c r="L3557" s="4">
        <v>0</v>
      </c>
      <c r="M3557" s="4">
        <v>0</v>
      </c>
      <c r="N3557" s="4">
        <v>0.28999999999999998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0.06</v>
      </c>
      <c r="V3557" s="4">
        <v>0</v>
      </c>
      <c r="W3557" s="4">
        <v>0</v>
      </c>
      <c r="X3557" s="4">
        <v>24.51</v>
      </c>
      <c r="Y3557" s="4">
        <v>206229.21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63.12</v>
      </c>
      <c r="AG3557" s="4">
        <v>17862.3</v>
      </c>
      <c r="AH3557" s="4">
        <v>7601.38</v>
      </c>
      <c r="AI3557" s="4">
        <v>0</v>
      </c>
      <c r="AJ3557" s="4">
        <v>0</v>
      </c>
      <c r="AK3557" s="4">
        <v>7434.73</v>
      </c>
      <c r="AL3557" s="4">
        <v>32961.53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239190.74</v>
      </c>
      <c r="AU3557" s="4">
        <v>0</v>
      </c>
      <c r="AV3557" s="4">
        <v>0</v>
      </c>
      <c r="AW3557" s="8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s="5">
        <v>17233</v>
      </c>
      <c r="B3558" t="s">
        <v>275</v>
      </c>
      <c r="C3558" s="5">
        <v>43760</v>
      </c>
      <c r="D3558" t="s">
        <v>421</v>
      </c>
      <c r="E3558" s="1" t="s">
        <v>395</v>
      </c>
      <c r="F3558" s="4">
        <v>1.39</v>
      </c>
      <c r="G3558" s="4">
        <v>1.39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0.54</v>
      </c>
      <c r="Y3558" s="4">
        <v>8244.42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8244.42</v>
      </c>
      <c r="AU3558" s="4">
        <v>0</v>
      </c>
      <c r="AV3558" s="4">
        <v>0</v>
      </c>
      <c r="AW3558" s="8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s="5">
        <v>17233</v>
      </c>
      <c r="B3559" t="s">
        <v>275</v>
      </c>
      <c r="C3559" s="5">
        <v>43786</v>
      </c>
      <c r="D3559" t="s">
        <v>423</v>
      </c>
      <c r="E3559" s="1" t="s">
        <v>395</v>
      </c>
      <c r="F3559" s="4">
        <v>46.02</v>
      </c>
      <c r="G3559" s="4">
        <v>46.02</v>
      </c>
      <c r="H3559" s="4">
        <v>0</v>
      </c>
      <c r="I3559" s="4">
        <v>0</v>
      </c>
      <c r="J3559" s="4">
        <v>3.3</v>
      </c>
      <c r="K3559" s="4">
        <v>0</v>
      </c>
      <c r="L3559" s="4">
        <v>0</v>
      </c>
      <c r="M3559" s="4">
        <v>0.68</v>
      </c>
      <c r="N3559" s="4">
        <v>0.37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34.93</v>
      </c>
      <c r="Y3559" s="4">
        <v>272955.65999999997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13216.5</v>
      </c>
      <c r="AH3559" s="4">
        <v>0</v>
      </c>
      <c r="AI3559" s="4">
        <v>0</v>
      </c>
      <c r="AJ3559" s="4">
        <v>11825.2</v>
      </c>
      <c r="AK3559" s="4">
        <v>9485.69</v>
      </c>
      <c r="AL3559" s="4">
        <v>34527.39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307483.05</v>
      </c>
      <c r="AU3559" s="4">
        <v>0</v>
      </c>
      <c r="AV3559" s="4">
        <v>0</v>
      </c>
      <c r="AW3559" s="8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s="5">
        <v>17233</v>
      </c>
      <c r="B3560" t="s">
        <v>275</v>
      </c>
      <c r="C3560" s="5">
        <v>43794</v>
      </c>
      <c r="D3560" t="s">
        <v>424</v>
      </c>
      <c r="E3560" s="1" t="s">
        <v>395</v>
      </c>
      <c r="F3560" s="4">
        <v>9.39</v>
      </c>
      <c r="G3560" s="4">
        <v>9.39</v>
      </c>
      <c r="H3560" s="4">
        <v>0</v>
      </c>
      <c r="I3560" s="4">
        <v>0</v>
      </c>
      <c r="J3560" s="4">
        <v>0.93</v>
      </c>
      <c r="K3560" s="4">
        <v>0</v>
      </c>
      <c r="L3560" s="4">
        <v>0</v>
      </c>
      <c r="M3560" s="4">
        <v>0</v>
      </c>
      <c r="N3560" s="4">
        <v>0.25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3.56</v>
      </c>
      <c r="Y3560" s="4">
        <v>55694.34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3724.65</v>
      </c>
      <c r="AH3560" s="4">
        <v>0</v>
      </c>
      <c r="AI3560" s="4">
        <v>0</v>
      </c>
      <c r="AJ3560" s="4">
        <v>0</v>
      </c>
      <c r="AK3560" s="4">
        <v>6409.25</v>
      </c>
      <c r="AL3560" s="4">
        <v>10133.9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65828.240000000005</v>
      </c>
      <c r="AU3560" s="4">
        <v>0</v>
      </c>
      <c r="AV3560" s="4">
        <v>0</v>
      </c>
      <c r="AW3560" s="8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s="5">
        <v>17233</v>
      </c>
      <c r="B3561" t="s">
        <v>275</v>
      </c>
      <c r="C3561" s="5">
        <v>43802</v>
      </c>
      <c r="D3561" t="s">
        <v>425</v>
      </c>
      <c r="E3561" s="1" t="s">
        <v>395</v>
      </c>
      <c r="F3561" s="4">
        <v>54.75</v>
      </c>
      <c r="G3561" s="4">
        <v>54.75</v>
      </c>
      <c r="H3561" s="4">
        <v>0</v>
      </c>
      <c r="I3561" s="4">
        <v>0.24</v>
      </c>
      <c r="J3561" s="4">
        <v>5.95</v>
      </c>
      <c r="K3561" s="4">
        <v>0.65</v>
      </c>
      <c r="L3561" s="4">
        <v>0</v>
      </c>
      <c r="M3561" s="4">
        <v>0.89</v>
      </c>
      <c r="N3561" s="4">
        <v>0.96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35.340000000000003</v>
      </c>
      <c r="Y3561" s="4">
        <v>324735.39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378.72</v>
      </c>
      <c r="AG3561" s="4">
        <v>23829.75</v>
      </c>
      <c r="AH3561" s="4">
        <v>6254.3</v>
      </c>
      <c r="AI3561" s="4">
        <v>0</v>
      </c>
      <c r="AJ3561" s="4">
        <v>15477.1</v>
      </c>
      <c r="AK3561" s="4">
        <v>24611.52</v>
      </c>
      <c r="AL3561" s="4">
        <v>70551.39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395286.78</v>
      </c>
      <c r="AU3561" s="4">
        <v>0</v>
      </c>
      <c r="AV3561" s="4">
        <v>0</v>
      </c>
      <c r="AW3561" s="8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s="5">
        <v>17233</v>
      </c>
      <c r="B3562" t="s">
        <v>275</v>
      </c>
      <c r="C3562" s="5">
        <v>43810</v>
      </c>
      <c r="D3562" t="s">
        <v>426</v>
      </c>
      <c r="E3562" s="1" t="s">
        <v>395</v>
      </c>
      <c r="F3562" s="4">
        <v>3.95</v>
      </c>
      <c r="G3562" s="4">
        <v>3.95</v>
      </c>
      <c r="H3562" s="4">
        <v>0</v>
      </c>
      <c r="I3562" s="4">
        <v>0</v>
      </c>
      <c r="J3562" s="4">
        <v>1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1.5</v>
      </c>
      <c r="Y3562" s="4">
        <v>23428.400000000001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4005</v>
      </c>
      <c r="AH3562" s="4">
        <v>0</v>
      </c>
      <c r="AI3562" s="4">
        <v>0</v>
      </c>
      <c r="AJ3562" s="4">
        <v>0</v>
      </c>
      <c r="AK3562" s="4">
        <v>0</v>
      </c>
      <c r="AL3562" s="4">
        <v>4005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27433.4</v>
      </c>
      <c r="AU3562" s="4">
        <v>0</v>
      </c>
      <c r="AV3562" s="4">
        <v>0</v>
      </c>
      <c r="AW3562" s="8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s="5">
        <v>17233</v>
      </c>
      <c r="B3563" t="s">
        <v>275</v>
      </c>
      <c r="C3563" s="5">
        <v>43828</v>
      </c>
      <c r="D3563" t="s">
        <v>427</v>
      </c>
      <c r="E3563" s="1" t="s">
        <v>395</v>
      </c>
      <c r="F3563" s="4">
        <v>0.34</v>
      </c>
      <c r="G3563" s="4">
        <v>0.34</v>
      </c>
      <c r="H3563" s="4">
        <v>0</v>
      </c>
      <c r="I3563" s="4">
        <v>0</v>
      </c>
      <c r="J3563" s="4">
        <v>0.34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0.34</v>
      </c>
      <c r="Y3563" s="4">
        <v>2016.62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1361.7</v>
      </c>
      <c r="AH3563" s="4">
        <v>0</v>
      </c>
      <c r="AI3563" s="4">
        <v>0</v>
      </c>
      <c r="AJ3563" s="4">
        <v>0</v>
      </c>
      <c r="AK3563" s="4">
        <v>0</v>
      </c>
      <c r="AL3563" s="4">
        <v>1361.7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3378.32</v>
      </c>
      <c r="AU3563" s="4">
        <v>0</v>
      </c>
      <c r="AV3563" s="4">
        <v>0</v>
      </c>
      <c r="AW3563" s="8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s="5">
        <v>17233</v>
      </c>
      <c r="B3564" t="s">
        <v>275</v>
      </c>
      <c r="C3564" s="5">
        <v>43836</v>
      </c>
      <c r="D3564" t="s">
        <v>428</v>
      </c>
      <c r="E3564" s="1" t="s">
        <v>395</v>
      </c>
      <c r="F3564" s="4">
        <v>2.66</v>
      </c>
      <c r="G3564" s="4">
        <v>2.66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1.62</v>
      </c>
      <c r="Y3564" s="4">
        <v>15777.1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15777.1</v>
      </c>
      <c r="AU3564" s="4">
        <v>0</v>
      </c>
      <c r="AV3564" s="4">
        <v>0</v>
      </c>
      <c r="AW3564" s="8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s="5">
        <v>17233</v>
      </c>
      <c r="B3565" t="s">
        <v>275</v>
      </c>
      <c r="C3565" s="5">
        <v>43844</v>
      </c>
      <c r="D3565" t="s">
        <v>370</v>
      </c>
      <c r="E3565" s="1" t="s">
        <v>395</v>
      </c>
      <c r="F3565" s="4">
        <v>17.57</v>
      </c>
      <c r="G3565" s="4">
        <v>17.57</v>
      </c>
      <c r="H3565" s="4">
        <v>0</v>
      </c>
      <c r="I3565" s="4">
        <v>0</v>
      </c>
      <c r="J3565" s="4">
        <v>2.2200000000000002</v>
      </c>
      <c r="K3565" s="4">
        <v>0</v>
      </c>
      <c r="L3565" s="4">
        <v>0</v>
      </c>
      <c r="M3565" s="4">
        <v>0</v>
      </c>
      <c r="N3565" s="4">
        <v>1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9.82</v>
      </c>
      <c r="Y3565" s="4">
        <v>104211.89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8891.1</v>
      </c>
      <c r="AH3565" s="4">
        <v>0</v>
      </c>
      <c r="AI3565" s="4">
        <v>0</v>
      </c>
      <c r="AJ3565" s="4">
        <v>0</v>
      </c>
      <c r="AK3565" s="4">
        <v>25637</v>
      </c>
      <c r="AL3565" s="4">
        <v>34528.1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138739.99</v>
      </c>
      <c r="AU3565" s="4">
        <v>0</v>
      </c>
      <c r="AV3565" s="4">
        <v>0</v>
      </c>
      <c r="AW3565" s="8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s="5">
        <v>17233</v>
      </c>
      <c r="B3566" t="s">
        <v>275</v>
      </c>
      <c r="C3566" s="5">
        <v>43851</v>
      </c>
      <c r="D3566" t="s">
        <v>429</v>
      </c>
      <c r="E3566" s="1" t="s">
        <v>395</v>
      </c>
      <c r="F3566" s="4">
        <v>1.1299999999999999</v>
      </c>
      <c r="G3566" s="4">
        <v>1.1299999999999999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6702.3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6702.3</v>
      </c>
      <c r="AU3566" s="4">
        <v>0</v>
      </c>
      <c r="AV3566" s="4">
        <v>0</v>
      </c>
      <c r="AW3566" s="8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s="5">
        <v>17233</v>
      </c>
      <c r="B3567" t="s">
        <v>275</v>
      </c>
      <c r="C3567" s="5">
        <v>43869</v>
      </c>
      <c r="D3567" t="s">
        <v>430</v>
      </c>
      <c r="E3567" s="1" t="s">
        <v>395</v>
      </c>
      <c r="F3567" s="4">
        <v>1.62</v>
      </c>
      <c r="G3567" s="4">
        <v>1.62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0.61</v>
      </c>
      <c r="Y3567" s="4">
        <v>9608.61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9608.61</v>
      </c>
      <c r="AU3567" s="4">
        <v>0</v>
      </c>
      <c r="AV3567" s="4">
        <v>0</v>
      </c>
      <c r="AW3567" s="8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s="5">
        <v>17233</v>
      </c>
      <c r="B3568" t="s">
        <v>275</v>
      </c>
      <c r="C3568" s="5">
        <v>43877</v>
      </c>
      <c r="D3568" t="s">
        <v>431</v>
      </c>
      <c r="E3568" s="1" t="s">
        <v>395</v>
      </c>
      <c r="F3568" s="4">
        <v>3.33</v>
      </c>
      <c r="G3568" s="4">
        <v>3.33</v>
      </c>
      <c r="H3568" s="4">
        <v>0</v>
      </c>
      <c r="I3568" s="4">
        <v>0</v>
      </c>
      <c r="J3568" s="4">
        <v>0.98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2.56</v>
      </c>
      <c r="Y3568" s="4">
        <v>19751.03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3924.9</v>
      </c>
      <c r="AH3568" s="4">
        <v>0</v>
      </c>
      <c r="AI3568" s="4">
        <v>0</v>
      </c>
      <c r="AJ3568" s="4">
        <v>0</v>
      </c>
      <c r="AK3568" s="4">
        <v>0</v>
      </c>
      <c r="AL3568" s="4">
        <v>3924.9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23675.93</v>
      </c>
      <c r="AU3568" s="4">
        <v>0</v>
      </c>
      <c r="AV3568" s="4">
        <v>0</v>
      </c>
      <c r="AW3568" s="8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s="5">
        <v>17233</v>
      </c>
      <c r="B3569" t="s">
        <v>275</v>
      </c>
      <c r="C3569" s="5">
        <v>43901</v>
      </c>
      <c r="D3569" t="s">
        <v>433</v>
      </c>
      <c r="E3569" s="1" t="s">
        <v>395</v>
      </c>
      <c r="F3569" s="4">
        <v>2.0299999999999998</v>
      </c>
      <c r="G3569" s="4">
        <v>2.0299999999999998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2.0299999999999998</v>
      </c>
      <c r="Y3569" s="4">
        <v>12040.42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12040.42</v>
      </c>
      <c r="AU3569" s="4">
        <v>0</v>
      </c>
      <c r="AV3569" s="4">
        <v>0</v>
      </c>
      <c r="AW3569" s="8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s="5">
        <v>17233</v>
      </c>
      <c r="B3570" t="s">
        <v>275</v>
      </c>
      <c r="C3570" s="5">
        <v>43927</v>
      </c>
      <c r="D3570" t="s">
        <v>434</v>
      </c>
      <c r="E3570" s="1" t="s">
        <v>395</v>
      </c>
      <c r="F3570" s="4">
        <v>0.1</v>
      </c>
      <c r="G3570" s="4">
        <v>0.1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  <c r="Y3570" s="4">
        <v>593.12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593.12</v>
      </c>
      <c r="AU3570" s="4">
        <v>0</v>
      </c>
      <c r="AV3570" s="4">
        <v>0</v>
      </c>
      <c r="AW3570" s="8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s="5">
        <v>17233</v>
      </c>
      <c r="B3571" t="s">
        <v>275</v>
      </c>
      <c r="C3571" s="5">
        <v>43935</v>
      </c>
      <c r="D3571" t="s">
        <v>435</v>
      </c>
      <c r="E3571" s="1" t="s">
        <v>395</v>
      </c>
      <c r="F3571" s="4">
        <v>1.08</v>
      </c>
      <c r="G3571" s="4">
        <v>1.08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0.25</v>
      </c>
      <c r="Y3571" s="4">
        <v>6405.74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6405.74</v>
      </c>
      <c r="AU3571" s="4">
        <v>0</v>
      </c>
      <c r="AV3571" s="4">
        <v>0</v>
      </c>
      <c r="AW3571" s="8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s="5">
        <v>17233</v>
      </c>
      <c r="B3572" t="s">
        <v>275</v>
      </c>
      <c r="C3572" s="5">
        <v>43943</v>
      </c>
      <c r="D3572" t="s">
        <v>436</v>
      </c>
      <c r="E3572" s="1" t="s">
        <v>395</v>
      </c>
      <c r="F3572" s="4">
        <v>13.28</v>
      </c>
      <c r="G3572" s="4">
        <v>13.28</v>
      </c>
      <c r="H3572" s="4">
        <v>0</v>
      </c>
      <c r="I3572" s="4">
        <v>0</v>
      </c>
      <c r="J3572" s="4">
        <v>0.92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6.63</v>
      </c>
      <c r="Y3572" s="4">
        <v>78766.87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3684.6</v>
      </c>
      <c r="AH3572" s="4">
        <v>0</v>
      </c>
      <c r="AI3572" s="4">
        <v>0</v>
      </c>
      <c r="AJ3572" s="4">
        <v>0</v>
      </c>
      <c r="AK3572" s="4">
        <v>0</v>
      </c>
      <c r="AL3572" s="4">
        <v>3684.6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82451.47</v>
      </c>
      <c r="AU3572" s="4">
        <v>0</v>
      </c>
      <c r="AV3572" s="4">
        <v>0</v>
      </c>
      <c r="AW3572" s="8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s="5">
        <v>17233</v>
      </c>
      <c r="B3573" t="s">
        <v>275</v>
      </c>
      <c r="C3573" s="5">
        <v>43950</v>
      </c>
      <c r="D3573" t="s">
        <v>437</v>
      </c>
      <c r="E3573" s="1" t="s">
        <v>395</v>
      </c>
      <c r="F3573" s="4">
        <v>3.44</v>
      </c>
      <c r="G3573" s="4">
        <v>3.44</v>
      </c>
      <c r="H3573" s="4">
        <v>0</v>
      </c>
      <c r="I3573" s="4">
        <v>0</v>
      </c>
      <c r="J3573" s="4">
        <v>0.24</v>
      </c>
      <c r="K3573" s="4">
        <v>0</v>
      </c>
      <c r="L3573" s="4">
        <v>0</v>
      </c>
      <c r="M3573" s="4">
        <v>0</v>
      </c>
      <c r="N3573" s="4">
        <v>0.42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1.98</v>
      </c>
      <c r="Y3573" s="4">
        <v>20403.47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961.2</v>
      </c>
      <c r="AH3573" s="4">
        <v>0</v>
      </c>
      <c r="AI3573" s="4">
        <v>0</v>
      </c>
      <c r="AJ3573" s="4">
        <v>0</v>
      </c>
      <c r="AK3573" s="4">
        <v>10767.54</v>
      </c>
      <c r="AL3573" s="4">
        <v>11728.74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32132.21</v>
      </c>
      <c r="AU3573" s="4">
        <v>0</v>
      </c>
      <c r="AV3573" s="4">
        <v>0</v>
      </c>
      <c r="AW3573" s="8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s="5">
        <v>17233</v>
      </c>
      <c r="B3574" t="s">
        <v>275</v>
      </c>
      <c r="C3574" s="5">
        <v>43968</v>
      </c>
      <c r="D3574" t="s">
        <v>371</v>
      </c>
      <c r="E3574" s="1" t="s">
        <v>395</v>
      </c>
      <c r="F3574" s="4">
        <v>2.39</v>
      </c>
      <c r="G3574" s="4">
        <v>2.39</v>
      </c>
      <c r="H3574" s="4">
        <v>0</v>
      </c>
      <c r="I3574" s="4">
        <v>0</v>
      </c>
      <c r="J3574" s="4">
        <v>0</v>
      </c>
      <c r="K3574" s="4">
        <v>7.0000000000000007E-2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1.02</v>
      </c>
      <c r="Y3574" s="4">
        <v>14175.66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673.54</v>
      </c>
      <c r="AI3574" s="4">
        <v>0</v>
      </c>
      <c r="AJ3574" s="4">
        <v>0</v>
      </c>
      <c r="AK3574" s="4">
        <v>0</v>
      </c>
      <c r="AL3574" s="4">
        <v>673.54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14849.2</v>
      </c>
      <c r="AU3574" s="4">
        <v>0</v>
      </c>
      <c r="AV3574" s="4">
        <v>0</v>
      </c>
      <c r="AW3574" s="8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s="5">
        <v>17233</v>
      </c>
      <c r="B3575" t="s">
        <v>275</v>
      </c>
      <c r="C3575" s="5">
        <v>43976</v>
      </c>
      <c r="D3575" t="s">
        <v>438</v>
      </c>
      <c r="E3575" s="1" t="s">
        <v>395</v>
      </c>
      <c r="F3575" s="4">
        <v>1.1100000000000001</v>
      </c>
      <c r="G3575" s="4">
        <v>1.1100000000000001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1.1100000000000001</v>
      </c>
      <c r="Y3575" s="4">
        <v>6583.68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6583.68</v>
      </c>
      <c r="AU3575" s="4">
        <v>0</v>
      </c>
      <c r="AV3575" s="4">
        <v>0</v>
      </c>
      <c r="AW3575" s="8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s="5">
        <v>17233</v>
      </c>
      <c r="B3576" t="s">
        <v>275</v>
      </c>
      <c r="C3576" s="5">
        <v>43984</v>
      </c>
      <c r="D3576" t="s">
        <v>439</v>
      </c>
      <c r="E3576" s="1" t="s">
        <v>395</v>
      </c>
      <c r="F3576" s="4">
        <v>4.1399999999999997</v>
      </c>
      <c r="G3576" s="4">
        <v>4.1399999999999997</v>
      </c>
      <c r="H3576" s="4">
        <v>0</v>
      </c>
      <c r="I3576" s="4">
        <v>0</v>
      </c>
      <c r="J3576" s="4">
        <v>0.43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2.2200000000000002</v>
      </c>
      <c r="Y3576" s="4">
        <v>24555.33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1722.15</v>
      </c>
      <c r="AH3576" s="4">
        <v>0</v>
      </c>
      <c r="AI3576" s="4">
        <v>0</v>
      </c>
      <c r="AJ3576" s="4">
        <v>0</v>
      </c>
      <c r="AK3576" s="4">
        <v>0</v>
      </c>
      <c r="AL3576" s="4">
        <v>1722.15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26277.48</v>
      </c>
      <c r="AU3576" s="4">
        <v>0</v>
      </c>
      <c r="AV3576" s="4">
        <v>0</v>
      </c>
      <c r="AW3576" s="8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s="5">
        <v>17233</v>
      </c>
      <c r="B3577" t="s">
        <v>275</v>
      </c>
      <c r="C3577" s="5">
        <v>43992</v>
      </c>
      <c r="D3577" t="s">
        <v>440</v>
      </c>
      <c r="E3577" s="1" t="s">
        <v>395</v>
      </c>
      <c r="F3577" s="4">
        <v>1.96</v>
      </c>
      <c r="G3577" s="4">
        <v>1.96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0.03</v>
      </c>
      <c r="Y3577" s="4">
        <v>11625.23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11625.23</v>
      </c>
      <c r="AU3577" s="4">
        <v>0</v>
      </c>
      <c r="AV3577" s="4">
        <v>0</v>
      </c>
      <c r="AW3577" s="8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s="5">
        <v>17233</v>
      </c>
      <c r="B3578" t="s">
        <v>275</v>
      </c>
      <c r="C3578" s="5">
        <v>44008</v>
      </c>
      <c r="D3578" t="s">
        <v>441</v>
      </c>
      <c r="E3578" s="1" t="s">
        <v>395</v>
      </c>
      <c r="F3578" s="4">
        <v>0.89</v>
      </c>
      <c r="G3578" s="4">
        <v>0.89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0.28000000000000003</v>
      </c>
      <c r="Y3578" s="4">
        <v>5278.8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5278.8</v>
      </c>
      <c r="AU3578" s="4">
        <v>0</v>
      </c>
      <c r="AV3578" s="4">
        <v>0</v>
      </c>
      <c r="AW3578" s="8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s="5">
        <v>17233</v>
      </c>
      <c r="B3579" t="s">
        <v>275</v>
      </c>
      <c r="C3579" s="5">
        <v>44016</v>
      </c>
      <c r="D3579" t="s">
        <v>442</v>
      </c>
      <c r="E3579" s="1" t="s">
        <v>395</v>
      </c>
      <c r="F3579" s="4">
        <v>2.27</v>
      </c>
      <c r="G3579" s="4">
        <v>2.27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2.27</v>
      </c>
      <c r="Y3579" s="4">
        <v>13463.91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13463.91</v>
      </c>
      <c r="AU3579" s="4">
        <v>0</v>
      </c>
      <c r="AV3579" s="4">
        <v>0</v>
      </c>
      <c r="AW3579" s="8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s="5">
        <v>17233</v>
      </c>
      <c r="B3580" t="s">
        <v>275</v>
      </c>
      <c r="C3580" s="5">
        <v>44024</v>
      </c>
      <c r="D3580" t="s">
        <v>443</v>
      </c>
      <c r="E3580" s="1" t="s">
        <v>395</v>
      </c>
      <c r="F3580" s="4">
        <v>3.15</v>
      </c>
      <c r="G3580" s="4">
        <v>3.15</v>
      </c>
      <c r="H3580" s="4">
        <v>0</v>
      </c>
      <c r="I3580" s="4">
        <v>0</v>
      </c>
      <c r="J3580" s="4">
        <v>0.02</v>
      </c>
      <c r="K3580" s="4">
        <v>0.06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2.2200000000000002</v>
      </c>
      <c r="Y3580" s="4">
        <v>18683.41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80.099999999999994</v>
      </c>
      <c r="AH3580" s="4">
        <v>577.32000000000005</v>
      </c>
      <c r="AI3580" s="4">
        <v>0</v>
      </c>
      <c r="AJ3580" s="4">
        <v>0</v>
      </c>
      <c r="AK3580" s="4">
        <v>0</v>
      </c>
      <c r="AL3580" s="4">
        <v>657.42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19340.830000000002</v>
      </c>
      <c r="AU3580" s="4">
        <v>0</v>
      </c>
      <c r="AV3580" s="4">
        <v>0</v>
      </c>
      <c r="AW3580" s="8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s="5">
        <v>17233</v>
      </c>
      <c r="B3581" t="s">
        <v>275</v>
      </c>
      <c r="C3581" s="5">
        <v>44032</v>
      </c>
      <c r="D3581" t="s">
        <v>444</v>
      </c>
      <c r="E3581" s="1" t="s">
        <v>395</v>
      </c>
      <c r="F3581" s="4">
        <v>3.95</v>
      </c>
      <c r="G3581" s="4">
        <v>3.95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3</v>
      </c>
      <c r="Y3581" s="4">
        <v>23428.400000000001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23428.400000000001</v>
      </c>
      <c r="AU3581" s="4">
        <v>0</v>
      </c>
      <c r="AV3581" s="4">
        <v>0</v>
      </c>
      <c r="AW3581" s="8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s="5">
        <v>17233</v>
      </c>
      <c r="B3582" t="s">
        <v>275</v>
      </c>
      <c r="C3582" s="5">
        <v>44040</v>
      </c>
      <c r="D3582" t="s">
        <v>445</v>
      </c>
      <c r="E3582" s="1" t="s">
        <v>395</v>
      </c>
      <c r="F3582" s="4">
        <v>0.7</v>
      </c>
      <c r="G3582" s="4">
        <v>0.7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0.7</v>
      </c>
      <c r="Y3582" s="4">
        <v>4151.87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4151.87</v>
      </c>
      <c r="AU3582" s="4">
        <v>0</v>
      </c>
      <c r="AV3582" s="4">
        <v>0</v>
      </c>
      <c r="AW3582" s="8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s="5">
        <v>17233</v>
      </c>
      <c r="B3583" t="s">
        <v>275</v>
      </c>
      <c r="C3583" s="5">
        <v>44057</v>
      </c>
      <c r="D3583" t="s">
        <v>446</v>
      </c>
      <c r="E3583" s="1" t="s">
        <v>395</v>
      </c>
      <c r="F3583" s="4">
        <v>1.6</v>
      </c>
      <c r="G3583" s="4">
        <v>1.6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0.09</v>
      </c>
      <c r="Y3583" s="4">
        <v>9489.98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9489.98</v>
      </c>
      <c r="AU3583" s="4">
        <v>0</v>
      </c>
      <c r="AV3583" s="4">
        <v>0</v>
      </c>
      <c r="AW3583" s="8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s="5">
        <v>17233</v>
      </c>
      <c r="B3584" t="s">
        <v>275</v>
      </c>
      <c r="C3584" s="5">
        <v>44065</v>
      </c>
      <c r="D3584" t="s">
        <v>447</v>
      </c>
      <c r="E3584" s="1" t="s">
        <v>395</v>
      </c>
      <c r="F3584" s="4">
        <v>1.39</v>
      </c>
      <c r="G3584" s="4">
        <v>1.39</v>
      </c>
      <c r="H3584" s="4">
        <v>0</v>
      </c>
      <c r="I3584" s="4">
        <v>0</v>
      </c>
      <c r="J3584" s="4">
        <v>0.35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1.0900000000000001</v>
      </c>
      <c r="Y3584" s="4">
        <v>8244.42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1401.75</v>
      </c>
      <c r="AH3584" s="4">
        <v>0</v>
      </c>
      <c r="AI3584" s="4">
        <v>0</v>
      </c>
      <c r="AJ3584" s="4">
        <v>0</v>
      </c>
      <c r="AK3584" s="4">
        <v>0</v>
      </c>
      <c r="AL3584" s="4">
        <v>1401.75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9646.17</v>
      </c>
      <c r="AU3584" s="4">
        <v>0</v>
      </c>
      <c r="AV3584" s="4">
        <v>0</v>
      </c>
      <c r="AW3584" s="8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s="5">
        <v>17233</v>
      </c>
      <c r="B3585" t="s">
        <v>275</v>
      </c>
      <c r="C3585" s="5">
        <v>44081</v>
      </c>
      <c r="D3585" t="s">
        <v>382</v>
      </c>
      <c r="E3585" s="1" t="s">
        <v>395</v>
      </c>
      <c r="F3585" s="4">
        <v>2.72</v>
      </c>
      <c r="G3585" s="4">
        <v>2.72</v>
      </c>
      <c r="H3585" s="4">
        <v>0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2.46</v>
      </c>
      <c r="Y3585" s="4">
        <v>16132.97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16132.97</v>
      </c>
      <c r="AU3585" s="4">
        <v>0</v>
      </c>
      <c r="AV3585" s="4">
        <v>0</v>
      </c>
      <c r="AW3585" s="8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s="5">
        <v>17233</v>
      </c>
      <c r="B3586" t="s">
        <v>275</v>
      </c>
      <c r="C3586" s="5">
        <v>44099</v>
      </c>
      <c r="D3586" t="s">
        <v>448</v>
      </c>
      <c r="E3586" s="1" t="s">
        <v>395</v>
      </c>
      <c r="F3586" s="4">
        <v>1.8</v>
      </c>
      <c r="G3586" s="4">
        <v>1.8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1.8</v>
      </c>
      <c r="Y3586" s="4">
        <v>10676.23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10676.23</v>
      </c>
      <c r="AU3586" s="4">
        <v>0</v>
      </c>
      <c r="AV3586" s="4">
        <v>0</v>
      </c>
      <c r="AW3586" s="8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s="5">
        <v>17233</v>
      </c>
      <c r="B3587" t="s">
        <v>275</v>
      </c>
      <c r="C3587" s="5">
        <v>44107</v>
      </c>
      <c r="D3587" t="s">
        <v>449</v>
      </c>
      <c r="E3587" s="1" t="s">
        <v>395</v>
      </c>
      <c r="F3587" s="4">
        <v>13.28</v>
      </c>
      <c r="G3587" s="4">
        <v>13.28</v>
      </c>
      <c r="H3587" s="4">
        <v>0</v>
      </c>
      <c r="I3587" s="4">
        <v>0</v>
      </c>
      <c r="J3587" s="4">
        <v>0.54</v>
      </c>
      <c r="K3587" s="4">
        <v>0.68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7.42</v>
      </c>
      <c r="Y3587" s="4">
        <v>78766.87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2162.6999999999998</v>
      </c>
      <c r="AH3587" s="4">
        <v>6542.96</v>
      </c>
      <c r="AI3587" s="4">
        <v>0</v>
      </c>
      <c r="AJ3587" s="4">
        <v>0</v>
      </c>
      <c r="AK3587" s="4">
        <v>0</v>
      </c>
      <c r="AL3587" s="4">
        <v>8705.66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87472.53</v>
      </c>
      <c r="AU3587" s="4">
        <v>0</v>
      </c>
      <c r="AV3587" s="4">
        <v>0</v>
      </c>
      <c r="AW3587" s="8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s="5">
        <v>17233</v>
      </c>
      <c r="B3588" t="s">
        <v>275</v>
      </c>
      <c r="C3588" s="5">
        <v>44115</v>
      </c>
      <c r="D3588" t="s">
        <v>450</v>
      </c>
      <c r="E3588" s="1" t="s">
        <v>395</v>
      </c>
      <c r="F3588" s="4">
        <v>0.38</v>
      </c>
      <c r="G3588" s="4">
        <v>0.38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0.05</v>
      </c>
      <c r="Y3588" s="4">
        <v>2253.87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2253.87</v>
      </c>
      <c r="AU3588" s="4">
        <v>0</v>
      </c>
      <c r="AV3588" s="4">
        <v>0</v>
      </c>
      <c r="AW3588" s="8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s="5">
        <v>17233</v>
      </c>
      <c r="B3589" t="s">
        <v>275</v>
      </c>
      <c r="C3589" s="5">
        <v>44123</v>
      </c>
      <c r="D3589" t="s">
        <v>451</v>
      </c>
      <c r="E3589" s="1" t="s">
        <v>395</v>
      </c>
      <c r="F3589" s="4">
        <v>1.03</v>
      </c>
      <c r="G3589" s="4">
        <v>1.03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1.03</v>
      </c>
      <c r="Y3589" s="4">
        <v>6109.18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6109.18</v>
      </c>
      <c r="AU3589" s="4">
        <v>0</v>
      </c>
      <c r="AV3589" s="4">
        <v>0</v>
      </c>
      <c r="AW3589" s="8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s="5">
        <v>17233</v>
      </c>
      <c r="B3590" t="s">
        <v>275</v>
      </c>
      <c r="C3590" s="5">
        <v>44131</v>
      </c>
      <c r="D3590" t="s">
        <v>452</v>
      </c>
      <c r="E3590" s="1" t="s">
        <v>395</v>
      </c>
      <c r="F3590" s="4">
        <v>1.23</v>
      </c>
      <c r="G3590" s="4">
        <v>1.23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</v>
      </c>
      <c r="Y3590" s="4">
        <v>7295.43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7295.43</v>
      </c>
      <c r="AU3590" s="4">
        <v>0</v>
      </c>
      <c r="AV3590" s="4">
        <v>0</v>
      </c>
      <c r="AW3590" s="8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s="5">
        <v>17233</v>
      </c>
      <c r="B3591" t="s">
        <v>275</v>
      </c>
      <c r="C3591" s="5">
        <v>44149</v>
      </c>
      <c r="D3591" t="s">
        <v>453</v>
      </c>
      <c r="E3591" s="1" t="s">
        <v>395</v>
      </c>
      <c r="F3591" s="4">
        <v>0.13</v>
      </c>
      <c r="G3591" s="4">
        <v>0.13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0.13</v>
      </c>
      <c r="Y3591" s="4">
        <v>771.06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771.06</v>
      </c>
      <c r="AU3591" s="4">
        <v>0</v>
      </c>
      <c r="AV3591" s="4">
        <v>0</v>
      </c>
      <c r="AW3591" s="8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s="5">
        <v>17233</v>
      </c>
      <c r="B3592" t="s">
        <v>275</v>
      </c>
      <c r="C3592" s="5">
        <v>44156</v>
      </c>
      <c r="D3592" t="s">
        <v>454</v>
      </c>
      <c r="E3592" s="1" t="s">
        <v>395</v>
      </c>
      <c r="F3592" s="4">
        <v>0.94</v>
      </c>
      <c r="G3592" s="4">
        <v>0.94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0.2</v>
      </c>
      <c r="Y3592" s="4">
        <v>5575.37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5575.37</v>
      </c>
      <c r="AU3592" s="4">
        <v>0</v>
      </c>
      <c r="AV3592" s="4">
        <v>0</v>
      </c>
      <c r="AW3592" s="8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s="5">
        <v>17233</v>
      </c>
      <c r="B3593" t="s">
        <v>275</v>
      </c>
      <c r="C3593" s="5">
        <v>44164</v>
      </c>
      <c r="D3593" t="s">
        <v>455</v>
      </c>
      <c r="E3593" s="1" t="s">
        <v>395</v>
      </c>
      <c r="F3593" s="4">
        <v>0.09</v>
      </c>
      <c r="G3593" s="4">
        <v>0.09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0.09</v>
      </c>
      <c r="Y3593" s="4">
        <v>533.80999999999995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533.80999999999995</v>
      </c>
      <c r="AU3593" s="4">
        <v>0</v>
      </c>
      <c r="AV3593" s="4">
        <v>0</v>
      </c>
      <c r="AW3593" s="8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s="5">
        <v>17233</v>
      </c>
      <c r="B3594" t="s">
        <v>275</v>
      </c>
      <c r="C3594" s="5">
        <v>44180</v>
      </c>
      <c r="D3594" t="s">
        <v>457</v>
      </c>
      <c r="E3594" s="1" t="s">
        <v>395</v>
      </c>
      <c r="F3594" s="4">
        <v>2.6</v>
      </c>
      <c r="G3594" s="4">
        <v>2.6</v>
      </c>
      <c r="H3594" s="4">
        <v>0</v>
      </c>
      <c r="I3594" s="4">
        <v>0</v>
      </c>
      <c r="J3594" s="4">
        <v>0.24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0.45</v>
      </c>
      <c r="V3594" s="4">
        <v>0</v>
      </c>
      <c r="W3594" s="4">
        <v>0</v>
      </c>
      <c r="X3594" s="4">
        <v>0</v>
      </c>
      <c r="Y3594" s="4">
        <v>15421.22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961.2</v>
      </c>
      <c r="AH3594" s="4">
        <v>0</v>
      </c>
      <c r="AI3594" s="4">
        <v>0</v>
      </c>
      <c r="AJ3594" s="4">
        <v>0</v>
      </c>
      <c r="AK3594" s="4">
        <v>0</v>
      </c>
      <c r="AL3594" s="4">
        <v>961.2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16382.42</v>
      </c>
      <c r="AU3594" s="4">
        <v>0</v>
      </c>
      <c r="AV3594" s="4">
        <v>0</v>
      </c>
      <c r="AW3594" s="8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s="5">
        <v>17233</v>
      </c>
      <c r="B3595" t="s">
        <v>275</v>
      </c>
      <c r="C3595" s="5">
        <v>44198</v>
      </c>
      <c r="D3595" t="s">
        <v>458</v>
      </c>
      <c r="E3595" s="1" t="s">
        <v>395</v>
      </c>
      <c r="F3595" s="4">
        <v>0.64</v>
      </c>
      <c r="G3595" s="4">
        <v>0.64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3795.99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3795.99</v>
      </c>
      <c r="AU3595" s="4">
        <v>0</v>
      </c>
      <c r="AV3595" s="4">
        <v>0</v>
      </c>
      <c r="AW3595" s="8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s="5">
        <v>17233</v>
      </c>
      <c r="B3596" t="s">
        <v>275</v>
      </c>
      <c r="C3596" s="5">
        <v>44206</v>
      </c>
      <c r="D3596" t="s">
        <v>459</v>
      </c>
      <c r="E3596" s="1" t="s">
        <v>395</v>
      </c>
      <c r="F3596" s="4">
        <v>6.61</v>
      </c>
      <c r="G3596" s="4">
        <v>6.61</v>
      </c>
      <c r="H3596" s="4">
        <v>0</v>
      </c>
      <c r="I3596" s="4">
        <v>0</v>
      </c>
      <c r="J3596" s="4">
        <v>1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2.87</v>
      </c>
      <c r="Y3596" s="4">
        <v>39205.5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4005</v>
      </c>
      <c r="AH3596" s="4">
        <v>0</v>
      </c>
      <c r="AI3596" s="4">
        <v>0</v>
      </c>
      <c r="AJ3596" s="4">
        <v>0</v>
      </c>
      <c r="AK3596" s="4">
        <v>0</v>
      </c>
      <c r="AL3596" s="4">
        <v>4005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43210.5</v>
      </c>
      <c r="AU3596" s="4">
        <v>0</v>
      </c>
      <c r="AV3596" s="4">
        <v>0</v>
      </c>
      <c r="AW3596" s="8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s="5">
        <v>17233</v>
      </c>
      <c r="B3597" t="s">
        <v>275</v>
      </c>
      <c r="C3597" s="5">
        <v>44214</v>
      </c>
      <c r="D3597" t="s">
        <v>460</v>
      </c>
      <c r="E3597" s="1" t="s">
        <v>395</v>
      </c>
      <c r="F3597" s="4">
        <v>1.69</v>
      </c>
      <c r="G3597" s="4">
        <v>1.69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10023.799999999999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10023.799999999999</v>
      </c>
      <c r="AU3597" s="4">
        <v>0</v>
      </c>
      <c r="AV3597" s="4">
        <v>0</v>
      </c>
      <c r="AW3597" s="8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s="5">
        <v>17233</v>
      </c>
      <c r="B3598" t="s">
        <v>275</v>
      </c>
      <c r="C3598" s="5">
        <v>44222</v>
      </c>
      <c r="D3598" t="s">
        <v>461</v>
      </c>
      <c r="E3598" s="1" t="s">
        <v>395</v>
      </c>
      <c r="F3598" s="4">
        <v>4.54</v>
      </c>
      <c r="G3598" s="4">
        <v>4.54</v>
      </c>
      <c r="H3598" s="4">
        <v>0</v>
      </c>
      <c r="I3598" s="4">
        <v>0</v>
      </c>
      <c r="J3598" s="4">
        <v>0.47</v>
      </c>
      <c r="K3598" s="4">
        <v>0</v>
      </c>
      <c r="L3598" s="4">
        <v>0</v>
      </c>
      <c r="M3598" s="4">
        <v>0</v>
      </c>
      <c r="N3598" s="4">
        <v>0.96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3.34</v>
      </c>
      <c r="Y3598" s="4">
        <v>26927.83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1882.35</v>
      </c>
      <c r="AH3598" s="4">
        <v>0</v>
      </c>
      <c r="AI3598" s="4">
        <v>0</v>
      </c>
      <c r="AJ3598" s="4">
        <v>0</v>
      </c>
      <c r="AK3598" s="4">
        <v>24611.52</v>
      </c>
      <c r="AL3598" s="4">
        <v>26493.87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53421.7</v>
      </c>
      <c r="AU3598" s="4">
        <v>0</v>
      </c>
      <c r="AV3598" s="4">
        <v>0</v>
      </c>
      <c r="AW3598" s="8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s="5">
        <v>17233</v>
      </c>
      <c r="B3599" t="s">
        <v>275</v>
      </c>
      <c r="C3599" s="5">
        <v>44248</v>
      </c>
      <c r="D3599" t="s">
        <v>462</v>
      </c>
      <c r="E3599" s="1" t="s">
        <v>395</v>
      </c>
      <c r="F3599" s="4">
        <v>2.83</v>
      </c>
      <c r="G3599" s="4">
        <v>2.83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2.83</v>
      </c>
      <c r="Y3599" s="4">
        <v>16785.41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16785.41</v>
      </c>
      <c r="AU3599" s="4">
        <v>0</v>
      </c>
      <c r="AV3599" s="4">
        <v>0</v>
      </c>
      <c r="AW3599" s="8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s="5">
        <v>17233</v>
      </c>
      <c r="B3600" t="s">
        <v>275</v>
      </c>
      <c r="C3600" s="5">
        <v>44255</v>
      </c>
      <c r="D3600" t="s">
        <v>463</v>
      </c>
      <c r="E3600" s="1" t="s">
        <v>395</v>
      </c>
      <c r="F3600" s="4">
        <v>0.47</v>
      </c>
      <c r="G3600" s="4">
        <v>0.47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0.22</v>
      </c>
      <c r="Y3600" s="4">
        <v>2787.68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2787.68</v>
      </c>
      <c r="AU3600" s="4">
        <v>0</v>
      </c>
      <c r="AV3600" s="4">
        <v>0</v>
      </c>
      <c r="AW3600" s="8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s="5">
        <v>17233</v>
      </c>
      <c r="B3601" t="s">
        <v>275</v>
      </c>
      <c r="C3601" s="5">
        <v>44263</v>
      </c>
      <c r="D3601" t="s">
        <v>464</v>
      </c>
      <c r="E3601" s="1" t="s">
        <v>395</v>
      </c>
      <c r="F3601" s="4">
        <v>8.6999999999999993</v>
      </c>
      <c r="G3601" s="4">
        <v>8.6999999999999993</v>
      </c>
      <c r="H3601" s="4">
        <v>0</v>
      </c>
      <c r="I3601" s="4">
        <v>0</v>
      </c>
      <c r="J3601" s="4">
        <v>1.72</v>
      </c>
      <c r="K3601" s="4">
        <v>0.56999999999999995</v>
      </c>
      <c r="L3601" s="4">
        <v>0</v>
      </c>
      <c r="M3601" s="4">
        <v>0.4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4.92</v>
      </c>
      <c r="Y3601" s="4">
        <v>51601.79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6888.6</v>
      </c>
      <c r="AH3601" s="4">
        <v>5484.54</v>
      </c>
      <c r="AI3601" s="4">
        <v>0</v>
      </c>
      <c r="AJ3601" s="4">
        <v>6956</v>
      </c>
      <c r="AK3601" s="4">
        <v>0</v>
      </c>
      <c r="AL3601" s="4">
        <v>19329.14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70930.929999999993</v>
      </c>
      <c r="AU3601" s="4">
        <v>0</v>
      </c>
      <c r="AV3601" s="4">
        <v>0</v>
      </c>
      <c r="AW3601" s="8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s="5">
        <v>17233</v>
      </c>
      <c r="B3602" t="s">
        <v>275</v>
      </c>
      <c r="C3602" s="5">
        <v>44271</v>
      </c>
      <c r="D3602" t="s">
        <v>465</v>
      </c>
      <c r="E3602" s="1" t="s">
        <v>395</v>
      </c>
      <c r="F3602" s="4">
        <v>0.28000000000000003</v>
      </c>
      <c r="G3602" s="4">
        <v>0.28000000000000003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0.28000000000000003</v>
      </c>
      <c r="Y3602" s="4">
        <v>1660.75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1660.75</v>
      </c>
      <c r="AU3602" s="4">
        <v>0</v>
      </c>
      <c r="AV3602" s="4">
        <v>0</v>
      </c>
      <c r="AW3602" s="8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s="5">
        <v>17233</v>
      </c>
      <c r="B3603" t="s">
        <v>275</v>
      </c>
      <c r="C3603" s="5">
        <v>44297</v>
      </c>
      <c r="D3603" t="s">
        <v>466</v>
      </c>
      <c r="E3603" s="1" t="s">
        <v>395</v>
      </c>
      <c r="F3603" s="4">
        <v>3.7</v>
      </c>
      <c r="G3603" s="4">
        <v>3.7</v>
      </c>
      <c r="H3603" s="4">
        <v>0</v>
      </c>
      <c r="I3603" s="4">
        <v>0</v>
      </c>
      <c r="J3603" s="4">
        <v>0.9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2.8</v>
      </c>
      <c r="Y3603" s="4">
        <v>21945.59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3604.5</v>
      </c>
      <c r="AH3603" s="4">
        <v>0</v>
      </c>
      <c r="AI3603" s="4">
        <v>0</v>
      </c>
      <c r="AJ3603" s="4">
        <v>0</v>
      </c>
      <c r="AK3603" s="4">
        <v>0</v>
      </c>
      <c r="AL3603" s="4">
        <v>3604.5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25550.09</v>
      </c>
      <c r="AU3603" s="4">
        <v>0</v>
      </c>
      <c r="AV3603" s="4">
        <v>0</v>
      </c>
      <c r="AW3603" s="8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s="5">
        <v>17233</v>
      </c>
      <c r="B3604" t="s">
        <v>275</v>
      </c>
      <c r="C3604" s="5">
        <v>44305</v>
      </c>
      <c r="D3604" t="s">
        <v>467</v>
      </c>
      <c r="E3604" s="1" t="s">
        <v>395</v>
      </c>
      <c r="F3604" s="4">
        <v>0.19</v>
      </c>
      <c r="G3604" s="4">
        <v>0.19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0.04</v>
      </c>
      <c r="Y3604" s="4">
        <v>1126.94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1126.94</v>
      </c>
      <c r="AU3604" s="4">
        <v>0</v>
      </c>
      <c r="AV3604" s="4">
        <v>0</v>
      </c>
      <c r="AW3604" s="8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s="5">
        <v>17233</v>
      </c>
      <c r="B3605" t="s">
        <v>275</v>
      </c>
      <c r="C3605" s="5">
        <v>44313</v>
      </c>
      <c r="D3605" t="s">
        <v>880</v>
      </c>
      <c r="E3605" s="1" t="s">
        <v>395</v>
      </c>
      <c r="F3605" s="4">
        <v>0.98</v>
      </c>
      <c r="G3605" s="4">
        <v>0.98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0.98</v>
      </c>
      <c r="Y3605" s="4">
        <v>5812.62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5812.62</v>
      </c>
      <c r="AU3605" s="4">
        <v>0</v>
      </c>
      <c r="AV3605" s="4">
        <v>0</v>
      </c>
      <c r="AW3605" s="8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s="5">
        <v>17233</v>
      </c>
      <c r="B3606" t="s">
        <v>275</v>
      </c>
      <c r="C3606" s="5">
        <v>44321</v>
      </c>
      <c r="D3606" t="s">
        <v>468</v>
      </c>
      <c r="E3606" s="1" t="s">
        <v>395</v>
      </c>
      <c r="F3606" s="4">
        <v>1.71</v>
      </c>
      <c r="G3606" s="4">
        <v>1.71</v>
      </c>
      <c r="H3606" s="4">
        <v>0</v>
      </c>
      <c r="I3606" s="4">
        <v>0</v>
      </c>
      <c r="J3606" s="4">
        <v>0.32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1.25</v>
      </c>
      <c r="Y3606" s="4">
        <v>10142.42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1281.5999999999999</v>
      </c>
      <c r="AH3606" s="4">
        <v>0</v>
      </c>
      <c r="AI3606" s="4">
        <v>0</v>
      </c>
      <c r="AJ3606" s="4">
        <v>0</v>
      </c>
      <c r="AK3606" s="4">
        <v>0</v>
      </c>
      <c r="AL3606" s="4">
        <v>1281.5999999999999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11424.02</v>
      </c>
      <c r="AU3606" s="4">
        <v>0</v>
      </c>
      <c r="AV3606" s="4">
        <v>0</v>
      </c>
      <c r="AW3606" s="8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s="5">
        <v>17233</v>
      </c>
      <c r="B3607" t="s">
        <v>275</v>
      </c>
      <c r="C3607" s="5">
        <v>44339</v>
      </c>
      <c r="D3607" t="s">
        <v>469</v>
      </c>
      <c r="E3607" s="1" t="s">
        <v>395</v>
      </c>
      <c r="F3607" s="4">
        <v>0.93</v>
      </c>
      <c r="G3607" s="4">
        <v>0.93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0.93</v>
      </c>
      <c r="Y3607" s="4">
        <v>5516.05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5516.05</v>
      </c>
      <c r="AU3607" s="4">
        <v>0</v>
      </c>
      <c r="AV3607" s="4">
        <v>0</v>
      </c>
      <c r="AW3607" s="8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s="5">
        <v>17233</v>
      </c>
      <c r="B3608" t="s">
        <v>275</v>
      </c>
      <c r="C3608" s="5">
        <v>44347</v>
      </c>
      <c r="D3608" t="s">
        <v>896</v>
      </c>
      <c r="E3608" s="1" t="s">
        <v>395</v>
      </c>
      <c r="F3608" s="4">
        <v>0.49</v>
      </c>
      <c r="G3608" s="4">
        <v>0.49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  <c r="Y3608" s="4">
        <v>2906.31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2906.31</v>
      </c>
      <c r="AU3608" s="4">
        <v>0</v>
      </c>
      <c r="AV3608" s="4">
        <v>0</v>
      </c>
      <c r="AW3608" s="8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s="5">
        <v>17233</v>
      </c>
      <c r="B3609" t="s">
        <v>275</v>
      </c>
      <c r="C3609" s="5">
        <v>44354</v>
      </c>
      <c r="D3609" t="s">
        <v>470</v>
      </c>
      <c r="E3609" s="1" t="s">
        <v>395</v>
      </c>
      <c r="F3609" s="4">
        <v>3.07</v>
      </c>
      <c r="G3609" s="4">
        <v>3.07</v>
      </c>
      <c r="H3609" s="4">
        <v>0</v>
      </c>
      <c r="I3609" s="4">
        <v>0</v>
      </c>
      <c r="J3609" s="4">
        <v>0.89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2.84</v>
      </c>
      <c r="Y3609" s="4">
        <v>18208.91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3564.45</v>
      </c>
      <c r="AH3609" s="4">
        <v>0</v>
      </c>
      <c r="AI3609" s="4">
        <v>0</v>
      </c>
      <c r="AJ3609" s="4">
        <v>0</v>
      </c>
      <c r="AK3609" s="4">
        <v>0</v>
      </c>
      <c r="AL3609" s="4">
        <v>3564.45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21773.360000000001</v>
      </c>
      <c r="AU3609" s="4">
        <v>0</v>
      </c>
      <c r="AV3609" s="4">
        <v>0</v>
      </c>
      <c r="AW3609" s="8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s="5">
        <v>17233</v>
      </c>
      <c r="B3610" t="s">
        <v>275</v>
      </c>
      <c r="C3610" s="5">
        <v>44370</v>
      </c>
      <c r="D3610" t="s">
        <v>471</v>
      </c>
      <c r="E3610" s="1" t="s">
        <v>395</v>
      </c>
      <c r="F3610" s="4">
        <v>0.46</v>
      </c>
      <c r="G3610" s="4">
        <v>0.46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0.46</v>
      </c>
      <c r="Y3610" s="4">
        <v>2728.37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2728.37</v>
      </c>
      <c r="AU3610" s="4">
        <v>0</v>
      </c>
      <c r="AV3610" s="4">
        <v>0</v>
      </c>
      <c r="AW3610" s="8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s="5">
        <v>17233</v>
      </c>
      <c r="B3611" t="s">
        <v>275</v>
      </c>
      <c r="C3611" s="5">
        <v>44388</v>
      </c>
      <c r="D3611" t="s">
        <v>472</v>
      </c>
      <c r="E3611" s="1" t="s">
        <v>395</v>
      </c>
      <c r="F3611" s="4">
        <v>3.75</v>
      </c>
      <c r="G3611" s="4">
        <v>3.75</v>
      </c>
      <c r="H3611" s="4">
        <v>0</v>
      </c>
      <c r="I3611" s="4">
        <v>0</v>
      </c>
      <c r="J3611" s="4">
        <v>0.39</v>
      </c>
      <c r="K3611" s="4">
        <v>0.1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1.79</v>
      </c>
      <c r="Y3611" s="4">
        <v>22242.15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1561.95</v>
      </c>
      <c r="AH3611" s="4">
        <v>962.2</v>
      </c>
      <c r="AI3611" s="4">
        <v>0</v>
      </c>
      <c r="AJ3611" s="4">
        <v>0</v>
      </c>
      <c r="AK3611" s="4">
        <v>0</v>
      </c>
      <c r="AL3611" s="4">
        <v>2524.15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24766.3</v>
      </c>
      <c r="AU3611" s="4">
        <v>0</v>
      </c>
      <c r="AV3611" s="4">
        <v>0</v>
      </c>
      <c r="AW3611" s="8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s="5">
        <v>17233</v>
      </c>
      <c r="B3612" t="s">
        <v>275</v>
      </c>
      <c r="C3612" s="5">
        <v>44396</v>
      </c>
      <c r="D3612" t="s">
        <v>473</v>
      </c>
      <c r="E3612" s="1" t="s">
        <v>395</v>
      </c>
      <c r="F3612" s="4">
        <v>3.18</v>
      </c>
      <c r="G3612" s="4">
        <v>3.18</v>
      </c>
      <c r="H3612" s="4">
        <v>0</v>
      </c>
      <c r="I3612" s="4">
        <v>0</v>
      </c>
      <c r="J3612" s="4">
        <v>0.17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0.28000000000000003</v>
      </c>
      <c r="Y3612" s="4">
        <v>18861.34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680.85</v>
      </c>
      <c r="AH3612" s="4">
        <v>0</v>
      </c>
      <c r="AI3612" s="4">
        <v>0</v>
      </c>
      <c r="AJ3612" s="4">
        <v>0</v>
      </c>
      <c r="AK3612" s="4">
        <v>0</v>
      </c>
      <c r="AL3612" s="4">
        <v>680.85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19542.189999999999</v>
      </c>
      <c r="AU3612" s="4">
        <v>0</v>
      </c>
      <c r="AV3612" s="4">
        <v>0</v>
      </c>
      <c r="AW3612" s="8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s="5">
        <v>17233</v>
      </c>
      <c r="B3613" t="s">
        <v>275</v>
      </c>
      <c r="C3613" s="5">
        <v>44404</v>
      </c>
      <c r="D3613" t="s">
        <v>474</v>
      </c>
      <c r="E3613" s="1" t="s">
        <v>395</v>
      </c>
      <c r="F3613" s="4">
        <v>6.57</v>
      </c>
      <c r="G3613" s="4">
        <v>6.57</v>
      </c>
      <c r="H3613" s="4">
        <v>0</v>
      </c>
      <c r="I3613" s="4">
        <v>0.92</v>
      </c>
      <c r="J3613" s="4">
        <v>0</v>
      </c>
      <c r="K3613" s="4">
        <v>0</v>
      </c>
      <c r="L3613" s="4">
        <v>0</v>
      </c>
      <c r="M3613" s="4">
        <v>0</v>
      </c>
      <c r="N3613" s="4">
        <v>0.47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4.16</v>
      </c>
      <c r="Y3613" s="4">
        <v>38968.25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1451.76</v>
      </c>
      <c r="AG3613" s="4">
        <v>0</v>
      </c>
      <c r="AH3613" s="4">
        <v>0</v>
      </c>
      <c r="AI3613" s="4">
        <v>0</v>
      </c>
      <c r="AJ3613" s="4">
        <v>0</v>
      </c>
      <c r="AK3613" s="4">
        <v>12049.39</v>
      </c>
      <c r="AL3613" s="4">
        <v>13501.15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52469.4</v>
      </c>
      <c r="AU3613" s="4">
        <v>0</v>
      </c>
      <c r="AV3613" s="4">
        <v>0</v>
      </c>
      <c r="AW3613" s="8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s="5">
        <v>17233</v>
      </c>
      <c r="B3614" t="s">
        <v>275</v>
      </c>
      <c r="C3614" s="5">
        <v>44412</v>
      </c>
      <c r="D3614" t="s">
        <v>384</v>
      </c>
      <c r="E3614" s="1" t="s">
        <v>395</v>
      </c>
      <c r="F3614" s="4">
        <v>3.12</v>
      </c>
      <c r="G3614" s="4">
        <v>3.12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1.51</v>
      </c>
      <c r="Y3614" s="4">
        <v>18505.47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18505.47</v>
      </c>
      <c r="AU3614" s="4">
        <v>0</v>
      </c>
      <c r="AV3614" s="4">
        <v>0</v>
      </c>
      <c r="AW3614" s="8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s="5">
        <v>17233</v>
      </c>
      <c r="B3615" t="s">
        <v>275</v>
      </c>
      <c r="C3615" s="5">
        <v>44420</v>
      </c>
      <c r="D3615" t="s">
        <v>475</v>
      </c>
      <c r="E3615" s="1" t="s">
        <v>395</v>
      </c>
      <c r="F3615" s="4">
        <v>2.39</v>
      </c>
      <c r="G3615" s="4">
        <v>2.39</v>
      </c>
      <c r="H3615" s="4">
        <v>0</v>
      </c>
      <c r="I3615" s="4">
        <v>0</v>
      </c>
      <c r="J3615" s="4">
        <v>0.38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1.76</v>
      </c>
      <c r="Y3615" s="4">
        <v>14175.66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1521.9</v>
      </c>
      <c r="AH3615" s="4">
        <v>0</v>
      </c>
      <c r="AI3615" s="4">
        <v>0</v>
      </c>
      <c r="AJ3615" s="4">
        <v>0</v>
      </c>
      <c r="AK3615" s="4">
        <v>0</v>
      </c>
      <c r="AL3615" s="4">
        <v>1521.9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15697.56</v>
      </c>
      <c r="AU3615" s="4">
        <v>0</v>
      </c>
      <c r="AV3615" s="4">
        <v>0</v>
      </c>
      <c r="AW3615" s="8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s="5">
        <v>17233</v>
      </c>
      <c r="B3616" t="s">
        <v>275</v>
      </c>
      <c r="C3616" s="5">
        <v>44446</v>
      </c>
      <c r="D3616" t="s">
        <v>477</v>
      </c>
      <c r="E3616" s="1" t="s">
        <v>395</v>
      </c>
      <c r="F3616" s="4">
        <v>4.01</v>
      </c>
      <c r="G3616" s="4">
        <v>4.01</v>
      </c>
      <c r="H3616" s="4">
        <v>0</v>
      </c>
      <c r="I3616" s="4">
        <v>0.59</v>
      </c>
      <c r="J3616" s="4">
        <v>1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4.01</v>
      </c>
      <c r="Y3616" s="4">
        <v>23784.27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931.02</v>
      </c>
      <c r="AG3616" s="4">
        <v>4005</v>
      </c>
      <c r="AH3616" s="4">
        <v>0</v>
      </c>
      <c r="AI3616" s="4">
        <v>0</v>
      </c>
      <c r="AJ3616" s="4">
        <v>0</v>
      </c>
      <c r="AK3616" s="4">
        <v>0</v>
      </c>
      <c r="AL3616" s="4">
        <v>4936.0200000000004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28720.29</v>
      </c>
      <c r="AU3616" s="4">
        <v>0</v>
      </c>
      <c r="AV3616" s="4">
        <v>0</v>
      </c>
      <c r="AW3616" s="8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s="5">
        <v>17233</v>
      </c>
      <c r="B3617" t="s">
        <v>275</v>
      </c>
      <c r="C3617" s="5">
        <v>44453</v>
      </c>
      <c r="D3617" t="s">
        <v>478</v>
      </c>
      <c r="E3617" s="1" t="s">
        <v>395</v>
      </c>
      <c r="F3617" s="4">
        <v>3.73</v>
      </c>
      <c r="G3617" s="4">
        <v>3.73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1.72</v>
      </c>
      <c r="Y3617" s="4">
        <v>22123.53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22123.53</v>
      </c>
      <c r="AU3617" s="4">
        <v>0</v>
      </c>
      <c r="AV3617" s="4">
        <v>0</v>
      </c>
      <c r="AW3617" s="8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s="5">
        <v>17233</v>
      </c>
      <c r="B3618" t="s">
        <v>275</v>
      </c>
      <c r="C3618" s="5">
        <v>44479</v>
      </c>
      <c r="D3618" t="s">
        <v>480</v>
      </c>
      <c r="E3618" s="1" t="s">
        <v>395</v>
      </c>
      <c r="F3618" s="4">
        <v>0.03</v>
      </c>
      <c r="G3618" s="4">
        <v>0.03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177.94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177.94</v>
      </c>
      <c r="AU3618" s="4">
        <v>0</v>
      </c>
      <c r="AV3618" s="4">
        <v>0</v>
      </c>
      <c r="AW3618" s="8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s="5">
        <v>17233</v>
      </c>
      <c r="B3619" t="s">
        <v>275</v>
      </c>
      <c r="C3619" s="5">
        <v>44495</v>
      </c>
      <c r="D3619" t="s">
        <v>482</v>
      </c>
      <c r="E3619" s="1" t="s">
        <v>395</v>
      </c>
      <c r="F3619" s="4">
        <v>0.5</v>
      </c>
      <c r="G3619" s="4">
        <v>0.5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0.5</v>
      </c>
      <c r="Y3619" s="4">
        <v>2965.62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2965.62</v>
      </c>
      <c r="AU3619" s="4">
        <v>0</v>
      </c>
      <c r="AV3619" s="4">
        <v>0</v>
      </c>
      <c r="AW3619" s="8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s="5">
        <v>17233</v>
      </c>
      <c r="B3620" t="s">
        <v>275</v>
      </c>
      <c r="C3620" s="5">
        <v>44503</v>
      </c>
      <c r="D3620" t="s">
        <v>483</v>
      </c>
      <c r="E3620" s="1" t="s">
        <v>395</v>
      </c>
      <c r="F3620" s="4">
        <v>0.48</v>
      </c>
      <c r="G3620" s="4">
        <v>0.48</v>
      </c>
      <c r="H3620" s="4">
        <v>0</v>
      </c>
      <c r="I3620" s="4">
        <v>0</v>
      </c>
      <c r="J3620" s="4">
        <v>0</v>
      </c>
      <c r="K3620" s="4">
        <v>0.48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0.48</v>
      </c>
      <c r="Y3620" s="4">
        <v>2847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4618.5600000000004</v>
      </c>
      <c r="AI3620" s="4">
        <v>0</v>
      </c>
      <c r="AJ3620" s="4">
        <v>0</v>
      </c>
      <c r="AK3620" s="4">
        <v>0</v>
      </c>
      <c r="AL3620" s="4">
        <v>4618.5600000000004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7465.56</v>
      </c>
      <c r="AU3620" s="4">
        <v>0</v>
      </c>
      <c r="AV3620" s="4">
        <v>0</v>
      </c>
      <c r="AW3620" s="8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s="5">
        <v>17233</v>
      </c>
      <c r="B3621" t="s">
        <v>275</v>
      </c>
      <c r="C3621" s="5">
        <v>44511</v>
      </c>
      <c r="D3621" t="s">
        <v>484</v>
      </c>
      <c r="E3621" s="1" t="s">
        <v>395</v>
      </c>
      <c r="F3621" s="4">
        <v>2.83</v>
      </c>
      <c r="G3621" s="4">
        <v>2.83</v>
      </c>
      <c r="H3621" s="4">
        <v>0</v>
      </c>
      <c r="I3621" s="4">
        <v>0</v>
      </c>
      <c r="J3621" s="4">
        <v>0.26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2.34</v>
      </c>
      <c r="Y3621" s="4">
        <v>16785.41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1041.3</v>
      </c>
      <c r="AH3621" s="4">
        <v>0</v>
      </c>
      <c r="AI3621" s="4">
        <v>0</v>
      </c>
      <c r="AJ3621" s="4">
        <v>0</v>
      </c>
      <c r="AK3621" s="4">
        <v>0</v>
      </c>
      <c r="AL3621" s="4">
        <v>1041.3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17826.71</v>
      </c>
      <c r="AU3621" s="4">
        <v>0</v>
      </c>
      <c r="AV3621" s="4">
        <v>0</v>
      </c>
      <c r="AW3621" s="8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s="5">
        <v>17233</v>
      </c>
      <c r="B3622" t="s">
        <v>275</v>
      </c>
      <c r="C3622" s="5">
        <v>44529</v>
      </c>
      <c r="D3622" t="s">
        <v>485</v>
      </c>
      <c r="E3622" s="1" t="s">
        <v>395</v>
      </c>
      <c r="F3622" s="4">
        <v>0.25</v>
      </c>
      <c r="G3622" s="4">
        <v>0.25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  <c r="Y3622" s="4">
        <v>1482.81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1482.81</v>
      </c>
      <c r="AU3622" s="4">
        <v>0</v>
      </c>
      <c r="AV3622" s="4">
        <v>0</v>
      </c>
      <c r="AW3622" s="8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s="5">
        <v>17233</v>
      </c>
      <c r="B3623" t="s">
        <v>275</v>
      </c>
      <c r="C3623" s="5">
        <v>44537</v>
      </c>
      <c r="D3623" t="s">
        <v>486</v>
      </c>
      <c r="E3623" s="1" t="s">
        <v>395</v>
      </c>
      <c r="F3623" s="4">
        <v>1.99</v>
      </c>
      <c r="G3623" s="4">
        <v>1.99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0.57999999999999996</v>
      </c>
      <c r="Y3623" s="4">
        <v>11803.17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11803.17</v>
      </c>
      <c r="AU3623" s="4">
        <v>0</v>
      </c>
      <c r="AV3623" s="4">
        <v>0</v>
      </c>
      <c r="AW3623" s="8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s="5">
        <v>17233</v>
      </c>
      <c r="B3624" t="s">
        <v>275</v>
      </c>
      <c r="C3624" s="5">
        <v>44552</v>
      </c>
      <c r="D3624" t="s">
        <v>488</v>
      </c>
      <c r="E3624" s="1" t="s">
        <v>395</v>
      </c>
      <c r="F3624" s="4">
        <v>0.74</v>
      </c>
      <c r="G3624" s="4">
        <v>0.74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</v>
      </c>
      <c r="Y3624" s="4">
        <v>4389.12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4389.12</v>
      </c>
      <c r="AU3624" s="4">
        <v>0</v>
      </c>
      <c r="AV3624" s="4">
        <v>0</v>
      </c>
      <c r="AW3624" s="8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s="5">
        <v>17233</v>
      </c>
      <c r="B3625" t="s">
        <v>275</v>
      </c>
      <c r="C3625" s="5">
        <v>44560</v>
      </c>
      <c r="D3625" t="s">
        <v>489</v>
      </c>
      <c r="E3625" s="1" t="s">
        <v>395</v>
      </c>
      <c r="F3625" s="4">
        <v>3.96</v>
      </c>
      <c r="G3625" s="4">
        <v>4.0599999999999996</v>
      </c>
      <c r="H3625" s="4">
        <v>0.5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0.32</v>
      </c>
      <c r="V3625" s="4">
        <v>0</v>
      </c>
      <c r="W3625" s="4">
        <v>0</v>
      </c>
      <c r="X3625" s="4">
        <v>0.75</v>
      </c>
      <c r="Y3625" s="4">
        <v>24080.83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24080.83</v>
      </c>
      <c r="AU3625" s="4">
        <v>0</v>
      </c>
      <c r="AV3625" s="4">
        <v>0</v>
      </c>
      <c r="AW3625" s="8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s="5">
        <v>17233</v>
      </c>
      <c r="B3626" t="s">
        <v>275</v>
      </c>
      <c r="C3626" s="5">
        <v>44578</v>
      </c>
      <c r="D3626" t="s">
        <v>385</v>
      </c>
      <c r="E3626" s="1" t="s">
        <v>395</v>
      </c>
      <c r="F3626" s="4">
        <v>2.4700000000000002</v>
      </c>
      <c r="G3626" s="4">
        <v>2.4700000000000002</v>
      </c>
      <c r="H3626" s="4">
        <v>0</v>
      </c>
      <c r="I3626" s="4">
        <v>0</v>
      </c>
      <c r="J3626" s="4">
        <v>0.24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1.33</v>
      </c>
      <c r="Y3626" s="4">
        <v>14650.16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961.2</v>
      </c>
      <c r="AH3626" s="4">
        <v>0</v>
      </c>
      <c r="AI3626" s="4">
        <v>0</v>
      </c>
      <c r="AJ3626" s="4">
        <v>0</v>
      </c>
      <c r="AK3626" s="4">
        <v>0</v>
      </c>
      <c r="AL3626" s="4">
        <v>961.2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15611.36</v>
      </c>
      <c r="AU3626" s="4">
        <v>0</v>
      </c>
      <c r="AV3626" s="4">
        <v>0</v>
      </c>
      <c r="AW3626" s="8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s="5">
        <v>17233</v>
      </c>
      <c r="B3627" t="s">
        <v>275</v>
      </c>
      <c r="C3627" s="5">
        <v>44602</v>
      </c>
      <c r="D3627" t="s">
        <v>364</v>
      </c>
      <c r="E3627" s="1" t="s">
        <v>395</v>
      </c>
      <c r="F3627" s="4">
        <v>1.54</v>
      </c>
      <c r="G3627" s="4">
        <v>1.54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9134.11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9134.11</v>
      </c>
      <c r="AU3627" s="4">
        <v>0</v>
      </c>
      <c r="AV3627" s="4">
        <v>0</v>
      </c>
      <c r="AW3627" s="8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s="5">
        <v>17233</v>
      </c>
      <c r="B3628" t="s">
        <v>275</v>
      </c>
      <c r="C3628" s="5">
        <v>44628</v>
      </c>
      <c r="D3628" t="s">
        <v>493</v>
      </c>
      <c r="E3628" s="1" t="s">
        <v>395</v>
      </c>
      <c r="F3628" s="4">
        <v>4.55</v>
      </c>
      <c r="G3628" s="4">
        <v>4.55</v>
      </c>
      <c r="H3628" s="4">
        <v>0</v>
      </c>
      <c r="I3628" s="4">
        <v>0</v>
      </c>
      <c r="J3628" s="4">
        <v>0.14000000000000001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1.23</v>
      </c>
      <c r="Y3628" s="4">
        <v>26987.14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560.70000000000005</v>
      </c>
      <c r="AH3628" s="4">
        <v>0</v>
      </c>
      <c r="AI3628" s="4">
        <v>0</v>
      </c>
      <c r="AJ3628" s="4">
        <v>0</v>
      </c>
      <c r="AK3628" s="4">
        <v>0</v>
      </c>
      <c r="AL3628" s="4">
        <v>560.70000000000005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27547.84</v>
      </c>
      <c r="AU3628" s="4">
        <v>0</v>
      </c>
      <c r="AV3628" s="4">
        <v>0</v>
      </c>
      <c r="AW3628" s="8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s="5">
        <v>17233</v>
      </c>
      <c r="B3629" t="s">
        <v>275</v>
      </c>
      <c r="C3629" s="5">
        <v>44636</v>
      </c>
      <c r="D3629" t="s">
        <v>494</v>
      </c>
      <c r="E3629" s="1" t="s">
        <v>395</v>
      </c>
      <c r="F3629" s="4">
        <v>13.8</v>
      </c>
      <c r="G3629" s="4">
        <v>13.8</v>
      </c>
      <c r="H3629" s="4">
        <v>0</v>
      </c>
      <c r="I3629" s="4">
        <v>1</v>
      </c>
      <c r="J3629" s="4">
        <v>1.1499999999999999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10.09</v>
      </c>
      <c r="Y3629" s="4">
        <v>81851.11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1578</v>
      </c>
      <c r="AG3629" s="4">
        <v>4605.75</v>
      </c>
      <c r="AH3629" s="4">
        <v>0</v>
      </c>
      <c r="AI3629" s="4">
        <v>0</v>
      </c>
      <c r="AJ3629" s="4">
        <v>0</v>
      </c>
      <c r="AK3629" s="4">
        <v>0</v>
      </c>
      <c r="AL3629" s="4">
        <v>6183.75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88034.86</v>
      </c>
      <c r="AU3629" s="4">
        <v>0</v>
      </c>
      <c r="AV3629" s="4">
        <v>0</v>
      </c>
      <c r="AW3629" s="8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s="5">
        <v>17233</v>
      </c>
      <c r="B3630" t="s">
        <v>275</v>
      </c>
      <c r="C3630" s="5">
        <v>44644</v>
      </c>
      <c r="D3630" t="s">
        <v>495</v>
      </c>
      <c r="E3630" s="1" t="s">
        <v>395</v>
      </c>
      <c r="F3630" s="4">
        <v>2.64</v>
      </c>
      <c r="G3630" s="4">
        <v>2.64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0.23</v>
      </c>
      <c r="Y3630" s="4">
        <v>15658.47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15658.47</v>
      </c>
      <c r="AU3630" s="4">
        <v>0</v>
      </c>
      <c r="AV3630" s="4">
        <v>0</v>
      </c>
      <c r="AW3630" s="8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s="5">
        <v>17233</v>
      </c>
      <c r="B3631" t="s">
        <v>275</v>
      </c>
      <c r="C3631" s="5">
        <v>44651</v>
      </c>
      <c r="D3631" t="s">
        <v>496</v>
      </c>
      <c r="E3631" s="1" t="s">
        <v>395</v>
      </c>
      <c r="F3631" s="4">
        <v>1</v>
      </c>
      <c r="G3631" s="4">
        <v>1</v>
      </c>
      <c r="H3631" s="4">
        <v>0</v>
      </c>
      <c r="I3631" s="4">
        <v>0</v>
      </c>
      <c r="J3631" s="4">
        <v>1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5931.24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4005</v>
      </c>
      <c r="AH3631" s="4">
        <v>0</v>
      </c>
      <c r="AI3631" s="4">
        <v>0</v>
      </c>
      <c r="AJ3631" s="4">
        <v>0</v>
      </c>
      <c r="AK3631" s="4">
        <v>0</v>
      </c>
      <c r="AL3631" s="4">
        <v>4005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9936.24</v>
      </c>
      <c r="AU3631" s="4">
        <v>0</v>
      </c>
      <c r="AV3631" s="4">
        <v>0</v>
      </c>
      <c r="AW3631" s="8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s="5">
        <v>17233</v>
      </c>
      <c r="B3632" t="s">
        <v>275</v>
      </c>
      <c r="C3632" s="5">
        <v>44669</v>
      </c>
      <c r="D3632" t="s">
        <v>497</v>
      </c>
      <c r="E3632" s="1" t="s">
        <v>395</v>
      </c>
      <c r="F3632" s="4">
        <v>2.63</v>
      </c>
      <c r="G3632" s="4">
        <v>2.63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0.13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2.63</v>
      </c>
      <c r="Y3632" s="4">
        <v>15599.16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2260.6999999999998</v>
      </c>
      <c r="AK3632" s="4">
        <v>0</v>
      </c>
      <c r="AL3632" s="4">
        <v>2260.6999999999998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17859.86</v>
      </c>
      <c r="AU3632" s="4">
        <v>0</v>
      </c>
      <c r="AV3632" s="4">
        <v>0</v>
      </c>
      <c r="AW3632" s="8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s="5">
        <v>17233</v>
      </c>
      <c r="B3633" t="s">
        <v>275</v>
      </c>
      <c r="C3633" s="5">
        <v>44677</v>
      </c>
      <c r="D3633" t="s">
        <v>386</v>
      </c>
      <c r="E3633" s="1" t="s">
        <v>395</v>
      </c>
      <c r="F3633" s="4">
        <v>3.64</v>
      </c>
      <c r="G3633" s="4">
        <v>3.64</v>
      </c>
      <c r="H3633" s="4">
        <v>0</v>
      </c>
      <c r="I3633" s="4">
        <v>0</v>
      </c>
      <c r="J3633" s="4">
        <v>0.98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1.79</v>
      </c>
      <c r="Y3633" s="4">
        <v>21589.71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3924.9</v>
      </c>
      <c r="AH3633" s="4">
        <v>0</v>
      </c>
      <c r="AI3633" s="4">
        <v>0</v>
      </c>
      <c r="AJ3633" s="4">
        <v>0</v>
      </c>
      <c r="AK3633" s="4">
        <v>0</v>
      </c>
      <c r="AL3633" s="4">
        <v>3924.9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25514.61</v>
      </c>
      <c r="AU3633" s="4">
        <v>0</v>
      </c>
      <c r="AV3633" s="4">
        <v>0</v>
      </c>
      <c r="AW3633" s="8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s="5">
        <v>17233</v>
      </c>
      <c r="B3634" t="s">
        <v>275</v>
      </c>
      <c r="C3634" s="5">
        <v>44685</v>
      </c>
      <c r="D3634" t="s">
        <v>498</v>
      </c>
      <c r="E3634" s="1" t="s">
        <v>395</v>
      </c>
      <c r="F3634" s="4">
        <v>2.2599999999999998</v>
      </c>
      <c r="G3634" s="4">
        <v>2.2599999999999998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1</v>
      </c>
      <c r="Y3634" s="4">
        <v>13404.6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13404.6</v>
      </c>
      <c r="AU3634" s="4">
        <v>0</v>
      </c>
      <c r="AV3634" s="4">
        <v>0</v>
      </c>
      <c r="AW3634" s="8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s="5">
        <v>17233</v>
      </c>
      <c r="B3635" t="s">
        <v>275</v>
      </c>
      <c r="C3635" s="5">
        <v>44693</v>
      </c>
      <c r="D3635" t="s">
        <v>387</v>
      </c>
      <c r="E3635" s="1" t="s">
        <v>395</v>
      </c>
      <c r="F3635" s="4">
        <v>1.95</v>
      </c>
      <c r="G3635" s="4">
        <v>1.95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1.95</v>
      </c>
      <c r="Y3635" s="4">
        <v>11565.92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11565.92</v>
      </c>
      <c r="AU3635" s="4">
        <v>0</v>
      </c>
      <c r="AV3635" s="4">
        <v>0</v>
      </c>
      <c r="AW3635" s="8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s="5">
        <v>17233</v>
      </c>
      <c r="B3636" t="s">
        <v>275</v>
      </c>
      <c r="C3636" s="5">
        <v>44701</v>
      </c>
      <c r="D3636" t="s">
        <v>499</v>
      </c>
      <c r="E3636" s="1" t="s">
        <v>395</v>
      </c>
      <c r="F3636" s="4">
        <v>0.06</v>
      </c>
      <c r="G3636" s="4">
        <v>0.06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0.06</v>
      </c>
      <c r="Y3636" s="4">
        <v>355.87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355.87</v>
      </c>
      <c r="AU3636" s="4">
        <v>0</v>
      </c>
      <c r="AV3636" s="4">
        <v>0</v>
      </c>
      <c r="AW3636" s="8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s="5">
        <v>17233</v>
      </c>
      <c r="B3637" t="s">
        <v>275</v>
      </c>
      <c r="C3637" s="5">
        <v>44719</v>
      </c>
      <c r="D3637" t="s">
        <v>388</v>
      </c>
      <c r="E3637" s="1" t="s">
        <v>395</v>
      </c>
      <c r="F3637" s="4">
        <v>1.76</v>
      </c>
      <c r="G3637" s="4">
        <v>1.76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1.74</v>
      </c>
      <c r="Y3637" s="4">
        <v>10438.98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10438.98</v>
      </c>
      <c r="AU3637" s="4">
        <v>0</v>
      </c>
      <c r="AV3637" s="4">
        <v>0</v>
      </c>
      <c r="AW3637" s="8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25">
      <c r="A3638" s="5">
        <v>17233</v>
      </c>
      <c r="B3638" t="s">
        <v>275</v>
      </c>
      <c r="C3638" s="5">
        <v>44727</v>
      </c>
      <c r="D3638" t="s">
        <v>500</v>
      </c>
      <c r="E3638" s="1" t="s">
        <v>395</v>
      </c>
      <c r="F3638" s="4">
        <v>1.99</v>
      </c>
      <c r="G3638" s="4">
        <v>1.99</v>
      </c>
      <c r="H3638" s="4">
        <v>0</v>
      </c>
      <c r="I3638" s="4">
        <v>0</v>
      </c>
      <c r="J3638" s="4">
        <v>0.13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0.13</v>
      </c>
      <c r="Y3638" s="4">
        <v>11803.17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520.65</v>
      </c>
      <c r="AH3638" s="4">
        <v>0</v>
      </c>
      <c r="AI3638" s="4">
        <v>0</v>
      </c>
      <c r="AJ3638" s="4">
        <v>0</v>
      </c>
      <c r="AK3638" s="4">
        <v>0</v>
      </c>
      <c r="AL3638" s="4">
        <v>520.65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12323.82</v>
      </c>
      <c r="AU3638" s="4">
        <v>0</v>
      </c>
      <c r="AV3638" s="4">
        <v>0</v>
      </c>
      <c r="AW3638" s="8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25">
      <c r="A3639" s="5">
        <v>17233</v>
      </c>
      <c r="B3639" t="s">
        <v>275</v>
      </c>
      <c r="C3639" s="5">
        <v>44735</v>
      </c>
      <c r="D3639" t="s">
        <v>501</v>
      </c>
      <c r="E3639" s="1" t="s">
        <v>395</v>
      </c>
      <c r="F3639" s="4">
        <v>4.91</v>
      </c>
      <c r="G3639" s="4">
        <v>4.91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4.91</v>
      </c>
      <c r="Y3639" s="4">
        <v>29122.39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29122.39</v>
      </c>
      <c r="AU3639" s="4">
        <v>0</v>
      </c>
      <c r="AV3639" s="4">
        <v>0</v>
      </c>
      <c r="AW3639" s="8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25">
      <c r="A3640" s="5">
        <v>17233</v>
      </c>
      <c r="B3640" t="s">
        <v>275</v>
      </c>
      <c r="C3640" s="5">
        <v>44743</v>
      </c>
      <c r="D3640" t="s">
        <v>502</v>
      </c>
      <c r="E3640" s="1" t="s">
        <v>395</v>
      </c>
      <c r="F3640" s="4">
        <v>0.6</v>
      </c>
      <c r="G3640" s="4">
        <v>0.6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0.26</v>
      </c>
      <c r="Y3640" s="4">
        <v>3558.74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0</v>
      </c>
      <c r="AK3640" s="4">
        <v>0</v>
      </c>
      <c r="AL3640" s="4">
        <v>0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3558.74</v>
      </c>
      <c r="AU3640" s="4">
        <v>0</v>
      </c>
      <c r="AV3640" s="4">
        <v>0</v>
      </c>
      <c r="AW3640" s="8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25">
      <c r="A3641" s="5">
        <v>17233</v>
      </c>
      <c r="B3641" t="s">
        <v>275</v>
      </c>
      <c r="C3641" s="5">
        <v>44750</v>
      </c>
      <c r="D3641" t="s">
        <v>503</v>
      </c>
      <c r="E3641" s="1" t="s">
        <v>395</v>
      </c>
      <c r="F3641" s="4">
        <v>0.57999999999999996</v>
      </c>
      <c r="G3641" s="4">
        <v>0.57999999999999996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0.57999999999999996</v>
      </c>
      <c r="Y3641" s="4">
        <v>3440.12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3440.12</v>
      </c>
      <c r="AU3641" s="4">
        <v>0</v>
      </c>
      <c r="AV3641" s="4">
        <v>0</v>
      </c>
      <c r="AW3641" s="8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25">
      <c r="A3642" s="5">
        <v>17233</v>
      </c>
      <c r="B3642" t="s">
        <v>275</v>
      </c>
      <c r="C3642" s="5">
        <v>44768</v>
      </c>
      <c r="D3642" t="s">
        <v>504</v>
      </c>
      <c r="E3642" s="1" t="s">
        <v>395</v>
      </c>
      <c r="F3642" s="4">
        <v>0.78</v>
      </c>
      <c r="G3642" s="4">
        <v>0.78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0.78</v>
      </c>
      <c r="Y3642" s="4">
        <v>4626.37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4626.37</v>
      </c>
      <c r="AU3642" s="4">
        <v>0</v>
      </c>
      <c r="AV3642" s="4">
        <v>0</v>
      </c>
      <c r="AW3642" s="8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25">
      <c r="A3643" s="5">
        <v>17233</v>
      </c>
      <c r="B3643" t="s">
        <v>275</v>
      </c>
      <c r="C3643" s="5">
        <v>44776</v>
      </c>
      <c r="D3643" t="s">
        <v>505</v>
      </c>
      <c r="E3643" s="1" t="s">
        <v>395</v>
      </c>
      <c r="F3643" s="4">
        <v>2.0499999999999998</v>
      </c>
      <c r="G3643" s="4">
        <v>2.0499999999999998</v>
      </c>
      <c r="H3643" s="4">
        <v>0</v>
      </c>
      <c r="I3643" s="4">
        <v>0</v>
      </c>
      <c r="J3643" s="4">
        <v>0.03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1.71</v>
      </c>
      <c r="Y3643" s="4">
        <v>12159.04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120.15</v>
      </c>
      <c r="AH3643" s="4">
        <v>0</v>
      </c>
      <c r="AI3643" s="4">
        <v>0</v>
      </c>
      <c r="AJ3643" s="4">
        <v>0</v>
      </c>
      <c r="AK3643" s="4">
        <v>0</v>
      </c>
      <c r="AL3643" s="4">
        <v>120.15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12279.19</v>
      </c>
      <c r="AU3643" s="4">
        <v>0</v>
      </c>
      <c r="AV3643" s="4">
        <v>0</v>
      </c>
      <c r="AW3643" s="8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25">
      <c r="A3644" s="5">
        <v>17233</v>
      </c>
      <c r="B3644" t="s">
        <v>275</v>
      </c>
      <c r="C3644" s="5">
        <v>44784</v>
      </c>
      <c r="D3644" t="s">
        <v>506</v>
      </c>
      <c r="E3644" s="1" t="s">
        <v>395</v>
      </c>
      <c r="F3644" s="4">
        <v>0.26</v>
      </c>
      <c r="G3644" s="4">
        <v>0.26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0.26</v>
      </c>
      <c r="Y3644" s="4">
        <v>1542.12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1542.12</v>
      </c>
      <c r="AU3644" s="4">
        <v>0</v>
      </c>
      <c r="AV3644" s="4">
        <v>0</v>
      </c>
      <c r="AW3644" s="8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25">
      <c r="A3645" s="5">
        <v>17233</v>
      </c>
      <c r="B3645" t="s">
        <v>275</v>
      </c>
      <c r="C3645" s="5">
        <v>44792</v>
      </c>
      <c r="D3645" t="s">
        <v>507</v>
      </c>
      <c r="E3645" s="1" t="s">
        <v>395</v>
      </c>
      <c r="F3645" s="4">
        <v>5.27</v>
      </c>
      <c r="G3645" s="4">
        <v>5.27</v>
      </c>
      <c r="H3645" s="4">
        <v>0</v>
      </c>
      <c r="I3645" s="4">
        <v>0</v>
      </c>
      <c r="J3645" s="4">
        <v>0.61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4.7</v>
      </c>
      <c r="Y3645" s="4">
        <v>31257.63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2443.0500000000002</v>
      </c>
      <c r="AH3645" s="4">
        <v>0</v>
      </c>
      <c r="AI3645" s="4">
        <v>0</v>
      </c>
      <c r="AJ3645" s="4">
        <v>0</v>
      </c>
      <c r="AK3645" s="4">
        <v>0</v>
      </c>
      <c r="AL3645" s="4">
        <v>2443.0500000000002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33700.68</v>
      </c>
      <c r="AU3645" s="4">
        <v>0</v>
      </c>
      <c r="AV3645" s="4">
        <v>0</v>
      </c>
      <c r="AW3645" s="8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25">
      <c r="A3646" s="5">
        <v>17233</v>
      </c>
      <c r="B3646" t="s">
        <v>275</v>
      </c>
      <c r="C3646" s="5">
        <v>44800</v>
      </c>
      <c r="D3646" t="s">
        <v>508</v>
      </c>
      <c r="E3646" s="1" t="s">
        <v>395</v>
      </c>
      <c r="F3646" s="4">
        <v>10.18</v>
      </c>
      <c r="G3646" s="4">
        <v>10.18</v>
      </c>
      <c r="H3646" s="4">
        <v>0</v>
      </c>
      <c r="I3646" s="4">
        <v>0</v>
      </c>
      <c r="J3646" s="4">
        <v>0.23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5.28</v>
      </c>
      <c r="Y3646" s="4">
        <v>60380.02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921.15</v>
      </c>
      <c r="AH3646" s="4">
        <v>0</v>
      </c>
      <c r="AI3646" s="4">
        <v>0</v>
      </c>
      <c r="AJ3646" s="4">
        <v>0</v>
      </c>
      <c r="AK3646" s="4">
        <v>0</v>
      </c>
      <c r="AL3646" s="4">
        <v>921.15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61301.17</v>
      </c>
      <c r="AU3646" s="4">
        <v>0</v>
      </c>
      <c r="AV3646" s="4">
        <v>0</v>
      </c>
      <c r="AW3646" s="8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25">
      <c r="A3647" s="5">
        <v>17233</v>
      </c>
      <c r="B3647" t="s">
        <v>275</v>
      </c>
      <c r="C3647" s="5">
        <v>44818</v>
      </c>
      <c r="D3647" t="s">
        <v>367</v>
      </c>
      <c r="E3647" s="1" t="s">
        <v>395</v>
      </c>
      <c r="F3647" s="4">
        <v>1</v>
      </c>
      <c r="G3647" s="4">
        <v>1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1</v>
      </c>
      <c r="Y3647" s="4">
        <v>5931.24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5931.24</v>
      </c>
      <c r="AU3647" s="4">
        <v>0</v>
      </c>
      <c r="AV3647" s="4">
        <v>0</v>
      </c>
      <c r="AW3647" s="8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25">
      <c r="A3648" s="5">
        <v>17233</v>
      </c>
      <c r="B3648" t="s">
        <v>275</v>
      </c>
      <c r="C3648" s="5">
        <v>44826</v>
      </c>
      <c r="D3648" t="s">
        <v>509</v>
      </c>
      <c r="E3648" s="1" t="s">
        <v>395</v>
      </c>
      <c r="F3648" s="4">
        <v>0.08</v>
      </c>
      <c r="G3648" s="4">
        <v>0.08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474.5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474.5</v>
      </c>
      <c r="AU3648" s="4">
        <v>0</v>
      </c>
      <c r="AV3648" s="4">
        <v>0</v>
      </c>
      <c r="AW3648" s="8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25">
      <c r="A3649" s="5">
        <v>17233</v>
      </c>
      <c r="B3649" t="s">
        <v>275</v>
      </c>
      <c r="C3649" s="5">
        <v>44842</v>
      </c>
      <c r="D3649" t="s">
        <v>511</v>
      </c>
      <c r="E3649" s="1" t="s">
        <v>395</v>
      </c>
      <c r="F3649" s="4">
        <v>0.15</v>
      </c>
      <c r="G3649" s="4">
        <v>0.15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0.15</v>
      </c>
      <c r="Y3649" s="4">
        <v>889.69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889.69</v>
      </c>
      <c r="AU3649" s="4">
        <v>0</v>
      </c>
      <c r="AV3649" s="4">
        <v>0</v>
      </c>
      <c r="AW3649" s="8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25">
      <c r="A3650" s="5">
        <v>17233</v>
      </c>
      <c r="B3650" t="s">
        <v>275</v>
      </c>
      <c r="C3650" s="5">
        <v>44859</v>
      </c>
      <c r="D3650" t="s">
        <v>512</v>
      </c>
      <c r="E3650" s="1" t="s">
        <v>395</v>
      </c>
      <c r="F3650" s="4">
        <v>3.76</v>
      </c>
      <c r="G3650" s="4">
        <v>3.76</v>
      </c>
      <c r="H3650" s="4">
        <v>0</v>
      </c>
      <c r="I3650" s="4">
        <v>0</v>
      </c>
      <c r="J3650" s="4">
        <v>0.87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3.09</v>
      </c>
      <c r="Y3650" s="4">
        <v>22301.46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3484.35</v>
      </c>
      <c r="AH3650" s="4">
        <v>0</v>
      </c>
      <c r="AI3650" s="4">
        <v>0</v>
      </c>
      <c r="AJ3650" s="4">
        <v>0</v>
      </c>
      <c r="AK3650" s="4">
        <v>0</v>
      </c>
      <c r="AL3650" s="4">
        <v>3484.35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25785.81</v>
      </c>
      <c r="AU3650" s="4">
        <v>0</v>
      </c>
      <c r="AV3650" s="4">
        <v>0</v>
      </c>
      <c r="AW3650" s="8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25">
      <c r="A3651" s="5">
        <v>17233</v>
      </c>
      <c r="B3651" t="s">
        <v>275</v>
      </c>
      <c r="C3651" s="5">
        <v>44867</v>
      </c>
      <c r="D3651" t="s">
        <v>513</v>
      </c>
      <c r="E3651" s="1" t="s">
        <v>395</v>
      </c>
      <c r="F3651" s="4">
        <v>1</v>
      </c>
      <c r="G3651" s="4">
        <v>1</v>
      </c>
      <c r="H3651" s="4">
        <v>0</v>
      </c>
      <c r="I3651" s="4">
        <v>0</v>
      </c>
      <c r="J3651" s="4">
        <v>0</v>
      </c>
      <c r="K3651" s="4">
        <v>1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1</v>
      </c>
      <c r="Y3651" s="4">
        <v>5931.24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9622</v>
      </c>
      <c r="AI3651" s="4">
        <v>0</v>
      </c>
      <c r="AJ3651" s="4">
        <v>0</v>
      </c>
      <c r="AK3651" s="4">
        <v>0</v>
      </c>
      <c r="AL3651" s="4">
        <v>9622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15553.24</v>
      </c>
      <c r="AU3651" s="4">
        <v>0</v>
      </c>
      <c r="AV3651" s="4">
        <v>0</v>
      </c>
      <c r="AW3651" s="8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25">
      <c r="A3652" s="5">
        <v>17233</v>
      </c>
      <c r="B3652" t="s">
        <v>275</v>
      </c>
      <c r="C3652" s="5">
        <v>44875</v>
      </c>
      <c r="D3652" t="s">
        <v>391</v>
      </c>
      <c r="E3652" s="1" t="s">
        <v>395</v>
      </c>
      <c r="F3652" s="4">
        <v>1.61</v>
      </c>
      <c r="G3652" s="4">
        <v>1.61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1</v>
      </c>
      <c r="Y3652" s="4">
        <v>9549.2999999999993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9549.2999999999993</v>
      </c>
      <c r="AU3652" s="4">
        <v>0</v>
      </c>
      <c r="AV3652" s="4">
        <v>0</v>
      </c>
      <c r="AW3652" s="8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25">
      <c r="A3653" s="5">
        <v>17233</v>
      </c>
      <c r="B3653" t="s">
        <v>275</v>
      </c>
      <c r="C3653" s="5">
        <v>44883</v>
      </c>
      <c r="D3653" t="s">
        <v>514</v>
      </c>
      <c r="E3653" s="1" t="s">
        <v>395</v>
      </c>
      <c r="F3653" s="4">
        <v>0.39</v>
      </c>
      <c r="G3653" s="4">
        <v>0.39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2313.1799999999998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2313.1799999999998</v>
      </c>
      <c r="AU3653" s="4">
        <v>0</v>
      </c>
      <c r="AV3653" s="4">
        <v>0</v>
      </c>
      <c r="AW3653" s="8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25">
      <c r="A3654" s="5">
        <v>17233</v>
      </c>
      <c r="B3654" t="s">
        <v>275</v>
      </c>
      <c r="C3654" s="5">
        <v>44891</v>
      </c>
      <c r="D3654" t="s">
        <v>515</v>
      </c>
      <c r="E3654" s="1" t="s">
        <v>395</v>
      </c>
      <c r="F3654" s="4">
        <v>2.96</v>
      </c>
      <c r="G3654" s="4">
        <v>2.96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2.96</v>
      </c>
      <c r="Y3654" s="4">
        <v>17556.47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17556.47</v>
      </c>
      <c r="AU3654" s="4">
        <v>0</v>
      </c>
      <c r="AV3654" s="4">
        <v>0</v>
      </c>
      <c r="AW3654" s="8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25">
      <c r="A3655" s="5">
        <v>17233</v>
      </c>
      <c r="B3655" t="s">
        <v>275</v>
      </c>
      <c r="C3655" s="5">
        <v>44909</v>
      </c>
      <c r="D3655" t="s">
        <v>365</v>
      </c>
      <c r="E3655" s="1" t="s">
        <v>395</v>
      </c>
      <c r="F3655" s="4">
        <v>21.61</v>
      </c>
      <c r="G3655" s="4">
        <v>21.61</v>
      </c>
      <c r="H3655" s="4">
        <v>0</v>
      </c>
      <c r="I3655" s="4">
        <v>0</v>
      </c>
      <c r="J3655" s="4">
        <v>0.73</v>
      </c>
      <c r="K3655" s="4">
        <v>2.33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17.62</v>
      </c>
      <c r="Y3655" s="4">
        <v>128174.1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2923.65</v>
      </c>
      <c r="AH3655" s="4">
        <v>22419.26</v>
      </c>
      <c r="AI3655" s="4">
        <v>0</v>
      </c>
      <c r="AJ3655" s="4">
        <v>0</v>
      </c>
      <c r="AK3655" s="4">
        <v>0</v>
      </c>
      <c r="AL3655" s="4">
        <v>25342.91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153517.01</v>
      </c>
      <c r="AU3655" s="4">
        <v>0</v>
      </c>
      <c r="AV3655" s="4">
        <v>0</v>
      </c>
      <c r="AW3655" s="8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25">
      <c r="A3656" s="5">
        <v>17233</v>
      </c>
      <c r="B3656" t="s">
        <v>275</v>
      </c>
      <c r="C3656" s="5">
        <v>44917</v>
      </c>
      <c r="D3656" t="s">
        <v>873</v>
      </c>
      <c r="E3656" s="1" t="s">
        <v>395</v>
      </c>
      <c r="F3656" s="4">
        <v>1</v>
      </c>
      <c r="G3656" s="4">
        <v>1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</v>
      </c>
      <c r="Y3656" s="4">
        <v>5931.24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5931.24</v>
      </c>
      <c r="AU3656" s="4">
        <v>0</v>
      </c>
      <c r="AV3656" s="4">
        <v>0</v>
      </c>
      <c r="AW3656" s="8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25">
      <c r="A3657" s="5">
        <v>17233</v>
      </c>
      <c r="B3657" t="s">
        <v>275</v>
      </c>
      <c r="C3657" s="5">
        <v>44925</v>
      </c>
      <c r="D3657" t="s">
        <v>516</v>
      </c>
      <c r="E3657" s="1" t="s">
        <v>395</v>
      </c>
      <c r="F3657" s="4">
        <v>1.55</v>
      </c>
      <c r="G3657" s="4">
        <v>1.55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0.96</v>
      </c>
      <c r="Y3657" s="4">
        <v>9193.42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9193.42</v>
      </c>
      <c r="AU3657" s="4">
        <v>0</v>
      </c>
      <c r="AV3657" s="4">
        <v>0</v>
      </c>
      <c r="AW3657" s="8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25">
      <c r="A3658" s="5">
        <v>17233</v>
      </c>
      <c r="B3658" t="s">
        <v>275</v>
      </c>
      <c r="C3658" s="5">
        <v>44941</v>
      </c>
      <c r="D3658" t="s">
        <v>518</v>
      </c>
      <c r="E3658" s="1" t="s">
        <v>395</v>
      </c>
      <c r="F3658" s="4">
        <v>4.29</v>
      </c>
      <c r="G3658" s="4">
        <v>4.29</v>
      </c>
      <c r="H3658" s="4">
        <v>0</v>
      </c>
      <c r="I3658" s="4">
        <v>0</v>
      </c>
      <c r="J3658" s="4">
        <v>0.18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3.05</v>
      </c>
      <c r="Y3658" s="4">
        <v>25445.02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720.9</v>
      </c>
      <c r="AH3658" s="4">
        <v>0</v>
      </c>
      <c r="AI3658" s="4">
        <v>0</v>
      </c>
      <c r="AJ3658" s="4">
        <v>0</v>
      </c>
      <c r="AK3658" s="4">
        <v>0</v>
      </c>
      <c r="AL3658" s="4">
        <v>720.9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26165.919999999998</v>
      </c>
      <c r="AU3658" s="4">
        <v>0</v>
      </c>
      <c r="AV3658" s="4">
        <v>0</v>
      </c>
      <c r="AW3658" s="8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25">
      <c r="A3659" s="5">
        <v>17233</v>
      </c>
      <c r="B3659" t="s">
        <v>275</v>
      </c>
      <c r="C3659" s="5">
        <v>44958</v>
      </c>
      <c r="D3659" t="s">
        <v>372</v>
      </c>
      <c r="E3659" s="1" t="s">
        <v>395</v>
      </c>
      <c r="F3659" s="4">
        <v>3.51</v>
      </c>
      <c r="G3659" s="4">
        <v>3.51</v>
      </c>
      <c r="H3659" s="4">
        <v>0</v>
      </c>
      <c r="I3659" s="4">
        <v>0</v>
      </c>
      <c r="J3659" s="4">
        <v>0.09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1.86</v>
      </c>
      <c r="Y3659" s="4">
        <v>20818.650000000001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360.45</v>
      </c>
      <c r="AH3659" s="4">
        <v>0</v>
      </c>
      <c r="AI3659" s="4">
        <v>0</v>
      </c>
      <c r="AJ3659" s="4">
        <v>0</v>
      </c>
      <c r="AK3659" s="4">
        <v>0</v>
      </c>
      <c r="AL3659" s="4">
        <v>360.45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21179.1</v>
      </c>
      <c r="AU3659" s="4">
        <v>0</v>
      </c>
      <c r="AV3659" s="4">
        <v>0</v>
      </c>
      <c r="AW3659" s="8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25">
      <c r="A3660" s="5">
        <v>17233</v>
      </c>
      <c r="B3660" t="s">
        <v>275</v>
      </c>
      <c r="C3660" s="5">
        <v>44966</v>
      </c>
      <c r="D3660" t="s">
        <v>519</v>
      </c>
      <c r="E3660" s="1" t="s">
        <v>395</v>
      </c>
      <c r="F3660" s="4">
        <v>0.02</v>
      </c>
      <c r="G3660" s="4">
        <v>0.02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  <c r="Y3660" s="4">
        <v>118.62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118.62</v>
      </c>
      <c r="AU3660" s="4">
        <v>0</v>
      </c>
      <c r="AV3660" s="4">
        <v>0</v>
      </c>
      <c r="AW3660" s="8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25">
      <c r="A3661" s="5">
        <v>17233</v>
      </c>
      <c r="B3661" t="s">
        <v>275</v>
      </c>
      <c r="C3661" s="5">
        <v>44990</v>
      </c>
      <c r="D3661" t="s">
        <v>522</v>
      </c>
      <c r="E3661" s="1" t="s">
        <v>395</v>
      </c>
      <c r="F3661" s="4">
        <v>4.08</v>
      </c>
      <c r="G3661" s="4">
        <v>4.08</v>
      </c>
      <c r="H3661" s="4">
        <v>0</v>
      </c>
      <c r="I3661" s="4">
        <v>0</v>
      </c>
      <c r="J3661" s="4">
        <v>0.94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4.08</v>
      </c>
      <c r="Y3661" s="4">
        <v>24199.46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3764.7</v>
      </c>
      <c r="AH3661" s="4">
        <v>0</v>
      </c>
      <c r="AI3661" s="4">
        <v>0</v>
      </c>
      <c r="AJ3661" s="4">
        <v>0</v>
      </c>
      <c r="AK3661" s="4">
        <v>0</v>
      </c>
      <c r="AL3661" s="4">
        <v>3764.7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27964.16</v>
      </c>
      <c r="AU3661" s="4">
        <v>0</v>
      </c>
      <c r="AV3661" s="4">
        <v>0</v>
      </c>
      <c r="AW3661" s="8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25">
      <c r="A3662" s="5">
        <v>17233</v>
      </c>
      <c r="B3662" t="s">
        <v>275</v>
      </c>
      <c r="C3662" s="5">
        <v>45005</v>
      </c>
      <c r="D3662" t="s">
        <v>523</v>
      </c>
      <c r="E3662" s="1" t="s">
        <v>395</v>
      </c>
      <c r="F3662" s="4">
        <v>0.89</v>
      </c>
      <c r="G3662" s="4">
        <v>0.89</v>
      </c>
      <c r="H3662" s="4">
        <v>0</v>
      </c>
      <c r="I3662" s="4">
        <v>0</v>
      </c>
      <c r="J3662" s="4">
        <v>0</v>
      </c>
      <c r="K3662" s="4">
        <v>0.01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0.89</v>
      </c>
      <c r="Y3662" s="4">
        <v>5278.8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96.22</v>
      </c>
      <c r="AI3662" s="4">
        <v>0</v>
      </c>
      <c r="AJ3662" s="4">
        <v>0</v>
      </c>
      <c r="AK3662" s="4">
        <v>0</v>
      </c>
      <c r="AL3662" s="4">
        <v>96.22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5375.02</v>
      </c>
      <c r="AU3662" s="4">
        <v>0</v>
      </c>
      <c r="AV3662" s="4">
        <v>0</v>
      </c>
      <c r="AW3662" s="8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25">
      <c r="A3663" s="5">
        <v>17233</v>
      </c>
      <c r="B3663" t="s">
        <v>275</v>
      </c>
      <c r="C3663" s="5">
        <v>45013</v>
      </c>
      <c r="D3663" t="s">
        <v>524</v>
      </c>
      <c r="E3663" s="1" t="s">
        <v>395</v>
      </c>
      <c r="F3663" s="4">
        <v>0.54</v>
      </c>
      <c r="G3663" s="4">
        <v>0.54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0.54</v>
      </c>
      <c r="Y3663" s="4">
        <v>3202.87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3202.87</v>
      </c>
      <c r="AU3663" s="4">
        <v>0</v>
      </c>
      <c r="AV3663" s="4">
        <v>0</v>
      </c>
      <c r="AW3663" s="8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25">
      <c r="A3664" s="5">
        <v>17233</v>
      </c>
      <c r="B3664" t="s">
        <v>275</v>
      </c>
      <c r="C3664" s="5">
        <v>45021</v>
      </c>
      <c r="D3664" t="s">
        <v>525</v>
      </c>
      <c r="E3664" s="1" t="s">
        <v>395</v>
      </c>
      <c r="F3664" s="4">
        <v>0.24</v>
      </c>
      <c r="G3664" s="4">
        <v>0.24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0.24</v>
      </c>
      <c r="Y3664" s="4">
        <v>1423.5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1423.5</v>
      </c>
      <c r="AU3664" s="4">
        <v>0</v>
      </c>
      <c r="AV3664" s="4">
        <v>0</v>
      </c>
      <c r="AW3664" s="8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25">
      <c r="A3665" s="5">
        <v>17233</v>
      </c>
      <c r="B3665" t="s">
        <v>275</v>
      </c>
      <c r="C3665" s="5">
        <v>45047</v>
      </c>
      <c r="D3665" t="s">
        <v>527</v>
      </c>
      <c r="E3665" s="1" t="s">
        <v>395</v>
      </c>
      <c r="F3665" s="4">
        <v>2.71</v>
      </c>
      <c r="G3665" s="4">
        <v>2.71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1.71</v>
      </c>
      <c r="Y3665" s="4">
        <v>16073.66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16073.66</v>
      </c>
      <c r="AU3665" s="4">
        <v>0</v>
      </c>
      <c r="AV3665" s="4">
        <v>0</v>
      </c>
      <c r="AW3665" s="8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25">
      <c r="A3666" s="5">
        <v>17233</v>
      </c>
      <c r="B3666" t="s">
        <v>275</v>
      </c>
      <c r="C3666" s="5">
        <v>45054</v>
      </c>
      <c r="D3666" t="s">
        <v>528</v>
      </c>
      <c r="E3666" s="1" t="s">
        <v>395</v>
      </c>
      <c r="F3666" s="4">
        <v>3.25</v>
      </c>
      <c r="G3666" s="4">
        <v>3.25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2.48</v>
      </c>
      <c r="Y3666" s="4">
        <v>19276.53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19276.53</v>
      </c>
      <c r="AU3666" s="4">
        <v>0</v>
      </c>
      <c r="AV3666" s="4">
        <v>0</v>
      </c>
      <c r="AW3666" s="8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25">
      <c r="A3667" s="5">
        <v>17233</v>
      </c>
      <c r="B3667" t="s">
        <v>275</v>
      </c>
      <c r="C3667" s="5">
        <v>45062</v>
      </c>
      <c r="D3667" t="s">
        <v>529</v>
      </c>
      <c r="E3667" s="1" t="s">
        <v>395</v>
      </c>
      <c r="F3667" s="4">
        <v>1</v>
      </c>
      <c r="G3667" s="4">
        <v>1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5931.24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5931.24</v>
      </c>
      <c r="AU3667" s="4">
        <v>0</v>
      </c>
      <c r="AV3667" s="4">
        <v>0</v>
      </c>
      <c r="AW3667" s="8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s="5">
        <v>17233</v>
      </c>
      <c r="B3668" t="s">
        <v>275</v>
      </c>
      <c r="C3668" s="5">
        <v>45070</v>
      </c>
      <c r="D3668" t="s">
        <v>530</v>
      </c>
      <c r="E3668" s="1" t="s">
        <v>395</v>
      </c>
      <c r="F3668" s="4">
        <v>0.38</v>
      </c>
      <c r="G3668" s="4">
        <v>0.38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0.38</v>
      </c>
      <c r="Y3668" s="4">
        <v>2253.87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2253.87</v>
      </c>
      <c r="AU3668" s="4">
        <v>0</v>
      </c>
      <c r="AV3668" s="4">
        <v>0</v>
      </c>
      <c r="AW3668" s="8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s="5">
        <v>17233</v>
      </c>
      <c r="B3669" t="s">
        <v>275</v>
      </c>
      <c r="C3669" s="5">
        <v>45088</v>
      </c>
      <c r="D3669" t="s">
        <v>531</v>
      </c>
      <c r="E3669" s="1" t="s">
        <v>395</v>
      </c>
      <c r="F3669" s="4">
        <v>1</v>
      </c>
      <c r="G3669" s="4">
        <v>1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5931.24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5931.24</v>
      </c>
      <c r="AU3669" s="4">
        <v>0</v>
      </c>
      <c r="AV3669" s="4">
        <v>0</v>
      </c>
      <c r="AW3669" s="8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s="5">
        <v>17233</v>
      </c>
      <c r="B3670" t="s">
        <v>275</v>
      </c>
      <c r="C3670" s="5">
        <v>45096</v>
      </c>
      <c r="D3670" t="s">
        <v>532</v>
      </c>
      <c r="E3670" s="1" t="s">
        <v>395</v>
      </c>
      <c r="F3670" s="4">
        <v>0.18</v>
      </c>
      <c r="G3670" s="4">
        <v>0.18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0.18</v>
      </c>
      <c r="Y3670" s="4">
        <v>1067.6199999999999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1067.6199999999999</v>
      </c>
      <c r="AU3670" s="4">
        <v>0</v>
      </c>
      <c r="AV3670" s="4">
        <v>0</v>
      </c>
      <c r="AW3670" s="8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s="5">
        <v>17233</v>
      </c>
      <c r="B3671" t="s">
        <v>275</v>
      </c>
      <c r="C3671" s="5">
        <v>45104</v>
      </c>
      <c r="D3671" t="s">
        <v>533</v>
      </c>
      <c r="E3671" s="1" t="s">
        <v>395</v>
      </c>
      <c r="F3671" s="4">
        <v>2.42</v>
      </c>
      <c r="G3671" s="4">
        <v>2.42</v>
      </c>
      <c r="H3671" s="4">
        <v>0</v>
      </c>
      <c r="I3671" s="4">
        <v>0</v>
      </c>
      <c r="J3671" s="4">
        <v>1</v>
      </c>
      <c r="K3671" s="4">
        <v>0.18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1.6</v>
      </c>
      <c r="Y3671" s="4">
        <v>14353.6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4005</v>
      </c>
      <c r="AH3671" s="4">
        <v>1731.96</v>
      </c>
      <c r="AI3671" s="4">
        <v>0</v>
      </c>
      <c r="AJ3671" s="4">
        <v>0</v>
      </c>
      <c r="AK3671" s="4">
        <v>0</v>
      </c>
      <c r="AL3671" s="4">
        <v>5736.96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20090.560000000001</v>
      </c>
      <c r="AU3671" s="4">
        <v>0</v>
      </c>
      <c r="AV3671" s="4">
        <v>0</v>
      </c>
      <c r="AW3671" s="8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s="5">
        <v>17233</v>
      </c>
      <c r="B3672" t="s">
        <v>275</v>
      </c>
      <c r="C3672" s="5">
        <v>45112</v>
      </c>
      <c r="D3672" t="s">
        <v>534</v>
      </c>
      <c r="E3672" s="1" t="s">
        <v>395</v>
      </c>
      <c r="F3672" s="4">
        <v>1.61</v>
      </c>
      <c r="G3672" s="4">
        <v>1.61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1</v>
      </c>
      <c r="Y3672" s="4">
        <v>9549.2999999999993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9549.2999999999993</v>
      </c>
      <c r="AU3672" s="4">
        <v>0</v>
      </c>
      <c r="AV3672" s="4">
        <v>0</v>
      </c>
      <c r="AW3672" s="8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s="5">
        <v>17233</v>
      </c>
      <c r="B3673" t="s">
        <v>275</v>
      </c>
      <c r="C3673" s="5">
        <v>45120</v>
      </c>
      <c r="D3673" t="s">
        <v>535</v>
      </c>
      <c r="E3673" s="1" t="s">
        <v>395</v>
      </c>
      <c r="F3673" s="4">
        <v>0.84</v>
      </c>
      <c r="G3673" s="4">
        <v>0.84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0.84</v>
      </c>
      <c r="Y3673" s="4">
        <v>4982.24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4982.24</v>
      </c>
      <c r="AU3673" s="4">
        <v>0</v>
      </c>
      <c r="AV3673" s="4">
        <v>0</v>
      </c>
      <c r="AW3673" s="8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s="5">
        <v>17233</v>
      </c>
      <c r="B3674" t="s">
        <v>275</v>
      </c>
      <c r="C3674" s="5">
        <v>45138</v>
      </c>
      <c r="D3674" t="s">
        <v>536</v>
      </c>
      <c r="E3674" s="1" t="s">
        <v>395</v>
      </c>
      <c r="F3674" s="4">
        <v>1.04</v>
      </c>
      <c r="G3674" s="4">
        <v>1.04</v>
      </c>
      <c r="H3674" s="4">
        <v>0</v>
      </c>
      <c r="I3674" s="4">
        <v>0</v>
      </c>
      <c r="J3674" s="4">
        <v>0.95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6168.49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3804.75</v>
      </c>
      <c r="AH3674" s="4">
        <v>0</v>
      </c>
      <c r="AI3674" s="4">
        <v>0</v>
      </c>
      <c r="AJ3674" s="4">
        <v>0</v>
      </c>
      <c r="AK3674" s="4">
        <v>0</v>
      </c>
      <c r="AL3674" s="4">
        <v>3804.75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9973.24</v>
      </c>
      <c r="AU3674" s="4">
        <v>0</v>
      </c>
      <c r="AV3674" s="4">
        <v>0</v>
      </c>
      <c r="AW3674" s="8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s="5">
        <v>17233</v>
      </c>
      <c r="B3675" t="s">
        <v>275</v>
      </c>
      <c r="C3675" s="5">
        <v>45153</v>
      </c>
      <c r="D3675" t="s">
        <v>538</v>
      </c>
      <c r="E3675" s="1" t="s">
        <v>395</v>
      </c>
      <c r="F3675" s="4">
        <v>2.35</v>
      </c>
      <c r="G3675" s="4">
        <v>2.35</v>
      </c>
      <c r="H3675" s="4">
        <v>0</v>
      </c>
      <c r="I3675" s="4">
        <v>0</v>
      </c>
      <c r="J3675" s="4">
        <v>0</v>
      </c>
      <c r="K3675" s="4">
        <v>0.52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1.07</v>
      </c>
      <c r="Y3675" s="4">
        <v>13938.41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5003.4399999999996</v>
      </c>
      <c r="AI3675" s="4">
        <v>0</v>
      </c>
      <c r="AJ3675" s="4">
        <v>0</v>
      </c>
      <c r="AK3675" s="4">
        <v>0</v>
      </c>
      <c r="AL3675" s="4">
        <v>5003.4399999999996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18941.849999999999</v>
      </c>
      <c r="AU3675" s="4">
        <v>0</v>
      </c>
      <c r="AV3675" s="4">
        <v>0</v>
      </c>
      <c r="AW3675" s="8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s="5">
        <v>17233</v>
      </c>
      <c r="B3676" t="s">
        <v>275</v>
      </c>
      <c r="C3676" s="5">
        <v>45161</v>
      </c>
      <c r="D3676" t="s">
        <v>539</v>
      </c>
      <c r="E3676" s="1" t="s">
        <v>395</v>
      </c>
      <c r="F3676" s="4">
        <v>3.82</v>
      </c>
      <c r="G3676" s="4">
        <v>3.82</v>
      </c>
      <c r="H3676" s="4">
        <v>0</v>
      </c>
      <c r="I3676" s="4">
        <v>0</v>
      </c>
      <c r="J3676" s="4">
        <v>1.66</v>
      </c>
      <c r="K3676" s="4">
        <v>0.48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3.1</v>
      </c>
      <c r="Y3676" s="4">
        <v>22657.34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6648.3</v>
      </c>
      <c r="AH3676" s="4">
        <v>4618.5600000000004</v>
      </c>
      <c r="AI3676" s="4">
        <v>0</v>
      </c>
      <c r="AJ3676" s="4">
        <v>0</v>
      </c>
      <c r="AK3676" s="4">
        <v>0</v>
      </c>
      <c r="AL3676" s="4">
        <v>11266.86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33924.199999999997</v>
      </c>
      <c r="AU3676" s="4">
        <v>0</v>
      </c>
      <c r="AV3676" s="4">
        <v>0</v>
      </c>
      <c r="AW3676" s="8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s="5">
        <v>17233</v>
      </c>
      <c r="B3677" t="s">
        <v>275</v>
      </c>
      <c r="C3677" s="5">
        <v>45195</v>
      </c>
      <c r="D3677" t="s">
        <v>542</v>
      </c>
      <c r="E3677" s="1" t="s">
        <v>395</v>
      </c>
      <c r="F3677" s="4">
        <v>0.56000000000000005</v>
      </c>
      <c r="G3677" s="4">
        <v>0.56000000000000005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0.56000000000000005</v>
      </c>
      <c r="Y3677" s="4">
        <v>3321.49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3321.49</v>
      </c>
      <c r="AU3677" s="4">
        <v>0</v>
      </c>
      <c r="AV3677" s="4">
        <v>0</v>
      </c>
      <c r="AW3677" s="8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s="5">
        <v>17233</v>
      </c>
      <c r="B3678" t="s">
        <v>275</v>
      </c>
      <c r="C3678" s="5">
        <v>45252</v>
      </c>
      <c r="D3678" t="s">
        <v>546</v>
      </c>
      <c r="E3678" s="1" t="s">
        <v>395</v>
      </c>
      <c r="F3678" s="4">
        <v>0.28999999999999998</v>
      </c>
      <c r="G3678" s="4">
        <v>0.28999999999999998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0.28999999999999998</v>
      </c>
      <c r="Y3678" s="4">
        <v>1720.06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1720.06</v>
      </c>
      <c r="AU3678" s="4">
        <v>0</v>
      </c>
      <c r="AV3678" s="4">
        <v>0</v>
      </c>
      <c r="AW3678" s="8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s="5">
        <v>17233</v>
      </c>
      <c r="B3679" t="s">
        <v>275</v>
      </c>
      <c r="C3679" s="5">
        <v>45278</v>
      </c>
      <c r="D3679" t="s">
        <v>548</v>
      </c>
      <c r="E3679" s="1" t="s">
        <v>395</v>
      </c>
      <c r="F3679" s="4">
        <v>4.6500000000000004</v>
      </c>
      <c r="G3679" s="4">
        <v>4.6500000000000004</v>
      </c>
      <c r="H3679" s="4">
        <v>0</v>
      </c>
      <c r="I3679" s="4">
        <v>0</v>
      </c>
      <c r="J3679" s="4">
        <v>1.97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3.92</v>
      </c>
      <c r="Y3679" s="4">
        <v>27580.27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7889.85</v>
      </c>
      <c r="AH3679" s="4">
        <v>0</v>
      </c>
      <c r="AI3679" s="4">
        <v>0</v>
      </c>
      <c r="AJ3679" s="4">
        <v>0</v>
      </c>
      <c r="AK3679" s="4">
        <v>0</v>
      </c>
      <c r="AL3679" s="4">
        <v>7889.85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35470.120000000003</v>
      </c>
      <c r="AU3679" s="4">
        <v>0</v>
      </c>
      <c r="AV3679" s="4">
        <v>0</v>
      </c>
      <c r="AW3679" s="8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s="5">
        <v>17233</v>
      </c>
      <c r="B3680" t="s">
        <v>275</v>
      </c>
      <c r="C3680" s="5">
        <v>45302</v>
      </c>
      <c r="D3680" t="s">
        <v>551</v>
      </c>
      <c r="E3680" s="1" t="s">
        <v>395</v>
      </c>
      <c r="F3680" s="4">
        <v>1.17</v>
      </c>
      <c r="G3680" s="4">
        <v>1.17</v>
      </c>
      <c r="H3680" s="4">
        <v>0</v>
      </c>
      <c r="I3680" s="4">
        <v>0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0.25</v>
      </c>
      <c r="Y3680" s="4">
        <v>6939.55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6939.55</v>
      </c>
      <c r="AU3680" s="4">
        <v>0</v>
      </c>
      <c r="AV3680" s="4">
        <v>0</v>
      </c>
      <c r="AW3680" s="8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s="5">
        <v>17233</v>
      </c>
      <c r="B3681" t="s">
        <v>275</v>
      </c>
      <c r="C3681" s="5">
        <v>45344</v>
      </c>
      <c r="D3681" t="s">
        <v>554</v>
      </c>
      <c r="E3681" s="1" t="s">
        <v>395</v>
      </c>
      <c r="F3681" s="4">
        <v>0.02</v>
      </c>
      <c r="G3681" s="4">
        <v>0.02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  <c r="Y3681" s="4">
        <v>118.62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118.62</v>
      </c>
      <c r="AU3681" s="4">
        <v>0</v>
      </c>
      <c r="AV3681" s="4">
        <v>0</v>
      </c>
      <c r="AW3681" s="8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s="5">
        <v>17233</v>
      </c>
      <c r="B3682" t="s">
        <v>275</v>
      </c>
      <c r="C3682" s="5">
        <v>45351</v>
      </c>
      <c r="D3682" t="s">
        <v>555</v>
      </c>
      <c r="E3682" s="1" t="s">
        <v>395</v>
      </c>
      <c r="F3682" s="4">
        <v>0.97</v>
      </c>
      <c r="G3682" s="4">
        <v>0.97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0.97</v>
      </c>
      <c r="Y3682" s="4">
        <v>5753.3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5753.3</v>
      </c>
      <c r="AU3682" s="4">
        <v>0</v>
      </c>
      <c r="AV3682" s="4">
        <v>0</v>
      </c>
      <c r="AW3682" s="8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s="5">
        <v>17233</v>
      </c>
      <c r="B3683" t="s">
        <v>275</v>
      </c>
      <c r="C3683" s="5">
        <v>45393</v>
      </c>
      <c r="D3683" t="s">
        <v>557</v>
      </c>
      <c r="E3683" s="1" t="s">
        <v>395</v>
      </c>
      <c r="F3683" s="4">
        <v>0.74</v>
      </c>
      <c r="G3683" s="4">
        <v>0.74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  <c r="Y3683" s="4">
        <v>4389.12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4389.12</v>
      </c>
      <c r="AU3683" s="4">
        <v>0</v>
      </c>
      <c r="AV3683" s="4">
        <v>0</v>
      </c>
      <c r="AW3683" s="8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s="5">
        <v>17233</v>
      </c>
      <c r="B3684" t="s">
        <v>275</v>
      </c>
      <c r="C3684" s="5">
        <v>45401</v>
      </c>
      <c r="D3684" t="s">
        <v>558</v>
      </c>
      <c r="E3684" s="1" t="s">
        <v>395</v>
      </c>
      <c r="F3684" s="4">
        <v>0.65</v>
      </c>
      <c r="G3684" s="4">
        <v>0.65</v>
      </c>
      <c r="H3684" s="4">
        <v>0</v>
      </c>
      <c r="I3684" s="4">
        <v>0</v>
      </c>
      <c r="J3684" s="4">
        <v>0.37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0.65</v>
      </c>
      <c r="Y3684" s="4">
        <v>3855.31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1481.85</v>
      </c>
      <c r="AH3684" s="4">
        <v>0</v>
      </c>
      <c r="AI3684" s="4">
        <v>0</v>
      </c>
      <c r="AJ3684" s="4">
        <v>0</v>
      </c>
      <c r="AK3684" s="4">
        <v>0</v>
      </c>
      <c r="AL3684" s="4">
        <v>1481.85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5337.16</v>
      </c>
      <c r="AU3684" s="4">
        <v>0</v>
      </c>
      <c r="AV3684" s="4">
        <v>0</v>
      </c>
      <c r="AW3684" s="8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s="5">
        <v>17233</v>
      </c>
      <c r="B3685" t="s">
        <v>275</v>
      </c>
      <c r="C3685" s="5">
        <v>45450</v>
      </c>
      <c r="D3685" t="s">
        <v>563</v>
      </c>
      <c r="E3685" s="1" t="s">
        <v>395</v>
      </c>
      <c r="F3685" s="4">
        <v>0.85</v>
      </c>
      <c r="G3685" s="4">
        <v>0.85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0.85</v>
      </c>
      <c r="Y3685" s="4">
        <v>5041.55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5041.55</v>
      </c>
      <c r="AU3685" s="4">
        <v>0</v>
      </c>
      <c r="AV3685" s="4">
        <v>0</v>
      </c>
      <c r="AW3685" s="8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s="5">
        <v>17233</v>
      </c>
      <c r="B3686" t="s">
        <v>275</v>
      </c>
      <c r="C3686" s="5">
        <v>45468</v>
      </c>
      <c r="D3686" t="s">
        <v>905</v>
      </c>
      <c r="E3686" s="1" t="s">
        <v>395</v>
      </c>
      <c r="F3686" s="4">
        <v>1.2</v>
      </c>
      <c r="G3686" s="4">
        <v>1.2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0.42</v>
      </c>
      <c r="Y3686" s="4">
        <v>7117.49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7117.49</v>
      </c>
      <c r="AU3686" s="4">
        <v>0</v>
      </c>
      <c r="AV3686" s="4">
        <v>0</v>
      </c>
      <c r="AW3686" s="8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s="5">
        <v>17233</v>
      </c>
      <c r="B3687" t="s">
        <v>275</v>
      </c>
      <c r="C3687" s="5">
        <v>45476</v>
      </c>
      <c r="D3687" t="s">
        <v>564</v>
      </c>
      <c r="E3687" s="1" t="s">
        <v>395</v>
      </c>
      <c r="F3687" s="4">
        <v>1.28</v>
      </c>
      <c r="G3687" s="4">
        <v>1.28</v>
      </c>
      <c r="H3687" s="4">
        <v>0</v>
      </c>
      <c r="I3687" s="4">
        <v>0</v>
      </c>
      <c r="J3687" s="4">
        <v>0</v>
      </c>
      <c r="K3687" s="4">
        <v>0.04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1.06</v>
      </c>
      <c r="Y3687" s="4">
        <v>7591.99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384.88</v>
      </c>
      <c r="AI3687" s="4">
        <v>0</v>
      </c>
      <c r="AJ3687" s="4">
        <v>0</v>
      </c>
      <c r="AK3687" s="4">
        <v>0</v>
      </c>
      <c r="AL3687" s="4">
        <v>384.88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7976.87</v>
      </c>
      <c r="AU3687" s="4">
        <v>0</v>
      </c>
      <c r="AV3687" s="4">
        <v>0</v>
      </c>
      <c r="AW3687" s="8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s="5">
        <v>17233</v>
      </c>
      <c r="B3688" t="s">
        <v>275</v>
      </c>
      <c r="C3688" s="5">
        <v>45492</v>
      </c>
      <c r="D3688" t="s">
        <v>566</v>
      </c>
      <c r="E3688" s="1" t="s">
        <v>395</v>
      </c>
      <c r="F3688" s="4">
        <v>0.45</v>
      </c>
      <c r="G3688" s="4">
        <v>0.45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2669.06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2669.06</v>
      </c>
      <c r="AU3688" s="4">
        <v>0</v>
      </c>
      <c r="AV3688" s="4">
        <v>0</v>
      </c>
      <c r="AW3688" s="8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s="5">
        <v>17233</v>
      </c>
      <c r="B3689" t="s">
        <v>275</v>
      </c>
      <c r="C3689" s="5">
        <v>45500</v>
      </c>
      <c r="D3689" t="s">
        <v>567</v>
      </c>
      <c r="E3689" s="1" t="s">
        <v>395</v>
      </c>
      <c r="F3689" s="4">
        <v>1.33</v>
      </c>
      <c r="G3689" s="4">
        <v>1.33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0.62</v>
      </c>
      <c r="Y3689" s="4">
        <v>7888.55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7888.55</v>
      </c>
      <c r="AU3689" s="4">
        <v>0</v>
      </c>
      <c r="AV3689" s="4">
        <v>0</v>
      </c>
      <c r="AW3689" s="8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s="5">
        <v>17233</v>
      </c>
      <c r="B3690" t="s">
        <v>275</v>
      </c>
      <c r="C3690" s="5">
        <v>45526</v>
      </c>
      <c r="D3690" t="s">
        <v>568</v>
      </c>
      <c r="E3690" s="1" t="s">
        <v>395</v>
      </c>
      <c r="F3690" s="4">
        <v>2.48</v>
      </c>
      <c r="G3690" s="4">
        <v>2.48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1.27</v>
      </c>
      <c r="Y3690" s="4">
        <v>14709.48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14709.48</v>
      </c>
      <c r="AU3690" s="4">
        <v>0</v>
      </c>
      <c r="AV3690" s="4">
        <v>0</v>
      </c>
      <c r="AW3690" s="8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s="5">
        <v>17233</v>
      </c>
      <c r="B3691" t="s">
        <v>275</v>
      </c>
      <c r="C3691" s="5">
        <v>45567</v>
      </c>
      <c r="D3691" t="s">
        <v>571</v>
      </c>
      <c r="E3691" s="1" t="s">
        <v>395</v>
      </c>
      <c r="F3691" s="4">
        <v>0.02</v>
      </c>
      <c r="G3691" s="4">
        <v>0.02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0.02</v>
      </c>
      <c r="Y3691" s="4">
        <v>118.62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118.62</v>
      </c>
      <c r="AU3691" s="4">
        <v>0</v>
      </c>
      <c r="AV3691" s="4">
        <v>0</v>
      </c>
      <c r="AW3691" s="8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s="5">
        <v>17233</v>
      </c>
      <c r="B3692" t="s">
        <v>275</v>
      </c>
      <c r="C3692" s="5">
        <v>45575</v>
      </c>
      <c r="D3692" t="s">
        <v>572</v>
      </c>
      <c r="E3692" s="1" t="s">
        <v>395</v>
      </c>
      <c r="F3692" s="4">
        <v>3.36</v>
      </c>
      <c r="G3692" s="4">
        <v>3.36</v>
      </c>
      <c r="H3692" s="4">
        <v>0</v>
      </c>
      <c r="I3692" s="4">
        <v>0</v>
      </c>
      <c r="J3692" s="4">
        <v>1.1399999999999999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1.91</v>
      </c>
      <c r="Y3692" s="4">
        <v>19928.97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4565.7</v>
      </c>
      <c r="AH3692" s="4">
        <v>0</v>
      </c>
      <c r="AI3692" s="4">
        <v>0</v>
      </c>
      <c r="AJ3692" s="4">
        <v>0</v>
      </c>
      <c r="AK3692" s="4">
        <v>0</v>
      </c>
      <c r="AL3692" s="4">
        <v>4565.7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24494.67</v>
      </c>
      <c r="AU3692" s="4">
        <v>0</v>
      </c>
      <c r="AV3692" s="4">
        <v>0</v>
      </c>
      <c r="AW3692" s="8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s="5">
        <v>17233</v>
      </c>
      <c r="B3693" t="s">
        <v>275</v>
      </c>
      <c r="C3693" s="5">
        <v>45583</v>
      </c>
      <c r="D3693" t="s">
        <v>366</v>
      </c>
      <c r="E3693" s="1" t="s">
        <v>395</v>
      </c>
      <c r="F3693" s="4">
        <v>0.89</v>
      </c>
      <c r="G3693" s="4">
        <v>0.89</v>
      </c>
      <c r="H3693" s="4">
        <v>0</v>
      </c>
      <c r="I3693" s="4">
        <v>0</v>
      </c>
      <c r="J3693" s="4">
        <v>0.78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0.78</v>
      </c>
      <c r="Y3693" s="4">
        <v>5278.8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3123.9</v>
      </c>
      <c r="AH3693" s="4">
        <v>0</v>
      </c>
      <c r="AI3693" s="4">
        <v>0</v>
      </c>
      <c r="AJ3693" s="4">
        <v>0</v>
      </c>
      <c r="AK3693" s="4">
        <v>0</v>
      </c>
      <c r="AL3693" s="4">
        <v>3123.9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8402.7000000000007</v>
      </c>
      <c r="AU3693" s="4">
        <v>0</v>
      </c>
      <c r="AV3693" s="4">
        <v>0</v>
      </c>
      <c r="AW3693" s="8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s="5">
        <v>17233</v>
      </c>
      <c r="B3694" t="s">
        <v>275</v>
      </c>
      <c r="C3694" s="5">
        <v>45617</v>
      </c>
      <c r="D3694" t="s">
        <v>374</v>
      </c>
      <c r="E3694" s="1" t="s">
        <v>395</v>
      </c>
      <c r="F3694" s="4">
        <v>1</v>
      </c>
      <c r="G3694" s="4">
        <v>1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</v>
      </c>
      <c r="Y3694" s="4">
        <v>5931.24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5931.24</v>
      </c>
      <c r="AU3694" s="4">
        <v>0</v>
      </c>
      <c r="AV3694" s="4">
        <v>0</v>
      </c>
      <c r="AW3694" s="8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s="5">
        <v>17233</v>
      </c>
      <c r="B3695" t="s">
        <v>275</v>
      </c>
      <c r="C3695" s="5">
        <v>45625</v>
      </c>
      <c r="D3695" t="s">
        <v>575</v>
      </c>
      <c r="E3695" s="1" t="s">
        <v>395</v>
      </c>
      <c r="F3695" s="4">
        <v>1.21</v>
      </c>
      <c r="G3695" s="4">
        <v>1.21</v>
      </c>
      <c r="H3695" s="4">
        <v>0</v>
      </c>
      <c r="I3695" s="4">
        <v>0</v>
      </c>
      <c r="J3695" s="4">
        <v>0.25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1.21</v>
      </c>
      <c r="Y3695" s="4">
        <v>7176.8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1001.25</v>
      </c>
      <c r="AH3695" s="4">
        <v>0</v>
      </c>
      <c r="AI3695" s="4">
        <v>0</v>
      </c>
      <c r="AJ3695" s="4">
        <v>0</v>
      </c>
      <c r="AK3695" s="4">
        <v>0</v>
      </c>
      <c r="AL3695" s="4">
        <v>1001.25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8178.05</v>
      </c>
      <c r="AU3695" s="4">
        <v>0</v>
      </c>
      <c r="AV3695" s="4">
        <v>0</v>
      </c>
      <c r="AW3695" s="8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s="5">
        <v>17233</v>
      </c>
      <c r="B3696" t="s">
        <v>275</v>
      </c>
      <c r="C3696" s="5">
        <v>45633</v>
      </c>
      <c r="D3696" t="s">
        <v>912</v>
      </c>
      <c r="E3696" s="1" t="s">
        <v>395</v>
      </c>
      <c r="F3696" s="4">
        <v>0.14000000000000001</v>
      </c>
      <c r="G3696" s="4">
        <v>0.14000000000000001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830.37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830.37</v>
      </c>
      <c r="AU3696" s="4">
        <v>0</v>
      </c>
      <c r="AV3696" s="4">
        <v>0</v>
      </c>
      <c r="AW3696" s="8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s="5">
        <v>17233</v>
      </c>
      <c r="B3697" t="s">
        <v>275</v>
      </c>
      <c r="C3697" s="5">
        <v>45765</v>
      </c>
      <c r="D3697" t="s">
        <v>580</v>
      </c>
      <c r="E3697" s="1" t="s">
        <v>395</v>
      </c>
      <c r="F3697" s="4">
        <v>0.52</v>
      </c>
      <c r="G3697" s="4">
        <v>0.52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0.52</v>
      </c>
      <c r="Y3697" s="4">
        <v>3084.24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3084.24</v>
      </c>
      <c r="AU3697" s="4">
        <v>0</v>
      </c>
      <c r="AV3697" s="4">
        <v>0</v>
      </c>
      <c r="AW3697" s="8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s="5">
        <v>17233</v>
      </c>
      <c r="B3698" t="s">
        <v>275</v>
      </c>
      <c r="C3698" s="5">
        <v>45773</v>
      </c>
      <c r="D3698" t="s">
        <v>581</v>
      </c>
      <c r="E3698" s="1" t="s">
        <v>395</v>
      </c>
      <c r="F3698" s="4">
        <v>0.01</v>
      </c>
      <c r="G3698" s="4">
        <v>0.01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0.01</v>
      </c>
      <c r="Y3698" s="4">
        <v>59.31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59.31</v>
      </c>
      <c r="AU3698" s="4">
        <v>0</v>
      </c>
      <c r="AV3698" s="4">
        <v>0</v>
      </c>
      <c r="AW3698" s="8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s="5">
        <v>17233</v>
      </c>
      <c r="B3699" t="s">
        <v>275</v>
      </c>
      <c r="C3699" s="5">
        <v>45799</v>
      </c>
      <c r="D3699" t="s">
        <v>583</v>
      </c>
      <c r="E3699" s="1" t="s">
        <v>395</v>
      </c>
      <c r="F3699" s="4">
        <v>1.24</v>
      </c>
      <c r="G3699" s="4">
        <v>1.24</v>
      </c>
      <c r="H3699" s="4">
        <v>0</v>
      </c>
      <c r="I3699" s="4">
        <v>0</v>
      </c>
      <c r="J3699" s="4">
        <v>0.51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0.51</v>
      </c>
      <c r="Y3699" s="4">
        <v>7354.74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2042.55</v>
      </c>
      <c r="AH3699" s="4">
        <v>0</v>
      </c>
      <c r="AI3699" s="4">
        <v>0</v>
      </c>
      <c r="AJ3699" s="4">
        <v>0</v>
      </c>
      <c r="AK3699" s="4">
        <v>0</v>
      </c>
      <c r="AL3699" s="4">
        <v>2042.55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9397.2900000000009</v>
      </c>
      <c r="AU3699" s="4">
        <v>0</v>
      </c>
      <c r="AV3699" s="4">
        <v>0</v>
      </c>
      <c r="AW3699" s="8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s="5">
        <v>17233</v>
      </c>
      <c r="B3700" t="s">
        <v>275</v>
      </c>
      <c r="C3700" s="5">
        <v>45823</v>
      </c>
      <c r="D3700" t="s">
        <v>585</v>
      </c>
      <c r="E3700" s="1" t="s">
        <v>395</v>
      </c>
      <c r="F3700" s="4">
        <v>3</v>
      </c>
      <c r="G3700" s="4">
        <v>3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3</v>
      </c>
      <c r="Y3700" s="4">
        <v>17793.72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17793.72</v>
      </c>
      <c r="AU3700" s="4">
        <v>0</v>
      </c>
      <c r="AV3700" s="4">
        <v>0</v>
      </c>
      <c r="AW3700" s="8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s="5">
        <v>17233</v>
      </c>
      <c r="B3701" t="s">
        <v>275</v>
      </c>
      <c r="C3701" s="5">
        <v>45856</v>
      </c>
      <c r="D3701" t="s">
        <v>587</v>
      </c>
      <c r="E3701" s="1" t="s">
        <v>395</v>
      </c>
      <c r="F3701" s="4">
        <v>0.8</v>
      </c>
      <c r="G3701" s="4">
        <v>0.8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0.43</v>
      </c>
      <c r="Y3701" s="4">
        <v>4744.99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4744.99</v>
      </c>
      <c r="AU3701" s="4">
        <v>0</v>
      </c>
      <c r="AV3701" s="4">
        <v>0</v>
      </c>
      <c r="AW3701" s="8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s="5">
        <v>17233</v>
      </c>
      <c r="B3702" t="s">
        <v>275</v>
      </c>
      <c r="C3702" s="5">
        <v>45864</v>
      </c>
      <c r="D3702" t="s">
        <v>588</v>
      </c>
      <c r="E3702" s="1" t="s">
        <v>395</v>
      </c>
      <c r="F3702" s="4">
        <v>0.39</v>
      </c>
      <c r="G3702" s="4">
        <v>0.39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2313.1799999999998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2313.1799999999998</v>
      </c>
      <c r="AU3702" s="4">
        <v>0</v>
      </c>
      <c r="AV3702" s="4">
        <v>0</v>
      </c>
      <c r="AW3702" s="8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s="5">
        <v>17233</v>
      </c>
      <c r="B3703" t="s">
        <v>275</v>
      </c>
      <c r="C3703" s="5">
        <v>45906</v>
      </c>
      <c r="D3703" t="s">
        <v>591</v>
      </c>
      <c r="E3703" s="1" t="s">
        <v>395</v>
      </c>
      <c r="F3703" s="4">
        <v>2.16</v>
      </c>
      <c r="G3703" s="4">
        <v>2.16</v>
      </c>
      <c r="H3703" s="4">
        <v>0</v>
      </c>
      <c r="I3703" s="4">
        <v>0</v>
      </c>
      <c r="J3703" s="4">
        <v>0</v>
      </c>
      <c r="K3703" s="4">
        <v>0.18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1.71</v>
      </c>
      <c r="Y3703" s="4">
        <v>12811.48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1731.96</v>
      </c>
      <c r="AI3703" s="4">
        <v>0</v>
      </c>
      <c r="AJ3703" s="4">
        <v>0</v>
      </c>
      <c r="AK3703" s="4">
        <v>0</v>
      </c>
      <c r="AL3703" s="4">
        <v>1731.96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14543.44</v>
      </c>
      <c r="AU3703" s="4">
        <v>0</v>
      </c>
      <c r="AV3703" s="4">
        <v>0</v>
      </c>
      <c r="AW3703" s="8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s="5">
        <v>17233</v>
      </c>
      <c r="B3704" t="s">
        <v>275</v>
      </c>
      <c r="C3704" s="5">
        <v>45914</v>
      </c>
      <c r="D3704" t="s">
        <v>592</v>
      </c>
      <c r="E3704" s="1" t="s">
        <v>395</v>
      </c>
      <c r="F3704" s="4">
        <v>2</v>
      </c>
      <c r="G3704" s="4">
        <v>2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2</v>
      </c>
      <c r="Y3704" s="4">
        <v>11862.48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11862.48</v>
      </c>
      <c r="AU3704" s="4">
        <v>0</v>
      </c>
      <c r="AV3704" s="4">
        <v>0</v>
      </c>
      <c r="AW3704" s="8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s="5">
        <v>17233</v>
      </c>
      <c r="B3705" t="s">
        <v>275</v>
      </c>
      <c r="C3705" s="5">
        <v>45922</v>
      </c>
      <c r="D3705" t="s">
        <v>593</v>
      </c>
      <c r="E3705" s="1" t="s">
        <v>395</v>
      </c>
      <c r="F3705" s="4">
        <v>0.51</v>
      </c>
      <c r="G3705" s="4">
        <v>0.51</v>
      </c>
      <c r="H3705" s="4">
        <v>0</v>
      </c>
      <c r="I3705" s="4">
        <v>0</v>
      </c>
      <c r="J3705" s="4">
        <v>0.51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0.51</v>
      </c>
      <c r="Y3705" s="4">
        <v>3024.93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2042.55</v>
      </c>
      <c r="AH3705" s="4">
        <v>0</v>
      </c>
      <c r="AI3705" s="4">
        <v>0</v>
      </c>
      <c r="AJ3705" s="4">
        <v>0</v>
      </c>
      <c r="AK3705" s="4">
        <v>0</v>
      </c>
      <c r="AL3705" s="4">
        <v>2042.55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5067.4799999999996</v>
      </c>
      <c r="AU3705" s="4">
        <v>0</v>
      </c>
      <c r="AV3705" s="4">
        <v>0</v>
      </c>
      <c r="AW3705" s="8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s="5">
        <v>17233</v>
      </c>
      <c r="B3706" t="s">
        <v>275</v>
      </c>
      <c r="C3706" s="5">
        <v>45997</v>
      </c>
      <c r="D3706" t="s">
        <v>594</v>
      </c>
      <c r="E3706" s="1" t="s">
        <v>395</v>
      </c>
      <c r="F3706" s="4">
        <v>0.02</v>
      </c>
      <c r="G3706" s="4">
        <v>0.02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118.62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118.62</v>
      </c>
      <c r="AU3706" s="4">
        <v>0</v>
      </c>
      <c r="AV3706" s="4">
        <v>0</v>
      </c>
      <c r="AW3706" s="8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s="5">
        <v>17233</v>
      </c>
      <c r="B3707" t="s">
        <v>275</v>
      </c>
      <c r="C3707" s="5">
        <v>46003</v>
      </c>
      <c r="D3707" t="s">
        <v>924</v>
      </c>
      <c r="E3707" s="1" t="s">
        <v>395</v>
      </c>
      <c r="F3707" s="4">
        <v>0.28000000000000003</v>
      </c>
      <c r="G3707" s="4">
        <v>0.28000000000000003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1660.75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1660.75</v>
      </c>
      <c r="AU3707" s="4">
        <v>0</v>
      </c>
      <c r="AV3707" s="4">
        <v>0</v>
      </c>
      <c r="AW3707" s="8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s="5">
        <v>17233</v>
      </c>
      <c r="B3708" t="s">
        <v>275</v>
      </c>
      <c r="C3708" s="5">
        <v>46011</v>
      </c>
      <c r="D3708" t="s">
        <v>595</v>
      </c>
      <c r="E3708" s="1" t="s">
        <v>395</v>
      </c>
      <c r="F3708" s="4">
        <v>0.95</v>
      </c>
      <c r="G3708" s="4">
        <v>0.95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5634.68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5634.68</v>
      </c>
      <c r="AU3708" s="4">
        <v>0</v>
      </c>
      <c r="AV3708" s="4">
        <v>0</v>
      </c>
      <c r="AW3708" s="8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s="5">
        <v>17233</v>
      </c>
      <c r="B3709" t="s">
        <v>275</v>
      </c>
      <c r="C3709" s="5">
        <v>46037</v>
      </c>
      <c r="D3709" t="s">
        <v>596</v>
      </c>
      <c r="E3709" s="1" t="s">
        <v>395</v>
      </c>
      <c r="F3709" s="4">
        <v>0.59</v>
      </c>
      <c r="G3709" s="4">
        <v>0.59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3499.43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3499.43</v>
      </c>
      <c r="AU3709" s="4">
        <v>0</v>
      </c>
      <c r="AV3709" s="4">
        <v>0</v>
      </c>
      <c r="AW3709" s="8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s="5">
        <v>17233</v>
      </c>
      <c r="B3710" t="s">
        <v>275</v>
      </c>
      <c r="C3710" s="5">
        <v>46078</v>
      </c>
      <c r="D3710" t="s">
        <v>898</v>
      </c>
      <c r="E3710" s="1" t="s">
        <v>395</v>
      </c>
      <c r="F3710" s="4">
        <v>1.42</v>
      </c>
      <c r="G3710" s="4">
        <v>1.42</v>
      </c>
      <c r="H3710" s="4">
        <v>0</v>
      </c>
      <c r="I3710" s="4">
        <v>0</v>
      </c>
      <c r="J3710" s="4">
        <v>0.28999999999999998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0.28999999999999998</v>
      </c>
      <c r="Y3710" s="4">
        <v>8422.36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1161.45</v>
      </c>
      <c r="AH3710" s="4">
        <v>0</v>
      </c>
      <c r="AI3710" s="4">
        <v>0</v>
      </c>
      <c r="AJ3710" s="4">
        <v>0</v>
      </c>
      <c r="AK3710" s="4">
        <v>0</v>
      </c>
      <c r="AL3710" s="4">
        <v>1161.45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9583.81</v>
      </c>
      <c r="AU3710" s="4">
        <v>0</v>
      </c>
      <c r="AV3710" s="4">
        <v>0</v>
      </c>
      <c r="AW3710" s="8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s="5">
        <v>17233</v>
      </c>
      <c r="B3711" t="s">
        <v>275</v>
      </c>
      <c r="C3711" s="5">
        <v>46094</v>
      </c>
      <c r="D3711" t="s">
        <v>599</v>
      </c>
      <c r="E3711" s="1" t="s">
        <v>395</v>
      </c>
      <c r="F3711" s="4">
        <v>2.02</v>
      </c>
      <c r="G3711" s="4">
        <v>2.02</v>
      </c>
      <c r="H3711" s="4">
        <v>0</v>
      </c>
      <c r="I3711" s="4">
        <v>0</v>
      </c>
      <c r="J3711" s="4">
        <v>0.09</v>
      </c>
      <c r="K3711" s="4">
        <v>0.12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0.31</v>
      </c>
      <c r="Y3711" s="4">
        <v>11981.1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360.45</v>
      </c>
      <c r="AH3711" s="4">
        <v>1154.6400000000001</v>
      </c>
      <c r="AI3711" s="4">
        <v>0</v>
      </c>
      <c r="AJ3711" s="4">
        <v>0</v>
      </c>
      <c r="AK3711" s="4">
        <v>0</v>
      </c>
      <c r="AL3711" s="4">
        <v>1515.09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13496.19</v>
      </c>
      <c r="AU3711" s="4">
        <v>0</v>
      </c>
      <c r="AV3711" s="4">
        <v>0</v>
      </c>
      <c r="AW3711" s="8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s="5">
        <v>17233</v>
      </c>
      <c r="B3712" t="s">
        <v>275</v>
      </c>
      <c r="C3712" s="5">
        <v>46102</v>
      </c>
      <c r="D3712" t="s">
        <v>600</v>
      </c>
      <c r="E3712" s="1" t="s">
        <v>395</v>
      </c>
      <c r="F3712" s="4">
        <v>3.92</v>
      </c>
      <c r="G3712" s="4">
        <v>3.92</v>
      </c>
      <c r="H3712" s="4">
        <v>0</v>
      </c>
      <c r="I3712" s="4">
        <v>0</v>
      </c>
      <c r="J3712" s="4">
        <v>1.27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0.33</v>
      </c>
      <c r="Y3712" s="4">
        <v>23250.46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5086.3500000000004</v>
      </c>
      <c r="AH3712" s="4">
        <v>0</v>
      </c>
      <c r="AI3712" s="4">
        <v>0</v>
      </c>
      <c r="AJ3712" s="4">
        <v>0</v>
      </c>
      <c r="AK3712" s="4">
        <v>0</v>
      </c>
      <c r="AL3712" s="4">
        <v>5086.3500000000004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28336.81</v>
      </c>
      <c r="AU3712" s="4">
        <v>0</v>
      </c>
      <c r="AV3712" s="4">
        <v>0</v>
      </c>
      <c r="AW3712" s="8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s="5">
        <v>17233</v>
      </c>
      <c r="B3713" t="s">
        <v>275</v>
      </c>
      <c r="C3713" s="5">
        <v>46110</v>
      </c>
      <c r="D3713" t="s">
        <v>389</v>
      </c>
      <c r="E3713" s="1" t="s">
        <v>395</v>
      </c>
      <c r="F3713" s="4">
        <v>7.7</v>
      </c>
      <c r="G3713" s="4">
        <v>7.7</v>
      </c>
      <c r="H3713" s="4">
        <v>0</v>
      </c>
      <c r="I3713" s="4">
        <v>0</v>
      </c>
      <c r="J3713" s="4">
        <v>0.85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1.78</v>
      </c>
      <c r="Y3713" s="4">
        <v>45670.55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3404.25</v>
      </c>
      <c r="AH3713" s="4">
        <v>0</v>
      </c>
      <c r="AI3713" s="4">
        <v>0</v>
      </c>
      <c r="AJ3713" s="4">
        <v>0</v>
      </c>
      <c r="AK3713" s="4">
        <v>0</v>
      </c>
      <c r="AL3713" s="4">
        <v>3404.25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49074.8</v>
      </c>
      <c r="AU3713" s="4">
        <v>0</v>
      </c>
      <c r="AV3713" s="4">
        <v>0</v>
      </c>
      <c r="AW3713" s="8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s="5">
        <v>17233</v>
      </c>
      <c r="B3714" t="s">
        <v>275</v>
      </c>
      <c r="C3714" s="5">
        <v>46144</v>
      </c>
      <c r="D3714" t="s">
        <v>603</v>
      </c>
      <c r="E3714" s="1" t="s">
        <v>395</v>
      </c>
      <c r="F3714" s="4">
        <v>1.26</v>
      </c>
      <c r="G3714" s="4">
        <v>1.26</v>
      </c>
      <c r="H3714" s="4">
        <v>0</v>
      </c>
      <c r="I3714" s="4">
        <v>0</v>
      </c>
      <c r="J3714" s="4">
        <v>0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  <c r="Y3714" s="4">
        <v>7473.36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7473.36</v>
      </c>
      <c r="AU3714" s="4">
        <v>0</v>
      </c>
      <c r="AV3714" s="4">
        <v>0</v>
      </c>
      <c r="AW3714" s="8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25">
      <c r="A3715" s="5">
        <v>17233</v>
      </c>
      <c r="B3715" t="s">
        <v>275</v>
      </c>
      <c r="C3715" s="5">
        <v>46151</v>
      </c>
      <c r="D3715" t="s">
        <v>604</v>
      </c>
      <c r="E3715" s="1" t="s">
        <v>395</v>
      </c>
      <c r="F3715" s="4">
        <v>1.65</v>
      </c>
      <c r="G3715" s="4">
        <v>1.65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1.18</v>
      </c>
      <c r="Y3715" s="4">
        <v>9786.5499999999993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9786.5499999999993</v>
      </c>
      <c r="AU3715" s="4">
        <v>0</v>
      </c>
      <c r="AV3715" s="4">
        <v>0</v>
      </c>
      <c r="AW3715" s="8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25">
      <c r="A3716" s="5">
        <v>17233</v>
      </c>
      <c r="B3716" t="s">
        <v>275</v>
      </c>
      <c r="C3716" s="5">
        <v>46193</v>
      </c>
      <c r="D3716" t="s">
        <v>605</v>
      </c>
      <c r="E3716" s="1" t="s">
        <v>395</v>
      </c>
      <c r="F3716" s="4">
        <v>0.39</v>
      </c>
      <c r="G3716" s="4">
        <v>0.39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0.39</v>
      </c>
      <c r="Y3716" s="4">
        <v>2313.1799999999998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2313.1799999999998</v>
      </c>
      <c r="AU3716" s="4">
        <v>0</v>
      </c>
      <c r="AV3716" s="4">
        <v>0</v>
      </c>
      <c r="AW3716" s="8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25">
      <c r="A3717" s="5">
        <v>17233</v>
      </c>
      <c r="B3717" t="s">
        <v>275</v>
      </c>
      <c r="C3717" s="5">
        <v>46235</v>
      </c>
      <c r="D3717" t="s">
        <v>607</v>
      </c>
      <c r="E3717" s="1" t="s">
        <v>395</v>
      </c>
      <c r="F3717" s="4">
        <v>0.2</v>
      </c>
      <c r="G3717" s="4">
        <v>0.2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1186.25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1186.25</v>
      </c>
      <c r="AU3717" s="4">
        <v>0</v>
      </c>
      <c r="AV3717" s="4">
        <v>0</v>
      </c>
      <c r="AW3717" s="8">
        <v>0</v>
      </c>
      <c r="AX3717" s="4">
        <v>0</v>
      </c>
      <c r="AY3717" s="4">
        <v>0</v>
      </c>
      <c r="AZ3717" s="4">
        <v>0</v>
      </c>
      <c r="BA3717" s="4">
        <v>0</v>
      </c>
    </row>
    <row r="3718" spans="1:53" x14ac:dyDescent="0.25">
      <c r="A3718" s="5">
        <v>17233</v>
      </c>
      <c r="B3718" t="s">
        <v>275</v>
      </c>
      <c r="C3718" s="5">
        <v>46243</v>
      </c>
      <c r="D3718" t="s">
        <v>608</v>
      </c>
      <c r="E3718" s="1" t="s">
        <v>395</v>
      </c>
      <c r="F3718" s="4">
        <v>0.98</v>
      </c>
      <c r="G3718" s="4">
        <v>0.98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0.89</v>
      </c>
      <c r="Y3718" s="4">
        <v>5812.62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5812.62</v>
      </c>
      <c r="AU3718" s="4">
        <v>0</v>
      </c>
      <c r="AV3718" s="4">
        <v>0</v>
      </c>
      <c r="AW3718" s="8">
        <v>0</v>
      </c>
      <c r="AX3718" s="4">
        <v>0</v>
      </c>
      <c r="AY3718" s="4">
        <v>0</v>
      </c>
      <c r="AZ3718" s="4">
        <v>0</v>
      </c>
      <c r="BA3718" s="4">
        <v>0</v>
      </c>
    </row>
    <row r="3719" spans="1:53" x14ac:dyDescent="0.25">
      <c r="A3719" s="5">
        <v>17233</v>
      </c>
      <c r="B3719" t="s">
        <v>275</v>
      </c>
      <c r="C3719" s="5">
        <v>46268</v>
      </c>
      <c r="D3719" t="s">
        <v>610</v>
      </c>
      <c r="E3719" s="1" t="s">
        <v>395</v>
      </c>
      <c r="F3719" s="4">
        <v>0.11</v>
      </c>
      <c r="G3719" s="4">
        <v>0.11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652.44000000000005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652.44000000000005</v>
      </c>
      <c r="AU3719" s="4">
        <v>0</v>
      </c>
      <c r="AV3719" s="4">
        <v>0</v>
      </c>
      <c r="AW3719" s="8">
        <v>0</v>
      </c>
      <c r="AX3719" s="4">
        <v>0</v>
      </c>
      <c r="AY3719" s="4">
        <v>0</v>
      </c>
      <c r="AZ3719" s="4">
        <v>0</v>
      </c>
      <c r="BA3719" s="4">
        <v>0</v>
      </c>
    </row>
    <row r="3720" spans="1:53" x14ac:dyDescent="0.25">
      <c r="A3720" s="5">
        <v>17233</v>
      </c>
      <c r="B3720" t="s">
        <v>275</v>
      </c>
      <c r="C3720" s="5">
        <v>46284</v>
      </c>
      <c r="D3720" t="s">
        <v>612</v>
      </c>
      <c r="E3720" s="1" t="s">
        <v>395</v>
      </c>
      <c r="F3720" s="4">
        <v>0.65</v>
      </c>
      <c r="G3720" s="4">
        <v>0.65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0.65</v>
      </c>
      <c r="Y3720" s="4">
        <v>3855.31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3855.31</v>
      </c>
      <c r="AU3720" s="4">
        <v>0</v>
      </c>
      <c r="AV3720" s="4">
        <v>0</v>
      </c>
      <c r="AW3720" s="8">
        <v>0</v>
      </c>
      <c r="AX3720" s="4">
        <v>0</v>
      </c>
      <c r="AY3720" s="4">
        <v>0</v>
      </c>
      <c r="AZ3720" s="4">
        <v>0</v>
      </c>
      <c r="BA3720" s="4">
        <v>0</v>
      </c>
    </row>
    <row r="3721" spans="1:53" x14ac:dyDescent="0.25">
      <c r="A3721" s="5">
        <v>17233</v>
      </c>
      <c r="B3721" t="s">
        <v>275</v>
      </c>
      <c r="C3721" s="5">
        <v>46300</v>
      </c>
      <c r="D3721" t="s">
        <v>613</v>
      </c>
      <c r="E3721" s="1" t="s">
        <v>395</v>
      </c>
      <c r="F3721" s="4">
        <v>0.94</v>
      </c>
      <c r="G3721" s="4">
        <v>0.94</v>
      </c>
      <c r="H3721" s="4">
        <v>0</v>
      </c>
      <c r="I3721" s="4">
        <v>0</v>
      </c>
      <c r="J3721" s="4">
        <v>0.76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0.94</v>
      </c>
      <c r="Y3721" s="4">
        <v>5575.37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3043.8</v>
      </c>
      <c r="AH3721" s="4">
        <v>0</v>
      </c>
      <c r="AI3721" s="4">
        <v>0</v>
      </c>
      <c r="AJ3721" s="4">
        <v>0</v>
      </c>
      <c r="AK3721" s="4">
        <v>0</v>
      </c>
      <c r="AL3721" s="4">
        <v>3043.8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8619.17</v>
      </c>
      <c r="AU3721" s="4">
        <v>0</v>
      </c>
      <c r="AV3721" s="4">
        <v>0</v>
      </c>
      <c r="AW3721" s="8">
        <v>0</v>
      </c>
      <c r="AX3721" s="4">
        <v>0</v>
      </c>
      <c r="AY3721" s="4">
        <v>0</v>
      </c>
      <c r="AZ3721" s="4">
        <v>0</v>
      </c>
      <c r="BA3721" s="4">
        <v>0</v>
      </c>
    </row>
    <row r="3722" spans="1:53" x14ac:dyDescent="0.25">
      <c r="A3722" s="5">
        <v>17233</v>
      </c>
      <c r="B3722" t="s">
        <v>275</v>
      </c>
      <c r="C3722" s="5">
        <v>46334</v>
      </c>
      <c r="D3722" t="s">
        <v>616</v>
      </c>
      <c r="E3722" s="1" t="s">
        <v>395</v>
      </c>
      <c r="F3722" s="4">
        <v>0.17</v>
      </c>
      <c r="G3722" s="4">
        <v>0.17</v>
      </c>
      <c r="H3722" s="4">
        <v>0</v>
      </c>
      <c r="I3722" s="4">
        <v>0</v>
      </c>
      <c r="J3722" s="4">
        <v>0.17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0.17</v>
      </c>
      <c r="Y3722" s="4">
        <v>1008.31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680.85</v>
      </c>
      <c r="AH3722" s="4">
        <v>0</v>
      </c>
      <c r="AI3722" s="4">
        <v>0</v>
      </c>
      <c r="AJ3722" s="4">
        <v>0</v>
      </c>
      <c r="AK3722" s="4">
        <v>0</v>
      </c>
      <c r="AL3722" s="4">
        <v>680.85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1689.16</v>
      </c>
      <c r="AU3722" s="4">
        <v>0</v>
      </c>
      <c r="AV3722" s="4">
        <v>0</v>
      </c>
      <c r="AW3722" s="8">
        <v>0</v>
      </c>
      <c r="AX3722" s="4">
        <v>0</v>
      </c>
      <c r="AY3722" s="4">
        <v>0</v>
      </c>
      <c r="AZ3722" s="4">
        <v>0</v>
      </c>
      <c r="BA3722" s="4">
        <v>0</v>
      </c>
    </row>
    <row r="3723" spans="1:53" x14ac:dyDescent="0.25">
      <c r="A3723" s="5">
        <v>17233</v>
      </c>
      <c r="B3723" t="s">
        <v>275</v>
      </c>
      <c r="C3723" s="5">
        <v>46342</v>
      </c>
      <c r="D3723" t="s">
        <v>617</v>
      </c>
      <c r="E3723" s="1" t="s">
        <v>395</v>
      </c>
      <c r="F3723" s="4">
        <v>0.99</v>
      </c>
      <c r="G3723" s="4">
        <v>0.99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  <c r="Y3723" s="4">
        <v>5871.93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5871.93</v>
      </c>
      <c r="AU3723" s="4">
        <v>0</v>
      </c>
      <c r="AV3723" s="4">
        <v>0</v>
      </c>
      <c r="AW3723" s="8">
        <v>0</v>
      </c>
      <c r="AX3723" s="4">
        <v>0</v>
      </c>
      <c r="AY3723" s="4">
        <v>0</v>
      </c>
      <c r="AZ3723" s="4">
        <v>0</v>
      </c>
      <c r="BA3723" s="4">
        <v>0</v>
      </c>
    </row>
    <row r="3724" spans="1:53" x14ac:dyDescent="0.25">
      <c r="A3724" s="5">
        <v>17233</v>
      </c>
      <c r="B3724" t="s">
        <v>275</v>
      </c>
      <c r="C3724" s="5">
        <v>46359</v>
      </c>
      <c r="D3724" t="s">
        <v>618</v>
      </c>
      <c r="E3724" s="1" t="s">
        <v>395</v>
      </c>
      <c r="F3724" s="4">
        <v>7.12</v>
      </c>
      <c r="G3724" s="4">
        <v>7.12</v>
      </c>
      <c r="H3724" s="4">
        <v>0</v>
      </c>
      <c r="I3724" s="4">
        <v>0.46</v>
      </c>
      <c r="J3724" s="4">
        <v>0</v>
      </c>
      <c r="K3724" s="4">
        <v>0.11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3.23</v>
      </c>
      <c r="Y3724" s="4">
        <v>42230.43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725.88</v>
      </c>
      <c r="AG3724" s="4">
        <v>0</v>
      </c>
      <c r="AH3724" s="4">
        <v>1058.42</v>
      </c>
      <c r="AI3724" s="4">
        <v>0</v>
      </c>
      <c r="AJ3724" s="4">
        <v>0</v>
      </c>
      <c r="AK3724" s="4">
        <v>0</v>
      </c>
      <c r="AL3724" s="4">
        <v>1784.3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44014.73</v>
      </c>
      <c r="AU3724" s="4">
        <v>0</v>
      </c>
      <c r="AV3724" s="4">
        <v>0</v>
      </c>
      <c r="AW3724" s="8">
        <v>0</v>
      </c>
      <c r="AX3724" s="4">
        <v>0</v>
      </c>
      <c r="AY3724" s="4">
        <v>0</v>
      </c>
      <c r="AZ3724" s="4">
        <v>0</v>
      </c>
      <c r="BA3724" s="4">
        <v>0</v>
      </c>
    </row>
    <row r="3725" spans="1:53" x14ac:dyDescent="0.25">
      <c r="A3725" s="5">
        <v>17233</v>
      </c>
      <c r="B3725" t="s">
        <v>275</v>
      </c>
      <c r="C3725" s="5">
        <v>46383</v>
      </c>
      <c r="D3725" t="s">
        <v>620</v>
      </c>
      <c r="E3725" s="1" t="s">
        <v>395</v>
      </c>
      <c r="F3725" s="4">
        <v>0.39</v>
      </c>
      <c r="G3725" s="4">
        <v>0.39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0.39</v>
      </c>
      <c r="Y3725" s="4">
        <v>2313.1799999999998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2313.1799999999998</v>
      </c>
      <c r="AU3725" s="4">
        <v>0</v>
      </c>
      <c r="AV3725" s="4">
        <v>0</v>
      </c>
      <c r="AW3725" s="8">
        <v>0</v>
      </c>
      <c r="AX3725" s="4">
        <v>0</v>
      </c>
      <c r="AY3725" s="4">
        <v>0</v>
      </c>
      <c r="AZ3725" s="4">
        <v>0</v>
      </c>
      <c r="BA3725" s="4">
        <v>0</v>
      </c>
    </row>
    <row r="3726" spans="1:53" x14ac:dyDescent="0.25">
      <c r="A3726" s="5">
        <v>17233</v>
      </c>
      <c r="B3726" t="s">
        <v>275</v>
      </c>
      <c r="C3726" s="5">
        <v>46391</v>
      </c>
      <c r="D3726" t="s">
        <v>621</v>
      </c>
      <c r="E3726" s="1" t="s">
        <v>395</v>
      </c>
      <c r="F3726" s="4">
        <v>0.35</v>
      </c>
      <c r="G3726" s="4">
        <v>0.35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</v>
      </c>
      <c r="Y3726" s="4">
        <v>2075.9299999999998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2075.9299999999998</v>
      </c>
      <c r="AU3726" s="4">
        <v>0</v>
      </c>
      <c r="AV3726" s="4">
        <v>0</v>
      </c>
      <c r="AW3726" s="8">
        <v>0</v>
      </c>
      <c r="AX3726" s="4">
        <v>0</v>
      </c>
      <c r="AY3726" s="4">
        <v>0</v>
      </c>
      <c r="AZ3726" s="4">
        <v>0</v>
      </c>
      <c r="BA3726" s="4">
        <v>0</v>
      </c>
    </row>
    <row r="3727" spans="1:53" x14ac:dyDescent="0.25">
      <c r="A3727" s="5">
        <v>17233</v>
      </c>
      <c r="B3727" t="s">
        <v>275</v>
      </c>
      <c r="C3727" s="5">
        <v>46409</v>
      </c>
      <c r="D3727" t="s">
        <v>622</v>
      </c>
      <c r="E3727" s="1" t="s">
        <v>395</v>
      </c>
      <c r="F3727" s="4">
        <v>1.99</v>
      </c>
      <c r="G3727" s="4">
        <v>1.99</v>
      </c>
      <c r="H3727" s="4">
        <v>0</v>
      </c>
      <c r="I3727" s="4">
        <v>0</v>
      </c>
      <c r="J3727" s="4">
        <v>0.99</v>
      </c>
      <c r="K3727" s="4">
        <v>0</v>
      </c>
      <c r="L3727" s="4">
        <v>0</v>
      </c>
      <c r="M3727" s="4">
        <v>1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0.99</v>
      </c>
      <c r="Y3727" s="4">
        <v>11803.17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3964.95</v>
      </c>
      <c r="AH3727" s="4">
        <v>0</v>
      </c>
      <c r="AI3727" s="4">
        <v>0</v>
      </c>
      <c r="AJ3727" s="4">
        <v>17390</v>
      </c>
      <c r="AK3727" s="4">
        <v>0</v>
      </c>
      <c r="AL3727" s="4">
        <v>21354.95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33158.120000000003</v>
      </c>
      <c r="AU3727" s="4">
        <v>0</v>
      </c>
      <c r="AV3727" s="4">
        <v>0</v>
      </c>
      <c r="AW3727" s="8">
        <v>0</v>
      </c>
      <c r="AX3727" s="4">
        <v>0</v>
      </c>
      <c r="AY3727" s="4">
        <v>0</v>
      </c>
      <c r="AZ3727" s="4">
        <v>0</v>
      </c>
      <c r="BA3727" s="4">
        <v>0</v>
      </c>
    </row>
    <row r="3728" spans="1:53" x14ac:dyDescent="0.25">
      <c r="A3728" s="5">
        <v>17233</v>
      </c>
      <c r="B3728" t="s">
        <v>275</v>
      </c>
      <c r="C3728" s="5">
        <v>46425</v>
      </c>
      <c r="D3728" t="s">
        <v>875</v>
      </c>
      <c r="E3728" s="1" t="s">
        <v>395</v>
      </c>
      <c r="F3728" s="4">
        <v>2</v>
      </c>
      <c r="G3728" s="4">
        <v>2</v>
      </c>
      <c r="H3728" s="4">
        <v>0</v>
      </c>
      <c r="I3728" s="4">
        <v>0</v>
      </c>
      <c r="J3728" s="4">
        <v>2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2</v>
      </c>
      <c r="Y3728" s="4">
        <v>11862.48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8010</v>
      </c>
      <c r="AH3728" s="4">
        <v>0</v>
      </c>
      <c r="AI3728" s="4">
        <v>0</v>
      </c>
      <c r="AJ3728" s="4">
        <v>0</v>
      </c>
      <c r="AK3728" s="4">
        <v>0</v>
      </c>
      <c r="AL3728" s="4">
        <v>8010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19872.48</v>
      </c>
      <c r="AU3728" s="4">
        <v>0</v>
      </c>
      <c r="AV3728" s="4">
        <v>0</v>
      </c>
      <c r="AW3728" s="8">
        <v>0</v>
      </c>
      <c r="AX3728" s="4">
        <v>0</v>
      </c>
      <c r="AY3728" s="4">
        <v>0</v>
      </c>
      <c r="AZ3728" s="4">
        <v>0</v>
      </c>
      <c r="BA3728" s="4">
        <v>0</v>
      </c>
    </row>
    <row r="3729" spans="1:53" x14ac:dyDescent="0.25">
      <c r="A3729" s="5">
        <v>17233</v>
      </c>
      <c r="B3729" t="s">
        <v>275</v>
      </c>
      <c r="C3729" s="5">
        <v>46433</v>
      </c>
      <c r="D3729" t="s">
        <v>623</v>
      </c>
      <c r="E3729" s="1" t="s">
        <v>395</v>
      </c>
      <c r="F3729" s="4">
        <v>0.28000000000000003</v>
      </c>
      <c r="G3729" s="4">
        <v>0.28000000000000003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1660.75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1660.75</v>
      </c>
      <c r="AU3729" s="4">
        <v>0</v>
      </c>
      <c r="AV3729" s="4">
        <v>0</v>
      </c>
      <c r="AW3729" s="8">
        <v>0</v>
      </c>
      <c r="AX3729" s="4">
        <v>0</v>
      </c>
      <c r="AY3729" s="4">
        <v>0</v>
      </c>
      <c r="AZ3729" s="4">
        <v>0</v>
      </c>
      <c r="BA3729" s="4">
        <v>0</v>
      </c>
    </row>
    <row r="3730" spans="1:53" x14ac:dyDescent="0.25">
      <c r="A3730" s="5">
        <v>17233</v>
      </c>
      <c r="B3730" t="s">
        <v>275</v>
      </c>
      <c r="C3730" s="5">
        <v>46482</v>
      </c>
      <c r="D3730" t="s">
        <v>627</v>
      </c>
      <c r="E3730" s="1" t="s">
        <v>395</v>
      </c>
      <c r="F3730" s="4">
        <v>1</v>
      </c>
      <c r="G3730" s="4">
        <v>1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1</v>
      </c>
      <c r="Y3730" s="4">
        <v>5931.24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5931.24</v>
      </c>
      <c r="AU3730" s="4">
        <v>0</v>
      </c>
      <c r="AV3730" s="4">
        <v>0</v>
      </c>
      <c r="AW3730" s="8">
        <v>0</v>
      </c>
      <c r="AX3730" s="4">
        <v>0</v>
      </c>
      <c r="AY3730" s="4">
        <v>0</v>
      </c>
      <c r="AZ3730" s="4">
        <v>0</v>
      </c>
      <c r="BA3730" s="4">
        <v>0</v>
      </c>
    </row>
    <row r="3731" spans="1:53" x14ac:dyDescent="0.25">
      <c r="A3731" s="5">
        <v>17233</v>
      </c>
      <c r="B3731" t="s">
        <v>275</v>
      </c>
      <c r="C3731" s="5">
        <v>46565</v>
      </c>
      <c r="D3731" t="s">
        <v>907</v>
      </c>
      <c r="E3731" s="1" t="s">
        <v>395</v>
      </c>
      <c r="F3731" s="4">
        <v>0.08</v>
      </c>
      <c r="G3731" s="4">
        <v>0.08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0.08</v>
      </c>
      <c r="Y3731" s="4">
        <v>474.5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474.5</v>
      </c>
      <c r="AU3731" s="4">
        <v>0</v>
      </c>
      <c r="AV3731" s="4">
        <v>0</v>
      </c>
      <c r="AW3731" s="8">
        <v>0</v>
      </c>
      <c r="AX3731" s="4">
        <v>0</v>
      </c>
      <c r="AY3731" s="4">
        <v>0</v>
      </c>
      <c r="AZ3731" s="4">
        <v>0</v>
      </c>
      <c r="BA3731" s="4">
        <v>0</v>
      </c>
    </row>
    <row r="3732" spans="1:53" x14ac:dyDescent="0.25">
      <c r="A3732" s="5">
        <v>17233</v>
      </c>
      <c r="B3732" t="s">
        <v>275</v>
      </c>
      <c r="C3732" s="5">
        <v>46573</v>
      </c>
      <c r="D3732" t="s">
        <v>630</v>
      </c>
      <c r="E3732" s="1" t="s">
        <v>395</v>
      </c>
      <c r="F3732" s="4">
        <v>0.25</v>
      </c>
      <c r="G3732" s="4">
        <v>0.25</v>
      </c>
      <c r="H3732" s="4">
        <v>0</v>
      </c>
      <c r="I3732" s="4">
        <v>0</v>
      </c>
      <c r="J3732" s="4">
        <v>0.25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0.25</v>
      </c>
      <c r="Y3732" s="4">
        <v>1482.81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1001.25</v>
      </c>
      <c r="AH3732" s="4">
        <v>0</v>
      </c>
      <c r="AI3732" s="4">
        <v>0</v>
      </c>
      <c r="AJ3732" s="4">
        <v>0</v>
      </c>
      <c r="AK3732" s="4">
        <v>0</v>
      </c>
      <c r="AL3732" s="4">
        <v>1001.25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2484.06</v>
      </c>
      <c r="AU3732" s="4">
        <v>0</v>
      </c>
      <c r="AV3732" s="4">
        <v>0</v>
      </c>
      <c r="AW3732" s="8">
        <v>0</v>
      </c>
      <c r="AX3732" s="4">
        <v>0</v>
      </c>
      <c r="AY3732" s="4">
        <v>0</v>
      </c>
      <c r="AZ3732" s="4">
        <v>0</v>
      </c>
      <c r="BA3732" s="4">
        <v>0</v>
      </c>
    </row>
    <row r="3733" spans="1:53" x14ac:dyDescent="0.25">
      <c r="A3733" s="5">
        <v>17233</v>
      </c>
      <c r="B3733" t="s">
        <v>275</v>
      </c>
      <c r="C3733" s="5">
        <v>46581</v>
      </c>
      <c r="D3733" t="s">
        <v>631</v>
      </c>
      <c r="E3733" s="1" t="s">
        <v>395</v>
      </c>
      <c r="F3733" s="4">
        <v>0.36</v>
      </c>
      <c r="G3733" s="4">
        <v>0.36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0.36</v>
      </c>
      <c r="Y3733" s="4">
        <v>2135.25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2135.25</v>
      </c>
      <c r="AU3733" s="4">
        <v>0</v>
      </c>
      <c r="AV3733" s="4">
        <v>0</v>
      </c>
      <c r="AW3733" s="8">
        <v>0</v>
      </c>
      <c r="AX3733" s="4">
        <v>0</v>
      </c>
      <c r="AY3733" s="4">
        <v>0</v>
      </c>
      <c r="AZ3733" s="4">
        <v>0</v>
      </c>
      <c r="BA3733" s="4">
        <v>0</v>
      </c>
    </row>
    <row r="3734" spans="1:53" x14ac:dyDescent="0.25">
      <c r="A3734" s="5">
        <v>17233</v>
      </c>
      <c r="B3734" t="s">
        <v>275</v>
      </c>
      <c r="C3734" s="5">
        <v>46607</v>
      </c>
      <c r="D3734" t="s">
        <v>633</v>
      </c>
      <c r="E3734" s="1" t="s">
        <v>395</v>
      </c>
      <c r="F3734" s="4">
        <v>0.04</v>
      </c>
      <c r="G3734" s="4">
        <v>0.04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237.25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237.25</v>
      </c>
      <c r="AU3734" s="4">
        <v>0</v>
      </c>
      <c r="AV3734" s="4">
        <v>0</v>
      </c>
      <c r="AW3734" s="8">
        <v>0</v>
      </c>
      <c r="AX3734" s="4">
        <v>0</v>
      </c>
      <c r="AY3734" s="4">
        <v>0</v>
      </c>
      <c r="AZ3734" s="4">
        <v>0</v>
      </c>
      <c r="BA3734" s="4">
        <v>0</v>
      </c>
    </row>
    <row r="3735" spans="1:53" x14ac:dyDescent="0.25">
      <c r="A3735" s="5">
        <v>17233</v>
      </c>
      <c r="B3735" t="s">
        <v>275</v>
      </c>
      <c r="C3735" s="5">
        <v>46623</v>
      </c>
      <c r="D3735" t="s">
        <v>913</v>
      </c>
      <c r="E3735" s="1" t="s">
        <v>395</v>
      </c>
      <c r="F3735" s="4">
        <v>1.21</v>
      </c>
      <c r="G3735" s="4">
        <v>1.21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7176.8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7176.8</v>
      </c>
      <c r="AU3735" s="4">
        <v>0</v>
      </c>
      <c r="AV3735" s="4">
        <v>0</v>
      </c>
      <c r="AW3735" s="8">
        <v>0</v>
      </c>
      <c r="AX3735" s="4">
        <v>0</v>
      </c>
      <c r="AY3735" s="4">
        <v>0</v>
      </c>
      <c r="AZ3735" s="4">
        <v>0</v>
      </c>
      <c r="BA3735" s="4">
        <v>0</v>
      </c>
    </row>
    <row r="3736" spans="1:53" x14ac:dyDescent="0.25">
      <c r="A3736" s="5">
        <v>17233</v>
      </c>
      <c r="B3736" t="s">
        <v>275</v>
      </c>
      <c r="C3736" s="5">
        <v>46672</v>
      </c>
      <c r="D3736" t="s">
        <v>635</v>
      </c>
      <c r="E3736" s="1" t="s">
        <v>395</v>
      </c>
      <c r="F3736" s="4">
        <v>0.1</v>
      </c>
      <c r="G3736" s="4">
        <v>0.1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593.12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593.12</v>
      </c>
      <c r="AU3736" s="4">
        <v>0</v>
      </c>
      <c r="AV3736" s="4">
        <v>0</v>
      </c>
      <c r="AW3736" s="8">
        <v>0</v>
      </c>
      <c r="AX3736" s="4">
        <v>0</v>
      </c>
      <c r="AY3736" s="4">
        <v>0</v>
      </c>
      <c r="AZ3736" s="4">
        <v>0</v>
      </c>
      <c r="BA3736" s="4">
        <v>0</v>
      </c>
    </row>
    <row r="3737" spans="1:53" x14ac:dyDescent="0.25">
      <c r="A3737" s="5">
        <v>17233</v>
      </c>
      <c r="B3737" t="s">
        <v>275</v>
      </c>
      <c r="C3737" s="5">
        <v>46680</v>
      </c>
      <c r="D3737" t="s">
        <v>914</v>
      </c>
      <c r="E3737" s="1" t="s">
        <v>395</v>
      </c>
      <c r="F3737" s="4">
        <v>0.06</v>
      </c>
      <c r="G3737" s="4">
        <v>0.06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0.06</v>
      </c>
      <c r="Y3737" s="4">
        <v>355.87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355.87</v>
      </c>
      <c r="AU3737" s="4">
        <v>0</v>
      </c>
      <c r="AV3737" s="4">
        <v>0</v>
      </c>
      <c r="AW3737" s="8">
        <v>0</v>
      </c>
      <c r="AX3737" s="4">
        <v>0</v>
      </c>
      <c r="AY3737" s="4">
        <v>0</v>
      </c>
      <c r="AZ3737" s="4">
        <v>0</v>
      </c>
      <c r="BA3737" s="4">
        <v>0</v>
      </c>
    </row>
    <row r="3738" spans="1:53" x14ac:dyDescent="0.25">
      <c r="A3738" s="5">
        <v>17233</v>
      </c>
      <c r="B3738" t="s">
        <v>275</v>
      </c>
      <c r="C3738" s="5">
        <v>46706</v>
      </c>
      <c r="D3738" t="s">
        <v>636</v>
      </c>
      <c r="E3738" s="1" t="s">
        <v>395</v>
      </c>
      <c r="F3738" s="4">
        <v>1.29</v>
      </c>
      <c r="G3738" s="4">
        <v>1.29</v>
      </c>
      <c r="H3738" s="4">
        <v>0</v>
      </c>
      <c r="I3738" s="4">
        <v>0</v>
      </c>
      <c r="J3738" s="4">
        <v>0.33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0.51</v>
      </c>
      <c r="Y3738" s="4">
        <v>7651.3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1321.65</v>
      </c>
      <c r="AH3738" s="4">
        <v>0</v>
      </c>
      <c r="AI3738" s="4">
        <v>0</v>
      </c>
      <c r="AJ3738" s="4">
        <v>0</v>
      </c>
      <c r="AK3738" s="4">
        <v>0</v>
      </c>
      <c r="AL3738" s="4">
        <v>1321.65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8972.9500000000007</v>
      </c>
      <c r="AU3738" s="4">
        <v>0</v>
      </c>
      <c r="AV3738" s="4">
        <v>0</v>
      </c>
      <c r="AW3738" s="8">
        <v>0</v>
      </c>
      <c r="AX3738" s="4">
        <v>0</v>
      </c>
      <c r="AY3738" s="4">
        <v>0</v>
      </c>
      <c r="AZ3738" s="4">
        <v>0</v>
      </c>
      <c r="BA3738" s="4">
        <v>0</v>
      </c>
    </row>
    <row r="3739" spans="1:53" x14ac:dyDescent="0.25">
      <c r="A3739" s="5">
        <v>17233</v>
      </c>
      <c r="B3739" t="s">
        <v>275</v>
      </c>
      <c r="C3739" s="5">
        <v>46714</v>
      </c>
      <c r="D3739" t="s">
        <v>637</v>
      </c>
      <c r="E3739" s="1" t="s">
        <v>395</v>
      </c>
      <c r="F3739" s="4">
        <v>0.96</v>
      </c>
      <c r="G3739" s="4">
        <v>0.96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5693.99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5693.99</v>
      </c>
      <c r="AU3739" s="4">
        <v>0</v>
      </c>
      <c r="AV3739" s="4">
        <v>0</v>
      </c>
      <c r="AW3739" s="8">
        <v>0</v>
      </c>
      <c r="AX3739" s="4">
        <v>0</v>
      </c>
      <c r="AY3739" s="4">
        <v>0</v>
      </c>
      <c r="AZ3739" s="4">
        <v>0</v>
      </c>
      <c r="BA3739" s="4">
        <v>0</v>
      </c>
    </row>
    <row r="3740" spans="1:53" x14ac:dyDescent="0.25">
      <c r="A3740" s="5">
        <v>17233</v>
      </c>
      <c r="B3740" t="s">
        <v>275</v>
      </c>
      <c r="C3740" s="5">
        <v>46722</v>
      </c>
      <c r="D3740" t="s">
        <v>609</v>
      </c>
      <c r="E3740" s="1" t="s">
        <v>395</v>
      </c>
      <c r="F3740" s="4">
        <v>1.01</v>
      </c>
      <c r="G3740" s="4">
        <v>1.01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0.01</v>
      </c>
      <c r="Y3740" s="4">
        <v>5990.55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5990.55</v>
      </c>
      <c r="AU3740" s="4">
        <v>0</v>
      </c>
      <c r="AV3740" s="4">
        <v>0</v>
      </c>
      <c r="AW3740" s="8">
        <v>0</v>
      </c>
      <c r="AX3740" s="4">
        <v>0</v>
      </c>
      <c r="AY3740" s="4">
        <v>0</v>
      </c>
      <c r="AZ3740" s="4">
        <v>0</v>
      </c>
      <c r="BA3740" s="4">
        <v>0</v>
      </c>
    </row>
    <row r="3741" spans="1:53" x14ac:dyDescent="0.25">
      <c r="A3741" s="5">
        <v>17233</v>
      </c>
      <c r="B3741" t="s">
        <v>275</v>
      </c>
      <c r="C3741" s="5">
        <v>46748</v>
      </c>
      <c r="D3741" t="s">
        <v>638</v>
      </c>
      <c r="E3741" s="1" t="s">
        <v>395</v>
      </c>
      <c r="F3741" s="4">
        <v>1.52</v>
      </c>
      <c r="G3741" s="4">
        <v>1.52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9015.48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9015.48</v>
      </c>
      <c r="AU3741" s="4">
        <v>0</v>
      </c>
      <c r="AV3741" s="4">
        <v>0</v>
      </c>
      <c r="AW3741" s="8">
        <v>0</v>
      </c>
      <c r="AX3741" s="4">
        <v>0</v>
      </c>
      <c r="AY3741" s="4">
        <v>0</v>
      </c>
      <c r="AZ3741" s="4">
        <v>0</v>
      </c>
      <c r="BA3741" s="4">
        <v>0</v>
      </c>
    </row>
    <row r="3742" spans="1:53" x14ac:dyDescent="0.25">
      <c r="A3742" s="5">
        <v>17233</v>
      </c>
      <c r="B3742" t="s">
        <v>275</v>
      </c>
      <c r="C3742" s="5">
        <v>46755</v>
      </c>
      <c r="D3742" t="s">
        <v>639</v>
      </c>
      <c r="E3742" s="1" t="s">
        <v>395</v>
      </c>
      <c r="F3742" s="4">
        <v>1.05</v>
      </c>
      <c r="G3742" s="4">
        <v>1.05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0.14000000000000001</v>
      </c>
      <c r="Y3742" s="4">
        <v>6227.8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6227.8</v>
      </c>
      <c r="AU3742" s="4">
        <v>0</v>
      </c>
      <c r="AV3742" s="4">
        <v>0</v>
      </c>
      <c r="AW3742" s="8">
        <v>0</v>
      </c>
      <c r="AX3742" s="4">
        <v>0</v>
      </c>
      <c r="AY3742" s="4">
        <v>0</v>
      </c>
      <c r="AZ3742" s="4">
        <v>0</v>
      </c>
      <c r="BA3742" s="4">
        <v>0</v>
      </c>
    </row>
    <row r="3743" spans="1:53" x14ac:dyDescent="0.25">
      <c r="A3743" s="5">
        <v>17233</v>
      </c>
      <c r="B3743" t="s">
        <v>275</v>
      </c>
      <c r="C3743" s="5">
        <v>46763</v>
      </c>
      <c r="D3743" t="s">
        <v>640</v>
      </c>
      <c r="E3743" s="1" t="s">
        <v>395</v>
      </c>
      <c r="F3743" s="4">
        <v>1.93</v>
      </c>
      <c r="G3743" s="4">
        <v>1.93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11447.29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11447.29</v>
      </c>
      <c r="AU3743" s="4">
        <v>0</v>
      </c>
      <c r="AV3743" s="4">
        <v>0</v>
      </c>
      <c r="AW3743" s="8">
        <v>0</v>
      </c>
      <c r="AX3743" s="4">
        <v>0</v>
      </c>
      <c r="AY3743" s="4">
        <v>0</v>
      </c>
      <c r="AZ3743" s="4">
        <v>0</v>
      </c>
      <c r="BA3743" s="4">
        <v>0</v>
      </c>
    </row>
    <row r="3744" spans="1:53" x14ac:dyDescent="0.25">
      <c r="A3744" s="5">
        <v>17233</v>
      </c>
      <c r="B3744" t="s">
        <v>275</v>
      </c>
      <c r="C3744" s="5">
        <v>46789</v>
      </c>
      <c r="D3744" t="s">
        <v>641</v>
      </c>
      <c r="E3744" s="1" t="s">
        <v>395</v>
      </c>
      <c r="F3744" s="4">
        <v>0.54</v>
      </c>
      <c r="G3744" s="4">
        <v>0.54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0.36</v>
      </c>
      <c r="Y3744" s="4">
        <v>3202.87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3202.87</v>
      </c>
      <c r="AU3744" s="4">
        <v>0</v>
      </c>
      <c r="AV3744" s="4">
        <v>0</v>
      </c>
      <c r="AW3744" s="8">
        <v>0</v>
      </c>
      <c r="AX3744" s="4">
        <v>0</v>
      </c>
      <c r="AY3744" s="4">
        <v>0</v>
      </c>
      <c r="AZ3744" s="4">
        <v>0</v>
      </c>
      <c r="BA3744" s="4">
        <v>0</v>
      </c>
    </row>
    <row r="3745" spans="1:53" x14ac:dyDescent="0.25">
      <c r="A3745" s="5">
        <v>17233</v>
      </c>
      <c r="B3745" t="s">
        <v>275</v>
      </c>
      <c r="C3745" s="5">
        <v>46805</v>
      </c>
      <c r="D3745" t="s">
        <v>642</v>
      </c>
      <c r="E3745" s="1" t="s">
        <v>395</v>
      </c>
      <c r="F3745" s="4">
        <v>0.93</v>
      </c>
      <c r="G3745" s="4">
        <v>0.93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0.93</v>
      </c>
      <c r="Y3745" s="4">
        <v>5516.05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5516.05</v>
      </c>
      <c r="AU3745" s="4">
        <v>0</v>
      </c>
      <c r="AV3745" s="4">
        <v>0</v>
      </c>
      <c r="AW3745" s="8">
        <v>0</v>
      </c>
      <c r="AX3745" s="4">
        <v>0</v>
      </c>
      <c r="AY3745" s="4">
        <v>0</v>
      </c>
      <c r="AZ3745" s="4">
        <v>0</v>
      </c>
      <c r="BA3745" s="4">
        <v>0</v>
      </c>
    </row>
    <row r="3746" spans="1:53" x14ac:dyDescent="0.25">
      <c r="A3746" s="5">
        <v>17233</v>
      </c>
      <c r="B3746" t="s">
        <v>275</v>
      </c>
      <c r="C3746" s="5">
        <v>46813</v>
      </c>
      <c r="D3746" t="s">
        <v>643</v>
      </c>
      <c r="E3746" s="1" t="s">
        <v>395</v>
      </c>
      <c r="F3746" s="4">
        <v>0.66</v>
      </c>
      <c r="G3746" s="4">
        <v>0.66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3914.62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3914.62</v>
      </c>
      <c r="AU3746" s="4">
        <v>0</v>
      </c>
      <c r="AV3746" s="4">
        <v>0</v>
      </c>
      <c r="AW3746" s="8">
        <v>0</v>
      </c>
      <c r="AX3746" s="4">
        <v>0</v>
      </c>
      <c r="AY3746" s="4">
        <v>0</v>
      </c>
      <c r="AZ3746" s="4">
        <v>0</v>
      </c>
      <c r="BA3746" s="4">
        <v>0</v>
      </c>
    </row>
    <row r="3747" spans="1:53" x14ac:dyDescent="0.25">
      <c r="A3747" s="5">
        <v>17233</v>
      </c>
      <c r="B3747" t="s">
        <v>275</v>
      </c>
      <c r="C3747" s="5">
        <v>46862</v>
      </c>
      <c r="D3747" t="s">
        <v>647</v>
      </c>
      <c r="E3747" s="1" t="s">
        <v>395</v>
      </c>
      <c r="F3747" s="4">
        <v>4.93</v>
      </c>
      <c r="G3747" s="4">
        <v>4.93</v>
      </c>
      <c r="H3747" s="4">
        <v>0</v>
      </c>
      <c r="I3747" s="4">
        <v>0</v>
      </c>
      <c r="J3747" s="4">
        <v>0.71</v>
      </c>
      <c r="K3747" s="4">
        <v>0</v>
      </c>
      <c r="L3747" s="4">
        <v>0</v>
      </c>
      <c r="M3747" s="4">
        <v>0</v>
      </c>
      <c r="N3747" s="4">
        <v>0.26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29241.01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2843.55</v>
      </c>
      <c r="AH3747" s="4">
        <v>0</v>
      </c>
      <c r="AI3747" s="4">
        <v>0</v>
      </c>
      <c r="AJ3747" s="4">
        <v>0</v>
      </c>
      <c r="AK3747" s="4">
        <v>6665.62</v>
      </c>
      <c r="AL3747" s="4">
        <v>9509.17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38750.18</v>
      </c>
      <c r="AU3747" s="4">
        <v>0</v>
      </c>
      <c r="AV3747" s="4">
        <v>0</v>
      </c>
      <c r="AW3747" s="8">
        <v>0</v>
      </c>
      <c r="AX3747" s="4">
        <v>0</v>
      </c>
      <c r="AY3747" s="4">
        <v>0</v>
      </c>
      <c r="AZ3747" s="4">
        <v>0</v>
      </c>
      <c r="BA3747" s="4">
        <v>0</v>
      </c>
    </row>
    <row r="3748" spans="1:53" x14ac:dyDescent="0.25">
      <c r="A3748" s="5">
        <v>17233</v>
      </c>
      <c r="B3748" t="s">
        <v>275</v>
      </c>
      <c r="C3748" s="5">
        <v>46870</v>
      </c>
      <c r="D3748" t="s">
        <v>648</v>
      </c>
      <c r="E3748" s="1" t="s">
        <v>395</v>
      </c>
      <c r="F3748" s="4">
        <v>1</v>
      </c>
      <c r="G3748" s="4">
        <v>1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1</v>
      </c>
      <c r="Y3748" s="4">
        <v>5931.24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5931.24</v>
      </c>
      <c r="AU3748" s="4">
        <v>0</v>
      </c>
      <c r="AV3748" s="4">
        <v>0</v>
      </c>
      <c r="AW3748" s="8">
        <v>0</v>
      </c>
      <c r="AX3748" s="4">
        <v>0</v>
      </c>
      <c r="AY3748" s="4">
        <v>0</v>
      </c>
      <c r="AZ3748" s="4">
        <v>0</v>
      </c>
      <c r="BA3748" s="4">
        <v>0</v>
      </c>
    </row>
    <row r="3749" spans="1:53" x14ac:dyDescent="0.25">
      <c r="A3749" s="5">
        <v>17233</v>
      </c>
      <c r="B3749" t="s">
        <v>275</v>
      </c>
      <c r="C3749" s="5">
        <v>46896</v>
      </c>
      <c r="D3749" t="s">
        <v>650</v>
      </c>
      <c r="E3749" s="1" t="s">
        <v>395</v>
      </c>
      <c r="F3749" s="4">
        <v>1.1000000000000001</v>
      </c>
      <c r="G3749" s="4">
        <v>1.1000000000000001</v>
      </c>
      <c r="H3749" s="4">
        <v>0</v>
      </c>
      <c r="I3749" s="4">
        <v>0</v>
      </c>
      <c r="J3749" s="4">
        <v>0.5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0.56000000000000005</v>
      </c>
      <c r="Y3749" s="4">
        <v>6524.36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2002.5</v>
      </c>
      <c r="AH3749" s="4">
        <v>0</v>
      </c>
      <c r="AI3749" s="4">
        <v>0</v>
      </c>
      <c r="AJ3749" s="4">
        <v>0</v>
      </c>
      <c r="AK3749" s="4">
        <v>0</v>
      </c>
      <c r="AL3749" s="4">
        <v>2002.5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8526.86</v>
      </c>
      <c r="AU3749" s="4">
        <v>0</v>
      </c>
      <c r="AV3749" s="4">
        <v>0</v>
      </c>
      <c r="AW3749" s="8">
        <v>0</v>
      </c>
      <c r="AX3749" s="4">
        <v>0</v>
      </c>
      <c r="AY3749" s="4">
        <v>0</v>
      </c>
      <c r="AZ3749" s="4">
        <v>0</v>
      </c>
      <c r="BA3749" s="4">
        <v>0</v>
      </c>
    </row>
    <row r="3750" spans="1:53" x14ac:dyDescent="0.25">
      <c r="A3750" s="5">
        <v>17233</v>
      </c>
      <c r="B3750" t="s">
        <v>275</v>
      </c>
      <c r="C3750" s="5">
        <v>46904</v>
      </c>
      <c r="D3750" t="s">
        <v>651</v>
      </c>
      <c r="E3750" s="1" t="s">
        <v>395</v>
      </c>
      <c r="F3750" s="4">
        <v>0.99</v>
      </c>
      <c r="G3750" s="4">
        <v>0.99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5871.93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5871.93</v>
      </c>
      <c r="AU3750" s="4">
        <v>0</v>
      </c>
      <c r="AV3750" s="4">
        <v>0</v>
      </c>
      <c r="AW3750" s="8">
        <v>0</v>
      </c>
      <c r="AX3750" s="4">
        <v>0</v>
      </c>
      <c r="AY3750" s="4">
        <v>0</v>
      </c>
      <c r="AZ3750" s="4">
        <v>0</v>
      </c>
      <c r="BA3750" s="4">
        <v>0</v>
      </c>
    </row>
    <row r="3751" spans="1:53" x14ac:dyDescent="0.25">
      <c r="A3751" s="5">
        <v>17233</v>
      </c>
      <c r="B3751" t="s">
        <v>275</v>
      </c>
      <c r="C3751" s="5">
        <v>46920</v>
      </c>
      <c r="D3751" t="s">
        <v>652</v>
      </c>
      <c r="E3751" s="1" t="s">
        <v>395</v>
      </c>
      <c r="F3751" s="4">
        <v>0.28999999999999998</v>
      </c>
      <c r="G3751" s="4">
        <v>0.28999999999999998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</v>
      </c>
      <c r="Y3751" s="4">
        <v>1720.06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1720.06</v>
      </c>
      <c r="AU3751" s="4">
        <v>0</v>
      </c>
      <c r="AV3751" s="4">
        <v>0</v>
      </c>
      <c r="AW3751" s="8">
        <v>0</v>
      </c>
      <c r="AX3751" s="4">
        <v>0</v>
      </c>
      <c r="AY3751" s="4">
        <v>0</v>
      </c>
      <c r="AZ3751" s="4">
        <v>0</v>
      </c>
      <c r="BA3751" s="4">
        <v>0</v>
      </c>
    </row>
    <row r="3752" spans="1:53" x14ac:dyDescent="0.25">
      <c r="A3752" s="5">
        <v>17233</v>
      </c>
      <c r="B3752" t="s">
        <v>275</v>
      </c>
      <c r="C3752" s="5">
        <v>46946</v>
      </c>
      <c r="D3752" t="s">
        <v>653</v>
      </c>
      <c r="E3752" s="1" t="s">
        <v>395</v>
      </c>
      <c r="F3752" s="4">
        <v>2.57</v>
      </c>
      <c r="G3752" s="4">
        <v>2.57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1.32</v>
      </c>
      <c r="Y3752" s="4">
        <v>15243.29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15243.29</v>
      </c>
      <c r="AU3752" s="4">
        <v>0</v>
      </c>
      <c r="AV3752" s="4">
        <v>0</v>
      </c>
      <c r="AW3752" s="8">
        <v>0</v>
      </c>
      <c r="AX3752" s="4">
        <v>0</v>
      </c>
      <c r="AY3752" s="4">
        <v>0</v>
      </c>
      <c r="AZ3752" s="4">
        <v>0</v>
      </c>
      <c r="BA3752" s="4">
        <v>0</v>
      </c>
    </row>
    <row r="3753" spans="1:53" x14ac:dyDescent="0.25">
      <c r="A3753" s="5">
        <v>17233</v>
      </c>
      <c r="B3753" t="s">
        <v>275</v>
      </c>
      <c r="C3753" s="5">
        <v>46953</v>
      </c>
      <c r="D3753" t="s">
        <v>654</v>
      </c>
      <c r="E3753" s="1" t="s">
        <v>395</v>
      </c>
      <c r="F3753" s="4">
        <v>0.9</v>
      </c>
      <c r="G3753" s="4">
        <v>0.9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0.9</v>
      </c>
      <c r="Y3753" s="4">
        <v>5338.12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5338.12</v>
      </c>
      <c r="AU3753" s="4">
        <v>0</v>
      </c>
      <c r="AV3753" s="4">
        <v>0</v>
      </c>
      <c r="AW3753" s="8">
        <v>0</v>
      </c>
      <c r="AX3753" s="4">
        <v>0</v>
      </c>
      <c r="AY3753" s="4">
        <v>0</v>
      </c>
      <c r="AZ3753" s="4">
        <v>0</v>
      </c>
      <c r="BA3753" s="4">
        <v>0</v>
      </c>
    </row>
    <row r="3754" spans="1:53" x14ac:dyDescent="0.25">
      <c r="A3754" s="5">
        <v>17233</v>
      </c>
      <c r="B3754" t="s">
        <v>275</v>
      </c>
      <c r="C3754" s="5">
        <v>46961</v>
      </c>
      <c r="D3754" t="s">
        <v>655</v>
      </c>
      <c r="E3754" s="1" t="s">
        <v>395</v>
      </c>
      <c r="F3754" s="4">
        <v>2.34</v>
      </c>
      <c r="G3754" s="4">
        <v>2.34</v>
      </c>
      <c r="H3754" s="4">
        <v>0</v>
      </c>
      <c r="I3754" s="4">
        <v>0</v>
      </c>
      <c r="J3754" s="4">
        <v>0.35</v>
      </c>
      <c r="K3754" s="4">
        <v>0</v>
      </c>
      <c r="L3754" s="4">
        <v>0</v>
      </c>
      <c r="M3754" s="4">
        <v>0</v>
      </c>
      <c r="N3754" s="4">
        <v>0.6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0.35</v>
      </c>
      <c r="Y3754" s="4">
        <v>13879.1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1401.75</v>
      </c>
      <c r="AH3754" s="4">
        <v>0</v>
      </c>
      <c r="AI3754" s="4">
        <v>0</v>
      </c>
      <c r="AJ3754" s="4">
        <v>0</v>
      </c>
      <c r="AK3754" s="4">
        <v>15382.2</v>
      </c>
      <c r="AL3754" s="4">
        <v>16783.95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30663.05</v>
      </c>
      <c r="AU3754" s="4">
        <v>0</v>
      </c>
      <c r="AV3754" s="4">
        <v>0</v>
      </c>
      <c r="AW3754" s="8">
        <v>0</v>
      </c>
      <c r="AX3754" s="4">
        <v>0</v>
      </c>
      <c r="AY3754" s="4">
        <v>0</v>
      </c>
      <c r="AZ3754" s="4">
        <v>0</v>
      </c>
      <c r="BA3754" s="4">
        <v>0</v>
      </c>
    </row>
    <row r="3755" spans="1:53" x14ac:dyDescent="0.25">
      <c r="A3755" s="5">
        <v>17233</v>
      </c>
      <c r="B3755" t="s">
        <v>275</v>
      </c>
      <c r="C3755" s="5">
        <v>46979</v>
      </c>
      <c r="D3755" t="s">
        <v>656</v>
      </c>
      <c r="E3755" s="1" t="s">
        <v>395</v>
      </c>
      <c r="F3755" s="4">
        <v>9.86</v>
      </c>
      <c r="G3755" s="4">
        <v>9.86</v>
      </c>
      <c r="H3755" s="4">
        <v>0</v>
      </c>
      <c r="I3755" s="4">
        <v>0</v>
      </c>
      <c r="J3755" s="4">
        <v>2.65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5.95</v>
      </c>
      <c r="Y3755" s="4">
        <v>58482.03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10613.25</v>
      </c>
      <c r="AH3755" s="4">
        <v>0</v>
      </c>
      <c r="AI3755" s="4">
        <v>0</v>
      </c>
      <c r="AJ3755" s="4">
        <v>0</v>
      </c>
      <c r="AK3755" s="4">
        <v>0</v>
      </c>
      <c r="AL3755" s="4">
        <v>10613.25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69095.28</v>
      </c>
      <c r="AU3755" s="4">
        <v>0</v>
      </c>
      <c r="AV3755" s="4">
        <v>0</v>
      </c>
      <c r="AW3755" s="8">
        <v>0</v>
      </c>
      <c r="AX3755" s="4">
        <v>0</v>
      </c>
      <c r="AY3755" s="4">
        <v>0</v>
      </c>
      <c r="AZ3755" s="4">
        <v>0</v>
      </c>
      <c r="BA3755" s="4">
        <v>0</v>
      </c>
    </row>
    <row r="3756" spans="1:53" x14ac:dyDescent="0.25">
      <c r="A3756" s="5">
        <v>17233</v>
      </c>
      <c r="B3756" t="s">
        <v>275</v>
      </c>
      <c r="C3756" s="5">
        <v>46995</v>
      </c>
      <c r="D3756" t="s">
        <v>657</v>
      </c>
      <c r="E3756" s="1" t="s">
        <v>395</v>
      </c>
      <c r="F3756" s="4">
        <v>0.32</v>
      </c>
      <c r="G3756" s="4">
        <v>0.32</v>
      </c>
      <c r="H3756" s="4">
        <v>0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0.32</v>
      </c>
      <c r="Y3756" s="4">
        <v>1898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1898</v>
      </c>
      <c r="AU3756" s="4">
        <v>0</v>
      </c>
      <c r="AV3756" s="4">
        <v>0</v>
      </c>
      <c r="AW3756" s="8">
        <v>0</v>
      </c>
      <c r="AX3756" s="4">
        <v>0</v>
      </c>
      <c r="AY3756" s="4">
        <v>0</v>
      </c>
      <c r="AZ3756" s="4">
        <v>0</v>
      </c>
      <c r="BA3756" s="4">
        <v>0</v>
      </c>
    </row>
    <row r="3757" spans="1:53" x14ac:dyDescent="0.25">
      <c r="A3757" s="5">
        <v>17233</v>
      </c>
      <c r="B3757" t="s">
        <v>275</v>
      </c>
      <c r="C3757" s="5">
        <v>47001</v>
      </c>
      <c r="D3757" t="s">
        <v>658</v>
      </c>
      <c r="E3757" s="1" t="s">
        <v>395</v>
      </c>
      <c r="F3757" s="4">
        <v>2.4700000000000002</v>
      </c>
      <c r="G3757" s="4">
        <v>2.4700000000000002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0.94</v>
      </c>
      <c r="Y3757" s="4">
        <v>14650.16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14650.16</v>
      </c>
      <c r="AU3757" s="4">
        <v>0</v>
      </c>
      <c r="AV3757" s="4">
        <v>0</v>
      </c>
      <c r="AW3757" s="8">
        <v>0</v>
      </c>
      <c r="AX3757" s="4">
        <v>0</v>
      </c>
      <c r="AY3757" s="4">
        <v>0</v>
      </c>
      <c r="AZ3757" s="4">
        <v>0</v>
      </c>
      <c r="BA3757" s="4">
        <v>0</v>
      </c>
    </row>
    <row r="3758" spans="1:53" x14ac:dyDescent="0.25">
      <c r="A3758" s="5">
        <v>17233</v>
      </c>
      <c r="B3758" t="s">
        <v>275</v>
      </c>
      <c r="C3758" s="5">
        <v>47019</v>
      </c>
      <c r="D3758" t="s">
        <v>659</v>
      </c>
      <c r="E3758" s="1" t="s">
        <v>395</v>
      </c>
      <c r="F3758" s="4">
        <v>0.98</v>
      </c>
      <c r="G3758" s="4">
        <v>0.98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0.98</v>
      </c>
      <c r="Y3758" s="4">
        <v>5812.62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5812.62</v>
      </c>
      <c r="AU3758" s="4">
        <v>0</v>
      </c>
      <c r="AV3758" s="4">
        <v>0</v>
      </c>
      <c r="AW3758" s="8">
        <v>0</v>
      </c>
      <c r="AX3758" s="4">
        <v>0</v>
      </c>
      <c r="AY3758" s="4">
        <v>0</v>
      </c>
      <c r="AZ3758" s="4">
        <v>0</v>
      </c>
      <c r="BA3758" s="4">
        <v>0</v>
      </c>
    </row>
    <row r="3759" spans="1:53" x14ac:dyDescent="0.25">
      <c r="A3759" s="5">
        <v>17233</v>
      </c>
      <c r="B3759" t="s">
        <v>275</v>
      </c>
      <c r="C3759" s="5">
        <v>47027</v>
      </c>
      <c r="D3759" t="s">
        <v>660</v>
      </c>
      <c r="E3759" s="1" t="s">
        <v>395</v>
      </c>
      <c r="F3759" s="4">
        <v>5.43</v>
      </c>
      <c r="G3759" s="4">
        <v>5.43</v>
      </c>
      <c r="H3759" s="4">
        <v>0</v>
      </c>
      <c r="I3759" s="4">
        <v>0</v>
      </c>
      <c r="J3759" s="4">
        <v>0</v>
      </c>
      <c r="K3759" s="4">
        <v>1.9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2.4</v>
      </c>
      <c r="Y3759" s="4">
        <v>32206.63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18281.8</v>
      </c>
      <c r="AI3759" s="4">
        <v>0</v>
      </c>
      <c r="AJ3759" s="4">
        <v>0</v>
      </c>
      <c r="AK3759" s="4">
        <v>0</v>
      </c>
      <c r="AL3759" s="4">
        <v>18281.8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50488.43</v>
      </c>
      <c r="AU3759" s="4">
        <v>0</v>
      </c>
      <c r="AV3759" s="4">
        <v>0</v>
      </c>
      <c r="AW3759" s="8">
        <v>0</v>
      </c>
      <c r="AX3759" s="4">
        <v>0</v>
      </c>
      <c r="AY3759" s="4">
        <v>0</v>
      </c>
      <c r="AZ3759" s="4">
        <v>0</v>
      </c>
      <c r="BA3759" s="4">
        <v>0</v>
      </c>
    </row>
    <row r="3760" spans="1:53" x14ac:dyDescent="0.25">
      <c r="A3760" s="5">
        <v>17233</v>
      </c>
      <c r="B3760" t="s">
        <v>275</v>
      </c>
      <c r="C3760" s="5">
        <v>47050</v>
      </c>
      <c r="D3760" t="s">
        <v>662</v>
      </c>
      <c r="E3760" s="1" t="s">
        <v>395</v>
      </c>
      <c r="F3760" s="4">
        <v>0.99</v>
      </c>
      <c r="G3760" s="4">
        <v>0.99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5871.93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5871.93</v>
      </c>
      <c r="AU3760" s="4">
        <v>0</v>
      </c>
      <c r="AV3760" s="4">
        <v>0</v>
      </c>
      <c r="AW3760" s="8">
        <v>0</v>
      </c>
      <c r="AX3760" s="4">
        <v>0</v>
      </c>
      <c r="AY3760" s="4">
        <v>0</v>
      </c>
      <c r="AZ3760" s="4">
        <v>0</v>
      </c>
      <c r="BA3760" s="4">
        <v>0</v>
      </c>
    </row>
    <row r="3761" spans="1:53" x14ac:dyDescent="0.25">
      <c r="A3761" s="5">
        <v>17233</v>
      </c>
      <c r="B3761" t="s">
        <v>275</v>
      </c>
      <c r="C3761" s="5">
        <v>47068</v>
      </c>
      <c r="D3761" t="s">
        <v>663</v>
      </c>
      <c r="E3761" s="1" t="s">
        <v>395</v>
      </c>
      <c r="F3761" s="4">
        <v>0.24</v>
      </c>
      <c r="G3761" s="4">
        <v>0.24</v>
      </c>
      <c r="H3761" s="4">
        <v>0</v>
      </c>
      <c r="I3761" s="4">
        <v>0</v>
      </c>
      <c r="J3761" s="4">
        <v>0.11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0.13</v>
      </c>
      <c r="Y3761" s="4">
        <v>1423.5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440.55</v>
      </c>
      <c r="AH3761" s="4">
        <v>0</v>
      </c>
      <c r="AI3761" s="4">
        <v>0</v>
      </c>
      <c r="AJ3761" s="4">
        <v>0</v>
      </c>
      <c r="AK3761" s="4">
        <v>0</v>
      </c>
      <c r="AL3761" s="4">
        <v>440.55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1864.05</v>
      </c>
      <c r="AU3761" s="4">
        <v>0</v>
      </c>
      <c r="AV3761" s="4">
        <v>0</v>
      </c>
      <c r="AW3761" s="8">
        <v>0</v>
      </c>
      <c r="AX3761" s="4">
        <v>0</v>
      </c>
      <c r="AY3761" s="4">
        <v>0</v>
      </c>
      <c r="AZ3761" s="4">
        <v>0</v>
      </c>
      <c r="BA3761" s="4">
        <v>0</v>
      </c>
    </row>
    <row r="3762" spans="1:53" x14ac:dyDescent="0.25">
      <c r="A3762" s="5">
        <v>17233</v>
      </c>
      <c r="B3762" t="s">
        <v>275</v>
      </c>
      <c r="C3762" s="5">
        <v>47092</v>
      </c>
      <c r="D3762" t="s">
        <v>393</v>
      </c>
      <c r="E3762" s="1" t="s">
        <v>395</v>
      </c>
      <c r="F3762" s="4">
        <v>0.42</v>
      </c>
      <c r="G3762" s="4">
        <v>0.42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0.42</v>
      </c>
      <c r="Y3762" s="4">
        <v>2491.12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2491.12</v>
      </c>
      <c r="AU3762" s="4">
        <v>0</v>
      </c>
      <c r="AV3762" s="4">
        <v>0</v>
      </c>
      <c r="AW3762" s="8">
        <v>0</v>
      </c>
      <c r="AX3762" s="4">
        <v>0</v>
      </c>
      <c r="AY3762" s="4">
        <v>0</v>
      </c>
      <c r="AZ3762" s="4">
        <v>0</v>
      </c>
      <c r="BA3762" s="4">
        <v>0</v>
      </c>
    </row>
    <row r="3763" spans="1:53" x14ac:dyDescent="0.25">
      <c r="A3763" s="5">
        <v>17233</v>
      </c>
      <c r="B3763" t="s">
        <v>275</v>
      </c>
      <c r="C3763" s="5">
        <v>47175</v>
      </c>
      <c r="D3763" t="s">
        <v>665</v>
      </c>
      <c r="E3763" s="1" t="s">
        <v>395</v>
      </c>
      <c r="F3763" s="4">
        <v>2</v>
      </c>
      <c r="G3763" s="4">
        <v>2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2</v>
      </c>
      <c r="Y3763" s="4">
        <v>11862.48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11862.48</v>
      </c>
      <c r="AU3763" s="4">
        <v>0</v>
      </c>
      <c r="AV3763" s="4">
        <v>0</v>
      </c>
      <c r="AW3763" s="8">
        <v>0</v>
      </c>
      <c r="AX3763" s="4">
        <v>0</v>
      </c>
      <c r="AY3763" s="4">
        <v>0</v>
      </c>
      <c r="AZ3763" s="4">
        <v>0</v>
      </c>
      <c r="BA3763" s="4">
        <v>0</v>
      </c>
    </row>
    <row r="3764" spans="1:53" x14ac:dyDescent="0.25">
      <c r="A3764" s="5">
        <v>17233</v>
      </c>
      <c r="B3764" t="s">
        <v>275</v>
      </c>
      <c r="C3764" s="5">
        <v>47191</v>
      </c>
      <c r="D3764" t="s">
        <v>667</v>
      </c>
      <c r="E3764" s="1" t="s">
        <v>395</v>
      </c>
      <c r="F3764" s="4">
        <v>0.65</v>
      </c>
      <c r="G3764" s="4">
        <v>0.65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3855.31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3855.31</v>
      </c>
      <c r="AU3764" s="4">
        <v>0</v>
      </c>
      <c r="AV3764" s="4">
        <v>0</v>
      </c>
      <c r="AW3764" s="8">
        <v>0</v>
      </c>
      <c r="AX3764" s="4">
        <v>0</v>
      </c>
      <c r="AY3764" s="4">
        <v>0</v>
      </c>
      <c r="AZ3764" s="4">
        <v>0</v>
      </c>
      <c r="BA3764" s="4">
        <v>0</v>
      </c>
    </row>
    <row r="3765" spans="1:53" x14ac:dyDescent="0.25">
      <c r="A3765" s="5">
        <v>17233</v>
      </c>
      <c r="B3765" t="s">
        <v>275</v>
      </c>
      <c r="C3765" s="5">
        <v>47241</v>
      </c>
      <c r="D3765" t="s">
        <v>375</v>
      </c>
      <c r="E3765" s="1" t="s">
        <v>395</v>
      </c>
      <c r="F3765" s="4">
        <v>5.39</v>
      </c>
      <c r="G3765" s="4">
        <v>5.39</v>
      </c>
      <c r="H3765" s="4">
        <v>0</v>
      </c>
      <c r="I3765" s="4">
        <v>0</v>
      </c>
      <c r="J3765" s="4">
        <v>0.67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1.51</v>
      </c>
      <c r="Y3765" s="4">
        <v>31969.38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2683.35</v>
      </c>
      <c r="AH3765" s="4">
        <v>0</v>
      </c>
      <c r="AI3765" s="4">
        <v>0</v>
      </c>
      <c r="AJ3765" s="4">
        <v>0</v>
      </c>
      <c r="AK3765" s="4">
        <v>0</v>
      </c>
      <c r="AL3765" s="4">
        <v>2683.35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34652.730000000003</v>
      </c>
      <c r="AU3765" s="4">
        <v>0</v>
      </c>
      <c r="AV3765" s="4">
        <v>0</v>
      </c>
      <c r="AW3765" s="8">
        <v>0</v>
      </c>
      <c r="AX3765" s="4">
        <v>0</v>
      </c>
      <c r="AY3765" s="4">
        <v>0</v>
      </c>
      <c r="AZ3765" s="4">
        <v>0</v>
      </c>
      <c r="BA3765" s="4">
        <v>0</v>
      </c>
    </row>
    <row r="3766" spans="1:53" x14ac:dyDescent="0.25">
      <c r="A3766" s="5">
        <v>17233</v>
      </c>
      <c r="B3766" t="s">
        <v>275</v>
      </c>
      <c r="C3766" s="5">
        <v>47266</v>
      </c>
      <c r="D3766" t="s">
        <v>670</v>
      </c>
      <c r="E3766" s="1" t="s">
        <v>395</v>
      </c>
      <c r="F3766" s="4">
        <v>2.21</v>
      </c>
      <c r="G3766" s="4">
        <v>2.21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0.28999999999999998</v>
      </c>
      <c r="Y3766" s="4">
        <v>13108.04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13108.04</v>
      </c>
      <c r="AU3766" s="4">
        <v>0</v>
      </c>
      <c r="AV3766" s="4">
        <v>0</v>
      </c>
      <c r="AW3766" s="8">
        <v>0</v>
      </c>
      <c r="AX3766" s="4">
        <v>0</v>
      </c>
      <c r="AY3766" s="4">
        <v>0</v>
      </c>
      <c r="AZ3766" s="4">
        <v>0</v>
      </c>
      <c r="BA3766" s="4">
        <v>0</v>
      </c>
    </row>
    <row r="3767" spans="1:53" x14ac:dyDescent="0.25">
      <c r="A3767" s="5">
        <v>17233</v>
      </c>
      <c r="B3767" t="s">
        <v>275</v>
      </c>
      <c r="C3767" s="5">
        <v>47274</v>
      </c>
      <c r="D3767" t="s">
        <v>671</v>
      </c>
      <c r="E3767" s="1" t="s">
        <v>395</v>
      </c>
      <c r="F3767" s="4">
        <v>1.1100000000000001</v>
      </c>
      <c r="G3767" s="4">
        <v>1.1100000000000001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6583.68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6583.68</v>
      </c>
      <c r="AU3767" s="4">
        <v>0</v>
      </c>
      <c r="AV3767" s="4">
        <v>0</v>
      </c>
      <c r="AW3767" s="8">
        <v>0</v>
      </c>
      <c r="AX3767" s="4">
        <v>0</v>
      </c>
      <c r="AY3767" s="4">
        <v>0</v>
      </c>
      <c r="AZ3767" s="4">
        <v>0</v>
      </c>
      <c r="BA3767" s="4">
        <v>0</v>
      </c>
    </row>
    <row r="3768" spans="1:53" x14ac:dyDescent="0.25">
      <c r="A3768" s="5">
        <v>17233</v>
      </c>
      <c r="B3768" t="s">
        <v>275</v>
      </c>
      <c r="C3768" s="5">
        <v>47308</v>
      </c>
      <c r="D3768" t="s">
        <v>672</v>
      </c>
      <c r="E3768" s="1" t="s">
        <v>395</v>
      </c>
      <c r="F3768" s="4">
        <v>0.7</v>
      </c>
      <c r="G3768" s="4">
        <v>0.7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0.7</v>
      </c>
      <c r="Y3768" s="4">
        <v>4151.87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4151.87</v>
      </c>
      <c r="AU3768" s="4">
        <v>0</v>
      </c>
      <c r="AV3768" s="4">
        <v>0</v>
      </c>
      <c r="AW3768" s="8">
        <v>0</v>
      </c>
      <c r="AX3768" s="4">
        <v>0</v>
      </c>
      <c r="AY3768" s="4">
        <v>0</v>
      </c>
      <c r="AZ3768" s="4">
        <v>0</v>
      </c>
      <c r="BA3768" s="4">
        <v>0</v>
      </c>
    </row>
    <row r="3769" spans="1:53" x14ac:dyDescent="0.25">
      <c r="A3769" s="5">
        <v>17233</v>
      </c>
      <c r="B3769" t="s">
        <v>275</v>
      </c>
      <c r="C3769" s="5">
        <v>47332</v>
      </c>
      <c r="D3769" t="s">
        <v>390</v>
      </c>
      <c r="E3769" s="1" t="s">
        <v>395</v>
      </c>
      <c r="F3769" s="4">
        <v>1</v>
      </c>
      <c r="G3769" s="4">
        <v>1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1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1</v>
      </c>
      <c r="Y3769" s="4">
        <v>5931.24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25637</v>
      </c>
      <c r="AL3769" s="4">
        <v>25637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31568.240000000002</v>
      </c>
      <c r="AU3769" s="4">
        <v>0</v>
      </c>
      <c r="AV3769" s="4">
        <v>0</v>
      </c>
      <c r="AW3769" s="8">
        <v>0</v>
      </c>
      <c r="AX3769" s="4">
        <v>0</v>
      </c>
      <c r="AY3769" s="4">
        <v>0</v>
      </c>
      <c r="AZ3769" s="4">
        <v>0</v>
      </c>
      <c r="BA3769" s="4">
        <v>0</v>
      </c>
    </row>
    <row r="3770" spans="1:53" x14ac:dyDescent="0.25">
      <c r="A3770" s="5">
        <v>17233</v>
      </c>
      <c r="B3770" t="s">
        <v>275</v>
      </c>
      <c r="C3770" s="5">
        <v>47340</v>
      </c>
      <c r="D3770" t="s">
        <v>673</v>
      </c>
      <c r="E3770" s="1" t="s">
        <v>395</v>
      </c>
      <c r="F3770" s="4">
        <v>2.1</v>
      </c>
      <c r="G3770" s="4">
        <v>2.1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1.23</v>
      </c>
      <c r="Y3770" s="4">
        <v>12455.6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12455.6</v>
      </c>
      <c r="AU3770" s="4">
        <v>0</v>
      </c>
      <c r="AV3770" s="4">
        <v>0</v>
      </c>
      <c r="AW3770" s="8">
        <v>0</v>
      </c>
      <c r="AX3770" s="4">
        <v>0</v>
      </c>
      <c r="AY3770" s="4">
        <v>0</v>
      </c>
      <c r="AZ3770" s="4">
        <v>0</v>
      </c>
      <c r="BA3770" s="4">
        <v>0</v>
      </c>
    </row>
    <row r="3771" spans="1:53" x14ac:dyDescent="0.25">
      <c r="A3771" s="5">
        <v>17233</v>
      </c>
      <c r="B3771" t="s">
        <v>275</v>
      </c>
      <c r="C3771" s="5">
        <v>47365</v>
      </c>
      <c r="D3771" t="s">
        <v>674</v>
      </c>
      <c r="E3771" s="1" t="s">
        <v>395</v>
      </c>
      <c r="F3771" s="4">
        <v>2.46</v>
      </c>
      <c r="G3771" s="4">
        <v>2.46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1.27</v>
      </c>
      <c r="Y3771" s="4">
        <v>14590.85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14590.85</v>
      </c>
      <c r="AU3771" s="4">
        <v>0</v>
      </c>
      <c r="AV3771" s="4">
        <v>0</v>
      </c>
      <c r="AW3771" s="8">
        <v>0</v>
      </c>
      <c r="AX3771" s="4">
        <v>0</v>
      </c>
      <c r="AY3771" s="4">
        <v>0</v>
      </c>
      <c r="AZ3771" s="4">
        <v>0</v>
      </c>
      <c r="BA3771" s="4">
        <v>0</v>
      </c>
    </row>
    <row r="3772" spans="1:53" x14ac:dyDescent="0.25">
      <c r="A3772" s="5">
        <v>17233</v>
      </c>
      <c r="B3772" t="s">
        <v>275</v>
      </c>
      <c r="C3772" s="5">
        <v>47373</v>
      </c>
      <c r="D3772" t="s">
        <v>675</v>
      </c>
      <c r="E3772" s="1" t="s">
        <v>395</v>
      </c>
      <c r="F3772" s="4">
        <v>3.7</v>
      </c>
      <c r="G3772" s="4">
        <v>3.7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2.35</v>
      </c>
      <c r="Y3772" s="4">
        <v>21945.59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21945.59</v>
      </c>
      <c r="AU3772" s="4">
        <v>0</v>
      </c>
      <c r="AV3772" s="4">
        <v>0</v>
      </c>
      <c r="AW3772" s="8">
        <v>0</v>
      </c>
      <c r="AX3772" s="4">
        <v>0</v>
      </c>
      <c r="AY3772" s="4">
        <v>0</v>
      </c>
      <c r="AZ3772" s="4">
        <v>0</v>
      </c>
      <c r="BA3772" s="4">
        <v>0</v>
      </c>
    </row>
    <row r="3773" spans="1:53" x14ac:dyDescent="0.25">
      <c r="A3773" s="5">
        <v>17233</v>
      </c>
      <c r="B3773" t="s">
        <v>275</v>
      </c>
      <c r="C3773" s="5">
        <v>47381</v>
      </c>
      <c r="D3773" t="s">
        <v>676</v>
      </c>
      <c r="E3773" s="1" t="s">
        <v>395</v>
      </c>
      <c r="F3773" s="4">
        <v>5.37</v>
      </c>
      <c r="G3773" s="4">
        <v>5.37</v>
      </c>
      <c r="H3773" s="4">
        <v>0</v>
      </c>
      <c r="I3773" s="4">
        <v>0</v>
      </c>
      <c r="J3773" s="4">
        <v>0.78</v>
      </c>
      <c r="K3773" s="4">
        <v>0.93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2.92</v>
      </c>
      <c r="Y3773" s="4">
        <v>31850.76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3123.9</v>
      </c>
      <c r="AH3773" s="4">
        <v>8948.4599999999991</v>
      </c>
      <c r="AI3773" s="4">
        <v>0</v>
      </c>
      <c r="AJ3773" s="4">
        <v>0</v>
      </c>
      <c r="AK3773" s="4">
        <v>0</v>
      </c>
      <c r="AL3773" s="4">
        <v>12072.36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43923.12</v>
      </c>
      <c r="AU3773" s="4">
        <v>0</v>
      </c>
      <c r="AV3773" s="4">
        <v>0</v>
      </c>
      <c r="AW3773" s="8">
        <v>0</v>
      </c>
      <c r="AX3773" s="4">
        <v>0</v>
      </c>
      <c r="AY3773" s="4">
        <v>0</v>
      </c>
      <c r="AZ3773" s="4">
        <v>0</v>
      </c>
      <c r="BA3773" s="4">
        <v>0</v>
      </c>
    </row>
    <row r="3774" spans="1:53" x14ac:dyDescent="0.25">
      <c r="A3774" s="5">
        <v>17233</v>
      </c>
      <c r="B3774" t="s">
        <v>275</v>
      </c>
      <c r="C3774" s="5">
        <v>47399</v>
      </c>
      <c r="D3774" t="s">
        <v>677</v>
      </c>
      <c r="E3774" s="1" t="s">
        <v>395</v>
      </c>
      <c r="F3774" s="4">
        <v>1.1000000000000001</v>
      </c>
      <c r="G3774" s="4">
        <v>1.1000000000000001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6524.36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0</v>
      </c>
      <c r="AK3774" s="4">
        <v>0</v>
      </c>
      <c r="AL3774" s="4">
        <v>0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6524.36</v>
      </c>
      <c r="AU3774" s="4">
        <v>0</v>
      </c>
      <c r="AV3774" s="4">
        <v>0</v>
      </c>
      <c r="AW3774" s="8">
        <v>0</v>
      </c>
      <c r="AX3774" s="4">
        <v>0</v>
      </c>
      <c r="AY3774" s="4">
        <v>0</v>
      </c>
      <c r="AZ3774" s="4">
        <v>0</v>
      </c>
      <c r="BA3774" s="4">
        <v>0</v>
      </c>
    </row>
    <row r="3775" spans="1:53" x14ac:dyDescent="0.25">
      <c r="A3775" s="5">
        <v>17233</v>
      </c>
      <c r="B3775" t="s">
        <v>275</v>
      </c>
      <c r="C3775" s="5">
        <v>47431</v>
      </c>
      <c r="D3775" t="s">
        <v>893</v>
      </c>
      <c r="E3775" s="1" t="s">
        <v>395</v>
      </c>
      <c r="F3775" s="4">
        <v>1.96</v>
      </c>
      <c r="G3775" s="4">
        <v>1.96</v>
      </c>
      <c r="H3775" s="4">
        <v>0</v>
      </c>
      <c r="I3775" s="4">
        <v>0</v>
      </c>
      <c r="J3775" s="4">
        <v>0</v>
      </c>
      <c r="K3775" s="4">
        <v>0.33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11625.23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3175.26</v>
      </c>
      <c r="AI3775" s="4">
        <v>0</v>
      </c>
      <c r="AJ3775" s="4">
        <v>0</v>
      </c>
      <c r="AK3775" s="4">
        <v>0</v>
      </c>
      <c r="AL3775" s="4">
        <v>3175.26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14800.49</v>
      </c>
      <c r="AU3775" s="4">
        <v>0</v>
      </c>
      <c r="AV3775" s="4">
        <v>0</v>
      </c>
      <c r="AW3775" s="8">
        <v>0</v>
      </c>
      <c r="AX3775" s="4">
        <v>0</v>
      </c>
      <c r="AY3775" s="4">
        <v>0</v>
      </c>
      <c r="AZ3775" s="4">
        <v>0</v>
      </c>
      <c r="BA3775" s="4">
        <v>0</v>
      </c>
    </row>
    <row r="3776" spans="1:53" x14ac:dyDescent="0.25">
      <c r="A3776" s="5">
        <v>17233</v>
      </c>
      <c r="B3776" t="s">
        <v>275</v>
      </c>
      <c r="C3776" s="5">
        <v>47449</v>
      </c>
      <c r="D3776" t="s">
        <v>680</v>
      </c>
      <c r="E3776" s="1" t="s">
        <v>395</v>
      </c>
      <c r="F3776" s="4">
        <v>1.81</v>
      </c>
      <c r="G3776" s="4">
        <v>1.81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10735.54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10735.54</v>
      </c>
      <c r="AU3776" s="4">
        <v>0</v>
      </c>
      <c r="AV3776" s="4">
        <v>0</v>
      </c>
      <c r="AW3776" s="8">
        <v>0</v>
      </c>
      <c r="AX3776" s="4">
        <v>0</v>
      </c>
      <c r="AY3776" s="4">
        <v>0</v>
      </c>
      <c r="AZ3776" s="4">
        <v>0</v>
      </c>
      <c r="BA3776" s="4">
        <v>0</v>
      </c>
    </row>
    <row r="3777" spans="1:53" x14ac:dyDescent="0.25">
      <c r="A3777" s="5">
        <v>17233</v>
      </c>
      <c r="B3777" t="s">
        <v>275</v>
      </c>
      <c r="C3777" s="5">
        <v>47548</v>
      </c>
      <c r="D3777" t="s">
        <v>686</v>
      </c>
      <c r="E3777" s="1" t="s">
        <v>395</v>
      </c>
      <c r="F3777" s="4">
        <v>0.56000000000000005</v>
      </c>
      <c r="G3777" s="4">
        <v>0.56000000000000005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0.56000000000000005</v>
      </c>
      <c r="Y3777" s="4">
        <v>3321.49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3321.49</v>
      </c>
      <c r="AU3777" s="4">
        <v>0</v>
      </c>
      <c r="AV3777" s="4">
        <v>0</v>
      </c>
      <c r="AW3777" s="8">
        <v>0</v>
      </c>
      <c r="AX3777" s="4">
        <v>0</v>
      </c>
      <c r="AY3777" s="4">
        <v>0</v>
      </c>
      <c r="AZ3777" s="4">
        <v>0</v>
      </c>
      <c r="BA3777" s="4">
        <v>0</v>
      </c>
    </row>
    <row r="3778" spans="1:53" x14ac:dyDescent="0.25">
      <c r="A3778" s="5">
        <v>17233</v>
      </c>
      <c r="B3778" t="s">
        <v>275</v>
      </c>
      <c r="C3778" s="5">
        <v>47571</v>
      </c>
      <c r="D3778" t="s">
        <v>687</v>
      </c>
      <c r="E3778" s="1" t="s">
        <v>395</v>
      </c>
      <c r="F3778" s="4">
        <v>0.2</v>
      </c>
      <c r="G3778" s="4">
        <v>0.2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1186.25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1186.25</v>
      </c>
      <c r="AU3778" s="4">
        <v>0</v>
      </c>
      <c r="AV3778" s="4">
        <v>0</v>
      </c>
      <c r="AW3778" s="8">
        <v>0</v>
      </c>
      <c r="AX3778" s="4">
        <v>0</v>
      </c>
      <c r="AY3778" s="4">
        <v>0</v>
      </c>
      <c r="AZ3778" s="4">
        <v>0</v>
      </c>
      <c r="BA3778" s="4">
        <v>0</v>
      </c>
    </row>
    <row r="3779" spans="1:53" x14ac:dyDescent="0.25">
      <c r="A3779" s="5">
        <v>17233</v>
      </c>
      <c r="B3779" t="s">
        <v>275</v>
      </c>
      <c r="C3779" s="5">
        <v>47597</v>
      </c>
      <c r="D3779" t="s">
        <v>689</v>
      </c>
      <c r="E3779" s="1" t="s">
        <v>395</v>
      </c>
      <c r="F3779" s="4">
        <v>7.0000000000000007E-2</v>
      </c>
      <c r="G3779" s="4">
        <v>7.0000000000000007E-2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</v>
      </c>
      <c r="Y3779" s="4">
        <v>415.19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415.19</v>
      </c>
      <c r="AU3779" s="4">
        <v>0</v>
      </c>
      <c r="AV3779" s="4">
        <v>0</v>
      </c>
      <c r="AW3779" s="8">
        <v>0</v>
      </c>
      <c r="AX3779" s="4">
        <v>0</v>
      </c>
      <c r="AY3779" s="4">
        <v>0</v>
      </c>
      <c r="AZ3779" s="4">
        <v>0</v>
      </c>
      <c r="BA3779" s="4">
        <v>0</v>
      </c>
    </row>
    <row r="3780" spans="1:53" x14ac:dyDescent="0.25">
      <c r="A3780" s="5">
        <v>17233</v>
      </c>
      <c r="B3780" t="s">
        <v>275</v>
      </c>
      <c r="C3780" s="5">
        <v>47621</v>
      </c>
      <c r="D3780" t="s">
        <v>600</v>
      </c>
      <c r="E3780" s="1" t="s">
        <v>395</v>
      </c>
      <c r="F3780" s="4">
        <v>0.73</v>
      </c>
      <c r="G3780" s="4">
        <v>0.73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0.73</v>
      </c>
      <c r="Y3780" s="4">
        <v>4329.8100000000004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4329.8100000000004</v>
      </c>
      <c r="AU3780" s="4">
        <v>0</v>
      </c>
      <c r="AV3780" s="4">
        <v>0</v>
      </c>
      <c r="AW3780" s="8">
        <v>0</v>
      </c>
      <c r="AX3780" s="4">
        <v>0</v>
      </c>
      <c r="AY3780" s="4">
        <v>0</v>
      </c>
      <c r="AZ3780" s="4">
        <v>0</v>
      </c>
      <c r="BA3780" s="4">
        <v>0</v>
      </c>
    </row>
    <row r="3781" spans="1:53" x14ac:dyDescent="0.25">
      <c r="A3781" s="5">
        <v>17233</v>
      </c>
      <c r="B3781" t="s">
        <v>275</v>
      </c>
      <c r="C3781" s="5">
        <v>47639</v>
      </c>
      <c r="D3781" t="s">
        <v>691</v>
      </c>
      <c r="E3781" s="1" t="s">
        <v>395</v>
      </c>
      <c r="F3781" s="4">
        <v>1.44</v>
      </c>
      <c r="G3781" s="4">
        <v>1.44</v>
      </c>
      <c r="H3781" s="4">
        <v>0</v>
      </c>
      <c r="I3781" s="4">
        <v>0</v>
      </c>
      <c r="J3781" s="4">
        <v>0.5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1.44</v>
      </c>
      <c r="Y3781" s="4">
        <v>8540.99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2002.5</v>
      </c>
      <c r="AH3781" s="4">
        <v>0</v>
      </c>
      <c r="AI3781" s="4">
        <v>0</v>
      </c>
      <c r="AJ3781" s="4">
        <v>0</v>
      </c>
      <c r="AK3781" s="4">
        <v>0</v>
      </c>
      <c r="AL3781" s="4">
        <v>2002.5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10543.49</v>
      </c>
      <c r="AU3781" s="4">
        <v>0</v>
      </c>
      <c r="AV3781" s="4">
        <v>0</v>
      </c>
      <c r="AW3781" s="8">
        <v>0</v>
      </c>
      <c r="AX3781" s="4">
        <v>0</v>
      </c>
      <c r="AY3781" s="4">
        <v>0</v>
      </c>
      <c r="AZ3781" s="4">
        <v>0</v>
      </c>
      <c r="BA3781" s="4">
        <v>0</v>
      </c>
    </row>
    <row r="3782" spans="1:53" x14ac:dyDescent="0.25">
      <c r="A3782" s="5">
        <v>17233</v>
      </c>
      <c r="B3782" t="s">
        <v>275</v>
      </c>
      <c r="C3782" s="5">
        <v>47746</v>
      </c>
      <c r="D3782" t="s">
        <v>696</v>
      </c>
      <c r="E3782" s="1" t="s">
        <v>395</v>
      </c>
      <c r="F3782" s="4">
        <v>0.82</v>
      </c>
      <c r="G3782" s="4">
        <v>0.82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4863.62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4863.62</v>
      </c>
      <c r="AU3782" s="4">
        <v>0</v>
      </c>
      <c r="AV3782" s="4">
        <v>0</v>
      </c>
      <c r="AW3782" s="8">
        <v>0</v>
      </c>
      <c r="AX3782" s="4">
        <v>0</v>
      </c>
      <c r="AY3782" s="4">
        <v>0</v>
      </c>
      <c r="AZ3782" s="4">
        <v>0</v>
      </c>
      <c r="BA3782" s="4">
        <v>0</v>
      </c>
    </row>
    <row r="3783" spans="1:53" x14ac:dyDescent="0.25">
      <c r="A3783" s="5">
        <v>17233</v>
      </c>
      <c r="B3783" t="s">
        <v>275</v>
      </c>
      <c r="C3783" s="5">
        <v>47761</v>
      </c>
      <c r="D3783" t="s">
        <v>697</v>
      </c>
      <c r="E3783" s="1" t="s">
        <v>395</v>
      </c>
      <c r="F3783" s="4">
        <v>0.31</v>
      </c>
      <c r="G3783" s="4">
        <v>0.31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1838.68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1838.68</v>
      </c>
      <c r="AU3783" s="4">
        <v>0</v>
      </c>
      <c r="AV3783" s="4">
        <v>0</v>
      </c>
      <c r="AW3783" s="8">
        <v>0</v>
      </c>
      <c r="AX3783" s="4">
        <v>0</v>
      </c>
      <c r="AY3783" s="4">
        <v>0</v>
      </c>
      <c r="AZ3783" s="4">
        <v>0</v>
      </c>
      <c r="BA3783" s="4">
        <v>0</v>
      </c>
    </row>
    <row r="3784" spans="1:53" x14ac:dyDescent="0.25">
      <c r="A3784" s="5">
        <v>17233</v>
      </c>
      <c r="B3784" t="s">
        <v>275</v>
      </c>
      <c r="C3784" s="5">
        <v>47787</v>
      </c>
      <c r="D3784" t="s">
        <v>698</v>
      </c>
      <c r="E3784" s="1" t="s">
        <v>395</v>
      </c>
      <c r="F3784" s="4">
        <v>0.48</v>
      </c>
      <c r="G3784" s="4">
        <v>0.48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0.18</v>
      </c>
      <c r="Y3784" s="4">
        <v>2847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2847</v>
      </c>
      <c r="AU3784" s="4">
        <v>0</v>
      </c>
      <c r="AV3784" s="4">
        <v>0</v>
      </c>
      <c r="AW3784" s="8">
        <v>0</v>
      </c>
      <c r="AX3784" s="4">
        <v>0</v>
      </c>
      <c r="AY3784" s="4">
        <v>0</v>
      </c>
      <c r="AZ3784" s="4">
        <v>0</v>
      </c>
      <c r="BA3784" s="4">
        <v>0</v>
      </c>
    </row>
    <row r="3785" spans="1:53" x14ac:dyDescent="0.25">
      <c r="A3785" s="5">
        <v>17233</v>
      </c>
      <c r="B3785" t="s">
        <v>275</v>
      </c>
      <c r="C3785" s="5">
        <v>47795</v>
      </c>
      <c r="D3785" t="s">
        <v>641</v>
      </c>
      <c r="E3785" s="1" t="s">
        <v>395</v>
      </c>
      <c r="F3785" s="4">
        <v>9.5500000000000007</v>
      </c>
      <c r="G3785" s="4">
        <v>9.5500000000000007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6.62</v>
      </c>
      <c r="Y3785" s="4">
        <v>56643.34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56643.34</v>
      </c>
      <c r="AU3785" s="4">
        <v>0</v>
      </c>
      <c r="AV3785" s="4">
        <v>0</v>
      </c>
      <c r="AW3785" s="8">
        <v>0</v>
      </c>
      <c r="AX3785" s="4">
        <v>0</v>
      </c>
      <c r="AY3785" s="4">
        <v>0</v>
      </c>
      <c r="AZ3785" s="4">
        <v>0</v>
      </c>
      <c r="BA3785" s="4">
        <v>0</v>
      </c>
    </row>
    <row r="3786" spans="1:53" x14ac:dyDescent="0.25">
      <c r="A3786" s="5">
        <v>17233</v>
      </c>
      <c r="B3786" t="s">
        <v>275</v>
      </c>
      <c r="C3786" s="5">
        <v>47803</v>
      </c>
      <c r="D3786" t="s">
        <v>699</v>
      </c>
      <c r="E3786" s="1" t="s">
        <v>395</v>
      </c>
      <c r="F3786" s="4">
        <v>1.74</v>
      </c>
      <c r="G3786" s="4">
        <v>1.74</v>
      </c>
      <c r="H3786" s="4">
        <v>0</v>
      </c>
      <c r="I3786" s="4">
        <v>0</v>
      </c>
      <c r="J3786" s="4">
        <v>0.24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1.74</v>
      </c>
      <c r="Y3786" s="4">
        <v>10320.36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961.2</v>
      </c>
      <c r="AH3786" s="4">
        <v>0</v>
      </c>
      <c r="AI3786" s="4">
        <v>0</v>
      </c>
      <c r="AJ3786" s="4">
        <v>0</v>
      </c>
      <c r="AK3786" s="4">
        <v>0</v>
      </c>
      <c r="AL3786" s="4">
        <v>961.2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11281.56</v>
      </c>
      <c r="AU3786" s="4">
        <v>0</v>
      </c>
      <c r="AV3786" s="4">
        <v>0</v>
      </c>
      <c r="AW3786" s="8">
        <v>0</v>
      </c>
      <c r="AX3786" s="4">
        <v>0</v>
      </c>
      <c r="AY3786" s="4">
        <v>0</v>
      </c>
      <c r="AZ3786" s="4">
        <v>0</v>
      </c>
      <c r="BA3786" s="4">
        <v>0</v>
      </c>
    </row>
    <row r="3787" spans="1:53" x14ac:dyDescent="0.25">
      <c r="A3787" s="5">
        <v>17233</v>
      </c>
      <c r="B3787" t="s">
        <v>275</v>
      </c>
      <c r="C3787" s="5">
        <v>47829</v>
      </c>
      <c r="D3787" t="s">
        <v>700</v>
      </c>
      <c r="E3787" s="1" t="s">
        <v>395</v>
      </c>
      <c r="F3787" s="4">
        <v>0.57999999999999996</v>
      </c>
      <c r="G3787" s="4">
        <v>0.57999999999999996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0.23</v>
      </c>
      <c r="Y3787" s="4">
        <v>3440.12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3440.12</v>
      </c>
      <c r="AU3787" s="4">
        <v>0</v>
      </c>
      <c r="AV3787" s="4">
        <v>0</v>
      </c>
      <c r="AW3787" s="8">
        <v>0</v>
      </c>
      <c r="AX3787" s="4">
        <v>0</v>
      </c>
      <c r="AY3787" s="4">
        <v>0</v>
      </c>
      <c r="AZ3787" s="4">
        <v>0</v>
      </c>
      <c r="BA3787" s="4">
        <v>0</v>
      </c>
    </row>
    <row r="3788" spans="1:53" x14ac:dyDescent="0.25">
      <c r="A3788" s="5">
        <v>17233</v>
      </c>
      <c r="B3788" t="s">
        <v>275</v>
      </c>
      <c r="C3788" s="5">
        <v>47837</v>
      </c>
      <c r="D3788" t="s">
        <v>701</v>
      </c>
      <c r="E3788" s="1" t="s">
        <v>395</v>
      </c>
      <c r="F3788" s="4">
        <v>0.24</v>
      </c>
      <c r="G3788" s="4">
        <v>0.24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1423.5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1423.5</v>
      </c>
      <c r="AU3788" s="4">
        <v>0</v>
      </c>
      <c r="AV3788" s="4">
        <v>0</v>
      </c>
      <c r="AW3788" s="8">
        <v>0</v>
      </c>
      <c r="AX3788" s="4">
        <v>0</v>
      </c>
      <c r="AY3788" s="4">
        <v>0</v>
      </c>
      <c r="AZ3788" s="4">
        <v>0</v>
      </c>
      <c r="BA3788" s="4">
        <v>0</v>
      </c>
    </row>
    <row r="3789" spans="1:53" x14ac:dyDescent="0.25">
      <c r="A3789" s="5">
        <v>17233</v>
      </c>
      <c r="B3789" t="s">
        <v>275</v>
      </c>
      <c r="C3789" s="5">
        <v>47845</v>
      </c>
      <c r="D3789" t="s">
        <v>702</v>
      </c>
      <c r="E3789" s="1" t="s">
        <v>395</v>
      </c>
      <c r="F3789" s="4">
        <v>0.37</v>
      </c>
      <c r="G3789" s="4">
        <v>0.37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2194.56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2194.56</v>
      </c>
      <c r="AU3789" s="4">
        <v>0</v>
      </c>
      <c r="AV3789" s="4">
        <v>0</v>
      </c>
      <c r="AW3789" s="8">
        <v>0</v>
      </c>
      <c r="AX3789" s="4">
        <v>0</v>
      </c>
      <c r="AY3789" s="4">
        <v>0</v>
      </c>
      <c r="AZ3789" s="4">
        <v>0</v>
      </c>
      <c r="BA3789" s="4">
        <v>0</v>
      </c>
    </row>
    <row r="3790" spans="1:53" x14ac:dyDescent="0.25">
      <c r="A3790" s="5">
        <v>17233</v>
      </c>
      <c r="B3790" t="s">
        <v>275</v>
      </c>
      <c r="C3790" s="5">
        <v>47886</v>
      </c>
      <c r="D3790" t="s">
        <v>601</v>
      </c>
      <c r="E3790" s="1" t="s">
        <v>395</v>
      </c>
      <c r="F3790" s="4">
        <v>1.68</v>
      </c>
      <c r="G3790" s="4">
        <v>1.68</v>
      </c>
      <c r="H3790" s="4">
        <v>0</v>
      </c>
      <c r="I3790" s="4">
        <v>0</v>
      </c>
      <c r="J3790" s="4">
        <v>0.34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9964.48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1361.7</v>
      </c>
      <c r="AH3790" s="4">
        <v>0</v>
      </c>
      <c r="AI3790" s="4">
        <v>0</v>
      </c>
      <c r="AJ3790" s="4">
        <v>0</v>
      </c>
      <c r="AK3790" s="4">
        <v>0</v>
      </c>
      <c r="AL3790" s="4">
        <v>1361.7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11326.18</v>
      </c>
      <c r="AU3790" s="4">
        <v>0</v>
      </c>
      <c r="AV3790" s="4">
        <v>0</v>
      </c>
      <c r="AW3790" s="8">
        <v>0</v>
      </c>
      <c r="AX3790" s="4">
        <v>0</v>
      </c>
      <c r="AY3790" s="4">
        <v>0</v>
      </c>
      <c r="AZ3790" s="4">
        <v>0</v>
      </c>
      <c r="BA3790" s="4">
        <v>0</v>
      </c>
    </row>
    <row r="3791" spans="1:53" x14ac:dyDescent="0.25">
      <c r="A3791" s="5">
        <v>17233</v>
      </c>
      <c r="B3791" t="s">
        <v>275</v>
      </c>
      <c r="C3791" s="5">
        <v>47894</v>
      </c>
      <c r="D3791" t="s">
        <v>970</v>
      </c>
      <c r="E3791" s="1" t="s">
        <v>395</v>
      </c>
      <c r="F3791" s="4">
        <v>3.59</v>
      </c>
      <c r="G3791" s="4">
        <v>3.59</v>
      </c>
      <c r="H3791" s="4">
        <v>0</v>
      </c>
      <c r="I3791" s="4">
        <v>0</v>
      </c>
      <c r="J3791" s="4">
        <v>0</v>
      </c>
      <c r="K3791" s="4">
        <v>0.26</v>
      </c>
      <c r="L3791" s="4">
        <v>0</v>
      </c>
      <c r="M3791" s="4">
        <v>0</v>
      </c>
      <c r="N3791" s="4">
        <v>1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2.59</v>
      </c>
      <c r="Y3791" s="4">
        <v>21293.15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2501.7199999999998</v>
      </c>
      <c r="AI3791" s="4">
        <v>0</v>
      </c>
      <c r="AJ3791" s="4">
        <v>0</v>
      </c>
      <c r="AK3791" s="4">
        <v>25637</v>
      </c>
      <c r="AL3791" s="4">
        <v>28138.720000000001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49431.87</v>
      </c>
      <c r="AU3791" s="4">
        <v>0</v>
      </c>
      <c r="AV3791" s="4">
        <v>0</v>
      </c>
      <c r="AW3791" s="8">
        <v>0</v>
      </c>
      <c r="AX3791" s="4">
        <v>0</v>
      </c>
      <c r="AY3791" s="4">
        <v>0</v>
      </c>
      <c r="AZ3791" s="4">
        <v>0</v>
      </c>
      <c r="BA3791" s="4">
        <v>0</v>
      </c>
    </row>
    <row r="3792" spans="1:53" x14ac:dyDescent="0.25">
      <c r="A3792" s="5">
        <v>17233</v>
      </c>
      <c r="B3792" t="s">
        <v>275</v>
      </c>
      <c r="C3792" s="5">
        <v>47902</v>
      </c>
      <c r="D3792" t="s">
        <v>582</v>
      </c>
      <c r="E3792" s="1" t="s">
        <v>395</v>
      </c>
      <c r="F3792" s="4">
        <v>0.09</v>
      </c>
      <c r="G3792" s="4">
        <v>0.09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0.09</v>
      </c>
      <c r="Y3792" s="4">
        <v>533.80999999999995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533.80999999999995</v>
      </c>
      <c r="AU3792" s="4">
        <v>0</v>
      </c>
      <c r="AV3792" s="4">
        <v>0</v>
      </c>
      <c r="AW3792" s="8">
        <v>0</v>
      </c>
      <c r="AX3792" s="4">
        <v>0</v>
      </c>
      <c r="AY3792" s="4">
        <v>0</v>
      </c>
      <c r="AZ3792" s="4">
        <v>0</v>
      </c>
      <c r="BA3792" s="4">
        <v>0</v>
      </c>
    </row>
    <row r="3793" spans="1:53" x14ac:dyDescent="0.25">
      <c r="A3793" s="5">
        <v>17233</v>
      </c>
      <c r="B3793" t="s">
        <v>275</v>
      </c>
      <c r="C3793" s="5">
        <v>47928</v>
      </c>
      <c r="D3793" t="s">
        <v>704</v>
      </c>
      <c r="E3793" s="1" t="s">
        <v>395</v>
      </c>
      <c r="F3793" s="4">
        <v>1</v>
      </c>
      <c r="G3793" s="4">
        <v>1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1</v>
      </c>
      <c r="Y3793" s="4">
        <v>5931.24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5931.24</v>
      </c>
      <c r="AU3793" s="4">
        <v>0</v>
      </c>
      <c r="AV3793" s="4">
        <v>0</v>
      </c>
      <c r="AW3793" s="8">
        <v>0</v>
      </c>
      <c r="AX3793" s="4">
        <v>0</v>
      </c>
      <c r="AY3793" s="4">
        <v>0</v>
      </c>
      <c r="AZ3793" s="4">
        <v>0</v>
      </c>
      <c r="BA3793" s="4">
        <v>0</v>
      </c>
    </row>
    <row r="3794" spans="1:53" x14ac:dyDescent="0.25">
      <c r="A3794" s="5">
        <v>17233</v>
      </c>
      <c r="B3794" t="s">
        <v>275</v>
      </c>
      <c r="C3794" s="5">
        <v>47944</v>
      </c>
      <c r="D3794" t="s">
        <v>706</v>
      </c>
      <c r="E3794" s="1" t="s">
        <v>395</v>
      </c>
      <c r="F3794" s="4">
        <v>0.63</v>
      </c>
      <c r="G3794" s="4">
        <v>0.63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3736.68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3736.68</v>
      </c>
      <c r="AU3794" s="4">
        <v>0</v>
      </c>
      <c r="AV3794" s="4">
        <v>0</v>
      </c>
      <c r="AW3794" s="8">
        <v>0</v>
      </c>
      <c r="AX3794" s="4">
        <v>0</v>
      </c>
      <c r="AY3794" s="4">
        <v>0</v>
      </c>
      <c r="AZ3794" s="4">
        <v>0</v>
      </c>
      <c r="BA3794" s="4">
        <v>0</v>
      </c>
    </row>
    <row r="3795" spans="1:53" x14ac:dyDescent="0.25">
      <c r="A3795" s="5">
        <v>17233</v>
      </c>
      <c r="B3795" t="s">
        <v>275</v>
      </c>
      <c r="C3795" s="5">
        <v>47985</v>
      </c>
      <c r="D3795" t="s">
        <v>709</v>
      </c>
      <c r="E3795" s="1" t="s">
        <v>395</v>
      </c>
      <c r="F3795" s="4">
        <v>0.74</v>
      </c>
      <c r="G3795" s="4">
        <v>0.74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4389.12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4389.12</v>
      </c>
      <c r="AU3795" s="4">
        <v>0</v>
      </c>
      <c r="AV3795" s="4">
        <v>0</v>
      </c>
      <c r="AW3795" s="8">
        <v>0</v>
      </c>
      <c r="AX3795" s="4">
        <v>0</v>
      </c>
      <c r="AY3795" s="4">
        <v>0</v>
      </c>
      <c r="AZ3795" s="4">
        <v>0</v>
      </c>
      <c r="BA3795" s="4">
        <v>0</v>
      </c>
    </row>
    <row r="3796" spans="1:53" x14ac:dyDescent="0.25">
      <c r="A3796" s="5">
        <v>17233</v>
      </c>
      <c r="B3796" t="s">
        <v>275</v>
      </c>
      <c r="C3796" s="5">
        <v>48009</v>
      </c>
      <c r="D3796" t="s">
        <v>711</v>
      </c>
      <c r="E3796" s="1" t="s">
        <v>395</v>
      </c>
      <c r="F3796" s="4">
        <v>1.49</v>
      </c>
      <c r="G3796" s="4">
        <v>1.49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0.32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0.3</v>
      </c>
      <c r="Y3796" s="4">
        <v>8837.5499999999993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8203.84</v>
      </c>
      <c r="AL3796" s="4">
        <v>8203.84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17041.39</v>
      </c>
      <c r="AU3796" s="4">
        <v>0</v>
      </c>
      <c r="AV3796" s="4">
        <v>0</v>
      </c>
      <c r="AW3796" s="8">
        <v>0</v>
      </c>
      <c r="AX3796" s="4">
        <v>0</v>
      </c>
      <c r="AY3796" s="4">
        <v>0</v>
      </c>
      <c r="AZ3796" s="4">
        <v>0</v>
      </c>
      <c r="BA3796" s="4">
        <v>0</v>
      </c>
    </row>
    <row r="3797" spans="1:53" x14ac:dyDescent="0.25">
      <c r="A3797" s="5">
        <v>17233</v>
      </c>
      <c r="B3797" t="s">
        <v>275</v>
      </c>
      <c r="C3797" s="5">
        <v>48017</v>
      </c>
      <c r="D3797" t="s">
        <v>712</v>
      </c>
      <c r="E3797" s="1" t="s">
        <v>395</v>
      </c>
      <c r="F3797" s="4">
        <v>0.75</v>
      </c>
      <c r="G3797" s="4">
        <v>0.75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0.75</v>
      </c>
      <c r="Y3797" s="4">
        <v>4448.43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4448.43</v>
      </c>
      <c r="AU3797" s="4">
        <v>0</v>
      </c>
      <c r="AV3797" s="4">
        <v>0</v>
      </c>
      <c r="AW3797" s="8">
        <v>0</v>
      </c>
      <c r="AX3797" s="4">
        <v>0</v>
      </c>
      <c r="AY3797" s="4">
        <v>0</v>
      </c>
      <c r="AZ3797" s="4">
        <v>0</v>
      </c>
      <c r="BA3797" s="4">
        <v>0</v>
      </c>
    </row>
    <row r="3798" spans="1:53" x14ac:dyDescent="0.25">
      <c r="A3798" s="5">
        <v>17233</v>
      </c>
      <c r="B3798" t="s">
        <v>275</v>
      </c>
      <c r="C3798" s="5">
        <v>48033</v>
      </c>
      <c r="D3798" t="s">
        <v>379</v>
      </c>
      <c r="E3798" s="1" t="s">
        <v>395</v>
      </c>
      <c r="F3798" s="4">
        <v>0.86</v>
      </c>
      <c r="G3798" s="4">
        <v>0.86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5100.87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5100.87</v>
      </c>
      <c r="AU3798" s="4">
        <v>0</v>
      </c>
      <c r="AV3798" s="4">
        <v>0</v>
      </c>
      <c r="AW3798" s="8">
        <v>0</v>
      </c>
      <c r="AX3798" s="4">
        <v>0</v>
      </c>
      <c r="AY3798" s="4">
        <v>0</v>
      </c>
      <c r="AZ3798" s="4">
        <v>0</v>
      </c>
      <c r="BA3798" s="4">
        <v>0</v>
      </c>
    </row>
    <row r="3799" spans="1:53" x14ac:dyDescent="0.25">
      <c r="A3799" s="5">
        <v>17233</v>
      </c>
      <c r="B3799" t="s">
        <v>275</v>
      </c>
      <c r="C3799" s="5">
        <v>48041</v>
      </c>
      <c r="D3799" t="s">
        <v>714</v>
      </c>
      <c r="E3799" s="1" t="s">
        <v>395</v>
      </c>
      <c r="F3799" s="4">
        <v>0.48</v>
      </c>
      <c r="G3799" s="4">
        <v>0.48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2847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2847</v>
      </c>
      <c r="AU3799" s="4">
        <v>0</v>
      </c>
      <c r="AV3799" s="4">
        <v>0</v>
      </c>
      <c r="AW3799" s="8">
        <v>0</v>
      </c>
      <c r="AX3799" s="4">
        <v>0</v>
      </c>
      <c r="AY3799" s="4">
        <v>0</v>
      </c>
      <c r="AZ3799" s="4">
        <v>0</v>
      </c>
      <c r="BA3799" s="4">
        <v>0</v>
      </c>
    </row>
    <row r="3800" spans="1:53" x14ac:dyDescent="0.25">
      <c r="A3800" s="5">
        <v>17233</v>
      </c>
      <c r="B3800" t="s">
        <v>275</v>
      </c>
      <c r="C3800" s="5">
        <v>48082</v>
      </c>
      <c r="D3800" t="s">
        <v>716</v>
      </c>
      <c r="E3800" s="1" t="s">
        <v>395</v>
      </c>
      <c r="F3800" s="4">
        <v>0.09</v>
      </c>
      <c r="G3800" s="4">
        <v>0.09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0.09</v>
      </c>
      <c r="Y3800" s="4">
        <v>533.80999999999995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533.80999999999995</v>
      </c>
      <c r="AU3800" s="4">
        <v>0</v>
      </c>
      <c r="AV3800" s="4">
        <v>0</v>
      </c>
      <c r="AW3800" s="8">
        <v>0</v>
      </c>
      <c r="AX3800" s="4">
        <v>0</v>
      </c>
      <c r="AY3800" s="4">
        <v>0</v>
      </c>
      <c r="AZ3800" s="4">
        <v>0</v>
      </c>
      <c r="BA3800" s="4">
        <v>0</v>
      </c>
    </row>
    <row r="3801" spans="1:53" x14ac:dyDescent="0.25">
      <c r="A3801" s="5">
        <v>17233</v>
      </c>
      <c r="B3801" t="s">
        <v>275</v>
      </c>
      <c r="C3801" s="5">
        <v>48116</v>
      </c>
      <c r="D3801" t="s">
        <v>718</v>
      </c>
      <c r="E3801" s="1" t="s">
        <v>395</v>
      </c>
      <c r="F3801" s="4">
        <v>1.44</v>
      </c>
      <c r="G3801" s="4">
        <v>1.44</v>
      </c>
      <c r="H3801" s="4">
        <v>0</v>
      </c>
      <c r="I3801" s="4">
        <v>0</v>
      </c>
      <c r="J3801" s="4">
        <v>0.47</v>
      </c>
      <c r="K3801" s="4">
        <v>0</v>
      </c>
      <c r="L3801" s="4">
        <v>0</v>
      </c>
      <c r="M3801" s="4">
        <v>0.8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0.34</v>
      </c>
      <c r="V3801" s="4">
        <v>0</v>
      </c>
      <c r="W3801" s="4">
        <v>0</v>
      </c>
      <c r="X3801" s="4">
        <v>1.44</v>
      </c>
      <c r="Y3801" s="4">
        <v>8540.99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1882.35</v>
      </c>
      <c r="AH3801" s="4">
        <v>0</v>
      </c>
      <c r="AI3801" s="4">
        <v>0</v>
      </c>
      <c r="AJ3801" s="4">
        <v>13912</v>
      </c>
      <c r="AK3801" s="4">
        <v>0</v>
      </c>
      <c r="AL3801" s="4">
        <v>15794.35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24335.34</v>
      </c>
      <c r="AU3801" s="4">
        <v>0</v>
      </c>
      <c r="AV3801" s="4">
        <v>0</v>
      </c>
      <c r="AW3801" s="8">
        <v>0</v>
      </c>
      <c r="AX3801" s="4">
        <v>0</v>
      </c>
      <c r="AY3801" s="4">
        <v>0</v>
      </c>
      <c r="AZ3801" s="4">
        <v>0</v>
      </c>
      <c r="BA3801" s="4">
        <v>0</v>
      </c>
    </row>
    <row r="3802" spans="1:53" x14ac:dyDescent="0.25">
      <c r="A3802" s="5">
        <v>17233</v>
      </c>
      <c r="B3802" t="s">
        <v>275</v>
      </c>
      <c r="C3802" s="5">
        <v>48124</v>
      </c>
      <c r="D3802" t="s">
        <v>719</v>
      </c>
      <c r="E3802" s="1" t="s">
        <v>395</v>
      </c>
      <c r="F3802" s="4">
        <v>1.87</v>
      </c>
      <c r="G3802" s="4">
        <v>1.87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0.33</v>
      </c>
      <c r="Y3802" s="4">
        <v>11091.42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11091.42</v>
      </c>
      <c r="AU3802" s="4">
        <v>0</v>
      </c>
      <c r="AV3802" s="4">
        <v>0</v>
      </c>
      <c r="AW3802" s="8">
        <v>0</v>
      </c>
      <c r="AX3802" s="4">
        <v>0</v>
      </c>
      <c r="AY3802" s="4">
        <v>0</v>
      </c>
      <c r="AZ3802" s="4">
        <v>0</v>
      </c>
      <c r="BA3802" s="4">
        <v>0</v>
      </c>
    </row>
    <row r="3803" spans="1:53" x14ac:dyDescent="0.25">
      <c r="A3803" s="5">
        <v>17233</v>
      </c>
      <c r="B3803" t="s">
        <v>275</v>
      </c>
      <c r="C3803" s="5">
        <v>48140</v>
      </c>
      <c r="D3803" t="s">
        <v>721</v>
      </c>
      <c r="E3803" s="1" t="s">
        <v>395</v>
      </c>
      <c r="F3803" s="4">
        <v>1</v>
      </c>
      <c r="G3803" s="4">
        <v>1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1</v>
      </c>
      <c r="Y3803" s="4">
        <v>5931.24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5931.24</v>
      </c>
      <c r="AU3803" s="4">
        <v>0</v>
      </c>
      <c r="AV3803" s="4">
        <v>0</v>
      </c>
      <c r="AW3803" s="8">
        <v>0</v>
      </c>
      <c r="AX3803" s="4">
        <v>0</v>
      </c>
      <c r="AY3803" s="4">
        <v>0</v>
      </c>
      <c r="AZ3803" s="4">
        <v>0</v>
      </c>
      <c r="BA3803" s="4">
        <v>0</v>
      </c>
    </row>
    <row r="3804" spans="1:53" x14ac:dyDescent="0.25">
      <c r="A3804" s="5">
        <v>17233</v>
      </c>
      <c r="B3804" t="s">
        <v>275</v>
      </c>
      <c r="C3804" s="5">
        <v>48157</v>
      </c>
      <c r="D3804" t="s">
        <v>722</v>
      </c>
      <c r="E3804" s="1" t="s">
        <v>395</v>
      </c>
      <c r="F3804" s="4">
        <v>1.04</v>
      </c>
      <c r="G3804" s="4">
        <v>1.04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6168.49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6168.49</v>
      </c>
      <c r="AU3804" s="4">
        <v>0</v>
      </c>
      <c r="AV3804" s="4">
        <v>0</v>
      </c>
      <c r="AW3804" s="8">
        <v>0</v>
      </c>
      <c r="AX3804" s="4">
        <v>0</v>
      </c>
      <c r="AY3804" s="4">
        <v>0</v>
      </c>
      <c r="AZ3804" s="4">
        <v>0</v>
      </c>
      <c r="BA3804" s="4">
        <v>0</v>
      </c>
    </row>
    <row r="3805" spans="1:53" x14ac:dyDescent="0.25">
      <c r="A3805" s="5">
        <v>17233</v>
      </c>
      <c r="B3805" t="s">
        <v>275</v>
      </c>
      <c r="C3805" s="5">
        <v>48165</v>
      </c>
      <c r="D3805" t="s">
        <v>723</v>
      </c>
      <c r="E3805" s="1" t="s">
        <v>395</v>
      </c>
      <c r="F3805" s="4">
        <v>2.27</v>
      </c>
      <c r="G3805" s="4">
        <v>2.27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0.99</v>
      </c>
      <c r="Y3805" s="4">
        <v>13463.91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13463.91</v>
      </c>
      <c r="AU3805" s="4">
        <v>0</v>
      </c>
      <c r="AV3805" s="4">
        <v>0</v>
      </c>
      <c r="AW3805" s="8">
        <v>0</v>
      </c>
      <c r="AX3805" s="4">
        <v>0</v>
      </c>
      <c r="AY3805" s="4">
        <v>0</v>
      </c>
      <c r="AZ3805" s="4">
        <v>0</v>
      </c>
      <c r="BA3805" s="4">
        <v>0</v>
      </c>
    </row>
    <row r="3806" spans="1:53" x14ac:dyDescent="0.25">
      <c r="A3806" s="5">
        <v>17233</v>
      </c>
      <c r="B3806" t="s">
        <v>275</v>
      </c>
      <c r="C3806" s="5">
        <v>48173</v>
      </c>
      <c r="D3806" t="s">
        <v>724</v>
      </c>
      <c r="E3806" s="1" t="s">
        <v>395</v>
      </c>
      <c r="F3806" s="4">
        <v>1.95</v>
      </c>
      <c r="G3806" s="4">
        <v>1.95</v>
      </c>
      <c r="H3806" s="4">
        <v>0</v>
      </c>
      <c r="I3806" s="4">
        <v>0</v>
      </c>
      <c r="J3806" s="4">
        <v>0.84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0.98</v>
      </c>
      <c r="Y3806" s="4">
        <v>11565.92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3364.2</v>
      </c>
      <c r="AH3806" s="4">
        <v>0</v>
      </c>
      <c r="AI3806" s="4">
        <v>0</v>
      </c>
      <c r="AJ3806" s="4">
        <v>0</v>
      </c>
      <c r="AK3806" s="4">
        <v>0</v>
      </c>
      <c r="AL3806" s="4">
        <v>3364.2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14930.12</v>
      </c>
      <c r="AU3806" s="4">
        <v>0</v>
      </c>
      <c r="AV3806" s="4">
        <v>0</v>
      </c>
      <c r="AW3806" s="8">
        <v>0</v>
      </c>
      <c r="AX3806" s="4">
        <v>0</v>
      </c>
      <c r="AY3806" s="4">
        <v>0</v>
      </c>
      <c r="AZ3806" s="4">
        <v>0</v>
      </c>
      <c r="BA3806" s="4">
        <v>0</v>
      </c>
    </row>
    <row r="3807" spans="1:53" x14ac:dyDescent="0.25">
      <c r="A3807" s="5">
        <v>17233</v>
      </c>
      <c r="B3807" t="s">
        <v>275</v>
      </c>
      <c r="C3807" s="5">
        <v>48207</v>
      </c>
      <c r="D3807" t="s">
        <v>725</v>
      </c>
      <c r="E3807" s="1" t="s">
        <v>395</v>
      </c>
      <c r="F3807" s="4">
        <v>2.78</v>
      </c>
      <c r="G3807" s="4">
        <v>2.78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16488.849999999999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16488.849999999999</v>
      </c>
      <c r="AU3807" s="4">
        <v>0</v>
      </c>
      <c r="AV3807" s="4">
        <v>0</v>
      </c>
      <c r="AW3807" s="8">
        <v>0</v>
      </c>
      <c r="AX3807" s="4">
        <v>0</v>
      </c>
      <c r="AY3807" s="4">
        <v>0</v>
      </c>
      <c r="AZ3807" s="4">
        <v>0</v>
      </c>
      <c r="BA3807" s="4">
        <v>0</v>
      </c>
    </row>
    <row r="3808" spans="1:53" x14ac:dyDescent="0.25">
      <c r="A3808" s="5">
        <v>17233</v>
      </c>
      <c r="B3808" t="s">
        <v>275</v>
      </c>
      <c r="C3808" s="5">
        <v>48215</v>
      </c>
      <c r="D3808" t="s">
        <v>726</v>
      </c>
      <c r="E3808" s="1" t="s">
        <v>395</v>
      </c>
      <c r="F3808" s="4">
        <v>0.63</v>
      </c>
      <c r="G3808" s="4">
        <v>0.63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3736.68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3736.68</v>
      </c>
      <c r="AU3808" s="4">
        <v>0</v>
      </c>
      <c r="AV3808" s="4">
        <v>0</v>
      </c>
      <c r="AW3808" s="8">
        <v>0</v>
      </c>
      <c r="AX3808" s="4">
        <v>0</v>
      </c>
      <c r="AY3808" s="4">
        <v>0</v>
      </c>
      <c r="AZ3808" s="4">
        <v>0</v>
      </c>
      <c r="BA3808" s="4">
        <v>0</v>
      </c>
    </row>
    <row r="3809" spans="1:53" x14ac:dyDescent="0.25">
      <c r="A3809" s="5">
        <v>17233</v>
      </c>
      <c r="B3809" t="s">
        <v>275</v>
      </c>
      <c r="C3809" s="5">
        <v>48223</v>
      </c>
      <c r="D3809" t="s">
        <v>367</v>
      </c>
      <c r="E3809" s="1" t="s">
        <v>395</v>
      </c>
      <c r="F3809" s="4">
        <v>0.8</v>
      </c>
      <c r="G3809" s="4">
        <v>0.8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0.18</v>
      </c>
      <c r="Y3809" s="4">
        <v>4744.99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4744.99</v>
      </c>
      <c r="AU3809" s="4">
        <v>0</v>
      </c>
      <c r="AV3809" s="4">
        <v>0</v>
      </c>
      <c r="AW3809" s="8">
        <v>0</v>
      </c>
      <c r="AX3809" s="4">
        <v>0</v>
      </c>
      <c r="AY3809" s="4">
        <v>0</v>
      </c>
      <c r="AZ3809" s="4">
        <v>0</v>
      </c>
      <c r="BA3809" s="4">
        <v>0</v>
      </c>
    </row>
    <row r="3810" spans="1:53" x14ac:dyDescent="0.25">
      <c r="A3810" s="5">
        <v>17233</v>
      </c>
      <c r="B3810" t="s">
        <v>275</v>
      </c>
      <c r="C3810" s="5">
        <v>48231</v>
      </c>
      <c r="D3810" t="s">
        <v>368</v>
      </c>
      <c r="E3810" s="1" t="s">
        <v>395</v>
      </c>
      <c r="F3810" s="4">
        <v>4.8600000000000003</v>
      </c>
      <c r="G3810" s="4">
        <v>4.8600000000000003</v>
      </c>
      <c r="H3810" s="4">
        <v>0</v>
      </c>
      <c r="I3810" s="4">
        <v>0</v>
      </c>
      <c r="J3810" s="4">
        <v>0.99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2.63</v>
      </c>
      <c r="Y3810" s="4">
        <v>28825.83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3964.95</v>
      </c>
      <c r="AH3810" s="4">
        <v>0</v>
      </c>
      <c r="AI3810" s="4">
        <v>0</v>
      </c>
      <c r="AJ3810" s="4">
        <v>0</v>
      </c>
      <c r="AK3810" s="4">
        <v>0</v>
      </c>
      <c r="AL3810" s="4">
        <v>3964.95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32790.78</v>
      </c>
      <c r="AU3810" s="4">
        <v>0</v>
      </c>
      <c r="AV3810" s="4">
        <v>0</v>
      </c>
      <c r="AW3810" s="8">
        <v>0</v>
      </c>
      <c r="AX3810" s="4">
        <v>0</v>
      </c>
      <c r="AY3810" s="4">
        <v>0</v>
      </c>
      <c r="AZ3810" s="4">
        <v>0</v>
      </c>
      <c r="BA3810" s="4">
        <v>0</v>
      </c>
    </row>
    <row r="3811" spans="1:53" x14ac:dyDescent="0.25">
      <c r="A3811" s="5">
        <v>17233</v>
      </c>
      <c r="B3811" t="s">
        <v>275</v>
      </c>
      <c r="C3811" s="5">
        <v>48298</v>
      </c>
      <c r="D3811" t="s">
        <v>730</v>
      </c>
      <c r="E3811" s="1" t="s">
        <v>395</v>
      </c>
      <c r="F3811" s="4">
        <v>1.43</v>
      </c>
      <c r="G3811" s="4">
        <v>1.43</v>
      </c>
      <c r="H3811" s="4">
        <v>0</v>
      </c>
      <c r="I3811" s="4">
        <v>0</v>
      </c>
      <c r="J3811" s="4">
        <v>0.75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1.43</v>
      </c>
      <c r="Y3811" s="4">
        <v>8481.67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3003.75</v>
      </c>
      <c r="AH3811" s="4">
        <v>0</v>
      </c>
      <c r="AI3811" s="4">
        <v>0</v>
      </c>
      <c r="AJ3811" s="4">
        <v>0</v>
      </c>
      <c r="AK3811" s="4">
        <v>0</v>
      </c>
      <c r="AL3811" s="4">
        <v>3003.75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11485.42</v>
      </c>
      <c r="AU3811" s="4">
        <v>0</v>
      </c>
      <c r="AV3811" s="4">
        <v>0</v>
      </c>
      <c r="AW3811" s="8">
        <v>0</v>
      </c>
      <c r="AX3811" s="4">
        <v>0</v>
      </c>
      <c r="AY3811" s="4">
        <v>0</v>
      </c>
      <c r="AZ3811" s="4">
        <v>0</v>
      </c>
      <c r="BA3811" s="4">
        <v>0</v>
      </c>
    </row>
    <row r="3812" spans="1:53" x14ac:dyDescent="0.25">
      <c r="A3812" s="5">
        <v>17233</v>
      </c>
      <c r="B3812" t="s">
        <v>275</v>
      </c>
      <c r="C3812" s="5">
        <v>48306</v>
      </c>
      <c r="D3812" t="s">
        <v>731</v>
      </c>
      <c r="E3812" s="1" t="s">
        <v>395</v>
      </c>
      <c r="F3812" s="4">
        <v>4.2300000000000004</v>
      </c>
      <c r="G3812" s="4">
        <v>4.2300000000000004</v>
      </c>
      <c r="H3812" s="4">
        <v>0</v>
      </c>
      <c r="I3812" s="4">
        <v>0</v>
      </c>
      <c r="J3812" s="4">
        <v>0.37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2.09</v>
      </c>
      <c r="Y3812" s="4">
        <v>25089.15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1481.85</v>
      </c>
      <c r="AH3812" s="4">
        <v>0</v>
      </c>
      <c r="AI3812" s="4">
        <v>0</v>
      </c>
      <c r="AJ3812" s="4">
        <v>0</v>
      </c>
      <c r="AK3812" s="4">
        <v>0</v>
      </c>
      <c r="AL3812" s="4">
        <v>1481.85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26571</v>
      </c>
      <c r="AU3812" s="4">
        <v>0</v>
      </c>
      <c r="AV3812" s="4">
        <v>0</v>
      </c>
      <c r="AW3812" s="8">
        <v>0</v>
      </c>
      <c r="AX3812" s="4">
        <v>0</v>
      </c>
      <c r="AY3812" s="4">
        <v>0</v>
      </c>
      <c r="AZ3812" s="4">
        <v>0</v>
      </c>
      <c r="BA3812" s="4">
        <v>0</v>
      </c>
    </row>
    <row r="3813" spans="1:53" x14ac:dyDescent="0.25">
      <c r="A3813" s="5">
        <v>17233</v>
      </c>
      <c r="B3813" t="s">
        <v>275</v>
      </c>
      <c r="C3813" s="5">
        <v>48314</v>
      </c>
      <c r="D3813" t="s">
        <v>732</v>
      </c>
      <c r="E3813" s="1" t="s">
        <v>395</v>
      </c>
      <c r="F3813" s="4">
        <v>0.31</v>
      </c>
      <c r="G3813" s="4">
        <v>0.31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1838.68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1838.68</v>
      </c>
      <c r="AU3813" s="4">
        <v>0</v>
      </c>
      <c r="AV3813" s="4">
        <v>0</v>
      </c>
      <c r="AW3813" s="8">
        <v>0</v>
      </c>
      <c r="AX3813" s="4">
        <v>0</v>
      </c>
      <c r="AY3813" s="4">
        <v>0</v>
      </c>
      <c r="AZ3813" s="4">
        <v>0</v>
      </c>
      <c r="BA3813" s="4">
        <v>0</v>
      </c>
    </row>
    <row r="3814" spans="1:53" x14ac:dyDescent="0.25">
      <c r="A3814" s="5">
        <v>17233</v>
      </c>
      <c r="B3814" t="s">
        <v>275</v>
      </c>
      <c r="C3814" s="5">
        <v>48330</v>
      </c>
      <c r="D3814" t="s">
        <v>734</v>
      </c>
      <c r="E3814" s="1" t="s">
        <v>395</v>
      </c>
      <c r="F3814" s="4">
        <v>0.03</v>
      </c>
      <c r="G3814" s="4">
        <v>0.03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0.03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0.03</v>
      </c>
      <c r="Y3814" s="4">
        <v>177.94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769.11</v>
      </c>
      <c r="AL3814" s="4">
        <v>769.11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947.05</v>
      </c>
      <c r="AU3814" s="4">
        <v>0</v>
      </c>
      <c r="AV3814" s="4">
        <v>0</v>
      </c>
      <c r="AW3814" s="8">
        <v>0</v>
      </c>
      <c r="AX3814" s="4">
        <v>0</v>
      </c>
      <c r="AY3814" s="4">
        <v>0</v>
      </c>
      <c r="AZ3814" s="4">
        <v>0</v>
      </c>
      <c r="BA3814" s="4">
        <v>0</v>
      </c>
    </row>
    <row r="3815" spans="1:53" x14ac:dyDescent="0.25">
      <c r="A3815" s="5">
        <v>17233</v>
      </c>
      <c r="B3815" t="s">
        <v>275</v>
      </c>
      <c r="C3815" s="5">
        <v>48348</v>
      </c>
      <c r="D3815" t="s">
        <v>899</v>
      </c>
      <c r="E3815" s="1" t="s">
        <v>395</v>
      </c>
      <c r="F3815" s="4">
        <v>1.67</v>
      </c>
      <c r="G3815" s="4">
        <v>1.67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0.89</v>
      </c>
      <c r="Y3815" s="4">
        <v>9905.17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9905.17</v>
      </c>
      <c r="AU3815" s="4">
        <v>0</v>
      </c>
      <c r="AV3815" s="4">
        <v>0</v>
      </c>
      <c r="AW3815" s="8">
        <v>0</v>
      </c>
      <c r="AX3815" s="4">
        <v>0</v>
      </c>
      <c r="AY3815" s="4">
        <v>0</v>
      </c>
      <c r="AZ3815" s="4">
        <v>0</v>
      </c>
      <c r="BA3815" s="4">
        <v>0</v>
      </c>
    </row>
    <row r="3816" spans="1:53" x14ac:dyDescent="0.25">
      <c r="A3816" s="5">
        <v>17233</v>
      </c>
      <c r="B3816" t="s">
        <v>275</v>
      </c>
      <c r="C3816" s="5">
        <v>48371</v>
      </c>
      <c r="D3816" t="s">
        <v>367</v>
      </c>
      <c r="E3816" s="1" t="s">
        <v>395</v>
      </c>
      <c r="F3816" s="4">
        <v>1</v>
      </c>
      <c r="G3816" s="4">
        <v>1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5931.24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5931.24</v>
      </c>
      <c r="AU3816" s="4">
        <v>0</v>
      </c>
      <c r="AV3816" s="4">
        <v>0</v>
      </c>
      <c r="AW3816" s="8">
        <v>0</v>
      </c>
      <c r="AX3816" s="4">
        <v>0</v>
      </c>
      <c r="AY3816" s="4">
        <v>0</v>
      </c>
      <c r="AZ3816" s="4">
        <v>0</v>
      </c>
      <c r="BA3816" s="4">
        <v>0</v>
      </c>
    </row>
    <row r="3817" spans="1:53" x14ac:dyDescent="0.25">
      <c r="A3817" s="5">
        <v>17233</v>
      </c>
      <c r="B3817" t="s">
        <v>275</v>
      </c>
      <c r="C3817" s="5">
        <v>48389</v>
      </c>
      <c r="D3817" t="s">
        <v>736</v>
      </c>
      <c r="E3817" s="1" t="s">
        <v>395</v>
      </c>
      <c r="F3817" s="4">
        <v>0.95</v>
      </c>
      <c r="G3817" s="4">
        <v>0.95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0.95</v>
      </c>
      <c r="Y3817" s="4">
        <v>5634.68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5634.68</v>
      </c>
      <c r="AU3817" s="4">
        <v>0</v>
      </c>
      <c r="AV3817" s="4">
        <v>0</v>
      </c>
      <c r="AW3817" s="8">
        <v>0</v>
      </c>
      <c r="AX3817" s="4">
        <v>0</v>
      </c>
      <c r="AY3817" s="4">
        <v>0</v>
      </c>
      <c r="AZ3817" s="4">
        <v>0</v>
      </c>
      <c r="BA3817" s="4">
        <v>0</v>
      </c>
    </row>
    <row r="3818" spans="1:53" x14ac:dyDescent="0.25">
      <c r="A3818" s="5">
        <v>17233</v>
      </c>
      <c r="B3818" t="s">
        <v>275</v>
      </c>
      <c r="C3818" s="5">
        <v>48421</v>
      </c>
      <c r="D3818" t="s">
        <v>738</v>
      </c>
      <c r="E3818" s="1" t="s">
        <v>395</v>
      </c>
      <c r="F3818" s="4">
        <v>0.76</v>
      </c>
      <c r="G3818" s="4">
        <v>0.76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0.76</v>
      </c>
      <c r="Y3818" s="4">
        <v>4507.74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4507.74</v>
      </c>
      <c r="AU3818" s="4">
        <v>0</v>
      </c>
      <c r="AV3818" s="4">
        <v>0</v>
      </c>
      <c r="AW3818" s="8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s="5">
        <v>17233</v>
      </c>
      <c r="B3819" t="s">
        <v>275</v>
      </c>
      <c r="C3819" s="5">
        <v>48447</v>
      </c>
      <c r="D3819" t="s">
        <v>740</v>
      </c>
      <c r="E3819" s="1" t="s">
        <v>395</v>
      </c>
      <c r="F3819" s="4">
        <v>1.61</v>
      </c>
      <c r="G3819" s="4">
        <v>1.61</v>
      </c>
      <c r="H3819" s="4">
        <v>0</v>
      </c>
      <c r="I3819" s="4">
        <v>0</v>
      </c>
      <c r="J3819" s="4">
        <v>1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1</v>
      </c>
      <c r="Y3819" s="4">
        <v>9549.2999999999993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4005</v>
      </c>
      <c r="AH3819" s="4">
        <v>0</v>
      </c>
      <c r="AI3819" s="4">
        <v>0</v>
      </c>
      <c r="AJ3819" s="4">
        <v>0</v>
      </c>
      <c r="AK3819" s="4">
        <v>0</v>
      </c>
      <c r="AL3819" s="4">
        <v>4005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13554.3</v>
      </c>
      <c r="AU3819" s="4">
        <v>0</v>
      </c>
      <c r="AV3819" s="4">
        <v>0</v>
      </c>
      <c r="AW3819" s="8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s="5">
        <v>17233</v>
      </c>
      <c r="B3820" t="s">
        <v>275</v>
      </c>
      <c r="C3820" s="5">
        <v>48462</v>
      </c>
      <c r="D3820" t="s">
        <v>741</v>
      </c>
      <c r="E3820" s="1" t="s">
        <v>395</v>
      </c>
      <c r="F3820" s="4">
        <v>0.71</v>
      </c>
      <c r="G3820" s="4">
        <v>0.71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4211.18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4211.18</v>
      </c>
      <c r="AU3820" s="4">
        <v>0</v>
      </c>
      <c r="AV3820" s="4">
        <v>0</v>
      </c>
      <c r="AW3820" s="8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s="5">
        <v>17233</v>
      </c>
      <c r="B3821" t="s">
        <v>275</v>
      </c>
      <c r="C3821" s="5">
        <v>48470</v>
      </c>
      <c r="D3821" t="s">
        <v>587</v>
      </c>
      <c r="E3821" s="1" t="s">
        <v>395</v>
      </c>
      <c r="F3821" s="4">
        <v>0.28999999999999998</v>
      </c>
      <c r="G3821" s="4">
        <v>0.28999999999999998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  <c r="Y3821" s="4">
        <v>1720.06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1720.06</v>
      </c>
      <c r="AU3821" s="4">
        <v>0</v>
      </c>
      <c r="AV3821" s="4">
        <v>0</v>
      </c>
      <c r="AW3821" s="8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s="5">
        <v>17233</v>
      </c>
      <c r="B3822" t="s">
        <v>275</v>
      </c>
      <c r="C3822" s="5">
        <v>48488</v>
      </c>
      <c r="D3822" t="s">
        <v>742</v>
      </c>
      <c r="E3822" s="1" t="s">
        <v>395</v>
      </c>
      <c r="F3822" s="4">
        <v>1.5</v>
      </c>
      <c r="G3822" s="4">
        <v>1.5</v>
      </c>
      <c r="H3822" s="4">
        <v>0</v>
      </c>
      <c r="I3822" s="4">
        <v>0</v>
      </c>
      <c r="J3822" s="4">
        <v>0.14000000000000001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1.07</v>
      </c>
      <c r="Y3822" s="4">
        <v>8896.86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560.70000000000005</v>
      </c>
      <c r="AH3822" s="4">
        <v>0</v>
      </c>
      <c r="AI3822" s="4">
        <v>0</v>
      </c>
      <c r="AJ3822" s="4">
        <v>0</v>
      </c>
      <c r="AK3822" s="4">
        <v>0</v>
      </c>
      <c r="AL3822" s="4">
        <v>560.70000000000005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9457.56</v>
      </c>
      <c r="AU3822" s="4">
        <v>0</v>
      </c>
      <c r="AV3822" s="4">
        <v>0</v>
      </c>
      <c r="AW3822" s="8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s="5">
        <v>17233</v>
      </c>
      <c r="B3823" t="s">
        <v>275</v>
      </c>
      <c r="C3823" s="5">
        <v>48496</v>
      </c>
      <c r="D3823" t="s">
        <v>743</v>
      </c>
      <c r="E3823" s="1" t="s">
        <v>395</v>
      </c>
      <c r="F3823" s="4">
        <v>0.22</v>
      </c>
      <c r="G3823" s="4">
        <v>0.22</v>
      </c>
      <c r="H3823" s="4">
        <v>0</v>
      </c>
      <c r="I3823" s="4">
        <v>0</v>
      </c>
      <c r="J3823" s="4">
        <v>0.14000000000000001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0.22</v>
      </c>
      <c r="Y3823" s="4">
        <v>1304.8699999999999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560.70000000000005</v>
      </c>
      <c r="AH3823" s="4">
        <v>0</v>
      </c>
      <c r="AI3823" s="4">
        <v>0</v>
      </c>
      <c r="AJ3823" s="4">
        <v>0</v>
      </c>
      <c r="AK3823" s="4">
        <v>0</v>
      </c>
      <c r="AL3823" s="4">
        <v>560.70000000000005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1865.57</v>
      </c>
      <c r="AU3823" s="4">
        <v>0</v>
      </c>
      <c r="AV3823" s="4">
        <v>0</v>
      </c>
      <c r="AW3823" s="8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s="5">
        <v>17233</v>
      </c>
      <c r="B3824" t="s">
        <v>275</v>
      </c>
      <c r="C3824" s="5">
        <v>48520</v>
      </c>
      <c r="D3824" t="s">
        <v>744</v>
      </c>
      <c r="E3824" s="1" t="s">
        <v>395</v>
      </c>
      <c r="F3824" s="4">
        <v>0.05</v>
      </c>
      <c r="G3824" s="4">
        <v>0.05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0.05</v>
      </c>
      <c r="Y3824" s="4">
        <v>296.56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296.56</v>
      </c>
      <c r="AU3824" s="4">
        <v>0</v>
      </c>
      <c r="AV3824" s="4">
        <v>0</v>
      </c>
      <c r="AW3824" s="8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s="5">
        <v>17233</v>
      </c>
      <c r="B3825" t="s">
        <v>275</v>
      </c>
      <c r="C3825" s="5">
        <v>48538</v>
      </c>
      <c r="D3825" t="s">
        <v>624</v>
      </c>
      <c r="E3825" s="1" t="s">
        <v>395</v>
      </c>
      <c r="F3825" s="4">
        <v>0.1</v>
      </c>
      <c r="G3825" s="4">
        <v>0.1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0.1</v>
      </c>
      <c r="Y3825" s="4">
        <v>593.12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593.12</v>
      </c>
      <c r="AU3825" s="4">
        <v>0</v>
      </c>
      <c r="AV3825" s="4">
        <v>0</v>
      </c>
      <c r="AW3825" s="8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s="5">
        <v>17233</v>
      </c>
      <c r="B3826" t="s">
        <v>275</v>
      </c>
      <c r="C3826" s="5">
        <v>48579</v>
      </c>
      <c r="D3826" t="s">
        <v>915</v>
      </c>
      <c r="E3826" s="1" t="s">
        <v>395</v>
      </c>
      <c r="F3826" s="4">
        <v>0.28000000000000003</v>
      </c>
      <c r="G3826" s="4">
        <v>0.28000000000000003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0.05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0.28000000000000003</v>
      </c>
      <c r="Y3826" s="4">
        <v>1660.75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1281.8499999999999</v>
      </c>
      <c r="AL3826" s="4">
        <v>1281.8499999999999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2942.6</v>
      </c>
      <c r="AU3826" s="4">
        <v>0</v>
      </c>
      <c r="AV3826" s="4">
        <v>0</v>
      </c>
      <c r="AW3826" s="8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s="5">
        <v>17233</v>
      </c>
      <c r="B3827" t="s">
        <v>275</v>
      </c>
      <c r="C3827" s="5">
        <v>48611</v>
      </c>
      <c r="D3827" t="s">
        <v>745</v>
      </c>
      <c r="E3827" s="1" t="s">
        <v>395</v>
      </c>
      <c r="F3827" s="4">
        <v>0.97</v>
      </c>
      <c r="G3827" s="4">
        <v>0.97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5753.3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5753.3</v>
      </c>
      <c r="AU3827" s="4">
        <v>0</v>
      </c>
      <c r="AV3827" s="4">
        <v>0</v>
      </c>
      <c r="AW3827" s="8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s="5">
        <v>17233</v>
      </c>
      <c r="B3828" t="s">
        <v>275</v>
      </c>
      <c r="C3828" s="5">
        <v>48652</v>
      </c>
      <c r="D3828" t="s">
        <v>748</v>
      </c>
      <c r="E3828" s="1" t="s">
        <v>395</v>
      </c>
      <c r="F3828" s="4">
        <v>0.51</v>
      </c>
      <c r="G3828" s="4">
        <v>0.51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3024.93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3024.93</v>
      </c>
      <c r="AU3828" s="4">
        <v>0</v>
      </c>
      <c r="AV3828" s="4">
        <v>0</v>
      </c>
      <c r="AW3828" s="8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s="5">
        <v>17233</v>
      </c>
      <c r="B3829" t="s">
        <v>275</v>
      </c>
      <c r="C3829" s="5">
        <v>48678</v>
      </c>
      <c r="D3829" t="s">
        <v>749</v>
      </c>
      <c r="E3829" s="1" t="s">
        <v>395</v>
      </c>
      <c r="F3829" s="4">
        <v>1.61</v>
      </c>
      <c r="G3829" s="4">
        <v>1.61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1.61</v>
      </c>
      <c r="Y3829" s="4">
        <v>9549.2999999999993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9549.2999999999993</v>
      </c>
      <c r="AU3829" s="4">
        <v>0</v>
      </c>
      <c r="AV3829" s="4">
        <v>0</v>
      </c>
      <c r="AW3829" s="8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s="5">
        <v>17233</v>
      </c>
      <c r="B3830" t="s">
        <v>275</v>
      </c>
      <c r="C3830" s="5">
        <v>48694</v>
      </c>
      <c r="D3830" t="s">
        <v>377</v>
      </c>
      <c r="E3830" s="1" t="s">
        <v>395</v>
      </c>
      <c r="F3830" s="4">
        <v>4.58</v>
      </c>
      <c r="G3830" s="4">
        <v>4.58</v>
      </c>
      <c r="H3830" s="4">
        <v>0</v>
      </c>
      <c r="I3830" s="4">
        <v>0</v>
      </c>
      <c r="J3830" s="4">
        <v>1.1100000000000001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4.58</v>
      </c>
      <c r="Y3830" s="4">
        <v>27165.08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4445.55</v>
      </c>
      <c r="AH3830" s="4">
        <v>0</v>
      </c>
      <c r="AI3830" s="4">
        <v>0</v>
      </c>
      <c r="AJ3830" s="4">
        <v>0</v>
      </c>
      <c r="AK3830" s="4">
        <v>0</v>
      </c>
      <c r="AL3830" s="4">
        <v>4445.55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31610.63</v>
      </c>
      <c r="AU3830" s="4">
        <v>0</v>
      </c>
      <c r="AV3830" s="4">
        <v>0</v>
      </c>
      <c r="AW3830" s="8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s="5">
        <v>17233</v>
      </c>
      <c r="B3831" t="s">
        <v>275</v>
      </c>
      <c r="C3831" s="5">
        <v>48702</v>
      </c>
      <c r="D3831" t="s">
        <v>378</v>
      </c>
      <c r="E3831" s="1" t="s">
        <v>395</v>
      </c>
      <c r="F3831" s="4">
        <v>4.7699999999999996</v>
      </c>
      <c r="G3831" s="4">
        <v>4.7699999999999996</v>
      </c>
      <c r="H3831" s="4">
        <v>0</v>
      </c>
      <c r="I3831" s="4">
        <v>0</v>
      </c>
      <c r="J3831" s="4">
        <v>1</v>
      </c>
      <c r="K3831" s="4">
        <v>0.12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3.46</v>
      </c>
      <c r="Y3831" s="4">
        <v>28292.01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4005</v>
      </c>
      <c r="AH3831" s="4">
        <v>1154.6400000000001</v>
      </c>
      <c r="AI3831" s="4">
        <v>0</v>
      </c>
      <c r="AJ3831" s="4">
        <v>0</v>
      </c>
      <c r="AK3831" s="4">
        <v>0</v>
      </c>
      <c r="AL3831" s="4">
        <v>5159.6400000000003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33451.65</v>
      </c>
      <c r="AU3831" s="4">
        <v>0</v>
      </c>
      <c r="AV3831" s="4">
        <v>0</v>
      </c>
      <c r="AW3831" s="8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s="5">
        <v>17233</v>
      </c>
      <c r="B3832" t="s">
        <v>275</v>
      </c>
      <c r="C3832" s="5">
        <v>48728</v>
      </c>
      <c r="D3832" t="s">
        <v>751</v>
      </c>
      <c r="E3832" s="1" t="s">
        <v>395</v>
      </c>
      <c r="F3832" s="4">
        <v>4.07</v>
      </c>
      <c r="G3832" s="4">
        <v>4.07</v>
      </c>
      <c r="H3832" s="4">
        <v>0</v>
      </c>
      <c r="I3832" s="4">
        <v>0</v>
      </c>
      <c r="J3832" s="4">
        <v>1.88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1.88</v>
      </c>
      <c r="Y3832" s="4">
        <v>24140.15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7529.4</v>
      </c>
      <c r="AH3832" s="4">
        <v>0</v>
      </c>
      <c r="AI3832" s="4">
        <v>0</v>
      </c>
      <c r="AJ3832" s="4">
        <v>0</v>
      </c>
      <c r="AK3832" s="4">
        <v>0</v>
      </c>
      <c r="AL3832" s="4">
        <v>7529.4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31669.55</v>
      </c>
      <c r="AU3832" s="4">
        <v>0</v>
      </c>
      <c r="AV3832" s="4">
        <v>0</v>
      </c>
      <c r="AW3832" s="8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s="5">
        <v>17233</v>
      </c>
      <c r="B3833" t="s">
        <v>275</v>
      </c>
      <c r="C3833" s="5">
        <v>48736</v>
      </c>
      <c r="D3833" t="s">
        <v>379</v>
      </c>
      <c r="E3833" s="1" t="s">
        <v>395</v>
      </c>
      <c r="F3833" s="4">
        <v>0.1</v>
      </c>
      <c r="G3833" s="4">
        <v>0.1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0.1</v>
      </c>
      <c r="Y3833" s="4">
        <v>593.12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593.12</v>
      </c>
      <c r="AU3833" s="4">
        <v>0</v>
      </c>
      <c r="AV3833" s="4">
        <v>0</v>
      </c>
      <c r="AW3833" s="8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s="5">
        <v>17233</v>
      </c>
      <c r="B3834" t="s">
        <v>275</v>
      </c>
      <c r="C3834" s="5">
        <v>48744</v>
      </c>
      <c r="D3834" t="s">
        <v>752</v>
      </c>
      <c r="E3834" s="1" t="s">
        <v>395</v>
      </c>
      <c r="F3834" s="4">
        <v>0.88</v>
      </c>
      <c r="G3834" s="4">
        <v>0.88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</v>
      </c>
      <c r="Y3834" s="4">
        <v>5219.49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5219.49</v>
      </c>
      <c r="AU3834" s="4">
        <v>0</v>
      </c>
      <c r="AV3834" s="4">
        <v>0</v>
      </c>
      <c r="AW3834" s="8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s="5">
        <v>17233</v>
      </c>
      <c r="B3835" t="s">
        <v>275</v>
      </c>
      <c r="C3835" s="5">
        <v>48751</v>
      </c>
      <c r="D3835" t="s">
        <v>380</v>
      </c>
      <c r="E3835" s="1" t="s">
        <v>395</v>
      </c>
      <c r="F3835" s="4">
        <v>5.75</v>
      </c>
      <c r="G3835" s="4">
        <v>5.75</v>
      </c>
      <c r="H3835" s="4">
        <v>0</v>
      </c>
      <c r="I3835" s="4">
        <v>0</v>
      </c>
      <c r="J3835" s="4">
        <v>0.19</v>
      </c>
      <c r="K3835" s="4">
        <v>0.05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2.2200000000000002</v>
      </c>
      <c r="Y3835" s="4">
        <v>34104.629999999997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760.95</v>
      </c>
      <c r="AH3835" s="4">
        <v>481.1</v>
      </c>
      <c r="AI3835" s="4">
        <v>0</v>
      </c>
      <c r="AJ3835" s="4">
        <v>0</v>
      </c>
      <c r="AK3835" s="4">
        <v>0</v>
      </c>
      <c r="AL3835" s="4">
        <v>1242.05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35346.68</v>
      </c>
      <c r="AU3835" s="4">
        <v>0</v>
      </c>
      <c r="AV3835" s="4">
        <v>0</v>
      </c>
      <c r="AW3835" s="8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s="5">
        <v>17233</v>
      </c>
      <c r="B3836" t="s">
        <v>275</v>
      </c>
      <c r="C3836" s="5">
        <v>48777</v>
      </c>
      <c r="D3836" t="s">
        <v>753</v>
      </c>
      <c r="E3836" s="1" t="s">
        <v>395</v>
      </c>
      <c r="F3836" s="4">
        <v>1.47</v>
      </c>
      <c r="G3836" s="4">
        <v>1.47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0.92</v>
      </c>
      <c r="Y3836" s="4">
        <v>8718.92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8718.92</v>
      </c>
      <c r="AU3836" s="4">
        <v>0</v>
      </c>
      <c r="AV3836" s="4">
        <v>0</v>
      </c>
      <c r="AW3836" s="8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s="5">
        <v>17233</v>
      </c>
      <c r="B3837" t="s">
        <v>275</v>
      </c>
      <c r="C3837" s="5">
        <v>48793</v>
      </c>
      <c r="D3837" t="s">
        <v>754</v>
      </c>
      <c r="E3837" s="1" t="s">
        <v>395</v>
      </c>
      <c r="F3837" s="4">
        <v>0.67</v>
      </c>
      <c r="G3837" s="4">
        <v>0.67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0.67</v>
      </c>
      <c r="Y3837" s="4">
        <v>3973.93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3973.93</v>
      </c>
      <c r="AU3837" s="4">
        <v>0</v>
      </c>
      <c r="AV3837" s="4">
        <v>0</v>
      </c>
      <c r="AW3837" s="8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s="5">
        <v>17233</v>
      </c>
      <c r="B3838" t="s">
        <v>275</v>
      </c>
      <c r="C3838" s="5">
        <v>48801</v>
      </c>
      <c r="D3838" t="s">
        <v>743</v>
      </c>
      <c r="E3838" s="1" t="s">
        <v>395</v>
      </c>
      <c r="F3838" s="4">
        <v>3.03</v>
      </c>
      <c r="G3838" s="4">
        <v>3.03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0.64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0.64</v>
      </c>
      <c r="Y3838" s="4">
        <v>17971.66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16407.68</v>
      </c>
      <c r="AL3838" s="4">
        <v>16407.68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34379.339999999997</v>
      </c>
      <c r="AU3838" s="4">
        <v>0</v>
      </c>
      <c r="AV3838" s="4">
        <v>0</v>
      </c>
      <c r="AW3838" s="8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s="5">
        <v>17233</v>
      </c>
      <c r="B3839" t="s">
        <v>275</v>
      </c>
      <c r="C3839" s="5">
        <v>48819</v>
      </c>
      <c r="D3839" t="s">
        <v>755</v>
      </c>
      <c r="E3839" s="1" t="s">
        <v>395</v>
      </c>
      <c r="F3839" s="4">
        <v>0.52</v>
      </c>
      <c r="G3839" s="4">
        <v>0.52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0.52</v>
      </c>
      <c r="Y3839" s="4">
        <v>3084.24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3084.24</v>
      </c>
      <c r="AU3839" s="4">
        <v>0</v>
      </c>
      <c r="AV3839" s="4">
        <v>0</v>
      </c>
      <c r="AW3839" s="8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s="5">
        <v>17233</v>
      </c>
      <c r="B3840" t="s">
        <v>275</v>
      </c>
      <c r="C3840" s="5">
        <v>48835</v>
      </c>
      <c r="D3840" t="s">
        <v>756</v>
      </c>
      <c r="E3840" s="1" t="s">
        <v>395</v>
      </c>
      <c r="F3840" s="4">
        <v>0.66</v>
      </c>
      <c r="G3840" s="4">
        <v>0.66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0.66</v>
      </c>
      <c r="Y3840" s="4">
        <v>3914.62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3914.62</v>
      </c>
      <c r="AU3840" s="4">
        <v>0</v>
      </c>
      <c r="AV3840" s="4">
        <v>0</v>
      </c>
      <c r="AW3840" s="8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s="5">
        <v>17233</v>
      </c>
      <c r="B3841" t="s">
        <v>275</v>
      </c>
      <c r="C3841" s="5">
        <v>48876</v>
      </c>
      <c r="D3841" t="s">
        <v>758</v>
      </c>
      <c r="E3841" s="1" t="s">
        <v>395</v>
      </c>
      <c r="F3841" s="4">
        <v>1.39</v>
      </c>
      <c r="G3841" s="4">
        <v>1.39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8244.42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8244.42</v>
      </c>
      <c r="AU3841" s="4">
        <v>0</v>
      </c>
      <c r="AV3841" s="4">
        <v>0</v>
      </c>
      <c r="AW3841" s="8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s="5">
        <v>17233</v>
      </c>
      <c r="B3842" t="s">
        <v>275</v>
      </c>
      <c r="C3842" s="5">
        <v>48900</v>
      </c>
      <c r="D3842" t="s">
        <v>760</v>
      </c>
      <c r="E3842" s="1" t="s">
        <v>395</v>
      </c>
      <c r="F3842" s="4">
        <v>0.6</v>
      </c>
      <c r="G3842" s="4">
        <v>0.6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0.6</v>
      </c>
      <c r="Y3842" s="4">
        <v>3558.74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3558.74</v>
      </c>
      <c r="AU3842" s="4">
        <v>0</v>
      </c>
      <c r="AV3842" s="4">
        <v>0</v>
      </c>
      <c r="AW3842" s="8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s="5">
        <v>17233</v>
      </c>
      <c r="B3843" t="s">
        <v>275</v>
      </c>
      <c r="C3843" s="5">
        <v>48926</v>
      </c>
      <c r="D3843" t="s">
        <v>761</v>
      </c>
      <c r="E3843" s="1" t="s">
        <v>395</v>
      </c>
      <c r="F3843" s="4">
        <v>1</v>
      </c>
      <c r="G3843" s="4">
        <v>1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5931.24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5931.24</v>
      </c>
      <c r="AU3843" s="4">
        <v>0</v>
      </c>
      <c r="AV3843" s="4">
        <v>0</v>
      </c>
      <c r="AW3843" s="8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s="5">
        <v>17233</v>
      </c>
      <c r="B3844" t="s">
        <v>275</v>
      </c>
      <c r="C3844" s="5">
        <v>49080</v>
      </c>
      <c r="D3844" t="s">
        <v>765</v>
      </c>
      <c r="E3844" s="1" t="s">
        <v>395</v>
      </c>
      <c r="F3844" s="4">
        <v>0.96</v>
      </c>
      <c r="G3844" s="4">
        <v>0.96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0.96</v>
      </c>
      <c r="Y3844" s="4">
        <v>5693.99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5693.99</v>
      </c>
      <c r="AU3844" s="4">
        <v>0</v>
      </c>
      <c r="AV3844" s="4">
        <v>0</v>
      </c>
      <c r="AW3844" s="8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s="5">
        <v>17233</v>
      </c>
      <c r="B3845" t="s">
        <v>275</v>
      </c>
      <c r="C3845" s="5">
        <v>49098</v>
      </c>
      <c r="D3845" t="s">
        <v>766</v>
      </c>
      <c r="E3845" s="1" t="s">
        <v>395</v>
      </c>
      <c r="F3845" s="4">
        <v>0.38</v>
      </c>
      <c r="G3845" s="4">
        <v>0.38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2253.87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2253.87</v>
      </c>
      <c r="AU3845" s="4">
        <v>0</v>
      </c>
      <c r="AV3845" s="4">
        <v>0</v>
      </c>
      <c r="AW3845" s="8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s="5">
        <v>17233</v>
      </c>
      <c r="B3846" t="s">
        <v>275</v>
      </c>
      <c r="C3846" s="5">
        <v>49106</v>
      </c>
      <c r="D3846" t="s">
        <v>767</v>
      </c>
      <c r="E3846" s="1" t="s">
        <v>395</v>
      </c>
      <c r="F3846" s="4">
        <v>0.28999999999999998</v>
      </c>
      <c r="G3846" s="4">
        <v>0.28999999999999998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0.28999999999999998</v>
      </c>
      <c r="Y3846" s="4">
        <v>1720.06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1720.06</v>
      </c>
      <c r="AU3846" s="4">
        <v>0</v>
      </c>
      <c r="AV3846" s="4">
        <v>0</v>
      </c>
      <c r="AW3846" s="8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s="5">
        <v>17233</v>
      </c>
      <c r="B3847" t="s">
        <v>275</v>
      </c>
      <c r="C3847" s="5">
        <v>49122</v>
      </c>
      <c r="D3847" t="s">
        <v>596</v>
      </c>
      <c r="E3847" s="1" t="s">
        <v>395</v>
      </c>
      <c r="F3847" s="4">
        <v>0.45</v>
      </c>
      <c r="G3847" s="4">
        <v>0.45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0.45</v>
      </c>
      <c r="Y3847" s="4">
        <v>2669.06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2669.06</v>
      </c>
      <c r="AU3847" s="4">
        <v>0</v>
      </c>
      <c r="AV3847" s="4">
        <v>0</v>
      </c>
      <c r="AW3847" s="8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s="5">
        <v>17233</v>
      </c>
      <c r="B3848" t="s">
        <v>275</v>
      </c>
      <c r="C3848" s="5">
        <v>49130</v>
      </c>
      <c r="D3848" t="s">
        <v>768</v>
      </c>
      <c r="E3848" s="1" t="s">
        <v>395</v>
      </c>
      <c r="F3848" s="4">
        <v>0.35</v>
      </c>
      <c r="G3848" s="4">
        <v>0.35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0.35</v>
      </c>
      <c r="Y3848" s="4">
        <v>2075.9299999999998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2075.9299999999998</v>
      </c>
      <c r="AU3848" s="4">
        <v>0</v>
      </c>
      <c r="AV3848" s="4">
        <v>0</v>
      </c>
      <c r="AW3848" s="8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s="5">
        <v>17233</v>
      </c>
      <c r="B3849" t="s">
        <v>275</v>
      </c>
      <c r="C3849" s="5">
        <v>49148</v>
      </c>
      <c r="D3849" t="s">
        <v>769</v>
      </c>
      <c r="E3849" s="1" t="s">
        <v>395</v>
      </c>
      <c r="F3849" s="4">
        <v>0.06</v>
      </c>
      <c r="G3849" s="4">
        <v>0.06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0.06</v>
      </c>
      <c r="Y3849" s="4">
        <v>355.87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355.87</v>
      </c>
      <c r="AU3849" s="4">
        <v>0</v>
      </c>
      <c r="AV3849" s="4">
        <v>0</v>
      </c>
      <c r="AW3849" s="8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s="5">
        <v>17233</v>
      </c>
      <c r="B3850" t="s">
        <v>275</v>
      </c>
      <c r="C3850" s="5">
        <v>49171</v>
      </c>
      <c r="D3850" t="s">
        <v>771</v>
      </c>
      <c r="E3850" s="1" t="s">
        <v>395</v>
      </c>
      <c r="F3850" s="4">
        <v>0.34</v>
      </c>
      <c r="G3850" s="4">
        <v>0.34</v>
      </c>
      <c r="H3850" s="4">
        <v>0</v>
      </c>
      <c r="I3850" s="4">
        <v>0</v>
      </c>
      <c r="J3850" s="4">
        <v>0.34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2016.62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1361.7</v>
      </c>
      <c r="AH3850" s="4">
        <v>0</v>
      </c>
      <c r="AI3850" s="4">
        <v>0</v>
      </c>
      <c r="AJ3850" s="4">
        <v>0</v>
      </c>
      <c r="AK3850" s="4">
        <v>0</v>
      </c>
      <c r="AL3850" s="4">
        <v>1361.7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3378.32</v>
      </c>
      <c r="AU3850" s="4">
        <v>0</v>
      </c>
      <c r="AV3850" s="4">
        <v>0</v>
      </c>
      <c r="AW3850" s="8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s="5">
        <v>17233</v>
      </c>
      <c r="B3851" t="s">
        <v>275</v>
      </c>
      <c r="C3851" s="5">
        <v>49189</v>
      </c>
      <c r="D3851" t="s">
        <v>772</v>
      </c>
      <c r="E3851" s="1" t="s">
        <v>395</v>
      </c>
      <c r="F3851" s="4">
        <v>0.65</v>
      </c>
      <c r="G3851" s="4">
        <v>0.65</v>
      </c>
      <c r="H3851" s="4">
        <v>0</v>
      </c>
      <c r="I3851" s="4">
        <v>0</v>
      </c>
      <c r="J3851" s="4">
        <v>0.65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0.65</v>
      </c>
      <c r="Y3851" s="4">
        <v>3855.31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2603.25</v>
      </c>
      <c r="AH3851" s="4">
        <v>0</v>
      </c>
      <c r="AI3851" s="4">
        <v>0</v>
      </c>
      <c r="AJ3851" s="4">
        <v>0</v>
      </c>
      <c r="AK3851" s="4">
        <v>0</v>
      </c>
      <c r="AL3851" s="4">
        <v>2603.25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6458.56</v>
      </c>
      <c r="AU3851" s="4">
        <v>0</v>
      </c>
      <c r="AV3851" s="4">
        <v>0</v>
      </c>
      <c r="AW3851" s="8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s="5">
        <v>17233</v>
      </c>
      <c r="B3852" t="s">
        <v>275</v>
      </c>
      <c r="C3852" s="5">
        <v>49205</v>
      </c>
      <c r="D3852" t="s">
        <v>774</v>
      </c>
      <c r="E3852" s="1" t="s">
        <v>395</v>
      </c>
      <c r="F3852" s="4">
        <v>0.61</v>
      </c>
      <c r="G3852" s="4">
        <v>0.61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0.61</v>
      </c>
      <c r="Y3852" s="4">
        <v>3618.06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3618.06</v>
      </c>
      <c r="AU3852" s="4">
        <v>0</v>
      </c>
      <c r="AV3852" s="4">
        <v>0</v>
      </c>
      <c r="AW3852" s="8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s="5">
        <v>17233</v>
      </c>
      <c r="B3853" t="s">
        <v>275</v>
      </c>
      <c r="C3853" s="5">
        <v>49221</v>
      </c>
      <c r="D3853" t="s">
        <v>776</v>
      </c>
      <c r="E3853" s="1" t="s">
        <v>395</v>
      </c>
      <c r="F3853" s="4">
        <v>1.1599999999999999</v>
      </c>
      <c r="G3853" s="4">
        <v>1.1599999999999999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1.1599999999999999</v>
      </c>
      <c r="Y3853" s="4">
        <v>6880.24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6880.24</v>
      </c>
      <c r="AU3853" s="4">
        <v>0</v>
      </c>
      <c r="AV3853" s="4">
        <v>0</v>
      </c>
      <c r="AW3853" s="8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s="5">
        <v>17233</v>
      </c>
      <c r="B3854" t="s">
        <v>275</v>
      </c>
      <c r="C3854" s="5">
        <v>49247</v>
      </c>
      <c r="D3854" t="s">
        <v>778</v>
      </c>
      <c r="E3854" s="1" t="s">
        <v>395</v>
      </c>
      <c r="F3854" s="4">
        <v>1.23</v>
      </c>
      <c r="G3854" s="4">
        <v>1.23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7295.43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7295.43</v>
      </c>
      <c r="AU3854" s="4">
        <v>0</v>
      </c>
      <c r="AV3854" s="4">
        <v>0</v>
      </c>
      <c r="AW3854" s="8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s="5">
        <v>17233</v>
      </c>
      <c r="B3855" t="s">
        <v>275</v>
      </c>
      <c r="C3855" s="5">
        <v>49270</v>
      </c>
      <c r="D3855" t="s">
        <v>779</v>
      </c>
      <c r="E3855" s="1" t="s">
        <v>395</v>
      </c>
      <c r="F3855" s="4">
        <v>1.32</v>
      </c>
      <c r="G3855" s="4">
        <v>1.32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0.66</v>
      </c>
      <c r="Y3855" s="4">
        <v>7829.24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7829.24</v>
      </c>
      <c r="AU3855" s="4">
        <v>0</v>
      </c>
      <c r="AV3855" s="4">
        <v>0</v>
      </c>
      <c r="AW3855" s="8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s="5">
        <v>17233</v>
      </c>
      <c r="B3856" t="s">
        <v>275</v>
      </c>
      <c r="C3856" s="5">
        <v>49288</v>
      </c>
      <c r="D3856" t="s">
        <v>780</v>
      </c>
      <c r="E3856" s="1" t="s">
        <v>395</v>
      </c>
      <c r="F3856" s="4">
        <v>0.3</v>
      </c>
      <c r="G3856" s="4">
        <v>0.3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1779.37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1779.37</v>
      </c>
      <c r="AU3856" s="4">
        <v>0</v>
      </c>
      <c r="AV3856" s="4">
        <v>0</v>
      </c>
      <c r="AW3856" s="8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s="5">
        <v>17233</v>
      </c>
      <c r="B3857" t="s">
        <v>275</v>
      </c>
      <c r="C3857" s="5">
        <v>49296</v>
      </c>
      <c r="D3857" t="s">
        <v>781</v>
      </c>
      <c r="E3857" s="1" t="s">
        <v>395</v>
      </c>
      <c r="F3857" s="4">
        <v>1.17</v>
      </c>
      <c r="G3857" s="4">
        <v>1.17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1.17</v>
      </c>
      <c r="Y3857" s="4">
        <v>6939.55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6939.55</v>
      </c>
      <c r="AU3857" s="4">
        <v>0</v>
      </c>
      <c r="AV3857" s="4">
        <v>0</v>
      </c>
      <c r="AW3857" s="8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s="5">
        <v>17233</v>
      </c>
      <c r="B3858" t="s">
        <v>275</v>
      </c>
      <c r="C3858" s="5">
        <v>49320</v>
      </c>
      <c r="D3858" t="s">
        <v>782</v>
      </c>
      <c r="E3858" s="1" t="s">
        <v>395</v>
      </c>
      <c r="F3858" s="4">
        <v>0.28000000000000003</v>
      </c>
      <c r="G3858" s="4">
        <v>0.28000000000000003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0.28000000000000003</v>
      </c>
      <c r="Y3858" s="4">
        <v>1660.75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1660.75</v>
      </c>
      <c r="AU3858" s="4">
        <v>0</v>
      </c>
      <c r="AV3858" s="4">
        <v>0</v>
      </c>
      <c r="AW3858" s="8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s="5">
        <v>17233</v>
      </c>
      <c r="B3859" t="s">
        <v>275</v>
      </c>
      <c r="C3859" s="5">
        <v>49338</v>
      </c>
      <c r="D3859" t="s">
        <v>916</v>
      </c>
      <c r="E3859" s="1" t="s">
        <v>395</v>
      </c>
      <c r="F3859" s="4">
        <v>1</v>
      </c>
      <c r="G3859" s="4">
        <v>1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1</v>
      </c>
      <c r="Y3859" s="4">
        <v>5931.24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5931.24</v>
      </c>
      <c r="AU3859" s="4">
        <v>0</v>
      </c>
      <c r="AV3859" s="4">
        <v>0</v>
      </c>
      <c r="AW3859" s="8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s="5">
        <v>17233</v>
      </c>
      <c r="B3860" t="s">
        <v>275</v>
      </c>
      <c r="C3860" s="5">
        <v>49411</v>
      </c>
      <c r="D3860" t="s">
        <v>787</v>
      </c>
      <c r="E3860" s="1" t="s">
        <v>395</v>
      </c>
      <c r="F3860" s="4">
        <v>3.86</v>
      </c>
      <c r="G3860" s="4">
        <v>3.86</v>
      </c>
      <c r="H3860" s="4">
        <v>0</v>
      </c>
      <c r="I3860" s="4">
        <v>0</v>
      </c>
      <c r="J3860" s="4">
        <v>1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0.97</v>
      </c>
      <c r="Y3860" s="4">
        <v>22894.59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4005</v>
      </c>
      <c r="AH3860" s="4">
        <v>0</v>
      </c>
      <c r="AI3860" s="4">
        <v>0</v>
      </c>
      <c r="AJ3860" s="4">
        <v>0</v>
      </c>
      <c r="AK3860" s="4">
        <v>0</v>
      </c>
      <c r="AL3860" s="4">
        <v>4005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26899.59</v>
      </c>
      <c r="AU3860" s="4">
        <v>0</v>
      </c>
      <c r="AV3860" s="4">
        <v>0</v>
      </c>
      <c r="AW3860" s="8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s="5">
        <v>17233</v>
      </c>
      <c r="B3861" t="s">
        <v>275</v>
      </c>
      <c r="C3861" s="5">
        <v>49429</v>
      </c>
      <c r="D3861" t="s">
        <v>623</v>
      </c>
      <c r="E3861" s="1" t="s">
        <v>395</v>
      </c>
      <c r="F3861" s="4">
        <v>0.33</v>
      </c>
      <c r="G3861" s="4">
        <v>0.33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0.33</v>
      </c>
      <c r="Y3861" s="4">
        <v>1957.31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1957.31</v>
      </c>
      <c r="AU3861" s="4">
        <v>0</v>
      </c>
      <c r="AV3861" s="4">
        <v>0</v>
      </c>
      <c r="AW3861" s="8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s="5">
        <v>17233</v>
      </c>
      <c r="B3862" t="s">
        <v>275</v>
      </c>
      <c r="C3862" s="5">
        <v>49437</v>
      </c>
      <c r="D3862" t="s">
        <v>788</v>
      </c>
      <c r="E3862" s="1" t="s">
        <v>395</v>
      </c>
      <c r="F3862" s="4">
        <v>0.8</v>
      </c>
      <c r="G3862" s="4">
        <v>0.8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4744.99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4744.99</v>
      </c>
      <c r="AU3862" s="4">
        <v>0</v>
      </c>
      <c r="AV3862" s="4">
        <v>0</v>
      </c>
      <c r="AW3862" s="8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s="5">
        <v>17233</v>
      </c>
      <c r="B3863" t="s">
        <v>275</v>
      </c>
      <c r="C3863" s="5">
        <v>49452</v>
      </c>
      <c r="D3863" t="s">
        <v>601</v>
      </c>
      <c r="E3863" s="1" t="s">
        <v>395</v>
      </c>
      <c r="F3863" s="4">
        <v>1.07</v>
      </c>
      <c r="G3863" s="4">
        <v>1.07</v>
      </c>
      <c r="H3863" s="4">
        <v>0</v>
      </c>
      <c r="I3863" s="4">
        <v>0</v>
      </c>
      <c r="J3863" s="4">
        <v>0.31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0.31</v>
      </c>
      <c r="Y3863" s="4">
        <v>6346.43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1241.55</v>
      </c>
      <c r="AH3863" s="4">
        <v>0</v>
      </c>
      <c r="AI3863" s="4">
        <v>0</v>
      </c>
      <c r="AJ3863" s="4">
        <v>0</v>
      </c>
      <c r="AK3863" s="4">
        <v>0</v>
      </c>
      <c r="AL3863" s="4">
        <v>1241.55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7587.98</v>
      </c>
      <c r="AU3863" s="4">
        <v>0</v>
      </c>
      <c r="AV3863" s="4">
        <v>0</v>
      </c>
      <c r="AW3863" s="8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s="5">
        <v>17233</v>
      </c>
      <c r="B3864" t="s">
        <v>275</v>
      </c>
      <c r="C3864" s="5">
        <v>49460</v>
      </c>
      <c r="D3864" t="s">
        <v>790</v>
      </c>
      <c r="E3864" s="1" t="s">
        <v>395</v>
      </c>
      <c r="F3864" s="4">
        <v>0.74</v>
      </c>
      <c r="G3864" s="4">
        <v>0.74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0.74</v>
      </c>
      <c r="Y3864" s="4">
        <v>4389.12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4389.12</v>
      </c>
      <c r="AU3864" s="4">
        <v>0</v>
      </c>
      <c r="AV3864" s="4">
        <v>0</v>
      </c>
      <c r="AW3864" s="8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s="5">
        <v>17233</v>
      </c>
      <c r="B3865" t="s">
        <v>275</v>
      </c>
      <c r="C3865" s="5">
        <v>49494</v>
      </c>
      <c r="D3865" t="s">
        <v>911</v>
      </c>
      <c r="E3865" s="1" t="s">
        <v>395</v>
      </c>
      <c r="F3865" s="4">
        <v>0.3</v>
      </c>
      <c r="G3865" s="4">
        <v>0.3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1779.37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1779.37</v>
      </c>
      <c r="AU3865" s="4">
        <v>0</v>
      </c>
      <c r="AV3865" s="4">
        <v>0</v>
      </c>
      <c r="AW3865" s="8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s="5">
        <v>17233</v>
      </c>
      <c r="B3866" t="s">
        <v>275</v>
      </c>
      <c r="C3866" s="5">
        <v>49510</v>
      </c>
      <c r="D3866" t="s">
        <v>793</v>
      </c>
      <c r="E3866" s="1" t="s">
        <v>395</v>
      </c>
      <c r="F3866" s="4">
        <v>0.14000000000000001</v>
      </c>
      <c r="G3866" s="4">
        <v>0.14000000000000001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0.14000000000000001</v>
      </c>
      <c r="Y3866" s="4">
        <v>830.37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830.37</v>
      </c>
      <c r="AU3866" s="4">
        <v>0</v>
      </c>
      <c r="AV3866" s="4">
        <v>0</v>
      </c>
      <c r="AW3866" s="8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s="5">
        <v>17233</v>
      </c>
      <c r="B3867" t="s">
        <v>275</v>
      </c>
      <c r="C3867" s="5">
        <v>49536</v>
      </c>
      <c r="D3867" t="s">
        <v>794</v>
      </c>
      <c r="E3867" s="1" t="s">
        <v>395</v>
      </c>
      <c r="F3867" s="4">
        <v>3.07</v>
      </c>
      <c r="G3867" s="4">
        <v>3.07</v>
      </c>
      <c r="H3867" s="4">
        <v>0</v>
      </c>
      <c r="I3867" s="4">
        <v>0</v>
      </c>
      <c r="J3867" s="4">
        <v>0.86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1.29</v>
      </c>
      <c r="Y3867" s="4">
        <v>18208.91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3444.3</v>
      </c>
      <c r="AH3867" s="4">
        <v>0</v>
      </c>
      <c r="AI3867" s="4">
        <v>0</v>
      </c>
      <c r="AJ3867" s="4">
        <v>0</v>
      </c>
      <c r="AK3867" s="4">
        <v>0</v>
      </c>
      <c r="AL3867" s="4">
        <v>3444.3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21653.21</v>
      </c>
      <c r="AU3867" s="4">
        <v>0</v>
      </c>
      <c r="AV3867" s="4">
        <v>0</v>
      </c>
      <c r="AW3867" s="8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s="5">
        <v>17233</v>
      </c>
      <c r="B3868" t="s">
        <v>275</v>
      </c>
      <c r="C3868" s="5">
        <v>49544</v>
      </c>
      <c r="D3868" t="s">
        <v>795</v>
      </c>
      <c r="E3868" s="1" t="s">
        <v>395</v>
      </c>
      <c r="F3868" s="4">
        <v>3.31</v>
      </c>
      <c r="G3868" s="4">
        <v>3.31</v>
      </c>
      <c r="H3868" s="4">
        <v>0</v>
      </c>
      <c r="I3868" s="4">
        <v>0</v>
      </c>
      <c r="J3868" s="4">
        <v>0.31</v>
      </c>
      <c r="K3868" s="4">
        <v>0.26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3</v>
      </c>
      <c r="Y3868" s="4">
        <v>19632.400000000001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1241.55</v>
      </c>
      <c r="AH3868" s="4">
        <v>2501.7199999999998</v>
      </c>
      <c r="AI3868" s="4">
        <v>0</v>
      </c>
      <c r="AJ3868" s="4">
        <v>0</v>
      </c>
      <c r="AK3868" s="4">
        <v>0</v>
      </c>
      <c r="AL3868" s="4">
        <v>3743.27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23375.67</v>
      </c>
      <c r="AU3868" s="4">
        <v>0</v>
      </c>
      <c r="AV3868" s="4">
        <v>0</v>
      </c>
      <c r="AW3868" s="8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s="5">
        <v>17233</v>
      </c>
      <c r="B3869" t="s">
        <v>275</v>
      </c>
      <c r="C3869" s="5">
        <v>49619</v>
      </c>
      <c r="D3869" t="s">
        <v>822</v>
      </c>
      <c r="E3869" s="1" t="s">
        <v>395</v>
      </c>
      <c r="F3869" s="4">
        <v>0.37</v>
      </c>
      <c r="G3869" s="4">
        <v>0.37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0.03</v>
      </c>
      <c r="Y3869" s="4">
        <v>2194.56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2194.56</v>
      </c>
      <c r="AU3869" s="4">
        <v>0</v>
      </c>
      <c r="AV3869" s="4">
        <v>0</v>
      </c>
      <c r="AW3869" s="8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s="5">
        <v>17233</v>
      </c>
      <c r="B3870" t="s">
        <v>275</v>
      </c>
      <c r="C3870" s="5">
        <v>49635</v>
      </c>
      <c r="D3870" t="s">
        <v>674</v>
      </c>
      <c r="E3870" s="1" t="s">
        <v>395</v>
      </c>
      <c r="F3870" s="4">
        <v>0.02</v>
      </c>
      <c r="G3870" s="4">
        <v>0.02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118.62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118.62</v>
      </c>
      <c r="AU3870" s="4">
        <v>0</v>
      </c>
      <c r="AV3870" s="4">
        <v>0</v>
      </c>
      <c r="AW3870" s="8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s="5">
        <v>17233</v>
      </c>
      <c r="B3871" t="s">
        <v>275</v>
      </c>
      <c r="C3871" s="5">
        <v>49841</v>
      </c>
      <c r="D3871" t="s">
        <v>809</v>
      </c>
      <c r="E3871" s="1" t="s">
        <v>395</v>
      </c>
      <c r="F3871" s="4">
        <v>0.93</v>
      </c>
      <c r="G3871" s="4">
        <v>0.93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0.93</v>
      </c>
      <c r="Y3871" s="4">
        <v>5516.05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5516.05</v>
      </c>
      <c r="AU3871" s="4">
        <v>0</v>
      </c>
      <c r="AV3871" s="4">
        <v>0</v>
      </c>
      <c r="AW3871" s="8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s="5">
        <v>17233</v>
      </c>
      <c r="B3872" t="s">
        <v>275</v>
      </c>
      <c r="C3872" s="5">
        <v>49858</v>
      </c>
      <c r="D3872" t="s">
        <v>454</v>
      </c>
      <c r="E3872" s="1" t="s">
        <v>395</v>
      </c>
      <c r="F3872" s="4">
        <v>1.97</v>
      </c>
      <c r="G3872" s="4">
        <v>1.97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1.1299999999999999</v>
      </c>
      <c r="Y3872" s="4">
        <v>11684.54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11684.54</v>
      </c>
      <c r="AU3872" s="4">
        <v>0</v>
      </c>
      <c r="AV3872" s="4">
        <v>0</v>
      </c>
      <c r="AW3872" s="8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s="5">
        <v>17233</v>
      </c>
      <c r="B3873" t="s">
        <v>275</v>
      </c>
      <c r="C3873" s="5">
        <v>49866</v>
      </c>
      <c r="D3873" t="s">
        <v>810</v>
      </c>
      <c r="E3873" s="1" t="s">
        <v>395</v>
      </c>
      <c r="F3873" s="4">
        <v>0.98</v>
      </c>
      <c r="G3873" s="4">
        <v>0.98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5812.62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5812.62</v>
      </c>
      <c r="AU3873" s="4">
        <v>0</v>
      </c>
      <c r="AV3873" s="4">
        <v>0</v>
      </c>
      <c r="AW3873" s="8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s="5">
        <v>17233</v>
      </c>
      <c r="B3874" t="s">
        <v>275</v>
      </c>
      <c r="C3874" s="5">
        <v>49882</v>
      </c>
      <c r="D3874" t="s">
        <v>812</v>
      </c>
      <c r="E3874" s="1" t="s">
        <v>395</v>
      </c>
      <c r="F3874" s="4">
        <v>3.85</v>
      </c>
      <c r="G3874" s="4">
        <v>3.85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22835.27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22835.27</v>
      </c>
      <c r="AU3874" s="4">
        <v>0</v>
      </c>
      <c r="AV3874" s="4">
        <v>0</v>
      </c>
      <c r="AW3874" s="8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s="5">
        <v>17233</v>
      </c>
      <c r="B3875" t="s">
        <v>275</v>
      </c>
      <c r="C3875" s="5">
        <v>49890</v>
      </c>
      <c r="D3875" t="s">
        <v>813</v>
      </c>
      <c r="E3875" s="1" t="s">
        <v>395</v>
      </c>
      <c r="F3875" s="4">
        <v>0.34</v>
      </c>
      <c r="G3875" s="4">
        <v>0.34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0.34</v>
      </c>
      <c r="Y3875" s="4">
        <v>2016.62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2016.62</v>
      </c>
      <c r="AU3875" s="4">
        <v>0</v>
      </c>
      <c r="AV3875" s="4">
        <v>0</v>
      </c>
      <c r="AW3875" s="8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s="5">
        <v>17233</v>
      </c>
      <c r="B3876" t="s">
        <v>275</v>
      </c>
      <c r="C3876" s="5">
        <v>49908</v>
      </c>
      <c r="D3876" t="s">
        <v>674</v>
      </c>
      <c r="E3876" s="1" t="s">
        <v>395</v>
      </c>
      <c r="F3876" s="4">
        <v>0.52</v>
      </c>
      <c r="G3876" s="4">
        <v>0.52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3084.24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3084.24</v>
      </c>
      <c r="AU3876" s="4">
        <v>0</v>
      </c>
      <c r="AV3876" s="4">
        <v>0</v>
      </c>
      <c r="AW3876" s="8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s="5">
        <v>17233</v>
      </c>
      <c r="B3877" t="s">
        <v>275</v>
      </c>
      <c r="C3877" s="5">
        <v>49924</v>
      </c>
      <c r="D3877" t="s">
        <v>582</v>
      </c>
      <c r="E3877" s="1" t="s">
        <v>395</v>
      </c>
      <c r="F3877" s="4">
        <v>3.95</v>
      </c>
      <c r="G3877" s="4">
        <v>3.95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0.04</v>
      </c>
      <c r="Y3877" s="4">
        <v>23428.400000000001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23428.400000000001</v>
      </c>
      <c r="AU3877" s="4">
        <v>0</v>
      </c>
      <c r="AV3877" s="4">
        <v>0</v>
      </c>
      <c r="AW3877" s="8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s="5">
        <v>17233</v>
      </c>
      <c r="B3878" t="s">
        <v>275</v>
      </c>
      <c r="C3878" s="5">
        <v>49932</v>
      </c>
      <c r="D3878" t="s">
        <v>815</v>
      </c>
      <c r="E3878" s="1" t="s">
        <v>395</v>
      </c>
      <c r="F3878" s="4">
        <v>1.35</v>
      </c>
      <c r="G3878" s="4">
        <v>1.35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0.75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0.6</v>
      </c>
      <c r="Y3878" s="4">
        <v>8007.17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19227.75</v>
      </c>
      <c r="AL3878" s="4">
        <v>19227.75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27234.92</v>
      </c>
      <c r="AU3878" s="4">
        <v>0</v>
      </c>
      <c r="AV3878" s="4">
        <v>0</v>
      </c>
      <c r="AW3878" s="8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s="5">
        <v>17233</v>
      </c>
      <c r="B3879" t="s">
        <v>275</v>
      </c>
      <c r="C3879" s="5">
        <v>49957</v>
      </c>
      <c r="D3879" t="s">
        <v>817</v>
      </c>
      <c r="E3879" s="1" t="s">
        <v>395</v>
      </c>
      <c r="F3879" s="4">
        <v>0.99</v>
      </c>
      <c r="G3879" s="4">
        <v>0.99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0.4</v>
      </c>
      <c r="Y3879" s="4">
        <v>5871.93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5871.93</v>
      </c>
      <c r="AU3879" s="4">
        <v>0</v>
      </c>
      <c r="AV3879" s="4">
        <v>0</v>
      </c>
      <c r="AW3879" s="8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s="5">
        <v>17233</v>
      </c>
      <c r="B3880" t="s">
        <v>275</v>
      </c>
      <c r="C3880" s="5">
        <v>49973</v>
      </c>
      <c r="D3880" t="s">
        <v>818</v>
      </c>
      <c r="E3880" s="1" t="s">
        <v>395</v>
      </c>
      <c r="F3880" s="4">
        <v>2.77</v>
      </c>
      <c r="G3880" s="4">
        <v>2.77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0.2</v>
      </c>
      <c r="V3880" s="4">
        <v>0</v>
      </c>
      <c r="W3880" s="4">
        <v>0</v>
      </c>
      <c r="X3880" s="4">
        <v>1.53</v>
      </c>
      <c r="Y3880" s="4">
        <v>16429.53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16429.53</v>
      </c>
      <c r="AU3880" s="4">
        <v>0</v>
      </c>
      <c r="AV3880" s="4">
        <v>0</v>
      </c>
      <c r="AW3880" s="8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s="5">
        <v>17233</v>
      </c>
      <c r="B3881" t="s">
        <v>275</v>
      </c>
      <c r="C3881" s="5">
        <v>49981</v>
      </c>
      <c r="D3881" t="s">
        <v>819</v>
      </c>
      <c r="E3881" s="1" t="s">
        <v>395</v>
      </c>
      <c r="F3881" s="4">
        <v>0.97</v>
      </c>
      <c r="G3881" s="4">
        <v>0.97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5753.3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5753.3</v>
      </c>
      <c r="AU3881" s="4">
        <v>0</v>
      </c>
      <c r="AV3881" s="4">
        <v>0</v>
      </c>
      <c r="AW3881" s="8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s="5">
        <v>17233</v>
      </c>
      <c r="B3882" t="s">
        <v>275</v>
      </c>
      <c r="C3882" s="5">
        <v>49999</v>
      </c>
      <c r="D3882" t="s">
        <v>820</v>
      </c>
      <c r="E3882" s="1" t="s">
        <v>395</v>
      </c>
      <c r="F3882" s="4">
        <v>1</v>
      </c>
      <c r="G3882" s="4">
        <v>1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5931.24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5931.24</v>
      </c>
      <c r="AU3882" s="4">
        <v>0</v>
      </c>
      <c r="AV3882" s="4">
        <v>0</v>
      </c>
      <c r="AW3882" s="8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s="5">
        <v>17233</v>
      </c>
      <c r="B3883" t="s">
        <v>275</v>
      </c>
      <c r="C3883" s="5">
        <v>50013</v>
      </c>
      <c r="D3883" t="s">
        <v>822</v>
      </c>
      <c r="E3883" s="1" t="s">
        <v>395</v>
      </c>
      <c r="F3883" s="4">
        <v>1.88</v>
      </c>
      <c r="G3883" s="4">
        <v>1.88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0.47</v>
      </c>
      <c r="Y3883" s="4">
        <v>11150.73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11150.73</v>
      </c>
      <c r="AU3883" s="4">
        <v>0</v>
      </c>
      <c r="AV3883" s="4">
        <v>0</v>
      </c>
      <c r="AW3883" s="8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s="5">
        <v>17233</v>
      </c>
      <c r="B3884" t="s">
        <v>275</v>
      </c>
      <c r="C3884" s="5">
        <v>50047</v>
      </c>
      <c r="D3884" t="s">
        <v>825</v>
      </c>
      <c r="E3884" s="1" t="s">
        <v>395</v>
      </c>
      <c r="F3884" s="4">
        <v>0.72</v>
      </c>
      <c r="G3884" s="4">
        <v>0.72</v>
      </c>
      <c r="H3884" s="4">
        <v>0</v>
      </c>
      <c r="I3884" s="4">
        <v>0</v>
      </c>
      <c r="J3884" s="4">
        <v>0</v>
      </c>
      <c r="K3884" s="4">
        <v>0.01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4270.49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96.22</v>
      </c>
      <c r="AI3884" s="4">
        <v>0</v>
      </c>
      <c r="AJ3884" s="4">
        <v>0</v>
      </c>
      <c r="AK3884" s="4">
        <v>0</v>
      </c>
      <c r="AL3884" s="4">
        <v>96.22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4366.71</v>
      </c>
      <c r="AU3884" s="4">
        <v>0</v>
      </c>
      <c r="AV3884" s="4">
        <v>0</v>
      </c>
      <c r="AW3884" s="8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s="5">
        <v>17233</v>
      </c>
      <c r="B3885" t="s">
        <v>275</v>
      </c>
      <c r="C3885" s="5">
        <v>50062</v>
      </c>
      <c r="D3885" t="s">
        <v>367</v>
      </c>
      <c r="E3885" s="1" t="s">
        <v>395</v>
      </c>
      <c r="F3885" s="4">
        <v>1.17</v>
      </c>
      <c r="G3885" s="4">
        <v>1.17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6939.55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6939.55</v>
      </c>
      <c r="AU3885" s="4">
        <v>0</v>
      </c>
      <c r="AV3885" s="4">
        <v>0</v>
      </c>
      <c r="AW3885" s="8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s="5">
        <v>17233</v>
      </c>
      <c r="B3886" t="s">
        <v>275</v>
      </c>
      <c r="C3886" s="5">
        <v>50070</v>
      </c>
      <c r="D3886" t="s">
        <v>827</v>
      </c>
      <c r="E3886" s="1" t="s">
        <v>395</v>
      </c>
      <c r="F3886" s="4">
        <v>0.32</v>
      </c>
      <c r="G3886" s="4">
        <v>0.32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1898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1898</v>
      </c>
      <c r="AU3886" s="4">
        <v>0</v>
      </c>
      <c r="AV3886" s="4">
        <v>0</v>
      </c>
      <c r="AW3886" s="8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s="5">
        <v>17233</v>
      </c>
      <c r="B3887" t="s">
        <v>275</v>
      </c>
      <c r="C3887" s="5">
        <v>50120</v>
      </c>
      <c r="D3887" t="s">
        <v>829</v>
      </c>
      <c r="E3887" s="1" t="s">
        <v>395</v>
      </c>
      <c r="F3887" s="4">
        <v>0.21</v>
      </c>
      <c r="G3887" s="4">
        <v>0.21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0.21</v>
      </c>
      <c r="Y3887" s="4">
        <v>1245.56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1245.56</v>
      </c>
      <c r="AU3887" s="4">
        <v>0</v>
      </c>
      <c r="AV3887" s="4">
        <v>0</v>
      </c>
      <c r="AW3887" s="8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s="5">
        <v>17233</v>
      </c>
      <c r="B3888" t="s">
        <v>275</v>
      </c>
      <c r="C3888" s="5">
        <v>50138</v>
      </c>
      <c r="D3888" t="s">
        <v>830</v>
      </c>
      <c r="E3888" s="1" t="s">
        <v>395</v>
      </c>
      <c r="F3888" s="4">
        <v>0.09</v>
      </c>
      <c r="G3888" s="4">
        <v>0.09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0.09</v>
      </c>
      <c r="Y3888" s="4">
        <v>533.80999999999995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533.80999999999995</v>
      </c>
      <c r="AU3888" s="4">
        <v>0</v>
      </c>
      <c r="AV3888" s="4">
        <v>0</v>
      </c>
      <c r="AW3888" s="8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s="5">
        <v>17233</v>
      </c>
      <c r="B3889" t="s">
        <v>275</v>
      </c>
      <c r="C3889" s="5">
        <v>50161</v>
      </c>
      <c r="D3889" t="s">
        <v>831</v>
      </c>
      <c r="E3889" s="1" t="s">
        <v>395</v>
      </c>
      <c r="F3889" s="4">
        <v>0.83</v>
      </c>
      <c r="G3889" s="4">
        <v>0.83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0.17</v>
      </c>
      <c r="Y3889" s="4">
        <v>4922.93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4922.93</v>
      </c>
      <c r="AU3889" s="4">
        <v>0</v>
      </c>
      <c r="AV3889" s="4">
        <v>0</v>
      </c>
      <c r="AW3889" s="8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s="5">
        <v>17233</v>
      </c>
      <c r="B3890" t="s">
        <v>275</v>
      </c>
      <c r="C3890" s="5">
        <v>50179</v>
      </c>
      <c r="D3890" t="s">
        <v>832</v>
      </c>
      <c r="E3890" s="1" t="s">
        <v>395</v>
      </c>
      <c r="F3890" s="4">
        <v>3.76</v>
      </c>
      <c r="G3890" s="4">
        <v>3.76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2.79</v>
      </c>
      <c r="Y3890" s="4">
        <v>22301.46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22301.46</v>
      </c>
      <c r="AU3890" s="4">
        <v>0</v>
      </c>
      <c r="AV3890" s="4">
        <v>0</v>
      </c>
      <c r="AW3890" s="8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s="5">
        <v>17233</v>
      </c>
      <c r="B3891" t="s">
        <v>275</v>
      </c>
      <c r="C3891" s="5">
        <v>50187</v>
      </c>
      <c r="D3891" t="s">
        <v>833</v>
      </c>
      <c r="E3891" s="1" t="s">
        <v>395</v>
      </c>
      <c r="F3891" s="4">
        <v>0.46</v>
      </c>
      <c r="G3891" s="4">
        <v>0.46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0.46</v>
      </c>
      <c r="Y3891" s="4">
        <v>2728.37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2728.37</v>
      </c>
      <c r="AU3891" s="4">
        <v>0</v>
      </c>
      <c r="AV3891" s="4">
        <v>0</v>
      </c>
      <c r="AW3891" s="8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s="5">
        <v>17233</v>
      </c>
      <c r="B3892" t="s">
        <v>275</v>
      </c>
      <c r="C3892" s="5">
        <v>50203</v>
      </c>
      <c r="D3892" t="s">
        <v>835</v>
      </c>
      <c r="E3892" s="1" t="s">
        <v>395</v>
      </c>
      <c r="F3892" s="4">
        <v>0.88</v>
      </c>
      <c r="G3892" s="4">
        <v>0.88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0.82</v>
      </c>
      <c r="Y3892" s="4">
        <v>5219.49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5219.49</v>
      </c>
      <c r="AU3892" s="4">
        <v>0</v>
      </c>
      <c r="AV3892" s="4">
        <v>0</v>
      </c>
      <c r="AW3892" s="8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s="5">
        <v>17233</v>
      </c>
      <c r="B3893" t="s">
        <v>275</v>
      </c>
      <c r="C3893" s="5">
        <v>50211</v>
      </c>
      <c r="D3893" t="s">
        <v>836</v>
      </c>
      <c r="E3893" s="1" t="s">
        <v>395</v>
      </c>
      <c r="F3893" s="4">
        <v>0.71</v>
      </c>
      <c r="G3893" s="4">
        <v>0.71</v>
      </c>
      <c r="H3893" s="4">
        <v>0</v>
      </c>
      <c r="I3893" s="4">
        <v>0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0.71</v>
      </c>
      <c r="Y3893" s="4">
        <v>4211.18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4211.18</v>
      </c>
      <c r="AU3893" s="4">
        <v>0</v>
      </c>
      <c r="AV3893" s="4">
        <v>0</v>
      </c>
      <c r="AW3893" s="8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s="5">
        <v>17233</v>
      </c>
      <c r="B3894" t="s">
        <v>275</v>
      </c>
      <c r="C3894" s="5">
        <v>50245</v>
      </c>
      <c r="D3894" t="s">
        <v>838</v>
      </c>
      <c r="E3894" s="1" t="s">
        <v>395</v>
      </c>
      <c r="F3894" s="4">
        <v>0.03</v>
      </c>
      <c r="G3894" s="4">
        <v>0.03</v>
      </c>
      <c r="H3894" s="4">
        <v>0</v>
      </c>
      <c r="I3894" s="4">
        <v>0</v>
      </c>
      <c r="J3894" s="4">
        <v>0</v>
      </c>
      <c r="K3894" s="4">
        <v>0.01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0.03</v>
      </c>
      <c r="Y3894" s="4">
        <v>177.94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96.22</v>
      </c>
      <c r="AI3894" s="4">
        <v>0</v>
      </c>
      <c r="AJ3894" s="4">
        <v>0</v>
      </c>
      <c r="AK3894" s="4">
        <v>0</v>
      </c>
      <c r="AL3894" s="4">
        <v>96.22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274.16000000000003</v>
      </c>
      <c r="AU3894" s="4">
        <v>0</v>
      </c>
      <c r="AV3894" s="4">
        <v>0</v>
      </c>
      <c r="AW3894" s="8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s="5">
        <v>17233</v>
      </c>
      <c r="B3895" t="s">
        <v>275</v>
      </c>
      <c r="C3895" s="5">
        <v>50252</v>
      </c>
      <c r="D3895" t="s">
        <v>839</v>
      </c>
      <c r="E3895" s="1" t="s">
        <v>395</v>
      </c>
      <c r="F3895" s="4">
        <v>7.0000000000000007E-2</v>
      </c>
      <c r="G3895" s="4">
        <v>7.0000000000000007E-2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7.0000000000000007E-2</v>
      </c>
      <c r="Y3895" s="4">
        <v>415.19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415.19</v>
      </c>
      <c r="AU3895" s="4">
        <v>0</v>
      </c>
      <c r="AV3895" s="4">
        <v>0</v>
      </c>
      <c r="AW3895" s="8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s="5">
        <v>17233</v>
      </c>
      <c r="B3896" t="s">
        <v>275</v>
      </c>
      <c r="C3896" s="5">
        <v>50302</v>
      </c>
      <c r="D3896" t="s">
        <v>841</v>
      </c>
      <c r="E3896" s="1" t="s">
        <v>395</v>
      </c>
      <c r="F3896" s="4">
        <v>2</v>
      </c>
      <c r="G3896" s="4">
        <v>2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0.05</v>
      </c>
      <c r="Y3896" s="4">
        <v>11862.48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11862.48</v>
      </c>
      <c r="AU3896" s="4">
        <v>0</v>
      </c>
      <c r="AV3896" s="4">
        <v>0</v>
      </c>
      <c r="AW3896" s="8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s="5">
        <v>17233</v>
      </c>
      <c r="B3897" t="s">
        <v>275</v>
      </c>
      <c r="C3897" s="5">
        <v>50328</v>
      </c>
      <c r="D3897" t="s">
        <v>842</v>
      </c>
      <c r="E3897" s="1" t="s">
        <v>395</v>
      </c>
      <c r="F3897" s="4">
        <v>0.24</v>
      </c>
      <c r="G3897" s="4">
        <v>0.24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1423.5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1423.5</v>
      </c>
      <c r="AU3897" s="4">
        <v>0</v>
      </c>
      <c r="AV3897" s="4">
        <v>0</v>
      </c>
      <c r="AW3897" s="8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s="5">
        <v>17233</v>
      </c>
      <c r="B3898" t="s">
        <v>275</v>
      </c>
      <c r="C3898" s="5">
        <v>50336</v>
      </c>
      <c r="D3898" t="s">
        <v>843</v>
      </c>
      <c r="E3898" s="1" t="s">
        <v>395</v>
      </c>
      <c r="F3898" s="4">
        <v>1.65</v>
      </c>
      <c r="G3898" s="4">
        <v>1.65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1.65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9786.5499999999993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42301.05</v>
      </c>
      <c r="AL3898" s="4">
        <v>42301.05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52087.6</v>
      </c>
      <c r="AU3898" s="4">
        <v>0</v>
      </c>
      <c r="AV3898" s="4">
        <v>0</v>
      </c>
      <c r="AW3898" s="8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s="5">
        <v>17233</v>
      </c>
      <c r="B3899" t="s">
        <v>275</v>
      </c>
      <c r="C3899" s="5">
        <v>50369</v>
      </c>
      <c r="D3899" t="s">
        <v>844</v>
      </c>
      <c r="E3899" s="1" t="s">
        <v>395</v>
      </c>
      <c r="F3899" s="4">
        <v>0.37</v>
      </c>
      <c r="G3899" s="4">
        <v>0.37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0.37</v>
      </c>
      <c r="Y3899" s="4">
        <v>2194.56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2194.56</v>
      </c>
      <c r="AU3899" s="4">
        <v>0</v>
      </c>
      <c r="AV3899" s="4">
        <v>0</v>
      </c>
      <c r="AW3899" s="8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s="5">
        <v>17233</v>
      </c>
      <c r="B3900" t="s">
        <v>275</v>
      </c>
      <c r="C3900" s="5">
        <v>50419</v>
      </c>
      <c r="D3900" t="s">
        <v>846</v>
      </c>
      <c r="E3900" s="1" t="s">
        <v>395</v>
      </c>
      <c r="F3900" s="4">
        <v>1</v>
      </c>
      <c r="G3900" s="4">
        <v>1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  <c r="Y3900" s="4">
        <v>5931.24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5931.24</v>
      </c>
      <c r="AU3900" s="4">
        <v>0</v>
      </c>
      <c r="AV3900" s="4">
        <v>0</v>
      </c>
      <c r="AW3900" s="8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s="5">
        <v>17233</v>
      </c>
      <c r="B3901" t="s">
        <v>275</v>
      </c>
      <c r="C3901" s="5">
        <v>50435</v>
      </c>
      <c r="D3901" t="s">
        <v>848</v>
      </c>
      <c r="E3901" s="1" t="s">
        <v>395</v>
      </c>
      <c r="F3901" s="4">
        <v>2.36</v>
      </c>
      <c r="G3901" s="4">
        <v>2.36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0.42</v>
      </c>
      <c r="Y3901" s="4">
        <v>13997.73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13997.73</v>
      </c>
      <c r="AU3901" s="4">
        <v>0</v>
      </c>
      <c r="AV3901" s="4">
        <v>0</v>
      </c>
      <c r="AW3901" s="8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s="5">
        <v>17233</v>
      </c>
      <c r="B3902" t="s">
        <v>275</v>
      </c>
      <c r="C3902" s="5">
        <v>50443</v>
      </c>
      <c r="D3902" t="s">
        <v>849</v>
      </c>
      <c r="E3902" s="1" t="s">
        <v>395</v>
      </c>
      <c r="F3902" s="4">
        <v>2.0699999999999998</v>
      </c>
      <c r="G3902" s="4">
        <v>2.0699999999999998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0.71</v>
      </c>
      <c r="Y3902" s="4">
        <v>12277.67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12277.67</v>
      </c>
      <c r="AU3902" s="4">
        <v>0</v>
      </c>
      <c r="AV3902" s="4">
        <v>0</v>
      </c>
      <c r="AW3902" s="8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s="5">
        <v>17233</v>
      </c>
      <c r="B3903" t="s">
        <v>275</v>
      </c>
      <c r="C3903" s="5">
        <v>50450</v>
      </c>
      <c r="D3903" t="s">
        <v>850</v>
      </c>
      <c r="E3903" s="1" t="s">
        <v>395</v>
      </c>
      <c r="F3903" s="4">
        <v>1.83</v>
      </c>
      <c r="G3903" s="4">
        <v>1.83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0.77</v>
      </c>
      <c r="Y3903" s="4">
        <v>10854.17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10854.17</v>
      </c>
      <c r="AU3903" s="4">
        <v>0</v>
      </c>
      <c r="AV3903" s="4">
        <v>0</v>
      </c>
      <c r="AW3903" s="8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s="5">
        <v>17233</v>
      </c>
      <c r="B3904" t="s">
        <v>275</v>
      </c>
      <c r="C3904" s="5">
        <v>50468</v>
      </c>
      <c r="D3904" t="s">
        <v>851</v>
      </c>
      <c r="E3904" s="1" t="s">
        <v>395</v>
      </c>
      <c r="F3904" s="4">
        <v>1.5</v>
      </c>
      <c r="G3904" s="4">
        <v>1.5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0.82</v>
      </c>
      <c r="Y3904" s="4">
        <v>8896.86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8896.86</v>
      </c>
      <c r="AU3904" s="4">
        <v>0</v>
      </c>
      <c r="AV3904" s="4">
        <v>0</v>
      </c>
      <c r="AW3904" s="8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s="5">
        <v>17233</v>
      </c>
      <c r="B3905" t="s">
        <v>275</v>
      </c>
      <c r="C3905" s="5">
        <v>50484</v>
      </c>
      <c r="D3905" t="s">
        <v>852</v>
      </c>
      <c r="E3905" s="1" t="s">
        <v>395</v>
      </c>
      <c r="F3905" s="4">
        <v>0.2</v>
      </c>
      <c r="G3905" s="4">
        <v>0.2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0.2</v>
      </c>
      <c r="Y3905" s="4">
        <v>1186.25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1186.25</v>
      </c>
      <c r="AU3905" s="4">
        <v>0</v>
      </c>
      <c r="AV3905" s="4">
        <v>0</v>
      </c>
      <c r="AW3905" s="8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s="5">
        <v>17233</v>
      </c>
      <c r="B3906" t="s">
        <v>275</v>
      </c>
      <c r="C3906" s="5">
        <v>50492</v>
      </c>
      <c r="D3906" t="s">
        <v>853</v>
      </c>
      <c r="E3906" s="1" t="s">
        <v>395</v>
      </c>
      <c r="F3906" s="4">
        <v>0.44</v>
      </c>
      <c r="G3906" s="4">
        <v>0.44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2609.75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2609.75</v>
      </c>
      <c r="AU3906" s="4">
        <v>0</v>
      </c>
      <c r="AV3906" s="4">
        <v>0</v>
      </c>
      <c r="AW3906" s="8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s="5">
        <v>17233</v>
      </c>
      <c r="B3907" t="s">
        <v>275</v>
      </c>
      <c r="C3907" s="5">
        <v>50500</v>
      </c>
      <c r="D3907" t="s">
        <v>522</v>
      </c>
      <c r="E3907" s="1" t="s">
        <v>395</v>
      </c>
      <c r="F3907" s="4">
        <v>2.66</v>
      </c>
      <c r="G3907" s="4">
        <v>2.66</v>
      </c>
      <c r="H3907" s="4">
        <v>0</v>
      </c>
      <c r="I3907" s="4">
        <v>0</v>
      </c>
      <c r="J3907" s="4">
        <v>0</v>
      </c>
      <c r="K3907" s="4">
        <v>0.73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1.9</v>
      </c>
      <c r="Y3907" s="4">
        <v>15777.1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7024.06</v>
      </c>
      <c r="AI3907" s="4">
        <v>0</v>
      </c>
      <c r="AJ3907" s="4">
        <v>0</v>
      </c>
      <c r="AK3907" s="4">
        <v>0</v>
      </c>
      <c r="AL3907" s="4">
        <v>7024.06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22801.16</v>
      </c>
      <c r="AU3907" s="4">
        <v>0</v>
      </c>
      <c r="AV3907" s="4">
        <v>0</v>
      </c>
      <c r="AW3907" s="8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s="5">
        <v>17233</v>
      </c>
      <c r="B3908" t="s">
        <v>275</v>
      </c>
      <c r="C3908" s="5">
        <v>50534</v>
      </c>
      <c r="D3908" t="s">
        <v>855</v>
      </c>
      <c r="E3908" s="1" t="s">
        <v>395</v>
      </c>
      <c r="F3908" s="4">
        <v>0.28999999999999998</v>
      </c>
      <c r="G3908" s="4">
        <v>0.28999999999999998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1720.06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1720.06</v>
      </c>
      <c r="AU3908" s="4">
        <v>0</v>
      </c>
      <c r="AV3908" s="4">
        <v>0</v>
      </c>
      <c r="AW3908" s="8">
        <v>0</v>
      </c>
      <c r="AX3908" s="4">
        <v>0</v>
      </c>
      <c r="AY3908" s="4">
        <v>0</v>
      </c>
      <c r="AZ3908" s="4">
        <v>0</v>
      </c>
      <c r="BA3908" s="4">
        <v>0</v>
      </c>
    </row>
    <row r="3909" spans="1:53" x14ac:dyDescent="0.25">
      <c r="A3909" s="5">
        <v>17233</v>
      </c>
      <c r="B3909" t="s">
        <v>275</v>
      </c>
      <c r="C3909" s="5">
        <v>50542</v>
      </c>
      <c r="D3909" t="s">
        <v>908</v>
      </c>
      <c r="E3909" s="1" t="s">
        <v>395</v>
      </c>
      <c r="F3909" s="4">
        <v>0.28999999999999998</v>
      </c>
      <c r="G3909" s="4">
        <v>0.28999999999999998</v>
      </c>
      <c r="H3909" s="4">
        <v>0</v>
      </c>
      <c r="I3909" s="4">
        <v>0</v>
      </c>
      <c r="J3909" s="4">
        <v>0.28999999999999998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1720.06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1161.45</v>
      </c>
      <c r="AH3909" s="4">
        <v>0</v>
      </c>
      <c r="AI3909" s="4">
        <v>0</v>
      </c>
      <c r="AJ3909" s="4">
        <v>0</v>
      </c>
      <c r="AK3909" s="4">
        <v>0</v>
      </c>
      <c r="AL3909" s="4">
        <v>1161.45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2881.51</v>
      </c>
      <c r="AU3909" s="4">
        <v>0</v>
      </c>
      <c r="AV3909" s="4">
        <v>0</v>
      </c>
      <c r="AW3909" s="8">
        <v>0</v>
      </c>
      <c r="AX3909" s="4">
        <v>0</v>
      </c>
      <c r="AY3909" s="4">
        <v>0</v>
      </c>
      <c r="AZ3909" s="4">
        <v>0</v>
      </c>
      <c r="BA3909" s="4">
        <v>0</v>
      </c>
    </row>
    <row r="3910" spans="1:53" x14ac:dyDescent="0.25">
      <c r="A3910" s="5">
        <v>17233</v>
      </c>
      <c r="B3910" t="s">
        <v>275</v>
      </c>
      <c r="C3910" s="5">
        <v>50559</v>
      </c>
      <c r="D3910" t="s">
        <v>822</v>
      </c>
      <c r="E3910" s="1" t="s">
        <v>395</v>
      </c>
      <c r="F3910" s="4">
        <v>0.17</v>
      </c>
      <c r="G3910" s="4">
        <v>0.17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1008.31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1008.31</v>
      </c>
      <c r="AU3910" s="4">
        <v>0</v>
      </c>
      <c r="AV3910" s="4">
        <v>0</v>
      </c>
      <c r="AW3910" s="8">
        <v>0</v>
      </c>
      <c r="AX3910" s="4">
        <v>0</v>
      </c>
      <c r="AY3910" s="4">
        <v>0</v>
      </c>
      <c r="AZ3910" s="4">
        <v>0</v>
      </c>
      <c r="BA3910" s="4">
        <v>0</v>
      </c>
    </row>
    <row r="3911" spans="1:53" x14ac:dyDescent="0.25">
      <c r="A3911" s="5">
        <v>17233</v>
      </c>
      <c r="B3911" t="s">
        <v>275</v>
      </c>
      <c r="C3911" s="5">
        <v>50591</v>
      </c>
      <c r="D3911" t="s">
        <v>857</v>
      </c>
      <c r="E3911" s="1" t="s">
        <v>395</v>
      </c>
      <c r="F3911" s="4">
        <v>0.42</v>
      </c>
      <c r="G3911" s="4">
        <v>0.42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2491.12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2491.12</v>
      </c>
      <c r="AU3911" s="4">
        <v>0</v>
      </c>
      <c r="AV3911" s="4">
        <v>0</v>
      </c>
      <c r="AW3911" s="8">
        <v>0</v>
      </c>
      <c r="AX3911" s="4">
        <v>0</v>
      </c>
      <c r="AY3911" s="4">
        <v>0</v>
      </c>
      <c r="AZ3911" s="4">
        <v>0</v>
      </c>
      <c r="BA3911" s="4">
        <v>0</v>
      </c>
    </row>
    <row r="3912" spans="1:53" x14ac:dyDescent="0.25">
      <c r="A3912" s="5">
        <v>17233</v>
      </c>
      <c r="B3912" t="s">
        <v>275</v>
      </c>
      <c r="C3912" s="5">
        <v>50625</v>
      </c>
      <c r="D3912" t="s">
        <v>917</v>
      </c>
      <c r="E3912" s="1" t="s">
        <v>395</v>
      </c>
      <c r="F3912" s="4">
        <v>0.64</v>
      </c>
      <c r="G3912" s="4">
        <v>0.64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3795.99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3795.99</v>
      </c>
      <c r="AU3912" s="4">
        <v>0</v>
      </c>
      <c r="AV3912" s="4">
        <v>0</v>
      </c>
      <c r="AW3912" s="8">
        <v>0</v>
      </c>
      <c r="AX3912" s="4">
        <v>0</v>
      </c>
      <c r="AY3912" s="4">
        <v>0</v>
      </c>
      <c r="AZ3912" s="4">
        <v>0</v>
      </c>
      <c r="BA3912" s="4">
        <v>0</v>
      </c>
    </row>
    <row r="3913" spans="1:53" x14ac:dyDescent="0.25">
      <c r="A3913" s="5">
        <v>17233</v>
      </c>
      <c r="B3913" t="s">
        <v>275</v>
      </c>
      <c r="C3913" s="5">
        <v>50674</v>
      </c>
      <c r="D3913" t="s">
        <v>861</v>
      </c>
      <c r="E3913" s="1" t="s">
        <v>395</v>
      </c>
      <c r="F3913" s="4">
        <v>0.26</v>
      </c>
      <c r="G3913" s="4">
        <v>0.26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0.26</v>
      </c>
      <c r="Y3913" s="4">
        <v>1542.12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1542.12</v>
      </c>
      <c r="AU3913" s="4">
        <v>0</v>
      </c>
      <c r="AV3913" s="4">
        <v>0</v>
      </c>
      <c r="AW3913" s="8">
        <v>0</v>
      </c>
      <c r="AX3913" s="4">
        <v>0</v>
      </c>
      <c r="AY3913" s="4">
        <v>0</v>
      </c>
      <c r="AZ3913" s="4">
        <v>0</v>
      </c>
      <c r="BA3913" s="4">
        <v>0</v>
      </c>
    </row>
    <row r="3914" spans="1:53" x14ac:dyDescent="0.25">
      <c r="A3914" s="5">
        <v>17233</v>
      </c>
      <c r="B3914" t="s">
        <v>275</v>
      </c>
      <c r="C3914" s="5">
        <v>50690</v>
      </c>
      <c r="D3914" t="s">
        <v>810</v>
      </c>
      <c r="E3914" s="1" t="s">
        <v>395</v>
      </c>
      <c r="F3914" s="4">
        <v>0.7</v>
      </c>
      <c r="G3914" s="4">
        <v>0.7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0.22</v>
      </c>
      <c r="Y3914" s="4">
        <v>4151.87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4151.87</v>
      </c>
      <c r="AU3914" s="4">
        <v>0</v>
      </c>
      <c r="AV3914" s="4">
        <v>0</v>
      </c>
      <c r="AW3914" s="8">
        <v>0</v>
      </c>
      <c r="AX3914" s="4">
        <v>0</v>
      </c>
      <c r="AY3914" s="4">
        <v>0</v>
      </c>
      <c r="AZ3914" s="4">
        <v>0</v>
      </c>
      <c r="BA3914" s="4">
        <v>0</v>
      </c>
    </row>
    <row r="3915" spans="1:53" x14ac:dyDescent="0.25">
      <c r="A3915" s="5">
        <v>17233</v>
      </c>
      <c r="B3915" t="s">
        <v>275</v>
      </c>
      <c r="C3915" s="5">
        <v>50716</v>
      </c>
      <c r="D3915" t="s">
        <v>864</v>
      </c>
      <c r="E3915" s="1" t="s">
        <v>395</v>
      </c>
      <c r="F3915" s="4">
        <v>0.83</v>
      </c>
      <c r="G3915" s="4">
        <v>0.83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0.83</v>
      </c>
      <c r="Y3915" s="4">
        <v>4922.93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4922.93</v>
      </c>
      <c r="AU3915" s="4">
        <v>0</v>
      </c>
      <c r="AV3915" s="4">
        <v>0</v>
      </c>
      <c r="AW3915" s="8">
        <v>0</v>
      </c>
      <c r="AX3915" s="4">
        <v>0</v>
      </c>
      <c r="AY3915" s="4">
        <v>0</v>
      </c>
      <c r="AZ3915" s="4">
        <v>0</v>
      </c>
      <c r="BA3915" s="4">
        <v>0</v>
      </c>
    </row>
    <row r="3916" spans="1:53" x14ac:dyDescent="0.25">
      <c r="A3916" s="5">
        <v>17233</v>
      </c>
      <c r="B3916" t="s">
        <v>275</v>
      </c>
      <c r="C3916" s="5">
        <v>50724</v>
      </c>
      <c r="D3916" t="s">
        <v>865</v>
      </c>
      <c r="E3916" s="1" t="s">
        <v>395</v>
      </c>
      <c r="F3916" s="4">
        <v>2</v>
      </c>
      <c r="G3916" s="4">
        <v>2</v>
      </c>
      <c r="H3916" s="4">
        <v>0</v>
      </c>
      <c r="I3916" s="4">
        <v>0</v>
      </c>
      <c r="J3916" s="4">
        <v>1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</v>
      </c>
      <c r="Y3916" s="4">
        <v>11862.48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4005</v>
      </c>
      <c r="AH3916" s="4">
        <v>0</v>
      </c>
      <c r="AI3916" s="4">
        <v>0</v>
      </c>
      <c r="AJ3916" s="4">
        <v>0</v>
      </c>
      <c r="AK3916" s="4">
        <v>0</v>
      </c>
      <c r="AL3916" s="4">
        <v>4005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15867.48</v>
      </c>
      <c r="AU3916" s="4">
        <v>0</v>
      </c>
      <c r="AV3916" s="4">
        <v>0</v>
      </c>
      <c r="AW3916" s="8">
        <v>0</v>
      </c>
      <c r="AX3916" s="4">
        <v>0</v>
      </c>
      <c r="AY3916" s="4">
        <v>0</v>
      </c>
      <c r="AZ3916" s="4">
        <v>0</v>
      </c>
      <c r="BA3916" s="4">
        <v>0</v>
      </c>
    </row>
    <row r="3917" spans="1:53" x14ac:dyDescent="0.25">
      <c r="A3917" s="5">
        <v>17233</v>
      </c>
      <c r="B3917" t="s">
        <v>275</v>
      </c>
      <c r="C3917" s="5">
        <v>50740</v>
      </c>
      <c r="D3917" t="s">
        <v>866</v>
      </c>
      <c r="E3917" s="1" t="s">
        <v>395</v>
      </c>
      <c r="F3917" s="4">
        <v>0.72</v>
      </c>
      <c r="G3917" s="4">
        <v>0.72</v>
      </c>
      <c r="H3917" s="4">
        <v>0</v>
      </c>
      <c r="I3917" s="4">
        <v>0</v>
      </c>
      <c r="J3917" s="4">
        <v>0</v>
      </c>
      <c r="K3917" s="4">
        <v>0.72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0.72</v>
      </c>
      <c r="Y3917" s="4">
        <v>4270.49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6927.84</v>
      </c>
      <c r="AI3917" s="4">
        <v>0</v>
      </c>
      <c r="AJ3917" s="4">
        <v>0</v>
      </c>
      <c r="AK3917" s="4">
        <v>0</v>
      </c>
      <c r="AL3917" s="4">
        <v>6927.84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11198.33</v>
      </c>
      <c r="AU3917" s="4">
        <v>0</v>
      </c>
      <c r="AV3917" s="4">
        <v>0</v>
      </c>
      <c r="AW3917" s="8">
        <v>0</v>
      </c>
      <c r="AX3917" s="4">
        <v>0</v>
      </c>
      <c r="AY3917" s="4">
        <v>0</v>
      </c>
      <c r="AZ3917" s="4">
        <v>0</v>
      </c>
      <c r="BA3917" s="4">
        <v>0</v>
      </c>
    </row>
    <row r="3918" spans="1:53" x14ac:dyDescent="0.25">
      <c r="A3918" s="5">
        <v>17233</v>
      </c>
      <c r="B3918" t="s">
        <v>275</v>
      </c>
      <c r="C3918" s="5">
        <v>61903</v>
      </c>
      <c r="D3918" t="s">
        <v>867</v>
      </c>
      <c r="E3918" s="1" t="s">
        <v>395</v>
      </c>
      <c r="F3918" s="4">
        <v>2.71</v>
      </c>
      <c r="G3918" s="4">
        <v>2.71</v>
      </c>
      <c r="H3918" s="4">
        <v>0</v>
      </c>
      <c r="I3918" s="4">
        <v>0</v>
      </c>
      <c r="J3918" s="4">
        <v>1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2.71</v>
      </c>
      <c r="Y3918" s="4">
        <v>16073.66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4005</v>
      </c>
      <c r="AH3918" s="4">
        <v>0</v>
      </c>
      <c r="AI3918" s="4">
        <v>0</v>
      </c>
      <c r="AJ3918" s="4">
        <v>0</v>
      </c>
      <c r="AK3918" s="4">
        <v>0</v>
      </c>
      <c r="AL3918" s="4">
        <v>4005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20078.66</v>
      </c>
      <c r="AU3918" s="4">
        <v>0</v>
      </c>
      <c r="AV3918" s="4">
        <v>0</v>
      </c>
      <c r="AW3918" s="8">
        <v>0</v>
      </c>
      <c r="AX3918" s="4">
        <v>0</v>
      </c>
      <c r="AY3918" s="4">
        <v>0</v>
      </c>
      <c r="AZ3918" s="4">
        <v>0</v>
      </c>
      <c r="BA3918" s="4">
        <v>0</v>
      </c>
    </row>
    <row r="3919" spans="1:53" x14ac:dyDescent="0.25">
      <c r="A3919" s="5">
        <v>17233</v>
      </c>
      <c r="B3919" t="s">
        <v>275</v>
      </c>
      <c r="C3919" s="5">
        <v>65680</v>
      </c>
      <c r="D3919" t="s">
        <v>868</v>
      </c>
      <c r="E3919" s="1" t="s">
        <v>395</v>
      </c>
      <c r="F3919" s="4">
        <v>0.97</v>
      </c>
      <c r="G3919" s="4">
        <v>0.97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0.97</v>
      </c>
      <c r="Y3919" s="4">
        <v>5753.3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5753.3</v>
      </c>
      <c r="AU3919" s="4">
        <v>0</v>
      </c>
      <c r="AV3919" s="4">
        <v>0</v>
      </c>
      <c r="AW3919" s="8">
        <v>0</v>
      </c>
      <c r="AX3919" s="4">
        <v>0</v>
      </c>
      <c r="AY3919" s="4">
        <v>0</v>
      </c>
      <c r="AZ3919" s="4">
        <v>0</v>
      </c>
      <c r="BA3919" s="4">
        <v>0</v>
      </c>
    </row>
    <row r="3920" spans="1:53" x14ac:dyDescent="0.25">
      <c r="A3920" s="5">
        <v>17233</v>
      </c>
      <c r="B3920" t="s">
        <v>275</v>
      </c>
      <c r="C3920" s="5">
        <v>139303</v>
      </c>
      <c r="D3920" t="s">
        <v>871</v>
      </c>
      <c r="E3920" s="1" t="s">
        <v>395</v>
      </c>
      <c r="F3920" s="4">
        <v>0.24</v>
      </c>
      <c r="G3920" s="4">
        <v>0.24</v>
      </c>
      <c r="H3920" s="4">
        <v>0</v>
      </c>
      <c r="I3920" s="4">
        <v>0</v>
      </c>
      <c r="J3920" s="4">
        <v>0.02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1423.5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80.099999999999994</v>
      </c>
      <c r="AH3920" s="4">
        <v>0</v>
      </c>
      <c r="AI3920" s="4">
        <v>0</v>
      </c>
      <c r="AJ3920" s="4">
        <v>0</v>
      </c>
      <c r="AK3920" s="4">
        <v>0</v>
      </c>
      <c r="AL3920" s="4">
        <v>80.099999999999994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1503.6</v>
      </c>
      <c r="AU3920" s="4">
        <v>0</v>
      </c>
      <c r="AV3920" s="4">
        <v>0</v>
      </c>
      <c r="AW3920" s="8">
        <v>0</v>
      </c>
      <c r="AX3920" s="4">
        <v>0</v>
      </c>
      <c r="AY3920" s="4">
        <v>0</v>
      </c>
      <c r="AZ3920" s="4">
        <v>0</v>
      </c>
      <c r="BA3920" s="4">
        <v>0</v>
      </c>
    </row>
    <row r="3921" spans="1:53" x14ac:dyDescent="0.25">
      <c r="A3921" s="5">
        <v>17259</v>
      </c>
      <c r="B3921" t="s">
        <v>276</v>
      </c>
      <c r="C3921" s="5">
        <v>43737</v>
      </c>
      <c r="D3921" t="s">
        <v>419</v>
      </c>
      <c r="F3921" s="4">
        <v>0.39</v>
      </c>
      <c r="G3921" s="4">
        <v>0.39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0.39</v>
      </c>
      <c r="Y3921" s="4">
        <v>2313.1799999999998</v>
      </c>
      <c r="Z3921" s="4">
        <v>0</v>
      </c>
      <c r="AA3921" s="4">
        <v>0</v>
      </c>
      <c r="AB3921" s="4">
        <v>10.74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2323.92</v>
      </c>
      <c r="AU3921" s="4">
        <v>0</v>
      </c>
      <c r="AV3921" s="4">
        <v>0</v>
      </c>
      <c r="AW3921" s="8">
        <v>0.101281317</v>
      </c>
      <c r="AX3921" s="4">
        <v>0.39</v>
      </c>
      <c r="AY3921" s="4">
        <v>62.19</v>
      </c>
      <c r="AZ3921" s="4">
        <v>0</v>
      </c>
      <c r="BA3921" s="4">
        <v>24.25</v>
      </c>
    </row>
    <row r="3922" spans="1:53" x14ac:dyDescent="0.25">
      <c r="A3922" s="5">
        <v>17259</v>
      </c>
      <c r="B3922" t="s">
        <v>276</v>
      </c>
      <c r="C3922" s="5">
        <v>43844</v>
      </c>
      <c r="D3922" t="s">
        <v>370</v>
      </c>
      <c r="F3922" s="4">
        <v>224.88</v>
      </c>
      <c r="G3922" s="4">
        <v>224.88</v>
      </c>
      <c r="H3922" s="4">
        <v>0</v>
      </c>
      <c r="I3922" s="4">
        <v>4.83</v>
      </c>
      <c r="J3922" s="4">
        <v>26.23</v>
      </c>
      <c r="K3922" s="4">
        <v>2.0099999999999998</v>
      </c>
      <c r="L3922" s="4">
        <v>0</v>
      </c>
      <c r="M3922" s="4">
        <v>1</v>
      </c>
      <c r="N3922" s="4">
        <v>0.08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96</v>
      </c>
      <c r="X3922" s="4">
        <v>224.88</v>
      </c>
      <c r="Y3922" s="4">
        <v>1333817.25</v>
      </c>
      <c r="Z3922" s="4">
        <v>114502.15</v>
      </c>
      <c r="AA3922" s="4">
        <v>30720</v>
      </c>
      <c r="AB3922" s="4">
        <v>180277.06</v>
      </c>
      <c r="AC3922" s="4">
        <v>0</v>
      </c>
      <c r="AD3922" s="4">
        <v>0</v>
      </c>
      <c r="AE3922" s="4">
        <v>0</v>
      </c>
      <c r="AF3922" s="4">
        <v>7621.74</v>
      </c>
      <c r="AG3922" s="4">
        <v>105051.15</v>
      </c>
      <c r="AH3922" s="4">
        <v>19340.22</v>
      </c>
      <c r="AI3922" s="4">
        <v>0</v>
      </c>
      <c r="AJ3922" s="4">
        <v>17390</v>
      </c>
      <c r="AK3922" s="4">
        <v>2050.96</v>
      </c>
      <c r="AL3922" s="4">
        <v>151454.07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1810770.53</v>
      </c>
      <c r="AU3922" s="4">
        <v>0</v>
      </c>
      <c r="AV3922" s="4">
        <v>2036.68</v>
      </c>
      <c r="AW3922" s="8">
        <v>2.9472754220000001</v>
      </c>
      <c r="AX3922" s="4">
        <v>225.22</v>
      </c>
      <c r="AY3922" s="4">
        <v>360</v>
      </c>
      <c r="AZ3922" s="4">
        <v>0</v>
      </c>
      <c r="BA3922" s="4">
        <v>81079.199999999997</v>
      </c>
    </row>
    <row r="3923" spans="1:53" x14ac:dyDescent="0.25">
      <c r="A3923" s="5">
        <v>17259</v>
      </c>
      <c r="B3923" t="s">
        <v>276</v>
      </c>
      <c r="C3923" s="5">
        <v>43968</v>
      </c>
      <c r="D3923" t="s">
        <v>371</v>
      </c>
      <c r="F3923" s="4">
        <v>0.5</v>
      </c>
      <c r="G3923" s="4">
        <v>0.5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0.5</v>
      </c>
      <c r="Y3923" s="4">
        <v>2965.62</v>
      </c>
      <c r="Z3923" s="4">
        <v>47.8</v>
      </c>
      <c r="AA3923" s="4">
        <v>0</v>
      </c>
      <c r="AB3923" s="4">
        <v>376.13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3389.55</v>
      </c>
      <c r="AU3923" s="4">
        <v>0</v>
      </c>
      <c r="AV3923" s="4">
        <v>382.4</v>
      </c>
      <c r="AW3923" s="8">
        <v>2.7656865549999998</v>
      </c>
      <c r="AX3923" s="4">
        <v>0.5</v>
      </c>
      <c r="AY3923" s="4">
        <v>334.47</v>
      </c>
      <c r="AZ3923" s="4">
        <v>0</v>
      </c>
      <c r="BA3923" s="4">
        <v>167.24</v>
      </c>
    </row>
    <row r="3924" spans="1:53" x14ac:dyDescent="0.25">
      <c r="A3924" s="5">
        <v>17259</v>
      </c>
      <c r="B3924" t="s">
        <v>276</v>
      </c>
      <c r="C3924" s="5">
        <v>44180</v>
      </c>
      <c r="D3924" t="s">
        <v>457</v>
      </c>
      <c r="F3924" s="4">
        <v>2.61</v>
      </c>
      <c r="G3924" s="4">
        <v>2.61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2.0499999999999998</v>
      </c>
      <c r="X3924" s="4">
        <v>2.61</v>
      </c>
      <c r="Y3924" s="4">
        <v>15480.54</v>
      </c>
      <c r="Z3924" s="4">
        <v>65.97</v>
      </c>
      <c r="AA3924" s="4">
        <v>656</v>
      </c>
      <c r="AB3924" s="4">
        <v>432.1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16634.61</v>
      </c>
      <c r="AU3924" s="4">
        <v>0</v>
      </c>
      <c r="AV3924" s="4">
        <v>101.1</v>
      </c>
      <c r="AW3924" s="8">
        <v>0.60866070000000005</v>
      </c>
      <c r="AX3924" s="4">
        <v>2.61</v>
      </c>
      <c r="AY3924" s="4">
        <v>159.11000000000001</v>
      </c>
      <c r="AZ3924" s="4">
        <v>0</v>
      </c>
      <c r="BA3924" s="4">
        <v>415.28</v>
      </c>
    </row>
    <row r="3925" spans="1:53" x14ac:dyDescent="0.25">
      <c r="A3925" s="5">
        <v>17259</v>
      </c>
      <c r="B3925" t="s">
        <v>276</v>
      </c>
      <c r="C3925" s="5">
        <v>45054</v>
      </c>
      <c r="D3925" t="s">
        <v>528</v>
      </c>
      <c r="F3925" s="4">
        <v>1.56</v>
      </c>
      <c r="G3925" s="4">
        <v>1.56</v>
      </c>
      <c r="H3925" s="4">
        <v>0</v>
      </c>
      <c r="I3925" s="4">
        <v>0.56000000000000005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1.56</v>
      </c>
      <c r="X3925" s="4">
        <v>1.56</v>
      </c>
      <c r="Y3925" s="4">
        <v>9252.73</v>
      </c>
      <c r="Z3925" s="4">
        <v>242.23</v>
      </c>
      <c r="AA3925" s="4">
        <v>499.2</v>
      </c>
      <c r="AB3925" s="4">
        <v>640.65</v>
      </c>
      <c r="AC3925" s="4">
        <v>0</v>
      </c>
      <c r="AD3925" s="4">
        <v>0</v>
      </c>
      <c r="AE3925" s="4">
        <v>0</v>
      </c>
      <c r="AF3925" s="4">
        <v>883.68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883.68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11518.49</v>
      </c>
      <c r="AU3925" s="4">
        <v>0</v>
      </c>
      <c r="AV3925" s="4">
        <v>621.11</v>
      </c>
      <c r="AW3925" s="8">
        <v>1.5098388330000001</v>
      </c>
      <c r="AX3925" s="4">
        <v>1.56</v>
      </c>
      <c r="AY3925" s="4">
        <v>360</v>
      </c>
      <c r="AZ3925" s="4">
        <v>0</v>
      </c>
      <c r="BA3925" s="4">
        <v>561.6</v>
      </c>
    </row>
    <row r="3926" spans="1:53" x14ac:dyDescent="0.25">
      <c r="A3926" s="5">
        <v>17259</v>
      </c>
      <c r="B3926" t="s">
        <v>276</v>
      </c>
      <c r="C3926" s="5">
        <v>46284</v>
      </c>
      <c r="D3926" t="s">
        <v>612</v>
      </c>
      <c r="F3926" s="4">
        <v>1</v>
      </c>
      <c r="G3926" s="4">
        <v>1</v>
      </c>
      <c r="H3926" s="4">
        <v>0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1</v>
      </c>
      <c r="X3926" s="4">
        <v>1</v>
      </c>
      <c r="Y3926" s="4">
        <v>5931.24</v>
      </c>
      <c r="Z3926" s="4">
        <v>56.44</v>
      </c>
      <c r="AA3926" s="4">
        <v>320</v>
      </c>
      <c r="AB3926" s="4">
        <v>173.44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6481.12</v>
      </c>
      <c r="AU3926" s="4">
        <v>0</v>
      </c>
      <c r="AV3926" s="4">
        <v>225.76</v>
      </c>
      <c r="AW3926" s="8">
        <v>0.63765649599999996</v>
      </c>
      <c r="AX3926" s="4">
        <v>1</v>
      </c>
      <c r="AY3926" s="4">
        <v>116.03</v>
      </c>
      <c r="AZ3926" s="4">
        <v>0</v>
      </c>
      <c r="BA3926" s="4">
        <v>116.03</v>
      </c>
    </row>
    <row r="3927" spans="1:53" x14ac:dyDescent="0.25">
      <c r="A3927" s="5">
        <v>17259</v>
      </c>
      <c r="B3927" t="s">
        <v>276</v>
      </c>
      <c r="C3927" s="5">
        <v>48694</v>
      </c>
      <c r="D3927" t="s">
        <v>377</v>
      </c>
      <c r="F3927" s="4">
        <v>2</v>
      </c>
      <c r="G3927" s="4">
        <v>2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1</v>
      </c>
      <c r="X3927" s="4">
        <v>2</v>
      </c>
      <c r="Y3927" s="4">
        <v>11862.48</v>
      </c>
      <c r="Z3927" s="4">
        <v>915.58</v>
      </c>
      <c r="AA3927" s="4">
        <v>320</v>
      </c>
      <c r="AB3927" s="4">
        <v>2086.98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15185.04</v>
      </c>
      <c r="AU3927" s="4">
        <v>0</v>
      </c>
      <c r="AV3927" s="4">
        <v>1831.15</v>
      </c>
      <c r="AW3927" s="8">
        <v>3.8363626609999999</v>
      </c>
      <c r="AX3927" s="4">
        <v>2</v>
      </c>
      <c r="AY3927" s="4">
        <v>360</v>
      </c>
      <c r="AZ3927" s="4">
        <v>0</v>
      </c>
      <c r="BA3927" s="4">
        <v>720</v>
      </c>
    </row>
    <row r="3928" spans="1:53" x14ac:dyDescent="0.25">
      <c r="A3928" s="5">
        <v>17259</v>
      </c>
      <c r="B3928" t="s">
        <v>276</v>
      </c>
      <c r="C3928" s="5">
        <v>48736</v>
      </c>
      <c r="D3928" t="s">
        <v>379</v>
      </c>
      <c r="F3928" s="4">
        <v>1.04</v>
      </c>
      <c r="G3928" s="4">
        <v>1.04</v>
      </c>
      <c r="H3928" s="4">
        <v>0</v>
      </c>
      <c r="I3928" s="4">
        <v>0</v>
      </c>
      <c r="J3928" s="4">
        <v>0</v>
      </c>
      <c r="K3928" s="4">
        <v>0.12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1.04</v>
      </c>
      <c r="Y3928" s="4">
        <v>6168.49</v>
      </c>
      <c r="Z3928" s="4">
        <v>376.58</v>
      </c>
      <c r="AA3928" s="4">
        <v>0</v>
      </c>
      <c r="AB3928" s="4">
        <v>1135.46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1154.6400000000001</v>
      </c>
      <c r="AI3928" s="4">
        <v>0</v>
      </c>
      <c r="AJ3928" s="4">
        <v>0</v>
      </c>
      <c r="AK3928" s="4">
        <v>0</v>
      </c>
      <c r="AL3928" s="4">
        <v>1154.6400000000001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8835.17</v>
      </c>
      <c r="AU3928" s="4">
        <v>0</v>
      </c>
      <c r="AV3928" s="4">
        <v>1448.39</v>
      </c>
      <c r="AW3928" s="8">
        <v>4.0139129020000004</v>
      </c>
      <c r="AX3928" s="4">
        <v>1.04</v>
      </c>
      <c r="AY3928" s="4">
        <v>360</v>
      </c>
      <c r="AZ3928" s="4">
        <v>0</v>
      </c>
      <c r="BA3928" s="4">
        <v>374.4</v>
      </c>
    </row>
    <row r="3929" spans="1:53" x14ac:dyDescent="0.25">
      <c r="A3929" s="5">
        <v>17259</v>
      </c>
      <c r="B3929" t="s">
        <v>276</v>
      </c>
      <c r="C3929" s="5">
        <v>48751</v>
      </c>
      <c r="D3929" t="s">
        <v>380</v>
      </c>
      <c r="F3929" s="4">
        <v>0.87</v>
      </c>
      <c r="G3929" s="4">
        <v>0.87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0.87</v>
      </c>
      <c r="X3929" s="4">
        <v>0.87</v>
      </c>
      <c r="Y3929" s="4">
        <v>5160.18</v>
      </c>
      <c r="Z3929" s="4">
        <v>157.13</v>
      </c>
      <c r="AA3929" s="4">
        <v>278.39999999999998</v>
      </c>
      <c r="AB3929" s="4">
        <v>232.61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5828.32</v>
      </c>
      <c r="AU3929" s="4">
        <v>0</v>
      </c>
      <c r="AV3929" s="4">
        <v>722.42</v>
      </c>
      <c r="AW3929" s="8">
        <v>0.98296687599999999</v>
      </c>
      <c r="AX3929" s="4">
        <v>0.87</v>
      </c>
      <c r="AY3929" s="4">
        <v>267</v>
      </c>
      <c r="AZ3929" s="4">
        <v>0</v>
      </c>
      <c r="BA3929" s="4">
        <v>232.29</v>
      </c>
    </row>
    <row r="3930" spans="1:53" x14ac:dyDescent="0.25">
      <c r="A3930" s="5">
        <v>17270</v>
      </c>
      <c r="B3930" t="s">
        <v>277</v>
      </c>
      <c r="C3930" s="5">
        <v>43786</v>
      </c>
      <c r="D3930" t="s">
        <v>423</v>
      </c>
      <c r="F3930" s="4">
        <v>0.33</v>
      </c>
      <c r="G3930" s="4">
        <v>0.33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0.33</v>
      </c>
      <c r="X3930" s="4">
        <v>0.33</v>
      </c>
      <c r="Y3930" s="4">
        <v>1957.31</v>
      </c>
      <c r="Z3930" s="4">
        <v>104.99</v>
      </c>
      <c r="AA3930" s="4">
        <v>105.6</v>
      </c>
      <c r="AB3930" s="4">
        <v>342.13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2510.0300000000002</v>
      </c>
      <c r="AU3930" s="4">
        <v>0</v>
      </c>
      <c r="AV3930" s="4">
        <v>1272.6400000000001</v>
      </c>
      <c r="AW3930" s="8">
        <v>3.8115592110000001</v>
      </c>
      <c r="AX3930" s="4">
        <v>0.33</v>
      </c>
      <c r="AY3930" s="4">
        <v>360</v>
      </c>
      <c r="AZ3930" s="4">
        <v>0</v>
      </c>
      <c r="BA3930" s="4">
        <v>118.8</v>
      </c>
    </row>
    <row r="3931" spans="1:53" x14ac:dyDescent="0.25">
      <c r="A3931" s="5">
        <v>17270</v>
      </c>
      <c r="B3931" t="s">
        <v>277</v>
      </c>
      <c r="C3931" s="5">
        <v>43943</v>
      </c>
      <c r="D3931" t="s">
        <v>436</v>
      </c>
      <c r="F3931" s="4">
        <v>5.14</v>
      </c>
      <c r="G3931" s="4">
        <v>5.14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4.1399999999999997</v>
      </c>
      <c r="X3931" s="4">
        <v>5.14</v>
      </c>
      <c r="Y3931" s="4">
        <v>30486.57</v>
      </c>
      <c r="Z3931" s="4">
        <v>961.41</v>
      </c>
      <c r="AA3931" s="4">
        <v>1324.8</v>
      </c>
      <c r="AB3931" s="4">
        <v>2872.12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35644.9</v>
      </c>
      <c r="AU3931" s="4">
        <v>0</v>
      </c>
      <c r="AV3931" s="4">
        <v>748.18</v>
      </c>
      <c r="AW3931" s="8">
        <v>2.054331661</v>
      </c>
      <c r="AX3931" s="4">
        <v>5.14</v>
      </c>
      <c r="AY3931" s="4">
        <v>360</v>
      </c>
      <c r="AZ3931" s="4">
        <v>0</v>
      </c>
      <c r="BA3931" s="4">
        <v>1850.4</v>
      </c>
    </row>
    <row r="3932" spans="1:53" x14ac:dyDescent="0.25">
      <c r="A3932" s="5">
        <v>17270</v>
      </c>
      <c r="B3932" t="s">
        <v>277</v>
      </c>
      <c r="C3932" s="5">
        <v>44263</v>
      </c>
      <c r="D3932" t="s">
        <v>464</v>
      </c>
      <c r="F3932" s="4">
        <v>164.59</v>
      </c>
      <c r="G3932" s="4">
        <v>164.59</v>
      </c>
      <c r="H3932" s="4">
        <v>0</v>
      </c>
      <c r="I3932" s="4">
        <v>2</v>
      </c>
      <c r="J3932" s="4">
        <v>11.6</v>
      </c>
      <c r="K3932" s="4">
        <v>0</v>
      </c>
      <c r="L3932" s="4">
        <v>0</v>
      </c>
      <c r="M3932" s="4">
        <v>0</v>
      </c>
      <c r="N3932" s="4">
        <v>0.36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9.44</v>
      </c>
      <c r="U3932" s="4">
        <v>20.07</v>
      </c>
      <c r="V3932" s="4">
        <v>2.86</v>
      </c>
      <c r="W3932" s="4">
        <v>122.84</v>
      </c>
      <c r="X3932" s="4">
        <v>164.59</v>
      </c>
      <c r="Y3932" s="4">
        <v>976222.79</v>
      </c>
      <c r="Z3932" s="4">
        <v>96213.96</v>
      </c>
      <c r="AA3932" s="4">
        <v>39308.800000000003</v>
      </c>
      <c r="AB3932" s="4">
        <v>150029.29999999999</v>
      </c>
      <c r="AC3932" s="4">
        <v>14301.6</v>
      </c>
      <c r="AD3932" s="4">
        <v>22799.52</v>
      </c>
      <c r="AE3932" s="4">
        <v>2167.88</v>
      </c>
      <c r="AF3932" s="4">
        <v>3156</v>
      </c>
      <c r="AG3932" s="4">
        <v>46458</v>
      </c>
      <c r="AH3932" s="4">
        <v>0</v>
      </c>
      <c r="AI3932" s="4">
        <v>0</v>
      </c>
      <c r="AJ3932" s="4">
        <v>0</v>
      </c>
      <c r="AK3932" s="4">
        <v>9229.32</v>
      </c>
      <c r="AL3932" s="4">
        <v>58843.32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1359887.17</v>
      </c>
      <c r="AU3932" s="4">
        <v>0</v>
      </c>
      <c r="AV3932" s="4">
        <v>2338.27</v>
      </c>
      <c r="AW3932" s="8">
        <v>3.3512260970000001</v>
      </c>
      <c r="AX3932" s="4">
        <v>164.59</v>
      </c>
      <c r="AY3932" s="4">
        <v>360</v>
      </c>
      <c r="AZ3932" s="4">
        <v>0</v>
      </c>
      <c r="BA3932" s="4">
        <v>59252.4</v>
      </c>
    </row>
    <row r="3933" spans="1:53" x14ac:dyDescent="0.25">
      <c r="A3933" s="5">
        <v>17270</v>
      </c>
      <c r="B3933" t="s">
        <v>277</v>
      </c>
      <c r="C3933" s="5">
        <v>45195</v>
      </c>
      <c r="D3933" t="s">
        <v>542</v>
      </c>
      <c r="F3933" s="4">
        <v>5.36</v>
      </c>
      <c r="G3933" s="4">
        <v>5.36</v>
      </c>
      <c r="H3933" s="4">
        <v>0</v>
      </c>
      <c r="I3933" s="4">
        <v>0</v>
      </c>
      <c r="J3933" s="4">
        <v>0.89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0.36</v>
      </c>
      <c r="V3933" s="4">
        <v>0</v>
      </c>
      <c r="W3933" s="4">
        <v>4.3600000000000003</v>
      </c>
      <c r="X3933" s="4">
        <v>5.36</v>
      </c>
      <c r="Y3933" s="4">
        <v>31791.45</v>
      </c>
      <c r="Z3933" s="4">
        <v>368.1</v>
      </c>
      <c r="AA3933" s="4">
        <v>1395.2</v>
      </c>
      <c r="AB3933" s="4">
        <v>295.68</v>
      </c>
      <c r="AC3933" s="4">
        <v>0</v>
      </c>
      <c r="AD3933" s="4">
        <v>408.96</v>
      </c>
      <c r="AE3933" s="4">
        <v>0</v>
      </c>
      <c r="AF3933" s="4">
        <v>0</v>
      </c>
      <c r="AG3933" s="4">
        <v>3564.45</v>
      </c>
      <c r="AH3933" s="4">
        <v>0</v>
      </c>
      <c r="AI3933" s="4">
        <v>0</v>
      </c>
      <c r="AJ3933" s="4">
        <v>0</v>
      </c>
      <c r="AK3933" s="4">
        <v>0</v>
      </c>
      <c r="AL3933" s="4">
        <v>3564.45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37823.839999999997</v>
      </c>
      <c r="AU3933" s="4">
        <v>0</v>
      </c>
      <c r="AV3933" s="4">
        <v>274.7</v>
      </c>
      <c r="AW3933" s="8">
        <v>0.202806504</v>
      </c>
      <c r="AX3933" s="4">
        <v>5.36</v>
      </c>
      <c r="AY3933" s="4">
        <v>86.77</v>
      </c>
      <c r="AZ3933" s="4">
        <v>0</v>
      </c>
      <c r="BA3933" s="4">
        <v>465.09</v>
      </c>
    </row>
    <row r="3934" spans="1:53" x14ac:dyDescent="0.25">
      <c r="A3934" s="5">
        <v>17270</v>
      </c>
      <c r="B3934" t="s">
        <v>277</v>
      </c>
      <c r="C3934" s="5">
        <v>48116</v>
      </c>
      <c r="D3934" t="s">
        <v>718</v>
      </c>
      <c r="F3934" s="4">
        <v>1</v>
      </c>
      <c r="G3934" s="4">
        <v>1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0.93</v>
      </c>
      <c r="U3934" s="4">
        <v>0</v>
      </c>
      <c r="V3934" s="4">
        <v>0</v>
      </c>
      <c r="W3934" s="4">
        <v>1</v>
      </c>
      <c r="X3934" s="4">
        <v>1</v>
      </c>
      <c r="Y3934" s="4">
        <v>5931.24</v>
      </c>
      <c r="Z3934" s="4">
        <v>0.21</v>
      </c>
      <c r="AA3934" s="4">
        <v>320</v>
      </c>
      <c r="AB3934" s="4">
        <v>14.23</v>
      </c>
      <c r="AC3934" s="4">
        <v>1408.95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7674.63</v>
      </c>
      <c r="AU3934" s="4">
        <v>0</v>
      </c>
      <c r="AV3934" s="4">
        <v>0.85</v>
      </c>
      <c r="AW3934" s="8">
        <v>5.2309174999999999E-2</v>
      </c>
      <c r="AX3934" s="4">
        <v>1</v>
      </c>
      <c r="AY3934" s="4">
        <v>41.43</v>
      </c>
      <c r="AZ3934" s="4">
        <v>0</v>
      </c>
      <c r="BA3934" s="4">
        <v>41.43</v>
      </c>
    </row>
    <row r="3935" spans="1:53" x14ac:dyDescent="0.25">
      <c r="A3935" s="5">
        <v>17270</v>
      </c>
      <c r="B3935" t="s">
        <v>277</v>
      </c>
      <c r="C3935" s="5">
        <v>48124</v>
      </c>
      <c r="D3935" t="s">
        <v>719</v>
      </c>
      <c r="F3935" s="4">
        <v>0.64</v>
      </c>
      <c r="G3935" s="4">
        <v>0.64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0.56999999999999995</v>
      </c>
      <c r="V3935" s="4">
        <v>0</v>
      </c>
      <c r="W3935" s="4">
        <v>0.64</v>
      </c>
      <c r="X3935" s="4">
        <v>0.64</v>
      </c>
      <c r="Y3935" s="4">
        <v>3795.99</v>
      </c>
      <c r="Z3935" s="4">
        <v>0</v>
      </c>
      <c r="AA3935" s="4">
        <v>204.8</v>
      </c>
      <c r="AB3935" s="4">
        <v>6.51</v>
      </c>
      <c r="AC3935" s="4">
        <v>0</v>
      </c>
      <c r="AD3935" s="4">
        <v>647.52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4654.82</v>
      </c>
      <c r="AU3935" s="4">
        <v>0</v>
      </c>
      <c r="AV3935" s="4">
        <v>0</v>
      </c>
      <c r="AW3935" s="8">
        <v>3.7370042999999999E-2</v>
      </c>
      <c r="AX3935" s="4">
        <v>0.64</v>
      </c>
      <c r="AY3935" s="4">
        <v>48.08</v>
      </c>
      <c r="AZ3935" s="4">
        <v>0</v>
      </c>
      <c r="BA3935" s="4">
        <v>30.77</v>
      </c>
    </row>
    <row r="3936" spans="1:53" x14ac:dyDescent="0.25">
      <c r="A3936" s="5">
        <v>17270</v>
      </c>
      <c r="B3936" t="s">
        <v>277</v>
      </c>
      <c r="C3936" s="5">
        <v>48132</v>
      </c>
      <c r="D3936" t="s">
        <v>720</v>
      </c>
      <c r="F3936" s="4">
        <v>2.64</v>
      </c>
      <c r="G3936" s="4">
        <v>2.64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0.93</v>
      </c>
      <c r="V3936" s="4">
        <v>0</v>
      </c>
      <c r="W3936" s="4">
        <v>2.64</v>
      </c>
      <c r="X3936" s="4">
        <v>2.64</v>
      </c>
      <c r="Y3936" s="4">
        <v>15658.47</v>
      </c>
      <c r="Z3936" s="4">
        <v>1197.72</v>
      </c>
      <c r="AA3936" s="4">
        <v>844.8</v>
      </c>
      <c r="AB3936" s="4">
        <v>2849.34</v>
      </c>
      <c r="AC3936" s="4">
        <v>0</v>
      </c>
      <c r="AD3936" s="4">
        <v>1056.48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21606.81</v>
      </c>
      <c r="AU3936" s="4">
        <v>0</v>
      </c>
      <c r="AV3936" s="4">
        <v>1814.72</v>
      </c>
      <c r="AW3936" s="8">
        <v>3.9679950910000001</v>
      </c>
      <c r="AX3936" s="4">
        <v>2.64</v>
      </c>
      <c r="AY3936" s="4">
        <v>360</v>
      </c>
      <c r="AZ3936" s="4">
        <v>0</v>
      </c>
      <c r="BA3936" s="4">
        <v>950.4</v>
      </c>
    </row>
    <row r="3937" spans="1:53" x14ac:dyDescent="0.25">
      <c r="A3937" s="5">
        <v>17270</v>
      </c>
      <c r="B3937" t="s">
        <v>277</v>
      </c>
      <c r="C3937" s="5">
        <v>48173</v>
      </c>
      <c r="D3937" t="s">
        <v>724</v>
      </c>
      <c r="F3937" s="4">
        <v>0.76</v>
      </c>
      <c r="G3937" s="4">
        <v>0.76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0.76</v>
      </c>
      <c r="X3937" s="4">
        <v>0.76</v>
      </c>
      <c r="Y3937" s="4">
        <v>4507.74</v>
      </c>
      <c r="Z3937" s="4">
        <v>16.690000000000001</v>
      </c>
      <c r="AA3937" s="4">
        <v>243.2</v>
      </c>
      <c r="AB3937" s="4">
        <v>104.63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4872.26</v>
      </c>
      <c r="AU3937" s="4">
        <v>0</v>
      </c>
      <c r="AV3937" s="4">
        <v>87.82</v>
      </c>
      <c r="AW3937" s="8">
        <v>0.50613451499999995</v>
      </c>
      <c r="AX3937" s="4">
        <v>0.76</v>
      </c>
      <c r="AY3937" s="4">
        <v>71.38</v>
      </c>
      <c r="AZ3937" s="4">
        <v>0</v>
      </c>
      <c r="BA3937" s="4">
        <v>54.25</v>
      </c>
    </row>
    <row r="3938" spans="1:53" x14ac:dyDescent="0.25">
      <c r="A3938" s="5">
        <v>17274</v>
      </c>
      <c r="B3938" t="s">
        <v>278</v>
      </c>
      <c r="C3938" s="5">
        <v>43752</v>
      </c>
      <c r="D3938" t="s">
        <v>381</v>
      </c>
      <c r="F3938" s="4">
        <v>286.8</v>
      </c>
      <c r="G3938" s="4">
        <v>286.8</v>
      </c>
      <c r="H3938" s="4">
        <v>0</v>
      </c>
      <c r="I3938" s="4">
        <v>2.75</v>
      </c>
      <c r="J3938" s="4">
        <v>42</v>
      </c>
      <c r="K3938" s="4">
        <v>2.08</v>
      </c>
      <c r="L3938" s="4">
        <v>0</v>
      </c>
      <c r="M3938" s="4">
        <v>1.58</v>
      </c>
      <c r="N3938" s="4">
        <v>0.23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85.24</v>
      </c>
      <c r="X3938" s="4">
        <v>286.8</v>
      </c>
      <c r="Y3938" s="4">
        <v>1701079.63</v>
      </c>
      <c r="Z3938" s="4">
        <v>24300.560000000001</v>
      </c>
      <c r="AA3938" s="4">
        <v>27276.799999999999</v>
      </c>
      <c r="AB3938" s="4">
        <v>181598.16</v>
      </c>
      <c r="AC3938" s="4">
        <v>0</v>
      </c>
      <c r="AD3938" s="4">
        <v>0</v>
      </c>
      <c r="AE3938" s="4">
        <v>0</v>
      </c>
      <c r="AF3938" s="4">
        <v>4339.5</v>
      </c>
      <c r="AG3938" s="4">
        <v>168210</v>
      </c>
      <c r="AH3938" s="4">
        <v>20013.759999999998</v>
      </c>
      <c r="AI3938" s="4">
        <v>0</v>
      </c>
      <c r="AJ3938" s="4">
        <v>27476.2</v>
      </c>
      <c r="AK3938" s="4">
        <v>5896.51</v>
      </c>
      <c r="AL3938" s="4">
        <v>225935.97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2160191.12</v>
      </c>
      <c r="AU3938" s="4">
        <v>0</v>
      </c>
      <c r="AV3938" s="4">
        <v>338.92</v>
      </c>
      <c r="AW3938" s="8">
        <v>2.3278949839999998</v>
      </c>
      <c r="AX3938" s="4">
        <v>286.8</v>
      </c>
      <c r="AY3938" s="4">
        <v>360</v>
      </c>
      <c r="AZ3938" s="4">
        <v>0</v>
      </c>
      <c r="BA3938" s="4">
        <v>103248</v>
      </c>
    </row>
    <row r="3939" spans="1:53" x14ac:dyDescent="0.25">
      <c r="A3939" s="5">
        <v>17274</v>
      </c>
      <c r="B3939" t="s">
        <v>278</v>
      </c>
      <c r="C3939" s="5">
        <v>44008</v>
      </c>
      <c r="D3939" t="s">
        <v>441</v>
      </c>
      <c r="F3939" s="4">
        <v>1</v>
      </c>
      <c r="G3939" s="4">
        <v>1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1</v>
      </c>
      <c r="Y3939" s="4">
        <v>5931.24</v>
      </c>
      <c r="Z3939" s="4">
        <v>126.04</v>
      </c>
      <c r="AA3939" s="4">
        <v>0</v>
      </c>
      <c r="AB3939" s="4">
        <v>275.95999999999998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6333.24</v>
      </c>
      <c r="AU3939" s="4">
        <v>0</v>
      </c>
      <c r="AV3939" s="4">
        <v>504.17</v>
      </c>
      <c r="AW3939" s="8">
        <v>1.0145523940000001</v>
      </c>
      <c r="AX3939" s="4">
        <v>1</v>
      </c>
      <c r="AY3939" s="4">
        <v>280.76</v>
      </c>
      <c r="AZ3939" s="4">
        <v>0</v>
      </c>
      <c r="BA3939" s="4">
        <v>280.76</v>
      </c>
    </row>
    <row r="3940" spans="1:53" x14ac:dyDescent="0.25">
      <c r="A3940" s="5">
        <v>17274</v>
      </c>
      <c r="B3940" t="s">
        <v>278</v>
      </c>
      <c r="C3940" s="5">
        <v>44081</v>
      </c>
      <c r="D3940" t="s">
        <v>382</v>
      </c>
      <c r="F3940" s="4">
        <v>1</v>
      </c>
      <c r="G3940" s="4">
        <v>1</v>
      </c>
      <c r="H3940" s="4">
        <v>0</v>
      </c>
      <c r="I3940" s="4">
        <v>0</v>
      </c>
      <c r="J3940" s="4">
        <v>0</v>
      </c>
      <c r="K3940" s="4">
        <v>1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1</v>
      </c>
      <c r="Y3940" s="4">
        <v>5931.24</v>
      </c>
      <c r="Z3940" s="4">
        <v>160.65</v>
      </c>
      <c r="AA3940" s="4">
        <v>0</v>
      </c>
      <c r="AB3940" s="4">
        <v>435.37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9622</v>
      </c>
      <c r="AI3940" s="4">
        <v>0</v>
      </c>
      <c r="AJ3940" s="4">
        <v>0</v>
      </c>
      <c r="AK3940" s="4">
        <v>0</v>
      </c>
      <c r="AL3940" s="4">
        <v>9622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16149.26</v>
      </c>
      <c r="AU3940" s="4">
        <v>0</v>
      </c>
      <c r="AV3940" s="4">
        <v>642.59</v>
      </c>
      <c r="AW3940" s="8">
        <v>1.6006170669999999</v>
      </c>
      <c r="AX3940" s="4">
        <v>1</v>
      </c>
      <c r="AY3940" s="4">
        <v>295.54000000000002</v>
      </c>
      <c r="AZ3940" s="4">
        <v>0</v>
      </c>
      <c r="BA3940" s="4">
        <v>295.54000000000002</v>
      </c>
    </row>
    <row r="3941" spans="1:53" x14ac:dyDescent="0.25">
      <c r="A3941" s="5">
        <v>17274</v>
      </c>
      <c r="B3941" t="s">
        <v>278</v>
      </c>
      <c r="C3941" s="5">
        <v>44107</v>
      </c>
      <c r="D3941" t="s">
        <v>449</v>
      </c>
      <c r="F3941" s="4">
        <v>0.19</v>
      </c>
      <c r="G3941" s="4">
        <v>0.19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0.19</v>
      </c>
      <c r="Y3941" s="4">
        <v>1126.94</v>
      </c>
      <c r="Z3941" s="4">
        <v>71.23</v>
      </c>
      <c r="AA3941" s="4">
        <v>0</v>
      </c>
      <c r="AB3941" s="4">
        <v>99.45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1297.6199999999999</v>
      </c>
      <c r="AU3941" s="4">
        <v>0</v>
      </c>
      <c r="AV3941" s="4">
        <v>1499.52</v>
      </c>
      <c r="AW3941" s="8">
        <v>1.9243073049999999</v>
      </c>
      <c r="AX3941" s="4">
        <v>0.19</v>
      </c>
      <c r="AY3941" s="4">
        <v>360</v>
      </c>
      <c r="AZ3941" s="4">
        <v>0</v>
      </c>
      <c r="BA3941" s="4">
        <v>68.400000000000006</v>
      </c>
    </row>
    <row r="3942" spans="1:53" x14ac:dyDescent="0.25">
      <c r="A3942" s="5">
        <v>17274</v>
      </c>
      <c r="B3942" t="s">
        <v>278</v>
      </c>
      <c r="C3942" s="5">
        <v>44511</v>
      </c>
      <c r="D3942" t="s">
        <v>484</v>
      </c>
      <c r="F3942" s="4">
        <v>1.44</v>
      </c>
      <c r="G3942" s="4">
        <v>1.44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1.44</v>
      </c>
      <c r="Y3942" s="4">
        <v>8540.99</v>
      </c>
      <c r="Z3942" s="4">
        <v>592.33000000000004</v>
      </c>
      <c r="AA3942" s="4">
        <v>0</v>
      </c>
      <c r="AB3942" s="4">
        <v>756.17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9889.49</v>
      </c>
      <c r="AU3942" s="4">
        <v>0</v>
      </c>
      <c r="AV3942" s="4">
        <v>1645.36</v>
      </c>
      <c r="AW3942" s="8">
        <v>1.9305876129999999</v>
      </c>
      <c r="AX3942" s="4">
        <v>1.44</v>
      </c>
      <c r="AY3942" s="4">
        <v>347.9</v>
      </c>
      <c r="AZ3942" s="4">
        <v>0</v>
      </c>
      <c r="BA3942" s="4">
        <v>500.98</v>
      </c>
    </row>
    <row r="3943" spans="1:53" x14ac:dyDescent="0.25">
      <c r="A3943" s="5">
        <v>17274</v>
      </c>
      <c r="B3943" t="s">
        <v>278</v>
      </c>
      <c r="C3943" s="5">
        <v>44578</v>
      </c>
      <c r="D3943" t="s">
        <v>385</v>
      </c>
      <c r="F3943" s="4">
        <v>0.8</v>
      </c>
      <c r="G3943" s="4">
        <v>0.8</v>
      </c>
      <c r="H3943" s="4">
        <v>0</v>
      </c>
      <c r="I3943" s="4">
        <v>0</v>
      </c>
      <c r="J3943" s="4">
        <v>0.4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0.4</v>
      </c>
      <c r="X3943" s="4">
        <v>0.8</v>
      </c>
      <c r="Y3943" s="4">
        <v>4744.99</v>
      </c>
      <c r="Z3943" s="4">
        <v>27.6</v>
      </c>
      <c r="AA3943" s="4">
        <v>128</v>
      </c>
      <c r="AB3943" s="4">
        <v>463.08</v>
      </c>
      <c r="AC3943" s="4">
        <v>0</v>
      </c>
      <c r="AD3943" s="4">
        <v>0</v>
      </c>
      <c r="AE3943" s="4">
        <v>0</v>
      </c>
      <c r="AF3943" s="4">
        <v>0</v>
      </c>
      <c r="AG3943" s="4">
        <v>1602</v>
      </c>
      <c r="AH3943" s="4">
        <v>0</v>
      </c>
      <c r="AI3943" s="4">
        <v>0</v>
      </c>
      <c r="AJ3943" s="4">
        <v>0</v>
      </c>
      <c r="AK3943" s="4">
        <v>0</v>
      </c>
      <c r="AL3943" s="4">
        <v>1602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6965.67</v>
      </c>
      <c r="AU3943" s="4">
        <v>0</v>
      </c>
      <c r="AV3943" s="4">
        <v>138</v>
      </c>
      <c r="AW3943" s="8">
        <v>2.128129742</v>
      </c>
      <c r="AX3943" s="4">
        <v>0.8</v>
      </c>
      <c r="AY3943" s="4">
        <v>360</v>
      </c>
      <c r="AZ3943" s="4">
        <v>0</v>
      </c>
      <c r="BA3943" s="4">
        <v>288</v>
      </c>
    </row>
    <row r="3944" spans="1:53" x14ac:dyDescent="0.25">
      <c r="A3944" s="5">
        <v>17274</v>
      </c>
      <c r="B3944" t="s">
        <v>278</v>
      </c>
      <c r="C3944" s="5">
        <v>44677</v>
      </c>
      <c r="D3944" t="s">
        <v>386</v>
      </c>
      <c r="F3944" s="4">
        <v>4.7</v>
      </c>
      <c r="G3944" s="4">
        <v>4.7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1.48</v>
      </c>
      <c r="X3944" s="4">
        <v>4.7</v>
      </c>
      <c r="Y3944" s="4">
        <v>27876.83</v>
      </c>
      <c r="Z3944" s="4">
        <v>0</v>
      </c>
      <c r="AA3944" s="4">
        <v>473.6</v>
      </c>
      <c r="AB3944" s="4">
        <v>2417.14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30767.57</v>
      </c>
      <c r="AU3944" s="4">
        <v>0</v>
      </c>
      <c r="AV3944" s="4">
        <v>0</v>
      </c>
      <c r="AW3944" s="8">
        <v>1.890754703</v>
      </c>
      <c r="AX3944" s="4">
        <v>4.7</v>
      </c>
      <c r="AY3944" s="4">
        <v>307.88</v>
      </c>
      <c r="AZ3944" s="4">
        <v>0</v>
      </c>
      <c r="BA3944" s="4">
        <v>1447.04</v>
      </c>
    </row>
    <row r="3945" spans="1:53" x14ac:dyDescent="0.25">
      <c r="A3945" s="5">
        <v>17274</v>
      </c>
      <c r="B3945" t="s">
        <v>278</v>
      </c>
      <c r="C3945" s="5">
        <v>44719</v>
      </c>
      <c r="D3945" t="s">
        <v>388</v>
      </c>
      <c r="F3945" s="4">
        <v>0.98</v>
      </c>
      <c r="G3945" s="4">
        <v>0.98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0.98</v>
      </c>
      <c r="Y3945" s="4">
        <v>5812.62</v>
      </c>
      <c r="Z3945" s="4">
        <v>148.65</v>
      </c>
      <c r="AA3945" s="4">
        <v>0</v>
      </c>
      <c r="AB3945" s="4">
        <v>796.55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6757.82</v>
      </c>
      <c r="AU3945" s="4">
        <v>0</v>
      </c>
      <c r="AV3945" s="4">
        <v>606.72</v>
      </c>
      <c r="AW3945" s="8">
        <v>2.9882720950000001</v>
      </c>
      <c r="AX3945" s="4">
        <v>0.98</v>
      </c>
      <c r="AY3945" s="4">
        <v>360</v>
      </c>
      <c r="AZ3945" s="4">
        <v>0</v>
      </c>
      <c r="BA3945" s="4">
        <v>352.8</v>
      </c>
    </row>
    <row r="3946" spans="1:53" x14ac:dyDescent="0.25">
      <c r="A3946" s="5">
        <v>17275</v>
      </c>
      <c r="B3946" t="s">
        <v>279</v>
      </c>
      <c r="C3946" s="5">
        <v>43752</v>
      </c>
      <c r="D3946" t="s">
        <v>381</v>
      </c>
      <c r="F3946" s="4">
        <v>108.91</v>
      </c>
      <c r="G3946" s="4">
        <v>108.91</v>
      </c>
      <c r="H3946" s="4">
        <v>0</v>
      </c>
      <c r="I3946" s="4">
        <v>0.35</v>
      </c>
      <c r="J3946" s="4">
        <v>12.64</v>
      </c>
      <c r="K3946" s="4">
        <v>3.19</v>
      </c>
      <c r="L3946" s="4">
        <v>0</v>
      </c>
      <c r="M3946" s="4">
        <v>0</v>
      </c>
      <c r="N3946" s="4">
        <v>0.63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94.68</v>
      </c>
      <c r="Y3946" s="4">
        <v>645971.35</v>
      </c>
      <c r="Z3946" s="4">
        <v>9227.94</v>
      </c>
      <c r="AA3946" s="4">
        <v>0</v>
      </c>
      <c r="AB3946" s="4">
        <v>59950.19</v>
      </c>
      <c r="AC3946" s="4">
        <v>0</v>
      </c>
      <c r="AD3946" s="4">
        <v>0</v>
      </c>
      <c r="AE3946" s="4">
        <v>0</v>
      </c>
      <c r="AF3946" s="4">
        <v>552.29999999999995</v>
      </c>
      <c r="AG3946" s="4">
        <v>50623.199999999997</v>
      </c>
      <c r="AH3946" s="4">
        <v>30694.18</v>
      </c>
      <c r="AI3946" s="4">
        <v>0</v>
      </c>
      <c r="AJ3946" s="4">
        <v>0</v>
      </c>
      <c r="AK3946" s="4">
        <v>16151.31</v>
      </c>
      <c r="AL3946" s="4">
        <v>98020.99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813170.47</v>
      </c>
      <c r="AU3946" s="4">
        <v>0</v>
      </c>
      <c r="AV3946" s="4">
        <v>338.92</v>
      </c>
      <c r="AW3946" s="8">
        <v>2.3278949839999998</v>
      </c>
      <c r="AX3946" s="4">
        <v>127.13</v>
      </c>
      <c r="AY3946" s="4">
        <v>360</v>
      </c>
      <c r="AZ3946" s="4">
        <v>0</v>
      </c>
      <c r="BA3946" s="4">
        <v>45766.8</v>
      </c>
    </row>
    <row r="3947" spans="1:53" x14ac:dyDescent="0.25">
      <c r="A3947" s="5">
        <v>17275</v>
      </c>
      <c r="B3947" t="s">
        <v>279</v>
      </c>
      <c r="C3947" s="5">
        <v>44412</v>
      </c>
      <c r="D3947" t="s">
        <v>384</v>
      </c>
      <c r="F3947" s="4">
        <v>1.31</v>
      </c>
      <c r="G3947" s="4">
        <v>1.31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0.48</v>
      </c>
      <c r="Y3947" s="4">
        <v>7769.92</v>
      </c>
      <c r="Z3947" s="4">
        <v>458.03</v>
      </c>
      <c r="AA3947" s="4">
        <v>0</v>
      </c>
      <c r="AB3947" s="4">
        <v>445.35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8673.2999999999993</v>
      </c>
      <c r="AU3947" s="4">
        <v>0</v>
      </c>
      <c r="AV3947" s="4">
        <v>1398.55</v>
      </c>
      <c r="AW3947" s="8">
        <v>3.411087089</v>
      </c>
      <c r="AX3947" s="4">
        <v>1.42</v>
      </c>
      <c r="AY3947" s="4">
        <v>360</v>
      </c>
      <c r="AZ3947" s="4">
        <v>0</v>
      </c>
      <c r="BA3947" s="4">
        <v>511.2</v>
      </c>
    </row>
    <row r="3948" spans="1:53" x14ac:dyDescent="0.25">
      <c r="A3948" s="5">
        <v>17275</v>
      </c>
      <c r="B3948" t="s">
        <v>279</v>
      </c>
      <c r="C3948" s="5">
        <v>44511</v>
      </c>
      <c r="D3948" t="s">
        <v>484</v>
      </c>
      <c r="F3948" s="4">
        <v>0.51</v>
      </c>
      <c r="G3948" s="4">
        <v>0.51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0.51</v>
      </c>
      <c r="Y3948" s="4">
        <v>3024.93</v>
      </c>
      <c r="Z3948" s="4">
        <v>209.78</v>
      </c>
      <c r="AA3948" s="4">
        <v>0</v>
      </c>
      <c r="AB3948" s="4">
        <v>267.81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3502.52</v>
      </c>
      <c r="AU3948" s="4">
        <v>0</v>
      </c>
      <c r="AV3948" s="4">
        <v>1645.36</v>
      </c>
      <c r="AW3948" s="8">
        <v>1.9305876129999999</v>
      </c>
      <c r="AX3948" s="4">
        <v>0.62</v>
      </c>
      <c r="AY3948" s="4">
        <v>347.9</v>
      </c>
      <c r="AZ3948" s="4">
        <v>0</v>
      </c>
      <c r="BA3948" s="4">
        <v>215.7</v>
      </c>
    </row>
    <row r="3949" spans="1:53" x14ac:dyDescent="0.25">
      <c r="A3949" s="5">
        <v>17275</v>
      </c>
      <c r="B3949" t="s">
        <v>279</v>
      </c>
      <c r="C3949" s="5">
        <v>44578</v>
      </c>
      <c r="D3949" t="s">
        <v>385</v>
      </c>
      <c r="F3949" s="4">
        <v>0.98</v>
      </c>
      <c r="G3949" s="4">
        <v>0.98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0.98</v>
      </c>
      <c r="Y3949" s="4">
        <v>5812.62</v>
      </c>
      <c r="Z3949" s="4">
        <v>33.81</v>
      </c>
      <c r="AA3949" s="4">
        <v>0</v>
      </c>
      <c r="AB3949" s="4">
        <v>567.27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6413.7</v>
      </c>
      <c r="AU3949" s="4">
        <v>0</v>
      </c>
      <c r="AV3949" s="4">
        <v>138</v>
      </c>
      <c r="AW3949" s="8">
        <v>2.128129742</v>
      </c>
      <c r="AX3949" s="4">
        <v>1.1399999999999999</v>
      </c>
      <c r="AY3949" s="4">
        <v>360</v>
      </c>
      <c r="AZ3949" s="4">
        <v>0</v>
      </c>
      <c r="BA3949" s="4">
        <v>410.4</v>
      </c>
    </row>
    <row r="3950" spans="1:53" x14ac:dyDescent="0.25">
      <c r="A3950" s="5">
        <v>17275</v>
      </c>
      <c r="B3950" t="s">
        <v>279</v>
      </c>
      <c r="C3950" s="5">
        <v>44677</v>
      </c>
      <c r="D3950" t="s">
        <v>386</v>
      </c>
      <c r="F3950" s="4">
        <v>0.3</v>
      </c>
      <c r="G3950" s="4">
        <v>0.3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0.3</v>
      </c>
      <c r="Y3950" s="4">
        <v>1779.37</v>
      </c>
      <c r="Z3950" s="4">
        <v>0</v>
      </c>
      <c r="AA3950" s="4">
        <v>0</v>
      </c>
      <c r="AB3950" s="4">
        <v>154.29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1933.66</v>
      </c>
      <c r="AU3950" s="4">
        <v>0</v>
      </c>
      <c r="AV3950" s="4">
        <v>0</v>
      </c>
      <c r="AW3950" s="8">
        <v>1.890754703</v>
      </c>
      <c r="AX3950" s="4">
        <v>0.34</v>
      </c>
      <c r="AY3950" s="4">
        <v>307.88</v>
      </c>
      <c r="AZ3950" s="4">
        <v>0</v>
      </c>
      <c r="BA3950" s="4">
        <v>104.68</v>
      </c>
    </row>
    <row r="3951" spans="1:53" x14ac:dyDescent="0.25">
      <c r="A3951" s="5">
        <v>17275</v>
      </c>
      <c r="B3951" t="s">
        <v>279</v>
      </c>
      <c r="C3951" s="5">
        <v>44719</v>
      </c>
      <c r="D3951" t="s">
        <v>388</v>
      </c>
      <c r="F3951" s="4">
        <v>0.33</v>
      </c>
      <c r="G3951" s="4">
        <v>0.33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0.33</v>
      </c>
      <c r="Y3951" s="4">
        <v>1957.31</v>
      </c>
      <c r="Z3951" s="4">
        <v>50.05</v>
      </c>
      <c r="AA3951" s="4">
        <v>0</v>
      </c>
      <c r="AB3951" s="4">
        <v>268.23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2275.59</v>
      </c>
      <c r="AU3951" s="4">
        <v>0</v>
      </c>
      <c r="AV3951" s="4">
        <v>606.72</v>
      </c>
      <c r="AW3951" s="8">
        <v>2.9882720950000001</v>
      </c>
      <c r="AX3951" s="4">
        <v>0.42</v>
      </c>
      <c r="AY3951" s="4">
        <v>360</v>
      </c>
      <c r="AZ3951" s="4">
        <v>0</v>
      </c>
      <c r="BA3951" s="4">
        <v>151.19999999999999</v>
      </c>
    </row>
    <row r="3952" spans="1:53" x14ac:dyDescent="0.25">
      <c r="A3952" s="5">
        <v>17275</v>
      </c>
      <c r="B3952" t="s">
        <v>279</v>
      </c>
      <c r="C3952" s="5">
        <v>47365</v>
      </c>
      <c r="D3952" t="s">
        <v>674</v>
      </c>
      <c r="F3952" s="4">
        <v>0.75</v>
      </c>
      <c r="G3952" s="4">
        <v>0.75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0.75</v>
      </c>
      <c r="Y3952" s="4">
        <v>4448.43</v>
      </c>
      <c r="Z3952" s="4">
        <v>19.03</v>
      </c>
      <c r="AA3952" s="4">
        <v>0</v>
      </c>
      <c r="AB3952" s="4">
        <v>345.13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4812.59</v>
      </c>
      <c r="AU3952" s="4">
        <v>0</v>
      </c>
      <c r="AV3952" s="4">
        <v>101.49</v>
      </c>
      <c r="AW3952" s="8">
        <v>1.691835099</v>
      </c>
      <c r="AX3952" s="4">
        <v>0.84</v>
      </c>
      <c r="AY3952" s="4">
        <v>215.43</v>
      </c>
      <c r="AZ3952" s="4">
        <v>0</v>
      </c>
      <c r="BA3952" s="4">
        <v>180.96</v>
      </c>
    </row>
    <row r="3953" spans="1:53" x14ac:dyDescent="0.25">
      <c r="A3953" s="5">
        <v>17275</v>
      </c>
      <c r="B3953" t="s">
        <v>279</v>
      </c>
      <c r="C3953" s="5">
        <v>47373</v>
      </c>
      <c r="D3953" t="s">
        <v>675</v>
      </c>
      <c r="F3953" s="4">
        <v>8.91</v>
      </c>
      <c r="G3953" s="4">
        <v>8.91</v>
      </c>
      <c r="H3953" s="4">
        <v>0</v>
      </c>
      <c r="I3953" s="4">
        <v>0</v>
      </c>
      <c r="J3953" s="4">
        <v>0.75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7.77</v>
      </c>
      <c r="Y3953" s="4">
        <v>52847.35</v>
      </c>
      <c r="Z3953" s="4">
        <v>34.1</v>
      </c>
      <c r="AA3953" s="4">
        <v>0</v>
      </c>
      <c r="AB3953" s="4">
        <v>387.05</v>
      </c>
      <c r="AC3953" s="4">
        <v>0</v>
      </c>
      <c r="AD3953" s="4">
        <v>0</v>
      </c>
      <c r="AE3953" s="4">
        <v>0</v>
      </c>
      <c r="AF3953" s="4">
        <v>0</v>
      </c>
      <c r="AG3953" s="4">
        <v>3003.75</v>
      </c>
      <c r="AH3953" s="4">
        <v>0</v>
      </c>
      <c r="AI3953" s="4">
        <v>0</v>
      </c>
      <c r="AJ3953" s="4">
        <v>0</v>
      </c>
      <c r="AK3953" s="4">
        <v>0</v>
      </c>
      <c r="AL3953" s="4">
        <v>3003.75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56272.25</v>
      </c>
      <c r="AU3953" s="4">
        <v>0</v>
      </c>
      <c r="AV3953" s="4">
        <v>15.31</v>
      </c>
      <c r="AW3953" s="8">
        <v>0.18313707200000001</v>
      </c>
      <c r="AX3953" s="4">
        <v>10.66</v>
      </c>
      <c r="AY3953" s="4">
        <v>73.400000000000006</v>
      </c>
      <c r="AZ3953" s="4">
        <v>0</v>
      </c>
      <c r="BA3953" s="4">
        <v>782.44</v>
      </c>
    </row>
    <row r="3954" spans="1:53" x14ac:dyDescent="0.25">
      <c r="A3954" s="5">
        <v>17275</v>
      </c>
      <c r="B3954" t="s">
        <v>279</v>
      </c>
      <c r="C3954" s="5">
        <v>47381</v>
      </c>
      <c r="D3954" t="s">
        <v>676</v>
      </c>
      <c r="F3954" s="4">
        <v>2.5299999999999998</v>
      </c>
      <c r="G3954" s="4">
        <v>2.5299999999999998</v>
      </c>
      <c r="H3954" s="4">
        <v>0</v>
      </c>
      <c r="I3954" s="4">
        <v>0</v>
      </c>
      <c r="J3954" s="4">
        <v>0.73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2</v>
      </c>
      <c r="Y3954" s="4">
        <v>15006.04</v>
      </c>
      <c r="Z3954" s="4">
        <v>250.54</v>
      </c>
      <c r="AA3954" s="4">
        <v>0</v>
      </c>
      <c r="AB3954" s="4">
        <v>374.36</v>
      </c>
      <c r="AC3954" s="4">
        <v>0</v>
      </c>
      <c r="AD3954" s="4">
        <v>0</v>
      </c>
      <c r="AE3954" s="4">
        <v>0</v>
      </c>
      <c r="AF3954" s="4">
        <v>0</v>
      </c>
      <c r="AG3954" s="4">
        <v>2923.65</v>
      </c>
      <c r="AH3954" s="4">
        <v>0</v>
      </c>
      <c r="AI3954" s="4">
        <v>0</v>
      </c>
      <c r="AJ3954" s="4">
        <v>0</v>
      </c>
      <c r="AK3954" s="4">
        <v>0</v>
      </c>
      <c r="AL3954" s="4">
        <v>2923.65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18554.59</v>
      </c>
      <c r="AU3954" s="4">
        <v>0</v>
      </c>
      <c r="AV3954" s="4">
        <v>396.11</v>
      </c>
      <c r="AW3954" s="8">
        <v>0.68816955099999999</v>
      </c>
      <c r="AX3954" s="4">
        <v>3.01</v>
      </c>
      <c r="AY3954" s="4">
        <v>157.08000000000001</v>
      </c>
      <c r="AZ3954" s="4">
        <v>0</v>
      </c>
      <c r="BA3954" s="4">
        <v>472.81</v>
      </c>
    </row>
    <row r="3955" spans="1:53" x14ac:dyDescent="0.25">
      <c r="A3955" s="5">
        <v>17275</v>
      </c>
      <c r="B3955" t="s">
        <v>279</v>
      </c>
      <c r="C3955" s="5">
        <v>47399</v>
      </c>
      <c r="D3955" t="s">
        <v>677</v>
      </c>
      <c r="F3955" s="4">
        <v>0.99</v>
      </c>
      <c r="G3955" s="4">
        <v>0.99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0.75</v>
      </c>
      <c r="Y3955" s="4">
        <v>5871.93</v>
      </c>
      <c r="Z3955" s="4">
        <v>0</v>
      </c>
      <c r="AA3955" s="4">
        <v>0</v>
      </c>
      <c r="AB3955" s="4">
        <v>94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5965.93</v>
      </c>
      <c r="AU3955" s="4">
        <v>0</v>
      </c>
      <c r="AV3955" s="4">
        <v>0</v>
      </c>
      <c r="AW3955" s="8">
        <v>0.46080358599999999</v>
      </c>
      <c r="AX3955" s="4">
        <v>1.25</v>
      </c>
      <c r="AY3955" s="4">
        <v>67.73</v>
      </c>
      <c r="AZ3955" s="4">
        <v>0</v>
      </c>
      <c r="BA3955" s="4">
        <v>84.66</v>
      </c>
    </row>
    <row r="3956" spans="1:53" x14ac:dyDescent="0.25">
      <c r="A3956" s="5">
        <v>17490</v>
      </c>
      <c r="B3956" t="s">
        <v>280</v>
      </c>
      <c r="C3956" s="5">
        <v>43752</v>
      </c>
      <c r="D3956" t="s">
        <v>381</v>
      </c>
      <c r="F3956" s="4">
        <v>129.22</v>
      </c>
      <c r="G3956" s="4">
        <v>129.22</v>
      </c>
      <c r="H3956" s="4">
        <v>0</v>
      </c>
      <c r="I3956" s="4">
        <v>0.56999999999999995</v>
      </c>
      <c r="J3956" s="4">
        <v>3.32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129.22</v>
      </c>
      <c r="X3956" s="4">
        <v>116.13</v>
      </c>
      <c r="Y3956" s="4">
        <v>766434.83</v>
      </c>
      <c r="Z3956" s="4">
        <v>10948.81</v>
      </c>
      <c r="AA3956" s="4">
        <v>41350.400000000001</v>
      </c>
      <c r="AB3956" s="4">
        <v>73532.06</v>
      </c>
      <c r="AC3956" s="4">
        <v>0</v>
      </c>
      <c r="AD3956" s="4">
        <v>0</v>
      </c>
      <c r="AE3956" s="4">
        <v>0</v>
      </c>
      <c r="AF3956" s="4">
        <v>899.46</v>
      </c>
      <c r="AG3956" s="4">
        <v>13296.6</v>
      </c>
      <c r="AH3956" s="4">
        <v>0</v>
      </c>
      <c r="AI3956" s="4">
        <v>0</v>
      </c>
      <c r="AJ3956" s="4">
        <v>0</v>
      </c>
      <c r="AK3956" s="4">
        <v>0</v>
      </c>
      <c r="AL3956" s="4">
        <v>14196.06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906462.16</v>
      </c>
      <c r="AU3956" s="4">
        <v>0</v>
      </c>
      <c r="AV3956" s="4">
        <v>338.92</v>
      </c>
      <c r="AW3956" s="8">
        <v>2.3278949839999998</v>
      </c>
      <c r="AX3956" s="4">
        <v>129.22</v>
      </c>
      <c r="AY3956" s="4">
        <v>360</v>
      </c>
      <c r="AZ3956" s="4">
        <v>0</v>
      </c>
      <c r="BA3956" s="4">
        <v>46519.199999999997</v>
      </c>
    </row>
    <row r="3957" spans="1:53" x14ac:dyDescent="0.25">
      <c r="A3957" s="5">
        <v>17490</v>
      </c>
      <c r="B3957" t="s">
        <v>280</v>
      </c>
      <c r="C3957" s="5">
        <v>43851</v>
      </c>
      <c r="D3957" t="s">
        <v>429</v>
      </c>
      <c r="F3957" s="4">
        <v>0.79</v>
      </c>
      <c r="G3957" s="4">
        <v>0.79</v>
      </c>
      <c r="H3957" s="4">
        <v>0</v>
      </c>
      <c r="I3957" s="4">
        <v>0</v>
      </c>
      <c r="J3957" s="4">
        <v>0</v>
      </c>
      <c r="K3957" s="4">
        <v>0.12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0.79</v>
      </c>
      <c r="X3957" s="4">
        <v>0</v>
      </c>
      <c r="Y3957" s="4">
        <v>4685.68</v>
      </c>
      <c r="Z3957" s="4">
        <v>3.03</v>
      </c>
      <c r="AA3957" s="4">
        <v>252.8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1154.6400000000001</v>
      </c>
      <c r="AI3957" s="4">
        <v>0</v>
      </c>
      <c r="AJ3957" s="4">
        <v>0</v>
      </c>
      <c r="AK3957" s="4">
        <v>0</v>
      </c>
      <c r="AL3957" s="4">
        <v>1154.6400000000001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6096.15</v>
      </c>
      <c r="AU3957" s="4">
        <v>0</v>
      </c>
      <c r="AV3957" s="4">
        <v>15.34</v>
      </c>
      <c r="AW3957" s="8">
        <v>0</v>
      </c>
      <c r="AX3957" s="4">
        <v>0.78</v>
      </c>
      <c r="AY3957" s="4">
        <v>60.87</v>
      </c>
      <c r="AZ3957" s="4">
        <v>0</v>
      </c>
      <c r="BA3957" s="4">
        <v>47.48</v>
      </c>
    </row>
    <row r="3958" spans="1:53" x14ac:dyDescent="0.25">
      <c r="A3958" s="5">
        <v>17490</v>
      </c>
      <c r="B3958" t="s">
        <v>280</v>
      </c>
      <c r="C3958" s="5">
        <v>44081</v>
      </c>
      <c r="D3958" t="s">
        <v>382</v>
      </c>
      <c r="F3958" s="4">
        <v>3</v>
      </c>
      <c r="G3958" s="4">
        <v>3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3</v>
      </c>
      <c r="X3958" s="4">
        <v>3</v>
      </c>
      <c r="Y3958" s="4">
        <v>17793.72</v>
      </c>
      <c r="Z3958" s="4">
        <v>481.94</v>
      </c>
      <c r="AA3958" s="4">
        <v>960</v>
      </c>
      <c r="AB3958" s="4">
        <v>1306.0999999999999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20541.759999999998</v>
      </c>
      <c r="AU3958" s="4">
        <v>0</v>
      </c>
      <c r="AV3958" s="4">
        <v>642.59</v>
      </c>
      <c r="AW3958" s="8">
        <v>1.6006170669999999</v>
      </c>
      <c r="AX3958" s="4">
        <v>3</v>
      </c>
      <c r="AY3958" s="4">
        <v>295.54000000000002</v>
      </c>
      <c r="AZ3958" s="4">
        <v>0</v>
      </c>
      <c r="BA3958" s="4">
        <v>886.62</v>
      </c>
    </row>
    <row r="3959" spans="1:53" x14ac:dyDescent="0.25">
      <c r="A3959" s="5">
        <v>17490</v>
      </c>
      <c r="B3959" t="s">
        <v>280</v>
      </c>
      <c r="C3959" s="5">
        <v>44230</v>
      </c>
      <c r="D3959" t="s">
        <v>383</v>
      </c>
      <c r="F3959" s="4">
        <v>1.38</v>
      </c>
      <c r="G3959" s="4">
        <v>1.38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1.38</v>
      </c>
      <c r="X3959" s="4">
        <v>1.38</v>
      </c>
      <c r="Y3959" s="4">
        <v>8185.11</v>
      </c>
      <c r="Z3959" s="4">
        <v>419.75</v>
      </c>
      <c r="AA3959" s="4">
        <v>441.6</v>
      </c>
      <c r="AB3959" s="4">
        <v>1279.32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10325.780000000001</v>
      </c>
      <c r="AU3959" s="4">
        <v>0</v>
      </c>
      <c r="AV3959" s="4">
        <v>1216.6600000000001</v>
      </c>
      <c r="AW3959" s="8">
        <v>3.4082443370000002</v>
      </c>
      <c r="AX3959" s="4">
        <v>1.38</v>
      </c>
      <c r="AY3959" s="4">
        <v>360</v>
      </c>
      <c r="AZ3959" s="4">
        <v>0</v>
      </c>
      <c r="BA3959" s="4">
        <v>496.8</v>
      </c>
    </row>
    <row r="3960" spans="1:53" x14ac:dyDescent="0.25">
      <c r="A3960" s="5">
        <v>17490</v>
      </c>
      <c r="B3960" t="s">
        <v>280</v>
      </c>
      <c r="C3960" s="5">
        <v>44412</v>
      </c>
      <c r="D3960" t="s">
        <v>384</v>
      </c>
      <c r="F3960" s="4">
        <v>1</v>
      </c>
      <c r="G3960" s="4">
        <v>1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1</v>
      </c>
      <c r="X3960" s="4">
        <v>1</v>
      </c>
      <c r="Y3960" s="4">
        <v>5931.24</v>
      </c>
      <c r="Z3960" s="4">
        <v>349.64</v>
      </c>
      <c r="AA3960" s="4">
        <v>320</v>
      </c>
      <c r="AB3960" s="4">
        <v>927.82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7528.7</v>
      </c>
      <c r="AU3960" s="4">
        <v>0</v>
      </c>
      <c r="AV3960" s="4">
        <v>1398.55</v>
      </c>
      <c r="AW3960" s="8">
        <v>3.411087089</v>
      </c>
      <c r="AX3960" s="4">
        <v>1</v>
      </c>
      <c r="AY3960" s="4">
        <v>360</v>
      </c>
      <c r="AZ3960" s="4">
        <v>0</v>
      </c>
      <c r="BA3960" s="4">
        <v>360</v>
      </c>
    </row>
    <row r="3961" spans="1:53" x14ac:dyDescent="0.25">
      <c r="A3961" s="5">
        <v>17490</v>
      </c>
      <c r="B3961" t="s">
        <v>280</v>
      </c>
      <c r="C3961" s="5">
        <v>44511</v>
      </c>
      <c r="D3961" t="s">
        <v>484</v>
      </c>
      <c r="F3961" s="4">
        <v>3</v>
      </c>
      <c r="G3961" s="4">
        <v>3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3</v>
      </c>
      <c r="X3961" s="4">
        <v>3</v>
      </c>
      <c r="Y3961" s="4">
        <v>17793.72</v>
      </c>
      <c r="Z3961" s="4">
        <v>1234.02</v>
      </c>
      <c r="AA3961" s="4">
        <v>960</v>
      </c>
      <c r="AB3961" s="4">
        <v>1575.36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21563.1</v>
      </c>
      <c r="AU3961" s="4">
        <v>0</v>
      </c>
      <c r="AV3961" s="4">
        <v>1645.36</v>
      </c>
      <c r="AW3961" s="8">
        <v>1.9305876129999999</v>
      </c>
      <c r="AX3961" s="4">
        <v>3</v>
      </c>
      <c r="AY3961" s="4">
        <v>347.9</v>
      </c>
      <c r="AZ3961" s="4">
        <v>0</v>
      </c>
      <c r="BA3961" s="4">
        <v>1043.7</v>
      </c>
    </row>
    <row r="3962" spans="1:53" x14ac:dyDescent="0.25">
      <c r="A3962" s="5">
        <v>17490</v>
      </c>
      <c r="B3962" t="s">
        <v>280</v>
      </c>
      <c r="C3962" s="5">
        <v>44677</v>
      </c>
      <c r="D3962" t="s">
        <v>386</v>
      </c>
      <c r="F3962" s="4">
        <v>2</v>
      </c>
      <c r="G3962" s="4">
        <v>2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2</v>
      </c>
      <c r="X3962" s="4">
        <v>2</v>
      </c>
      <c r="Y3962" s="4">
        <v>11862.48</v>
      </c>
      <c r="Z3962" s="4">
        <v>0</v>
      </c>
      <c r="AA3962" s="4">
        <v>640</v>
      </c>
      <c r="AB3962" s="4">
        <v>1028.57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13531.05</v>
      </c>
      <c r="AU3962" s="4">
        <v>0</v>
      </c>
      <c r="AV3962" s="4">
        <v>0</v>
      </c>
      <c r="AW3962" s="8">
        <v>1.890754703</v>
      </c>
      <c r="AX3962" s="4">
        <v>2</v>
      </c>
      <c r="AY3962" s="4">
        <v>307.88</v>
      </c>
      <c r="AZ3962" s="4">
        <v>0</v>
      </c>
      <c r="BA3962" s="4">
        <v>615.76</v>
      </c>
    </row>
    <row r="3963" spans="1:53" x14ac:dyDescent="0.25">
      <c r="A3963" s="5">
        <v>17490</v>
      </c>
      <c r="B3963" t="s">
        <v>280</v>
      </c>
      <c r="C3963" s="5">
        <v>46102</v>
      </c>
      <c r="D3963" t="s">
        <v>600</v>
      </c>
      <c r="F3963" s="4">
        <v>3</v>
      </c>
      <c r="G3963" s="4">
        <v>3</v>
      </c>
      <c r="H3963" s="4">
        <v>0</v>
      </c>
      <c r="I3963" s="4">
        <v>0</v>
      </c>
      <c r="J3963" s="4">
        <v>1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3</v>
      </c>
      <c r="X3963" s="4">
        <v>3</v>
      </c>
      <c r="Y3963" s="4">
        <v>17793.72</v>
      </c>
      <c r="Z3963" s="4">
        <v>202.12</v>
      </c>
      <c r="AA3963" s="4">
        <v>960</v>
      </c>
      <c r="AB3963" s="4">
        <v>496.83</v>
      </c>
      <c r="AC3963" s="4">
        <v>0</v>
      </c>
      <c r="AD3963" s="4">
        <v>0</v>
      </c>
      <c r="AE3963" s="4">
        <v>0</v>
      </c>
      <c r="AF3963" s="4">
        <v>0</v>
      </c>
      <c r="AG3963" s="4">
        <v>4005</v>
      </c>
      <c r="AH3963" s="4">
        <v>0</v>
      </c>
      <c r="AI3963" s="4">
        <v>0</v>
      </c>
      <c r="AJ3963" s="4">
        <v>0</v>
      </c>
      <c r="AK3963" s="4">
        <v>0</v>
      </c>
      <c r="AL3963" s="4">
        <v>4005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23457.67</v>
      </c>
      <c r="AU3963" s="4">
        <v>0</v>
      </c>
      <c r="AV3963" s="4">
        <v>269.49</v>
      </c>
      <c r="AW3963" s="8">
        <v>0.60886068299999996</v>
      </c>
      <c r="AX3963" s="4">
        <v>3</v>
      </c>
      <c r="AY3963" s="4">
        <v>136.09</v>
      </c>
      <c r="AZ3963" s="4">
        <v>0</v>
      </c>
      <c r="BA3963" s="4">
        <v>408.27</v>
      </c>
    </row>
    <row r="3964" spans="1:53" x14ac:dyDescent="0.25">
      <c r="A3964" s="5">
        <v>17490</v>
      </c>
      <c r="B3964" t="s">
        <v>280</v>
      </c>
      <c r="C3964" s="5">
        <v>47365</v>
      </c>
      <c r="D3964" t="s">
        <v>674</v>
      </c>
      <c r="F3964" s="4">
        <v>2.16</v>
      </c>
      <c r="G3964" s="4">
        <v>2.16</v>
      </c>
      <c r="H3964" s="4">
        <v>0</v>
      </c>
      <c r="I3964" s="4">
        <v>0</v>
      </c>
      <c r="J3964" s="4">
        <v>0</v>
      </c>
      <c r="K3964" s="4">
        <v>1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2.16</v>
      </c>
      <c r="X3964" s="4">
        <v>2.16</v>
      </c>
      <c r="Y3964" s="4">
        <v>12811.48</v>
      </c>
      <c r="Z3964" s="4">
        <v>54.8</v>
      </c>
      <c r="AA3964" s="4">
        <v>691.2</v>
      </c>
      <c r="AB3964" s="4">
        <v>993.99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9622</v>
      </c>
      <c r="AI3964" s="4">
        <v>0</v>
      </c>
      <c r="AJ3964" s="4">
        <v>0</v>
      </c>
      <c r="AK3964" s="4">
        <v>0</v>
      </c>
      <c r="AL3964" s="4">
        <v>9622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24173.47</v>
      </c>
      <c r="AU3964" s="4">
        <v>0</v>
      </c>
      <c r="AV3964" s="4">
        <v>101.49</v>
      </c>
      <c r="AW3964" s="8">
        <v>1.691835099</v>
      </c>
      <c r="AX3964" s="4">
        <v>2.16</v>
      </c>
      <c r="AY3964" s="4">
        <v>215.43</v>
      </c>
      <c r="AZ3964" s="4">
        <v>0</v>
      </c>
      <c r="BA3964" s="4">
        <v>465.33</v>
      </c>
    </row>
    <row r="3965" spans="1:53" x14ac:dyDescent="0.25">
      <c r="A3965" s="5">
        <v>17490</v>
      </c>
      <c r="B3965" t="s">
        <v>280</v>
      </c>
      <c r="C3965" s="5">
        <v>47373</v>
      </c>
      <c r="D3965" t="s">
        <v>675</v>
      </c>
      <c r="F3965" s="4">
        <v>0.97</v>
      </c>
      <c r="G3965" s="4">
        <v>0.97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0.97</v>
      </c>
      <c r="X3965" s="4">
        <v>0.97</v>
      </c>
      <c r="Y3965" s="4">
        <v>5753.3</v>
      </c>
      <c r="Z3965" s="4">
        <v>3.71</v>
      </c>
      <c r="AA3965" s="4">
        <v>310.39999999999998</v>
      </c>
      <c r="AB3965" s="4">
        <v>48.32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6115.73</v>
      </c>
      <c r="AU3965" s="4">
        <v>0</v>
      </c>
      <c r="AV3965" s="4">
        <v>15.31</v>
      </c>
      <c r="AW3965" s="8">
        <v>0.18313707200000001</v>
      </c>
      <c r="AX3965" s="4">
        <v>0.97</v>
      </c>
      <c r="AY3965" s="4">
        <v>73.400000000000006</v>
      </c>
      <c r="AZ3965" s="4">
        <v>0</v>
      </c>
      <c r="BA3965" s="4">
        <v>71.2</v>
      </c>
    </row>
    <row r="3966" spans="1:53" x14ac:dyDescent="0.25">
      <c r="A3966" s="5">
        <v>17497</v>
      </c>
      <c r="B3966" t="s">
        <v>281</v>
      </c>
      <c r="C3966" s="5">
        <v>43489</v>
      </c>
      <c r="D3966" t="s">
        <v>396</v>
      </c>
      <c r="F3966" s="4">
        <v>0.57999999999999996</v>
      </c>
      <c r="G3966" s="4">
        <v>0.57999999999999996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0.57999999999999996</v>
      </c>
      <c r="Y3966" s="4">
        <v>3440.12</v>
      </c>
      <c r="Z3966" s="4">
        <v>171.76</v>
      </c>
      <c r="AA3966" s="4">
        <v>0</v>
      </c>
      <c r="AB3966" s="4">
        <v>549.21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4161.09</v>
      </c>
      <c r="AU3966" s="4">
        <v>0</v>
      </c>
      <c r="AV3966" s="4">
        <v>1184.56</v>
      </c>
      <c r="AW3966" s="8">
        <v>3.481311431</v>
      </c>
      <c r="AX3966" s="4">
        <v>0.57999999999999996</v>
      </c>
      <c r="AY3966" s="4">
        <v>360</v>
      </c>
      <c r="AZ3966" s="4">
        <v>0</v>
      </c>
      <c r="BA3966" s="4">
        <v>208.8</v>
      </c>
    </row>
    <row r="3967" spans="1:53" x14ac:dyDescent="0.25">
      <c r="A3967" s="5">
        <v>17497</v>
      </c>
      <c r="B3967" t="s">
        <v>281</v>
      </c>
      <c r="C3967" s="5">
        <v>43752</v>
      </c>
      <c r="D3967" t="s">
        <v>381</v>
      </c>
      <c r="F3967" s="4">
        <v>26.54</v>
      </c>
      <c r="G3967" s="4">
        <v>26.54</v>
      </c>
      <c r="H3967" s="4">
        <v>0</v>
      </c>
      <c r="I3967" s="4">
        <v>0</v>
      </c>
      <c r="J3967" s="4">
        <v>0.31</v>
      </c>
      <c r="K3967" s="4">
        <v>0.1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26.54</v>
      </c>
      <c r="Y3967" s="4">
        <v>157415.10999999999</v>
      </c>
      <c r="Z3967" s="4">
        <v>2248.73</v>
      </c>
      <c r="AA3967" s="4">
        <v>0</v>
      </c>
      <c r="AB3967" s="4">
        <v>16804.79</v>
      </c>
      <c r="AC3967" s="4">
        <v>0</v>
      </c>
      <c r="AD3967" s="4">
        <v>0</v>
      </c>
      <c r="AE3967" s="4">
        <v>0</v>
      </c>
      <c r="AF3967" s="4">
        <v>0</v>
      </c>
      <c r="AG3967" s="4">
        <v>1241.55</v>
      </c>
      <c r="AH3967" s="4">
        <v>962.2</v>
      </c>
      <c r="AI3967" s="4">
        <v>0</v>
      </c>
      <c r="AJ3967" s="4">
        <v>0</v>
      </c>
      <c r="AK3967" s="4">
        <v>0</v>
      </c>
      <c r="AL3967" s="4">
        <v>2203.75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178672.38</v>
      </c>
      <c r="AU3967" s="4">
        <v>0</v>
      </c>
      <c r="AV3967" s="4">
        <v>338.92</v>
      </c>
      <c r="AW3967" s="8">
        <v>2.3278949839999998</v>
      </c>
      <c r="AX3967" s="4">
        <v>26.54</v>
      </c>
      <c r="AY3967" s="4">
        <v>360</v>
      </c>
      <c r="AZ3967" s="4">
        <v>0</v>
      </c>
      <c r="BA3967" s="4">
        <v>9554.4</v>
      </c>
    </row>
    <row r="3968" spans="1:53" x14ac:dyDescent="0.25">
      <c r="A3968" s="5">
        <v>17497</v>
      </c>
      <c r="B3968" t="s">
        <v>281</v>
      </c>
      <c r="C3968" s="5">
        <v>43786</v>
      </c>
      <c r="D3968" t="s">
        <v>423</v>
      </c>
      <c r="F3968" s="4">
        <v>1.1200000000000001</v>
      </c>
      <c r="G3968" s="4">
        <v>1.1200000000000001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1.1200000000000001</v>
      </c>
      <c r="Y3968" s="4">
        <v>6642.99</v>
      </c>
      <c r="Z3968" s="4">
        <v>356.34</v>
      </c>
      <c r="AA3968" s="4">
        <v>0</v>
      </c>
      <c r="AB3968" s="4">
        <v>1161.1500000000001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8160.48</v>
      </c>
      <c r="AU3968" s="4">
        <v>0</v>
      </c>
      <c r="AV3968" s="4">
        <v>1272.6400000000001</v>
      </c>
      <c r="AW3968" s="8">
        <v>3.8115592110000001</v>
      </c>
      <c r="AX3968" s="4">
        <v>1.1200000000000001</v>
      </c>
      <c r="AY3968" s="4">
        <v>360</v>
      </c>
      <c r="AZ3968" s="4">
        <v>0</v>
      </c>
      <c r="BA3968" s="4">
        <v>403.2</v>
      </c>
    </row>
    <row r="3969" spans="1:53" x14ac:dyDescent="0.25">
      <c r="A3969" s="5">
        <v>17497</v>
      </c>
      <c r="B3969" t="s">
        <v>281</v>
      </c>
      <c r="C3969" s="5">
        <v>43802</v>
      </c>
      <c r="D3969" t="s">
        <v>425</v>
      </c>
      <c r="F3969" s="4">
        <v>2.2000000000000002</v>
      </c>
      <c r="G3969" s="4">
        <v>2.2000000000000002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2.2000000000000002</v>
      </c>
      <c r="Y3969" s="4">
        <v>13048.73</v>
      </c>
      <c r="Z3969" s="4">
        <v>297.54000000000002</v>
      </c>
      <c r="AA3969" s="4">
        <v>0</v>
      </c>
      <c r="AB3969" s="4">
        <v>2066.9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15413.17</v>
      </c>
      <c r="AU3969" s="4">
        <v>0</v>
      </c>
      <c r="AV3969" s="4">
        <v>540.98</v>
      </c>
      <c r="AW3969" s="8">
        <v>3.4540513079999999</v>
      </c>
      <c r="AX3969" s="4">
        <v>2.2000000000000002</v>
      </c>
      <c r="AY3969" s="4">
        <v>360</v>
      </c>
      <c r="AZ3969" s="4">
        <v>0</v>
      </c>
      <c r="BA3969" s="4">
        <v>792</v>
      </c>
    </row>
    <row r="3970" spans="1:53" x14ac:dyDescent="0.25">
      <c r="A3970" s="5">
        <v>17497</v>
      </c>
      <c r="B3970" t="s">
        <v>281</v>
      </c>
      <c r="C3970" s="5">
        <v>43851</v>
      </c>
      <c r="D3970" t="s">
        <v>429</v>
      </c>
      <c r="F3970" s="4">
        <v>0.45</v>
      </c>
      <c r="G3970" s="4">
        <v>0.45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0.45</v>
      </c>
      <c r="Y3970" s="4">
        <v>2669.06</v>
      </c>
      <c r="Z3970" s="4">
        <v>1.73</v>
      </c>
      <c r="AA3970" s="4">
        <v>0</v>
      </c>
      <c r="AB3970" s="4">
        <v>87.18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2757.97</v>
      </c>
      <c r="AU3970" s="4">
        <v>0</v>
      </c>
      <c r="AV3970" s="4">
        <v>15.34</v>
      </c>
      <c r="AW3970" s="8">
        <v>0.71229243399999997</v>
      </c>
      <c r="AX3970" s="4">
        <v>0.45</v>
      </c>
      <c r="AY3970" s="4">
        <v>60.87</v>
      </c>
      <c r="AZ3970" s="4">
        <v>0</v>
      </c>
      <c r="BA3970" s="4">
        <v>27.39</v>
      </c>
    </row>
    <row r="3971" spans="1:53" x14ac:dyDescent="0.25">
      <c r="A3971" s="5">
        <v>17497</v>
      </c>
      <c r="B3971" t="s">
        <v>281</v>
      </c>
      <c r="C3971" s="5">
        <v>43901</v>
      </c>
      <c r="D3971" t="s">
        <v>433</v>
      </c>
      <c r="F3971" s="4">
        <v>0.39</v>
      </c>
      <c r="G3971" s="4">
        <v>0.39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0.39</v>
      </c>
      <c r="Y3971" s="4">
        <v>2313.1799999999998</v>
      </c>
      <c r="Z3971" s="4">
        <v>214.73</v>
      </c>
      <c r="AA3971" s="4">
        <v>0</v>
      </c>
      <c r="AB3971" s="4">
        <v>335.76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2863.67</v>
      </c>
      <c r="AU3971" s="4">
        <v>0</v>
      </c>
      <c r="AV3971" s="4">
        <v>2202.3200000000002</v>
      </c>
      <c r="AW3971" s="8">
        <v>3.1651159510000002</v>
      </c>
      <c r="AX3971" s="4">
        <v>0.39</v>
      </c>
      <c r="AY3971" s="4">
        <v>360</v>
      </c>
      <c r="AZ3971" s="4">
        <v>0</v>
      </c>
      <c r="BA3971" s="4">
        <v>140.4</v>
      </c>
    </row>
    <row r="3972" spans="1:53" x14ac:dyDescent="0.25">
      <c r="A3972" s="5">
        <v>17497</v>
      </c>
      <c r="B3972" t="s">
        <v>281</v>
      </c>
      <c r="C3972" s="5">
        <v>43943</v>
      </c>
      <c r="D3972" t="s">
        <v>436</v>
      </c>
      <c r="F3972" s="4">
        <v>0.86</v>
      </c>
      <c r="G3972" s="4">
        <v>0.86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0.86</v>
      </c>
      <c r="Y3972" s="4">
        <v>5100.87</v>
      </c>
      <c r="Z3972" s="4">
        <v>160.86000000000001</v>
      </c>
      <c r="AA3972" s="4">
        <v>0</v>
      </c>
      <c r="AB3972" s="4">
        <v>480.55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5742.28</v>
      </c>
      <c r="AU3972" s="4">
        <v>0</v>
      </c>
      <c r="AV3972" s="4">
        <v>748.18</v>
      </c>
      <c r="AW3972" s="8">
        <v>2.054331661</v>
      </c>
      <c r="AX3972" s="4">
        <v>0.86</v>
      </c>
      <c r="AY3972" s="4">
        <v>360</v>
      </c>
      <c r="AZ3972" s="4">
        <v>0</v>
      </c>
      <c r="BA3972" s="4">
        <v>309.60000000000002</v>
      </c>
    </row>
    <row r="3973" spans="1:53" x14ac:dyDescent="0.25">
      <c r="A3973" s="5">
        <v>17497</v>
      </c>
      <c r="B3973" t="s">
        <v>281</v>
      </c>
      <c r="C3973" s="5">
        <v>44107</v>
      </c>
      <c r="D3973" t="s">
        <v>449</v>
      </c>
      <c r="F3973" s="4">
        <v>0.26</v>
      </c>
      <c r="G3973" s="4">
        <v>0.26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0.26</v>
      </c>
      <c r="Y3973" s="4">
        <v>1542.12</v>
      </c>
      <c r="Z3973" s="4">
        <v>97.47</v>
      </c>
      <c r="AA3973" s="4">
        <v>0</v>
      </c>
      <c r="AB3973" s="4">
        <v>136.09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1775.68</v>
      </c>
      <c r="AU3973" s="4">
        <v>0</v>
      </c>
      <c r="AV3973" s="4">
        <v>1499.52</v>
      </c>
      <c r="AW3973" s="8">
        <v>1.9243073049999999</v>
      </c>
      <c r="AX3973" s="4">
        <v>0.26</v>
      </c>
      <c r="AY3973" s="4">
        <v>360</v>
      </c>
      <c r="AZ3973" s="4">
        <v>0</v>
      </c>
      <c r="BA3973" s="4">
        <v>93.6</v>
      </c>
    </row>
    <row r="3974" spans="1:53" x14ac:dyDescent="0.25">
      <c r="A3974" s="5">
        <v>17497</v>
      </c>
      <c r="B3974" t="s">
        <v>281</v>
      </c>
      <c r="C3974" s="5">
        <v>44297</v>
      </c>
      <c r="D3974" t="s">
        <v>466</v>
      </c>
      <c r="F3974" s="4">
        <v>0.34</v>
      </c>
      <c r="G3974" s="4">
        <v>0.34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0.34</v>
      </c>
      <c r="Y3974" s="4">
        <v>2016.62</v>
      </c>
      <c r="Z3974" s="4">
        <v>113.7</v>
      </c>
      <c r="AA3974" s="4">
        <v>0</v>
      </c>
      <c r="AB3974" s="4">
        <v>304.31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2434.63</v>
      </c>
      <c r="AU3974" s="4">
        <v>0</v>
      </c>
      <c r="AV3974" s="4">
        <v>1337.64</v>
      </c>
      <c r="AW3974" s="8">
        <v>3.2905455020000001</v>
      </c>
      <c r="AX3974" s="4">
        <v>0.34</v>
      </c>
      <c r="AY3974" s="4">
        <v>360</v>
      </c>
      <c r="AZ3974" s="4">
        <v>0</v>
      </c>
      <c r="BA3974" s="4">
        <v>122.4</v>
      </c>
    </row>
    <row r="3975" spans="1:53" x14ac:dyDescent="0.25">
      <c r="A3975" s="5">
        <v>17497</v>
      </c>
      <c r="B3975" t="s">
        <v>281</v>
      </c>
      <c r="C3975" s="5">
        <v>44305</v>
      </c>
      <c r="D3975" t="s">
        <v>467</v>
      </c>
      <c r="F3975" s="4">
        <v>0.96</v>
      </c>
      <c r="G3975" s="4">
        <v>0.96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0.96</v>
      </c>
      <c r="Y3975" s="4">
        <v>5693.99</v>
      </c>
      <c r="Z3975" s="4">
        <v>502.47</v>
      </c>
      <c r="AA3975" s="4">
        <v>0</v>
      </c>
      <c r="AB3975" s="4">
        <v>990.16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7186.62</v>
      </c>
      <c r="AU3975" s="4">
        <v>0</v>
      </c>
      <c r="AV3975" s="4">
        <v>2093.61</v>
      </c>
      <c r="AW3975" s="8">
        <v>3.791962968</v>
      </c>
      <c r="AX3975" s="4">
        <v>0.96</v>
      </c>
      <c r="AY3975" s="4">
        <v>360</v>
      </c>
      <c r="AZ3975" s="4">
        <v>0</v>
      </c>
      <c r="BA3975" s="4">
        <v>345.6</v>
      </c>
    </row>
    <row r="3976" spans="1:53" x14ac:dyDescent="0.25">
      <c r="A3976" s="5">
        <v>17497</v>
      </c>
      <c r="B3976" t="s">
        <v>281</v>
      </c>
      <c r="C3976" s="5">
        <v>44412</v>
      </c>
      <c r="D3976" t="s">
        <v>384</v>
      </c>
      <c r="F3976" s="4">
        <v>3.04</v>
      </c>
      <c r="G3976" s="4">
        <v>3.04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3.04</v>
      </c>
      <c r="Y3976" s="4">
        <v>18030.97</v>
      </c>
      <c r="Z3976" s="4">
        <v>1062.9000000000001</v>
      </c>
      <c r="AA3976" s="4">
        <v>0</v>
      </c>
      <c r="AB3976" s="4">
        <v>2820.56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21914.43</v>
      </c>
      <c r="AU3976" s="4">
        <v>0</v>
      </c>
      <c r="AV3976" s="4">
        <v>1398.55</v>
      </c>
      <c r="AW3976" s="8">
        <v>3.411087089</v>
      </c>
      <c r="AX3976" s="4">
        <v>3.04</v>
      </c>
      <c r="AY3976" s="4">
        <v>360</v>
      </c>
      <c r="AZ3976" s="4">
        <v>0</v>
      </c>
      <c r="BA3976" s="4">
        <v>1094.4000000000001</v>
      </c>
    </row>
    <row r="3977" spans="1:53" x14ac:dyDescent="0.25">
      <c r="A3977" s="5">
        <v>17497</v>
      </c>
      <c r="B3977" t="s">
        <v>281</v>
      </c>
      <c r="C3977" s="5">
        <v>44511</v>
      </c>
      <c r="D3977" t="s">
        <v>484</v>
      </c>
      <c r="F3977" s="4">
        <v>3.54</v>
      </c>
      <c r="G3977" s="4">
        <v>3.54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3.54</v>
      </c>
      <c r="Y3977" s="4">
        <v>20996.59</v>
      </c>
      <c r="Z3977" s="4">
        <v>1456.14</v>
      </c>
      <c r="AA3977" s="4">
        <v>0</v>
      </c>
      <c r="AB3977" s="4">
        <v>1858.92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24311.65</v>
      </c>
      <c r="AU3977" s="4">
        <v>0</v>
      </c>
      <c r="AV3977" s="4">
        <v>1645.36</v>
      </c>
      <c r="AW3977" s="8">
        <v>1.9305876129999999</v>
      </c>
      <c r="AX3977" s="4">
        <v>3.54</v>
      </c>
      <c r="AY3977" s="4">
        <v>347.9</v>
      </c>
      <c r="AZ3977" s="4">
        <v>0</v>
      </c>
      <c r="BA3977" s="4">
        <v>1231.57</v>
      </c>
    </row>
    <row r="3978" spans="1:53" x14ac:dyDescent="0.25">
      <c r="A3978" s="5">
        <v>17497</v>
      </c>
      <c r="B3978" t="s">
        <v>281</v>
      </c>
      <c r="C3978" s="5">
        <v>44800</v>
      </c>
      <c r="D3978" t="s">
        <v>508</v>
      </c>
      <c r="F3978" s="4">
        <v>0.52</v>
      </c>
      <c r="G3978" s="4">
        <v>0.52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0.52</v>
      </c>
      <c r="Y3978" s="4">
        <v>3084.24</v>
      </c>
      <c r="Z3978" s="4">
        <v>117.52</v>
      </c>
      <c r="AA3978" s="4">
        <v>0</v>
      </c>
      <c r="AB3978" s="4">
        <v>219.82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3421.58</v>
      </c>
      <c r="AU3978" s="4">
        <v>0</v>
      </c>
      <c r="AV3978" s="4">
        <v>904.01</v>
      </c>
      <c r="AW3978" s="8">
        <v>1.554175858</v>
      </c>
      <c r="AX3978" s="4">
        <v>0.52</v>
      </c>
      <c r="AY3978" s="4">
        <v>341.57</v>
      </c>
      <c r="AZ3978" s="4">
        <v>0</v>
      </c>
      <c r="BA3978" s="4">
        <v>177.62</v>
      </c>
    </row>
    <row r="3979" spans="1:53" x14ac:dyDescent="0.25">
      <c r="A3979" s="5">
        <v>17497</v>
      </c>
      <c r="B3979" t="s">
        <v>281</v>
      </c>
      <c r="C3979" s="5">
        <v>45179</v>
      </c>
      <c r="D3979" t="s">
        <v>540</v>
      </c>
      <c r="F3979" s="4">
        <v>0.76</v>
      </c>
      <c r="G3979" s="4">
        <v>0.76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0.76</v>
      </c>
      <c r="Y3979" s="4">
        <v>4507.74</v>
      </c>
      <c r="Z3979" s="4">
        <v>229.21</v>
      </c>
      <c r="AA3979" s="4">
        <v>0</v>
      </c>
      <c r="AB3979" s="4">
        <v>731.49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5468.44</v>
      </c>
      <c r="AU3979" s="4">
        <v>0</v>
      </c>
      <c r="AV3979" s="4">
        <v>1206.3499999999999</v>
      </c>
      <c r="AW3979" s="8">
        <v>3.5385491880000002</v>
      </c>
      <c r="AX3979" s="4">
        <v>0.76</v>
      </c>
      <c r="AY3979" s="4">
        <v>360</v>
      </c>
      <c r="AZ3979" s="4">
        <v>0</v>
      </c>
      <c r="BA3979" s="4">
        <v>273.60000000000002</v>
      </c>
    </row>
    <row r="3980" spans="1:53" x14ac:dyDescent="0.25">
      <c r="A3980" s="5">
        <v>17497</v>
      </c>
      <c r="B3980" t="s">
        <v>281</v>
      </c>
      <c r="C3980" s="5">
        <v>46102</v>
      </c>
      <c r="D3980" t="s">
        <v>600</v>
      </c>
      <c r="F3980" s="4">
        <v>0.91</v>
      </c>
      <c r="G3980" s="4">
        <v>0.91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0.91</v>
      </c>
      <c r="Y3980" s="4">
        <v>5397.43</v>
      </c>
      <c r="Z3980" s="4">
        <v>61.31</v>
      </c>
      <c r="AA3980" s="4">
        <v>0</v>
      </c>
      <c r="AB3980" s="4">
        <v>150.71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5609.45</v>
      </c>
      <c r="AU3980" s="4">
        <v>0</v>
      </c>
      <c r="AV3980" s="4">
        <v>269.49</v>
      </c>
      <c r="AW3980" s="8">
        <v>0.60886068299999996</v>
      </c>
      <c r="AX3980" s="4">
        <v>0</v>
      </c>
      <c r="AY3980" s="4">
        <v>136.09</v>
      </c>
      <c r="AZ3980" s="4">
        <v>0</v>
      </c>
      <c r="BA3980" s="4">
        <v>0</v>
      </c>
    </row>
    <row r="3981" spans="1:53" x14ac:dyDescent="0.25">
      <c r="A3981" s="5">
        <v>17497</v>
      </c>
      <c r="B3981" t="s">
        <v>281</v>
      </c>
      <c r="C3981" s="5">
        <v>48728</v>
      </c>
      <c r="D3981" t="s">
        <v>751</v>
      </c>
      <c r="F3981" s="4">
        <v>0.69</v>
      </c>
      <c r="G3981" s="4">
        <v>0.69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0.69</v>
      </c>
      <c r="Y3981" s="4">
        <v>4092.56</v>
      </c>
      <c r="Z3981" s="4">
        <v>72.06</v>
      </c>
      <c r="AA3981" s="4">
        <v>0</v>
      </c>
      <c r="AB3981" s="4">
        <v>87.01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4251.63</v>
      </c>
      <c r="AU3981" s="4">
        <v>0</v>
      </c>
      <c r="AV3981" s="4">
        <v>417.76</v>
      </c>
      <c r="AW3981" s="8">
        <v>0.46360509599999999</v>
      </c>
      <c r="AX3981" s="4">
        <v>0.69</v>
      </c>
      <c r="AY3981" s="4">
        <v>122.33</v>
      </c>
      <c r="AZ3981" s="4">
        <v>0</v>
      </c>
      <c r="BA3981" s="4">
        <v>84.41</v>
      </c>
    </row>
    <row r="3982" spans="1:53" x14ac:dyDescent="0.25">
      <c r="A3982" s="5">
        <v>17497</v>
      </c>
      <c r="B3982" t="s">
        <v>281</v>
      </c>
      <c r="C3982" s="5">
        <v>49668</v>
      </c>
      <c r="D3982" t="s">
        <v>800</v>
      </c>
      <c r="F3982" s="4">
        <v>0.32</v>
      </c>
      <c r="G3982" s="4">
        <v>0.32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0.32</v>
      </c>
      <c r="Y3982" s="4">
        <v>1898</v>
      </c>
      <c r="Z3982" s="4">
        <v>54.44</v>
      </c>
      <c r="AA3982" s="4">
        <v>0</v>
      </c>
      <c r="AB3982" s="4">
        <v>69.459999999999994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2021.9</v>
      </c>
      <c r="AU3982" s="4">
        <v>0</v>
      </c>
      <c r="AV3982" s="4">
        <v>680.46</v>
      </c>
      <c r="AW3982" s="8">
        <v>0.79801395100000005</v>
      </c>
      <c r="AX3982" s="4">
        <v>0.32</v>
      </c>
      <c r="AY3982" s="4">
        <v>360</v>
      </c>
      <c r="AZ3982" s="4">
        <v>0</v>
      </c>
      <c r="BA3982" s="4">
        <v>115.2</v>
      </c>
    </row>
    <row r="3983" spans="1:53" x14ac:dyDescent="0.25">
      <c r="A3983" s="5">
        <v>17498</v>
      </c>
      <c r="B3983" t="s">
        <v>282</v>
      </c>
      <c r="C3983" s="5">
        <v>43638</v>
      </c>
      <c r="D3983" t="s">
        <v>410</v>
      </c>
      <c r="F3983" s="4">
        <v>7.51</v>
      </c>
      <c r="G3983" s="4">
        <v>7.51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2.5099999999999998</v>
      </c>
      <c r="X3983" s="4">
        <v>0</v>
      </c>
      <c r="Y3983" s="4">
        <v>44543.61</v>
      </c>
      <c r="Z3983" s="4">
        <v>0</v>
      </c>
      <c r="AA3983" s="4">
        <v>803.2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45346.81</v>
      </c>
      <c r="AU3983" s="4">
        <v>0</v>
      </c>
      <c r="AV3983" s="4">
        <v>0</v>
      </c>
      <c r="AW3983" s="8">
        <v>0</v>
      </c>
      <c r="AX3983" s="4">
        <v>7.51</v>
      </c>
      <c r="AY3983" s="4">
        <v>194.95</v>
      </c>
      <c r="AZ3983" s="4">
        <v>61.84</v>
      </c>
      <c r="BA3983" s="4">
        <v>1928.49</v>
      </c>
    </row>
    <row r="3984" spans="1:53" x14ac:dyDescent="0.25">
      <c r="A3984" s="5">
        <v>17498</v>
      </c>
      <c r="B3984" t="s">
        <v>282</v>
      </c>
      <c r="C3984" s="5">
        <v>43984</v>
      </c>
      <c r="D3984" t="s">
        <v>439</v>
      </c>
      <c r="F3984" s="4">
        <v>4</v>
      </c>
      <c r="G3984" s="4">
        <v>4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1</v>
      </c>
      <c r="X3984" s="4">
        <v>0</v>
      </c>
      <c r="Y3984" s="4">
        <v>23724.959999999999</v>
      </c>
      <c r="Z3984" s="4">
        <v>206.93</v>
      </c>
      <c r="AA3984" s="4">
        <v>320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24251.89</v>
      </c>
      <c r="AU3984" s="4">
        <v>0</v>
      </c>
      <c r="AV3984" s="4">
        <v>206.93</v>
      </c>
      <c r="AW3984" s="8">
        <v>0</v>
      </c>
      <c r="AX3984" s="4">
        <v>4</v>
      </c>
      <c r="AY3984" s="4">
        <v>293.76</v>
      </c>
      <c r="AZ3984" s="4">
        <v>0</v>
      </c>
      <c r="BA3984" s="4">
        <v>1175.04</v>
      </c>
    </row>
    <row r="3985" spans="1:53" x14ac:dyDescent="0.25">
      <c r="A3985" s="5">
        <v>17498</v>
      </c>
      <c r="B3985" t="s">
        <v>282</v>
      </c>
      <c r="C3985" s="5">
        <v>44362</v>
      </c>
      <c r="D3985" t="s">
        <v>363</v>
      </c>
      <c r="F3985" s="4">
        <v>3.11</v>
      </c>
      <c r="G3985" s="4">
        <v>3.11</v>
      </c>
      <c r="H3985" s="4">
        <v>0</v>
      </c>
      <c r="I3985" s="4">
        <v>1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1</v>
      </c>
      <c r="X3985" s="4">
        <v>0</v>
      </c>
      <c r="Y3985" s="4">
        <v>18446.16</v>
      </c>
      <c r="Z3985" s="4">
        <v>62.34</v>
      </c>
      <c r="AA3985" s="4">
        <v>320</v>
      </c>
      <c r="AB3985" s="4">
        <v>0</v>
      </c>
      <c r="AC3985" s="4">
        <v>0</v>
      </c>
      <c r="AD3985" s="4">
        <v>0</v>
      </c>
      <c r="AE3985" s="4">
        <v>0</v>
      </c>
      <c r="AF3985" s="4">
        <v>1578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1578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20406.5</v>
      </c>
      <c r="AU3985" s="4">
        <v>0</v>
      </c>
      <c r="AV3985" s="4">
        <v>80.180000000000007</v>
      </c>
      <c r="AW3985" s="8">
        <v>0</v>
      </c>
      <c r="AX3985" s="4">
        <v>3.11</v>
      </c>
      <c r="AY3985" s="4">
        <v>152.99</v>
      </c>
      <c r="AZ3985" s="4">
        <v>0</v>
      </c>
      <c r="BA3985" s="4">
        <v>475.8</v>
      </c>
    </row>
    <row r="3986" spans="1:53" x14ac:dyDescent="0.25">
      <c r="A3986" s="5">
        <v>17498</v>
      </c>
      <c r="B3986" t="s">
        <v>282</v>
      </c>
      <c r="C3986" s="5">
        <v>44602</v>
      </c>
      <c r="D3986" t="s">
        <v>364</v>
      </c>
      <c r="F3986" s="4">
        <v>1</v>
      </c>
      <c r="G3986" s="4">
        <v>1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1</v>
      </c>
      <c r="X3986" s="4">
        <v>0</v>
      </c>
      <c r="Y3986" s="4">
        <v>5931.24</v>
      </c>
      <c r="Z3986" s="4">
        <v>82.72</v>
      </c>
      <c r="AA3986" s="4">
        <v>320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6333.96</v>
      </c>
      <c r="AU3986" s="4">
        <v>0</v>
      </c>
      <c r="AV3986" s="4">
        <v>330.87</v>
      </c>
      <c r="AW3986" s="8">
        <v>0</v>
      </c>
      <c r="AX3986" s="4">
        <v>1</v>
      </c>
      <c r="AY3986" s="4">
        <v>134.49</v>
      </c>
      <c r="AZ3986" s="4">
        <v>0</v>
      </c>
      <c r="BA3986" s="4">
        <v>134.49</v>
      </c>
    </row>
    <row r="3987" spans="1:53" x14ac:dyDescent="0.25">
      <c r="A3987" s="5">
        <v>17498</v>
      </c>
      <c r="B3987" t="s">
        <v>282</v>
      </c>
      <c r="C3987" s="5">
        <v>44875</v>
      </c>
      <c r="D3987" t="s">
        <v>391</v>
      </c>
      <c r="F3987" s="4">
        <v>14.44</v>
      </c>
      <c r="G3987" s="4">
        <v>14.44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6.06</v>
      </c>
      <c r="X3987" s="4">
        <v>0</v>
      </c>
      <c r="Y3987" s="4">
        <v>85647.11</v>
      </c>
      <c r="Z3987" s="4">
        <v>0</v>
      </c>
      <c r="AA3987" s="4">
        <v>1939.2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87586.31</v>
      </c>
      <c r="AU3987" s="4">
        <v>0</v>
      </c>
      <c r="AV3987" s="4">
        <v>0</v>
      </c>
      <c r="AW3987" s="8">
        <v>0</v>
      </c>
      <c r="AX3987" s="4">
        <v>14.44</v>
      </c>
      <c r="AY3987" s="4">
        <v>66.349999999999994</v>
      </c>
      <c r="AZ3987" s="4">
        <v>0</v>
      </c>
      <c r="BA3987" s="4">
        <v>958.09</v>
      </c>
    </row>
    <row r="3988" spans="1:53" x14ac:dyDescent="0.25">
      <c r="A3988" s="5">
        <v>17498</v>
      </c>
      <c r="B3988" t="s">
        <v>282</v>
      </c>
      <c r="C3988" s="5">
        <v>44909</v>
      </c>
      <c r="D3988" t="s">
        <v>365</v>
      </c>
      <c r="F3988" s="4">
        <v>105.67</v>
      </c>
      <c r="G3988" s="4">
        <v>105.67</v>
      </c>
      <c r="H3988" s="4">
        <v>0</v>
      </c>
      <c r="I3988" s="4">
        <v>1</v>
      </c>
      <c r="J3988" s="4">
        <v>1.47</v>
      </c>
      <c r="K3988" s="4">
        <v>0.36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50.09</v>
      </c>
      <c r="X3988" s="4">
        <v>4.78</v>
      </c>
      <c r="Y3988" s="4">
        <v>626754.13</v>
      </c>
      <c r="Z3988" s="4">
        <v>41931.97</v>
      </c>
      <c r="AA3988" s="4">
        <v>16028.8</v>
      </c>
      <c r="AB3988" s="4">
        <v>3922.4</v>
      </c>
      <c r="AC3988" s="4">
        <v>0</v>
      </c>
      <c r="AD3988" s="4">
        <v>0</v>
      </c>
      <c r="AE3988" s="4">
        <v>0</v>
      </c>
      <c r="AF3988" s="4">
        <v>1578</v>
      </c>
      <c r="AG3988" s="4">
        <v>5887.35</v>
      </c>
      <c r="AH3988" s="4">
        <v>3463.92</v>
      </c>
      <c r="AI3988" s="4">
        <v>0</v>
      </c>
      <c r="AJ3988" s="4">
        <v>0</v>
      </c>
      <c r="AK3988" s="4">
        <v>0</v>
      </c>
      <c r="AL3988" s="4">
        <v>10929.27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699566.57</v>
      </c>
      <c r="AU3988" s="4">
        <v>0</v>
      </c>
      <c r="AV3988" s="4">
        <v>1587.28</v>
      </c>
      <c r="AW3988" s="8">
        <v>3.0168567780000002</v>
      </c>
      <c r="AX3988" s="4">
        <v>105.68</v>
      </c>
      <c r="AY3988" s="4">
        <v>360</v>
      </c>
      <c r="AZ3988" s="4">
        <v>0</v>
      </c>
      <c r="BA3988" s="4">
        <v>38044.800000000003</v>
      </c>
    </row>
    <row r="3989" spans="1:53" x14ac:dyDescent="0.25">
      <c r="A3989" s="5">
        <v>17498</v>
      </c>
      <c r="B3989" t="s">
        <v>282</v>
      </c>
      <c r="C3989" s="5">
        <v>45583</v>
      </c>
      <c r="D3989" t="s">
        <v>366</v>
      </c>
      <c r="F3989" s="4">
        <v>6.9</v>
      </c>
      <c r="G3989" s="4">
        <v>6.9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5.51</v>
      </c>
      <c r="X3989" s="4">
        <v>0</v>
      </c>
      <c r="Y3989" s="4">
        <v>40925.56</v>
      </c>
      <c r="Z3989" s="4">
        <v>32.65</v>
      </c>
      <c r="AA3989" s="4">
        <v>1763.2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42721.41</v>
      </c>
      <c r="AU3989" s="4">
        <v>0</v>
      </c>
      <c r="AV3989" s="4">
        <v>18.93</v>
      </c>
      <c r="AW3989" s="8">
        <v>0</v>
      </c>
      <c r="AX3989" s="4">
        <v>6.9</v>
      </c>
      <c r="AY3989" s="4">
        <v>47.36</v>
      </c>
      <c r="AZ3989" s="4">
        <v>0</v>
      </c>
      <c r="BA3989" s="4">
        <v>326.77999999999997</v>
      </c>
    </row>
    <row r="3990" spans="1:53" x14ac:dyDescent="0.25">
      <c r="A3990" s="5">
        <v>17498</v>
      </c>
      <c r="B3990" t="s">
        <v>282</v>
      </c>
      <c r="C3990" s="5">
        <v>45609</v>
      </c>
      <c r="D3990" t="s">
        <v>574</v>
      </c>
      <c r="F3990" s="4">
        <v>1.1000000000000001</v>
      </c>
      <c r="G3990" s="4">
        <v>1.1000000000000001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0.1</v>
      </c>
      <c r="X3990" s="4">
        <v>0</v>
      </c>
      <c r="Y3990" s="4">
        <v>6524.36</v>
      </c>
      <c r="Z3990" s="4">
        <v>0</v>
      </c>
      <c r="AA3990" s="4">
        <v>32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6556.36</v>
      </c>
      <c r="AU3990" s="4">
        <v>0</v>
      </c>
      <c r="AV3990" s="4">
        <v>0</v>
      </c>
      <c r="AW3990" s="8">
        <v>0</v>
      </c>
      <c r="AX3990" s="4">
        <v>1.1000000000000001</v>
      </c>
      <c r="AY3990" s="4">
        <v>168.05</v>
      </c>
      <c r="AZ3990" s="4">
        <v>0</v>
      </c>
      <c r="BA3990" s="4">
        <v>184.86</v>
      </c>
    </row>
    <row r="3991" spans="1:53" x14ac:dyDescent="0.25">
      <c r="A3991" s="5">
        <v>17498</v>
      </c>
      <c r="B3991" t="s">
        <v>282</v>
      </c>
      <c r="C3991" s="5">
        <v>45641</v>
      </c>
      <c r="D3991" t="s">
        <v>576</v>
      </c>
      <c r="F3991" s="4">
        <v>2</v>
      </c>
      <c r="G3991" s="4">
        <v>2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11862.48</v>
      </c>
      <c r="Z3991" s="4">
        <v>417.09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12279.57</v>
      </c>
      <c r="AU3991" s="4">
        <v>0</v>
      </c>
      <c r="AV3991" s="4">
        <v>834.18</v>
      </c>
      <c r="AW3991" s="8">
        <v>0</v>
      </c>
      <c r="AX3991" s="4">
        <v>2</v>
      </c>
      <c r="AY3991" s="4">
        <v>314.77999999999997</v>
      </c>
      <c r="AZ3991" s="4">
        <v>102.65</v>
      </c>
      <c r="BA3991" s="4">
        <v>834.86</v>
      </c>
    </row>
    <row r="3992" spans="1:53" x14ac:dyDescent="0.25">
      <c r="A3992" s="5">
        <v>17498</v>
      </c>
      <c r="B3992" t="s">
        <v>282</v>
      </c>
      <c r="C3992" s="5">
        <v>47050</v>
      </c>
      <c r="D3992" t="s">
        <v>662</v>
      </c>
      <c r="F3992" s="4">
        <v>9</v>
      </c>
      <c r="G3992" s="4">
        <v>9</v>
      </c>
      <c r="H3992" s="4">
        <v>0</v>
      </c>
      <c r="I3992" s="4">
        <v>0.24</v>
      </c>
      <c r="J3992" s="4">
        <v>0.76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4</v>
      </c>
      <c r="X3992" s="4">
        <v>0</v>
      </c>
      <c r="Y3992" s="4">
        <v>53381.16</v>
      </c>
      <c r="Z3992" s="4">
        <v>267.44</v>
      </c>
      <c r="AA3992" s="4">
        <v>1280</v>
      </c>
      <c r="AB3992" s="4">
        <v>0</v>
      </c>
      <c r="AC3992" s="4">
        <v>0</v>
      </c>
      <c r="AD3992" s="4">
        <v>0</v>
      </c>
      <c r="AE3992" s="4">
        <v>0</v>
      </c>
      <c r="AF3992" s="4">
        <v>378.72</v>
      </c>
      <c r="AG3992" s="4">
        <v>3043.8</v>
      </c>
      <c r="AH3992" s="4">
        <v>0</v>
      </c>
      <c r="AI3992" s="4">
        <v>0</v>
      </c>
      <c r="AJ3992" s="4">
        <v>0</v>
      </c>
      <c r="AK3992" s="4">
        <v>0</v>
      </c>
      <c r="AL3992" s="4">
        <v>3422.52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58351.12</v>
      </c>
      <c r="AU3992" s="4">
        <v>0</v>
      </c>
      <c r="AV3992" s="4">
        <v>118.86</v>
      </c>
      <c r="AW3992" s="8">
        <v>0</v>
      </c>
      <c r="AX3992" s="4">
        <v>9</v>
      </c>
      <c r="AY3992" s="4">
        <v>60.32</v>
      </c>
      <c r="AZ3992" s="4">
        <v>14.89</v>
      </c>
      <c r="BA3992" s="4">
        <v>676.89</v>
      </c>
    </row>
    <row r="3993" spans="1:53" x14ac:dyDescent="0.25">
      <c r="A3993" s="5">
        <v>17498</v>
      </c>
      <c r="B3993" t="s">
        <v>282</v>
      </c>
      <c r="C3993" s="5">
        <v>47092</v>
      </c>
      <c r="D3993" t="s">
        <v>393</v>
      </c>
      <c r="F3993" s="4">
        <v>0.56000000000000005</v>
      </c>
      <c r="G3993" s="4">
        <v>0.56000000000000005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0.56000000000000005</v>
      </c>
      <c r="X3993" s="4">
        <v>0</v>
      </c>
      <c r="Y3993" s="4">
        <v>3321.49</v>
      </c>
      <c r="Z3993" s="4">
        <v>36.049999999999997</v>
      </c>
      <c r="AA3993" s="4">
        <v>179.2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3536.74</v>
      </c>
      <c r="AU3993" s="4">
        <v>0</v>
      </c>
      <c r="AV3993" s="4">
        <v>257.49</v>
      </c>
      <c r="AW3993" s="8">
        <v>0</v>
      </c>
      <c r="AX3993" s="4">
        <v>0.56000000000000005</v>
      </c>
      <c r="AY3993" s="4">
        <v>103.8</v>
      </c>
      <c r="AZ3993" s="4">
        <v>35.880000000000003</v>
      </c>
      <c r="BA3993" s="4">
        <v>78.22</v>
      </c>
    </row>
    <row r="3994" spans="1:53" x14ac:dyDescent="0.25">
      <c r="A3994" s="5">
        <v>17498</v>
      </c>
      <c r="B3994" t="s">
        <v>282</v>
      </c>
      <c r="C3994" s="5">
        <v>47589</v>
      </c>
      <c r="D3994" t="s">
        <v>688</v>
      </c>
      <c r="F3994" s="4">
        <v>1</v>
      </c>
      <c r="G3994" s="4">
        <v>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5931.24</v>
      </c>
      <c r="Z3994" s="4">
        <v>113.94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6045.18</v>
      </c>
      <c r="AU3994" s="4">
        <v>0</v>
      </c>
      <c r="AV3994" s="4">
        <v>455.77</v>
      </c>
      <c r="AW3994" s="8">
        <v>0</v>
      </c>
      <c r="AX3994" s="4">
        <v>1</v>
      </c>
      <c r="AY3994" s="4">
        <v>75.84</v>
      </c>
      <c r="AZ3994" s="4">
        <v>27.53</v>
      </c>
      <c r="BA3994" s="4">
        <v>103.37</v>
      </c>
    </row>
    <row r="3995" spans="1:53" x14ac:dyDescent="0.25">
      <c r="A3995" s="5">
        <v>17498</v>
      </c>
      <c r="B3995" t="s">
        <v>282</v>
      </c>
      <c r="C3995" s="5">
        <v>48207</v>
      </c>
      <c r="D3995" t="s">
        <v>725</v>
      </c>
      <c r="F3995" s="4">
        <v>14.49</v>
      </c>
      <c r="G3995" s="4">
        <v>14.49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7</v>
      </c>
      <c r="X3995" s="4">
        <v>1</v>
      </c>
      <c r="Y3995" s="4">
        <v>85943.67</v>
      </c>
      <c r="Z3995" s="4">
        <v>0</v>
      </c>
      <c r="AA3995" s="4">
        <v>2240</v>
      </c>
      <c r="AB3995" s="4">
        <v>14.27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88197.94</v>
      </c>
      <c r="AU3995" s="4">
        <v>0</v>
      </c>
      <c r="AV3995" s="4">
        <v>0</v>
      </c>
      <c r="AW3995" s="8">
        <v>5.2472811000000001E-2</v>
      </c>
      <c r="AX3995" s="4">
        <v>14.49</v>
      </c>
      <c r="AY3995" s="4">
        <v>59.52</v>
      </c>
      <c r="AZ3995" s="4">
        <v>0</v>
      </c>
      <c r="BA3995" s="4">
        <v>862.44</v>
      </c>
    </row>
    <row r="3996" spans="1:53" x14ac:dyDescent="0.25">
      <c r="A3996" s="5">
        <v>17498</v>
      </c>
      <c r="B3996" t="s">
        <v>282</v>
      </c>
      <c r="C3996" s="5">
        <v>48215</v>
      </c>
      <c r="D3996" t="s">
        <v>726</v>
      </c>
      <c r="F3996" s="4">
        <v>1.36</v>
      </c>
      <c r="G3996" s="4">
        <v>1.36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8066.49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8066.49</v>
      </c>
      <c r="AU3996" s="4">
        <v>0</v>
      </c>
      <c r="AV3996" s="4">
        <v>0</v>
      </c>
      <c r="AW3996" s="8">
        <v>0</v>
      </c>
      <c r="AX3996" s="4">
        <v>1.36</v>
      </c>
      <c r="AY3996" s="4">
        <v>40.869999999999997</v>
      </c>
      <c r="AZ3996" s="4">
        <v>0</v>
      </c>
      <c r="BA3996" s="4">
        <v>55.58</v>
      </c>
    </row>
    <row r="3997" spans="1:53" x14ac:dyDescent="0.25">
      <c r="A3997" s="5">
        <v>17498</v>
      </c>
      <c r="B3997" t="s">
        <v>282</v>
      </c>
      <c r="C3997" s="5">
        <v>48223</v>
      </c>
      <c r="D3997" t="s">
        <v>367</v>
      </c>
      <c r="F3997" s="4">
        <v>23.61</v>
      </c>
      <c r="G3997" s="4">
        <v>23.61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11.59</v>
      </c>
      <c r="X3997" s="4">
        <v>7</v>
      </c>
      <c r="Y3997" s="4">
        <v>140036.57999999999</v>
      </c>
      <c r="Z3997" s="4">
        <v>339.16</v>
      </c>
      <c r="AA3997" s="4">
        <v>3708.8</v>
      </c>
      <c r="AB3997" s="4">
        <v>1630.04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145714.57999999999</v>
      </c>
      <c r="AU3997" s="4">
        <v>0</v>
      </c>
      <c r="AV3997" s="4">
        <v>57.46</v>
      </c>
      <c r="AW3997" s="8">
        <v>0.85611342999999995</v>
      </c>
      <c r="AX3997" s="4">
        <v>23.61</v>
      </c>
      <c r="AY3997" s="4">
        <v>119.69</v>
      </c>
      <c r="AZ3997" s="4">
        <v>0</v>
      </c>
      <c r="BA3997" s="4">
        <v>2825.88</v>
      </c>
    </row>
    <row r="3998" spans="1:53" x14ac:dyDescent="0.25">
      <c r="A3998" s="5">
        <v>17498</v>
      </c>
      <c r="B3998" t="s">
        <v>282</v>
      </c>
      <c r="C3998" s="5">
        <v>48231</v>
      </c>
      <c r="D3998" t="s">
        <v>368</v>
      </c>
      <c r="F3998" s="4">
        <v>2.92</v>
      </c>
      <c r="G3998" s="4">
        <v>2.92</v>
      </c>
      <c r="H3998" s="4">
        <v>0</v>
      </c>
      <c r="I3998" s="4">
        <v>0</v>
      </c>
      <c r="J3998" s="4">
        <v>0</v>
      </c>
      <c r="K3998" s="4">
        <v>1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2.92</v>
      </c>
      <c r="X3998" s="4">
        <v>0</v>
      </c>
      <c r="Y3998" s="4">
        <v>17319.22</v>
      </c>
      <c r="Z3998" s="4">
        <v>661.53</v>
      </c>
      <c r="AA3998" s="4">
        <v>934.4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9622</v>
      </c>
      <c r="AI3998" s="4">
        <v>0</v>
      </c>
      <c r="AJ3998" s="4">
        <v>0</v>
      </c>
      <c r="AK3998" s="4">
        <v>0</v>
      </c>
      <c r="AL3998" s="4">
        <v>9622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28537.15</v>
      </c>
      <c r="AU3998" s="4">
        <v>0</v>
      </c>
      <c r="AV3998" s="4">
        <v>906.21</v>
      </c>
      <c r="AW3998" s="8">
        <v>0</v>
      </c>
      <c r="AX3998" s="4">
        <v>2.92</v>
      </c>
      <c r="AY3998" s="4">
        <v>322.97000000000003</v>
      </c>
      <c r="AZ3998" s="4">
        <v>0</v>
      </c>
      <c r="BA3998" s="4">
        <v>943.07</v>
      </c>
    </row>
    <row r="3999" spans="1:53" x14ac:dyDescent="0.25">
      <c r="A3999" s="5">
        <v>17498</v>
      </c>
      <c r="B3999" t="s">
        <v>282</v>
      </c>
      <c r="C3999" s="5">
        <v>50674</v>
      </c>
      <c r="D3999" t="s">
        <v>861</v>
      </c>
      <c r="F3999" s="4">
        <v>0.71</v>
      </c>
      <c r="G3999" s="4">
        <v>0.71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4211.18</v>
      </c>
      <c r="Z3999" s="4">
        <v>16.260000000000002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4227.4399999999996</v>
      </c>
      <c r="AU3999" s="4">
        <v>0</v>
      </c>
      <c r="AV3999" s="4">
        <v>91.6</v>
      </c>
      <c r="AW3999" s="8">
        <v>0</v>
      </c>
      <c r="AX3999" s="4">
        <v>0.71</v>
      </c>
      <c r="AY3999" s="4">
        <v>77.31</v>
      </c>
      <c r="AZ3999" s="4">
        <v>27.94</v>
      </c>
      <c r="BA3999" s="4">
        <v>74.73</v>
      </c>
    </row>
    <row r="4000" spans="1:53" x14ac:dyDescent="0.25">
      <c r="A4000" s="5">
        <v>17498</v>
      </c>
      <c r="B4000" t="s">
        <v>282</v>
      </c>
      <c r="C4000" s="5">
        <v>50690</v>
      </c>
      <c r="D4000" t="s">
        <v>810</v>
      </c>
      <c r="F4000" s="4">
        <v>0.36</v>
      </c>
      <c r="G4000" s="4">
        <v>0.36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0.36</v>
      </c>
      <c r="X4000" s="4">
        <v>0</v>
      </c>
      <c r="Y4000" s="4">
        <v>2135.25</v>
      </c>
      <c r="Z4000" s="4">
        <v>28.25</v>
      </c>
      <c r="AA4000" s="4">
        <v>115.2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2278.6999999999998</v>
      </c>
      <c r="AU4000" s="4">
        <v>0</v>
      </c>
      <c r="AV4000" s="4">
        <v>313.89999999999998</v>
      </c>
      <c r="AW4000" s="8">
        <v>0</v>
      </c>
      <c r="AX4000" s="4">
        <v>0.36</v>
      </c>
      <c r="AY4000" s="4">
        <v>265.64999999999998</v>
      </c>
      <c r="AZ4000" s="4">
        <v>0</v>
      </c>
      <c r="BA4000" s="4">
        <v>95.63</v>
      </c>
    </row>
    <row r="4001" spans="1:53" x14ac:dyDescent="0.25">
      <c r="A4001" s="5">
        <v>17498</v>
      </c>
      <c r="B4001" t="s">
        <v>282</v>
      </c>
      <c r="C4001" s="5">
        <v>50708</v>
      </c>
      <c r="D4001" t="s">
        <v>863</v>
      </c>
      <c r="F4001" s="4">
        <v>2</v>
      </c>
      <c r="G4001" s="4">
        <v>2</v>
      </c>
      <c r="H4001" s="4">
        <v>0</v>
      </c>
      <c r="I4001" s="4">
        <v>0</v>
      </c>
      <c r="J4001" s="4">
        <v>1.06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2</v>
      </c>
      <c r="X4001" s="4">
        <v>0</v>
      </c>
      <c r="Y4001" s="4">
        <v>11862.48</v>
      </c>
      <c r="Z4001" s="4">
        <v>261.77</v>
      </c>
      <c r="AA4001" s="4">
        <v>640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4245.3</v>
      </c>
      <c r="AH4001" s="4">
        <v>0</v>
      </c>
      <c r="AI4001" s="4">
        <v>0</v>
      </c>
      <c r="AJ4001" s="4">
        <v>0</v>
      </c>
      <c r="AK4001" s="4">
        <v>0</v>
      </c>
      <c r="AL4001" s="4">
        <v>4245.3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17009.55</v>
      </c>
      <c r="AU4001" s="4">
        <v>0</v>
      </c>
      <c r="AV4001" s="4">
        <v>523.54</v>
      </c>
      <c r="AW4001" s="8">
        <v>0</v>
      </c>
      <c r="AX4001" s="4">
        <v>2</v>
      </c>
      <c r="AY4001" s="4">
        <v>346.3</v>
      </c>
      <c r="AZ4001" s="4">
        <v>131.49</v>
      </c>
      <c r="BA4001" s="4">
        <v>955.58</v>
      </c>
    </row>
    <row r="4002" spans="1:53" x14ac:dyDescent="0.25">
      <c r="A4002" s="5">
        <v>17498</v>
      </c>
      <c r="B4002" t="s">
        <v>282</v>
      </c>
      <c r="C4002" s="5">
        <v>50724</v>
      </c>
      <c r="D4002" t="s">
        <v>865</v>
      </c>
      <c r="F4002" s="4">
        <v>1</v>
      </c>
      <c r="G4002" s="4">
        <v>1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1</v>
      </c>
      <c r="X4002" s="4">
        <v>0</v>
      </c>
      <c r="Y4002" s="4">
        <v>5931.24</v>
      </c>
      <c r="Z4002" s="4">
        <v>33.89</v>
      </c>
      <c r="AA4002" s="4">
        <v>320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6285.13</v>
      </c>
      <c r="AU4002" s="4">
        <v>0</v>
      </c>
      <c r="AV4002" s="4">
        <v>135.56</v>
      </c>
      <c r="AW4002" s="8">
        <v>0</v>
      </c>
      <c r="AX4002" s="4">
        <v>1</v>
      </c>
      <c r="AY4002" s="4">
        <v>101.68</v>
      </c>
      <c r="AZ4002" s="4">
        <v>35.21</v>
      </c>
      <c r="BA4002" s="4">
        <v>136.88999999999999</v>
      </c>
    </row>
    <row r="4003" spans="1:53" x14ac:dyDescent="0.25">
      <c r="A4003" s="5">
        <v>17535</v>
      </c>
      <c r="B4003" t="s">
        <v>283</v>
      </c>
      <c r="C4003" s="5">
        <v>43612</v>
      </c>
      <c r="D4003" t="s">
        <v>408</v>
      </c>
      <c r="F4003" s="4">
        <v>5.97</v>
      </c>
      <c r="G4003" s="4">
        <v>5.97</v>
      </c>
      <c r="H4003" s="4">
        <v>0</v>
      </c>
      <c r="I4003" s="4">
        <v>0</v>
      </c>
      <c r="J4003" s="4">
        <v>0.94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5.97</v>
      </c>
      <c r="X4003" s="4">
        <v>5.94</v>
      </c>
      <c r="Y4003" s="4">
        <v>35409.5</v>
      </c>
      <c r="Z4003" s="4">
        <v>0</v>
      </c>
      <c r="AA4003" s="4">
        <v>1910.4</v>
      </c>
      <c r="AB4003" s="4">
        <v>703.1</v>
      </c>
      <c r="AC4003" s="4">
        <v>0</v>
      </c>
      <c r="AD4003" s="4">
        <v>0</v>
      </c>
      <c r="AE4003" s="4">
        <v>0</v>
      </c>
      <c r="AF4003" s="4">
        <v>0</v>
      </c>
      <c r="AG4003" s="4">
        <v>3764.7</v>
      </c>
      <c r="AH4003" s="4">
        <v>0</v>
      </c>
      <c r="AI4003" s="4">
        <v>0</v>
      </c>
      <c r="AJ4003" s="4">
        <v>0</v>
      </c>
      <c r="AK4003" s="4">
        <v>0</v>
      </c>
      <c r="AL4003" s="4">
        <v>3764.7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41787.699999999997</v>
      </c>
      <c r="AU4003" s="4">
        <v>0</v>
      </c>
      <c r="AV4003" s="4">
        <v>0</v>
      </c>
      <c r="AW4003" s="8">
        <v>0.43517420600000001</v>
      </c>
      <c r="AX4003" s="4">
        <v>5.96</v>
      </c>
      <c r="AY4003" s="4">
        <v>150.97</v>
      </c>
      <c r="AZ4003" s="4">
        <v>0</v>
      </c>
      <c r="BA4003" s="4">
        <v>899.78</v>
      </c>
    </row>
    <row r="4004" spans="1:53" x14ac:dyDescent="0.25">
      <c r="A4004" s="5">
        <v>17535</v>
      </c>
      <c r="B4004" t="s">
        <v>283</v>
      </c>
      <c r="C4004" s="5">
        <v>43786</v>
      </c>
      <c r="D4004" t="s">
        <v>423</v>
      </c>
      <c r="F4004" s="4">
        <v>16.760000000000002</v>
      </c>
      <c r="G4004" s="4">
        <v>16.760000000000002</v>
      </c>
      <c r="H4004" s="4">
        <v>0</v>
      </c>
      <c r="I4004" s="4">
        <v>0</v>
      </c>
      <c r="J4004" s="4">
        <v>0.44</v>
      </c>
      <c r="K4004" s="4">
        <v>0</v>
      </c>
      <c r="L4004" s="4">
        <v>0</v>
      </c>
      <c r="M4004" s="4">
        <v>0</v>
      </c>
      <c r="N4004" s="4">
        <v>1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1.39</v>
      </c>
      <c r="U4004" s="4">
        <v>0</v>
      </c>
      <c r="V4004" s="4">
        <v>0</v>
      </c>
      <c r="W4004" s="4">
        <v>16.760000000000002</v>
      </c>
      <c r="X4004" s="4">
        <v>16.07</v>
      </c>
      <c r="Y4004" s="4">
        <v>99407.58</v>
      </c>
      <c r="Z4004" s="4">
        <v>5332.36</v>
      </c>
      <c r="AA4004" s="4">
        <v>5363.2</v>
      </c>
      <c r="AB4004" s="4">
        <v>16660.48</v>
      </c>
      <c r="AC4004" s="4">
        <v>2105.85</v>
      </c>
      <c r="AD4004" s="4">
        <v>0</v>
      </c>
      <c r="AE4004" s="4">
        <v>0</v>
      </c>
      <c r="AF4004" s="4">
        <v>0</v>
      </c>
      <c r="AG4004" s="4">
        <v>1762.2</v>
      </c>
      <c r="AH4004" s="4">
        <v>0</v>
      </c>
      <c r="AI4004" s="4">
        <v>0</v>
      </c>
      <c r="AJ4004" s="4">
        <v>0</v>
      </c>
      <c r="AK4004" s="4">
        <v>25637</v>
      </c>
      <c r="AL4004" s="4">
        <v>27399.200000000001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156268.67000000001</v>
      </c>
      <c r="AU4004" s="4">
        <v>0</v>
      </c>
      <c r="AV4004" s="4">
        <v>1272.6400000000001</v>
      </c>
      <c r="AW4004" s="8">
        <v>3.8115592110000001</v>
      </c>
      <c r="AX4004" s="4">
        <v>16.77</v>
      </c>
      <c r="AY4004" s="4">
        <v>360</v>
      </c>
      <c r="AZ4004" s="4">
        <v>0</v>
      </c>
      <c r="BA4004" s="4">
        <v>6037.2</v>
      </c>
    </row>
    <row r="4005" spans="1:53" x14ac:dyDescent="0.25">
      <c r="A4005" s="5">
        <v>17535</v>
      </c>
      <c r="B4005" t="s">
        <v>283</v>
      </c>
      <c r="C4005" s="5">
        <v>44040</v>
      </c>
      <c r="D4005" t="s">
        <v>445</v>
      </c>
      <c r="F4005" s="4">
        <v>2.5499999999999998</v>
      </c>
      <c r="G4005" s="4">
        <v>2.5499999999999998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2.5499999999999998</v>
      </c>
      <c r="X4005" s="4">
        <v>2.5499999999999998</v>
      </c>
      <c r="Y4005" s="4">
        <v>15124.66</v>
      </c>
      <c r="Z4005" s="4">
        <v>991.99</v>
      </c>
      <c r="AA4005" s="4">
        <v>816</v>
      </c>
      <c r="AB4005" s="4">
        <v>917.63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17850.28</v>
      </c>
      <c r="AU4005" s="4">
        <v>0</v>
      </c>
      <c r="AV4005" s="4">
        <v>1556.06</v>
      </c>
      <c r="AW4005" s="8">
        <v>1.322992613</v>
      </c>
      <c r="AX4005" s="4">
        <v>2.5499999999999998</v>
      </c>
      <c r="AY4005" s="4">
        <v>360</v>
      </c>
      <c r="AZ4005" s="4">
        <v>0</v>
      </c>
      <c r="BA4005" s="4">
        <v>918</v>
      </c>
    </row>
    <row r="4006" spans="1:53" x14ac:dyDescent="0.25">
      <c r="A4006" s="5">
        <v>17535</v>
      </c>
      <c r="B4006" t="s">
        <v>283</v>
      </c>
      <c r="C4006" s="5">
        <v>44545</v>
      </c>
      <c r="D4006" t="s">
        <v>487</v>
      </c>
      <c r="F4006" s="4">
        <v>0.42</v>
      </c>
      <c r="G4006" s="4">
        <v>0.42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0.2</v>
      </c>
      <c r="U4006" s="4">
        <v>0</v>
      </c>
      <c r="V4006" s="4">
        <v>0</v>
      </c>
      <c r="W4006" s="4">
        <v>0.42</v>
      </c>
      <c r="X4006" s="4">
        <v>0.2</v>
      </c>
      <c r="Y4006" s="4">
        <v>2491.12</v>
      </c>
      <c r="Z4006" s="4">
        <v>0</v>
      </c>
      <c r="AA4006" s="4">
        <v>134.4</v>
      </c>
      <c r="AB4006" s="4">
        <v>8.0299999999999994</v>
      </c>
      <c r="AC4006" s="4">
        <v>303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2936.55</v>
      </c>
      <c r="AU4006" s="4">
        <v>0</v>
      </c>
      <c r="AV4006" s="4">
        <v>0</v>
      </c>
      <c r="AW4006" s="8">
        <v>0.14761345100000001</v>
      </c>
      <c r="AX4006" s="4">
        <v>0.42</v>
      </c>
      <c r="AY4006" s="4">
        <v>53.32</v>
      </c>
      <c r="AZ4006" s="4">
        <v>0</v>
      </c>
      <c r="BA4006" s="4">
        <v>22.39</v>
      </c>
    </row>
    <row r="4007" spans="1:53" x14ac:dyDescent="0.25">
      <c r="A4007" s="5">
        <v>17535</v>
      </c>
      <c r="B4007" t="s">
        <v>283</v>
      </c>
      <c r="C4007" s="5">
        <v>44636</v>
      </c>
      <c r="D4007" t="s">
        <v>494</v>
      </c>
      <c r="F4007" s="4">
        <v>14.93</v>
      </c>
      <c r="G4007" s="4">
        <v>14.93</v>
      </c>
      <c r="H4007" s="4">
        <v>0</v>
      </c>
      <c r="I4007" s="4">
        <v>0.87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0.98</v>
      </c>
      <c r="U4007" s="4">
        <v>0</v>
      </c>
      <c r="V4007" s="4">
        <v>0</v>
      </c>
      <c r="W4007" s="4">
        <v>14.93</v>
      </c>
      <c r="X4007" s="4">
        <v>12.2</v>
      </c>
      <c r="Y4007" s="4">
        <v>88553.41</v>
      </c>
      <c r="Z4007" s="4">
        <v>263.39999999999998</v>
      </c>
      <c r="AA4007" s="4">
        <v>4777.6000000000004</v>
      </c>
      <c r="AB4007" s="4">
        <v>3189.88</v>
      </c>
      <c r="AC4007" s="4">
        <v>1484.7</v>
      </c>
      <c r="AD4007" s="4">
        <v>0</v>
      </c>
      <c r="AE4007" s="4">
        <v>0</v>
      </c>
      <c r="AF4007" s="4">
        <v>1372.86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1372.86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99641.85</v>
      </c>
      <c r="AU4007" s="4">
        <v>0</v>
      </c>
      <c r="AV4007" s="4">
        <v>70.569999999999993</v>
      </c>
      <c r="AW4007" s="8">
        <v>0.961270399</v>
      </c>
      <c r="AX4007" s="4">
        <v>14.91</v>
      </c>
      <c r="AY4007" s="4">
        <v>181.28</v>
      </c>
      <c r="AZ4007" s="4">
        <v>0</v>
      </c>
      <c r="BA4007" s="4">
        <v>2702.88</v>
      </c>
    </row>
    <row r="4008" spans="1:53" x14ac:dyDescent="0.25">
      <c r="A4008" s="5">
        <v>17535</v>
      </c>
      <c r="B4008" t="s">
        <v>283</v>
      </c>
      <c r="C4008" s="5">
        <v>45666</v>
      </c>
      <c r="D4008" t="s">
        <v>578</v>
      </c>
      <c r="F4008" s="4">
        <v>0.99</v>
      </c>
      <c r="G4008" s="4">
        <v>0.99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0.99</v>
      </c>
      <c r="X4008" s="4">
        <v>0.99</v>
      </c>
      <c r="Y4008" s="4">
        <v>5871.93</v>
      </c>
      <c r="Z4008" s="4">
        <v>271.82</v>
      </c>
      <c r="AA4008" s="4">
        <v>316.8</v>
      </c>
      <c r="AB4008" s="4">
        <v>852.76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7313.31</v>
      </c>
      <c r="AU4008" s="4">
        <v>0</v>
      </c>
      <c r="AV4008" s="4">
        <v>1098.27</v>
      </c>
      <c r="AW4008" s="8">
        <v>3.1668046639999998</v>
      </c>
      <c r="AX4008" s="4">
        <v>0.99</v>
      </c>
      <c r="AY4008" s="4">
        <v>360</v>
      </c>
      <c r="AZ4008" s="4">
        <v>156.38999999999999</v>
      </c>
      <c r="BA4008" s="4">
        <v>511.23</v>
      </c>
    </row>
    <row r="4009" spans="1:53" x14ac:dyDescent="0.25">
      <c r="A4009" s="5">
        <v>17536</v>
      </c>
      <c r="B4009" t="s">
        <v>284</v>
      </c>
      <c r="C4009" s="5">
        <v>43786</v>
      </c>
      <c r="D4009" t="s">
        <v>423</v>
      </c>
      <c r="F4009" s="4">
        <v>0.37</v>
      </c>
      <c r="G4009" s="4">
        <v>0.37</v>
      </c>
      <c r="H4009" s="4">
        <v>0</v>
      </c>
      <c r="I4009" s="4">
        <v>0</v>
      </c>
      <c r="J4009" s="4">
        <v>0</v>
      </c>
      <c r="K4009" s="4">
        <v>0.37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0.37</v>
      </c>
      <c r="X4009" s="4">
        <v>0</v>
      </c>
      <c r="Y4009" s="4">
        <v>2194.56</v>
      </c>
      <c r="Z4009" s="4">
        <v>117.72</v>
      </c>
      <c r="AA4009" s="4">
        <v>118.4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3560.14</v>
      </c>
      <c r="AI4009" s="4">
        <v>0</v>
      </c>
      <c r="AJ4009" s="4">
        <v>0</v>
      </c>
      <c r="AK4009" s="4">
        <v>0</v>
      </c>
      <c r="AL4009" s="4">
        <v>3560.14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5990.82</v>
      </c>
      <c r="AU4009" s="4">
        <v>0</v>
      </c>
      <c r="AV4009" s="4">
        <v>1272.6400000000001</v>
      </c>
      <c r="AW4009" s="8">
        <v>0</v>
      </c>
      <c r="AX4009" s="4">
        <v>0.37</v>
      </c>
      <c r="AY4009" s="4">
        <v>360</v>
      </c>
      <c r="AZ4009" s="4">
        <v>0</v>
      </c>
      <c r="BA4009" s="4">
        <v>133.19999999999999</v>
      </c>
    </row>
    <row r="4010" spans="1:53" x14ac:dyDescent="0.25">
      <c r="A4010" s="5">
        <v>17536</v>
      </c>
      <c r="B4010" t="s">
        <v>284</v>
      </c>
      <c r="C4010" s="5">
        <v>44362</v>
      </c>
      <c r="D4010" t="s">
        <v>363</v>
      </c>
      <c r="F4010" s="4">
        <v>0.01</v>
      </c>
      <c r="G4010" s="4">
        <v>0.01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</v>
      </c>
      <c r="Y4010" s="4">
        <v>59.31</v>
      </c>
      <c r="Z4010" s="4">
        <v>0.2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59.51</v>
      </c>
      <c r="AU4010" s="4">
        <v>0</v>
      </c>
      <c r="AV4010" s="4">
        <v>80.180000000000007</v>
      </c>
      <c r="AW4010" s="8">
        <v>0</v>
      </c>
      <c r="AX4010" s="4">
        <v>0.01</v>
      </c>
      <c r="AY4010" s="4">
        <v>152.99</v>
      </c>
      <c r="AZ4010" s="4">
        <v>0</v>
      </c>
      <c r="BA4010" s="4">
        <v>1.53</v>
      </c>
    </row>
    <row r="4011" spans="1:53" x14ac:dyDescent="0.25">
      <c r="A4011" s="5">
        <v>17536</v>
      </c>
      <c r="B4011" t="s">
        <v>284</v>
      </c>
      <c r="C4011" s="5">
        <v>44909</v>
      </c>
      <c r="D4011" t="s">
        <v>365</v>
      </c>
      <c r="F4011" s="4">
        <v>242.18</v>
      </c>
      <c r="G4011" s="4">
        <v>242.18</v>
      </c>
      <c r="H4011" s="4">
        <v>0</v>
      </c>
      <c r="I4011" s="4">
        <v>3.16</v>
      </c>
      <c r="J4011" s="4">
        <v>25.25</v>
      </c>
      <c r="K4011" s="4">
        <v>2.17</v>
      </c>
      <c r="L4011" s="4">
        <v>0</v>
      </c>
      <c r="M4011" s="4">
        <v>0</v>
      </c>
      <c r="N4011" s="4">
        <v>2.48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106.57</v>
      </c>
      <c r="X4011" s="4">
        <v>209.84</v>
      </c>
      <c r="Y4011" s="4">
        <v>1436427.7</v>
      </c>
      <c r="Z4011" s="4">
        <v>96101.87</v>
      </c>
      <c r="AA4011" s="4">
        <v>34102.400000000001</v>
      </c>
      <c r="AB4011" s="4">
        <v>172191.57</v>
      </c>
      <c r="AC4011" s="4">
        <v>0</v>
      </c>
      <c r="AD4011" s="4">
        <v>0</v>
      </c>
      <c r="AE4011" s="4">
        <v>0</v>
      </c>
      <c r="AF4011" s="4">
        <v>4986.4799999999996</v>
      </c>
      <c r="AG4011" s="4">
        <v>101126.25</v>
      </c>
      <c r="AH4011" s="4">
        <v>20879.740000000002</v>
      </c>
      <c r="AI4011" s="4">
        <v>0</v>
      </c>
      <c r="AJ4011" s="4">
        <v>0</v>
      </c>
      <c r="AK4011" s="4">
        <v>63579.76</v>
      </c>
      <c r="AL4011" s="4">
        <v>190572.23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1929395.77</v>
      </c>
      <c r="AU4011" s="4">
        <v>0</v>
      </c>
      <c r="AV4011" s="4">
        <v>1587.28</v>
      </c>
      <c r="AW4011" s="8">
        <v>3.0168567780000002</v>
      </c>
      <c r="AX4011" s="4">
        <v>242.14</v>
      </c>
      <c r="AY4011" s="4">
        <v>360</v>
      </c>
      <c r="AZ4011" s="4">
        <v>0</v>
      </c>
      <c r="BA4011" s="4">
        <v>87170.4</v>
      </c>
    </row>
    <row r="4012" spans="1:53" x14ac:dyDescent="0.25">
      <c r="A4012" s="5">
        <v>17536</v>
      </c>
      <c r="B4012" t="s">
        <v>284</v>
      </c>
      <c r="C4012" s="5">
        <v>45609</v>
      </c>
      <c r="D4012" t="s">
        <v>574</v>
      </c>
      <c r="F4012" s="4">
        <v>0.09</v>
      </c>
      <c r="G4012" s="4">
        <v>0.09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0.09</v>
      </c>
      <c r="X4012" s="4">
        <v>0</v>
      </c>
      <c r="Y4012" s="4">
        <v>533.80999999999995</v>
      </c>
      <c r="Z4012" s="4">
        <v>0</v>
      </c>
      <c r="AA4012" s="4">
        <v>28.8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562.61</v>
      </c>
      <c r="AU4012" s="4">
        <v>0</v>
      </c>
      <c r="AV4012" s="4">
        <v>0</v>
      </c>
      <c r="AW4012" s="8">
        <v>0</v>
      </c>
      <c r="AX4012" s="4">
        <v>0.09</v>
      </c>
      <c r="AY4012" s="4">
        <v>168.05</v>
      </c>
      <c r="AZ4012" s="4">
        <v>0</v>
      </c>
      <c r="BA4012" s="4">
        <v>15.12</v>
      </c>
    </row>
    <row r="4013" spans="1:53" x14ac:dyDescent="0.25">
      <c r="A4013" s="5">
        <v>17536</v>
      </c>
      <c r="B4013" t="s">
        <v>284</v>
      </c>
      <c r="C4013" s="5">
        <v>48223</v>
      </c>
      <c r="D4013" t="s">
        <v>367</v>
      </c>
      <c r="F4013" s="4">
        <v>1.98</v>
      </c>
      <c r="G4013" s="4">
        <v>1.98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1.98</v>
      </c>
      <c r="Y4013" s="4">
        <v>11743.86</v>
      </c>
      <c r="Z4013" s="4">
        <v>28.44</v>
      </c>
      <c r="AA4013" s="4">
        <v>0</v>
      </c>
      <c r="AB4013" s="4">
        <v>461.07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12233.37</v>
      </c>
      <c r="AU4013" s="4">
        <v>0</v>
      </c>
      <c r="AV4013" s="4">
        <v>57.46</v>
      </c>
      <c r="AW4013" s="8">
        <v>0.85611342999999995</v>
      </c>
      <c r="AX4013" s="4">
        <v>1.98</v>
      </c>
      <c r="AY4013" s="4">
        <v>119.69</v>
      </c>
      <c r="AZ4013" s="4">
        <v>0</v>
      </c>
      <c r="BA4013" s="4">
        <v>236.99</v>
      </c>
    </row>
    <row r="4014" spans="1:53" x14ac:dyDescent="0.25">
      <c r="A4014" s="5">
        <v>17536</v>
      </c>
      <c r="B4014" t="s">
        <v>284</v>
      </c>
      <c r="C4014" s="5">
        <v>48231</v>
      </c>
      <c r="D4014" t="s">
        <v>368</v>
      </c>
      <c r="F4014" s="4">
        <v>0.66</v>
      </c>
      <c r="G4014" s="4">
        <v>0.66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0.33</v>
      </c>
      <c r="X4014" s="4">
        <v>0.66</v>
      </c>
      <c r="Y4014" s="4">
        <v>3914.62</v>
      </c>
      <c r="Z4014" s="4">
        <v>149.52000000000001</v>
      </c>
      <c r="AA4014" s="4">
        <v>105.6</v>
      </c>
      <c r="AB4014" s="4">
        <v>228.5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4398.24</v>
      </c>
      <c r="AU4014" s="4">
        <v>0</v>
      </c>
      <c r="AV4014" s="4">
        <v>906.21</v>
      </c>
      <c r="AW4014" s="8">
        <v>1.2728478240000001</v>
      </c>
      <c r="AX4014" s="4">
        <v>0.66</v>
      </c>
      <c r="AY4014" s="4">
        <v>322.97000000000003</v>
      </c>
      <c r="AZ4014" s="4">
        <v>0</v>
      </c>
      <c r="BA4014" s="4">
        <v>213.16</v>
      </c>
    </row>
    <row r="4015" spans="1:53" x14ac:dyDescent="0.25">
      <c r="A4015" s="5">
        <v>17537</v>
      </c>
      <c r="B4015" t="s">
        <v>285</v>
      </c>
      <c r="C4015" s="5">
        <v>43802</v>
      </c>
      <c r="D4015" t="s">
        <v>425</v>
      </c>
      <c r="F4015" s="4">
        <v>128.44999999999999</v>
      </c>
      <c r="G4015" s="4">
        <v>128.44999999999999</v>
      </c>
      <c r="H4015" s="4">
        <v>0</v>
      </c>
      <c r="I4015" s="4">
        <v>3.89</v>
      </c>
      <c r="J4015" s="4">
        <v>12.91</v>
      </c>
      <c r="K4015" s="4">
        <v>1.38</v>
      </c>
      <c r="L4015" s="4">
        <v>0</v>
      </c>
      <c r="M4015" s="4">
        <v>1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85.47</v>
      </c>
      <c r="X4015" s="4">
        <v>92.97</v>
      </c>
      <c r="Y4015" s="4">
        <v>761867.78</v>
      </c>
      <c r="Z4015" s="4">
        <v>17372.22</v>
      </c>
      <c r="AA4015" s="4">
        <v>27350.400000000001</v>
      </c>
      <c r="AB4015" s="4">
        <v>87345.5</v>
      </c>
      <c r="AC4015" s="4">
        <v>0</v>
      </c>
      <c r="AD4015" s="4">
        <v>0</v>
      </c>
      <c r="AE4015" s="4">
        <v>0</v>
      </c>
      <c r="AF4015" s="4">
        <v>6138.42</v>
      </c>
      <c r="AG4015" s="4">
        <v>51704.55</v>
      </c>
      <c r="AH4015" s="4">
        <v>13278.36</v>
      </c>
      <c r="AI4015" s="4">
        <v>0</v>
      </c>
      <c r="AJ4015" s="4">
        <v>17390</v>
      </c>
      <c r="AK4015" s="4">
        <v>0</v>
      </c>
      <c r="AL4015" s="4">
        <v>88511.33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982447.23</v>
      </c>
      <c r="AU4015" s="4">
        <v>0</v>
      </c>
      <c r="AV4015" s="4">
        <v>540.98</v>
      </c>
      <c r="AW4015" s="8">
        <v>3.4540513079999999</v>
      </c>
      <c r="AX4015" s="4">
        <v>128.72</v>
      </c>
      <c r="AY4015" s="4">
        <v>360</v>
      </c>
      <c r="AZ4015" s="4">
        <v>0</v>
      </c>
      <c r="BA4015" s="4">
        <v>46339.199999999997</v>
      </c>
    </row>
    <row r="4016" spans="1:53" x14ac:dyDescent="0.25">
      <c r="A4016" s="5">
        <v>17537</v>
      </c>
      <c r="B4016" t="s">
        <v>285</v>
      </c>
      <c r="C4016" s="5">
        <v>44800</v>
      </c>
      <c r="D4016" t="s">
        <v>508</v>
      </c>
      <c r="F4016" s="4">
        <v>0.68</v>
      </c>
      <c r="G4016" s="4">
        <v>0.68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0.68</v>
      </c>
      <c r="X4016" s="4">
        <v>0.68</v>
      </c>
      <c r="Y4016" s="4">
        <v>4033.24</v>
      </c>
      <c r="Z4016" s="4">
        <v>153.68</v>
      </c>
      <c r="AA4016" s="4">
        <v>217.6</v>
      </c>
      <c r="AB4016" s="4">
        <v>287.45999999999998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4691.9799999999996</v>
      </c>
      <c r="AU4016" s="4">
        <v>0</v>
      </c>
      <c r="AV4016" s="4">
        <v>904.01</v>
      </c>
      <c r="AW4016" s="8">
        <v>1.554175858</v>
      </c>
      <c r="AX4016" s="4">
        <v>0.68</v>
      </c>
      <c r="AY4016" s="4">
        <v>341.57</v>
      </c>
      <c r="AZ4016" s="4">
        <v>0</v>
      </c>
      <c r="BA4016" s="4">
        <v>232.27</v>
      </c>
    </row>
    <row r="4017" spans="1:53" x14ac:dyDescent="0.25">
      <c r="A4017" s="5">
        <v>17537</v>
      </c>
      <c r="B4017" t="s">
        <v>285</v>
      </c>
      <c r="C4017" s="5">
        <v>45047</v>
      </c>
      <c r="D4017" t="s">
        <v>527</v>
      </c>
      <c r="F4017" s="4">
        <v>0.46</v>
      </c>
      <c r="G4017" s="4">
        <v>0.46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0.46</v>
      </c>
      <c r="X4017" s="4">
        <v>0</v>
      </c>
      <c r="Y4017" s="4">
        <v>2728.37</v>
      </c>
      <c r="Z4017" s="4">
        <v>18.940000000000001</v>
      </c>
      <c r="AA4017" s="4">
        <v>147.19999999999999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2894.51</v>
      </c>
      <c r="AU4017" s="4">
        <v>0</v>
      </c>
      <c r="AV4017" s="4">
        <v>164.71</v>
      </c>
      <c r="AW4017" s="8">
        <v>0</v>
      </c>
      <c r="AX4017" s="4">
        <v>0.46</v>
      </c>
      <c r="AY4017" s="4">
        <v>142.84</v>
      </c>
      <c r="AZ4017" s="4">
        <v>0</v>
      </c>
      <c r="BA4017" s="4">
        <v>65.709999999999994</v>
      </c>
    </row>
    <row r="4018" spans="1:53" x14ac:dyDescent="0.25">
      <c r="A4018" s="5">
        <v>17537</v>
      </c>
      <c r="B4018" t="s">
        <v>285</v>
      </c>
      <c r="C4018" s="5">
        <v>45070</v>
      </c>
      <c r="D4018" t="s">
        <v>530</v>
      </c>
      <c r="F4018" s="4">
        <v>2.2999999999999998</v>
      </c>
      <c r="G4018" s="4">
        <v>2.2999999999999998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0.99</v>
      </c>
      <c r="X4018" s="4">
        <v>0.99</v>
      </c>
      <c r="Y4018" s="4">
        <v>13641.85</v>
      </c>
      <c r="Z4018" s="4">
        <v>1323.97</v>
      </c>
      <c r="AA4018" s="4">
        <v>316.8</v>
      </c>
      <c r="AB4018" s="4">
        <v>1011.98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16294.6</v>
      </c>
      <c r="AU4018" s="4">
        <v>0</v>
      </c>
      <c r="AV4018" s="4">
        <v>2302.56</v>
      </c>
      <c r="AW4018" s="8">
        <v>3.7581133580000001</v>
      </c>
      <c r="AX4018" s="4">
        <v>2.31</v>
      </c>
      <c r="AY4018" s="4">
        <v>360</v>
      </c>
      <c r="AZ4018" s="4">
        <v>0</v>
      </c>
      <c r="BA4018" s="4">
        <v>831.6</v>
      </c>
    </row>
    <row r="4019" spans="1:53" x14ac:dyDescent="0.25">
      <c r="A4019" s="5">
        <v>17537</v>
      </c>
      <c r="B4019" t="s">
        <v>285</v>
      </c>
      <c r="C4019" s="5">
        <v>46979</v>
      </c>
      <c r="D4019" t="s">
        <v>656</v>
      </c>
      <c r="F4019" s="4">
        <v>2.04</v>
      </c>
      <c r="G4019" s="4">
        <v>2.04</v>
      </c>
      <c r="H4019" s="4">
        <v>0</v>
      </c>
      <c r="I4019" s="4">
        <v>0.56000000000000005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1.48</v>
      </c>
      <c r="X4019" s="4">
        <v>1.19</v>
      </c>
      <c r="Y4019" s="4">
        <v>12099.73</v>
      </c>
      <c r="Z4019" s="4">
        <v>468.84</v>
      </c>
      <c r="AA4019" s="4">
        <v>473.6</v>
      </c>
      <c r="AB4019" s="4">
        <v>555.89</v>
      </c>
      <c r="AC4019" s="4">
        <v>0</v>
      </c>
      <c r="AD4019" s="4">
        <v>0</v>
      </c>
      <c r="AE4019" s="4">
        <v>0</v>
      </c>
      <c r="AF4019" s="4">
        <v>883.68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883.68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14481.74</v>
      </c>
      <c r="AU4019" s="4">
        <v>0</v>
      </c>
      <c r="AV4019" s="4">
        <v>919.29</v>
      </c>
      <c r="AW4019" s="8">
        <v>1.717393948</v>
      </c>
      <c r="AX4019" s="4">
        <v>2.04</v>
      </c>
      <c r="AY4019" s="4">
        <v>360</v>
      </c>
      <c r="AZ4019" s="4">
        <v>0</v>
      </c>
      <c r="BA4019" s="4">
        <v>734.4</v>
      </c>
    </row>
    <row r="4020" spans="1:53" x14ac:dyDescent="0.25">
      <c r="A4020" s="5">
        <v>17537</v>
      </c>
      <c r="B4020" t="s">
        <v>285</v>
      </c>
      <c r="C4020" s="5">
        <v>47001</v>
      </c>
      <c r="D4020" t="s">
        <v>658</v>
      </c>
      <c r="F4020" s="4">
        <v>1</v>
      </c>
      <c r="G4020" s="4">
        <v>1</v>
      </c>
      <c r="H4020" s="4">
        <v>0</v>
      </c>
      <c r="I4020" s="4">
        <v>0</v>
      </c>
      <c r="J4020" s="4">
        <v>1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1</v>
      </c>
      <c r="X4020" s="4">
        <v>1</v>
      </c>
      <c r="Y4020" s="4">
        <v>5931.24</v>
      </c>
      <c r="Z4020" s="4">
        <v>219.46</v>
      </c>
      <c r="AA4020" s="4">
        <v>320</v>
      </c>
      <c r="AB4020" s="4">
        <v>340.98</v>
      </c>
      <c r="AC4020" s="4">
        <v>0</v>
      </c>
      <c r="AD4020" s="4">
        <v>0</v>
      </c>
      <c r="AE4020" s="4">
        <v>0</v>
      </c>
      <c r="AF4020" s="4">
        <v>0</v>
      </c>
      <c r="AG4020" s="4">
        <v>4005</v>
      </c>
      <c r="AH4020" s="4">
        <v>0</v>
      </c>
      <c r="AI4020" s="4">
        <v>0</v>
      </c>
      <c r="AJ4020" s="4">
        <v>0</v>
      </c>
      <c r="AK4020" s="4">
        <v>0</v>
      </c>
      <c r="AL4020" s="4">
        <v>4005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10816.68</v>
      </c>
      <c r="AU4020" s="4">
        <v>0</v>
      </c>
      <c r="AV4020" s="4">
        <v>877.83</v>
      </c>
      <c r="AW4020" s="8">
        <v>1.25360662</v>
      </c>
      <c r="AX4020" s="4">
        <v>1</v>
      </c>
      <c r="AY4020" s="4">
        <v>180.06</v>
      </c>
      <c r="AZ4020" s="4">
        <v>0</v>
      </c>
      <c r="BA4020" s="4">
        <v>180.06</v>
      </c>
    </row>
    <row r="4021" spans="1:53" x14ac:dyDescent="0.25">
      <c r="A4021" s="5">
        <v>17538</v>
      </c>
      <c r="B4021" t="s">
        <v>286</v>
      </c>
      <c r="C4021" s="5">
        <v>43802</v>
      </c>
      <c r="D4021" t="s">
        <v>425</v>
      </c>
      <c r="F4021" s="4">
        <v>102.05</v>
      </c>
      <c r="G4021" s="4">
        <v>102.05</v>
      </c>
      <c r="H4021" s="4">
        <v>0</v>
      </c>
      <c r="I4021" s="4">
        <v>1.45</v>
      </c>
      <c r="J4021" s="4">
        <v>2.0499999999999998</v>
      </c>
      <c r="K4021" s="4">
        <v>3.71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2.12</v>
      </c>
      <c r="V4021" s="4">
        <v>1</v>
      </c>
      <c r="W4021" s="4">
        <v>85.86</v>
      </c>
      <c r="X4021" s="4">
        <v>89.03</v>
      </c>
      <c r="Y4021" s="4">
        <v>605283.04</v>
      </c>
      <c r="Z4021" s="4">
        <v>13801.75</v>
      </c>
      <c r="AA4021" s="4">
        <v>27475.200000000001</v>
      </c>
      <c r="AB4021" s="4">
        <v>83643.86</v>
      </c>
      <c r="AC4021" s="4">
        <v>0</v>
      </c>
      <c r="AD4021" s="4">
        <v>2408.3200000000002</v>
      </c>
      <c r="AE4021" s="4">
        <v>758</v>
      </c>
      <c r="AF4021" s="4">
        <v>2288.1</v>
      </c>
      <c r="AG4021" s="4">
        <v>8210.25</v>
      </c>
      <c r="AH4021" s="4">
        <v>35697.620000000003</v>
      </c>
      <c r="AI4021" s="4">
        <v>0</v>
      </c>
      <c r="AJ4021" s="4">
        <v>0</v>
      </c>
      <c r="AK4021" s="4">
        <v>0</v>
      </c>
      <c r="AL4021" s="4">
        <v>46195.97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779566.14</v>
      </c>
      <c r="AU4021" s="4">
        <v>0</v>
      </c>
      <c r="AV4021" s="4">
        <v>540.98</v>
      </c>
      <c r="AW4021" s="8">
        <v>3.4540513079999999</v>
      </c>
      <c r="AX4021" s="4">
        <v>101.66</v>
      </c>
      <c r="AY4021" s="4">
        <v>360</v>
      </c>
      <c r="AZ4021" s="4">
        <v>0</v>
      </c>
      <c r="BA4021" s="4">
        <v>36597.599999999999</v>
      </c>
    </row>
    <row r="4022" spans="1:53" x14ac:dyDescent="0.25">
      <c r="A4022" s="5">
        <v>17538</v>
      </c>
      <c r="B4022" t="s">
        <v>286</v>
      </c>
      <c r="C4022" s="5">
        <v>44800</v>
      </c>
      <c r="D4022" t="s">
        <v>508</v>
      </c>
      <c r="F4022" s="4">
        <v>1</v>
      </c>
      <c r="G4022" s="4">
        <v>1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1</v>
      </c>
      <c r="X4022" s="4">
        <v>0</v>
      </c>
      <c r="Y4022" s="4">
        <v>5931.24</v>
      </c>
      <c r="Z4022" s="4">
        <v>226</v>
      </c>
      <c r="AA4022" s="4">
        <v>320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6477.24</v>
      </c>
      <c r="AU4022" s="4">
        <v>0</v>
      </c>
      <c r="AV4022" s="4">
        <v>904.01</v>
      </c>
      <c r="AW4022" s="8">
        <v>0</v>
      </c>
      <c r="AX4022" s="4">
        <v>1</v>
      </c>
      <c r="AY4022" s="4">
        <v>341.57</v>
      </c>
      <c r="AZ4022" s="4">
        <v>0</v>
      </c>
      <c r="BA4022" s="4">
        <v>341.57</v>
      </c>
    </row>
    <row r="4023" spans="1:53" x14ac:dyDescent="0.25">
      <c r="A4023" s="5">
        <v>17538</v>
      </c>
      <c r="B4023" t="s">
        <v>286</v>
      </c>
      <c r="C4023" s="5">
        <v>45047</v>
      </c>
      <c r="D4023" t="s">
        <v>527</v>
      </c>
      <c r="F4023" s="4">
        <v>1.94</v>
      </c>
      <c r="G4023" s="4">
        <v>1.94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1.94</v>
      </c>
      <c r="X4023" s="4">
        <v>0.95</v>
      </c>
      <c r="Y4023" s="4">
        <v>11506.61</v>
      </c>
      <c r="Z4023" s="4">
        <v>79.88</v>
      </c>
      <c r="AA4023" s="4">
        <v>620.79999999999995</v>
      </c>
      <c r="AB4023" s="4">
        <v>143.31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12350.6</v>
      </c>
      <c r="AU4023" s="4">
        <v>0</v>
      </c>
      <c r="AV4023" s="4">
        <v>164.71</v>
      </c>
      <c r="AW4023" s="8">
        <v>0.55459123200000005</v>
      </c>
      <c r="AX4023" s="4">
        <v>1.94</v>
      </c>
      <c r="AY4023" s="4">
        <v>142.84</v>
      </c>
      <c r="AZ4023" s="4">
        <v>0</v>
      </c>
      <c r="BA4023" s="4">
        <v>277.11</v>
      </c>
    </row>
    <row r="4024" spans="1:53" x14ac:dyDescent="0.25">
      <c r="A4024" s="5">
        <v>17585</v>
      </c>
      <c r="B4024" t="s">
        <v>287</v>
      </c>
      <c r="C4024" s="5">
        <v>43687</v>
      </c>
      <c r="D4024" t="s">
        <v>414</v>
      </c>
      <c r="F4024" s="4">
        <v>1</v>
      </c>
      <c r="G4024" s="4">
        <v>1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1</v>
      </c>
      <c r="X4024" s="4">
        <v>1</v>
      </c>
      <c r="Y4024" s="4">
        <v>5931.24</v>
      </c>
      <c r="Z4024" s="4">
        <v>296.92</v>
      </c>
      <c r="AA4024" s="4">
        <v>320</v>
      </c>
      <c r="AB4024" s="4">
        <v>403.55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6951.71</v>
      </c>
      <c r="AU4024" s="4">
        <v>0</v>
      </c>
      <c r="AV4024" s="4">
        <v>1187.69</v>
      </c>
      <c r="AW4024" s="8">
        <v>1.483626737</v>
      </c>
      <c r="AX4024" s="4">
        <v>1</v>
      </c>
      <c r="AY4024" s="4">
        <v>360</v>
      </c>
      <c r="AZ4024" s="4">
        <v>0</v>
      </c>
      <c r="BA4024" s="4">
        <v>360</v>
      </c>
    </row>
    <row r="4025" spans="1:53" x14ac:dyDescent="0.25">
      <c r="A4025" s="5">
        <v>17585</v>
      </c>
      <c r="B4025" t="s">
        <v>287</v>
      </c>
      <c r="C4025" s="5">
        <v>44339</v>
      </c>
      <c r="D4025" t="s">
        <v>469</v>
      </c>
      <c r="F4025" s="4">
        <v>81.38</v>
      </c>
      <c r="G4025" s="4">
        <v>81.38</v>
      </c>
      <c r="H4025" s="4">
        <v>0</v>
      </c>
      <c r="I4025" s="4">
        <v>2.25</v>
      </c>
      <c r="J4025" s="4">
        <v>8.91</v>
      </c>
      <c r="K4025" s="4">
        <v>0.9</v>
      </c>
      <c r="L4025" s="4">
        <v>0</v>
      </c>
      <c r="M4025" s="4">
        <v>0.22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53.33</v>
      </c>
      <c r="X4025" s="4">
        <v>70.53</v>
      </c>
      <c r="Y4025" s="4">
        <v>482684.31</v>
      </c>
      <c r="Z4025" s="4">
        <v>39885.15</v>
      </c>
      <c r="AA4025" s="4">
        <v>17065.599999999999</v>
      </c>
      <c r="AB4025" s="4">
        <v>66054.25</v>
      </c>
      <c r="AC4025" s="4">
        <v>0</v>
      </c>
      <c r="AD4025" s="4">
        <v>0</v>
      </c>
      <c r="AE4025" s="4">
        <v>0</v>
      </c>
      <c r="AF4025" s="4">
        <v>3550.5</v>
      </c>
      <c r="AG4025" s="4">
        <v>35684.550000000003</v>
      </c>
      <c r="AH4025" s="4">
        <v>8659.7999999999993</v>
      </c>
      <c r="AI4025" s="4">
        <v>0</v>
      </c>
      <c r="AJ4025" s="4">
        <v>3825.8</v>
      </c>
      <c r="AK4025" s="4">
        <v>0</v>
      </c>
      <c r="AL4025" s="4">
        <v>51720.65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657409.96</v>
      </c>
      <c r="AU4025" s="4">
        <v>0</v>
      </c>
      <c r="AV4025" s="4">
        <v>1960.44</v>
      </c>
      <c r="AW4025" s="8">
        <v>3.4431661359999999</v>
      </c>
      <c r="AX4025" s="4">
        <v>81.37</v>
      </c>
      <c r="AY4025" s="4">
        <v>360</v>
      </c>
      <c r="AZ4025" s="4">
        <v>0</v>
      </c>
      <c r="BA4025" s="4">
        <v>29293.200000000001</v>
      </c>
    </row>
    <row r="4026" spans="1:53" x14ac:dyDescent="0.25">
      <c r="A4026" s="5">
        <v>17585</v>
      </c>
      <c r="B4026" t="s">
        <v>287</v>
      </c>
      <c r="C4026" s="5">
        <v>48413</v>
      </c>
      <c r="D4026" t="s">
        <v>737</v>
      </c>
      <c r="F4026" s="4">
        <v>0.98</v>
      </c>
      <c r="G4026" s="4">
        <v>0.98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0.98</v>
      </c>
      <c r="X4026" s="4">
        <v>0.98</v>
      </c>
      <c r="Y4026" s="4">
        <v>5812.62</v>
      </c>
      <c r="Z4026" s="4">
        <v>87.59</v>
      </c>
      <c r="AA4026" s="4">
        <v>313.60000000000002</v>
      </c>
      <c r="AB4026" s="4">
        <v>279.23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6493.04</v>
      </c>
      <c r="AU4026" s="4">
        <v>0</v>
      </c>
      <c r="AV4026" s="4">
        <v>357.5</v>
      </c>
      <c r="AW4026" s="8">
        <v>1.0475244850000001</v>
      </c>
      <c r="AX4026" s="4">
        <v>0.98</v>
      </c>
      <c r="AY4026" s="4">
        <v>301.01</v>
      </c>
      <c r="AZ4026" s="4">
        <v>91.17</v>
      </c>
      <c r="BA4026" s="4">
        <v>384.34</v>
      </c>
    </row>
    <row r="4027" spans="1:53" x14ac:dyDescent="0.25">
      <c r="A4027" s="5">
        <v>17585</v>
      </c>
      <c r="B4027" t="s">
        <v>287</v>
      </c>
      <c r="C4027" s="5">
        <v>48421</v>
      </c>
      <c r="D4027" t="s">
        <v>738</v>
      </c>
      <c r="F4027" s="4">
        <v>4.54</v>
      </c>
      <c r="G4027" s="4">
        <v>4.54</v>
      </c>
      <c r="H4027" s="4">
        <v>0</v>
      </c>
      <c r="I4027" s="4">
        <v>1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4.54</v>
      </c>
      <c r="X4027" s="4">
        <v>2.78</v>
      </c>
      <c r="Y4027" s="4">
        <v>26927.83</v>
      </c>
      <c r="Z4027" s="4">
        <v>210.94</v>
      </c>
      <c r="AA4027" s="4">
        <v>1452.8</v>
      </c>
      <c r="AB4027" s="4">
        <v>474.2</v>
      </c>
      <c r="AC4027" s="4">
        <v>0</v>
      </c>
      <c r="AD4027" s="4">
        <v>0</v>
      </c>
      <c r="AE4027" s="4">
        <v>0</v>
      </c>
      <c r="AF4027" s="4">
        <v>1578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1578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30643.77</v>
      </c>
      <c r="AU4027" s="4">
        <v>0</v>
      </c>
      <c r="AV4027" s="4">
        <v>185.85</v>
      </c>
      <c r="AW4027" s="8">
        <v>0.62711066400000004</v>
      </c>
      <c r="AX4027" s="4">
        <v>4.54</v>
      </c>
      <c r="AY4027" s="4">
        <v>142.31</v>
      </c>
      <c r="AZ4027" s="4">
        <v>49.2</v>
      </c>
      <c r="BA4027" s="4">
        <v>869.46</v>
      </c>
    </row>
    <row r="4028" spans="1:53" x14ac:dyDescent="0.25">
      <c r="A4028" s="5">
        <v>17585</v>
      </c>
      <c r="B4028" t="s">
        <v>287</v>
      </c>
      <c r="C4028" s="5">
        <v>48439</v>
      </c>
      <c r="D4028" t="s">
        <v>739</v>
      </c>
      <c r="F4028" s="4">
        <v>2.81</v>
      </c>
      <c r="G4028" s="4">
        <v>2.81</v>
      </c>
      <c r="H4028" s="4">
        <v>0</v>
      </c>
      <c r="I4028" s="4">
        <v>0</v>
      </c>
      <c r="J4028" s="4">
        <v>1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1.81</v>
      </c>
      <c r="X4028" s="4">
        <v>2</v>
      </c>
      <c r="Y4028" s="4">
        <v>16666.78</v>
      </c>
      <c r="Z4028" s="4">
        <v>54.06</v>
      </c>
      <c r="AA4028" s="4">
        <v>579.20000000000005</v>
      </c>
      <c r="AB4028" s="4">
        <v>383.93</v>
      </c>
      <c r="AC4028" s="4">
        <v>0</v>
      </c>
      <c r="AD4028" s="4">
        <v>0</v>
      </c>
      <c r="AE4028" s="4">
        <v>0</v>
      </c>
      <c r="AF4028" s="4">
        <v>0</v>
      </c>
      <c r="AG4028" s="4">
        <v>4005</v>
      </c>
      <c r="AH4028" s="4">
        <v>0</v>
      </c>
      <c r="AI4028" s="4">
        <v>0</v>
      </c>
      <c r="AJ4028" s="4">
        <v>0</v>
      </c>
      <c r="AK4028" s="4">
        <v>0</v>
      </c>
      <c r="AL4028" s="4">
        <v>4005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21688.97</v>
      </c>
      <c r="AU4028" s="4">
        <v>0</v>
      </c>
      <c r="AV4028" s="4">
        <v>76.959999999999994</v>
      </c>
      <c r="AW4028" s="8">
        <v>0.70576277099999996</v>
      </c>
      <c r="AX4028" s="4">
        <v>2.81</v>
      </c>
      <c r="AY4028" s="4">
        <v>360</v>
      </c>
      <c r="AZ4028" s="4">
        <v>179.39</v>
      </c>
      <c r="BA4028" s="4">
        <v>1515.69</v>
      </c>
    </row>
    <row r="4029" spans="1:53" x14ac:dyDescent="0.25">
      <c r="A4029" s="5">
        <v>17585</v>
      </c>
      <c r="B4029" t="s">
        <v>287</v>
      </c>
      <c r="C4029" s="5">
        <v>48447</v>
      </c>
      <c r="D4029" t="s">
        <v>740</v>
      </c>
      <c r="F4029" s="4">
        <v>6.51</v>
      </c>
      <c r="G4029" s="4">
        <v>6.51</v>
      </c>
      <c r="H4029" s="4">
        <v>0</v>
      </c>
      <c r="I4029" s="4">
        <v>0</v>
      </c>
      <c r="J4029" s="4">
        <v>0.83</v>
      </c>
      <c r="K4029" s="4">
        <v>0</v>
      </c>
      <c r="L4029" s="4">
        <v>0</v>
      </c>
      <c r="M4029" s="4">
        <v>0</v>
      </c>
      <c r="N4029" s="4">
        <v>1.6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4.8499999999999996</v>
      </c>
      <c r="X4029" s="4">
        <v>3.42</v>
      </c>
      <c r="Y4029" s="4">
        <v>38612.370000000003</v>
      </c>
      <c r="Z4029" s="4">
        <v>473.39</v>
      </c>
      <c r="AA4029" s="4">
        <v>1552</v>
      </c>
      <c r="AB4029" s="4">
        <v>595.62</v>
      </c>
      <c r="AC4029" s="4">
        <v>0</v>
      </c>
      <c r="AD4029" s="4">
        <v>0</v>
      </c>
      <c r="AE4029" s="4">
        <v>0</v>
      </c>
      <c r="AF4029" s="4">
        <v>0</v>
      </c>
      <c r="AG4029" s="4">
        <v>3324.15</v>
      </c>
      <c r="AH4029" s="4">
        <v>0</v>
      </c>
      <c r="AI4029" s="4">
        <v>0</v>
      </c>
      <c r="AJ4029" s="4">
        <v>0</v>
      </c>
      <c r="AK4029" s="4">
        <v>41019.199999999997</v>
      </c>
      <c r="AL4029" s="4">
        <v>44343.35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85576.73</v>
      </c>
      <c r="AU4029" s="4">
        <v>0</v>
      </c>
      <c r="AV4029" s="4">
        <v>290.87</v>
      </c>
      <c r="AW4029" s="8">
        <v>0.64028324700000006</v>
      </c>
      <c r="AX4029" s="4">
        <v>6.51</v>
      </c>
      <c r="AY4029" s="4">
        <v>104.7</v>
      </c>
      <c r="AZ4029" s="4">
        <v>36.17</v>
      </c>
      <c r="BA4029" s="4">
        <v>917.07</v>
      </c>
    </row>
    <row r="4030" spans="1:53" x14ac:dyDescent="0.25">
      <c r="A4030" s="5">
        <v>17585</v>
      </c>
      <c r="B4030" t="s">
        <v>287</v>
      </c>
      <c r="C4030" s="5">
        <v>48819</v>
      </c>
      <c r="D4030" t="s">
        <v>755</v>
      </c>
      <c r="F4030" s="4">
        <v>2</v>
      </c>
      <c r="G4030" s="4">
        <v>2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2</v>
      </c>
      <c r="X4030" s="4">
        <v>2</v>
      </c>
      <c r="Y4030" s="4">
        <v>11862.48</v>
      </c>
      <c r="Z4030" s="4">
        <v>167.37</v>
      </c>
      <c r="AA4030" s="4">
        <v>640</v>
      </c>
      <c r="AB4030" s="4">
        <v>390.55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13060.4</v>
      </c>
      <c r="AU4030" s="4">
        <v>0</v>
      </c>
      <c r="AV4030" s="4">
        <v>334.74</v>
      </c>
      <c r="AW4030" s="8">
        <v>0.71792847199999998</v>
      </c>
      <c r="AX4030" s="4">
        <v>2</v>
      </c>
      <c r="AY4030" s="4">
        <v>332.81</v>
      </c>
      <c r="AZ4030" s="4">
        <v>118.71</v>
      </c>
      <c r="BA4030" s="4">
        <v>903.04</v>
      </c>
    </row>
    <row r="4031" spans="1:53" x14ac:dyDescent="0.25">
      <c r="A4031" s="5">
        <v>17599</v>
      </c>
      <c r="B4031" t="s">
        <v>969</v>
      </c>
      <c r="C4031" s="5">
        <v>43752</v>
      </c>
      <c r="D4031" t="s">
        <v>381</v>
      </c>
      <c r="F4031" s="4">
        <v>14.98</v>
      </c>
      <c r="G4031" s="4">
        <v>14.98</v>
      </c>
      <c r="H4031" s="4">
        <v>0</v>
      </c>
      <c r="I4031" s="4">
        <v>0</v>
      </c>
      <c r="J4031" s="4">
        <v>0</v>
      </c>
      <c r="K4031" s="4">
        <v>0.14000000000000001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5.99</v>
      </c>
      <c r="Y4031" s="4">
        <v>88849.98</v>
      </c>
      <c r="Z4031" s="4">
        <v>1269.26</v>
      </c>
      <c r="AA4031" s="4">
        <v>0</v>
      </c>
      <c r="AB4031" s="4">
        <v>3792.79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1347.08</v>
      </c>
      <c r="AI4031" s="4">
        <v>0</v>
      </c>
      <c r="AJ4031" s="4">
        <v>0</v>
      </c>
      <c r="AK4031" s="4">
        <v>0</v>
      </c>
      <c r="AL4031" s="4">
        <v>1347.08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95259.11</v>
      </c>
      <c r="AU4031" s="4">
        <v>0</v>
      </c>
      <c r="AV4031" s="4">
        <v>338.92</v>
      </c>
      <c r="AW4031" s="8">
        <v>2.3278949839999998</v>
      </c>
      <c r="AX4031" s="4">
        <v>14.98</v>
      </c>
      <c r="AY4031" s="4">
        <v>360</v>
      </c>
      <c r="AZ4031" s="4">
        <v>0</v>
      </c>
      <c r="BA4031" s="4">
        <v>5392.8</v>
      </c>
    </row>
    <row r="4032" spans="1:53" x14ac:dyDescent="0.25">
      <c r="A4032" s="5">
        <v>17599</v>
      </c>
      <c r="B4032" t="s">
        <v>969</v>
      </c>
      <c r="C4032" s="5">
        <v>43877</v>
      </c>
      <c r="D4032" t="s">
        <v>431</v>
      </c>
      <c r="F4032" s="4">
        <v>0.35</v>
      </c>
      <c r="G4032" s="4">
        <v>0.35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0.35</v>
      </c>
      <c r="Y4032" s="4">
        <v>2075.9299999999998</v>
      </c>
      <c r="Z4032" s="4">
        <v>38.909999999999997</v>
      </c>
      <c r="AA4032" s="4">
        <v>0</v>
      </c>
      <c r="AB4032" s="4">
        <v>45.26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2160.1</v>
      </c>
      <c r="AU4032" s="4">
        <v>0</v>
      </c>
      <c r="AV4032" s="4">
        <v>444.72</v>
      </c>
      <c r="AW4032" s="8">
        <v>0.47543526699999999</v>
      </c>
      <c r="AX4032" s="4">
        <v>0.35</v>
      </c>
      <c r="AY4032" s="4">
        <v>123.55</v>
      </c>
      <c r="AZ4032" s="4">
        <v>0</v>
      </c>
      <c r="BA4032" s="4">
        <v>43.24</v>
      </c>
    </row>
    <row r="4033" spans="1:53" x14ac:dyDescent="0.25">
      <c r="A4033" s="5">
        <v>17599</v>
      </c>
      <c r="B4033" t="s">
        <v>969</v>
      </c>
      <c r="C4033" s="5">
        <v>44396</v>
      </c>
      <c r="D4033" t="s">
        <v>473</v>
      </c>
      <c r="F4033" s="4">
        <v>0.06</v>
      </c>
      <c r="G4033" s="4">
        <v>0.06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  <c r="Y4033" s="4">
        <v>355.87</v>
      </c>
      <c r="Z4033" s="4">
        <v>2.99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358.86</v>
      </c>
      <c r="AU4033" s="4">
        <v>0</v>
      </c>
      <c r="AV4033" s="4">
        <v>199.06</v>
      </c>
      <c r="AW4033" s="8">
        <v>0</v>
      </c>
      <c r="AX4033" s="4">
        <v>0.06</v>
      </c>
      <c r="AY4033" s="4">
        <v>239.41</v>
      </c>
      <c r="AZ4033" s="4">
        <v>0</v>
      </c>
      <c r="BA4033" s="4">
        <v>14.36</v>
      </c>
    </row>
    <row r="4034" spans="1:53" x14ac:dyDescent="0.25">
      <c r="A4034" s="5">
        <v>17599</v>
      </c>
      <c r="B4034" t="s">
        <v>969</v>
      </c>
      <c r="C4034" s="5">
        <v>44412</v>
      </c>
      <c r="D4034" t="s">
        <v>384</v>
      </c>
      <c r="F4034" s="4">
        <v>1.08</v>
      </c>
      <c r="G4034" s="4">
        <v>1.08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  <c r="Y4034" s="4">
        <v>6405.74</v>
      </c>
      <c r="Z4034" s="4">
        <v>377.61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6783.35</v>
      </c>
      <c r="AU4034" s="4">
        <v>0</v>
      </c>
      <c r="AV4034" s="4">
        <v>1398.55</v>
      </c>
      <c r="AW4034" s="8">
        <v>0</v>
      </c>
      <c r="AX4034" s="4">
        <v>1.08</v>
      </c>
      <c r="AY4034" s="4">
        <v>360</v>
      </c>
      <c r="AZ4034" s="4">
        <v>0</v>
      </c>
      <c r="BA4034" s="4">
        <v>388.8</v>
      </c>
    </row>
    <row r="4035" spans="1:53" x14ac:dyDescent="0.25">
      <c r="A4035" s="5">
        <v>17599</v>
      </c>
      <c r="B4035" t="s">
        <v>969</v>
      </c>
      <c r="C4035" s="5">
        <v>44677</v>
      </c>
      <c r="D4035" t="s">
        <v>386</v>
      </c>
      <c r="F4035" s="4">
        <v>1.1000000000000001</v>
      </c>
      <c r="G4035" s="4">
        <v>1.1000000000000001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0.55000000000000004</v>
      </c>
      <c r="Y4035" s="4">
        <v>6524.36</v>
      </c>
      <c r="Z4035" s="4">
        <v>0</v>
      </c>
      <c r="AA4035" s="4">
        <v>0</v>
      </c>
      <c r="AB4035" s="4">
        <v>282.86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6807.22</v>
      </c>
      <c r="AU4035" s="4">
        <v>0</v>
      </c>
      <c r="AV4035" s="4">
        <v>0</v>
      </c>
      <c r="AW4035" s="8">
        <v>1.890754703</v>
      </c>
      <c r="AX4035" s="4">
        <v>1.1000000000000001</v>
      </c>
      <c r="AY4035" s="4">
        <v>307.88</v>
      </c>
      <c r="AZ4035" s="4">
        <v>0</v>
      </c>
      <c r="BA4035" s="4">
        <v>338.67</v>
      </c>
    </row>
    <row r="4036" spans="1:53" x14ac:dyDescent="0.25">
      <c r="A4036" s="5">
        <v>17599</v>
      </c>
      <c r="B4036" t="s">
        <v>969</v>
      </c>
      <c r="C4036" s="5">
        <v>44784</v>
      </c>
      <c r="D4036" t="s">
        <v>506</v>
      </c>
      <c r="F4036" s="4">
        <v>0.35</v>
      </c>
      <c r="G4036" s="4">
        <v>0.35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0.35</v>
      </c>
      <c r="Y4036" s="4">
        <v>2075.9299999999998</v>
      </c>
      <c r="Z4036" s="4">
        <v>48.81</v>
      </c>
      <c r="AA4036" s="4">
        <v>0</v>
      </c>
      <c r="AB4036" s="4">
        <v>100.37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2225.11</v>
      </c>
      <c r="AU4036" s="4">
        <v>0</v>
      </c>
      <c r="AV4036" s="4">
        <v>557.88</v>
      </c>
      <c r="AW4036" s="8">
        <v>1.054309366</v>
      </c>
      <c r="AX4036" s="4">
        <v>0.35</v>
      </c>
      <c r="AY4036" s="4">
        <v>306.36</v>
      </c>
      <c r="AZ4036" s="4">
        <v>0</v>
      </c>
      <c r="BA4036" s="4">
        <v>107.23</v>
      </c>
    </row>
    <row r="4037" spans="1:53" x14ac:dyDescent="0.25">
      <c r="A4037" s="5">
        <v>17599</v>
      </c>
      <c r="B4037" t="s">
        <v>969</v>
      </c>
      <c r="C4037" s="5">
        <v>44818</v>
      </c>
      <c r="D4037" t="s">
        <v>367</v>
      </c>
      <c r="F4037" s="4">
        <v>1.45</v>
      </c>
      <c r="G4037" s="4">
        <v>1.45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1.45</v>
      </c>
      <c r="Y4037" s="4">
        <v>8600.2999999999993</v>
      </c>
      <c r="Z4037" s="4">
        <v>658.02</v>
      </c>
      <c r="AA4037" s="4">
        <v>0</v>
      </c>
      <c r="AB4037" s="4">
        <v>1335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10593.32</v>
      </c>
      <c r="AU4037" s="4">
        <v>0</v>
      </c>
      <c r="AV4037" s="4">
        <v>1815.24</v>
      </c>
      <c r="AW4037" s="8">
        <v>3.384891616</v>
      </c>
      <c r="AX4037" s="4">
        <v>1.45</v>
      </c>
      <c r="AY4037" s="4">
        <v>360</v>
      </c>
      <c r="AZ4037" s="4">
        <v>0</v>
      </c>
      <c r="BA4037" s="4">
        <v>522</v>
      </c>
    </row>
    <row r="4038" spans="1:53" x14ac:dyDescent="0.25">
      <c r="A4038" s="5">
        <v>17643</v>
      </c>
      <c r="B4038" t="s">
        <v>288</v>
      </c>
      <c r="C4038" s="5">
        <v>43489</v>
      </c>
      <c r="D4038" t="s">
        <v>396</v>
      </c>
      <c r="E4038" s="1" t="s">
        <v>395</v>
      </c>
      <c r="F4038" s="4">
        <v>4.17</v>
      </c>
      <c r="G4038" s="4">
        <v>4.17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3.75</v>
      </c>
      <c r="Y4038" s="4">
        <v>24733.27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24733.27</v>
      </c>
      <c r="AU4038" s="4">
        <v>0</v>
      </c>
      <c r="AV4038" s="4">
        <v>0</v>
      </c>
      <c r="AW4038" s="8">
        <v>0</v>
      </c>
      <c r="AX4038" s="4">
        <v>0</v>
      </c>
      <c r="AY4038" s="4">
        <v>0</v>
      </c>
      <c r="AZ4038" s="4">
        <v>0</v>
      </c>
      <c r="BA4038" s="4">
        <v>0</v>
      </c>
    </row>
    <row r="4039" spans="1:53" x14ac:dyDescent="0.25">
      <c r="A4039" s="5">
        <v>17643</v>
      </c>
      <c r="B4039" t="s">
        <v>288</v>
      </c>
      <c r="C4039" s="5">
        <v>43505</v>
      </c>
      <c r="D4039" t="s">
        <v>398</v>
      </c>
      <c r="E4039" s="1" t="s">
        <v>395</v>
      </c>
      <c r="F4039" s="4">
        <v>0.31</v>
      </c>
      <c r="G4039" s="4">
        <v>0.31</v>
      </c>
      <c r="H4039" s="4">
        <v>0</v>
      </c>
      <c r="I4039" s="4">
        <v>0</v>
      </c>
      <c r="J4039" s="4">
        <v>0.04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0.04</v>
      </c>
      <c r="Y4039" s="4">
        <v>1838.68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160.19999999999999</v>
      </c>
      <c r="AH4039" s="4">
        <v>0</v>
      </c>
      <c r="AI4039" s="4">
        <v>0</v>
      </c>
      <c r="AJ4039" s="4">
        <v>0</v>
      </c>
      <c r="AK4039" s="4">
        <v>0</v>
      </c>
      <c r="AL4039" s="4">
        <v>160.19999999999999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1998.88</v>
      </c>
      <c r="AU4039" s="4">
        <v>0</v>
      </c>
      <c r="AV4039" s="4">
        <v>0</v>
      </c>
      <c r="AW4039" s="8">
        <v>0</v>
      </c>
      <c r="AX4039" s="4">
        <v>0</v>
      </c>
      <c r="AY4039" s="4">
        <v>0</v>
      </c>
      <c r="AZ4039" s="4">
        <v>0</v>
      </c>
      <c r="BA4039" s="4">
        <v>0</v>
      </c>
    </row>
    <row r="4040" spans="1:53" x14ac:dyDescent="0.25">
      <c r="A4040" s="5">
        <v>17643</v>
      </c>
      <c r="B4040" t="s">
        <v>288</v>
      </c>
      <c r="C4040" s="5">
        <v>43513</v>
      </c>
      <c r="D4040" t="s">
        <v>399</v>
      </c>
      <c r="E4040" s="1" t="s">
        <v>395</v>
      </c>
      <c r="F4040" s="4">
        <v>0.52</v>
      </c>
      <c r="G4040" s="4">
        <v>0.52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0.52</v>
      </c>
      <c r="Y4040" s="4">
        <v>3084.24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3084.24</v>
      </c>
      <c r="AU4040" s="4">
        <v>0</v>
      </c>
      <c r="AV4040" s="4">
        <v>0</v>
      </c>
      <c r="AW4040" s="8">
        <v>0</v>
      </c>
      <c r="AX4040" s="4">
        <v>0</v>
      </c>
      <c r="AY4040" s="4">
        <v>0</v>
      </c>
      <c r="AZ4040" s="4">
        <v>0</v>
      </c>
      <c r="BA4040" s="4">
        <v>0</v>
      </c>
    </row>
    <row r="4041" spans="1:53" x14ac:dyDescent="0.25">
      <c r="A4041" s="5">
        <v>17643</v>
      </c>
      <c r="B4041" t="s">
        <v>288</v>
      </c>
      <c r="C4041" s="5">
        <v>43521</v>
      </c>
      <c r="D4041" t="s">
        <v>400</v>
      </c>
      <c r="E4041" s="1" t="s">
        <v>395</v>
      </c>
      <c r="F4041" s="4">
        <v>0.12</v>
      </c>
      <c r="G4041" s="4">
        <v>0.12</v>
      </c>
      <c r="H4041" s="4">
        <v>0</v>
      </c>
      <c r="I4041" s="4">
        <v>0</v>
      </c>
      <c r="J4041" s="4">
        <v>0.12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0.12</v>
      </c>
      <c r="Y4041" s="4">
        <v>711.75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480.6</v>
      </c>
      <c r="AH4041" s="4">
        <v>0</v>
      </c>
      <c r="AI4041" s="4">
        <v>0</v>
      </c>
      <c r="AJ4041" s="4">
        <v>0</v>
      </c>
      <c r="AK4041" s="4">
        <v>0</v>
      </c>
      <c r="AL4041" s="4">
        <v>480.6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1192.3499999999999</v>
      </c>
      <c r="AU4041" s="4">
        <v>0</v>
      </c>
      <c r="AV4041" s="4">
        <v>0</v>
      </c>
      <c r="AW4041" s="8">
        <v>0</v>
      </c>
      <c r="AX4041" s="4">
        <v>0</v>
      </c>
      <c r="AY4041" s="4">
        <v>0</v>
      </c>
      <c r="AZ4041" s="4">
        <v>0</v>
      </c>
      <c r="BA4041" s="4">
        <v>0</v>
      </c>
    </row>
    <row r="4042" spans="1:53" x14ac:dyDescent="0.25">
      <c r="A4042" s="5">
        <v>17643</v>
      </c>
      <c r="B4042" t="s">
        <v>288</v>
      </c>
      <c r="C4042" s="5">
        <v>43539</v>
      </c>
      <c r="D4042" t="s">
        <v>401</v>
      </c>
      <c r="E4042" s="1" t="s">
        <v>395</v>
      </c>
      <c r="F4042" s="4">
        <v>0.51</v>
      </c>
      <c r="G4042" s="4">
        <v>0.51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0.51</v>
      </c>
      <c r="Y4042" s="4">
        <v>3024.93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3024.93</v>
      </c>
      <c r="AU4042" s="4">
        <v>0</v>
      </c>
      <c r="AV4042" s="4">
        <v>0</v>
      </c>
      <c r="AW4042" s="8">
        <v>0</v>
      </c>
      <c r="AX4042" s="4">
        <v>0</v>
      </c>
      <c r="AY4042" s="4">
        <v>0</v>
      </c>
      <c r="AZ4042" s="4">
        <v>0</v>
      </c>
      <c r="BA4042" s="4">
        <v>0</v>
      </c>
    </row>
    <row r="4043" spans="1:53" x14ac:dyDescent="0.25">
      <c r="A4043" s="5">
        <v>17643</v>
      </c>
      <c r="B4043" t="s">
        <v>288</v>
      </c>
      <c r="C4043" s="5">
        <v>43562</v>
      </c>
      <c r="D4043" t="s">
        <v>403</v>
      </c>
      <c r="E4043" s="1" t="s">
        <v>395</v>
      </c>
      <c r="F4043" s="4">
        <v>0.17</v>
      </c>
      <c r="G4043" s="4">
        <v>0.17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0.17</v>
      </c>
      <c r="Y4043" s="4">
        <v>1008.31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1008.31</v>
      </c>
      <c r="AU4043" s="4">
        <v>0</v>
      </c>
      <c r="AV4043" s="4">
        <v>0</v>
      </c>
      <c r="AW4043" s="8">
        <v>0</v>
      </c>
      <c r="AX4043" s="4">
        <v>0</v>
      </c>
      <c r="AY4043" s="4">
        <v>0</v>
      </c>
      <c r="AZ4043" s="4">
        <v>0</v>
      </c>
      <c r="BA4043" s="4">
        <v>0</v>
      </c>
    </row>
    <row r="4044" spans="1:53" x14ac:dyDescent="0.25">
      <c r="A4044" s="5">
        <v>17643</v>
      </c>
      <c r="B4044" t="s">
        <v>288</v>
      </c>
      <c r="C4044" s="5">
        <v>43596</v>
      </c>
      <c r="D4044" t="s">
        <v>406</v>
      </c>
      <c r="E4044" s="1" t="s">
        <v>395</v>
      </c>
      <c r="F4044" s="4">
        <v>0.09</v>
      </c>
      <c r="G4044" s="4">
        <v>0.09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0.09</v>
      </c>
      <c r="Y4044" s="4">
        <v>533.80999999999995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533.80999999999995</v>
      </c>
      <c r="AU4044" s="4">
        <v>0</v>
      </c>
      <c r="AV4044" s="4">
        <v>0</v>
      </c>
      <c r="AW4044" s="8">
        <v>0</v>
      </c>
      <c r="AX4044" s="4">
        <v>0</v>
      </c>
      <c r="AY4044" s="4">
        <v>0</v>
      </c>
      <c r="AZ4044" s="4">
        <v>0</v>
      </c>
      <c r="BA4044" s="4">
        <v>0</v>
      </c>
    </row>
    <row r="4045" spans="1:53" x14ac:dyDescent="0.25">
      <c r="A4045" s="5">
        <v>17643</v>
      </c>
      <c r="B4045" t="s">
        <v>288</v>
      </c>
      <c r="C4045" s="5">
        <v>43604</v>
      </c>
      <c r="D4045" t="s">
        <v>407</v>
      </c>
      <c r="E4045" s="1" t="s">
        <v>395</v>
      </c>
      <c r="F4045" s="4">
        <v>0.09</v>
      </c>
      <c r="G4045" s="4">
        <v>0.09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0.09</v>
      </c>
      <c r="Y4045" s="4">
        <v>533.80999999999995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533.80999999999995</v>
      </c>
      <c r="AU4045" s="4">
        <v>0</v>
      </c>
      <c r="AV4045" s="4">
        <v>0</v>
      </c>
      <c r="AW4045" s="8">
        <v>0</v>
      </c>
      <c r="AX4045" s="4">
        <v>0</v>
      </c>
      <c r="AY4045" s="4">
        <v>0</v>
      </c>
      <c r="AZ4045" s="4">
        <v>0</v>
      </c>
      <c r="BA4045" s="4">
        <v>0</v>
      </c>
    </row>
    <row r="4046" spans="1:53" x14ac:dyDescent="0.25">
      <c r="A4046" s="5">
        <v>17643</v>
      </c>
      <c r="B4046" t="s">
        <v>288</v>
      </c>
      <c r="C4046" s="5">
        <v>43612</v>
      </c>
      <c r="D4046" t="s">
        <v>408</v>
      </c>
      <c r="E4046" s="1" t="s">
        <v>395</v>
      </c>
      <c r="F4046" s="4">
        <v>0.01</v>
      </c>
      <c r="G4046" s="4">
        <v>0.01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  <c r="Y4046" s="4">
        <v>59.31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59.31</v>
      </c>
      <c r="AU4046" s="4">
        <v>0</v>
      </c>
      <c r="AV4046" s="4">
        <v>0</v>
      </c>
      <c r="AW4046" s="8">
        <v>0</v>
      </c>
      <c r="AX4046" s="4">
        <v>0</v>
      </c>
      <c r="AY4046" s="4">
        <v>0</v>
      </c>
      <c r="AZ4046" s="4">
        <v>0</v>
      </c>
      <c r="BA4046" s="4">
        <v>0</v>
      </c>
    </row>
    <row r="4047" spans="1:53" x14ac:dyDescent="0.25">
      <c r="A4047" s="5">
        <v>17643</v>
      </c>
      <c r="B4047" t="s">
        <v>288</v>
      </c>
      <c r="C4047" s="5">
        <v>43638</v>
      </c>
      <c r="D4047" t="s">
        <v>410</v>
      </c>
      <c r="E4047" s="1" t="s">
        <v>395</v>
      </c>
      <c r="F4047" s="4">
        <v>0.75</v>
      </c>
      <c r="G4047" s="4">
        <v>0.75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0.3</v>
      </c>
      <c r="Y4047" s="4">
        <v>4448.43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4448.43</v>
      </c>
      <c r="AU4047" s="4">
        <v>0</v>
      </c>
      <c r="AV4047" s="4">
        <v>0</v>
      </c>
      <c r="AW4047" s="8">
        <v>0</v>
      </c>
      <c r="AX4047" s="4">
        <v>0</v>
      </c>
      <c r="AY4047" s="4">
        <v>0</v>
      </c>
      <c r="AZ4047" s="4">
        <v>0</v>
      </c>
      <c r="BA4047" s="4">
        <v>0</v>
      </c>
    </row>
    <row r="4048" spans="1:53" x14ac:dyDescent="0.25">
      <c r="A4048" s="5">
        <v>17643</v>
      </c>
      <c r="B4048" t="s">
        <v>288</v>
      </c>
      <c r="C4048" s="5">
        <v>43646</v>
      </c>
      <c r="D4048" t="s">
        <v>411</v>
      </c>
      <c r="E4048" s="1" t="s">
        <v>395</v>
      </c>
      <c r="F4048" s="4">
        <v>0.11</v>
      </c>
      <c r="G4048" s="4">
        <v>0.11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0.11</v>
      </c>
      <c r="Y4048" s="4">
        <v>652.44000000000005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652.44000000000005</v>
      </c>
      <c r="AU4048" s="4">
        <v>0</v>
      </c>
      <c r="AV4048" s="4">
        <v>0</v>
      </c>
      <c r="AW4048" s="8">
        <v>0</v>
      </c>
      <c r="AX4048" s="4">
        <v>0</v>
      </c>
      <c r="AY4048" s="4">
        <v>0</v>
      </c>
      <c r="AZ4048" s="4">
        <v>0</v>
      </c>
      <c r="BA4048" s="4">
        <v>0</v>
      </c>
    </row>
    <row r="4049" spans="1:53" x14ac:dyDescent="0.25">
      <c r="A4049" s="5">
        <v>17643</v>
      </c>
      <c r="B4049" t="s">
        <v>288</v>
      </c>
      <c r="C4049" s="5">
        <v>43703</v>
      </c>
      <c r="D4049" t="s">
        <v>416</v>
      </c>
      <c r="E4049" s="1" t="s">
        <v>395</v>
      </c>
      <c r="F4049" s="4">
        <v>0.32</v>
      </c>
      <c r="G4049" s="4">
        <v>0.32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0.32</v>
      </c>
      <c r="Y4049" s="4">
        <v>1898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1898</v>
      </c>
      <c r="AU4049" s="4">
        <v>0</v>
      </c>
      <c r="AV4049" s="4">
        <v>0</v>
      </c>
      <c r="AW4049" s="8">
        <v>0</v>
      </c>
      <c r="AX4049" s="4">
        <v>0</v>
      </c>
      <c r="AY4049" s="4">
        <v>0</v>
      </c>
      <c r="AZ4049" s="4">
        <v>0</v>
      </c>
      <c r="BA4049" s="4">
        <v>0</v>
      </c>
    </row>
    <row r="4050" spans="1:53" x14ac:dyDescent="0.25">
      <c r="A4050" s="5">
        <v>17643</v>
      </c>
      <c r="B4050" t="s">
        <v>288</v>
      </c>
      <c r="C4050" s="5">
        <v>43711</v>
      </c>
      <c r="D4050" t="s">
        <v>417</v>
      </c>
      <c r="E4050" s="1" t="s">
        <v>395</v>
      </c>
      <c r="F4050" s="4">
        <v>1.52</v>
      </c>
      <c r="G4050" s="4">
        <v>1.52</v>
      </c>
      <c r="H4050" s="4">
        <v>0</v>
      </c>
      <c r="I4050" s="4">
        <v>0</v>
      </c>
      <c r="J4050" s="4">
        <v>0.42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0.99</v>
      </c>
      <c r="Y4050" s="4">
        <v>9015.48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1682.1</v>
      </c>
      <c r="AH4050" s="4">
        <v>0</v>
      </c>
      <c r="AI4050" s="4">
        <v>0</v>
      </c>
      <c r="AJ4050" s="4">
        <v>0</v>
      </c>
      <c r="AK4050" s="4">
        <v>0</v>
      </c>
      <c r="AL4050" s="4">
        <v>1682.1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10697.58</v>
      </c>
      <c r="AU4050" s="4">
        <v>0</v>
      </c>
      <c r="AV4050" s="4">
        <v>0</v>
      </c>
      <c r="AW4050" s="8">
        <v>0</v>
      </c>
      <c r="AX4050" s="4">
        <v>0</v>
      </c>
      <c r="AY4050" s="4">
        <v>0</v>
      </c>
      <c r="AZ4050" s="4">
        <v>0</v>
      </c>
      <c r="BA4050" s="4">
        <v>0</v>
      </c>
    </row>
    <row r="4051" spans="1:53" x14ac:dyDescent="0.25">
      <c r="A4051" s="5">
        <v>17643</v>
      </c>
      <c r="B4051" t="s">
        <v>288</v>
      </c>
      <c r="C4051" s="5">
        <v>43737</v>
      </c>
      <c r="D4051" t="s">
        <v>419</v>
      </c>
      <c r="E4051" s="1" t="s">
        <v>395</v>
      </c>
      <c r="F4051" s="4">
        <v>0.64</v>
      </c>
      <c r="G4051" s="4">
        <v>0.64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0.35</v>
      </c>
      <c r="Y4051" s="4">
        <v>3795.99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3795.99</v>
      </c>
      <c r="AU4051" s="4">
        <v>0</v>
      </c>
      <c r="AV4051" s="4">
        <v>0</v>
      </c>
      <c r="AW4051" s="8">
        <v>0</v>
      </c>
      <c r="AX4051" s="4">
        <v>0</v>
      </c>
      <c r="AY4051" s="4">
        <v>0</v>
      </c>
      <c r="AZ4051" s="4">
        <v>0</v>
      </c>
      <c r="BA4051" s="4">
        <v>0</v>
      </c>
    </row>
    <row r="4052" spans="1:53" x14ac:dyDescent="0.25">
      <c r="A4052" s="5">
        <v>17643</v>
      </c>
      <c r="B4052" t="s">
        <v>288</v>
      </c>
      <c r="C4052" s="5">
        <v>43745</v>
      </c>
      <c r="D4052" t="s">
        <v>420</v>
      </c>
      <c r="E4052" s="1" t="s">
        <v>395</v>
      </c>
      <c r="F4052" s="4">
        <v>0.84</v>
      </c>
      <c r="G4052" s="4">
        <v>0.84</v>
      </c>
      <c r="H4052" s="4">
        <v>0</v>
      </c>
      <c r="I4052" s="4">
        <v>0</v>
      </c>
      <c r="J4052" s="4">
        <v>0.42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0.76</v>
      </c>
      <c r="Y4052" s="4">
        <v>4982.24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1682.1</v>
      </c>
      <c r="AH4052" s="4">
        <v>0</v>
      </c>
      <c r="AI4052" s="4">
        <v>0</v>
      </c>
      <c r="AJ4052" s="4">
        <v>0</v>
      </c>
      <c r="AK4052" s="4">
        <v>0</v>
      </c>
      <c r="AL4052" s="4">
        <v>1682.1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6664.34</v>
      </c>
      <c r="AU4052" s="4">
        <v>0</v>
      </c>
      <c r="AV4052" s="4">
        <v>0</v>
      </c>
      <c r="AW4052" s="8">
        <v>0</v>
      </c>
      <c r="AX4052" s="4">
        <v>0</v>
      </c>
      <c r="AY4052" s="4">
        <v>0</v>
      </c>
      <c r="AZ4052" s="4">
        <v>0</v>
      </c>
      <c r="BA4052" s="4">
        <v>0</v>
      </c>
    </row>
    <row r="4053" spans="1:53" x14ac:dyDescent="0.25">
      <c r="A4053" s="5">
        <v>17643</v>
      </c>
      <c r="B4053" t="s">
        <v>288</v>
      </c>
      <c r="C4053" s="5">
        <v>43752</v>
      </c>
      <c r="D4053" t="s">
        <v>381</v>
      </c>
      <c r="E4053" s="1" t="s">
        <v>395</v>
      </c>
      <c r="F4053" s="4">
        <v>9.75</v>
      </c>
      <c r="G4053" s="4">
        <v>9.75</v>
      </c>
      <c r="H4053" s="4">
        <v>0</v>
      </c>
      <c r="I4053" s="4">
        <v>0</v>
      </c>
      <c r="J4053" s="4">
        <v>1.25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7.12</v>
      </c>
      <c r="Y4053" s="4">
        <v>57829.59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5006.25</v>
      </c>
      <c r="AH4053" s="4">
        <v>0</v>
      </c>
      <c r="AI4053" s="4">
        <v>0</v>
      </c>
      <c r="AJ4053" s="4">
        <v>0</v>
      </c>
      <c r="AK4053" s="4">
        <v>0</v>
      </c>
      <c r="AL4053" s="4">
        <v>5006.25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62835.839999999997</v>
      </c>
      <c r="AU4053" s="4">
        <v>0</v>
      </c>
      <c r="AV4053" s="4">
        <v>0</v>
      </c>
      <c r="AW4053" s="8">
        <v>0</v>
      </c>
      <c r="AX4053" s="4">
        <v>0</v>
      </c>
      <c r="AY4053" s="4">
        <v>0</v>
      </c>
      <c r="AZ4053" s="4">
        <v>0</v>
      </c>
      <c r="BA4053" s="4">
        <v>0</v>
      </c>
    </row>
    <row r="4054" spans="1:53" x14ac:dyDescent="0.25">
      <c r="A4054" s="5">
        <v>17643</v>
      </c>
      <c r="B4054" t="s">
        <v>288</v>
      </c>
      <c r="C4054" s="5">
        <v>43760</v>
      </c>
      <c r="D4054" t="s">
        <v>421</v>
      </c>
      <c r="E4054" s="1" t="s">
        <v>395</v>
      </c>
      <c r="F4054" s="4">
        <v>0.4</v>
      </c>
      <c r="G4054" s="4">
        <v>0.4</v>
      </c>
      <c r="H4054" s="4">
        <v>0</v>
      </c>
      <c r="I4054" s="4">
        <v>0</v>
      </c>
      <c r="J4054" s="4">
        <v>0.4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0.4</v>
      </c>
      <c r="Y4054" s="4">
        <v>2372.5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1602</v>
      </c>
      <c r="AH4054" s="4">
        <v>0</v>
      </c>
      <c r="AI4054" s="4">
        <v>0</v>
      </c>
      <c r="AJ4054" s="4">
        <v>0</v>
      </c>
      <c r="AK4054" s="4">
        <v>0</v>
      </c>
      <c r="AL4054" s="4">
        <v>1602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3974.5</v>
      </c>
      <c r="AU4054" s="4">
        <v>0</v>
      </c>
      <c r="AV4054" s="4">
        <v>0</v>
      </c>
      <c r="AW4054" s="8">
        <v>0</v>
      </c>
      <c r="AX4054" s="4">
        <v>0</v>
      </c>
      <c r="AY4054" s="4">
        <v>0</v>
      </c>
      <c r="AZ4054" s="4">
        <v>0</v>
      </c>
      <c r="BA4054" s="4">
        <v>0</v>
      </c>
    </row>
    <row r="4055" spans="1:53" x14ac:dyDescent="0.25">
      <c r="A4055" s="5">
        <v>17643</v>
      </c>
      <c r="B4055" t="s">
        <v>288</v>
      </c>
      <c r="C4055" s="5">
        <v>43778</v>
      </c>
      <c r="D4055" t="s">
        <v>422</v>
      </c>
      <c r="E4055" s="1" t="s">
        <v>395</v>
      </c>
      <c r="F4055" s="4">
        <v>0.22</v>
      </c>
      <c r="G4055" s="4">
        <v>0.22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</v>
      </c>
      <c r="Y4055" s="4">
        <v>1304.8699999999999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1304.8699999999999</v>
      </c>
      <c r="AU4055" s="4">
        <v>0</v>
      </c>
      <c r="AV4055" s="4">
        <v>0</v>
      </c>
      <c r="AW4055" s="8">
        <v>0</v>
      </c>
      <c r="AX4055" s="4">
        <v>0</v>
      </c>
      <c r="AY4055" s="4">
        <v>0</v>
      </c>
      <c r="AZ4055" s="4">
        <v>0</v>
      </c>
      <c r="BA4055" s="4">
        <v>0</v>
      </c>
    </row>
    <row r="4056" spans="1:53" x14ac:dyDescent="0.25">
      <c r="A4056" s="5">
        <v>17643</v>
      </c>
      <c r="B4056" t="s">
        <v>288</v>
      </c>
      <c r="C4056" s="5">
        <v>43786</v>
      </c>
      <c r="D4056" t="s">
        <v>423</v>
      </c>
      <c r="E4056" s="1" t="s">
        <v>395</v>
      </c>
      <c r="F4056" s="4">
        <v>15.85</v>
      </c>
      <c r="G4056" s="4">
        <v>15.85</v>
      </c>
      <c r="H4056" s="4">
        <v>0</v>
      </c>
      <c r="I4056" s="4">
        <v>0</v>
      </c>
      <c r="J4056" s="4">
        <v>2.84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10.82</v>
      </c>
      <c r="Y4056" s="4">
        <v>94010.15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11374.2</v>
      </c>
      <c r="AH4056" s="4">
        <v>0</v>
      </c>
      <c r="AI4056" s="4">
        <v>0</v>
      </c>
      <c r="AJ4056" s="4">
        <v>0</v>
      </c>
      <c r="AK4056" s="4">
        <v>0</v>
      </c>
      <c r="AL4056" s="4">
        <v>11374.2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105384.35</v>
      </c>
      <c r="AU4056" s="4">
        <v>0</v>
      </c>
      <c r="AV4056" s="4">
        <v>0</v>
      </c>
      <c r="AW4056" s="8">
        <v>0</v>
      </c>
      <c r="AX4056" s="4">
        <v>0</v>
      </c>
      <c r="AY4056" s="4">
        <v>0</v>
      </c>
      <c r="AZ4056" s="4">
        <v>0</v>
      </c>
      <c r="BA4056" s="4">
        <v>0</v>
      </c>
    </row>
    <row r="4057" spans="1:53" x14ac:dyDescent="0.25">
      <c r="A4057" s="5">
        <v>17643</v>
      </c>
      <c r="B4057" t="s">
        <v>288</v>
      </c>
      <c r="C4057" s="5">
        <v>43794</v>
      </c>
      <c r="D4057" t="s">
        <v>424</v>
      </c>
      <c r="E4057" s="1" t="s">
        <v>395</v>
      </c>
      <c r="F4057" s="4">
        <v>1.37</v>
      </c>
      <c r="G4057" s="4">
        <v>1.37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0.37</v>
      </c>
      <c r="Y4057" s="4">
        <v>8125.8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8125.8</v>
      </c>
      <c r="AU4057" s="4">
        <v>0</v>
      </c>
      <c r="AV4057" s="4">
        <v>0</v>
      </c>
      <c r="AW4057" s="8">
        <v>0</v>
      </c>
      <c r="AX4057" s="4">
        <v>0</v>
      </c>
      <c r="AY4057" s="4">
        <v>0</v>
      </c>
      <c r="AZ4057" s="4">
        <v>0</v>
      </c>
      <c r="BA4057" s="4">
        <v>0</v>
      </c>
    </row>
    <row r="4058" spans="1:53" x14ac:dyDescent="0.25">
      <c r="A4058" s="5">
        <v>17643</v>
      </c>
      <c r="B4058" t="s">
        <v>288</v>
      </c>
      <c r="C4058" s="5">
        <v>43802</v>
      </c>
      <c r="D4058" t="s">
        <v>425</v>
      </c>
      <c r="E4058" s="1" t="s">
        <v>395</v>
      </c>
      <c r="F4058" s="4">
        <v>9.85</v>
      </c>
      <c r="G4058" s="4">
        <v>9.85</v>
      </c>
      <c r="H4058" s="4">
        <v>0</v>
      </c>
      <c r="I4058" s="4">
        <v>0</v>
      </c>
      <c r="J4058" s="4">
        <v>0.59</v>
      </c>
      <c r="K4058" s="4">
        <v>0.22</v>
      </c>
      <c r="L4058" s="4">
        <v>0</v>
      </c>
      <c r="M4058" s="4">
        <v>0</v>
      </c>
      <c r="N4058" s="4">
        <v>0.06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6.51</v>
      </c>
      <c r="Y4058" s="4">
        <v>58422.71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2362.9499999999998</v>
      </c>
      <c r="AH4058" s="4">
        <v>2116.84</v>
      </c>
      <c r="AI4058" s="4">
        <v>0</v>
      </c>
      <c r="AJ4058" s="4">
        <v>0</v>
      </c>
      <c r="AK4058" s="4">
        <v>1538.22</v>
      </c>
      <c r="AL4058" s="4">
        <v>6018.01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64440.72</v>
      </c>
      <c r="AU4058" s="4">
        <v>0</v>
      </c>
      <c r="AV4058" s="4">
        <v>0</v>
      </c>
      <c r="AW4058" s="8">
        <v>0</v>
      </c>
      <c r="AX4058" s="4">
        <v>0</v>
      </c>
      <c r="AY4058" s="4">
        <v>0</v>
      </c>
      <c r="AZ4058" s="4">
        <v>0</v>
      </c>
      <c r="BA4058" s="4">
        <v>0</v>
      </c>
    </row>
    <row r="4059" spans="1:53" x14ac:dyDescent="0.25">
      <c r="A4059" s="5">
        <v>17643</v>
      </c>
      <c r="B4059" t="s">
        <v>288</v>
      </c>
      <c r="C4059" s="5">
        <v>43836</v>
      </c>
      <c r="D4059" t="s">
        <v>428</v>
      </c>
      <c r="E4059" s="1" t="s">
        <v>395</v>
      </c>
      <c r="F4059" s="4">
        <v>1.94</v>
      </c>
      <c r="G4059" s="4">
        <v>1.94</v>
      </c>
      <c r="H4059" s="4">
        <v>0</v>
      </c>
      <c r="I4059" s="4">
        <v>0</v>
      </c>
      <c r="J4059" s="4">
        <v>0.28999999999999998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1.89</v>
      </c>
      <c r="Y4059" s="4">
        <v>11506.61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1161.45</v>
      </c>
      <c r="AH4059" s="4">
        <v>0</v>
      </c>
      <c r="AI4059" s="4">
        <v>0</v>
      </c>
      <c r="AJ4059" s="4">
        <v>0</v>
      </c>
      <c r="AK4059" s="4">
        <v>0</v>
      </c>
      <c r="AL4059" s="4">
        <v>1161.45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12668.06</v>
      </c>
      <c r="AU4059" s="4">
        <v>0</v>
      </c>
      <c r="AV4059" s="4">
        <v>0</v>
      </c>
      <c r="AW4059" s="8">
        <v>0</v>
      </c>
      <c r="AX4059" s="4">
        <v>0</v>
      </c>
      <c r="AY4059" s="4">
        <v>0</v>
      </c>
      <c r="AZ4059" s="4">
        <v>0</v>
      </c>
      <c r="BA4059" s="4">
        <v>0</v>
      </c>
    </row>
    <row r="4060" spans="1:53" x14ac:dyDescent="0.25">
      <c r="A4060" s="5">
        <v>17643</v>
      </c>
      <c r="B4060" t="s">
        <v>288</v>
      </c>
      <c r="C4060" s="5">
        <v>43844</v>
      </c>
      <c r="D4060" t="s">
        <v>370</v>
      </c>
      <c r="E4060" s="1" t="s">
        <v>395</v>
      </c>
      <c r="F4060" s="4">
        <v>2.99</v>
      </c>
      <c r="G4060" s="4">
        <v>2.99</v>
      </c>
      <c r="H4060" s="4">
        <v>0</v>
      </c>
      <c r="I4060" s="4">
        <v>0</v>
      </c>
      <c r="J4060" s="4">
        <v>0.12</v>
      </c>
      <c r="K4060" s="4">
        <v>0.11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2.29</v>
      </c>
      <c r="Y4060" s="4">
        <v>17734.41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480.6</v>
      </c>
      <c r="AH4060" s="4">
        <v>1058.42</v>
      </c>
      <c r="AI4060" s="4">
        <v>0</v>
      </c>
      <c r="AJ4060" s="4">
        <v>0</v>
      </c>
      <c r="AK4060" s="4">
        <v>0</v>
      </c>
      <c r="AL4060" s="4">
        <v>1539.02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19273.43</v>
      </c>
      <c r="AU4060" s="4">
        <v>0</v>
      </c>
      <c r="AV4060" s="4">
        <v>0</v>
      </c>
      <c r="AW4060" s="8">
        <v>0</v>
      </c>
      <c r="AX4060" s="4">
        <v>0</v>
      </c>
      <c r="AY4060" s="4">
        <v>0</v>
      </c>
      <c r="AZ4060" s="4">
        <v>0</v>
      </c>
      <c r="BA4060" s="4">
        <v>0</v>
      </c>
    </row>
    <row r="4061" spans="1:53" x14ac:dyDescent="0.25">
      <c r="A4061" s="5">
        <v>17643</v>
      </c>
      <c r="B4061" t="s">
        <v>288</v>
      </c>
      <c r="C4061" s="5">
        <v>43869</v>
      </c>
      <c r="D4061" t="s">
        <v>430</v>
      </c>
      <c r="E4061" s="1" t="s">
        <v>395</v>
      </c>
      <c r="F4061" s="4">
        <v>1.48</v>
      </c>
      <c r="G4061" s="4">
        <v>1.48</v>
      </c>
      <c r="H4061" s="4">
        <v>0</v>
      </c>
      <c r="I4061" s="4">
        <v>0</v>
      </c>
      <c r="J4061" s="4">
        <v>0.18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0.98</v>
      </c>
      <c r="Y4061" s="4">
        <v>8778.24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720.9</v>
      </c>
      <c r="AH4061" s="4">
        <v>0</v>
      </c>
      <c r="AI4061" s="4">
        <v>0</v>
      </c>
      <c r="AJ4061" s="4">
        <v>0</v>
      </c>
      <c r="AK4061" s="4">
        <v>0</v>
      </c>
      <c r="AL4061" s="4">
        <v>720.9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9499.14</v>
      </c>
      <c r="AU4061" s="4">
        <v>0</v>
      </c>
      <c r="AV4061" s="4">
        <v>0</v>
      </c>
      <c r="AW4061" s="8">
        <v>0</v>
      </c>
      <c r="AX4061" s="4">
        <v>0</v>
      </c>
      <c r="AY4061" s="4">
        <v>0</v>
      </c>
      <c r="AZ4061" s="4">
        <v>0</v>
      </c>
      <c r="BA4061" s="4">
        <v>0</v>
      </c>
    </row>
    <row r="4062" spans="1:53" x14ac:dyDescent="0.25">
      <c r="A4062" s="5">
        <v>17643</v>
      </c>
      <c r="B4062" t="s">
        <v>288</v>
      </c>
      <c r="C4062" s="5">
        <v>43885</v>
      </c>
      <c r="D4062" t="s">
        <v>918</v>
      </c>
      <c r="E4062" s="1" t="s">
        <v>395</v>
      </c>
      <c r="F4062" s="4">
        <v>1.03</v>
      </c>
      <c r="G4062" s="4">
        <v>1.03</v>
      </c>
      <c r="H4062" s="4">
        <v>0</v>
      </c>
      <c r="I4062" s="4">
        <v>0</v>
      </c>
      <c r="J4062" s="4">
        <v>0.7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1.03</v>
      </c>
      <c r="Y4062" s="4">
        <v>6109.18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2803.5</v>
      </c>
      <c r="AH4062" s="4">
        <v>0</v>
      </c>
      <c r="AI4062" s="4">
        <v>0</v>
      </c>
      <c r="AJ4062" s="4">
        <v>0</v>
      </c>
      <c r="AK4062" s="4">
        <v>0</v>
      </c>
      <c r="AL4062" s="4">
        <v>2803.5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8912.68</v>
      </c>
      <c r="AU4062" s="4">
        <v>0</v>
      </c>
      <c r="AV4062" s="4">
        <v>0</v>
      </c>
      <c r="AW4062" s="8">
        <v>0</v>
      </c>
      <c r="AX4062" s="4">
        <v>0</v>
      </c>
      <c r="AY4062" s="4">
        <v>0</v>
      </c>
      <c r="AZ4062" s="4">
        <v>0</v>
      </c>
      <c r="BA4062" s="4">
        <v>0</v>
      </c>
    </row>
    <row r="4063" spans="1:53" x14ac:dyDescent="0.25">
      <c r="A4063" s="5">
        <v>17643</v>
      </c>
      <c r="B4063" t="s">
        <v>288</v>
      </c>
      <c r="C4063" s="5">
        <v>43893</v>
      </c>
      <c r="D4063" t="s">
        <v>432</v>
      </c>
      <c r="E4063" s="1" t="s">
        <v>395</v>
      </c>
      <c r="F4063" s="4">
        <v>0.01</v>
      </c>
      <c r="G4063" s="4">
        <v>0.01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0.01</v>
      </c>
      <c r="Y4063" s="4">
        <v>59.31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59.31</v>
      </c>
      <c r="AU4063" s="4">
        <v>0</v>
      </c>
      <c r="AV4063" s="4">
        <v>0</v>
      </c>
      <c r="AW4063" s="8">
        <v>0</v>
      </c>
      <c r="AX4063" s="4">
        <v>0</v>
      </c>
      <c r="AY4063" s="4">
        <v>0</v>
      </c>
      <c r="AZ4063" s="4">
        <v>0</v>
      </c>
      <c r="BA4063" s="4">
        <v>0</v>
      </c>
    </row>
    <row r="4064" spans="1:53" x14ac:dyDescent="0.25">
      <c r="A4064" s="5">
        <v>17643</v>
      </c>
      <c r="B4064" t="s">
        <v>288</v>
      </c>
      <c r="C4064" s="5">
        <v>43901</v>
      </c>
      <c r="D4064" t="s">
        <v>433</v>
      </c>
      <c r="E4064" s="1" t="s">
        <v>395</v>
      </c>
      <c r="F4064" s="4">
        <v>0.09</v>
      </c>
      <c r="G4064" s="4">
        <v>0.09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  <c r="Y4064" s="4">
        <v>533.80999999999995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533.80999999999995</v>
      </c>
      <c r="AU4064" s="4">
        <v>0</v>
      </c>
      <c r="AV4064" s="4">
        <v>0</v>
      </c>
      <c r="AW4064" s="8">
        <v>0</v>
      </c>
      <c r="AX4064" s="4">
        <v>0</v>
      </c>
      <c r="AY4064" s="4">
        <v>0</v>
      </c>
      <c r="AZ4064" s="4">
        <v>0</v>
      </c>
      <c r="BA4064" s="4">
        <v>0</v>
      </c>
    </row>
    <row r="4065" spans="1:53" x14ac:dyDescent="0.25">
      <c r="A4065" s="5">
        <v>17643</v>
      </c>
      <c r="B4065" t="s">
        <v>288</v>
      </c>
      <c r="C4065" s="5">
        <v>43935</v>
      </c>
      <c r="D4065" t="s">
        <v>435</v>
      </c>
      <c r="E4065" s="1" t="s">
        <v>395</v>
      </c>
      <c r="F4065" s="4">
        <v>1.23</v>
      </c>
      <c r="G4065" s="4">
        <v>1.23</v>
      </c>
      <c r="H4065" s="4">
        <v>0</v>
      </c>
      <c r="I4065" s="4">
        <v>0</v>
      </c>
      <c r="J4065" s="4">
        <v>0.98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0.25</v>
      </c>
      <c r="Y4065" s="4">
        <v>7295.43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3924.9</v>
      </c>
      <c r="AH4065" s="4">
        <v>0</v>
      </c>
      <c r="AI4065" s="4">
        <v>0</v>
      </c>
      <c r="AJ4065" s="4">
        <v>0</v>
      </c>
      <c r="AK4065" s="4">
        <v>0</v>
      </c>
      <c r="AL4065" s="4">
        <v>3924.9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11220.33</v>
      </c>
      <c r="AU4065" s="4">
        <v>0</v>
      </c>
      <c r="AV4065" s="4">
        <v>0</v>
      </c>
      <c r="AW4065" s="8">
        <v>0</v>
      </c>
      <c r="AX4065" s="4">
        <v>0</v>
      </c>
      <c r="AY4065" s="4">
        <v>0</v>
      </c>
      <c r="AZ4065" s="4">
        <v>0</v>
      </c>
      <c r="BA4065" s="4">
        <v>0</v>
      </c>
    </row>
    <row r="4066" spans="1:53" x14ac:dyDescent="0.25">
      <c r="A4066" s="5">
        <v>17643</v>
      </c>
      <c r="B4066" t="s">
        <v>288</v>
      </c>
      <c r="C4066" s="5">
        <v>43943</v>
      </c>
      <c r="D4066" t="s">
        <v>436</v>
      </c>
      <c r="E4066" s="1" t="s">
        <v>395</v>
      </c>
      <c r="F4066" s="4">
        <v>2.1</v>
      </c>
      <c r="G4066" s="4">
        <v>2.1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2.1</v>
      </c>
      <c r="Y4066" s="4">
        <v>12455.6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12455.6</v>
      </c>
      <c r="AU4066" s="4">
        <v>0</v>
      </c>
      <c r="AV4066" s="4">
        <v>0</v>
      </c>
      <c r="AW4066" s="8">
        <v>0</v>
      </c>
      <c r="AX4066" s="4">
        <v>0</v>
      </c>
      <c r="AY4066" s="4">
        <v>0</v>
      </c>
      <c r="AZ4066" s="4">
        <v>0</v>
      </c>
      <c r="BA4066" s="4">
        <v>0</v>
      </c>
    </row>
    <row r="4067" spans="1:53" x14ac:dyDescent="0.25">
      <c r="A4067" s="5">
        <v>17643</v>
      </c>
      <c r="B4067" t="s">
        <v>288</v>
      </c>
      <c r="C4067" s="5">
        <v>43950</v>
      </c>
      <c r="D4067" t="s">
        <v>437</v>
      </c>
      <c r="E4067" s="1" t="s">
        <v>395</v>
      </c>
      <c r="F4067" s="4">
        <v>3.96</v>
      </c>
      <c r="G4067" s="4">
        <v>3.96</v>
      </c>
      <c r="H4067" s="4">
        <v>0</v>
      </c>
      <c r="I4067" s="4">
        <v>0</v>
      </c>
      <c r="J4067" s="4">
        <v>0.36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3.17</v>
      </c>
      <c r="Y4067" s="4">
        <v>23487.71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1441.8</v>
      </c>
      <c r="AH4067" s="4">
        <v>0</v>
      </c>
      <c r="AI4067" s="4">
        <v>0</v>
      </c>
      <c r="AJ4067" s="4">
        <v>0</v>
      </c>
      <c r="AK4067" s="4">
        <v>0</v>
      </c>
      <c r="AL4067" s="4">
        <v>1441.8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24929.51</v>
      </c>
      <c r="AU4067" s="4">
        <v>0</v>
      </c>
      <c r="AV4067" s="4">
        <v>0</v>
      </c>
      <c r="AW4067" s="8">
        <v>0</v>
      </c>
      <c r="AX4067" s="4">
        <v>0</v>
      </c>
      <c r="AY4067" s="4">
        <v>0</v>
      </c>
      <c r="AZ4067" s="4">
        <v>0</v>
      </c>
      <c r="BA4067" s="4">
        <v>0</v>
      </c>
    </row>
    <row r="4068" spans="1:53" x14ac:dyDescent="0.25">
      <c r="A4068" s="5">
        <v>17643</v>
      </c>
      <c r="B4068" t="s">
        <v>288</v>
      </c>
      <c r="C4068" s="5">
        <v>43968</v>
      </c>
      <c r="D4068" t="s">
        <v>371</v>
      </c>
      <c r="E4068" s="1" t="s">
        <v>395</v>
      </c>
      <c r="F4068" s="4">
        <v>0.28999999999999998</v>
      </c>
      <c r="G4068" s="4">
        <v>0.28999999999999998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0.28999999999999998</v>
      </c>
      <c r="Y4068" s="4">
        <v>1720.06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1720.06</v>
      </c>
      <c r="AU4068" s="4">
        <v>0</v>
      </c>
      <c r="AV4068" s="4">
        <v>0</v>
      </c>
      <c r="AW4068" s="8">
        <v>0</v>
      </c>
      <c r="AX4068" s="4">
        <v>0</v>
      </c>
      <c r="AY4068" s="4">
        <v>0</v>
      </c>
      <c r="AZ4068" s="4">
        <v>0</v>
      </c>
      <c r="BA4068" s="4">
        <v>0</v>
      </c>
    </row>
    <row r="4069" spans="1:53" x14ac:dyDescent="0.25">
      <c r="A4069" s="5">
        <v>17643</v>
      </c>
      <c r="B4069" t="s">
        <v>288</v>
      </c>
      <c r="C4069" s="5">
        <v>43976</v>
      </c>
      <c r="D4069" t="s">
        <v>438</v>
      </c>
      <c r="E4069" s="1" t="s">
        <v>395</v>
      </c>
      <c r="F4069" s="4">
        <v>0.13</v>
      </c>
      <c r="G4069" s="4">
        <v>0.13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0.13</v>
      </c>
      <c r="Y4069" s="4">
        <v>771.06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771.06</v>
      </c>
      <c r="AU4069" s="4">
        <v>0</v>
      </c>
      <c r="AV4069" s="4">
        <v>0</v>
      </c>
      <c r="AW4069" s="8">
        <v>0</v>
      </c>
      <c r="AX4069" s="4">
        <v>0</v>
      </c>
      <c r="AY4069" s="4">
        <v>0</v>
      </c>
      <c r="AZ4069" s="4">
        <v>0</v>
      </c>
      <c r="BA4069" s="4">
        <v>0</v>
      </c>
    </row>
    <row r="4070" spans="1:53" x14ac:dyDescent="0.25">
      <c r="A4070" s="5">
        <v>17643</v>
      </c>
      <c r="B4070" t="s">
        <v>288</v>
      </c>
      <c r="C4070" s="5">
        <v>43984</v>
      </c>
      <c r="D4070" t="s">
        <v>439</v>
      </c>
      <c r="E4070" s="1" t="s">
        <v>395</v>
      </c>
      <c r="F4070" s="4">
        <v>1.45</v>
      </c>
      <c r="G4070" s="4">
        <v>1.45</v>
      </c>
      <c r="H4070" s="4">
        <v>0</v>
      </c>
      <c r="I4070" s="4">
        <v>0</v>
      </c>
      <c r="J4070" s="4">
        <v>0.65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1.45</v>
      </c>
      <c r="Y4070" s="4">
        <v>8600.2999999999993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2603.25</v>
      </c>
      <c r="AH4070" s="4">
        <v>0</v>
      </c>
      <c r="AI4070" s="4">
        <v>0</v>
      </c>
      <c r="AJ4070" s="4">
        <v>0</v>
      </c>
      <c r="AK4070" s="4">
        <v>0</v>
      </c>
      <c r="AL4070" s="4">
        <v>2603.25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11203.55</v>
      </c>
      <c r="AU4070" s="4">
        <v>0</v>
      </c>
      <c r="AV4070" s="4">
        <v>0</v>
      </c>
      <c r="AW4070" s="8">
        <v>0</v>
      </c>
      <c r="AX4070" s="4">
        <v>0</v>
      </c>
      <c r="AY4070" s="4">
        <v>0</v>
      </c>
      <c r="AZ4070" s="4">
        <v>0</v>
      </c>
      <c r="BA4070" s="4">
        <v>0</v>
      </c>
    </row>
    <row r="4071" spans="1:53" x14ac:dyDescent="0.25">
      <c r="A4071" s="5">
        <v>17643</v>
      </c>
      <c r="B4071" t="s">
        <v>288</v>
      </c>
      <c r="C4071" s="5">
        <v>44008</v>
      </c>
      <c r="D4071" t="s">
        <v>441</v>
      </c>
      <c r="E4071" s="1" t="s">
        <v>395</v>
      </c>
      <c r="F4071" s="4">
        <v>1.0900000000000001</v>
      </c>
      <c r="G4071" s="4">
        <v>1.0900000000000001</v>
      </c>
      <c r="H4071" s="4">
        <v>0</v>
      </c>
      <c r="I4071" s="4">
        <v>0</v>
      </c>
      <c r="J4071" s="4">
        <v>0.92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0.95</v>
      </c>
      <c r="Y4071" s="4">
        <v>6465.05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3684.6</v>
      </c>
      <c r="AH4071" s="4">
        <v>0</v>
      </c>
      <c r="AI4071" s="4">
        <v>0</v>
      </c>
      <c r="AJ4071" s="4">
        <v>0</v>
      </c>
      <c r="AK4071" s="4">
        <v>0</v>
      </c>
      <c r="AL4071" s="4">
        <v>3684.6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10149.65</v>
      </c>
      <c r="AU4071" s="4">
        <v>0</v>
      </c>
      <c r="AV4071" s="4">
        <v>0</v>
      </c>
      <c r="AW4071" s="8">
        <v>0</v>
      </c>
      <c r="AX4071" s="4">
        <v>0</v>
      </c>
      <c r="AY4071" s="4">
        <v>0</v>
      </c>
      <c r="AZ4071" s="4">
        <v>0</v>
      </c>
      <c r="BA4071" s="4">
        <v>0</v>
      </c>
    </row>
    <row r="4072" spans="1:53" x14ac:dyDescent="0.25">
      <c r="A4072" s="5">
        <v>17643</v>
      </c>
      <c r="B4072" t="s">
        <v>288</v>
      </c>
      <c r="C4072" s="5">
        <v>44016</v>
      </c>
      <c r="D4072" t="s">
        <v>442</v>
      </c>
      <c r="E4072" s="1" t="s">
        <v>395</v>
      </c>
      <c r="F4072" s="4">
        <v>0.19</v>
      </c>
      <c r="G4072" s="4">
        <v>0.19</v>
      </c>
      <c r="H4072" s="4">
        <v>0</v>
      </c>
      <c r="I4072" s="4">
        <v>0</v>
      </c>
      <c r="J4072" s="4">
        <v>0.19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0.19</v>
      </c>
      <c r="Y4072" s="4">
        <v>1126.94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760.95</v>
      </c>
      <c r="AH4072" s="4">
        <v>0</v>
      </c>
      <c r="AI4072" s="4">
        <v>0</v>
      </c>
      <c r="AJ4072" s="4">
        <v>0</v>
      </c>
      <c r="AK4072" s="4">
        <v>0</v>
      </c>
      <c r="AL4072" s="4">
        <v>760.95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1887.89</v>
      </c>
      <c r="AU4072" s="4">
        <v>0</v>
      </c>
      <c r="AV4072" s="4">
        <v>0</v>
      </c>
      <c r="AW4072" s="8">
        <v>0</v>
      </c>
      <c r="AX4072" s="4">
        <v>0</v>
      </c>
      <c r="AY4072" s="4">
        <v>0</v>
      </c>
      <c r="AZ4072" s="4">
        <v>0</v>
      </c>
      <c r="BA4072" s="4">
        <v>0</v>
      </c>
    </row>
    <row r="4073" spans="1:53" x14ac:dyDescent="0.25">
      <c r="A4073" s="5">
        <v>17643</v>
      </c>
      <c r="B4073" t="s">
        <v>288</v>
      </c>
      <c r="C4073" s="5">
        <v>44032</v>
      </c>
      <c r="D4073" t="s">
        <v>444</v>
      </c>
      <c r="E4073" s="1" t="s">
        <v>395</v>
      </c>
      <c r="F4073" s="4">
        <v>1.18</v>
      </c>
      <c r="G4073" s="4">
        <v>1.18</v>
      </c>
      <c r="H4073" s="4">
        <v>0</v>
      </c>
      <c r="I4073" s="4">
        <v>0</v>
      </c>
      <c r="J4073" s="4">
        <v>0.77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1.18</v>
      </c>
      <c r="Y4073" s="4">
        <v>6998.86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3083.85</v>
      </c>
      <c r="AH4073" s="4">
        <v>0</v>
      </c>
      <c r="AI4073" s="4">
        <v>0</v>
      </c>
      <c r="AJ4073" s="4">
        <v>0</v>
      </c>
      <c r="AK4073" s="4">
        <v>0</v>
      </c>
      <c r="AL4073" s="4">
        <v>3083.85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10082.709999999999</v>
      </c>
      <c r="AU4073" s="4">
        <v>0</v>
      </c>
      <c r="AV4073" s="4">
        <v>0</v>
      </c>
      <c r="AW4073" s="8">
        <v>0</v>
      </c>
      <c r="AX4073" s="4">
        <v>0</v>
      </c>
      <c r="AY4073" s="4">
        <v>0</v>
      </c>
      <c r="AZ4073" s="4">
        <v>0</v>
      </c>
      <c r="BA4073" s="4">
        <v>0</v>
      </c>
    </row>
    <row r="4074" spans="1:53" x14ac:dyDescent="0.25">
      <c r="A4074" s="5">
        <v>17643</v>
      </c>
      <c r="B4074" t="s">
        <v>288</v>
      </c>
      <c r="C4074" s="5">
        <v>44057</v>
      </c>
      <c r="D4074" t="s">
        <v>446</v>
      </c>
      <c r="E4074" s="1" t="s">
        <v>395</v>
      </c>
      <c r="F4074" s="4">
        <v>1.27</v>
      </c>
      <c r="G4074" s="4">
        <v>1.27</v>
      </c>
      <c r="H4074" s="4">
        <v>0</v>
      </c>
      <c r="I4074" s="4">
        <v>0</v>
      </c>
      <c r="J4074" s="4">
        <v>0</v>
      </c>
      <c r="K4074" s="4">
        <v>0.28999999999999998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0.98</v>
      </c>
      <c r="Y4074" s="4">
        <v>7532.67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2790.38</v>
      </c>
      <c r="AI4074" s="4">
        <v>0</v>
      </c>
      <c r="AJ4074" s="4">
        <v>0</v>
      </c>
      <c r="AK4074" s="4">
        <v>0</v>
      </c>
      <c r="AL4074" s="4">
        <v>2790.38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10323.049999999999</v>
      </c>
      <c r="AU4074" s="4">
        <v>0</v>
      </c>
      <c r="AV4074" s="4">
        <v>0</v>
      </c>
      <c r="AW4074" s="8">
        <v>0</v>
      </c>
      <c r="AX4074" s="4">
        <v>0</v>
      </c>
      <c r="AY4074" s="4">
        <v>0</v>
      </c>
      <c r="AZ4074" s="4">
        <v>0</v>
      </c>
      <c r="BA4074" s="4">
        <v>0</v>
      </c>
    </row>
    <row r="4075" spans="1:53" x14ac:dyDescent="0.25">
      <c r="A4075" s="5">
        <v>17643</v>
      </c>
      <c r="B4075" t="s">
        <v>288</v>
      </c>
      <c r="C4075" s="5">
        <v>44081</v>
      </c>
      <c r="D4075" t="s">
        <v>382</v>
      </c>
      <c r="E4075" s="1" t="s">
        <v>395</v>
      </c>
      <c r="F4075" s="4">
        <v>0.5</v>
      </c>
      <c r="G4075" s="4">
        <v>0.5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2965.62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2965.62</v>
      </c>
      <c r="AU4075" s="4">
        <v>0</v>
      </c>
      <c r="AV4075" s="4">
        <v>0</v>
      </c>
      <c r="AW4075" s="8">
        <v>0</v>
      </c>
      <c r="AX4075" s="4">
        <v>0</v>
      </c>
      <c r="AY4075" s="4">
        <v>0</v>
      </c>
      <c r="AZ4075" s="4">
        <v>0</v>
      </c>
      <c r="BA4075" s="4">
        <v>0</v>
      </c>
    </row>
    <row r="4076" spans="1:53" x14ac:dyDescent="0.25">
      <c r="A4076" s="5">
        <v>17643</v>
      </c>
      <c r="B4076" t="s">
        <v>288</v>
      </c>
      <c r="C4076" s="5">
        <v>44099</v>
      </c>
      <c r="D4076" t="s">
        <v>448</v>
      </c>
      <c r="E4076" s="1" t="s">
        <v>395</v>
      </c>
      <c r="F4076" s="4">
        <v>0.08</v>
      </c>
      <c r="G4076" s="4">
        <v>0.08</v>
      </c>
      <c r="H4076" s="4">
        <v>0</v>
      </c>
      <c r="I4076" s="4">
        <v>0</v>
      </c>
      <c r="J4076" s="4">
        <v>0</v>
      </c>
      <c r="K4076" s="4">
        <v>0.03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0.02</v>
      </c>
      <c r="Y4076" s="4">
        <v>474.5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288.66000000000003</v>
      </c>
      <c r="AI4076" s="4">
        <v>0</v>
      </c>
      <c r="AJ4076" s="4">
        <v>0</v>
      </c>
      <c r="AK4076" s="4">
        <v>0</v>
      </c>
      <c r="AL4076" s="4">
        <v>288.66000000000003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763.16</v>
      </c>
      <c r="AU4076" s="4">
        <v>0</v>
      </c>
      <c r="AV4076" s="4">
        <v>0</v>
      </c>
      <c r="AW4076" s="8">
        <v>0</v>
      </c>
      <c r="AX4076" s="4">
        <v>0</v>
      </c>
      <c r="AY4076" s="4">
        <v>0</v>
      </c>
      <c r="AZ4076" s="4">
        <v>0</v>
      </c>
      <c r="BA4076" s="4">
        <v>0</v>
      </c>
    </row>
    <row r="4077" spans="1:53" x14ac:dyDescent="0.25">
      <c r="A4077" s="5">
        <v>17643</v>
      </c>
      <c r="B4077" t="s">
        <v>288</v>
      </c>
      <c r="C4077" s="5">
        <v>44107</v>
      </c>
      <c r="D4077" t="s">
        <v>449</v>
      </c>
      <c r="E4077" s="1" t="s">
        <v>395</v>
      </c>
      <c r="F4077" s="4">
        <v>4.91</v>
      </c>
      <c r="G4077" s="4">
        <v>4.91</v>
      </c>
      <c r="H4077" s="4">
        <v>0</v>
      </c>
      <c r="I4077" s="4">
        <v>0</v>
      </c>
      <c r="J4077" s="4">
        <v>0.36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3.7</v>
      </c>
      <c r="Y4077" s="4">
        <v>29122.39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1441.8</v>
      </c>
      <c r="AH4077" s="4">
        <v>0</v>
      </c>
      <c r="AI4077" s="4">
        <v>0</v>
      </c>
      <c r="AJ4077" s="4">
        <v>0</v>
      </c>
      <c r="AK4077" s="4">
        <v>0</v>
      </c>
      <c r="AL4077" s="4">
        <v>1441.8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30564.19</v>
      </c>
      <c r="AU4077" s="4">
        <v>0</v>
      </c>
      <c r="AV4077" s="4">
        <v>0</v>
      </c>
      <c r="AW4077" s="8">
        <v>0</v>
      </c>
      <c r="AX4077" s="4">
        <v>0</v>
      </c>
      <c r="AY4077" s="4">
        <v>0</v>
      </c>
      <c r="AZ4077" s="4">
        <v>0</v>
      </c>
      <c r="BA4077" s="4">
        <v>0</v>
      </c>
    </row>
    <row r="4078" spans="1:53" x14ac:dyDescent="0.25">
      <c r="A4078" s="5">
        <v>17643</v>
      </c>
      <c r="B4078" t="s">
        <v>288</v>
      </c>
      <c r="C4078" s="5">
        <v>44115</v>
      </c>
      <c r="D4078" t="s">
        <v>450</v>
      </c>
      <c r="E4078" s="1" t="s">
        <v>395</v>
      </c>
      <c r="F4078" s="4">
        <v>0.42</v>
      </c>
      <c r="G4078" s="4">
        <v>0.42</v>
      </c>
      <c r="H4078" s="4">
        <v>0</v>
      </c>
      <c r="I4078" s="4">
        <v>0</v>
      </c>
      <c r="J4078" s="4">
        <v>0.36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</v>
      </c>
      <c r="Y4078" s="4">
        <v>2491.12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1441.8</v>
      </c>
      <c r="AH4078" s="4">
        <v>0</v>
      </c>
      <c r="AI4078" s="4">
        <v>0</v>
      </c>
      <c r="AJ4078" s="4">
        <v>0</v>
      </c>
      <c r="AK4078" s="4">
        <v>0</v>
      </c>
      <c r="AL4078" s="4">
        <v>1441.8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3932.92</v>
      </c>
      <c r="AU4078" s="4">
        <v>0</v>
      </c>
      <c r="AV4078" s="4">
        <v>0</v>
      </c>
      <c r="AW4078" s="8">
        <v>0</v>
      </c>
      <c r="AX4078" s="4">
        <v>0</v>
      </c>
      <c r="AY4078" s="4">
        <v>0</v>
      </c>
      <c r="AZ4078" s="4">
        <v>0</v>
      </c>
      <c r="BA4078" s="4">
        <v>0</v>
      </c>
    </row>
    <row r="4079" spans="1:53" x14ac:dyDescent="0.25">
      <c r="A4079" s="5">
        <v>17643</v>
      </c>
      <c r="B4079" t="s">
        <v>288</v>
      </c>
      <c r="C4079" s="5">
        <v>44156</v>
      </c>
      <c r="D4079" t="s">
        <v>454</v>
      </c>
      <c r="E4079" s="1" t="s">
        <v>395</v>
      </c>
      <c r="F4079" s="4">
        <v>0.47</v>
      </c>
      <c r="G4079" s="4">
        <v>0.47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0.28999999999999998</v>
      </c>
      <c r="Y4079" s="4">
        <v>2787.68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2787.68</v>
      </c>
      <c r="AU4079" s="4">
        <v>0</v>
      </c>
      <c r="AV4079" s="4">
        <v>0</v>
      </c>
      <c r="AW4079" s="8">
        <v>0</v>
      </c>
      <c r="AX4079" s="4">
        <v>0</v>
      </c>
      <c r="AY4079" s="4">
        <v>0</v>
      </c>
      <c r="AZ4079" s="4">
        <v>0</v>
      </c>
      <c r="BA4079" s="4">
        <v>0</v>
      </c>
    </row>
    <row r="4080" spans="1:53" x14ac:dyDescent="0.25">
      <c r="A4080" s="5">
        <v>17643</v>
      </c>
      <c r="B4080" t="s">
        <v>288</v>
      </c>
      <c r="C4080" s="5">
        <v>44164</v>
      </c>
      <c r="D4080" t="s">
        <v>455</v>
      </c>
      <c r="E4080" s="1" t="s">
        <v>395</v>
      </c>
      <c r="F4080" s="4">
        <v>1.47</v>
      </c>
      <c r="G4080" s="4">
        <v>1.47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0.73</v>
      </c>
      <c r="Y4080" s="4">
        <v>8718.92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8718.92</v>
      </c>
      <c r="AU4080" s="4">
        <v>0</v>
      </c>
      <c r="AV4080" s="4">
        <v>0</v>
      </c>
      <c r="AW4080" s="8">
        <v>0</v>
      </c>
      <c r="AX4080" s="4">
        <v>0</v>
      </c>
      <c r="AY4080" s="4">
        <v>0</v>
      </c>
      <c r="AZ4080" s="4">
        <v>0</v>
      </c>
      <c r="BA4080" s="4">
        <v>0</v>
      </c>
    </row>
    <row r="4081" spans="1:53" x14ac:dyDescent="0.25">
      <c r="A4081" s="5">
        <v>17643</v>
      </c>
      <c r="B4081" t="s">
        <v>288</v>
      </c>
      <c r="C4081" s="5">
        <v>44180</v>
      </c>
      <c r="D4081" t="s">
        <v>457</v>
      </c>
      <c r="E4081" s="1" t="s">
        <v>395</v>
      </c>
      <c r="F4081" s="4">
        <v>2.19</v>
      </c>
      <c r="G4081" s="4">
        <v>2.19</v>
      </c>
      <c r="H4081" s="4">
        <v>0</v>
      </c>
      <c r="I4081" s="4">
        <v>0</v>
      </c>
      <c r="J4081" s="4">
        <v>0.23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1.1000000000000001</v>
      </c>
      <c r="Y4081" s="4">
        <v>12989.42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921.15</v>
      </c>
      <c r="AH4081" s="4">
        <v>0</v>
      </c>
      <c r="AI4081" s="4">
        <v>0</v>
      </c>
      <c r="AJ4081" s="4">
        <v>0</v>
      </c>
      <c r="AK4081" s="4">
        <v>0</v>
      </c>
      <c r="AL4081" s="4">
        <v>921.15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13910.57</v>
      </c>
      <c r="AU4081" s="4">
        <v>0</v>
      </c>
      <c r="AV4081" s="4">
        <v>0</v>
      </c>
      <c r="AW4081" s="8">
        <v>0</v>
      </c>
      <c r="AX4081" s="4">
        <v>0</v>
      </c>
      <c r="AY4081" s="4">
        <v>0</v>
      </c>
      <c r="AZ4081" s="4">
        <v>0</v>
      </c>
      <c r="BA4081" s="4">
        <v>0</v>
      </c>
    </row>
    <row r="4082" spans="1:53" x14ac:dyDescent="0.25">
      <c r="A4082" s="5">
        <v>17643</v>
      </c>
      <c r="B4082" t="s">
        <v>288</v>
      </c>
      <c r="C4082" s="5">
        <v>44206</v>
      </c>
      <c r="D4082" t="s">
        <v>459</v>
      </c>
      <c r="E4082" s="1" t="s">
        <v>395</v>
      </c>
      <c r="F4082" s="4">
        <v>1.48</v>
      </c>
      <c r="G4082" s="4">
        <v>1.48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0.54</v>
      </c>
      <c r="Y4082" s="4">
        <v>8778.24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8778.24</v>
      </c>
      <c r="AU4082" s="4">
        <v>0</v>
      </c>
      <c r="AV4082" s="4">
        <v>0</v>
      </c>
      <c r="AW4082" s="8">
        <v>0</v>
      </c>
      <c r="AX4082" s="4">
        <v>0</v>
      </c>
      <c r="AY4082" s="4">
        <v>0</v>
      </c>
      <c r="AZ4082" s="4">
        <v>0</v>
      </c>
      <c r="BA4082" s="4">
        <v>0</v>
      </c>
    </row>
    <row r="4083" spans="1:53" x14ac:dyDescent="0.25">
      <c r="A4083" s="5">
        <v>17643</v>
      </c>
      <c r="B4083" t="s">
        <v>288</v>
      </c>
      <c r="C4083" s="5">
        <v>44214</v>
      </c>
      <c r="D4083" t="s">
        <v>460</v>
      </c>
      <c r="E4083" s="1" t="s">
        <v>395</v>
      </c>
      <c r="F4083" s="4">
        <v>0.64</v>
      </c>
      <c r="G4083" s="4">
        <v>0.64</v>
      </c>
      <c r="H4083" s="4">
        <v>0</v>
      </c>
      <c r="I4083" s="4">
        <v>0</v>
      </c>
      <c r="J4083" s="4">
        <v>0.15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3795.99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600.75</v>
      </c>
      <c r="AH4083" s="4">
        <v>0</v>
      </c>
      <c r="AI4083" s="4">
        <v>0</v>
      </c>
      <c r="AJ4083" s="4">
        <v>0</v>
      </c>
      <c r="AK4083" s="4">
        <v>0</v>
      </c>
      <c r="AL4083" s="4">
        <v>600.75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4396.74</v>
      </c>
      <c r="AU4083" s="4">
        <v>0</v>
      </c>
      <c r="AV4083" s="4">
        <v>0</v>
      </c>
      <c r="AW4083" s="8">
        <v>0</v>
      </c>
      <c r="AX4083" s="4">
        <v>0</v>
      </c>
      <c r="AY4083" s="4">
        <v>0</v>
      </c>
      <c r="AZ4083" s="4">
        <v>0</v>
      </c>
      <c r="BA4083" s="4">
        <v>0</v>
      </c>
    </row>
    <row r="4084" spans="1:53" x14ac:dyDescent="0.25">
      <c r="A4084" s="5">
        <v>17643</v>
      </c>
      <c r="B4084" t="s">
        <v>288</v>
      </c>
      <c r="C4084" s="5">
        <v>44222</v>
      </c>
      <c r="D4084" t="s">
        <v>461</v>
      </c>
      <c r="E4084" s="1" t="s">
        <v>395</v>
      </c>
      <c r="F4084" s="4">
        <v>0.38</v>
      </c>
      <c r="G4084" s="4">
        <v>0.38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0.35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</v>
      </c>
      <c r="Y4084" s="4">
        <v>2253.87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8972.9500000000007</v>
      </c>
      <c r="AL4084" s="4">
        <v>8972.9500000000007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11226.82</v>
      </c>
      <c r="AU4084" s="4">
        <v>0</v>
      </c>
      <c r="AV4084" s="4">
        <v>0</v>
      </c>
      <c r="AW4084" s="8">
        <v>0</v>
      </c>
      <c r="AX4084" s="4">
        <v>0</v>
      </c>
      <c r="AY4084" s="4">
        <v>0</v>
      </c>
      <c r="AZ4084" s="4">
        <v>0</v>
      </c>
      <c r="BA4084" s="4">
        <v>0</v>
      </c>
    </row>
    <row r="4085" spans="1:53" x14ac:dyDescent="0.25">
      <c r="A4085" s="5">
        <v>17643</v>
      </c>
      <c r="B4085" t="s">
        <v>288</v>
      </c>
      <c r="C4085" s="5">
        <v>44248</v>
      </c>
      <c r="D4085" t="s">
        <v>462</v>
      </c>
      <c r="E4085" s="1" t="s">
        <v>395</v>
      </c>
      <c r="F4085" s="4">
        <v>0.72</v>
      </c>
      <c r="G4085" s="4">
        <v>0.72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0.72</v>
      </c>
      <c r="Y4085" s="4">
        <v>4270.49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4270.49</v>
      </c>
      <c r="AU4085" s="4">
        <v>0</v>
      </c>
      <c r="AV4085" s="4">
        <v>0</v>
      </c>
      <c r="AW4085" s="8">
        <v>0</v>
      </c>
      <c r="AX4085" s="4">
        <v>0</v>
      </c>
      <c r="AY4085" s="4">
        <v>0</v>
      </c>
      <c r="AZ4085" s="4">
        <v>0</v>
      </c>
      <c r="BA4085" s="4">
        <v>0</v>
      </c>
    </row>
    <row r="4086" spans="1:53" x14ac:dyDescent="0.25">
      <c r="A4086" s="5">
        <v>17643</v>
      </c>
      <c r="B4086" t="s">
        <v>288</v>
      </c>
      <c r="C4086" s="5">
        <v>44255</v>
      </c>
      <c r="D4086" t="s">
        <v>463</v>
      </c>
      <c r="E4086" s="1" t="s">
        <v>395</v>
      </c>
      <c r="F4086" s="4">
        <v>0.04</v>
      </c>
      <c r="G4086" s="4">
        <v>0.04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0</v>
      </c>
      <c r="Y4086" s="4">
        <v>237.25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237.25</v>
      </c>
      <c r="AU4086" s="4">
        <v>0</v>
      </c>
      <c r="AV4086" s="4">
        <v>0</v>
      </c>
      <c r="AW4086" s="8">
        <v>0</v>
      </c>
      <c r="AX4086" s="4">
        <v>0</v>
      </c>
      <c r="AY4086" s="4">
        <v>0</v>
      </c>
      <c r="AZ4086" s="4">
        <v>0</v>
      </c>
      <c r="BA4086" s="4">
        <v>0</v>
      </c>
    </row>
    <row r="4087" spans="1:53" x14ac:dyDescent="0.25">
      <c r="A4087" s="5">
        <v>17643</v>
      </c>
      <c r="B4087" t="s">
        <v>288</v>
      </c>
      <c r="C4087" s="5">
        <v>44263</v>
      </c>
      <c r="D4087" t="s">
        <v>464</v>
      </c>
      <c r="E4087" s="1" t="s">
        <v>395</v>
      </c>
      <c r="F4087" s="4">
        <v>3.82</v>
      </c>
      <c r="G4087" s="4">
        <v>3.82</v>
      </c>
      <c r="H4087" s="4">
        <v>0</v>
      </c>
      <c r="I4087" s="4">
        <v>0</v>
      </c>
      <c r="J4087" s="4">
        <v>1.19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2.89</v>
      </c>
      <c r="Y4087" s="4">
        <v>22657.34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4765.95</v>
      </c>
      <c r="AH4087" s="4">
        <v>0</v>
      </c>
      <c r="AI4087" s="4">
        <v>0</v>
      </c>
      <c r="AJ4087" s="4">
        <v>0</v>
      </c>
      <c r="AK4087" s="4">
        <v>0</v>
      </c>
      <c r="AL4087" s="4">
        <v>4765.95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27423.29</v>
      </c>
      <c r="AU4087" s="4">
        <v>0</v>
      </c>
      <c r="AV4087" s="4">
        <v>0</v>
      </c>
      <c r="AW4087" s="8">
        <v>0</v>
      </c>
      <c r="AX4087" s="4">
        <v>0</v>
      </c>
      <c r="AY4087" s="4">
        <v>0</v>
      </c>
      <c r="AZ4087" s="4">
        <v>0</v>
      </c>
      <c r="BA4087" s="4">
        <v>0</v>
      </c>
    </row>
    <row r="4088" spans="1:53" x14ac:dyDescent="0.25">
      <c r="A4088" s="5">
        <v>17643</v>
      </c>
      <c r="B4088" t="s">
        <v>288</v>
      </c>
      <c r="C4088" s="5">
        <v>44297</v>
      </c>
      <c r="D4088" t="s">
        <v>466</v>
      </c>
      <c r="E4088" s="1" t="s">
        <v>395</v>
      </c>
      <c r="F4088" s="4">
        <v>0.13</v>
      </c>
      <c r="G4088" s="4">
        <v>0.13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0.13</v>
      </c>
      <c r="Y4088" s="4">
        <v>771.06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771.06</v>
      </c>
      <c r="AU4088" s="4">
        <v>0</v>
      </c>
      <c r="AV4088" s="4">
        <v>0</v>
      </c>
      <c r="AW4088" s="8">
        <v>0</v>
      </c>
      <c r="AX4088" s="4">
        <v>0</v>
      </c>
      <c r="AY4088" s="4">
        <v>0</v>
      </c>
      <c r="AZ4088" s="4">
        <v>0</v>
      </c>
      <c r="BA4088" s="4">
        <v>0</v>
      </c>
    </row>
    <row r="4089" spans="1:53" x14ac:dyDescent="0.25">
      <c r="A4089" s="5">
        <v>17643</v>
      </c>
      <c r="B4089" t="s">
        <v>288</v>
      </c>
      <c r="C4089" s="5">
        <v>44305</v>
      </c>
      <c r="D4089" t="s">
        <v>467</v>
      </c>
      <c r="E4089" s="1" t="s">
        <v>395</v>
      </c>
      <c r="F4089" s="4">
        <v>0.09</v>
      </c>
      <c r="G4089" s="4">
        <v>0.09</v>
      </c>
      <c r="H4089" s="4">
        <v>0</v>
      </c>
      <c r="I4089" s="4">
        <v>0</v>
      </c>
      <c r="J4089" s="4">
        <v>0.05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0.04</v>
      </c>
      <c r="Y4089" s="4">
        <v>533.80999999999995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200.25</v>
      </c>
      <c r="AH4089" s="4">
        <v>0</v>
      </c>
      <c r="AI4089" s="4">
        <v>0</v>
      </c>
      <c r="AJ4089" s="4">
        <v>0</v>
      </c>
      <c r="AK4089" s="4">
        <v>0</v>
      </c>
      <c r="AL4089" s="4">
        <v>200.25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734.06</v>
      </c>
      <c r="AU4089" s="4">
        <v>0</v>
      </c>
      <c r="AV4089" s="4">
        <v>0</v>
      </c>
      <c r="AW4089" s="8">
        <v>0</v>
      </c>
      <c r="AX4089" s="4">
        <v>0</v>
      </c>
      <c r="AY4089" s="4">
        <v>0</v>
      </c>
      <c r="AZ4089" s="4">
        <v>0</v>
      </c>
      <c r="BA4089" s="4">
        <v>0</v>
      </c>
    </row>
    <row r="4090" spans="1:53" x14ac:dyDescent="0.25">
      <c r="A4090" s="5">
        <v>17643</v>
      </c>
      <c r="B4090" t="s">
        <v>288</v>
      </c>
      <c r="C4090" s="5">
        <v>44321</v>
      </c>
      <c r="D4090" t="s">
        <v>468</v>
      </c>
      <c r="E4090" s="1" t="s">
        <v>395</v>
      </c>
      <c r="F4090" s="4">
        <v>0.19</v>
      </c>
      <c r="G4090" s="4">
        <v>0.19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0.19</v>
      </c>
      <c r="Y4090" s="4">
        <v>1126.94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1126.94</v>
      </c>
      <c r="AU4090" s="4">
        <v>0</v>
      </c>
      <c r="AV4090" s="4">
        <v>0</v>
      </c>
      <c r="AW4090" s="8">
        <v>0</v>
      </c>
      <c r="AX4090" s="4">
        <v>0</v>
      </c>
      <c r="AY4090" s="4">
        <v>0</v>
      </c>
      <c r="AZ4090" s="4">
        <v>0</v>
      </c>
      <c r="BA4090" s="4">
        <v>0</v>
      </c>
    </row>
    <row r="4091" spans="1:53" x14ac:dyDescent="0.25">
      <c r="A4091" s="5">
        <v>17643</v>
      </c>
      <c r="B4091" t="s">
        <v>288</v>
      </c>
      <c r="C4091" s="5">
        <v>44354</v>
      </c>
      <c r="D4091" t="s">
        <v>470</v>
      </c>
      <c r="E4091" s="1" t="s">
        <v>395</v>
      </c>
      <c r="F4091" s="4">
        <v>1.33</v>
      </c>
      <c r="G4091" s="4">
        <v>1.33</v>
      </c>
      <c r="H4091" s="4">
        <v>0</v>
      </c>
      <c r="I4091" s="4">
        <v>0</v>
      </c>
      <c r="J4091" s="4">
        <v>0.88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1.33</v>
      </c>
      <c r="Y4091" s="4">
        <v>7888.55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3524.4</v>
      </c>
      <c r="AH4091" s="4">
        <v>0</v>
      </c>
      <c r="AI4091" s="4">
        <v>0</v>
      </c>
      <c r="AJ4091" s="4">
        <v>0</v>
      </c>
      <c r="AK4091" s="4">
        <v>0</v>
      </c>
      <c r="AL4091" s="4">
        <v>3524.4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11412.95</v>
      </c>
      <c r="AU4091" s="4">
        <v>0</v>
      </c>
      <c r="AV4091" s="4">
        <v>0</v>
      </c>
      <c r="AW4091" s="8">
        <v>0</v>
      </c>
      <c r="AX4091" s="4">
        <v>0</v>
      </c>
      <c r="AY4091" s="4">
        <v>0</v>
      </c>
      <c r="AZ4091" s="4">
        <v>0</v>
      </c>
      <c r="BA4091" s="4">
        <v>0</v>
      </c>
    </row>
    <row r="4092" spans="1:53" x14ac:dyDescent="0.25">
      <c r="A4092" s="5">
        <v>17643</v>
      </c>
      <c r="B4092" t="s">
        <v>288</v>
      </c>
      <c r="C4092" s="5">
        <v>44362</v>
      </c>
      <c r="D4092" t="s">
        <v>363</v>
      </c>
      <c r="E4092" s="1" t="s">
        <v>395</v>
      </c>
      <c r="F4092" s="4">
        <v>1.28</v>
      </c>
      <c r="G4092" s="4">
        <v>1.28</v>
      </c>
      <c r="H4092" s="4">
        <v>0</v>
      </c>
      <c r="I4092" s="4">
        <v>0</v>
      </c>
      <c r="J4092" s="4">
        <v>1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0.28000000000000003</v>
      </c>
      <c r="Y4092" s="4">
        <v>7591.99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4005</v>
      </c>
      <c r="AH4092" s="4">
        <v>0</v>
      </c>
      <c r="AI4092" s="4">
        <v>0</v>
      </c>
      <c r="AJ4092" s="4">
        <v>0</v>
      </c>
      <c r="AK4092" s="4">
        <v>0</v>
      </c>
      <c r="AL4092" s="4">
        <v>4005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11596.99</v>
      </c>
      <c r="AU4092" s="4">
        <v>0</v>
      </c>
      <c r="AV4092" s="4">
        <v>0</v>
      </c>
      <c r="AW4092" s="8">
        <v>0</v>
      </c>
      <c r="AX4092" s="4">
        <v>0</v>
      </c>
      <c r="AY4092" s="4">
        <v>0</v>
      </c>
      <c r="AZ4092" s="4">
        <v>0</v>
      </c>
      <c r="BA4092" s="4">
        <v>0</v>
      </c>
    </row>
    <row r="4093" spans="1:53" x14ac:dyDescent="0.25">
      <c r="A4093" s="5">
        <v>17643</v>
      </c>
      <c r="B4093" t="s">
        <v>288</v>
      </c>
      <c r="C4093" s="5">
        <v>44370</v>
      </c>
      <c r="D4093" t="s">
        <v>471</v>
      </c>
      <c r="E4093" s="1" t="s">
        <v>395</v>
      </c>
      <c r="F4093" s="4">
        <v>0.26</v>
      </c>
      <c r="G4093" s="4">
        <v>0.26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0.26</v>
      </c>
      <c r="Y4093" s="4">
        <v>1542.12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1542.12</v>
      </c>
      <c r="AU4093" s="4">
        <v>0</v>
      </c>
      <c r="AV4093" s="4">
        <v>0</v>
      </c>
      <c r="AW4093" s="8">
        <v>0</v>
      </c>
      <c r="AX4093" s="4">
        <v>0</v>
      </c>
      <c r="AY4093" s="4">
        <v>0</v>
      </c>
      <c r="AZ4093" s="4">
        <v>0</v>
      </c>
      <c r="BA4093" s="4">
        <v>0</v>
      </c>
    </row>
    <row r="4094" spans="1:53" x14ac:dyDescent="0.25">
      <c r="A4094" s="5">
        <v>17643</v>
      </c>
      <c r="B4094" t="s">
        <v>288</v>
      </c>
      <c r="C4094" s="5">
        <v>44396</v>
      </c>
      <c r="D4094" t="s">
        <v>473</v>
      </c>
      <c r="E4094" s="1" t="s">
        <v>395</v>
      </c>
      <c r="F4094" s="4">
        <v>0.69</v>
      </c>
      <c r="G4094" s="4">
        <v>0.69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0.69</v>
      </c>
      <c r="Y4094" s="4">
        <v>4092.56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4092.56</v>
      </c>
      <c r="AU4094" s="4">
        <v>0</v>
      </c>
      <c r="AV4094" s="4">
        <v>0</v>
      </c>
      <c r="AW4094" s="8">
        <v>0</v>
      </c>
      <c r="AX4094" s="4">
        <v>0</v>
      </c>
      <c r="AY4094" s="4">
        <v>0</v>
      </c>
      <c r="AZ4094" s="4">
        <v>0</v>
      </c>
      <c r="BA4094" s="4">
        <v>0</v>
      </c>
    </row>
    <row r="4095" spans="1:53" x14ac:dyDescent="0.25">
      <c r="A4095" s="5">
        <v>17643</v>
      </c>
      <c r="B4095" t="s">
        <v>288</v>
      </c>
      <c r="C4095" s="5">
        <v>44404</v>
      </c>
      <c r="D4095" t="s">
        <v>474</v>
      </c>
      <c r="E4095" s="1" t="s">
        <v>395</v>
      </c>
      <c r="F4095" s="4">
        <v>1.17</v>
      </c>
      <c r="G4095" s="4">
        <v>1.17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0.87</v>
      </c>
      <c r="Y4095" s="4">
        <v>6939.55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6939.55</v>
      </c>
      <c r="AU4095" s="4">
        <v>0</v>
      </c>
      <c r="AV4095" s="4">
        <v>0</v>
      </c>
      <c r="AW4095" s="8">
        <v>0</v>
      </c>
      <c r="AX4095" s="4">
        <v>0</v>
      </c>
      <c r="AY4095" s="4">
        <v>0</v>
      </c>
      <c r="AZ4095" s="4">
        <v>0</v>
      </c>
      <c r="BA4095" s="4">
        <v>0</v>
      </c>
    </row>
    <row r="4096" spans="1:53" x14ac:dyDescent="0.25">
      <c r="A4096" s="5">
        <v>17643</v>
      </c>
      <c r="B4096" t="s">
        <v>288</v>
      </c>
      <c r="C4096" s="5">
        <v>44412</v>
      </c>
      <c r="D4096" t="s">
        <v>384</v>
      </c>
      <c r="E4096" s="1" t="s">
        <v>395</v>
      </c>
      <c r="F4096" s="4">
        <v>2.23</v>
      </c>
      <c r="G4096" s="4">
        <v>2.23</v>
      </c>
      <c r="H4096" s="4">
        <v>0</v>
      </c>
      <c r="I4096" s="4">
        <v>0</v>
      </c>
      <c r="J4096" s="4">
        <v>0</v>
      </c>
      <c r="K4096" s="4">
        <v>0.3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1.91</v>
      </c>
      <c r="Y4096" s="4">
        <v>13226.67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2886.6</v>
      </c>
      <c r="AI4096" s="4">
        <v>0</v>
      </c>
      <c r="AJ4096" s="4">
        <v>0</v>
      </c>
      <c r="AK4096" s="4">
        <v>0</v>
      </c>
      <c r="AL4096" s="4">
        <v>2886.6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16113.27</v>
      </c>
      <c r="AU4096" s="4">
        <v>0</v>
      </c>
      <c r="AV4096" s="4">
        <v>0</v>
      </c>
      <c r="AW4096" s="8">
        <v>0</v>
      </c>
      <c r="AX4096" s="4">
        <v>0</v>
      </c>
      <c r="AY4096" s="4">
        <v>0</v>
      </c>
      <c r="AZ4096" s="4">
        <v>0</v>
      </c>
      <c r="BA4096" s="4">
        <v>0</v>
      </c>
    </row>
    <row r="4097" spans="1:53" x14ac:dyDescent="0.25">
      <c r="A4097" s="5">
        <v>17643</v>
      </c>
      <c r="B4097" t="s">
        <v>288</v>
      </c>
      <c r="C4097" s="5">
        <v>44420</v>
      </c>
      <c r="D4097" t="s">
        <v>475</v>
      </c>
      <c r="E4097" s="1" t="s">
        <v>395</v>
      </c>
      <c r="F4097" s="4">
        <v>0.04</v>
      </c>
      <c r="G4097" s="4">
        <v>0.04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237.25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237.25</v>
      </c>
      <c r="AU4097" s="4">
        <v>0</v>
      </c>
      <c r="AV4097" s="4">
        <v>0</v>
      </c>
      <c r="AW4097" s="8">
        <v>0</v>
      </c>
      <c r="AX4097" s="4">
        <v>0</v>
      </c>
      <c r="AY4097" s="4">
        <v>0</v>
      </c>
      <c r="AZ4097" s="4">
        <v>0</v>
      </c>
      <c r="BA4097" s="4">
        <v>0</v>
      </c>
    </row>
    <row r="4098" spans="1:53" x14ac:dyDescent="0.25">
      <c r="A4098" s="5">
        <v>17643</v>
      </c>
      <c r="B4098" t="s">
        <v>288</v>
      </c>
      <c r="C4098" s="5">
        <v>44446</v>
      </c>
      <c r="D4098" t="s">
        <v>477</v>
      </c>
      <c r="E4098" s="1" t="s">
        <v>395</v>
      </c>
      <c r="F4098" s="4">
        <v>0.45</v>
      </c>
      <c r="G4098" s="4">
        <v>0.45</v>
      </c>
      <c r="H4098" s="4">
        <v>0</v>
      </c>
      <c r="I4098" s="4">
        <v>0</v>
      </c>
      <c r="J4098" s="4">
        <v>0.02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0.36</v>
      </c>
      <c r="Y4098" s="4">
        <v>2669.06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80.099999999999994</v>
      </c>
      <c r="AH4098" s="4">
        <v>0</v>
      </c>
      <c r="AI4098" s="4">
        <v>0</v>
      </c>
      <c r="AJ4098" s="4">
        <v>0</v>
      </c>
      <c r="AK4098" s="4">
        <v>0</v>
      </c>
      <c r="AL4098" s="4">
        <v>80.099999999999994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2749.16</v>
      </c>
      <c r="AU4098" s="4">
        <v>0</v>
      </c>
      <c r="AV4098" s="4">
        <v>0</v>
      </c>
      <c r="AW4098" s="8">
        <v>0</v>
      </c>
      <c r="AX4098" s="4">
        <v>0</v>
      </c>
      <c r="AY4098" s="4">
        <v>0</v>
      </c>
      <c r="AZ4098" s="4">
        <v>0</v>
      </c>
      <c r="BA4098" s="4">
        <v>0</v>
      </c>
    </row>
    <row r="4099" spans="1:53" x14ac:dyDescent="0.25">
      <c r="A4099" s="5">
        <v>17643</v>
      </c>
      <c r="B4099" t="s">
        <v>288</v>
      </c>
      <c r="C4099" s="5">
        <v>44453</v>
      </c>
      <c r="D4099" t="s">
        <v>478</v>
      </c>
      <c r="E4099" s="1" t="s">
        <v>395</v>
      </c>
      <c r="F4099" s="4">
        <v>1.05</v>
      </c>
      <c r="G4099" s="4">
        <v>1.05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0.8</v>
      </c>
      <c r="Y4099" s="4">
        <v>6227.8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6227.8</v>
      </c>
      <c r="AU4099" s="4">
        <v>0</v>
      </c>
      <c r="AV4099" s="4">
        <v>0</v>
      </c>
      <c r="AW4099" s="8">
        <v>0</v>
      </c>
      <c r="AX4099" s="4">
        <v>0</v>
      </c>
      <c r="AY4099" s="4">
        <v>0</v>
      </c>
      <c r="AZ4099" s="4">
        <v>0</v>
      </c>
      <c r="BA4099" s="4">
        <v>0</v>
      </c>
    </row>
    <row r="4100" spans="1:53" x14ac:dyDescent="0.25">
      <c r="A4100" s="5">
        <v>17643</v>
      </c>
      <c r="B4100" t="s">
        <v>288</v>
      </c>
      <c r="C4100" s="5">
        <v>44479</v>
      </c>
      <c r="D4100" t="s">
        <v>480</v>
      </c>
      <c r="E4100" s="1" t="s">
        <v>395</v>
      </c>
      <c r="F4100" s="4">
        <v>0.51</v>
      </c>
      <c r="G4100" s="4">
        <v>0.51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0.51</v>
      </c>
      <c r="Y4100" s="4">
        <v>3024.93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3024.93</v>
      </c>
      <c r="AU4100" s="4">
        <v>0</v>
      </c>
      <c r="AV4100" s="4">
        <v>0</v>
      </c>
      <c r="AW4100" s="8">
        <v>0</v>
      </c>
      <c r="AX4100" s="4">
        <v>0</v>
      </c>
      <c r="AY4100" s="4">
        <v>0</v>
      </c>
      <c r="AZ4100" s="4">
        <v>0</v>
      </c>
      <c r="BA4100" s="4">
        <v>0</v>
      </c>
    </row>
    <row r="4101" spans="1:53" x14ac:dyDescent="0.25">
      <c r="A4101" s="5">
        <v>17643</v>
      </c>
      <c r="B4101" t="s">
        <v>288</v>
      </c>
      <c r="C4101" s="5">
        <v>44487</v>
      </c>
      <c r="D4101" t="s">
        <v>481</v>
      </c>
      <c r="E4101" s="1" t="s">
        <v>395</v>
      </c>
      <c r="F4101" s="4">
        <v>0.28999999999999998</v>
      </c>
      <c r="G4101" s="4">
        <v>0.28999999999999998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0.28999999999999998</v>
      </c>
      <c r="Y4101" s="4">
        <v>1720.06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0</v>
      </c>
      <c r="AI4101" s="4">
        <v>0</v>
      </c>
      <c r="AJ4101" s="4">
        <v>0</v>
      </c>
      <c r="AK4101" s="4">
        <v>0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1720.06</v>
      </c>
      <c r="AU4101" s="4">
        <v>0</v>
      </c>
      <c r="AV4101" s="4">
        <v>0</v>
      </c>
      <c r="AW4101" s="8">
        <v>0</v>
      </c>
      <c r="AX4101" s="4">
        <v>0</v>
      </c>
      <c r="AY4101" s="4">
        <v>0</v>
      </c>
      <c r="AZ4101" s="4">
        <v>0</v>
      </c>
      <c r="BA4101" s="4">
        <v>0</v>
      </c>
    </row>
    <row r="4102" spans="1:53" x14ac:dyDescent="0.25">
      <c r="A4102" s="5">
        <v>17643</v>
      </c>
      <c r="B4102" t="s">
        <v>288</v>
      </c>
      <c r="C4102" s="5">
        <v>44495</v>
      </c>
      <c r="D4102" t="s">
        <v>482</v>
      </c>
      <c r="E4102" s="1" t="s">
        <v>395</v>
      </c>
      <c r="F4102" s="4">
        <v>0.01</v>
      </c>
      <c r="G4102" s="4">
        <v>0.01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</v>
      </c>
      <c r="Y4102" s="4">
        <v>59.31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59.31</v>
      </c>
      <c r="AU4102" s="4">
        <v>0</v>
      </c>
      <c r="AV4102" s="4">
        <v>0</v>
      </c>
      <c r="AW4102" s="8">
        <v>0</v>
      </c>
      <c r="AX4102" s="4">
        <v>0</v>
      </c>
      <c r="AY4102" s="4">
        <v>0</v>
      </c>
      <c r="AZ4102" s="4">
        <v>0</v>
      </c>
      <c r="BA4102" s="4">
        <v>0</v>
      </c>
    </row>
    <row r="4103" spans="1:53" x14ac:dyDescent="0.25">
      <c r="A4103" s="5">
        <v>17643</v>
      </c>
      <c r="B4103" t="s">
        <v>288</v>
      </c>
      <c r="C4103" s="5">
        <v>44529</v>
      </c>
      <c r="D4103" t="s">
        <v>485</v>
      </c>
      <c r="E4103" s="1" t="s">
        <v>395</v>
      </c>
      <c r="F4103" s="4">
        <v>0.41</v>
      </c>
      <c r="G4103" s="4">
        <v>0.41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0.41</v>
      </c>
      <c r="Y4103" s="4">
        <v>2431.81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2431.81</v>
      </c>
      <c r="AU4103" s="4">
        <v>0</v>
      </c>
      <c r="AV4103" s="4">
        <v>0</v>
      </c>
      <c r="AW4103" s="8">
        <v>0</v>
      </c>
      <c r="AX4103" s="4">
        <v>0</v>
      </c>
      <c r="AY4103" s="4">
        <v>0</v>
      </c>
      <c r="AZ4103" s="4">
        <v>0</v>
      </c>
      <c r="BA4103" s="4">
        <v>0</v>
      </c>
    </row>
    <row r="4104" spans="1:53" x14ac:dyDescent="0.25">
      <c r="A4104" s="5">
        <v>17643</v>
      </c>
      <c r="B4104" t="s">
        <v>288</v>
      </c>
      <c r="C4104" s="5">
        <v>44537</v>
      </c>
      <c r="D4104" t="s">
        <v>486</v>
      </c>
      <c r="E4104" s="1" t="s">
        <v>395</v>
      </c>
      <c r="F4104" s="4">
        <v>0.77</v>
      </c>
      <c r="G4104" s="4">
        <v>0.77</v>
      </c>
      <c r="H4104" s="4">
        <v>0</v>
      </c>
      <c r="I4104" s="4">
        <v>0</v>
      </c>
      <c r="J4104" s="4">
        <v>0.77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0.73</v>
      </c>
      <c r="Y4104" s="4">
        <v>4567.05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3083.85</v>
      </c>
      <c r="AH4104" s="4">
        <v>0</v>
      </c>
      <c r="AI4104" s="4">
        <v>0</v>
      </c>
      <c r="AJ4104" s="4">
        <v>0</v>
      </c>
      <c r="AK4104" s="4">
        <v>0</v>
      </c>
      <c r="AL4104" s="4">
        <v>3083.85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7650.9</v>
      </c>
      <c r="AU4104" s="4">
        <v>0</v>
      </c>
      <c r="AV4104" s="4">
        <v>0</v>
      </c>
      <c r="AW4104" s="8">
        <v>0</v>
      </c>
      <c r="AX4104" s="4">
        <v>0</v>
      </c>
      <c r="AY4104" s="4">
        <v>0</v>
      </c>
      <c r="AZ4104" s="4">
        <v>0</v>
      </c>
      <c r="BA4104" s="4">
        <v>0</v>
      </c>
    </row>
    <row r="4105" spans="1:53" x14ac:dyDescent="0.25">
      <c r="A4105" s="5">
        <v>17643</v>
      </c>
      <c r="B4105" t="s">
        <v>288</v>
      </c>
      <c r="C4105" s="5">
        <v>44545</v>
      </c>
      <c r="D4105" t="s">
        <v>487</v>
      </c>
      <c r="E4105" s="1" t="s">
        <v>395</v>
      </c>
      <c r="F4105" s="4">
        <v>0.61</v>
      </c>
      <c r="G4105" s="4">
        <v>0.61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</v>
      </c>
      <c r="Y4105" s="4">
        <v>3618.06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3618.06</v>
      </c>
      <c r="AU4105" s="4">
        <v>0</v>
      </c>
      <c r="AV4105" s="4">
        <v>0</v>
      </c>
      <c r="AW4105" s="8">
        <v>0</v>
      </c>
      <c r="AX4105" s="4">
        <v>0</v>
      </c>
      <c r="AY4105" s="4">
        <v>0</v>
      </c>
      <c r="AZ4105" s="4">
        <v>0</v>
      </c>
      <c r="BA4105" s="4">
        <v>0</v>
      </c>
    </row>
    <row r="4106" spans="1:53" x14ac:dyDescent="0.25">
      <c r="A4106" s="5">
        <v>17643</v>
      </c>
      <c r="B4106" t="s">
        <v>288</v>
      </c>
      <c r="C4106" s="5">
        <v>44552</v>
      </c>
      <c r="D4106" t="s">
        <v>488</v>
      </c>
      <c r="E4106" s="1" t="s">
        <v>395</v>
      </c>
      <c r="F4106" s="4">
        <v>0.09</v>
      </c>
      <c r="G4106" s="4">
        <v>0.09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</v>
      </c>
      <c r="Y4106" s="4">
        <v>533.80999999999995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533.80999999999995</v>
      </c>
      <c r="AU4106" s="4">
        <v>0</v>
      </c>
      <c r="AV4106" s="4">
        <v>0</v>
      </c>
      <c r="AW4106" s="8">
        <v>0</v>
      </c>
      <c r="AX4106" s="4">
        <v>0</v>
      </c>
      <c r="AY4106" s="4">
        <v>0</v>
      </c>
      <c r="AZ4106" s="4">
        <v>0</v>
      </c>
      <c r="BA4106" s="4">
        <v>0</v>
      </c>
    </row>
    <row r="4107" spans="1:53" x14ac:dyDescent="0.25">
      <c r="A4107" s="5">
        <v>17643</v>
      </c>
      <c r="B4107" t="s">
        <v>288</v>
      </c>
      <c r="C4107" s="5">
        <v>44578</v>
      </c>
      <c r="D4107" t="s">
        <v>385</v>
      </c>
      <c r="E4107" s="1" t="s">
        <v>395</v>
      </c>
      <c r="F4107" s="4">
        <v>0.1</v>
      </c>
      <c r="G4107" s="4">
        <v>0.1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0.1</v>
      </c>
      <c r="Y4107" s="4">
        <v>593.12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593.12</v>
      </c>
      <c r="AU4107" s="4">
        <v>0</v>
      </c>
      <c r="AV4107" s="4">
        <v>0</v>
      </c>
      <c r="AW4107" s="8">
        <v>0</v>
      </c>
      <c r="AX4107" s="4">
        <v>0</v>
      </c>
      <c r="AY4107" s="4">
        <v>0</v>
      </c>
      <c r="AZ4107" s="4">
        <v>0</v>
      </c>
      <c r="BA4107" s="4">
        <v>0</v>
      </c>
    </row>
    <row r="4108" spans="1:53" x14ac:dyDescent="0.25">
      <c r="A4108" s="5">
        <v>17643</v>
      </c>
      <c r="B4108" t="s">
        <v>288</v>
      </c>
      <c r="C4108" s="5">
        <v>44586</v>
      </c>
      <c r="D4108" t="s">
        <v>490</v>
      </c>
      <c r="E4108" s="1" t="s">
        <v>395</v>
      </c>
      <c r="F4108" s="4">
        <v>0.35</v>
      </c>
      <c r="G4108" s="4">
        <v>0.35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0.08</v>
      </c>
      <c r="Y4108" s="4">
        <v>2075.9299999999998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0</v>
      </c>
      <c r="AI4108" s="4">
        <v>0</v>
      </c>
      <c r="AJ4108" s="4">
        <v>0</v>
      </c>
      <c r="AK4108" s="4">
        <v>0</v>
      </c>
      <c r="AL4108" s="4">
        <v>0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2075.9299999999998</v>
      </c>
      <c r="AU4108" s="4">
        <v>0</v>
      </c>
      <c r="AV4108" s="4">
        <v>0</v>
      </c>
      <c r="AW4108" s="8">
        <v>0</v>
      </c>
      <c r="AX4108" s="4">
        <v>0</v>
      </c>
      <c r="AY4108" s="4">
        <v>0</v>
      </c>
      <c r="AZ4108" s="4">
        <v>0</v>
      </c>
      <c r="BA4108" s="4">
        <v>0</v>
      </c>
    </row>
    <row r="4109" spans="1:53" x14ac:dyDescent="0.25">
      <c r="A4109" s="5">
        <v>17643</v>
      </c>
      <c r="B4109" t="s">
        <v>288</v>
      </c>
      <c r="C4109" s="5">
        <v>44602</v>
      </c>
      <c r="D4109" t="s">
        <v>364</v>
      </c>
      <c r="E4109" s="1" t="s">
        <v>395</v>
      </c>
      <c r="F4109" s="4">
        <v>2.08</v>
      </c>
      <c r="G4109" s="4">
        <v>2.08</v>
      </c>
      <c r="H4109" s="4">
        <v>0</v>
      </c>
      <c r="I4109" s="4">
        <v>0</v>
      </c>
      <c r="J4109" s="4">
        <v>0.73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2.08</v>
      </c>
      <c r="Y4109" s="4">
        <v>12336.98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2923.65</v>
      </c>
      <c r="AH4109" s="4">
        <v>0</v>
      </c>
      <c r="AI4109" s="4">
        <v>0</v>
      </c>
      <c r="AJ4109" s="4">
        <v>0</v>
      </c>
      <c r="AK4109" s="4">
        <v>0</v>
      </c>
      <c r="AL4109" s="4">
        <v>2923.65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15260.63</v>
      </c>
      <c r="AU4109" s="4">
        <v>0</v>
      </c>
      <c r="AV4109" s="4">
        <v>0</v>
      </c>
      <c r="AW4109" s="8">
        <v>0</v>
      </c>
      <c r="AX4109" s="4">
        <v>0</v>
      </c>
      <c r="AY4109" s="4">
        <v>0</v>
      </c>
      <c r="AZ4109" s="4">
        <v>0</v>
      </c>
      <c r="BA4109" s="4">
        <v>0</v>
      </c>
    </row>
    <row r="4110" spans="1:53" x14ac:dyDescent="0.25">
      <c r="A4110" s="5">
        <v>17643</v>
      </c>
      <c r="B4110" t="s">
        <v>288</v>
      </c>
      <c r="C4110" s="5">
        <v>44628</v>
      </c>
      <c r="D4110" t="s">
        <v>493</v>
      </c>
      <c r="E4110" s="1" t="s">
        <v>395</v>
      </c>
      <c r="F4110" s="4">
        <v>1.1200000000000001</v>
      </c>
      <c r="G4110" s="4">
        <v>1.1200000000000001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1.1200000000000001</v>
      </c>
      <c r="Y4110" s="4">
        <v>6642.99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6642.99</v>
      </c>
      <c r="AU4110" s="4">
        <v>0</v>
      </c>
      <c r="AV4110" s="4">
        <v>0</v>
      </c>
      <c r="AW4110" s="8">
        <v>0</v>
      </c>
      <c r="AX4110" s="4">
        <v>0</v>
      </c>
      <c r="AY4110" s="4">
        <v>0</v>
      </c>
      <c r="AZ4110" s="4">
        <v>0</v>
      </c>
      <c r="BA4110" s="4">
        <v>0</v>
      </c>
    </row>
    <row r="4111" spans="1:53" x14ac:dyDescent="0.25">
      <c r="A4111" s="5">
        <v>17643</v>
      </c>
      <c r="B4111" t="s">
        <v>288</v>
      </c>
      <c r="C4111" s="5">
        <v>44636</v>
      </c>
      <c r="D4111" t="s">
        <v>494</v>
      </c>
      <c r="E4111" s="1" t="s">
        <v>395</v>
      </c>
      <c r="F4111" s="4">
        <v>1.54</v>
      </c>
      <c r="G4111" s="4">
        <v>1.54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0.92</v>
      </c>
      <c r="Y4111" s="4">
        <v>9134.11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9134.11</v>
      </c>
      <c r="AU4111" s="4">
        <v>0</v>
      </c>
      <c r="AV4111" s="4">
        <v>0</v>
      </c>
      <c r="AW4111" s="8">
        <v>0</v>
      </c>
      <c r="AX4111" s="4">
        <v>0</v>
      </c>
      <c r="AY4111" s="4">
        <v>0</v>
      </c>
      <c r="AZ4111" s="4">
        <v>0</v>
      </c>
      <c r="BA4111" s="4">
        <v>0</v>
      </c>
    </row>
    <row r="4112" spans="1:53" x14ac:dyDescent="0.25">
      <c r="A4112" s="5">
        <v>17643</v>
      </c>
      <c r="B4112" t="s">
        <v>288</v>
      </c>
      <c r="C4112" s="5">
        <v>44644</v>
      </c>
      <c r="D4112" t="s">
        <v>495</v>
      </c>
      <c r="E4112" s="1" t="s">
        <v>395</v>
      </c>
      <c r="F4112" s="4">
        <v>0.72</v>
      </c>
      <c r="G4112" s="4">
        <v>0.72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0.72</v>
      </c>
      <c r="Y4112" s="4">
        <v>4270.49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4270.49</v>
      </c>
      <c r="AU4112" s="4">
        <v>0</v>
      </c>
      <c r="AV4112" s="4">
        <v>0</v>
      </c>
      <c r="AW4112" s="8">
        <v>0</v>
      </c>
      <c r="AX4112" s="4">
        <v>0</v>
      </c>
      <c r="AY4112" s="4">
        <v>0</v>
      </c>
      <c r="AZ4112" s="4">
        <v>0</v>
      </c>
      <c r="BA4112" s="4">
        <v>0</v>
      </c>
    </row>
    <row r="4113" spans="1:53" x14ac:dyDescent="0.25">
      <c r="A4113" s="5">
        <v>17643</v>
      </c>
      <c r="B4113" t="s">
        <v>288</v>
      </c>
      <c r="C4113" s="5">
        <v>44669</v>
      </c>
      <c r="D4113" t="s">
        <v>497</v>
      </c>
      <c r="E4113" s="1" t="s">
        <v>395</v>
      </c>
      <c r="F4113" s="4">
        <v>0.88</v>
      </c>
      <c r="G4113" s="4">
        <v>0.88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0.68</v>
      </c>
      <c r="Y4113" s="4">
        <v>5219.49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5219.49</v>
      </c>
      <c r="AU4113" s="4">
        <v>0</v>
      </c>
      <c r="AV4113" s="4">
        <v>0</v>
      </c>
      <c r="AW4113" s="8">
        <v>0</v>
      </c>
      <c r="AX4113" s="4">
        <v>0</v>
      </c>
      <c r="AY4113" s="4">
        <v>0</v>
      </c>
      <c r="AZ4113" s="4">
        <v>0</v>
      </c>
      <c r="BA4113" s="4">
        <v>0</v>
      </c>
    </row>
    <row r="4114" spans="1:53" x14ac:dyDescent="0.25">
      <c r="A4114" s="5">
        <v>17643</v>
      </c>
      <c r="B4114" t="s">
        <v>288</v>
      </c>
      <c r="C4114" s="5">
        <v>44677</v>
      </c>
      <c r="D4114" t="s">
        <v>386</v>
      </c>
      <c r="E4114" s="1" t="s">
        <v>395</v>
      </c>
      <c r="F4114" s="4">
        <v>0.04</v>
      </c>
      <c r="G4114" s="4">
        <v>0.04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0.04</v>
      </c>
      <c r="Y4114" s="4">
        <v>237.25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237.25</v>
      </c>
      <c r="AU4114" s="4">
        <v>0</v>
      </c>
      <c r="AV4114" s="4">
        <v>0</v>
      </c>
      <c r="AW4114" s="8">
        <v>0</v>
      </c>
      <c r="AX4114" s="4">
        <v>0</v>
      </c>
      <c r="AY4114" s="4">
        <v>0</v>
      </c>
      <c r="AZ4114" s="4">
        <v>0</v>
      </c>
      <c r="BA4114" s="4">
        <v>0</v>
      </c>
    </row>
    <row r="4115" spans="1:53" x14ac:dyDescent="0.25">
      <c r="A4115" s="5">
        <v>17643</v>
      </c>
      <c r="B4115" t="s">
        <v>288</v>
      </c>
      <c r="C4115" s="5">
        <v>44685</v>
      </c>
      <c r="D4115" t="s">
        <v>498</v>
      </c>
      <c r="E4115" s="1" t="s">
        <v>395</v>
      </c>
      <c r="F4115" s="4">
        <v>0.46</v>
      </c>
      <c r="G4115" s="4">
        <v>0.46</v>
      </c>
      <c r="H4115" s="4">
        <v>0</v>
      </c>
      <c r="I4115" s="4">
        <v>0</v>
      </c>
      <c r="J4115" s="4">
        <v>0.16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0.43</v>
      </c>
      <c r="Y4115" s="4">
        <v>2728.37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640.79999999999995</v>
      </c>
      <c r="AH4115" s="4">
        <v>0</v>
      </c>
      <c r="AI4115" s="4">
        <v>0</v>
      </c>
      <c r="AJ4115" s="4">
        <v>0</v>
      </c>
      <c r="AK4115" s="4">
        <v>0</v>
      </c>
      <c r="AL4115" s="4">
        <v>640.79999999999995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3369.17</v>
      </c>
      <c r="AU4115" s="4">
        <v>0</v>
      </c>
      <c r="AV4115" s="4">
        <v>0</v>
      </c>
      <c r="AW4115" s="8">
        <v>0</v>
      </c>
      <c r="AX4115" s="4">
        <v>0</v>
      </c>
      <c r="AY4115" s="4">
        <v>0</v>
      </c>
      <c r="AZ4115" s="4">
        <v>0</v>
      </c>
      <c r="BA4115" s="4">
        <v>0</v>
      </c>
    </row>
    <row r="4116" spans="1:53" x14ac:dyDescent="0.25">
      <c r="A4116" s="5">
        <v>17643</v>
      </c>
      <c r="B4116" t="s">
        <v>288</v>
      </c>
      <c r="C4116" s="5">
        <v>44701</v>
      </c>
      <c r="D4116" t="s">
        <v>499</v>
      </c>
      <c r="E4116" s="1" t="s">
        <v>395</v>
      </c>
      <c r="F4116" s="4">
        <v>0.26</v>
      </c>
      <c r="G4116" s="4">
        <v>0.26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  <c r="Y4116" s="4">
        <v>1542.12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1542.12</v>
      </c>
      <c r="AU4116" s="4">
        <v>0</v>
      </c>
      <c r="AV4116" s="4">
        <v>0</v>
      </c>
      <c r="AW4116" s="8">
        <v>0</v>
      </c>
      <c r="AX4116" s="4">
        <v>0</v>
      </c>
      <c r="AY4116" s="4">
        <v>0</v>
      </c>
      <c r="AZ4116" s="4">
        <v>0</v>
      </c>
      <c r="BA4116" s="4">
        <v>0</v>
      </c>
    </row>
    <row r="4117" spans="1:53" x14ac:dyDescent="0.25">
      <c r="A4117" s="5">
        <v>17643</v>
      </c>
      <c r="B4117" t="s">
        <v>288</v>
      </c>
      <c r="C4117" s="5">
        <v>44719</v>
      </c>
      <c r="D4117" t="s">
        <v>388</v>
      </c>
      <c r="E4117" s="1" t="s">
        <v>395</v>
      </c>
      <c r="F4117" s="4">
        <v>0.13</v>
      </c>
      <c r="G4117" s="4">
        <v>0.13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</v>
      </c>
      <c r="Y4117" s="4">
        <v>771.06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771.06</v>
      </c>
      <c r="AU4117" s="4">
        <v>0</v>
      </c>
      <c r="AV4117" s="4">
        <v>0</v>
      </c>
      <c r="AW4117" s="8">
        <v>0</v>
      </c>
      <c r="AX4117" s="4">
        <v>0</v>
      </c>
      <c r="AY4117" s="4">
        <v>0</v>
      </c>
      <c r="AZ4117" s="4">
        <v>0</v>
      </c>
      <c r="BA4117" s="4">
        <v>0</v>
      </c>
    </row>
    <row r="4118" spans="1:53" x14ac:dyDescent="0.25">
      <c r="A4118" s="5">
        <v>17643</v>
      </c>
      <c r="B4118" t="s">
        <v>288</v>
      </c>
      <c r="C4118" s="5">
        <v>44727</v>
      </c>
      <c r="D4118" t="s">
        <v>500</v>
      </c>
      <c r="E4118" s="1" t="s">
        <v>395</v>
      </c>
      <c r="F4118" s="4">
        <v>1.1100000000000001</v>
      </c>
      <c r="G4118" s="4">
        <v>1.1100000000000001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0.36</v>
      </c>
      <c r="Y4118" s="4">
        <v>6583.68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6583.68</v>
      </c>
      <c r="AU4118" s="4">
        <v>0</v>
      </c>
      <c r="AV4118" s="4">
        <v>0</v>
      </c>
      <c r="AW4118" s="8">
        <v>0</v>
      </c>
      <c r="AX4118" s="4">
        <v>0</v>
      </c>
      <c r="AY4118" s="4">
        <v>0</v>
      </c>
      <c r="AZ4118" s="4">
        <v>0</v>
      </c>
      <c r="BA4118" s="4">
        <v>0</v>
      </c>
    </row>
    <row r="4119" spans="1:53" x14ac:dyDescent="0.25">
      <c r="A4119" s="5">
        <v>17643</v>
      </c>
      <c r="B4119" t="s">
        <v>288</v>
      </c>
      <c r="C4119" s="5">
        <v>44768</v>
      </c>
      <c r="D4119" t="s">
        <v>504</v>
      </c>
      <c r="E4119" s="1" t="s">
        <v>395</v>
      </c>
      <c r="F4119" s="4">
        <v>0.13</v>
      </c>
      <c r="G4119" s="4">
        <v>0.13</v>
      </c>
      <c r="H4119" s="4">
        <v>0</v>
      </c>
      <c r="I4119" s="4">
        <v>0</v>
      </c>
      <c r="J4119" s="4">
        <v>0.13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</v>
      </c>
      <c r="Y4119" s="4">
        <v>771.06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520.65</v>
      </c>
      <c r="AH4119" s="4">
        <v>0</v>
      </c>
      <c r="AI4119" s="4">
        <v>0</v>
      </c>
      <c r="AJ4119" s="4">
        <v>0</v>
      </c>
      <c r="AK4119" s="4">
        <v>0</v>
      </c>
      <c r="AL4119" s="4">
        <v>520.65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1291.71</v>
      </c>
      <c r="AU4119" s="4">
        <v>0</v>
      </c>
      <c r="AV4119" s="4">
        <v>0</v>
      </c>
      <c r="AW4119" s="8">
        <v>0</v>
      </c>
      <c r="AX4119" s="4">
        <v>0</v>
      </c>
      <c r="AY4119" s="4">
        <v>0</v>
      </c>
      <c r="AZ4119" s="4">
        <v>0</v>
      </c>
      <c r="BA4119" s="4">
        <v>0</v>
      </c>
    </row>
    <row r="4120" spans="1:53" x14ac:dyDescent="0.25">
      <c r="A4120" s="5">
        <v>17643</v>
      </c>
      <c r="B4120" t="s">
        <v>288</v>
      </c>
      <c r="C4120" s="5">
        <v>44784</v>
      </c>
      <c r="D4120" t="s">
        <v>506</v>
      </c>
      <c r="E4120" s="1" t="s">
        <v>395</v>
      </c>
      <c r="F4120" s="4">
        <v>0.84</v>
      </c>
      <c r="G4120" s="4">
        <v>0.84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0.81</v>
      </c>
      <c r="Y4120" s="4">
        <v>4982.24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4982.24</v>
      </c>
      <c r="AU4120" s="4">
        <v>0</v>
      </c>
      <c r="AV4120" s="4">
        <v>0</v>
      </c>
      <c r="AW4120" s="8">
        <v>0</v>
      </c>
      <c r="AX4120" s="4">
        <v>0</v>
      </c>
      <c r="AY4120" s="4">
        <v>0</v>
      </c>
      <c r="AZ4120" s="4">
        <v>0</v>
      </c>
      <c r="BA4120" s="4">
        <v>0</v>
      </c>
    </row>
    <row r="4121" spans="1:53" x14ac:dyDescent="0.25">
      <c r="A4121" s="5">
        <v>17643</v>
      </c>
      <c r="B4121" t="s">
        <v>288</v>
      </c>
      <c r="C4121" s="5">
        <v>44792</v>
      </c>
      <c r="D4121" t="s">
        <v>507</v>
      </c>
      <c r="E4121" s="1" t="s">
        <v>395</v>
      </c>
      <c r="F4121" s="4">
        <v>0.41</v>
      </c>
      <c r="G4121" s="4">
        <v>0.41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0.18</v>
      </c>
      <c r="Y4121" s="4">
        <v>2431.81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2431.81</v>
      </c>
      <c r="AU4121" s="4">
        <v>0</v>
      </c>
      <c r="AV4121" s="4">
        <v>0</v>
      </c>
      <c r="AW4121" s="8">
        <v>0</v>
      </c>
      <c r="AX4121" s="4">
        <v>0</v>
      </c>
      <c r="AY4121" s="4">
        <v>0</v>
      </c>
      <c r="AZ4121" s="4">
        <v>0</v>
      </c>
      <c r="BA4121" s="4">
        <v>0</v>
      </c>
    </row>
    <row r="4122" spans="1:53" x14ac:dyDescent="0.25">
      <c r="A4122" s="5">
        <v>17643</v>
      </c>
      <c r="B4122" t="s">
        <v>288</v>
      </c>
      <c r="C4122" s="5">
        <v>44800</v>
      </c>
      <c r="D4122" t="s">
        <v>508</v>
      </c>
      <c r="E4122" s="1" t="s">
        <v>395</v>
      </c>
      <c r="F4122" s="4">
        <v>1.84</v>
      </c>
      <c r="G4122" s="4">
        <v>1.84</v>
      </c>
      <c r="H4122" s="4">
        <v>0</v>
      </c>
      <c r="I4122" s="4">
        <v>0</v>
      </c>
      <c r="J4122" s="4">
        <v>0.62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0.8</v>
      </c>
      <c r="Y4122" s="4">
        <v>10913.48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2483.1</v>
      </c>
      <c r="AH4122" s="4">
        <v>0</v>
      </c>
      <c r="AI4122" s="4">
        <v>0</v>
      </c>
      <c r="AJ4122" s="4">
        <v>0</v>
      </c>
      <c r="AK4122" s="4">
        <v>0</v>
      </c>
      <c r="AL4122" s="4">
        <v>2483.1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13396.58</v>
      </c>
      <c r="AU4122" s="4">
        <v>0</v>
      </c>
      <c r="AV4122" s="4">
        <v>0</v>
      </c>
      <c r="AW4122" s="8">
        <v>0</v>
      </c>
      <c r="AX4122" s="4">
        <v>0</v>
      </c>
      <c r="AY4122" s="4">
        <v>0</v>
      </c>
      <c r="AZ4122" s="4">
        <v>0</v>
      </c>
      <c r="BA4122" s="4">
        <v>0</v>
      </c>
    </row>
    <row r="4123" spans="1:53" x14ac:dyDescent="0.25">
      <c r="A4123" s="5">
        <v>17643</v>
      </c>
      <c r="B4123" t="s">
        <v>288</v>
      </c>
      <c r="C4123" s="5">
        <v>44818</v>
      </c>
      <c r="D4123" t="s">
        <v>367</v>
      </c>
      <c r="E4123" s="1" t="s">
        <v>395</v>
      </c>
      <c r="F4123" s="4">
        <v>0.14000000000000001</v>
      </c>
      <c r="G4123" s="4">
        <v>0.14000000000000001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0.11</v>
      </c>
      <c r="Y4123" s="4">
        <v>830.37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830.37</v>
      </c>
      <c r="AU4123" s="4">
        <v>0</v>
      </c>
      <c r="AV4123" s="4">
        <v>0</v>
      </c>
      <c r="AW4123" s="8">
        <v>0</v>
      </c>
      <c r="AX4123" s="4">
        <v>0</v>
      </c>
      <c r="AY4123" s="4">
        <v>0</v>
      </c>
      <c r="AZ4123" s="4">
        <v>0</v>
      </c>
      <c r="BA4123" s="4">
        <v>0</v>
      </c>
    </row>
    <row r="4124" spans="1:53" x14ac:dyDescent="0.25">
      <c r="A4124" s="5">
        <v>17643</v>
      </c>
      <c r="B4124" t="s">
        <v>288</v>
      </c>
      <c r="C4124" s="5">
        <v>44826</v>
      </c>
      <c r="D4124" t="s">
        <v>509</v>
      </c>
      <c r="E4124" s="1" t="s">
        <v>395</v>
      </c>
      <c r="F4124" s="4">
        <v>0.01</v>
      </c>
      <c r="G4124" s="4">
        <v>0.01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0.01</v>
      </c>
      <c r="Y4124" s="4">
        <v>59.31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59.31</v>
      </c>
      <c r="AU4124" s="4">
        <v>0</v>
      </c>
      <c r="AV4124" s="4">
        <v>0</v>
      </c>
      <c r="AW4124" s="8">
        <v>0</v>
      </c>
      <c r="AX4124" s="4">
        <v>0</v>
      </c>
      <c r="AY4124" s="4">
        <v>0</v>
      </c>
      <c r="AZ4124" s="4">
        <v>0</v>
      </c>
      <c r="BA4124" s="4">
        <v>0</v>
      </c>
    </row>
    <row r="4125" spans="1:53" x14ac:dyDescent="0.25">
      <c r="A4125" s="5">
        <v>17643</v>
      </c>
      <c r="B4125" t="s">
        <v>288</v>
      </c>
      <c r="C4125" s="5">
        <v>44834</v>
      </c>
      <c r="D4125" t="s">
        <v>510</v>
      </c>
      <c r="E4125" s="1" t="s">
        <v>395</v>
      </c>
      <c r="F4125" s="4">
        <v>0.35</v>
      </c>
      <c r="G4125" s="4">
        <v>0.35</v>
      </c>
      <c r="H4125" s="4">
        <v>0</v>
      </c>
      <c r="I4125" s="4">
        <v>0</v>
      </c>
      <c r="J4125" s="4">
        <v>0.35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2075.9299999999998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1401.75</v>
      </c>
      <c r="AH4125" s="4">
        <v>0</v>
      </c>
      <c r="AI4125" s="4">
        <v>0</v>
      </c>
      <c r="AJ4125" s="4">
        <v>0</v>
      </c>
      <c r="AK4125" s="4">
        <v>0</v>
      </c>
      <c r="AL4125" s="4">
        <v>1401.75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3477.68</v>
      </c>
      <c r="AU4125" s="4">
        <v>0</v>
      </c>
      <c r="AV4125" s="4">
        <v>0</v>
      </c>
      <c r="AW4125" s="8">
        <v>0</v>
      </c>
      <c r="AX4125" s="4">
        <v>0</v>
      </c>
      <c r="AY4125" s="4">
        <v>0</v>
      </c>
      <c r="AZ4125" s="4">
        <v>0</v>
      </c>
      <c r="BA4125" s="4">
        <v>0</v>
      </c>
    </row>
    <row r="4126" spans="1:53" x14ac:dyDescent="0.25">
      <c r="A4126" s="5">
        <v>17643</v>
      </c>
      <c r="B4126" t="s">
        <v>288</v>
      </c>
      <c r="C4126" s="5">
        <v>44891</v>
      </c>
      <c r="D4126" t="s">
        <v>515</v>
      </c>
      <c r="E4126" s="1" t="s">
        <v>395</v>
      </c>
      <c r="F4126" s="4">
        <v>1.17</v>
      </c>
      <c r="G4126" s="4">
        <v>1.17</v>
      </c>
      <c r="H4126" s="4">
        <v>0</v>
      </c>
      <c r="I4126" s="4">
        <v>0</v>
      </c>
      <c r="J4126" s="4">
        <v>0.42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1.17</v>
      </c>
      <c r="Y4126" s="4">
        <v>6939.55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1682.1</v>
      </c>
      <c r="AH4126" s="4">
        <v>0</v>
      </c>
      <c r="AI4126" s="4">
        <v>0</v>
      </c>
      <c r="AJ4126" s="4">
        <v>0</v>
      </c>
      <c r="AK4126" s="4">
        <v>0</v>
      </c>
      <c r="AL4126" s="4">
        <v>1682.1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8621.65</v>
      </c>
      <c r="AU4126" s="4">
        <v>0</v>
      </c>
      <c r="AV4126" s="4">
        <v>0</v>
      </c>
      <c r="AW4126" s="8">
        <v>0</v>
      </c>
      <c r="AX4126" s="4">
        <v>0</v>
      </c>
      <c r="AY4126" s="4">
        <v>0</v>
      </c>
      <c r="AZ4126" s="4">
        <v>0</v>
      </c>
      <c r="BA4126" s="4">
        <v>0</v>
      </c>
    </row>
    <row r="4127" spans="1:53" x14ac:dyDescent="0.25">
      <c r="A4127" s="5">
        <v>17643</v>
      </c>
      <c r="B4127" t="s">
        <v>288</v>
      </c>
      <c r="C4127" s="5">
        <v>44909</v>
      </c>
      <c r="D4127" t="s">
        <v>365</v>
      </c>
      <c r="E4127" s="1" t="s">
        <v>395</v>
      </c>
      <c r="F4127" s="4">
        <v>6.75</v>
      </c>
      <c r="G4127" s="4">
        <v>6.75</v>
      </c>
      <c r="H4127" s="4">
        <v>0</v>
      </c>
      <c r="I4127" s="4">
        <v>0</v>
      </c>
      <c r="J4127" s="4">
        <v>1.72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3.04</v>
      </c>
      <c r="Y4127" s="4">
        <v>40035.870000000003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6888.6</v>
      </c>
      <c r="AH4127" s="4">
        <v>0</v>
      </c>
      <c r="AI4127" s="4">
        <v>0</v>
      </c>
      <c r="AJ4127" s="4">
        <v>0</v>
      </c>
      <c r="AK4127" s="4">
        <v>0</v>
      </c>
      <c r="AL4127" s="4">
        <v>6888.6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46924.47</v>
      </c>
      <c r="AU4127" s="4">
        <v>0</v>
      </c>
      <c r="AV4127" s="4">
        <v>0</v>
      </c>
      <c r="AW4127" s="8">
        <v>0</v>
      </c>
      <c r="AX4127" s="4">
        <v>0</v>
      </c>
      <c r="AY4127" s="4">
        <v>0</v>
      </c>
      <c r="AZ4127" s="4">
        <v>0</v>
      </c>
      <c r="BA4127" s="4">
        <v>0</v>
      </c>
    </row>
    <row r="4128" spans="1:53" x14ac:dyDescent="0.25">
      <c r="A4128" s="5">
        <v>17643</v>
      </c>
      <c r="B4128" t="s">
        <v>288</v>
      </c>
      <c r="C4128" s="5">
        <v>44925</v>
      </c>
      <c r="D4128" t="s">
        <v>516</v>
      </c>
      <c r="E4128" s="1" t="s">
        <v>395</v>
      </c>
      <c r="F4128" s="4">
        <v>1.34</v>
      </c>
      <c r="G4128" s="4">
        <v>1.34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0.95</v>
      </c>
      <c r="Y4128" s="4">
        <v>7947.86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7947.86</v>
      </c>
      <c r="AU4128" s="4">
        <v>0</v>
      </c>
      <c r="AV4128" s="4">
        <v>0</v>
      </c>
      <c r="AW4128" s="8">
        <v>0</v>
      </c>
      <c r="AX4128" s="4">
        <v>0</v>
      </c>
      <c r="AY4128" s="4">
        <v>0</v>
      </c>
      <c r="AZ4128" s="4">
        <v>0</v>
      </c>
      <c r="BA4128" s="4">
        <v>0</v>
      </c>
    </row>
    <row r="4129" spans="1:53" x14ac:dyDescent="0.25">
      <c r="A4129" s="5">
        <v>17643</v>
      </c>
      <c r="B4129" t="s">
        <v>288</v>
      </c>
      <c r="C4129" s="5">
        <v>44933</v>
      </c>
      <c r="D4129" t="s">
        <v>517</v>
      </c>
      <c r="E4129" s="1" t="s">
        <v>395</v>
      </c>
      <c r="F4129" s="4">
        <v>0.31</v>
      </c>
      <c r="G4129" s="4">
        <v>0.31</v>
      </c>
      <c r="H4129" s="4">
        <v>0</v>
      </c>
      <c r="I4129" s="4">
        <v>0</v>
      </c>
      <c r="J4129" s="4">
        <v>0.01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</v>
      </c>
      <c r="Y4129" s="4">
        <v>1838.68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40.049999999999997</v>
      </c>
      <c r="AH4129" s="4">
        <v>0</v>
      </c>
      <c r="AI4129" s="4">
        <v>0</v>
      </c>
      <c r="AJ4129" s="4">
        <v>0</v>
      </c>
      <c r="AK4129" s="4">
        <v>0</v>
      </c>
      <c r="AL4129" s="4">
        <v>40.049999999999997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1878.73</v>
      </c>
      <c r="AU4129" s="4">
        <v>0</v>
      </c>
      <c r="AV4129" s="4">
        <v>0</v>
      </c>
      <c r="AW4129" s="8">
        <v>0</v>
      </c>
      <c r="AX4129" s="4">
        <v>0</v>
      </c>
      <c r="AY4129" s="4">
        <v>0</v>
      </c>
      <c r="AZ4129" s="4">
        <v>0</v>
      </c>
      <c r="BA4129" s="4">
        <v>0</v>
      </c>
    </row>
    <row r="4130" spans="1:53" x14ac:dyDescent="0.25">
      <c r="A4130" s="5">
        <v>17643</v>
      </c>
      <c r="B4130" t="s">
        <v>288</v>
      </c>
      <c r="C4130" s="5">
        <v>44941</v>
      </c>
      <c r="D4130" t="s">
        <v>518</v>
      </c>
      <c r="E4130" s="1" t="s">
        <v>395</v>
      </c>
      <c r="F4130" s="4">
        <v>1.59</v>
      </c>
      <c r="G4130" s="4">
        <v>1.59</v>
      </c>
      <c r="H4130" s="4">
        <v>0</v>
      </c>
      <c r="I4130" s="4">
        <v>0</v>
      </c>
      <c r="J4130" s="4">
        <v>0.09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1.07</v>
      </c>
      <c r="Y4130" s="4">
        <v>9430.67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360.45</v>
      </c>
      <c r="AH4130" s="4">
        <v>0</v>
      </c>
      <c r="AI4130" s="4">
        <v>0</v>
      </c>
      <c r="AJ4130" s="4">
        <v>0</v>
      </c>
      <c r="AK4130" s="4">
        <v>0</v>
      </c>
      <c r="AL4130" s="4">
        <v>360.45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9791.1200000000008</v>
      </c>
      <c r="AU4130" s="4">
        <v>0</v>
      </c>
      <c r="AV4130" s="4">
        <v>0</v>
      </c>
      <c r="AW4130" s="8">
        <v>0</v>
      </c>
      <c r="AX4130" s="4">
        <v>0</v>
      </c>
      <c r="AY4130" s="4">
        <v>0</v>
      </c>
      <c r="AZ4130" s="4">
        <v>0</v>
      </c>
      <c r="BA4130" s="4">
        <v>0</v>
      </c>
    </row>
    <row r="4131" spans="1:53" x14ac:dyDescent="0.25">
      <c r="A4131" s="5">
        <v>17643</v>
      </c>
      <c r="B4131" t="s">
        <v>288</v>
      </c>
      <c r="C4131" s="5">
        <v>44958</v>
      </c>
      <c r="D4131" t="s">
        <v>372</v>
      </c>
      <c r="E4131" s="1" t="s">
        <v>395</v>
      </c>
      <c r="F4131" s="4">
        <v>0.48</v>
      </c>
      <c r="G4131" s="4">
        <v>0.48</v>
      </c>
      <c r="H4131" s="4">
        <v>0</v>
      </c>
      <c r="I4131" s="4">
        <v>0</v>
      </c>
      <c r="J4131" s="4">
        <v>0.48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0.4</v>
      </c>
      <c r="Y4131" s="4">
        <v>2847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1922.4</v>
      </c>
      <c r="AH4131" s="4">
        <v>0</v>
      </c>
      <c r="AI4131" s="4">
        <v>0</v>
      </c>
      <c r="AJ4131" s="4">
        <v>0</v>
      </c>
      <c r="AK4131" s="4">
        <v>0</v>
      </c>
      <c r="AL4131" s="4">
        <v>1922.4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4769.3999999999996</v>
      </c>
      <c r="AU4131" s="4">
        <v>0</v>
      </c>
      <c r="AV4131" s="4">
        <v>0</v>
      </c>
      <c r="AW4131" s="8">
        <v>0</v>
      </c>
      <c r="AX4131" s="4">
        <v>0</v>
      </c>
      <c r="AY4131" s="4">
        <v>0</v>
      </c>
      <c r="AZ4131" s="4">
        <v>0</v>
      </c>
      <c r="BA4131" s="4">
        <v>0</v>
      </c>
    </row>
    <row r="4132" spans="1:53" x14ac:dyDescent="0.25">
      <c r="A4132" s="5">
        <v>17643</v>
      </c>
      <c r="B4132" t="s">
        <v>288</v>
      </c>
      <c r="C4132" s="5">
        <v>44966</v>
      </c>
      <c r="D4132" t="s">
        <v>519</v>
      </c>
      <c r="E4132" s="1" t="s">
        <v>395</v>
      </c>
      <c r="F4132" s="4">
        <v>1.28</v>
      </c>
      <c r="G4132" s="4">
        <v>1.28</v>
      </c>
      <c r="H4132" s="4">
        <v>0</v>
      </c>
      <c r="I4132" s="4">
        <v>0</v>
      </c>
      <c r="J4132" s="4">
        <v>0.09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0.74</v>
      </c>
      <c r="Y4132" s="4">
        <v>7591.99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360.45</v>
      </c>
      <c r="AH4132" s="4">
        <v>0</v>
      </c>
      <c r="AI4132" s="4">
        <v>0</v>
      </c>
      <c r="AJ4132" s="4">
        <v>0</v>
      </c>
      <c r="AK4132" s="4">
        <v>0</v>
      </c>
      <c r="AL4132" s="4">
        <v>360.45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7952.44</v>
      </c>
      <c r="AU4132" s="4">
        <v>0</v>
      </c>
      <c r="AV4132" s="4">
        <v>0</v>
      </c>
      <c r="AW4132" s="8">
        <v>0</v>
      </c>
      <c r="AX4132" s="4">
        <v>0</v>
      </c>
      <c r="AY4132" s="4">
        <v>0</v>
      </c>
      <c r="AZ4132" s="4">
        <v>0</v>
      </c>
      <c r="BA4132" s="4">
        <v>0</v>
      </c>
    </row>
    <row r="4133" spans="1:53" x14ac:dyDescent="0.25">
      <c r="A4133" s="5">
        <v>17643</v>
      </c>
      <c r="B4133" t="s">
        <v>288</v>
      </c>
      <c r="C4133" s="5">
        <v>44974</v>
      </c>
      <c r="D4133" t="s">
        <v>520</v>
      </c>
      <c r="E4133" s="1" t="s">
        <v>395</v>
      </c>
      <c r="F4133" s="4">
        <v>0.23</v>
      </c>
      <c r="G4133" s="4">
        <v>0.23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</v>
      </c>
      <c r="Y4133" s="4">
        <v>1364.19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1364.19</v>
      </c>
      <c r="AU4133" s="4">
        <v>0</v>
      </c>
      <c r="AV4133" s="4">
        <v>0</v>
      </c>
      <c r="AW4133" s="8">
        <v>0</v>
      </c>
      <c r="AX4133" s="4">
        <v>0</v>
      </c>
      <c r="AY4133" s="4">
        <v>0</v>
      </c>
      <c r="AZ4133" s="4">
        <v>0</v>
      </c>
      <c r="BA4133" s="4">
        <v>0</v>
      </c>
    </row>
    <row r="4134" spans="1:53" x14ac:dyDescent="0.25">
      <c r="A4134" s="5">
        <v>17643</v>
      </c>
      <c r="B4134" t="s">
        <v>288</v>
      </c>
      <c r="C4134" s="5">
        <v>44990</v>
      </c>
      <c r="D4134" t="s">
        <v>522</v>
      </c>
      <c r="E4134" s="1" t="s">
        <v>395</v>
      </c>
      <c r="F4134" s="4">
        <v>0.35</v>
      </c>
      <c r="G4134" s="4">
        <v>0.35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0.02</v>
      </c>
      <c r="Y4134" s="4">
        <v>2075.9299999999998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2075.9299999999998</v>
      </c>
      <c r="AU4134" s="4">
        <v>0</v>
      </c>
      <c r="AV4134" s="4">
        <v>0</v>
      </c>
      <c r="AW4134" s="8">
        <v>0</v>
      </c>
      <c r="AX4134" s="4">
        <v>0</v>
      </c>
      <c r="AY4134" s="4">
        <v>0</v>
      </c>
      <c r="AZ4134" s="4">
        <v>0</v>
      </c>
      <c r="BA4134" s="4">
        <v>0</v>
      </c>
    </row>
    <row r="4135" spans="1:53" x14ac:dyDescent="0.25">
      <c r="A4135" s="5">
        <v>17643</v>
      </c>
      <c r="B4135" t="s">
        <v>288</v>
      </c>
      <c r="C4135" s="5">
        <v>45013</v>
      </c>
      <c r="D4135" t="s">
        <v>524</v>
      </c>
      <c r="E4135" s="1" t="s">
        <v>395</v>
      </c>
      <c r="F4135" s="4">
        <v>0.17</v>
      </c>
      <c r="G4135" s="4">
        <v>0.17</v>
      </c>
      <c r="H4135" s="4">
        <v>0</v>
      </c>
      <c r="I4135" s="4">
        <v>0</v>
      </c>
      <c r="J4135" s="4">
        <v>0</v>
      </c>
      <c r="K4135" s="4">
        <v>0.01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0.17</v>
      </c>
      <c r="Y4135" s="4">
        <v>1008.31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96.22</v>
      </c>
      <c r="AI4135" s="4">
        <v>0</v>
      </c>
      <c r="AJ4135" s="4">
        <v>0</v>
      </c>
      <c r="AK4135" s="4">
        <v>0</v>
      </c>
      <c r="AL4135" s="4">
        <v>96.22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1104.53</v>
      </c>
      <c r="AU4135" s="4">
        <v>0</v>
      </c>
      <c r="AV4135" s="4">
        <v>0</v>
      </c>
      <c r="AW4135" s="8">
        <v>0</v>
      </c>
      <c r="AX4135" s="4">
        <v>0</v>
      </c>
      <c r="AY4135" s="4">
        <v>0</v>
      </c>
      <c r="AZ4135" s="4">
        <v>0</v>
      </c>
      <c r="BA4135" s="4">
        <v>0</v>
      </c>
    </row>
    <row r="4136" spans="1:53" x14ac:dyDescent="0.25">
      <c r="A4136" s="5">
        <v>17643</v>
      </c>
      <c r="B4136" t="s">
        <v>288</v>
      </c>
      <c r="C4136" s="5">
        <v>45021</v>
      </c>
      <c r="D4136" t="s">
        <v>525</v>
      </c>
      <c r="E4136" s="1" t="s">
        <v>395</v>
      </c>
      <c r="F4136" s="4">
        <v>0.11</v>
      </c>
      <c r="G4136" s="4">
        <v>0.11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0.09</v>
      </c>
      <c r="Y4136" s="4">
        <v>652.44000000000005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652.44000000000005</v>
      </c>
      <c r="AU4136" s="4">
        <v>0</v>
      </c>
      <c r="AV4136" s="4">
        <v>0</v>
      </c>
      <c r="AW4136" s="8">
        <v>0</v>
      </c>
      <c r="AX4136" s="4">
        <v>0</v>
      </c>
      <c r="AY4136" s="4">
        <v>0</v>
      </c>
      <c r="AZ4136" s="4">
        <v>0</v>
      </c>
      <c r="BA4136" s="4">
        <v>0</v>
      </c>
    </row>
    <row r="4137" spans="1:53" x14ac:dyDescent="0.25">
      <c r="A4137" s="5">
        <v>17643</v>
      </c>
      <c r="B4137" t="s">
        <v>288</v>
      </c>
      <c r="C4137" s="5">
        <v>45039</v>
      </c>
      <c r="D4137" t="s">
        <v>526</v>
      </c>
      <c r="E4137" s="1" t="s">
        <v>395</v>
      </c>
      <c r="F4137" s="4">
        <v>0.56999999999999995</v>
      </c>
      <c r="G4137" s="4">
        <v>0.56999999999999995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0.56999999999999995</v>
      </c>
      <c r="Y4137" s="4">
        <v>3380.81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0</v>
      </c>
      <c r="AI4137" s="4">
        <v>0</v>
      </c>
      <c r="AJ4137" s="4">
        <v>0</v>
      </c>
      <c r="AK4137" s="4">
        <v>0</v>
      </c>
      <c r="AL4137" s="4">
        <v>0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3380.81</v>
      </c>
      <c r="AU4137" s="4">
        <v>0</v>
      </c>
      <c r="AV4137" s="4">
        <v>0</v>
      </c>
      <c r="AW4137" s="8">
        <v>0</v>
      </c>
      <c r="AX4137" s="4">
        <v>0</v>
      </c>
      <c r="AY4137" s="4">
        <v>0</v>
      </c>
      <c r="AZ4137" s="4">
        <v>0</v>
      </c>
      <c r="BA4137" s="4">
        <v>0</v>
      </c>
    </row>
    <row r="4138" spans="1:53" x14ac:dyDescent="0.25">
      <c r="A4138" s="5">
        <v>17643</v>
      </c>
      <c r="B4138" t="s">
        <v>288</v>
      </c>
      <c r="C4138" s="5">
        <v>45047</v>
      </c>
      <c r="D4138" t="s">
        <v>527</v>
      </c>
      <c r="E4138" s="1" t="s">
        <v>395</v>
      </c>
      <c r="F4138" s="4">
        <v>2.31</v>
      </c>
      <c r="G4138" s="4">
        <v>2.31</v>
      </c>
      <c r="H4138" s="4">
        <v>0</v>
      </c>
      <c r="I4138" s="4">
        <v>0</v>
      </c>
      <c r="J4138" s="4">
        <v>0</v>
      </c>
      <c r="K4138" s="4">
        <v>0.57999999999999996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0.99</v>
      </c>
      <c r="Y4138" s="4">
        <v>13701.16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0</v>
      </c>
      <c r="AH4138" s="4">
        <v>5580.76</v>
      </c>
      <c r="AI4138" s="4">
        <v>0</v>
      </c>
      <c r="AJ4138" s="4">
        <v>0</v>
      </c>
      <c r="AK4138" s="4">
        <v>0</v>
      </c>
      <c r="AL4138" s="4">
        <v>5580.76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19281.919999999998</v>
      </c>
      <c r="AU4138" s="4">
        <v>0</v>
      </c>
      <c r="AV4138" s="4">
        <v>0</v>
      </c>
      <c r="AW4138" s="8">
        <v>0</v>
      </c>
      <c r="AX4138" s="4">
        <v>0</v>
      </c>
      <c r="AY4138" s="4">
        <v>0</v>
      </c>
      <c r="AZ4138" s="4">
        <v>0</v>
      </c>
      <c r="BA4138" s="4">
        <v>0</v>
      </c>
    </row>
    <row r="4139" spans="1:53" x14ac:dyDescent="0.25">
      <c r="A4139" s="5">
        <v>17643</v>
      </c>
      <c r="B4139" t="s">
        <v>288</v>
      </c>
      <c r="C4139" s="5">
        <v>45054</v>
      </c>
      <c r="D4139" t="s">
        <v>528</v>
      </c>
      <c r="E4139" s="1" t="s">
        <v>395</v>
      </c>
      <c r="F4139" s="4">
        <v>2.21</v>
      </c>
      <c r="G4139" s="4">
        <v>2.21</v>
      </c>
      <c r="H4139" s="4">
        <v>0</v>
      </c>
      <c r="I4139" s="4">
        <v>0</v>
      </c>
      <c r="J4139" s="4">
        <v>0.14000000000000001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1.21</v>
      </c>
      <c r="Y4139" s="4">
        <v>13108.04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560.70000000000005</v>
      </c>
      <c r="AH4139" s="4">
        <v>0</v>
      </c>
      <c r="AI4139" s="4">
        <v>0</v>
      </c>
      <c r="AJ4139" s="4">
        <v>0</v>
      </c>
      <c r="AK4139" s="4">
        <v>0</v>
      </c>
      <c r="AL4139" s="4">
        <v>560.70000000000005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13668.74</v>
      </c>
      <c r="AU4139" s="4">
        <v>0</v>
      </c>
      <c r="AV4139" s="4">
        <v>0</v>
      </c>
      <c r="AW4139" s="8">
        <v>0</v>
      </c>
      <c r="AX4139" s="4">
        <v>0</v>
      </c>
      <c r="AY4139" s="4">
        <v>0</v>
      </c>
      <c r="AZ4139" s="4">
        <v>0</v>
      </c>
      <c r="BA4139" s="4">
        <v>0</v>
      </c>
    </row>
    <row r="4140" spans="1:53" x14ac:dyDescent="0.25">
      <c r="A4140" s="5">
        <v>17643</v>
      </c>
      <c r="B4140" t="s">
        <v>288</v>
      </c>
      <c r="C4140" s="5">
        <v>45062</v>
      </c>
      <c r="D4140" t="s">
        <v>529</v>
      </c>
      <c r="E4140" s="1" t="s">
        <v>395</v>
      </c>
      <c r="F4140" s="4">
        <v>0.65</v>
      </c>
      <c r="G4140" s="4">
        <v>0.65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</v>
      </c>
      <c r="Y4140" s="4">
        <v>3855.31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3855.31</v>
      </c>
      <c r="AU4140" s="4">
        <v>0</v>
      </c>
      <c r="AV4140" s="4">
        <v>0</v>
      </c>
      <c r="AW4140" s="8">
        <v>0</v>
      </c>
      <c r="AX4140" s="4">
        <v>0</v>
      </c>
      <c r="AY4140" s="4">
        <v>0</v>
      </c>
      <c r="AZ4140" s="4">
        <v>0</v>
      </c>
      <c r="BA4140" s="4">
        <v>0</v>
      </c>
    </row>
    <row r="4141" spans="1:53" x14ac:dyDescent="0.25">
      <c r="A4141" s="5">
        <v>17643</v>
      </c>
      <c r="B4141" t="s">
        <v>288</v>
      </c>
      <c r="C4141" s="5">
        <v>45088</v>
      </c>
      <c r="D4141" t="s">
        <v>531</v>
      </c>
      <c r="E4141" s="1" t="s">
        <v>395</v>
      </c>
      <c r="F4141" s="4">
        <v>0.19</v>
      </c>
      <c r="G4141" s="4">
        <v>0.19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0.19</v>
      </c>
      <c r="Y4141" s="4">
        <v>1126.94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1126.94</v>
      </c>
      <c r="AU4141" s="4">
        <v>0</v>
      </c>
      <c r="AV4141" s="4">
        <v>0</v>
      </c>
      <c r="AW4141" s="8">
        <v>0</v>
      </c>
      <c r="AX4141" s="4">
        <v>0</v>
      </c>
      <c r="AY4141" s="4">
        <v>0</v>
      </c>
      <c r="AZ4141" s="4">
        <v>0</v>
      </c>
      <c r="BA4141" s="4">
        <v>0</v>
      </c>
    </row>
    <row r="4142" spans="1:53" x14ac:dyDescent="0.25">
      <c r="A4142" s="5">
        <v>17643</v>
      </c>
      <c r="B4142" t="s">
        <v>288</v>
      </c>
      <c r="C4142" s="5">
        <v>45104</v>
      </c>
      <c r="D4142" t="s">
        <v>533</v>
      </c>
      <c r="E4142" s="1" t="s">
        <v>395</v>
      </c>
      <c r="F4142" s="4">
        <v>0.84</v>
      </c>
      <c r="G4142" s="4">
        <v>0.84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0.61</v>
      </c>
      <c r="Y4142" s="4">
        <v>4982.24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4982.24</v>
      </c>
      <c r="AU4142" s="4">
        <v>0</v>
      </c>
      <c r="AV4142" s="4">
        <v>0</v>
      </c>
      <c r="AW4142" s="8">
        <v>0</v>
      </c>
      <c r="AX4142" s="4">
        <v>0</v>
      </c>
      <c r="AY4142" s="4">
        <v>0</v>
      </c>
      <c r="AZ4142" s="4">
        <v>0</v>
      </c>
      <c r="BA4142" s="4">
        <v>0</v>
      </c>
    </row>
    <row r="4143" spans="1:53" x14ac:dyDescent="0.25">
      <c r="A4143" s="5">
        <v>17643</v>
      </c>
      <c r="B4143" t="s">
        <v>288</v>
      </c>
      <c r="C4143" s="5">
        <v>45112</v>
      </c>
      <c r="D4143" t="s">
        <v>534</v>
      </c>
      <c r="E4143" s="1" t="s">
        <v>395</v>
      </c>
      <c r="F4143" s="4">
        <v>0.54</v>
      </c>
      <c r="G4143" s="4">
        <v>0.54</v>
      </c>
      <c r="H4143" s="4">
        <v>0</v>
      </c>
      <c r="I4143" s="4">
        <v>0</v>
      </c>
      <c r="J4143" s="4">
        <v>0.1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</v>
      </c>
      <c r="Y4143" s="4">
        <v>3202.87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400.5</v>
      </c>
      <c r="AH4143" s="4">
        <v>0</v>
      </c>
      <c r="AI4143" s="4">
        <v>0</v>
      </c>
      <c r="AJ4143" s="4">
        <v>0</v>
      </c>
      <c r="AK4143" s="4">
        <v>0</v>
      </c>
      <c r="AL4143" s="4">
        <v>400.5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3603.37</v>
      </c>
      <c r="AU4143" s="4">
        <v>0</v>
      </c>
      <c r="AV4143" s="4">
        <v>0</v>
      </c>
      <c r="AW4143" s="8">
        <v>0</v>
      </c>
      <c r="AX4143" s="4">
        <v>0</v>
      </c>
      <c r="AY4143" s="4">
        <v>0</v>
      </c>
      <c r="AZ4143" s="4">
        <v>0</v>
      </c>
      <c r="BA4143" s="4">
        <v>0</v>
      </c>
    </row>
    <row r="4144" spans="1:53" x14ac:dyDescent="0.25">
      <c r="A4144" s="5">
        <v>17643</v>
      </c>
      <c r="B4144" t="s">
        <v>288</v>
      </c>
      <c r="C4144" s="5">
        <v>45120</v>
      </c>
      <c r="D4144" t="s">
        <v>535</v>
      </c>
      <c r="E4144" s="1" t="s">
        <v>395</v>
      </c>
      <c r="F4144" s="4">
        <v>0.26</v>
      </c>
      <c r="G4144" s="4">
        <v>0.26</v>
      </c>
      <c r="H4144" s="4">
        <v>0</v>
      </c>
      <c r="I4144" s="4">
        <v>0</v>
      </c>
      <c r="J4144" s="4">
        <v>0.26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0.26</v>
      </c>
      <c r="Y4144" s="4">
        <v>1542.12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1041.3</v>
      </c>
      <c r="AH4144" s="4">
        <v>0</v>
      </c>
      <c r="AI4144" s="4">
        <v>0</v>
      </c>
      <c r="AJ4144" s="4">
        <v>0</v>
      </c>
      <c r="AK4144" s="4">
        <v>0</v>
      </c>
      <c r="AL4144" s="4">
        <v>1041.3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2583.42</v>
      </c>
      <c r="AU4144" s="4">
        <v>0</v>
      </c>
      <c r="AV4144" s="4">
        <v>0</v>
      </c>
      <c r="AW4144" s="8">
        <v>0</v>
      </c>
      <c r="AX4144" s="4">
        <v>0</v>
      </c>
      <c r="AY4144" s="4">
        <v>0</v>
      </c>
      <c r="AZ4144" s="4">
        <v>0</v>
      </c>
      <c r="BA4144" s="4">
        <v>0</v>
      </c>
    </row>
    <row r="4145" spans="1:53" x14ac:dyDescent="0.25">
      <c r="A4145" s="5">
        <v>17643</v>
      </c>
      <c r="B4145" t="s">
        <v>288</v>
      </c>
      <c r="C4145" s="5">
        <v>45138</v>
      </c>
      <c r="D4145" t="s">
        <v>536</v>
      </c>
      <c r="E4145" s="1" t="s">
        <v>395</v>
      </c>
      <c r="F4145" s="4">
        <v>1.1100000000000001</v>
      </c>
      <c r="G4145" s="4">
        <v>1.1100000000000001</v>
      </c>
      <c r="H4145" s="4">
        <v>0</v>
      </c>
      <c r="I4145" s="4">
        <v>0</v>
      </c>
      <c r="J4145" s="4">
        <v>0.17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0.69</v>
      </c>
      <c r="Y4145" s="4">
        <v>6583.68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680.85</v>
      </c>
      <c r="AH4145" s="4">
        <v>0</v>
      </c>
      <c r="AI4145" s="4">
        <v>0</v>
      </c>
      <c r="AJ4145" s="4">
        <v>0</v>
      </c>
      <c r="AK4145" s="4">
        <v>0</v>
      </c>
      <c r="AL4145" s="4">
        <v>680.85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7264.53</v>
      </c>
      <c r="AU4145" s="4">
        <v>0</v>
      </c>
      <c r="AV4145" s="4">
        <v>0</v>
      </c>
      <c r="AW4145" s="8">
        <v>0</v>
      </c>
      <c r="AX4145" s="4">
        <v>0</v>
      </c>
      <c r="AY4145" s="4">
        <v>0</v>
      </c>
      <c r="AZ4145" s="4">
        <v>0</v>
      </c>
      <c r="BA4145" s="4">
        <v>0</v>
      </c>
    </row>
    <row r="4146" spans="1:53" x14ac:dyDescent="0.25">
      <c r="A4146" s="5">
        <v>17643</v>
      </c>
      <c r="B4146" t="s">
        <v>288</v>
      </c>
      <c r="C4146" s="5">
        <v>45153</v>
      </c>
      <c r="D4146" t="s">
        <v>538</v>
      </c>
      <c r="E4146" s="1" t="s">
        <v>395</v>
      </c>
      <c r="F4146" s="4">
        <v>1.67</v>
      </c>
      <c r="G4146" s="4">
        <v>1.67</v>
      </c>
      <c r="H4146" s="4">
        <v>0</v>
      </c>
      <c r="I4146" s="4">
        <v>0</v>
      </c>
      <c r="J4146" s="4">
        <v>0.2</v>
      </c>
      <c r="K4146" s="4">
        <v>0.5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0.99</v>
      </c>
      <c r="Y4146" s="4">
        <v>9905.17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801</v>
      </c>
      <c r="AH4146" s="4">
        <v>4811</v>
      </c>
      <c r="AI4146" s="4">
        <v>0</v>
      </c>
      <c r="AJ4146" s="4">
        <v>0</v>
      </c>
      <c r="AK4146" s="4">
        <v>0</v>
      </c>
      <c r="AL4146" s="4">
        <v>5612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15517.17</v>
      </c>
      <c r="AU4146" s="4">
        <v>0</v>
      </c>
      <c r="AV4146" s="4">
        <v>0</v>
      </c>
      <c r="AW4146" s="8">
        <v>0</v>
      </c>
      <c r="AX4146" s="4">
        <v>0</v>
      </c>
      <c r="AY4146" s="4">
        <v>0</v>
      </c>
      <c r="AZ4146" s="4">
        <v>0</v>
      </c>
      <c r="BA4146" s="4">
        <v>0</v>
      </c>
    </row>
    <row r="4147" spans="1:53" x14ac:dyDescent="0.25">
      <c r="A4147" s="5">
        <v>17643</v>
      </c>
      <c r="B4147" t="s">
        <v>288</v>
      </c>
      <c r="C4147" s="5">
        <v>45161</v>
      </c>
      <c r="D4147" t="s">
        <v>539</v>
      </c>
      <c r="E4147" s="1" t="s">
        <v>395</v>
      </c>
      <c r="F4147" s="4">
        <v>1.82</v>
      </c>
      <c r="G4147" s="4">
        <v>1.82</v>
      </c>
      <c r="H4147" s="4">
        <v>0</v>
      </c>
      <c r="I4147" s="4">
        <v>0</v>
      </c>
      <c r="J4147" s="4">
        <v>0.41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1.78</v>
      </c>
      <c r="Y4147" s="4">
        <v>10794.86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1642.05</v>
      </c>
      <c r="AH4147" s="4">
        <v>0</v>
      </c>
      <c r="AI4147" s="4">
        <v>0</v>
      </c>
      <c r="AJ4147" s="4">
        <v>0</v>
      </c>
      <c r="AK4147" s="4">
        <v>0</v>
      </c>
      <c r="AL4147" s="4">
        <v>1642.05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12436.91</v>
      </c>
      <c r="AU4147" s="4">
        <v>0</v>
      </c>
      <c r="AV4147" s="4">
        <v>0</v>
      </c>
      <c r="AW4147" s="8">
        <v>0</v>
      </c>
      <c r="AX4147" s="4">
        <v>0</v>
      </c>
      <c r="AY4147" s="4">
        <v>0</v>
      </c>
      <c r="AZ4147" s="4">
        <v>0</v>
      </c>
      <c r="BA4147" s="4">
        <v>0</v>
      </c>
    </row>
    <row r="4148" spans="1:53" x14ac:dyDescent="0.25">
      <c r="A4148" s="5">
        <v>17643</v>
      </c>
      <c r="B4148" t="s">
        <v>288</v>
      </c>
      <c r="C4148" s="5">
        <v>45179</v>
      </c>
      <c r="D4148" t="s">
        <v>540</v>
      </c>
      <c r="E4148" s="1" t="s">
        <v>395</v>
      </c>
      <c r="F4148" s="4">
        <v>0.69</v>
      </c>
      <c r="G4148" s="4">
        <v>0.69</v>
      </c>
      <c r="H4148" s="4">
        <v>0</v>
      </c>
      <c r="I4148" s="4">
        <v>0</v>
      </c>
      <c r="J4148" s="4">
        <v>0.23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0.69</v>
      </c>
      <c r="Y4148" s="4">
        <v>4092.56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921.15</v>
      </c>
      <c r="AH4148" s="4">
        <v>0</v>
      </c>
      <c r="AI4148" s="4">
        <v>0</v>
      </c>
      <c r="AJ4148" s="4">
        <v>0</v>
      </c>
      <c r="AK4148" s="4">
        <v>0</v>
      </c>
      <c r="AL4148" s="4">
        <v>921.15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5013.71</v>
      </c>
      <c r="AU4148" s="4">
        <v>0</v>
      </c>
      <c r="AV4148" s="4">
        <v>0</v>
      </c>
      <c r="AW4148" s="8">
        <v>0</v>
      </c>
      <c r="AX4148" s="4">
        <v>0</v>
      </c>
      <c r="AY4148" s="4">
        <v>0</v>
      </c>
      <c r="AZ4148" s="4">
        <v>0</v>
      </c>
      <c r="BA4148" s="4">
        <v>0</v>
      </c>
    </row>
    <row r="4149" spans="1:53" x14ac:dyDescent="0.25">
      <c r="A4149" s="5">
        <v>17643</v>
      </c>
      <c r="B4149" t="s">
        <v>288</v>
      </c>
      <c r="C4149" s="5">
        <v>45187</v>
      </c>
      <c r="D4149" t="s">
        <v>541</v>
      </c>
      <c r="E4149" s="1" t="s">
        <v>395</v>
      </c>
      <c r="F4149" s="4">
        <v>0.4</v>
      </c>
      <c r="G4149" s="4">
        <v>0.4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0.4</v>
      </c>
      <c r="Y4149" s="4">
        <v>2372.5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2372.5</v>
      </c>
      <c r="AU4149" s="4">
        <v>0</v>
      </c>
      <c r="AV4149" s="4">
        <v>0</v>
      </c>
      <c r="AW4149" s="8">
        <v>0</v>
      </c>
      <c r="AX4149" s="4">
        <v>0</v>
      </c>
      <c r="AY4149" s="4">
        <v>0</v>
      </c>
      <c r="AZ4149" s="4">
        <v>0</v>
      </c>
      <c r="BA4149" s="4">
        <v>0</v>
      </c>
    </row>
    <row r="4150" spans="1:53" x14ac:dyDescent="0.25">
      <c r="A4150" s="5">
        <v>17643</v>
      </c>
      <c r="B4150" t="s">
        <v>288</v>
      </c>
      <c r="C4150" s="5">
        <v>45195</v>
      </c>
      <c r="D4150" t="s">
        <v>542</v>
      </c>
      <c r="E4150" s="1" t="s">
        <v>395</v>
      </c>
      <c r="F4150" s="4">
        <v>0.87</v>
      </c>
      <c r="G4150" s="4">
        <v>0.87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0.87</v>
      </c>
      <c r="Y4150" s="4">
        <v>5160.18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5160.18</v>
      </c>
      <c r="AU4150" s="4">
        <v>0</v>
      </c>
      <c r="AV4150" s="4">
        <v>0</v>
      </c>
      <c r="AW4150" s="8">
        <v>0</v>
      </c>
      <c r="AX4150" s="4">
        <v>0</v>
      </c>
      <c r="AY4150" s="4">
        <v>0</v>
      </c>
      <c r="AZ4150" s="4">
        <v>0</v>
      </c>
      <c r="BA4150" s="4">
        <v>0</v>
      </c>
    </row>
    <row r="4151" spans="1:53" x14ac:dyDescent="0.25">
      <c r="A4151" s="5">
        <v>17643</v>
      </c>
      <c r="B4151" t="s">
        <v>288</v>
      </c>
      <c r="C4151" s="5">
        <v>45245</v>
      </c>
      <c r="D4151" t="s">
        <v>545</v>
      </c>
      <c r="E4151" s="1" t="s">
        <v>395</v>
      </c>
      <c r="F4151" s="4">
        <v>0.2</v>
      </c>
      <c r="G4151" s="4">
        <v>0.2</v>
      </c>
      <c r="H4151" s="4">
        <v>0</v>
      </c>
      <c r="I4151" s="4">
        <v>0</v>
      </c>
      <c r="J4151" s="4">
        <v>0.2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0.2</v>
      </c>
      <c r="Y4151" s="4">
        <v>1186.25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801</v>
      </c>
      <c r="AH4151" s="4">
        <v>0</v>
      </c>
      <c r="AI4151" s="4">
        <v>0</v>
      </c>
      <c r="AJ4151" s="4">
        <v>0</v>
      </c>
      <c r="AK4151" s="4">
        <v>0</v>
      </c>
      <c r="AL4151" s="4">
        <v>801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1987.25</v>
      </c>
      <c r="AU4151" s="4">
        <v>0</v>
      </c>
      <c r="AV4151" s="4">
        <v>0</v>
      </c>
      <c r="AW4151" s="8">
        <v>0</v>
      </c>
      <c r="AX4151" s="4">
        <v>0</v>
      </c>
      <c r="AY4151" s="4">
        <v>0</v>
      </c>
      <c r="AZ4151" s="4">
        <v>0</v>
      </c>
      <c r="BA4151" s="4">
        <v>0</v>
      </c>
    </row>
    <row r="4152" spans="1:53" x14ac:dyDescent="0.25">
      <c r="A4152" s="5">
        <v>17643</v>
      </c>
      <c r="B4152" t="s">
        <v>288</v>
      </c>
      <c r="C4152" s="5">
        <v>45344</v>
      </c>
      <c r="D4152" t="s">
        <v>554</v>
      </c>
      <c r="E4152" s="1" t="s">
        <v>395</v>
      </c>
      <c r="F4152" s="4">
        <v>0.53</v>
      </c>
      <c r="G4152" s="4">
        <v>0.53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0.53</v>
      </c>
      <c r="Y4152" s="4">
        <v>3143.56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3143.56</v>
      </c>
      <c r="AU4152" s="4">
        <v>0</v>
      </c>
      <c r="AV4152" s="4">
        <v>0</v>
      </c>
      <c r="AW4152" s="8">
        <v>0</v>
      </c>
      <c r="AX4152" s="4">
        <v>0</v>
      </c>
      <c r="AY4152" s="4">
        <v>0</v>
      </c>
      <c r="AZ4152" s="4">
        <v>0</v>
      </c>
      <c r="BA4152" s="4">
        <v>0</v>
      </c>
    </row>
    <row r="4153" spans="1:53" x14ac:dyDescent="0.25">
      <c r="A4153" s="5">
        <v>17643</v>
      </c>
      <c r="B4153" t="s">
        <v>288</v>
      </c>
      <c r="C4153" s="5">
        <v>45401</v>
      </c>
      <c r="D4153" t="s">
        <v>558</v>
      </c>
      <c r="E4153" s="1" t="s">
        <v>395</v>
      </c>
      <c r="F4153" s="4">
        <v>0.5</v>
      </c>
      <c r="G4153" s="4">
        <v>0.5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0.5</v>
      </c>
      <c r="Y4153" s="4">
        <v>2965.62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0</v>
      </c>
      <c r="AL4153" s="4">
        <v>0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2965.62</v>
      </c>
      <c r="AU4153" s="4">
        <v>0</v>
      </c>
      <c r="AV4153" s="4">
        <v>0</v>
      </c>
      <c r="AW4153" s="8">
        <v>0</v>
      </c>
      <c r="AX4153" s="4">
        <v>0</v>
      </c>
      <c r="AY4153" s="4">
        <v>0</v>
      </c>
      <c r="AZ4153" s="4">
        <v>0</v>
      </c>
      <c r="BA4153" s="4">
        <v>0</v>
      </c>
    </row>
    <row r="4154" spans="1:53" x14ac:dyDescent="0.25">
      <c r="A4154" s="5">
        <v>17643</v>
      </c>
      <c r="B4154" t="s">
        <v>288</v>
      </c>
      <c r="C4154" s="5">
        <v>45419</v>
      </c>
      <c r="D4154" t="s">
        <v>559</v>
      </c>
      <c r="E4154" s="1" t="s">
        <v>395</v>
      </c>
      <c r="F4154" s="4">
        <v>0.31</v>
      </c>
      <c r="G4154" s="4">
        <v>0.31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0.31</v>
      </c>
      <c r="Y4154" s="4">
        <v>1838.68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1838.68</v>
      </c>
      <c r="AU4154" s="4">
        <v>0</v>
      </c>
      <c r="AV4154" s="4">
        <v>0</v>
      </c>
      <c r="AW4154" s="8">
        <v>0</v>
      </c>
      <c r="AX4154" s="4">
        <v>0</v>
      </c>
      <c r="AY4154" s="4">
        <v>0</v>
      </c>
      <c r="AZ4154" s="4">
        <v>0</v>
      </c>
      <c r="BA4154" s="4">
        <v>0</v>
      </c>
    </row>
    <row r="4155" spans="1:53" x14ac:dyDescent="0.25">
      <c r="A4155" s="5">
        <v>17643</v>
      </c>
      <c r="B4155" t="s">
        <v>288</v>
      </c>
      <c r="C4155" s="5">
        <v>45476</v>
      </c>
      <c r="D4155" t="s">
        <v>564</v>
      </c>
      <c r="E4155" s="1" t="s">
        <v>395</v>
      </c>
      <c r="F4155" s="4">
        <v>0.77</v>
      </c>
      <c r="G4155" s="4">
        <v>0.77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</v>
      </c>
      <c r="Y4155" s="4">
        <v>4567.05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4567.05</v>
      </c>
      <c r="AU4155" s="4">
        <v>0</v>
      </c>
      <c r="AV4155" s="4">
        <v>0</v>
      </c>
      <c r="AW4155" s="8">
        <v>0</v>
      </c>
      <c r="AX4155" s="4">
        <v>0</v>
      </c>
      <c r="AY4155" s="4">
        <v>0</v>
      </c>
      <c r="AZ4155" s="4">
        <v>0</v>
      </c>
      <c r="BA4155" s="4">
        <v>0</v>
      </c>
    </row>
    <row r="4156" spans="1:53" x14ac:dyDescent="0.25">
      <c r="A4156" s="5">
        <v>17643</v>
      </c>
      <c r="B4156" t="s">
        <v>288</v>
      </c>
      <c r="C4156" s="5">
        <v>45492</v>
      </c>
      <c r="D4156" t="s">
        <v>566</v>
      </c>
      <c r="E4156" s="1" t="s">
        <v>395</v>
      </c>
      <c r="F4156" s="4">
        <v>1.1499999999999999</v>
      </c>
      <c r="G4156" s="4">
        <v>1.1499999999999999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0.99</v>
      </c>
      <c r="Y4156" s="4">
        <v>6820.93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6820.93</v>
      </c>
      <c r="AU4156" s="4">
        <v>0</v>
      </c>
      <c r="AV4156" s="4">
        <v>0</v>
      </c>
      <c r="AW4156" s="8">
        <v>0</v>
      </c>
      <c r="AX4156" s="4">
        <v>0</v>
      </c>
      <c r="AY4156" s="4">
        <v>0</v>
      </c>
      <c r="AZ4156" s="4">
        <v>0</v>
      </c>
      <c r="BA4156" s="4">
        <v>0</v>
      </c>
    </row>
    <row r="4157" spans="1:53" x14ac:dyDescent="0.25">
      <c r="A4157" s="5">
        <v>17643</v>
      </c>
      <c r="B4157" t="s">
        <v>288</v>
      </c>
      <c r="C4157" s="5">
        <v>45500</v>
      </c>
      <c r="D4157" t="s">
        <v>567</v>
      </c>
      <c r="E4157" s="1" t="s">
        <v>395</v>
      </c>
      <c r="F4157" s="4">
        <v>0.79</v>
      </c>
      <c r="G4157" s="4">
        <v>0.79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0.36</v>
      </c>
      <c r="Y4157" s="4">
        <v>4685.68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4685.68</v>
      </c>
      <c r="AU4157" s="4">
        <v>0</v>
      </c>
      <c r="AV4157" s="4">
        <v>0</v>
      </c>
      <c r="AW4157" s="8">
        <v>0</v>
      </c>
      <c r="AX4157" s="4">
        <v>0</v>
      </c>
      <c r="AY4157" s="4">
        <v>0</v>
      </c>
      <c r="AZ4157" s="4">
        <v>0</v>
      </c>
      <c r="BA4157" s="4">
        <v>0</v>
      </c>
    </row>
    <row r="4158" spans="1:53" x14ac:dyDescent="0.25">
      <c r="A4158" s="5">
        <v>17643</v>
      </c>
      <c r="B4158" t="s">
        <v>288</v>
      </c>
      <c r="C4158" s="5">
        <v>45518</v>
      </c>
      <c r="D4158" t="s">
        <v>373</v>
      </c>
      <c r="E4158" s="1" t="s">
        <v>395</v>
      </c>
      <c r="F4158" s="4">
        <v>0.02</v>
      </c>
      <c r="G4158" s="4">
        <v>0.02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0.02</v>
      </c>
      <c r="Y4158" s="4">
        <v>118.62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118.62</v>
      </c>
      <c r="AU4158" s="4">
        <v>0</v>
      </c>
      <c r="AV4158" s="4">
        <v>0</v>
      </c>
      <c r="AW4158" s="8">
        <v>0</v>
      </c>
      <c r="AX4158" s="4">
        <v>0</v>
      </c>
      <c r="AY4158" s="4">
        <v>0</v>
      </c>
      <c r="AZ4158" s="4">
        <v>0</v>
      </c>
      <c r="BA4158" s="4">
        <v>0</v>
      </c>
    </row>
    <row r="4159" spans="1:53" x14ac:dyDescent="0.25">
      <c r="A4159" s="5">
        <v>17643</v>
      </c>
      <c r="B4159" t="s">
        <v>288</v>
      </c>
      <c r="C4159" s="5">
        <v>45534</v>
      </c>
      <c r="D4159" t="s">
        <v>569</v>
      </c>
      <c r="E4159" s="1" t="s">
        <v>395</v>
      </c>
      <c r="F4159" s="4">
        <v>0.12</v>
      </c>
      <c r="G4159" s="4">
        <v>0.12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0.12</v>
      </c>
      <c r="Y4159" s="4">
        <v>711.75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711.75</v>
      </c>
      <c r="AU4159" s="4">
        <v>0</v>
      </c>
      <c r="AV4159" s="4">
        <v>0</v>
      </c>
      <c r="AW4159" s="8">
        <v>0</v>
      </c>
      <c r="AX4159" s="4">
        <v>0</v>
      </c>
      <c r="AY4159" s="4">
        <v>0</v>
      </c>
      <c r="AZ4159" s="4">
        <v>0</v>
      </c>
      <c r="BA4159" s="4">
        <v>0</v>
      </c>
    </row>
    <row r="4160" spans="1:53" x14ac:dyDescent="0.25">
      <c r="A4160" s="5">
        <v>17643</v>
      </c>
      <c r="B4160" t="s">
        <v>288</v>
      </c>
      <c r="C4160" s="5">
        <v>45575</v>
      </c>
      <c r="D4160" t="s">
        <v>572</v>
      </c>
      <c r="E4160" s="1" t="s">
        <v>395</v>
      </c>
      <c r="F4160" s="4">
        <v>2.11</v>
      </c>
      <c r="G4160" s="4">
        <v>2.11</v>
      </c>
      <c r="H4160" s="4">
        <v>0</v>
      </c>
      <c r="I4160" s="4">
        <v>0</v>
      </c>
      <c r="J4160" s="4">
        <v>0.22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2.11</v>
      </c>
      <c r="Y4160" s="4">
        <v>12514.92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881.1</v>
      </c>
      <c r="AH4160" s="4">
        <v>0</v>
      </c>
      <c r="AI4160" s="4">
        <v>0</v>
      </c>
      <c r="AJ4160" s="4">
        <v>0</v>
      </c>
      <c r="AK4160" s="4">
        <v>0</v>
      </c>
      <c r="AL4160" s="4">
        <v>881.1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13396.02</v>
      </c>
      <c r="AU4160" s="4">
        <v>0</v>
      </c>
      <c r="AV4160" s="4">
        <v>0</v>
      </c>
      <c r="AW4160" s="8">
        <v>0</v>
      </c>
      <c r="AX4160" s="4">
        <v>0</v>
      </c>
      <c r="AY4160" s="4">
        <v>0</v>
      </c>
      <c r="AZ4160" s="4">
        <v>0</v>
      </c>
      <c r="BA4160" s="4">
        <v>0</v>
      </c>
    </row>
    <row r="4161" spans="1:53" x14ac:dyDescent="0.25">
      <c r="A4161" s="5">
        <v>17643</v>
      </c>
      <c r="B4161" t="s">
        <v>288</v>
      </c>
      <c r="C4161" s="5">
        <v>45583</v>
      </c>
      <c r="D4161" t="s">
        <v>366</v>
      </c>
      <c r="E4161" s="1" t="s">
        <v>395</v>
      </c>
      <c r="F4161" s="4">
        <v>0.65</v>
      </c>
      <c r="G4161" s="4">
        <v>0.65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0.65</v>
      </c>
      <c r="Y4161" s="4">
        <v>3855.31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3855.31</v>
      </c>
      <c r="AU4161" s="4">
        <v>0</v>
      </c>
      <c r="AV4161" s="4">
        <v>0</v>
      </c>
      <c r="AW4161" s="8">
        <v>0</v>
      </c>
      <c r="AX4161" s="4">
        <v>0</v>
      </c>
      <c r="AY4161" s="4">
        <v>0</v>
      </c>
      <c r="AZ4161" s="4">
        <v>0</v>
      </c>
      <c r="BA4161" s="4">
        <v>0</v>
      </c>
    </row>
    <row r="4162" spans="1:53" x14ac:dyDescent="0.25">
      <c r="A4162" s="5">
        <v>17643</v>
      </c>
      <c r="B4162" t="s">
        <v>288</v>
      </c>
      <c r="C4162" s="5">
        <v>45591</v>
      </c>
      <c r="D4162" t="s">
        <v>573</v>
      </c>
      <c r="E4162" s="1" t="s">
        <v>395</v>
      </c>
      <c r="F4162" s="4">
        <v>0.16</v>
      </c>
      <c r="G4162" s="4">
        <v>0.16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0.16</v>
      </c>
      <c r="Y4162" s="4">
        <v>949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949</v>
      </c>
      <c r="AU4162" s="4">
        <v>0</v>
      </c>
      <c r="AV4162" s="4">
        <v>0</v>
      </c>
      <c r="AW4162" s="8">
        <v>0</v>
      </c>
      <c r="AX4162" s="4">
        <v>0</v>
      </c>
      <c r="AY4162" s="4">
        <v>0</v>
      </c>
      <c r="AZ4162" s="4">
        <v>0</v>
      </c>
      <c r="BA4162" s="4">
        <v>0</v>
      </c>
    </row>
    <row r="4163" spans="1:53" x14ac:dyDescent="0.25">
      <c r="A4163" s="5">
        <v>17643</v>
      </c>
      <c r="B4163" t="s">
        <v>288</v>
      </c>
      <c r="C4163" s="5">
        <v>45609</v>
      </c>
      <c r="D4163" t="s">
        <v>574</v>
      </c>
      <c r="E4163" s="1" t="s">
        <v>395</v>
      </c>
      <c r="F4163" s="4">
        <v>0.26</v>
      </c>
      <c r="G4163" s="4">
        <v>0.26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1542.12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1542.12</v>
      </c>
      <c r="AU4163" s="4">
        <v>0</v>
      </c>
      <c r="AV4163" s="4">
        <v>0</v>
      </c>
      <c r="AW4163" s="8">
        <v>0</v>
      </c>
      <c r="AX4163" s="4">
        <v>0</v>
      </c>
      <c r="AY4163" s="4">
        <v>0</v>
      </c>
      <c r="AZ4163" s="4">
        <v>0</v>
      </c>
      <c r="BA4163" s="4">
        <v>0</v>
      </c>
    </row>
    <row r="4164" spans="1:53" x14ac:dyDescent="0.25">
      <c r="A4164" s="5">
        <v>17643</v>
      </c>
      <c r="B4164" t="s">
        <v>288</v>
      </c>
      <c r="C4164" s="5">
        <v>45617</v>
      </c>
      <c r="D4164" t="s">
        <v>374</v>
      </c>
      <c r="E4164" s="1" t="s">
        <v>395</v>
      </c>
      <c r="F4164" s="4">
        <v>1.61</v>
      </c>
      <c r="G4164" s="4">
        <v>1.61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0.85</v>
      </c>
      <c r="Y4164" s="4">
        <v>9549.2999999999993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9549.2999999999993</v>
      </c>
      <c r="AU4164" s="4">
        <v>0</v>
      </c>
      <c r="AV4164" s="4">
        <v>0</v>
      </c>
      <c r="AW4164" s="8">
        <v>0</v>
      </c>
      <c r="AX4164" s="4">
        <v>0</v>
      </c>
      <c r="AY4164" s="4">
        <v>0</v>
      </c>
      <c r="AZ4164" s="4">
        <v>0</v>
      </c>
      <c r="BA4164" s="4">
        <v>0</v>
      </c>
    </row>
    <row r="4165" spans="1:53" x14ac:dyDescent="0.25">
      <c r="A4165" s="5">
        <v>17643</v>
      </c>
      <c r="B4165" t="s">
        <v>288</v>
      </c>
      <c r="C4165" s="5">
        <v>45625</v>
      </c>
      <c r="D4165" t="s">
        <v>575</v>
      </c>
      <c r="E4165" s="1" t="s">
        <v>395</v>
      </c>
      <c r="F4165" s="4">
        <v>1.51</v>
      </c>
      <c r="G4165" s="4">
        <v>1.51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1.29</v>
      </c>
      <c r="Y4165" s="4">
        <v>8956.17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8956.17</v>
      </c>
      <c r="AU4165" s="4">
        <v>0</v>
      </c>
      <c r="AV4165" s="4">
        <v>0</v>
      </c>
      <c r="AW4165" s="8">
        <v>0</v>
      </c>
      <c r="AX4165" s="4">
        <v>0</v>
      </c>
      <c r="AY4165" s="4">
        <v>0</v>
      </c>
      <c r="AZ4165" s="4">
        <v>0</v>
      </c>
      <c r="BA4165" s="4">
        <v>0</v>
      </c>
    </row>
    <row r="4166" spans="1:53" x14ac:dyDescent="0.25">
      <c r="A4166" s="5">
        <v>17643</v>
      </c>
      <c r="B4166" t="s">
        <v>288</v>
      </c>
      <c r="C4166" s="5">
        <v>45658</v>
      </c>
      <c r="D4166" t="s">
        <v>577</v>
      </c>
      <c r="E4166" s="1" t="s">
        <v>395</v>
      </c>
      <c r="F4166" s="4">
        <v>0.01</v>
      </c>
      <c r="G4166" s="4">
        <v>0.01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0.01</v>
      </c>
      <c r="Y4166" s="4">
        <v>59.31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59.31</v>
      </c>
      <c r="AU4166" s="4">
        <v>0</v>
      </c>
      <c r="AV4166" s="4">
        <v>0</v>
      </c>
      <c r="AW4166" s="8">
        <v>0</v>
      </c>
      <c r="AX4166" s="4">
        <v>0</v>
      </c>
      <c r="AY4166" s="4">
        <v>0</v>
      </c>
      <c r="AZ4166" s="4">
        <v>0</v>
      </c>
      <c r="BA4166" s="4">
        <v>0</v>
      </c>
    </row>
    <row r="4167" spans="1:53" x14ac:dyDescent="0.25">
      <c r="A4167" s="5">
        <v>17643</v>
      </c>
      <c r="B4167" t="s">
        <v>288</v>
      </c>
      <c r="C4167" s="5">
        <v>45773</v>
      </c>
      <c r="D4167" t="s">
        <v>581</v>
      </c>
      <c r="E4167" s="1" t="s">
        <v>395</v>
      </c>
      <c r="F4167" s="4">
        <v>0.31</v>
      </c>
      <c r="G4167" s="4">
        <v>0.31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  <c r="Y4167" s="4">
        <v>1838.68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1838.68</v>
      </c>
      <c r="AU4167" s="4">
        <v>0</v>
      </c>
      <c r="AV4167" s="4">
        <v>0</v>
      </c>
      <c r="AW4167" s="8">
        <v>0</v>
      </c>
      <c r="AX4167" s="4">
        <v>0</v>
      </c>
      <c r="AY4167" s="4">
        <v>0</v>
      </c>
      <c r="AZ4167" s="4">
        <v>0</v>
      </c>
      <c r="BA4167" s="4">
        <v>0</v>
      </c>
    </row>
    <row r="4168" spans="1:53" x14ac:dyDescent="0.25">
      <c r="A4168" s="5">
        <v>17643</v>
      </c>
      <c r="B4168" t="s">
        <v>288</v>
      </c>
      <c r="C4168" s="5">
        <v>45823</v>
      </c>
      <c r="D4168" t="s">
        <v>585</v>
      </c>
      <c r="E4168" s="1" t="s">
        <v>395</v>
      </c>
      <c r="F4168" s="4">
        <v>0.89</v>
      </c>
      <c r="G4168" s="4">
        <v>0.89</v>
      </c>
      <c r="H4168" s="4">
        <v>0</v>
      </c>
      <c r="I4168" s="4">
        <v>0</v>
      </c>
      <c r="J4168" s="4">
        <v>0.89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0.89</v>
      </c>
      <c r="Y4168" s="4">
        <v>5278.8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3564.45</v>
      </c>
      <c r="AH4168" s="4">
        <v>0</v>
      </c>
      <c r="AI4168" s="4">
        <v>0</v>
      </c>
      <c r="AJ4168" s="4">
        <v>0</v>
      </c>
      <c r="AK4168" s="4">
        <v>0</v>
      </c>
      <c r="AL4168" s="4">
        <v>3564.45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8843.25</v>
      </c>
      <c r="AU4168" s="4">
        <v>0</v>
      </c>
      <c r="AV4168" s="4">
        <v>0</v>
      </c>
      <c r="AW4168" s="8">
        <v>0</v>
      </c>
      <c r="AX4168" s="4">
        <v>0</v>
      </c>
      <c r="AY4168" s="4">
        <v>0</v>
      </c>
      <c r="AZ4168" s="4">
        <v>0</v>
      </c>
      <c r="BA4168" s="4">
        <v>0</v>
      </c>
    </row>
    <row r="4169" spans="1:53" x14ac:dyDescent="0.25">
      <c r="A4169" s="5">
        <v>17643</v>
      </c>
      <c r="B4169" t="s">
        <v>288</v>
      </c>
      <c r="C4169" s="5">
        <v>45831</v>
      </c>
      <c r="D4169" t="s">
        <v>586</v>
      </c>
      <c r="E4169" s="1" t="s">
        <v>395</v>
      </c>
      <c r="F4169" s="4">
        <v>0.13</v>
      </c>
      <c r="G4169" s="4">
        <v>0.13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0.13</v>
      </c>
      <c r="Y4169" s="4">
        <v>771.06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771.06</v>
      </c>
      <c r="AU4169" s="4">
        <v>0</v>
      </c>
      <c r="AV4169" s="4">
        <v>0</v>
      </c>
      <c r="AW4169" s="8">
        <v>0</v>
      </c>
      <c r="AX4169" s="4">
        <v>0</v>
      </c>
      <c r="AY4169" s="4">
        <v>0</v>
      </c>
      <c r="AZ4169" s="4">
        <v>0</v>
      </c>
      <c r="BA4169" s="4">
        <v>0</v>
      </c>
    </row>
    <row r="4170" spans="1:53" x14ac:dyDescent="0.25">
      <c r="A4170" s="5">
        <v>17643</v>
      </c>
      <c r="B4170" t="s">
        <v>288</v>
      </c>
      <c r="C4170" s="5">
        <v>45864</v>
      </c>
      <c r="D4170" t="s">
        <v>588</v>
      </c>
      <c r="E4170" s="1" t="s">
        <v>395</v>
      </c>
      <c r="F4170" s="4">
        <v>0.2</v>
      </c>
      <c r="G4170" s="4">
        <v>0.2</v>
      </c>
      <c r="H4170" s="4">
        <v>0</v>
      </c>
      <c r="I4170" s="4">
        <v>0</v>
      </c>
      <c r="J4170" s="4">
        <v>0</v>
      </c>
      <c r="K4170" s="4">
        <v>0.2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0.2</v>
      </c>
      <c r="Y4170" s="4">
        <v>1186.25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1924.4</v>
      </c>
      <c r="AI4170" s="4">
        <v>0</v>
      </c>
      <c r="AJ4170" s="4">
        <v>0</v>
      </c>
      <c r="AK4170" s="4">
        <v>0</v>
      </c>
      <c r="AL4170" s="4">
        <v>1924.4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3110.65</v>
      </c>
      <c r="AU4170" s="4">
        <v>0</v>
      </c>
      <c r="AV4170" s="4">
        <v>0</v>
      </c>
      <c r="AW4170" s="8">
        <v>0</v>
      </c>
      <c r="AX4170" s="4">
        <v>0</v>
      </c>
      <c r="AY4170" s="4">
        <v>0</v>
      </c>
      <c r="AZ4170" s="4">
        <v>0</v>
      </c>
      <c r="BA4170" s="4">
        <v>0</v>
      </c>
    </row>
    <row r="4171" spans="1:53" x14ac:dyDescent="0.25">
      <c r="A4171" s="5">
        <v>17643</v>
      </c>
      <c r="B4171" t="s">
        <v>288</v>
      </c>
      <c r="C4171" s="5">
        <v>45872</v>
      </c>
      <c r="D4171" t="s">
        <v>589</v>
      </c>
      <c r="E4171" s="1" t="s">
        <v>395</v>
      </c>
      <c r="F4171" s="4">
        <v>0.44</v>
      </c>
      <c r="G4171" s="4">
        <v>0.44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0.44</v>
      </c>
      <c r="Y4171" s="4">
        <v>2609.75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2609.75</v>
      </c>
      <c r="AU4171" s="4">
        <v>0</v>
      </c>
      <c r="AV4171" s="4">
        <v>0</v>
      </c>
      <c r="AW4171" s="8">
        <v>0</v>
      </c>
      <c r="AX4171" s="4">
        <v>0</v>
      </c>
      <c r="AY4171" s="4">
        <v>0</v>
      </c>
      <c r="AZ4171" s="4">
        <v>0</v>
      </c>
      <c r="BA4171" s="4">
        <v>0</v>
      </c>
    </row>
    <row r="4172" spans="1:53" x14ac:dyDescent="0.25">
      <c r="A4172" s="5">
        <v>17643</v>
      </c>
      <c r="B4172" t="s">
        <v>288</v>
      </c>
      <c r="C4172" s="5">
        <v>45914</v>
      </c>
      <c r="D4172" t="s">
        <v>592</v>
      </c>
      <c r="E4172" s="1" t="s">
        <v>395</v>
      </c>
      <c r="F4172" s="4">
        <v>0.74</v>
      </c>
      <c r="G4172" s="4">
        <v>0.74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0.69</v>
      </c>
      <c r="Y4172" s="4">
        <v>4389.12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4389.12</v>
      </c>
      <c r="AU4172" s="4">
        <v>0</v>
      </c>
      <c r="AV4172" s="4">
        <v>0</v>
      </c>
      <c r="AW4172" s="8">
        <v>0</v>
      </c>
      <c r="AX4172" s="4">
        <v>0</v>
      </c>
      <c r="AY4172" s="4">
        <v>0</v>
      </c>
      <c r="AZ4172" s="4">
        <v>0</v>
      </c>
      <c r="BA4172" s="4">
        <v>0</v>
      </c>
    </row>
    <row r="4173" spans="1:53" x14ac:dyDescent="0.25">
      <c r="A4173" s="5">
        <v>17643</v>
      </c>
      <c r="B4173" t="s">
        <v>288</v>
      </c>
      <c r="C4173" s="5">
        <v>45922</v>
      </c>
      <c r="D4173" t="s">
        <v>593</v>
      </c>
      <c r="E4173" s="1" t="s">
        <v>395</v>
      </c>
      <c r="F4173" s="4">
        <v>0.76</v>
      </c>
      <c r="G4173" s="4">
        <v>0.76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0.76</v>
      </c>
      <c r="Y4173" s="4">
        <v>4507.74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4507.74</v>
      </c>
      <c r="AU4173" s="4">
        <v>0</v>
      </c>
      <c r="AV4173" s="4">
        <v>0</v>
      </c>
      <c r="AW4173" s="8">
        <v>0</v>
      </c>
      <c r="AX4173" s="4">
        <v>0</v>
      </c>
      <c r="AY4173" s="4">
        <v>0</v>
      </c>
      <c r="AZ4173" s="4">
        <v>0</v>
      </c>
      <c r="BA4173" s="4">
        <v>0</v>
      </c>
    </row>
    <row r="4174" spans="1:53" x14ac:dyDescent="0.25">
      <c r="A4174" s="5">
        <v>17643</v>
      </c>
      <c r="B4174" t="s">
        <v>288</v>
      </c>
      <c r="C4174" s="5">
        <v>45997</v>
      </c>
      <c r="D4174" t="s">
        <v>594</v>
      </c>
      <c r="E4174" s="1" t="s">
        <v>395</v>
      </c>
      <c r="F4174" s="4">
        <v>0.17</v>
      </c>
      <c r="G4174" s="4">
        <v>0.17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0.17</v>
      </c>
      <c r="Y4174" s="4">
        <v>1008.31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1008.31</v>
      </c>
      <c r="AU4174" s="4">
        <v>0</v>
      </c>
      <c r="AV4174" s="4">
        <v>0</v>
      </c>
      <c r="AW4174" s="8">
        <v>0</v>
      </c>
      <c r="AX4174" s="4">
        <v>0</v>
      </c>
      <c r="AY4174" s="4">
        <v>0</v>
      </c>
      <c r="AZ4174" s="4">
        <v>0</v>
      </c>
      <c r="BA4174" s="4">
        <v>0</v>
      </c>
    </row>
    <row r="4175" spans="1:53" x14ac:dyDescent="0.25">
      <c r="A4175" s="5">
        <v>17643</v>
      </c>
      <c r="B4175" t="s">
        <v>288</v>
      </c>
      <c r="C4175" s="5">
        <v>46003</v>
      </c>
      <c r="D4175" t="s">
        <v>924</v>
      </c>
      <c r="E4175" s="1" t="s">
        <v>395</v>
      </c>
      <c r="F4175" s="4">
        <v>0.17</v>
      </c>
      <c r="G4175" s="4">
        <v>0.17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0.17</v>
      </c>
      <c r="Y4175" s="4">
        <v>1008.31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1008.31</v>
      </c>
      <c r="AU4175" s="4">
        <v>0</v>
      </c>
      <c r="AV4175" s="4">
        <v>0</v>
      </c>
      <c r="AW4175" s="8">
        <v>0</v>
      </c>
      <c r="AX4175" s="4">
        <v>0</v>
      </c>
      <c r="AY4175" s="4">
        <v>0</v>
      </c>
      <c r="AZ4175" s="4">
        <v>0</v>
      </c>
      <c r="BA4175" s="4">
        <v>0</v>
      </c>
    </row>
    <row r="4176" spans="1:53" x14ac:dyDescent="0.25">
      <c r="A4176" s="5">
        <v>17643</v>
      </c>
      <c r="B4176" t="s">
        <v>288</v>
      </c>
      <c r="C4176" s="5">
        <v>46037</v>
      </c>
      <c r="D4176" t="s">
        <v>596</v>
      </c>
      <c r="E4176" s="1" t="s">
        <v>395</v>
      </c>
      <c r="F4176" s="4">
        <v>0.7</v>
      </c>
      <c r="G4176" s="4">
        <v>0.7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0.26</v>
      </c>
      <c r="Y4176" s="4">
        <v>4151.87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4151.87</v>
      </c>
      <c r="AU4176" s="4">
        <v>0</v>
      </c>
      <c r="AV4176" s="4">
        <v>0</v>
      </c>
      <c r="AW4176" s="8">
        <v>0</v>
      </c>
      <c r="AX4176" s="4">
        <v>0</v>
      </c>
      <c r="AY4176" s="4">
        <v>0</v>
      </c>
      <c r="AZ4176" s="4">
        <v>0</v>
      </c>
      <c r="BA4176" s="4">
        <v>0</v>
      </c>
    </row>
    <row r="4177" spans="1:53" x14ac:dyDescent="0.25">
      <c r="A4177" s="5">
        <v>17643</v>
      </c>
      <c r="B4177" t="s">
        <v>288</v>
      </c>
      <c r="C4177" s="5">
        <v>46045</v>
      </c>
      <c r="D4177" t="s">
        <v>597</v>
      </c>
      <c r="E4177" s="1" t="s">
        <v>395</v>
      </c>
      <c r="F4177" s="4">
        <v>0.1</v>
      </c>
      <c r="G4177" s="4">
        <v>0.1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0.1</v>
      </c>
      <c r="Y4177" s="4">
        <v>593.12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593.12</v>
      </c>
      <c r="AU4177" s="4">
        <v>0</v>
      </c>
      <c r="AV4177" s="4">
        <v>0</v>
      </c>
      <c r="AW4177" s="8">
        <v>0</v>
      </c>
      <c r="AX4177" s="4">
        <v>0</v>
      </c>
      <c r="AY4177" s="4">
        <v>0</v>
      </c>
      <c r="AZ4177" s="4">
        <v>0</v>
      </c>
      <c r="BA4177" s="4">
        <v>0</v>
      </c>
    </row>
    <row r="4178" spans="1:53" x14ac:dyDescent="0.25">
      <c r="A4178" s="5">
        <v>17643</v>
      </c>
      <c r="B4178" t="s">
        <v>288</v>
      </c>
      <c r="C4178" s="5">
        <v>46060</v>
      </c>
      <c r="D4178" t="s">
        <v>598</v>
      </c>
      <c r="E4178" s="1" t="s">
        <v>395</v>
      </c>
      <c r="F4178" s="4">
        <v>0.81</v>
      </c>
      <c r="G4178" s="4">
        <v>0.81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0.57999999999999996</v>
      </c>
      <c r="Y4178" s="4">
        <v>4804.3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4804.3</v>
      </c>
      <c r="AU4178" s="4">
        <v>0</v>
      </c>
      <c r="AV4178" s="4">
        <v>0</v>
      </c>
      <c r="AW4178" s="8">
        <v>0</v>
      </c>
      <c r="AX4178" s="4">
        <v>0</v>
      </c>
      <c r="AY4178" s="4">
        <v>0</v>
      </c>
      <c r="AZ4178" s="4">
        <v>0</v>
      </c>
      <c r="BA4178" s="4">
        <v>0</v>
      </c>
    </row>
    <row r="4179" spans="1:53" x14ac:dyDescent="0.25">
      <c r="A4179" s="5">
        <v>17643</v>
      </c>
      <c r="B4179" t="s">
        <v>288</v>
      </c>
      <c r="C4179" s="5">
        <v>46094</v>
      </c>
      <c r="D4179" t="s">
        <v>599</v>
      </c>
      <c r="E4179" s="1" t="s">
        <v>395</v>
      </c>
      <c r="F4179" s="4">
        <v>0.66</v>
      </c>
      <c r="G4179" s="4">
        <v>0.66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</v>
      </c>
      <c r="Y4179" s="4">
        <v>3914.62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3914.62</v>
      </c>
      <c r="AU4179" s="4">
        <v>0</v>
      </c>
      <c r="AV4179" s="4">
        <v>0</v>
      </c>
      <c r="AW4179" s="8">
        <v>0</v>
      </c>
      <c r="AX4179" s="4">
        <v>0</v>
      </c>
      <c r="AY4179" s="4">
        <v>0</v>
      </c>
      <c r="AZ4179" s="4">
        <v>0</v>
      </c>
      <c r="BA4179" s="4">
        <v>0</v>
      </c>
    </row>
    <row r="4180" spans="1:53" x14ac:dyDescent="0.25">
      <c r="A4180" s="5">
        <v>17643</v>
      </c>
      <c r="B4180" t="s">
        <v>288</v>
      </c>
      <c r="C4180" s="5">
        <v>46102</v>
      </c>
      <c r="D4180" t="s">
        <v>600</v>
      </c>
      <c r="E4180" s="1" t="s">
        <v>395</v>
      </c>
      <c r="F4180" s="4">
        <v>2.58</v>
      </c>
      <c r="G4180" s="4">
        <v>2.58</v>
      </c>
      <c r="H4180" s="4">
        <v>0</v>
      </c>
      <c r="I4180" s="4">
        <v>0</v>
      </c>
      <c r="J4180" s="4">
        <v>1.06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1.44</v>
      </c>
      <c r="Y4180" s="4">
        <v>15302.6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4245.3</v>
      </c>
      <c r="AH4180" s="4">
        <v>0</v>
      </c>
      <c r="AI4180" s="4">
        <v>0</v>
      </c>
      <c r="AJ4180" s="4">
        <v>0</v>
      </c>
      <c r="AK4180" s="4">
        <v>0</v>
      </c>
      <c r="AL4180" s="4">
        <v>4245.3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19547.900000000001</v>
      </c>
      <c r="AU4180" s="4">
        <v>0</v>
      </c>
      <c r="AV4180" s="4">
        <v>0</v>
      </c>
      <c r="AW4180" s="8">
        <v>0</v>
      </c>
      <c r="AX4180" s="4">
        <v>0</v>
      </c>
      <c r="AY4180" s="4">
        <v>0</v>
      </c>
      <c r="AZ4180" s="4">
        <v>0</v>
      </c>
      <c r="BA4180" s="4">
        <v>0</v>
      </c>
    </row>
    <row r="4181" spans="1:53" x14ac:dyDescent="0.25">
      <c r="A4181" s="5">
        <v>17643</v>
      </c>
      <c r="B4181" t="s">
        <v>288</v>
      </c>
      <c r="C4181" s="5">
        <v>46110</v>
      </c>
      <c r="D4181" t="s">
        <v>389</v>
      </c>
      <c r="E4181" s="1" t="s">
        <v>395</v>
      </c>
      <c r="F4181" s="4">
        <v>0.9</v>
      </c>
      <c r="G4181" s="4">
        <v>0.9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0.9</v>
      </c>
      <c r="Y4181" s="4">
        <v>5338.12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5338.12</v>
      </c>
      <c r="AU4181" s="4">
        <v>0</v>
      </c>
      <c r="AV4181" s="4">
        <v>0</v>
      </c>
      <c r="AW4181" s="8">
        <v>0</v>
      </c>
      <c r="AX4181" s="4">
        <v>0</v>
      </c>
      <c r="AY4181" s="4">
        <v>0</v>
      </c>
      <c r="AZ4181" s="4">
        <v>0</v>
      </c>
      <c r="BA4181" s="4">
        <v>0</v>
      </c>
    </row>
    <row r="4182" spans="1:53" x14ac:dyDescent="0.25">
      <c r="A4182" s="5">
        <v>17643</v>
      </c>
      <c r="B4182" t="s">
        <v>288</v>
      </c>
      <c r="C4182" s="5">
        <v>46136</v>
      </c>
      <c r="D4182" t="s">
        <v>602</v>
      </c>
      <c r="E4182" s="1" t="s">
        <v>395</v>
      </c>
      <c r="F4182" s="4">
        <v>0.06</v>
      </c>
      <c r="G4182" s="4">
        <v>0.06</v>
      </c>
      <c r="H4182" s="4">
        <v>0</v>
      </c>
      <c r="I4182" s="4">
        <v>0</v>
      </c>
      <c r="J4182" s="4">
        <v>0</v>
      </c>
      <c r="K4182" s="4">
        <v>0.06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0.06</v>
      </c>
      <c r="Y4182" s="4">
        <v>355.87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577.32000000000005</v>
      </c>
      <c r="AI4182" s="4">
        <v>0</v>
      </c>
      <c r="AJ4182" s="4">
        <v>0</v>
      </c>
      <c r="AK4182" s="4">
        <v>0</v>
      </c>
      <c r="AL4182" s="4">
        <v>577.32000000000005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933.19</v>
      </c>
      <c r="AU4182" s="4">
        <v>0</v>
      </c>
      <c r="AV4182" s="4">
        <v>0</v>
      </c>
      <c r="AW4182" s="8">
        <v>0</v>
      </c>
      <c r="AX4182" s="4">
        <v>0</v>
      </c>
      <c r="AY4182" s="4">
        <v>0</v>
      </c>
      <c r="AZ4182" s="4">
        <v>0</v>
      </c>
      <c r="BA4182" s="4">
        <v>0</v>
      </c>
    </row>
    <row r="4183" spans="1:53" x14ac:dyDescent="0.25">
      <c r="A4183" s="5">
        <v>17643</v>
      </c>
      <c r="B4183" t="s">
        <v>288</v>
      </c>
      <c r="C4183" s="5">
        <v>46144</v>
      </c>
      <c r="D4183" t="s">
        <v>603</v>
      </c>
      <c r="E4183" s="1" t="s">
        <v>395</v>
      </c>
      <c r="F4183" s="4">
        <v>0.52</v>
      </c>
      <c r="G4183" s="4">
        <v>0.52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0.28999999999999998</v>
      </c>
      <c r="Y4183" s="4">
        <v>3084.24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3084.24</v>
      </c>
      <c r="AU4183" s="4">
        <v>0</v>
      </c>
      <c r="AV4183" s="4">
        <v>0</v>
      </c>
      <c r="AW4183" s="8">
        <v>0</v>
      </c>
      <c r="AX4183" s="4">
        <v>0</v>
      </c>
      <c r="AY4183" s="4">
        <v>0</v>
      </c>
      <c r="AZ4183" s="4">
        <v>0</v>
      </c>
      <c r="BA4183" s="4">
        <v>0</v>
      </c>
    </row>
    <row r="4184" spans="1:53" x14ac:dyDescent="0.25">
      <c r="A4184" s="5">
        <v>17643</v>
      </c>
      <c r="B4184" t="s">
        <v>288</v>
      </c>
      <c r="C4184" s="5">
        <v>46151</v>
      </c>
      <c r="D4184" t="s">
        <v>604</v>
      </c>
      <c r="E4184" s="1" t="s">
        <v>395</v>
      </c>
      <c r="F4184" s="4">
        <v>0.03</v>
      </c>
      <c r="G4184" s="4">
        <v>0.03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0.03</v>
      </c>
      <c r="Y4184" s="4">
        <v>177.94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177.94</v>
      </c>
      <c r="AU4184" s="4">
        <v>0</v>
      </c>
      <c r="AV4184" s="4">
        <v>0</v>
      </c>
      <c r="AW4184" s="8">
        <v>0</v>
      </c>
      <c r="AX4184" s="4">
        <v>0</v>
      </c>
      <c r="AY4184" s="4">
        <v>0</v>
      </c>
      <c r="AZ4184" s="4">
        <v>0</v>
      </c>
      <c r="BA4184" s="4">
        <v>0</v>
      </c>
    </row>
    <row r="4185" spans="1:53" x14ac:dyDescent="0.25">
      <c r="A4185" s="5">
        <v>17643</v>
      </c>
      <c r="B4185" t="s">
        <v>288</v>
      </c>
      <c r="C4185" s="5">
        <v>46201</v>
      </c>
      <c r="D4185" t="s">
        <v>606</v>
      </c>
      <c r="E4185" s="1" t="s">
        <v>395</v>
      </c>
      <c r="F4185" s="4">
        <v>0.03</v>
      </c>
      <c r="G4185" s="4">
        <v>0.03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0.03</v>
      </c>
      <c r="Y4185" s="4">
        <v>177.94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177.94</v>
      </c>
      <c r="AU4185" s="4">
        <v>0</v>
      </c>
      <c r="AV4185" s="4">
        <v>0</v>
      </c>
      <c r="AW4185" s="8">
        <v>0</v>
      </c>
      <c r="AX4185" s="4">
        <v>0</v>
      </c>
      <c r="AY4185" s="4">
        <v>0</v>
      </c>
      <c r="AZ4185" s="4">
        <v>0</v>
      </c>
      <c r="BA4185" s="4">
        <v>0</v>
      </c>
    </row>
    <row r="4186" spans="1:53" x14ac:dyDescent="0.25">
      <c r="A4186" s="5">
        <v>17643</v>
      </c>
      <c r="B4186" t="s">
        <v>288</v>
      </c>
      <c r="C4186" s="5">
        <v>46250</v>
      </c>
      <c r="D4186" t="s">
        <v>609</v>
      </c>
      <c r="E4186" s="1" t="s">
        <v>395</v>
      </c>
      <c r="F4186" s="4">
        <v>0.18</v>
      </c>
      <c r="G4186" s="4">
        <v>0.18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</v>
      </c>
      <c r="Y4186" s="4">
        <v>1067.6199999999999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1067.6199999999999</v>
      </c>
      <c r="AU4186" s="4">
        <v>0</v>
      </c>
      <c r="AV4186" s="4">
        <v>0</v>
      </c>
      <c r="AW4186" s="8">
        <v>0</v>
      </c>
      <c r="AX4186" s="4">
        <v>0</v>
      </c>
      <c r="AY4186" s="4">
        <v>0</v>
      </c>
      <c r="AZ4186" s="4">
        <v>0</v>
      </c>
      <c r="BA4186" s="4">
        <v>0</v>
      </c>
    </row>
    <row r="4187" spans="1:53" x14ac:dyDescent="0.25">
      <c r="A4187" s="5">
        <v>17643</v>
      </c>
      <c r="B4187" t="s">
        <v>288</v>
      </c>
      <c r="C4187" s="5">
        <v>46300</v>
      </c>
      <c r="D4187" t="s">
        <v>613</v>
      </c>
      <c r="E4187" s="1" t="s">
        <v>395</v>
      </c>
      <c r="F4187" s="4">
        <v>0.02</v>
      </c>
      <c r="G4187" s="4">
        <v>0.02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0.02</v>
      </c>
      <c r="Y4187" s="4">
        <v>118.62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118.62</v>
      </c>
      <c r="AU4187" s="4">
        <v>0</v>
      </c>
      <c r="AV4187" s="4">
        <v>0</v>
      </c>
      <c r="AW4187" s="8">
        <v>0</v>
      </c>
      <c r="AX4187" s="4">
        <v>0</v>
      </c>
      <c r="AY4187" s="4">
        <v>0</v>
      </c>
      <c r="AZ4187" s="4">
        <v>0</v>
      </c>
      <c r="BA4187" s="4">
        <v>0</v>
      </c>
    </row>
    <row r="4188" spans="1:53" x14ac:dyDescent="0.25">
      <c r="A4188" s="5">
        <v>17643</v>
      </c>
      <c r="B4188" t="s">
        <v>288</v>
      </c>
      <c r="C4188" s="5">
        <v>46318</v>
      </c>
      <c r="D4188" t="s">
        <v>614</v>
      </c>
      <c r="E4188" s="1" t="s">
        <v>395</v>
      </c>
      <c r="F4188" s="4">
        <v>0.45</v>
      </c>
      <c r="G4188" s="4">
        <v>0.45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0.45</v>
      </c>
      <c r="Y4188" s="4">
        <v>2669.06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2669.06</v>
      </c>
      <c r="AU4188" s="4">
        <v>0</v>
      </c>
      <c r="AV4188" s="4">
        <v>0</v>
      </c>
      <c r="AW4188" s="8">
        <v>0</v>
      </c>
      <c r="AX4188" s="4">
        <v>0</v>
      </c>
      <c r="AY4188" s="4">
        <v>0</v>
      </c>
      <c r="AZ4188" s="4">
        <v>0</v>
      </c>
      <c r="BA4188" s="4">
        <v>0</v>
      </c>
    </row>
    <row r="4189" spans="1:53" x14ac:dyDescent="0.25">
      <c r="A4189" s="5">
        <v>17643</v>
      </c>
      <c r="B4189" t="s">
        <v>288</v>
      </c>
      <c r="C4189" s="5">
        <v>46326</v>
      </c>
      <c r="D4189" t="s">
        <v>615</v>
      </c>
      <c r="E4189" s="1" t="s">
        <v>395</v>
      </c>
      <c r="F4189" s="4">
        <v>0.89</v>
      </c>
      <c r="G4189" s="4">
        <v>0.89</v>
      </c>
      <c r="H4189" s="4">
        <v>0</v>
      </c>
      <c r="I4189" s="4">
        <v>0</v>
      </c>
      <c r="J4189" s="4">
        <v>0.22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</v>
      </c>
      <c r="Y4189" s="4">
        <v>5278.8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881.1</v>
      </c>
      <c r="AH4189" s="4">
        <v>0</v>
      </c>
      <c r="AI4189" s="4">
        <v>0</v>
      </c>
      <c r="AJ4189" s="4">
        <v>0</v>
      </c>
      <c r="AK4189" s="4">
        <v>0</v>
      </c>
      <c r="AL4189" s="4">
        <v>881.1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6159.9</v>
      </c>
      <c r="AU4189" s="4">
        <v>0</v>
      </c>
      <c r="AV4189" s="4">
        <v>0</v>
      </c>
      <c r="AW4189" s="8">
        <v>0</v>
      </c>
      <c r="AX4189" s="4">
        <v>0</v>
      </c>
      <c r="AY4189" s="4">
        <v>0</v>
      </c>
      <c r="AZ4189" s="4">
        <v>0</v>
      </c>
      <c r="BA4189" s="4">
        <v>0</v>
      </c>
    </row>
    <row r="4190" spans="1:53" x14ac:dyDescent="0.25">
      <c r="A4190" s="5">
        <v>17643</v>
      </c>
      <c r="B4190" t="s">
        <v>288</v>
      </c>
      <c r="C4190" s="5">
        <v>46359</v>
      </c>
      <c r="D4190" t="s">
        <v>618</v>
      </c>
      <c r="E4190" s="1" t="s">
        <v>395</v>
      </c>
      <c r="F4190" s="4">
        <v>2.96</v>
      </c>
      <c r="G4190" s="4">
        <v>2.96</v>
      </c>
      <c r="H4190" s="4">
        <v>0</v>
      </c>
      <c r="I4190" s="4">
        <v>0</v>
      </c>
      <c r="J4190" s="4">
        <v>0.56000000000000005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2.44</v>
      </c>
      <c r="Y4190" s="4">
        <v>17556.47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2242.8000000000002</v>
      </c>
      <c r="AH4190" s="4">
        <v>0</v>
      </c>
      <c r="AI4190" s="4">
        <v>0</v>
      </c>
      <c r="AJ4190" s="4">
        <v>0</v>
      </c>
      <c r="AK4190" s="4">
        <v>0</v>
      </c>
      <c r="AL4190" s="4">
        <v>2242.8000000000002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19799.27</v>
      </c>
      <c r="AU4190" s="4">
        <v>0</v>
      </c>
      <c r="AV4190" s="4">
        <v>0</v>
      </c>
      <c r="AW4190" s="8">
        <v>0</v>
      </c>
      <c r="AX4190" s="4">
        <v>0</v>
      </c>
      <c r="AY4190" s="4">
        <v>0</v>
      </c>
      <c r="AZ4190" s="4">
        <v>0</v>
      </c>
      <c r="BA4190" s="4">
        <v>0</v>
      </c>
    </row>
    <row r="4191" spans="1:53" x14ac:dyDescent="0.25">
      <c r="A4191" s="5">
        <v>17643</v>
      </c>
      <c r="B4191" t="s">
        <v>288</v>
      </c>
      <c r="C4191" s="5">
        <v>46409</v>
      </c>
      <c r="D4191" t="s">
        <v>622</v>
      </c>
      <c r="E4191" s="1" t="s">
        <v>395</v>
      </c>
      <c r="F4191" s="4">
        <v>0.49</v>
      </c>
      <c r="G4191" s="4">
        <v>0.49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</v>
      </c>
      <c r="Y4191" s="4">
        <v>2906.31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0</v>
      </c>
      <c r="AH4191" s="4">
        <v>0</v>
      </c>
      <c r="AI4191" s="4">
        <v>0</v>
      </c>
      <c r="AJ4191" s="4">
        <v>0</v>
      </c>
      <c r="AK4191" s="4">
        <v>0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2906.31</v>
      </c>
      <c r="AU4191" s="4">
        <v>0</v>
      </c>
      <c r="AV4191" s="4">
        <v>0</v>
      </c>
      <c r="AW4191" s="8">
        <v>0</v>
      </c>
      <c r="AX4191" s="4">
        <v>0</v>
      </c>
      <c r="AY4191" s="4">
        <v>0</v>
      </c>
      <c r="AZ4191" s="4">
        <v>0</v>
      </c>
      <c r="BA4191" s="4">
        <v>0</v>
      </c>
    </row>
    <row r="4192" spans="1:53" x14ac:dyDescent="0.25">
      <c r="A4192" s="5">
        <v>17643</v>
      </c>
      <c r="B4192" t="s">
        <v>288</v>
      </c>
      <c r="C4192" s="5">
        <v>46482</v>
      </c>
      <c r="D4192" t="s">
        <v>627</v>
      </c>
      <c r="E4192" s="1" t="s">
        <v>395</v>
      </c>
      <c r="F4192" s="4">
        <v>0.95</v>
      </c>
      <c r="G4192" s="4">
        <v>0.95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0.95</v>
      </c>
      <c r="Y4192" s="4">
        <v>5634.68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5634.68</v>
      </c>
      <c r="AU4192" s="4">
        <v>0</v>
      </c>
      <c r="AV4192" s="4">
        <v>0</v>
      </c>
      <c r="AW4192" s="8">
        <v>0</v>
      </c>
      <c r="AX4192" s="4">
        <v>0</v>
      </c>
      <c r="AY4192" s="4">
        <v>0</v>
      </c>
      <c r="AZ4192" s="4">
        <v>0</v>
      </c>
      <c r="BA4192" s="4">
        <v>0</v>
      </c>
    </row>
    <row r="4193" spans="1:53" x14ac:dyDescent="0.25">
      <c r="A4193" s="5">
        <v>17643</v>
      </c>
      <c r="B4193" t="s">
        <v>288</v>
      </c>
      <c r="C4193" s="5">
        <v>46524</v>
      </c>
      <c r="D4193" t="s">
        <v>890</v>
      </c>
      <c r="E4193" s="1" t="s">
        <v>395</v>
      </c>
      <c r="F4193" s="4">
        <v>0.37</v>
      </c>
      <c r="G4193" s="4">
        <v>0.37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0.37</v>
      </c>
      <c r="Y4193" s="4">
        <v>2194.56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0</v>
      </c>
      <c r="AH4193" s="4">
        <v>0</v>
      </c>
      <c r="AI4193" s="4">
        <v>0</v>
      </c>
      <c r="AJ4193" s="4">
        <v>0</v>
      </c>
      <c r="AK4193" s="4">
        <v>0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2194.56</v>
      </c>
      <c r="AU4193" s="4">
        <v>0</v>
      </c>
      <c r="AV4193" s="4">
        <v>0</v>
      </c>
      <c r="AW4193" s="8">
        <v>0</v>
      </c>
      <c r="AX4193" s="4">
        <v>0</v>
      </c>
      <c r="AY4193" s="4">
        <v>0</v>
      </c>
      <c r="AZ4193" s="4">
        <v>0</v>
      </c>
      <c r="BA4193" s="4">
        <v>0</v>
      </c>
    </row>
    <row r="4194" spans="1:53" x14ac:dyDescent="0.25">
      <c r="A4194" s="5">
        <v>17643</v>
      </c>
      <c r="B4194" t="s">
        <v>288</v>
      </c>
      <c r="C4194" s="5">
        <v>46599</v>
      </c>
      <c r="D4194" t="s">
        <v>632</v>
      </c>
      <c r="E4194" s="1" t="s">
        <v>395</v>
      </c>
      <c r="F4194" s="4">
        <v>0.28000000000000003</v>
      </c>
      <c r="G4194" s="4">
        <v>0.28000000000000003</v>
      </c>
      <c r="H4194" s="4">
        <v>0</v>
      </c>
      <c r="I4194" s="4">
        <v>0</v>
      </c>
      <c r="J4194" s="4">
        <v>0.21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7.0000000000000007E-2</v>
      </c>
      <c r="Y4194" s="4">
        <v>1660.75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841.05</v>
      </c>
      <c r="AH4194" s="4">
        <v>0</v>
      </c>
      <c r="AI4194" s="4">
        <v>0</v>
      </c>
      <c r="AJ4194" s="4">
        <v>0</v>
      </c>
      <c r="AK4194" s="4">
        <v>0</v>
      </c>
      <c r="AL4194" s="4">
        <v>841.05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2501.8000000000002</v>
      </c>
      <c r="AU4194" s="4">
        <v>0</v>
      </c>
      <c r="AV4194" s="4">
        <v>0</v>
      </c>
      <c r="AW4194" s="8">
        <v>0</v>
      </c>
      <c r="AX4194" s="4">
        <v>0</v>
      </c>
      <c r="AY4194" s="4">
        <v>0</v>
      </c>
      <c r="AZ4194" s="4">
        <v>0</v>
      </c>
      <c r="BA4194" s="4">
        <v>0</v>
      </c>
    </row>
    <row r="4195" spans="1:53" x14ac:dyDescent="0.25">
      <c r="A4195" s="5">
        <v>17643</v>
      </c>
      <c r="B4195" t="s">
        <v>288</v>
      </c>
      <c r="C4195" s="5">
        <v>46607</v>
      </c>
      <c r="D4195" t="s">
        <v>633</v>
      </c>
      <c r="E4195" s="1" t="s">
        <v>395</v>
      </c>
      <c r="F4195" s="4">
        <v>0.05</v>
      </c>
      <c r="G4195" s="4">
        <v>0.05</v>
      </c>
      <c r="H4195" s="4">
        <v>0</v>
      </c>
      <c r="I4195" s="4">
        <v>0</v>
      </c>
      <c r="J4195" s="4">
        <v>0</v>
      </c>
      <c r="K4195" s="4">
        <v>0.05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296.56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481.1</v>
      </c>
      <c r="AI4195" s="4">
        <v>0</v>
      </c>
      <c r="AJ4195" s="4">
        <v>0</v>
      </c>
      <c r="AK4195" s="4">
        <v>0</v>
      </c>
      <c r="AL4195" s="4">
        <v>481.1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777.66</v>
      </c>
      <c r="AU4195" s="4">
        <v>0</v>
      </c>
      <c r="AV4195" s="4">
        <v>0</v>
      </c>
      <c r="AW4195" s="8">
        <v>0</v>
      </c>
      <c r="AX4195" s="4">
        <v>0</v>
      </c>
      <c r="AY4195" s="4">
        <v>0</v>
      </c>
      <c r="AZ4195" s="4">
        <v>0</v>
      </c>
      <c r="BA4195" s="4">
        <v>0</v>
      </c>
    </row>
    <row r="4196" spans="1:53" x14ac:dyDescent="0.25">
      <c r="A4196" s="5">
        <v>17643</v>
      </c>
      <c r="B4196" t="s">
        <v>288</v>
      </c>
      <c r="C4196" s="5">
        <v>46623</v>
      </c>
      <c r="D4196" t="s">
        <v>913</v>
      </c>
      <c r="E4196" s="1" t="s">
        <v>395</v>
      </c>
      <c r="F4196" s="4">
        <v>0.4</v>
      </c>
      <c r="G4196" s="4">
        <v>0.4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0.4</v>
      </c>
      <c r="Y4196" s="4">
        <v>2372.5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2372.5</v>
      </c>
      <c r="AU4196" s="4">
        <v>0</v>
      </c>
      <c r="AV4196" s="4">
        <v>0</v>
      </c>
      <c r="AW4196" s="8">
        <v>0</v>
      </c>
      <c r="AX4196" s="4">
        <v>0</v>
      </c>
      <c r="AY4196" s="4">
        <v>0</v>
      </c>
      <c r="AZ4196" s="4">
        <v>0</v>
      </c>
      <c r="BA4196" s="4">
        <v>0</v>
      </c>
    </row>
    <row r="4197" spans="1:53" x14ac:dyDescent="0.25">
      <c r="A4197" s="5">
        <v>17643</v>
      </c>
      <c r="B4197" t="s">
        <v>288</v>
      </c>
      <c r="C4197" s="5">
        <v>46631</v>
      </c>
      <c r="D4197" t="s">
        <v>926</v>
      </c>
      <c r="E4197" s="1" t="s">
        <v>395</v>
      </c>
      <c r="F4197" s="4">
        <v>0.03</v>
      </c>
      <c r="G4197" s="4">
        <v>0.03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</v>
      </c>
      <c r="Y4197" s="4">
        <v>177.94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177.94</v>
      </c>
      <c r="AU4197" s="4">
        <v>0</v>
      </c>
      <c r="AV4197" s="4">
        <v>0</v>
      </c>
      <c r="AW4197" s="8">
        <v>0</v>
      </c>
      <c r="AX4197" s="4">
        <v>0</v>
      </c>
      <c r="AY4197" s="4">
        <v>0</v>
      </c>
      <c r="AZ4197" s="4">
        <v>0</v>
      </c>
      <c r="BA4197" s="4">
        <v>0</v>
      </c>
    </row>
    <row r="4198" spans="1:53" x14ac:dyDescent="0.25">
      <c r="A4198" s="5">
        <v>17643</v>
      </c>
      <c r="B4198" t="s">
        <v>288</v>
      </c>
      <c r="C4198" s="5">
        <v>46672</v>
      </c>
      <c r="D4198" t="s">
        <v>635</v>
      </c>
      <c r="E4198" s="1" t="s">
        <v>395</v>
      </c>
      <c r="F4198" s="4">
        <v>0.4</v>
      </c>
      <c r="G4198" s="4">
        <v>0.4</v>
      </c>
      <c r="H4198" s="4">
        <v>0</v>
      </c>
      <c r="I4198" s="4">
        <v>0</v>
      </c>
      <c r="J4198" s="4">
        <v>0.39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0.4</v>
      </c>
      <c r="Y4198" s="4">
        <v>2372.5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1561.95</v>
      </c>
      <c r="AH4198" s="4">
        <v>0</v>
      </c>
      <c r="AI4198" s="4">
        <v>0</v>
      </c>
      <c r="AJ4198" s="4">
        <v>0</v>
      </c>
      <c r="AK4198" s="4">
        <v>0</v>
      </c>
      <c r="AL4198" s="4">
        <v>1561.95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3934.45</v>
      </c>
      <c r="AU4198" s="4">
        <v>0</v>
      </c>
      <c r="AV4198" s="4">
        <v>0</v>
      </c>
      <c r="AW4198" s="8">
        <v>0</v>
      </c>
      <c r="AX4198" s="4">
        <v>0</v>
      </c>
      <c r="AY4198" s="4">
        <v>0</v>
      </c>
      <c r="AZ4198" s="4">
        <v>0</v>
      </c>
      <c r="BA4198" s="4">
        <v>0</v>
      </c>
    </row>
    <row r="4199" spans="1:53" x14ac:dyDescent="0.25">
      <c r="A4199" s="5">
        <v>17643</v>
      </c>
      <c r="B4199" t="s">
        <v>288</v>
      </c>
      <c r="C4199" s="5">
        <v>46714</v>
      </c>
      <c r="D4199" t="s">
        <v>637</v>
      </c>
      <c r="E4199" s="1" t="s">
        <v>395</v>
      </c>
      <c r="F4199" s="4">
        <v>0.18</v>
      </c>
      <c r="G4199" s="4">
        <v>0.18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0.18</v>
      </c>
      <c r="Y4199" s="4">
        <v>1067.6199999999999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1067.6199999999999</v>
      </c>
      <c r="AU4199" s="4">
        <v>0</v>
      </c>
      <c r="AV4199" s="4">
        <v>0</v>
      </c>
      <c r="AW4199" s="8">
        <v>0</v>
      </c>
      <c r="AX4199" s="4">
        <v>0</v>
      </c>
      <c r="AY4199" s="4">
        <v>0</v>
      </c>
      <c r="AZ4199" s="4">
        <v>0</v>
      </c>
      <c r="BA4199" s="4">
        <v>0</v>
      </c>
    </row>
    <row r="4200" spans="1:53" x14ac:dyDescent="0.25">
      <c r="A4200" s="5">
        <v>17643</v>
      </c>
      <c r="B4200" t="s">
        <v>288</v>
      </c>
      <c r="C4200" s="5">
        <v>46748</v>
      </c>
      <c r="D4200" t="s">
        <v>638</v>
      </c>
      <c r="E4200" s="1" t="s">
        <v>395</v>
      </c>
      <c r="F4200" s="4">
        <v>0.22</v>
      </c>
      <c r="G4200" s="4">
        <v>0.22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0.22</v>
      </c>
      <c r="Y4200" s="4">
        <v>1304.8699999999999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1304.8699999999999</v>
      </c>
      <c r="AU4200" s="4">
        <v>0</v>
      </c>
      <c r="AV4200" s="4">
        <v>0</v>
      </c>
      <c r="AW4200" s="8">
        <v>0</v>
      </c>
      <c r="AX4200" s="4">
        <v>0</v>
      </c>
      <c r="AY4200" s="4">
        <v>0</v>
      </c>
      <c r="AZ4200" s="4">
        <v>0</v>
      </c>
      <c r="BA4200" s="4">
        <v>0</v>
      </c>
    </row>
    <row r="4201" spans="1:53" x14ac:dyDescent="0.25">
      <c r="A4201" s="5">
        <v>17643</v>
      </c>
      <c r="B4201" t="s">
        <v>288</v>
      </c>
      <c r="C4201" s="5">
        <v>46821</v>
      </c>
      <c r="D4201" t="s">
        <v>644</v>
      </c>
      <c r="E4201" s="1" t="s">
        <v>395</v>
      </c>
      <c r="F4201" s="4">
        <v>0.82</v>
      </c>
      <c r="G4201" s="4">
        <v>0.82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0.82</v>
      </c>
      <c r="Y4201" s="4">
        <v>4863.62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4863.62</v>
      </c>
      <c r="AU4201" s="4">
        <v>0</v>
      </c>
      <c r="AV4201" s="4">
        <v>0</v>
      </c>
      <c r="AW4201" s="8">
        <v>0</v>
      </c>
      <c r="AX4201" s="4">
        <v>0</v>
      </c>
      <c r="AY4201" s="4">
        <v>0</v>
      </c>
      <c r="AZ4201" s="4">
        <v>0</v>
      </c>
      <c r="BA4201" s="4">
        <v>0</v>
      </c>
    </row>
    <row r="4202" spans="1:53" x14ac:dyDescent="0.25">
      <c r="A4202" s="5">
        <v>17643</v>
      </c>
      <c r="B4202" t="s">
        <v>288</v>
      </c>
      <c r="C4202" s="5">
        <v>46854</v>
      </c>
      <c r="D4202" t="s">
        <v>646</v>
      </c>
      <c r="E4202" s="1" t="s">
        <v>395</v>
      </c>
      <c r="F4202" s="4">
        <v>0.26</v>
      </c>
      <c r="G4202" s="4">
        <v>0.26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0.26</v>
      </c>
      <c r="Y4202" s="4">
        <v>1542.12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1542.12</v>
      </c>
      <c r="AU4202" s="4">
        <v>0</v>
      </c>
      <c r="AV4202" s="4">
        <v>0</v>
      </c>
      <c r="AW4202" s="8">
        <v>0</v>
      </c>
      <c r="AX4202" s="4">
        <v>0</v>
      </c>
      <c r="AY4202" s="4">
        <v>0</v>
      </c>
      <c r="AZ4202" s="4">
        <v>0</v>
      </c>
      <c r="BA4202" s="4">
        <v>0</v>
      </c>
    </row>
    <row r="4203" spans="1:53" x14ac:dyDescent="0.25">
      <c r="A4203" s="5">
        <v>17643</v>
      </c>
      <c r="B4203" t="s">
        <v>288</v>
      </c>
      <c r="C4203" s="5">
        <v>46862</v>
      </c>
      <c r="D4203" t="s">
        <v>647</v>
      </c>
      <c r="E4203" s="1" t="s">
        <v>395</v>
      </c>
      <c r="F4203" s="4">
        <v>0.13</v>
      </c>
      <c r="G4203" s="4">
        <v>0.13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0.13</v>
      </c>
      <c r="Y4203" s="4">
        <v>771.06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771.06</v>
      </c>
      <c r="AU4203" s="4">
        <v>0</v>
      </c>
      <c r="AV4203" s="4">
        <v>0</v>
      </c>
      <c r="AW4203" s="8">
        <v>0</v>
      </c>
      <c r="AX4203" s="4">
        <v>0</v>
      </c>
      <c r="AY4203" s="4">
        <v>0</v>
      </c>
      <c r="AZ4203" s="4">
        <v>0</v>
      </c>
      <c r="BA4203" s="4">
        <v>0</v>
      </c>
    </row>
    <row r="4204" spans="1:53" x14ac:dyDescent="0.25">
      <c r="A4204" s="5">
        <v>17643</v>
      </c>
      <c r="B4204" t="s">
        <v>288</v>
      </c>
      <c r="C4204" s="5">
        <v>46870</v>
      </c>
      <c r="D4204" t="s">
        <v>648</v>
      </c>
      <c r="E4204" s="1" t="s">
        <v>395</v>
      </c>
      <c r="F4204" s="4">
        <v>0.91</v>
      </c>
      <c r="G4204" s="4">
        <v>0.91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0.91</v>
      </c>
      <c r="Y4204" s="4">
        <v>5397.43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5397.43</v>
      </c>
      <c r="AU4204" s="4">
        <v>0</v>
      </c>
      <c r="AV4204" s="4">
        <v>0</v>
      </c>
      <c r="AW4204" s="8">
        <v>0</v>
      </c>
      <c r="AX4204" s="4">
        <v>0</v>
      </c>
      <c r="AY4204" s="4">
        <v>0</v>
      </c>
      <c r="AZ4204" s="4">
        <v>0</v>
      </c>
      <c r="BA4204" s="4">
        <v>0</v>
      </c>
    </row>
    <row r="4205" spans="1:53" x14ac:dyDescent="0.25">
      <c r="A4205" s="5">
        <v>17643</v>
      </c>
      <c r="B4205" t="s">
        <v>288</v>
      </c>
      <c r="C4205" s="5">
        <v>46896</v>
      </c>
      <c r="D4205" t="s">
        <v>650</v>
      </c>
      <c r="E4205" s="1" t="s">
        <v>395</v>
      </c>
      <c r="F4205" s="4">
        <v>0.79</v>
      </c>
      <c r="G4205" s="4">
        <v>0.79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0</v>
      </c>
      <c r="Y4205" s="4">
        <v>4685.68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4685.68</v>
      </c>
      <c r="AU4205" s="4">
        <v>0</v>
      </c>
      <c r="AV4205" s="4">
        <v>0</v>
      </c>
      <c r="AW4205" s="8">
        <v>0</v>
      </c>
      <c r="AX4205" s="4">
        <v>0</v>
      </c>
      <c r="AY4205" s="4">
        <v>0</v>
      </c>
      <c r="AZ4205" s="4">
        <v>0</v>
      </c>
      <c r="BA4205" s="4">
        <v>0</v>
      </c>
    </row>
    <row r="4206" spans="1:53" x14ac:dyDescent="0.25">
      <c r="A4206" s="5">
        <v>17643</v>
      </c>
      <c r="B4206" t="s">
        <v>288</v>
      </c>
      <c r="C4206" s="5">
        <v>46920</v>
      </c>
      <c r="D4206" t="s">
        <v>652</v>
      </c>
      <c r="E4206" s="1" t="s">
        <v>395</v>
      </c>
      <c r="F4206" s="4">
        <v>0.39</v>
      </c>
      <c r="G4206" s="4">
        <v>0.39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0.39</v>
      </c>
      <c r="Y4206" s="4">
        <v>2313.1799999999998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2313.1799999999998</v>
      </c>
      <c r="AU4206" s="4">
        <v>0</v>
      </c>
      <c r="AV4206" s="4">
        <v>0</v>
      </c>
      <c r="AW4206" s="8">
        <v>0</v>
      </c>
      <c r="AX4206" s="4">
        <v>0</v>
      </c>
      <c r="AY4206" s="4">
        <v>0</v>
      </c>
      <c r="AZ4206" s="4">
        <v>0</v>
      </c>
      <c r="BA4206" s="4">
        <v>0</v>
      </c>
    </row>
    <row r="4207" spans="1:53" x14ac:dyDescent="0.25">
      <c r="A4207" s="5">
        <v>17643</v>
      </c>
      <c r="B4207" t="s">
        <v>288</v>
      </c>
      <c r="C4207" s="5">
        <v>46946</v>
      </c>
      <c r="D4207" t="s">
        <v>653</v>
      </c>
      <c r="E4207" s="1" t="s">
        <v>395</v>
      </c>
      <c r="F4207" s="4">
        <v>0.71</v>
      </c>
      <c r="G4207" s="4">
        <v>0.71</v>
      </c>
      <c r="H4207" s="4">
        <v>0</v>
      </c>
      <c r="I4207" s="4">
        <v>0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</v>
      </c>
      <c r="Y4207" s="4">
        <v>4211.18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4211.18</v>
      </c>
      <c r="AU4207" s="4">
        <v>0</v>
      </c>
      <c r="AV4207" s="4">
        <v>0</v>
      </c>
      <c r="AW4207" s="8">
        <v>0</v>
      </c>
      <c r="AX4207" s="4">
        <v>0</v>
      </c>
      <c r="AY4207" s="4">
        <v>0</v>
      </c>
      <c r="AZ4207" s="4">
        <v>0</v>
      </c>
      <c r="BA4207" s="4">
        <v>0</v>
      </c>
    </row>
    <row r="4208" spans="1:53" x14ac:dyDescent="0.25">
      <c r="A4208" s="5">
        <v>17643</v>
      </c>
      <c r="B4208" t="s">
        <v>288</v>
      </c>
      <c r="C4208" s="5">
        <v>46953</v>
      </c>
      <c r="D4208" t="s">
        <v>654</v>
      </c>
      <c r="E4208" s="1" t="s">
        <v>395</v>
      </c>
      <c r="F4208" s="4">
        <v>1.1499999999999999</v>
      </c>
      <c r="G4208" s="4">
        <v>1.1499999999999999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0.42</v>
      </c>
      <c r="Y4208" s="4">
        <v>6820.93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6820.93</v>
      </c>
      <c r="AU4208" s="4">
        <v>0</v>
      </c>
      <c r="AV4208" s="4">
        <v>0</v>
      </c>
      <c r="AW4208" s="8">
        <v>0</v>
      </c>
      <c r="AX4208" s="4">
        <v>0</v>
      </c>
      <c r="AY4208" s="4">
        <v>0</v>
      </c>
      <c r="AZ4208" s="4">
        <v>0</v>
      </c>
      <c r="BA4208" s="4">
        <v>0</v>
      </c>
    </row>
    <row r="4209" spans="1:53" x14ac:dyDescent="0.25">
      <c r="A4209" s="5">
        <v>17643</v>
      </c>
      <c r="B4209" t="s">
        <v>288</v>
      </c>
      <c r="C4209" s="5">
        <v>46961</v>
      </c>
      <c r="D4209" t="s">
        <v>655</v>
      </c>
      <c r="E4209" s="1" t="s">
        <v>395</v>
      </c>
      <c r="F4209" s="4">
        <v>0.26</v>
      </c>
      <c r="G4209" s="4">
        <v>0.26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0.26</v>
      </c>
      <c r="Y4209" s="4">
        <v>1542.12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1542.12</v>
      </c>
      <c r="AU4209" s="4">
        <v>0</v>
      </c>
      <c r="AV4209" s="4">
        <v>0</v>
      </c>
      <c r="AW4209" s="8">
        <v>0</v>
      </c>
      <c r="AX4209" s="4">
        <v>0</v>
      </c>
      <c r="AY4209" s="4">
        <v>0</v>
      </c>
      <c r="AZ4209" s="4">
        <v>0</v>
      </c>
      <c r="BA4209" s="4">
        <v>0</v>
      </c>
    </row>
    <row r="4210" spans="1:53" x14ac:dyDescent="0.25">
      <c r="A4210" s="5">
        <v>17643</v>
      </c>
      <c r="B4210" t="s">
        <v>288</v>
      </c>
      <c r="C4210" s="5">
        <v>46979</v>
      </c>
      <c r="D4210" t="s">
        <v>656</v>
      </c>
      <c r="E4210" s="1" t="s">
        <v>395</v>
      </c>
      <c r="F4210" s="4">
        <v>1.48</v>
      </c>
      <c r="G4210" s="4">
        <v>1.48</v>
      </c>
      <c r="H4210" s="4">
        <v>0</v>
      </c>
      <c r="I4210" s="4">
        <v>0</v>
      </c>
      <c r="J4210" s="4">
        <v>0.12</v>
      </c>
      <c r="K4210" s="4">
        <v>0.21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0.86</v>
      </c>
      <c r="Y4210" s="4">
        <v>8778.24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480.6</v>
      </c>
      <c r="AH4210" s="4">
        <v>2020.62</v>
      </c>
      <c r="AI4210" s="4">
        <v>0</v>
      </c>
      <c r="AJ4210" s="4">
        <v>0</v>
      </c>
      <c r="AK4210" s="4">
        <v>0</v>
      </c>
      <c r="AL4210" s="4">
        <v>2501.2199999999998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11279.46</v>
      </c>
      <c r="AU4210" s="4">
        <v>0</v>
      </c>
      <c r="AV4210" s="4">
        <v>0</v>
      </c>
      <c r="AW4210" s="8">
        <v>0</v>
      </c>
      <c r="AX4210" s="4">
        <v>0</v>
      </c>
      <c r="AY4210" s="4">
        <v>0</v>
      </c>
      <c r="AZ4210" s="4">
        <v>0</v>
      </c>
      <c r="BA4210" s="4">
        <v>0</v>
      </c>
    </row>
    <row r="4211" spans="1:53" x14ac:dyDescent="0.25">
      <c r="A4211" s="5">
        <v>17643</v>
      </c>
      <c r="B4211" t="s">
        <v>288</v>
      </c>
      <c r="C4211" s="5">
        <v>47001</v>
      </c>
      <c r="D4211" t="s">
        <v>658</v>
      </c>
      <c r="E4211" s="1" t="s">
        <v>395</v>
      </c>
      <c r="F4211" s="4">
        <v>0.55000000000000004</v>
      </c>
      <c r="G4211" s="4">
        <v>0.55000000000000004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0.49</v>
      </c>
      <c r="Y4211" s="4">
        <v>3262.18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3262.18</v>
      </c>
      <c r="AU4211" s="4">
        <v>0</v>
      </c>
      <c r="AV4211" s="4">
        <v>0</v>
      </c>
      <c r="AW4211" s="8">
        <v>0</v>
      </c>
      <c r="AX4211" s="4">
        <v>0</v>
      </c>
      <c r="AY4211" s="4">
        <v>0</v>
      </c>
      <c r="AZ4211" s="4">
        <v>0</v>
      </c>
      <c r="BA4211" s="4">
        <v>0</v>
      </c>
    </row>
    <row r="4212" spans="1:53" x14ac:dyDescent="0.25">
      <c r="A4212" s="5">
        <v>17643</v>
      </c>
      <c r="B4212" t="s">
        <v>288</v>
      </c>
      <c r="C4212" s="5">
        <v>47019</v>
      </c>
      <c r="D4212" t="s">
        <v>659</v>
      </c>
      <c r="E4212" s="1" t="s">
        <v>395</v>
      </c>
      <c r="F4212" s="4">
        <v>2.0699999999999998</v>
      </c>
      <c r="G4212" s="4">
        <v>2.0699999999999998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1.25</v>
      </c>
      <c r="Y4212" s="4">
        <v>12277.67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12277.67</v>
      </c>
      <c r="AU4212" s="4">
        <v>0</v>
      </c>
      <c r="AV4212" s="4">
        <v>0</v>
      </c>
      <c r="AW4212" s="8">
        <v>0</v>
      </c>
      <c r="AX4212" s="4">
        <v>0</v>
      </c>
      <c r="AY4212" s="4">
        <v>0</v>
      </c>
      <c r="AZ4212" s="4">
        <v>0</v>
      </c>
      <c r="BA4212" s="4">
        <v>0</v>
      </c>
    </row>
    <row r="4213" spans="1:53" x14ac:dyDescent="0.25">
      <c r="A4213" s="5">
        <v>17643</v>
      </c>
      <c r="B4213" t="s">
        <v>288</v>
      </c>
      <c r="C4213" s="5">
        <v>47027</v>
      </c>
      <c r="D4213" t="s">
        <v>660</v>
      </c>
      <c r="E4213" s="1" t="s">
        <v>395</v>
      </c>
      <c r="F4213" s="4">
        <v>0.12</v>
      </c>
      <c r="G4213" s="4">
        <v>0.12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</v>
      </c>
      <c r="Y4213" s="4">
        <v>711.75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711.75</v>
      </c>
      <c r="AU4213" s="4">
        <v>0</v>
      </c>
      <c r="AV4213" s="4">
        <v>0</v>
      </c>
      <c r="AW4213" s="8">
        <v>0</v>
      </c>
      <c r="AX4213" s="4">
        <v>0</v>
      </c>
      <c r="AY4213" s="4">
        <v>0</v>
      </c>
      <c r="AZ4213" s="4">
        <v>0</v>
      </c>
      <c r="BA4213" s="4">
        <v>0</v>
      </c>
    </row>
    <row r="4214" spans="1:53" x14ac:dyDescent="0.25">
      <c r="A4214" s="5">
        <v>17643</v>
      </c>
      <c r="B4214" t="s">
        <v>288</v>
      </c>
      <c r="C4214" s="5">
        <v>47084</v>
      </c>
      <c r="D4214" t="s">
        <v>392</v>
      </c>
      <c r="E4214" s="1" t="s">
        <v>395</v>
      </c>
      <c r="F4214" s="4">
        <v>1.84</v>
      </c>
      <c r="G4214" s="4">
        <v>1.84</v>
      </c>
      <c r="H4214" s="4">
        <v>0</v>
      </c>
      <c r="I4214" s="4">
        <v>0</v>
      </c>
      <c r="J4214" s="4">
        <v>0.97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1.84</v>
      </c>
      <c r="Y4214" s="4">
        <v>10913.48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3884.85</v>
      </c>
      <c r="AH4214" s="4">
        <v>0</v>
      </c>
      <c r="AI4214" s="4">
        <v>0</v>
      </c>
      <c r="AJ4214" s="4">
        <v>0</v>
      </c>
      <c r="AK4214" s="4">
        <v>0</v>
      </c>
      <c r="AL4214" s="4">
        <v>3884.85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14798.33</v>
      </c>
      <c r="AU4214" s="4">
        <v>0</v>
      </c>
      <c r="AV4214" s="4">
        <v>0</v>
      </c>
      <c r="AW4214" s="8">
        <v>0</v>
      </c>
      <c r="AX4214" s="4">
        <v>0</v>
      </c>
      <c r="AY4214" s="4">
        <v>0</v>
      </c>
      <c r="AZ4214" s="4">
        <v>0</v>
      </c>
      <c r="BA4214" s="4">
        <v>0</v>
      </c>
    </row>
    <row r="4215" spans="1:53" x14ac:dyDescent="0.25">
      <c r="A4215" s="5">
        <v>17643</v>
      </c>
      <c r="B4215" t="s">
        <v>288</v>
      </c>
      <c r="C4215" s="5">
        <v>47175</v>
      </c>
      <c r="D4215" t="s">
        <v>665</v>
      </c>
      <c r="E4215" s="1" t="s">
        <v>395</v>
      </c>
      <c r="F4215" s="4">
        <v>0.2</v>
      </c>
      <c r="G4215" s="4">
        <v>0.2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</v>
      </c>
      <c r="Y4215" s="4">
        <v>1186.25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1186.25</v>
      </c>
      <c r="AU4215" s="4">
        <v>0</v>
      </c>
      <c r="AV4215" s="4">
        <v>0</v>
      </c>
      <c r="AW4215" s="8">
        <v>0</v>
      </c>
      <c r="AX4215" s="4">
        <v>0</v>
      </c>
      <c r="AY4215" s="4">
        <v>0</v>
      </c>
      <c r="AZ4215" s="4">
        <v>0</v>
      </c>
      <c r="BA4215" s="4">
        <v>0</v>
      </c>
    </row>
    <row r="4216" spans="1:53" x14ac:dyDescent="0.25">
      <c r="A4216" s="5">
        <v>17643</v>
      </c>
      <c r="B4216" t="s">
        <v>288</v>
      </c>
      <c r="C4216" s="5">
        <v>47183</v>
      </c>
      <c r="D4216" t="s">
        <v>666</v>
      </c>
      <c r="E4216" s="1" t="s">
        <v>395</v>
      </c>
      <c r="F4216" s="4">
        <v>0.06</v>
      </c>
      <c r="G4216" s="4">
        <v>0.06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0.06</v>
      </c>
      <c r="Y4216" s="4">
        <v>355.87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355.87</v>
      </c>
      <c r="AU4216" s="4">
        <v>0</v>
      </c>
      <c r="AV4216" s="4">
        <v>0</v>
      </c>
      <c r="AW4216" s="8">
        <v>0</v>
      </c>
      <c r="AX4216" s="4">
        <v>0</v>
      </c>
      <c r="AY4216" s="4">
        <v>0</v>
      </c>
      <c r="AZ4216" s="4">
        <v>0</v>
      </c>
      <c r="BA4216" s="4">
        <v>0</v>
      </c>
    </row>
    <row r="4217" spans="1:53" x14ac:dyDescent="0.25">
      <c r="A4217" s="5">
        <v>17643</v>
      </c>
      <c r="B4217" t="s">
        <v>288</v>
      </c>
      <c r="C4217" s="5">
        <v>47241</v>
      </c>
      <c r="D4217" t="s">
        <v>375</v>
      </c>
      <c r="E4217" s="1" t="s">
        <v>395</v>
      </c>
      <c r="F4217" s="4">
        <v>0.38</v>
      </c>
      <c r="G4217" s="4">
        <v>0.38</v>
      </c>
      <c r="H4217" s="4">
        <v>0</v>
      </c>
      <c r="I4217" s="4">
        <v>0</v>
      </c>
      <c r="J4217" s="4">
        <v>0.02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0.02</v>
      </c>
      <c r="Y4217" s="4">
        <v>2253.87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80.099999999999994</v>
      </c>
      <c r="AH4217" s="4">
        <v>0</v>
      </c>
      <c r="AI4217" s="4">
        <v>0</v>
      </c>
      <c r="AJ4217" s="4">
        <v>0</v>
      </c>
      <c r="AK4217" s="4">
        <v>0</v>
      </c>
      <c r="AL4217" s="4">
        <v>80.099999999999994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2333.9699999999998</v>
      </c>
      <c r="AU4217" s="4">
        <v>0</v>
      </c>
      <c r="AV4217" s="4">
        <v>0</v>
      </c>
      <c r="AW4217" s="8">
        <v>0</v>
      </c>
      <c r="AX4217" s="4">
        <v>0</v>
      </c>
      <c r="AY4217" s="4">
        <v>0</v>
      </c>
      <c r="AZ4217" s="4">
        <v>0</v>
      </c>
      <c r="BA4217" s="4">
        <v>0</v>
      </c>
    </row>
    <row r="4218" spans="1:53" x14ac:dyDescent="0.25">
      <c r="A4218" s="5">
        <v>17643</v>
      </c>
      <c r="B4218" t="s">
        <v>288</v>
      </c>
      <c r="C4218" s="5">
        <v>47308</v>
      </c>
      <c r="D4218" t="s">
        <v>672</v>
      </c>
      <c r="E4218" s="1" t="s">
        <v>395</v>
      </c>
      <c r="F4218" s="4">
        <v>0.2</v>
      </c>
      <c r="G4218" s="4">
        <v>0.2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0.2</v>
      </c>
      <c r="Y4218" s="4">
        <v>1186.25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0</v>
      </c>
      <c r="AI4218" s="4">
        <v>0</v>
      </c>
      <c r="AJ4218" s="4">
        <v>0</v>
      </c>
      <c r="AK4218" s="4">
        <v>0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1186.25</v>
      </c>
      <c r="AU4218" s="4">
        <v>0</v>
      </c>
      <c r="AV4218" s="4">
        <v>0</v>
      </c>
      <c r="AW4218" s="8">
        <v>0</v>
      </c>
      <c r="AX4218" s="4">
        <v>0</v>
      </c>
      <c r="AY4218" s="4">
        <v>0</v>
      </c>
      <c r="AZ4218" s="4">
        <v>0</v>
      </c>
      <c r="BA4218" s="4">
        <v>0</v>
      </c>
    </row>
    <row r="4219" spans="1:53" x14ac:dyDescent="0.25">
      <c r="A4219" s="5">
        <v>17643</v>
      </c>
      <c r="B4219" t="s">
        <v>288</v>
      </c>
      <c r="C4219" s="5">
        <v>47340</v>
      </c>
      <c r="D4219" t="s">
        <v>673</v>
      </c>
      <c r="E4219" s="1" t="s">
        <v>395</v>
      </c>
      <c r="F4219" s="4">
        <v>0.75</v>
      </c>
      <c r="G4219" s="4">
        <v>0.75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0.14000000000000001</v>
      </c>
      <c r="Y4219" s="4">
        <v>4448.43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4448.43</v>
      </c>
      <c r="AU4219" s="4">
        <v>0</v>
      </c>
      <c r="AV4219" s="4">
        <v>0</v>
      </c>
      <c r="AW4219" s="8">
        <v>0</v>
      </c>
      <c r="AX4219" s="4">
        <v>0</v>
      </c>
      <c r="AY4219" s="4">
        <v>0</v>
      </c>
      <c r="AZ4219" s="4">
        <v>0</v>
      </c>
      <c r="BA4219" s="4">
        <v>0</v>
      </c>
    </row>
    <row r="4220" spans="1:53" x14ac:dyDescent="0.25">
      <c r="A4220" s="5">
        <v>17643</v>
      </c>
      <c r="B4220" t="s">
        <v>288</v>
      </c>
      <c r="C4220" s="5">
        <v>47365</v>
      </c>
      <c r="D4220" t="s">
        <v>674</v>
      </c>
      <c r="E4220" s="1" t="s">
        <v>395</v>
      </c>
      <c r="F4220" s="4">
        <v>0.73</v>
      </c>
      <c r="G4220" s="4">
        <v>0.73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0.73</v>
      </c>
      <c r="Y4220" s="4">
        <v>4329.8100000000004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4329.8100000000004</v>
      </c>
      <c r="AU4220" s="4">
        <v>0</v>
      </c>
      <c r="AV4220" s="4">
        <v>0</v>
      </c>
      <c r="AW4220" s="8">
        <v>0</v>
      </c>
      <c r="AX4220" s="4">
        <v>0</v>
      </c>
      <c r="AY4220" s="4">
        <v>0</v>
      </c>
      <c r="AZ4220" s="4">
        <v>0</v>
      </c>
      <c r="BA4220" s="4">
        <v>0</v>
      </c>
    </row>
    <row r="4221" spans="1:53" x14ac:dyDescent="0.25">
      <c r="A4221" s="5">
        <v>17643</v>
      </c>
      <c r="B4221" t="s">
        <v>288</v>
      </c>
      <c r="C4221" s="5">
        <v>47373</v>
      </c>
      <c r="D4221" t="s">
        <v>675</v>
      </c>
      <c r="E4221" s="1" t="s">
        <v>395</v>
      </c>
      <c r="F4221" s="4">
        <v>1.7</v>
      </c>
      <c r="G4221" s="4">
        <v>1.7</v>
      </c>
      <c r="H4221" s="4">
        <v>0</v>
      </c>
      <c r="I4221" s="4">
        <v>0</v>
      </c>
      <c r="J4221" s="4">
        <v>0.16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</v>
      </c>
      <c r="Y4221" s="4">
        <v>10083.11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640.79999999999995</v>
      </c>
      <c r="AH4221" s="4">
        <v>0</v>
      </c>
      <c r="AI4221" s="4">
        <v>0</v>
      </c>
      <c r="AJ4221" s="4">
        <v>0</v>
      </c>
      <c r="AK4221" s="4">
        <v>0</v>
      </c>
      <c r="AL4221" s="4">
        <v>640.79999999999995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10723.91</v>
      </c>
      <c r="AU4221" s="4">
        <v>0</v>
      </c>
      <c r="AV4221" s="4">
        <v>0</v>
      </c>
      <c r="AW4221" s="8">
        <v>0</v>
      </c>
      <c r="AX4221" s="4">
        <v>0</v>
      </c>
      <c r="AY4221" s="4">
        <v>0</v>
      </c>
      <c r="AZ4221" s="4">
        <v>0</v>
      </c>
      <c r="BA4221" s="4">
        <v>0</v>
      </c>
    </row>
    <row r="4222" spans="1:53" x14ac:dyDescent="0.25">
      <c r="A4222" s="5">
        <v>17643</v>
      </c>
      <c r="B4222" t="s">
        <v>288</v>
      </c>
      <c r="C4222" s="5">
        <v>47381</v>
      </c>
      <c r="D4222" t="s">
        <v>676</v>
      </c>
      <c r="E4222" s="1" t="s">
        <v>395</v>
      </c>
      <c r="F4222" s="4">
        <v>3.37</v>
      </c>
      <c r="G4222" s="4">
        <v>3.37</v>
      </c>
      <c r="H4222" s="4">
        <v>0</v>
      </c>
      <c r="I4222" s="4">
        <v>0</v>
      </c>
      <c r="J4222" s="4">
        <v>0.89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3.37</v>
      </c>
      <c r="Y4222" s="4">
        <v>19988.28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3564.45</v>
      </c>
      <c r="AH4222" s="4">
        <v>0</v>
      </c>
      <c r="AI4222" s="4">
        <v>0</v>
      </c>
      <c r="AJ4222" s="4">
        <v>0</v>
      </c>
      <c r="AK4222" s="4">
        <v>0</v>
      </c>
      <c r="AL4222" s="4">
        <v>3564.45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23552.73</v>
      </c>
      <c r="AU4222" s="4">
        <v>0</v>
      </c>
      <c r="AV4222" s="4">
        <v>0</v>
      </c>
      <c r="AW4222" s="8">
        <v>0</v>
      </c>
      <c r="AX4222" s="4">
        <v>0</v>
      </c>
      <c r="AY4222" s="4">
        <v>0</v>
      </c>
      <c r="AZ4222" s="4">
        <v>0</v>
      </c>
      <c r="BA4222" s="4">
        <v>0</v>
      </c>
    </row>
    <row r="4223" spans="1:53" x14ac:dyDescent="0.25">
      <c r="A4223" s="5">
        <v>17643</v>
      </c>
      <c r="B4223" t="s">
        <v>288</v>
      </c>
      <c r="C4223" s="5">
        <v>47399</v>
      </c>
      <c r="D4223" t="s">
        <v>677</v>
      </c>
      <c r="E4223" s="1" t="s">
        <v>395</v>
      </c>
      <c r="F4223" s="4">
        <v>0.42</v>
      </c>
      <c r="G4223" s="4">
        <v>0.42</v>
      </c>
      <c r="H4223" s="4">
        <v>0</v>
      </c>
      <c r="I4223" s="4">
        <v>0</v>
      </c>
      <c r="J4223" s="4">
        <v>0.42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</v>
      </c>
      <c r="Y4223" s="4">
        <v>2491.12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1682.1</v>
      </c>
      <c r="AH4223" s="4">
        <v>0</v>
      </c>
      <c r="AI4223" s="4">
        <v>0</v>
      </c>
      <c r="AJ4223" s="4">
        <v>0</v>
      </c>
      <c r="AK4223" s="4">
        <v>0</v>
      </c>
      <c r="AL4223" s="4">
        <v>1682.1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4173.22</v>
      </c>
      <c r="AU4223" s="4">
        <v>0</v>
      </c>
      <c r="AV4223" s="4">
        <v>0</v>
      </c>
      <c r="AW4223" s="8">
        <v>0</v>
      </c>
      <c r="AX4223" s="4">
        <v>0</v>
      </c>
      <c r="AY4223" s="4">
        <v>0</v>
      </c>
      <c r="AZ4223" s="4">
        <v>0</v>
      </c>
      <c r="BA4223" s="4">
        <v>0</v>
      </c>
    </row>
    <row r="4224" spans="1:53" x14ac:dyDescent="0.25">
      <c r="A4224" s="5">
        <v>17643</v>
      </c>
      <c r="B4224" t="s">
        <v>288</v>
      </c>
      <c r="C4224" s="5">
        <v>47514</v>
      </c>
      <c r="D4224" t="s">
        <v>684</v>
      </c>
      <c r="E4224" s="1" t="s">
        <v>395</v>
      </c>
      <c r="F4224" s="4">
        <v>0.76</v>
      </c>
      <c r="G4224" s="4">
        <v>0.76</v>
      </c>
      <c r="H4224" s="4">
        <v>0</v>
      </c>
      <c r="I4224" s="4">
        <v>0</v>
      </c>
      <c r="J4224" s="4">
        <v>0.76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0.76</v>
      </c>
      <c r="Y4224" s="4">
        <v>4507.74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3043.8</v>
      </c>
      <c r="AH4224" s="4">
        <v>0</v>
      </c>
      <c r="AI4224" s="4">
        <v>0</v>
      </c>
      <c r="AJ4224" s="4">
        <v>0</v>
      </c>
      <c r="AK4224" s="4">
        <v>0</v>
      </c>
      <c r="AL4224" s="4">
        <v>3043.8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7551.54</v>
      </c>
      <c r="AU4224" s="4">
        <v>0</v>
      </c>
      <c r="AV4224" s="4">
        <v>0</v>
      </c>
      <c r="AW4224" s="8">
        <v>0</v>
      </c>
      <c r="AX4224" s="4">
        <v>0</v>
      </c>
      <c r="AY4224" s="4">
        <v>0</v>
      </c>
      <c r="AZ4224" s="4">
        <v>0</v>
      </c>
      <c r="BA4224" s="4">
        <v>0</v>
      </c>
    </row>
    <row r="4225" spans="1:53" x14ac:dyDescent="0.25">
      <c r="A4225" s="5">
        <v>17643</v>
      </c>
      <c r="B4225" t="s">
        <v>288</v>
      </c>
      <c r="C4225" s="5">
        <v>47738</v>
      </c>
      <c r="D4225" t="s">
        <v>910</v>
      </c>
      <c r="E4225" s="1" t="s">
        <v>395</v>
      </c>
      <c r="F4225" s="4">
        <v>0.21</v>
      </c>
      <c r="G4225" s="4">
        <v>0.21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0.21</v>
      </c>
      <c r="Y4225" s="4">
        <v>1245.56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1245.56</v>
      </c>
      <c r="AU4225" s="4">
        <v>0</v>
      </c>
      <c r="AV4225" s="4">
        <v>0</v>
      </c>
      <c r="AW4225" s="8">
        <v>0</v>
      </c>
      <c r="AX4225" s="4">
        <v>0</v>
      </c>
      <c r="AY4225" s="4">
        <v>0</v>
      </c>
      <c r="AZ4225" s="4">
        <v>0</v>
      </c>
      <c r="BA4225" s="4">
        <v>0</v>
      </c>
    </row>
    <row r="4226" spans="1:53" x14ac:dyDescent="0.25">
      <c r="A4226" s="5">
        <v>17643</v>
      </c>
      <c r="B4226" t="s">
        <v>288</v>
      </c>
      <c r="C4226" s="5">
        <v>47746</v>
      </c>
      <c r="D4226" t="s">
        <v>696</v>
      </c>
      <c r="E4226" s="1" t="s">
        <v>395</v>
      </c>
      <c r="F4226" s="4">
        <v>0.25</v>
      </c>
      <c r="G4226" s="4">
        <v>0.25</v>
      </c>
      <c r="H4226" s="4">
        <v>0</v>
      </c>
      <c r="I4226" s="4">
        <v>0</v>
      </c>
      <c r="J4226" s="4">
        <v>0.25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</v>
      </c>
      <c r="Y4226" s="4">
        <v>1482.81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1001.25</v>
      </c>
      <c r="AH4226" s="4">
        <v>0</v>
      </c>
      <c r="AI4226" s="4">
        <v>0</v>
      </c>
      <c r="AJ4226" s="4">
        <v>0</v>
      </c>
      <c r="AK4226" s="4">
        <v>0</v>
      </c>
      <c r="AL4226" s="4">
        <v>1001.25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2484.06</v>
      </c>
      <c r="AU4226" s="4">
        <v>0</v>
      </c>
      <c r="AV4226" s="4">
        <v>0</v>
      </c>
      <c r="AW4226" s="8">
        <v>0</v>
      </c>
      <c r="AX4226" s="4">
        <v>0</v>
      </c>
      <c r="AY4226" s="4">
        <v>0</v>
      </c>
      <c r="AZ4226" s="4">
        <v>0</v>
      </c>
      <c r="BA4226" s="4">
        <v>0</v>
      </c>
    </row>
    <row r="4227" spans="1:53" x14ac:dyDescent="0.25">
      <c r="A4227" s="5">
        <v>17643</v>
      </c>
      <c r="B4227" t="s">
        <v>288</v>
      </c>
      <c r="C4227" s="5">
        <v>47761</v>
      </c>
      <c r="D4227" t="s">
        <v>697</v>
      </c>
      <c r="E4227" s="1" t="s">
        <v>395</v>
      </c>
      <c r="F4227" s="4">
        <v>0.9</v>
      </c>
      <c r="G4227" s="4">
        <v>0.9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</v>
      </c>
      <c r="Y4227" s="4">
        <v>5338.12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5338.12</v>
      </c>
      <c r="AU4227" s="4">
        <v>0</v>
      </c>
      <c r="AV4227" s="4">
        <v>0</v>
      </c>
      <c r="AW4227" s="8">
        <v>0</v>
      </c>
      <c r="AX4227" s="4">
        <v>0</v>
      </c>
      <c r="AY4227" s="4">
        <v>0</v>
      </c>
      <c r="AZ4227" s="4">
        <v>0</v>
      </c>
      <c r="BA4227" s="4">
        <v>0</v>
      </c>
    </row>
    <row r="4228" spans="1:53" x14ac:dyDescent="0.25">
      <c r="A4228" s="5">
        <v>17643</v>
      </c>
      <c r="B4228" t="s">
        <v>288</v>
      </c>
      <c r="C4228" s="5">
        <v>47795</v>
      </c>
      <c r="D4228" t="s">
        <v>641</v>
      </c>
      <c r="E4228" s="1" t="s">
        <v>395</v>
      </c>
      <c r="F4228" s="4">
        <v>0.03</v>
      </c>
      <c r="G4228" s="4">
        <v>0.03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0.03</v>
      </c>
      <c r="Y4228" s="4">
        <v>177.94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177.94</v>
      </c>
      <c r="AU4228" s="4">
        <v>0</v>
      </c>
      <c r="AV4228" s="4">
        <v>0</v>
      </c>
      <c r="AW4228" s="8">
        <v>0</v>
      </c>
      <c r="AX4228" s="4">
        <v>0</v>
      </c>
      <c r="AY4228" s="4">
        <v>0</v>
      </c>
      <c r="AZ4228" s="4">
        <v>0</v>
      </c>
      <c r="BA4228" s="4">
        <v>0</v>
      </c>
    </row>
    <row r="4229" spans="1:53" x14ac:dyDescent="0.25">
      <c r="A4229" s="5">
        <v>17643</v>
      </c>
      <c r="B4229" t="s">
        <v>288</v>
      </c>
      <c r="C4229" s="5">
        <v>47829</v>
      </c>
      <c r="D4229" t="s">
        <v>700</v>
      </c>
      <c r="E4229" s="1" t="s">
        <v>395</v>
      </c>
      <c r="F4229" s="4">
        <v>0.05</v>
      </c>
      <c r="G4229" s="4">
        <v>0.05</v>
      </c>
      <c r="H4229" s="4">
        <v>0</v>
      </c>
      <c r="I4229" s="4">
        <v>0</v>
      </c>
      <c r="J4229" s="4">
        <v>0</v>
      </c>
      <c r="K4229" s="4">
        <v>0.05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0.05</v>
      </c>
      <c r="Y4229" s="4">
        <v>296.56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481.1</v>
      </c>
      <c r="AI4229" s="4">
        <v>0</v>
      </c>
      <c r="AJ4229" s="4">
        <v>0</v>
      </c>
      <c r="AK4229" s="4">
        <v>0</v>
      </c>
      <c r="AL4229" s="4">
        <v>481.1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777.66</v>
      </c>
      <c r="AU4229" s="4">
        <v>0</v>
      </c>
      <c r="AV4229" s="4">
        <v>0</v>
      </c>
      <c r="AW4229" s="8">
        <v>0</v>
      </c>
      <c r="AX4229" s="4">
        <v>0</v>
      </c>
      <c r="AY4229" s="4">
        <v>0</v>
      </c>
      <c r="AZ4229" s="4">
        <v>0</v>
      </c>
      <c r="BA4229" s="4">
        <v>0</v>
      </c>
    </row>
    <row r="4230" spans="1:53" x14ac:dyDescent="0.25">
      <c r="A4230" s="5">
        <v>17643</v>
      </c>
      <c r="B4230" t="s">
        <v>288</v>
      </c>
      <c r="C4230" s="5">
        <v>47845</v>
      </c>
      <c r="D4230" t="s">
        <v>702</v>
      </c>
      <c r="E4230" s="1" t="s">
        <v>395</v>
      </c>
      <c r="F4230" s="4">
        <v>0.42</v>
      </c>
      <c r="G4230" s="4">
        <v>0.42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0.42</v>
      </c>
      <c r="Y4230" s="4">
        <v>2491.12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2491.12</v>
      </c>
      <c r="AU4230" s="4">
        <v>0</v>
      </c>
      <c r="AV4230" s="4">
        <v>0</v>
      </c>
      <c r="AW4230" s="8">
        <v>0</v>
      </c>
      <c r="AX4230" s="4">
        <v>0</v>
      </c>
      <c r="AY4230" s="4">
        <v>0</v>
      </c>
      <c r="AZ4230" s="4">
        <v>0</v>
      </c>
      <c r="BA4230" s="4">
        <v>0</v>
      </c>
    </row>
    <row r="4231" spans="1:53" x14ac:dyDescent="0.25">
      <c r="A4231" s="5">
        <v>17643</v>
      </c>
      <c r="B4231" t="s">
        <v>288</v>
      </c>
      <c r="C4231" s="5">
        <v>47886</v>
      </c>
      <c r="D4231" t="s">
        <v>601</v>
      </c>
      <c r="E4231" s="1" t="s">
        <v>395</v>
      </c>
      <c r="F4231" s="4">
        <v>0.2</v>
      </c>
      <c r="G4231" s="4">
        <v>0.2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1186.25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1186.25</v>
      </c>
      <c r="AU4231" s="4">
        <v>0</v>
      </c>
      <c r="AV4231" s="4">
        <v>0</v>
      </c>
      <c r="AW4231" s="8">
        <v>0</v>
      </c>
      <c r="AX4231" s="4">
        <v>0</v>
      </c>
      <c r="AY4231" s="4">
        <v>0</v>
      </c>
      <c r="AZ4231" s="4">
        <v>0</v>
      </c>
      <c r="BA4231" s="4">
        <v>0</v>
      </c>
    </row>
    <row r="4232" spans="1:53" x14ac:dyDescent="0.25">
      <c r="A4232" s="5">
        <v>17643</v>
      </c>
      <c r="B4232" t="s">
        <v>288</v>
      </c>
      <c r="C4232" s="5">
        <v>47894</v>
      </c>
      <c r="D4232" t="s">
        <v>970</v>
      </c>
      <c r="E4232" s="1" t="s">
        <v>395</v>
      </c>
      <c r="F4232" s="4">
        <v>1.19</v>
      </c>
      <c r="G4232" s="4">
        <v>1.19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1.19</v>
      </c>
      <c r="Y4232" s="4">
        <v>7058.18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7058.18</v>
      </c>
      <c r="AU4232" s="4">
        <v>0</v>
      </c>
      <c r="AV4232" s="4">
        <v>0</v>
      </c>
      <c r="AW4232" s="8">
        <v>0</v>
      </c>
      <c r="AX4232" s="4">
        <v>0</v>
      </c>
      <c r="AY4232" s="4">
        <v>0</v>
      </c>
      <c r="AZ4232" s="4">
        <v>0</v>
      </c>
      <c r="BA4232" s="4">
        <v>0</v>
      </c>
    </row>
    <row r="4233" spans="1:53" x14ac:dyDescent="0.25">
      <c r="A4233" s="5">
        <v>17643</v>
      </c>
      <c r="B4233" t="s">
        <v>288</v>
      </c>
      <c r="C4233" s="5">
        <v>47902</v>
      </c>
      <c r="D4233" t="s">
        <v>582</v>
      </c>
      <c r="E4233" s="1" t="s">
        <v>395</v>
      </c>
      <c r="F4233" s="4">
        <v>0.21</v>
      </c>
      <c r="G4233" s="4">
        <v>0.21</v>
      </c>
      <c r="H4233" s="4">
        <v>0</v>
      </c>
      <c r="I4233" s="4">
        <v>0</v>
      </c>
      <c r="J4233" s="4">
        <v>0.21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0.21</v>
      </c>
      <c r="Y4233" s="4">
        <v>1245.56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841.05</v>
      </c>
      <c r="AH4233" s="4">
        <v>0</v>
      </c>
      <c r="AI4233" s="4">
        <v>0</v>
      </c>
      <c r="AJ4233" s="4">
        <v>0</v>
      </c>
      <c r="AK4233" s="4">
        <v>0</v>
      </c>
      <c r="AL4233" s="4">
        <v>841.05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2086.61</v>
      </c>
      <c r="AU4233" s="4">
        <v>0</v>
      </c>
      <c r="AV4233" s="4">
        <v>0</v>
      </c>
      <c r="AW4233" s="8">
        <v>0</v>
      </c>
      <c r="AX4233" s="4">
        <v>0</v>
      </c>
      <c r="AY4233" s="4">
        <v>0</v>
      </c>
      <c r="AZ4233" s="4">
        <v>0</v>
      </c>
      <c r="BA4233" s="4">
        <v>0</v>
      </c>
    </row>
    <row r="4234" spans="1:53" x14ac:dyDescent="0.25">
      <c r="A4234" s="5">
        <v>17643</v>
      </c>
      <c r="B4234" t="s">
        <v>288</v>
      </c>
      <c r="C4234" s="5">
        <v>47944</v>
      </c>
      <c r="D4234" t="s">
        <v>706</v>
      </c>
      <c r="E4234" s="1" t="s">
        <v>395</v>
      </c>
      <c r="F4234" s="4">
        <v>0.68</v>
      </c>
      <c r="G4234" s="4">
        <v>0.68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0.68</v>
      </c>
      <c r="Y4234" s="4">
        <v>4033.24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4033.24</v>
      </c>
      <c r="AU4234" s="4">
        <v>0</v>
      </c>
      <c r="AV4234" s="4">
        <v>0</v>
      </c>
      <c r="AW4234" s="8">
        <v>0</v>
      </c>
      <c r="AX4234" s="4">
        <v>0</v>
      </c>
      <c r="AY4234" s="4">
        <v>0</v>
      </c>
      <c r="AZ4234" s="4">
        <v>0</v>
      </c>
      <c r="BA4234" s="4">
        <v>0</v>
      </c>
    </row>
    <row r="4235" spans="1:53" x14ac:dyDescent="0.25">
      <c r="A4235" s="5">
        <v>17643</v>
      </c>
      <c r="B4235" t="s">
        <v>288</v>
      </c>
      <c r="C4235" s="5">
        <v>47951</v>
      </c>
      <c r="D4235" t="s">
        <v>707</v>
      </c>
      <c r="E4235" s="1" t="s">
        <v>395</v>
      </c>
      <c r="F4235" s="4">
        <v>0.02</v>
      </c>
      <c r="G4235" s="4">
        <v>0.02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</v>
      </c>
      <c r="Y4235" s="4">
        <v>118.62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118.62</v>
      </c>
      <c r="AU4235" s="4">
        <v>0</v>
      </c>
      <c r="AV4235" s="4">
        <v>0</v>
      </c>
      <c r="AW4235" s="8">
        <v>0</v>
      </c>
      <c r="AX4235" s="4">
        <v>0</v>
      </c>
      <c r="AY4235" s="4">
        <v>0</v>
      </c>
      <c r="AZ4235" s="4">
        <v>0</v>
      </c>
      <c r="BA4235" s="4">
        <v>0</v>
      </c>
    </row>
    <row r="4236" spans="1:53" x14ac:dyDescent="0.25">
      <c r="A4236" s="5">
        <v>17643</v>
      </c>
      <c r="B4236" t="s">
        <v>288</v>
      </c>
      <c r="C4236" s="5">
        <v>47993</v>
      </c>
      <c r="D4236" t="s">
        <v>710</v>
      </c>
      <c r="E4236" s="1" t="s">
        <v>395</v>
      </c>
      <c r="F4236" s="4">
        <v>1.47</v>
      </c>
      <c r="G4236" s="4">
        <v>1.47</v>
      </c>
      <c r="H4236" s="4">
        <v>0</v>
      </c>
      <c r="I4236" s="4">
        <v>0</v>
      </c>
      <c r="J4236" s="4">
        <v>0.64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0.83</v>
      </c>
      <c r="Y4236" s="4">
        <v>8718.92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2563.1999999999998</v>
      </c>
      <c r="AH4236" s="4">
        <v>0</v>
      </c>
      <c r="AI4236" s="4">
        <v>0</v>
      </c>
      <c r="AJ4236" s="4">
        <v>0</v>
      </c>
      <c r="AK4236" s="4">
        <v>0</v>
      </c>
      <c r="AL4236" s="4">
        <v>2563.1999999999998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11282.12</v>
      </c>
      <c r="AU4236" s="4">
        <v>0</v>
      </c>
      <c r="AV4236" s="4">
        <v>0</v>
      </c>
      <c r="AW4236" s="8">
        <v>0</v>
      </c>
      <c r="AX4236" s="4">
        <v>0</v>
      </c>
      <c r="AY4236" s="4">
        <v>0</v>
      </c>
      <c r="AZ4236" s="4">
        <v>0</v>
      </c>
      <c r="BA4236" s="4">
        <v>0</v>
      </c>
    </row>
    <row r="4237" spans="1:53" x14ac:dyDescent="0.25">
      <c r="A4237" s="5">
        <v>17643</v>
      </c>
      <c r="B4237" t="s">
        <v>288</v>
      </c>
      <c r="C4237" s="5">
        <v>48009</v>
      </c>
      <c r="D4237" t="s">
        <v>711</v>
      </c>
      <c r="E4237" s="1" t="s">
        <v>395</v>
      </c>
      <c r="F4237" s="4">
        <v>0.24</v>
      </c>
      <c r="G4237" s="4">
        <v>0.24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1423.5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1423.5</v>
      </c>
      <c r="AU4237" s="4">
        <v>0</v>
      </c>
      <c r="AV4237" s="4">
        <v>0</v>
      </c>
      <c r="AW4237" s="8">
        <v>0</v>
      </c>
      <c r="AX4237" s="4">
        <v>0</v>
      </c>
      <c r="AY4237" s="4">
        <v>0</v>
      </c>
      <c r="AZ4237" s="4">
        <v>0</v>
      </c>
      <c r="BA4237" s="4">
        <v>0</v>
      </c>
    </row>
    <row r="4238" spans="1:53" x14ac:dyDescent="0.25">
      <c r="A4238" s="5">
        <v>17643</v>
      </c>
      <c r="B4238" t="s">
        <v>288</v>
      </c>
      <c r="C4238" s="5">
        <v>48116</v>
      </c>
      <c r="D4238" t="s">
        <v>718</v>
      </c>
      <c r="E4238" s="1" t="s">
        <v>395</v>
      </c>
      <c r="F4238" s="4">
        <v>0.32</v>
      </c>
      <c r="G4238" s="4">
        <v>0.32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1898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1898</v>
      </c>
      <c r="AU4238" s="4">
        <v>0</v>
      </c>
      <c r="AV4238" s="4">
        <v>0</v>
      </c>
      <c r="AW4238" s="8">
        <v>0</v>
      </c>
      <c r="AX4238" s="4">
        <v>0</v>
      </c>
      <c r="AY4238" s="4">
        <v>0</v>
      </c>
      <c r="AZ4238" s="4">
        <v>0</v>
      </c>
      <c r="BA4238" s="4">
        <v>0</v>
      </c>
    </row>
    <row r="4239" spans="1:53" x14ac:dyDescent="0.25">
      <c r="A4239" s="5">
        <v>17643</v>
      </c>
      <c r="B4239" t="s">
        <v>288</v>
      </c>
      <c r="C4239" s="5">
        <v>48132</v>
      </c>
      <c r="D4239" t="s">
        <v>720</v>
      </c>
      <c r="E4239" s="1" t="s">
        <v>395</v>
      </c>
      <c r="F4239" s="4">
        <v>1.1200000000000001</v>
      </c>
      <c r="G4239" s="4">
        <v>1.1200000000000001</v>
      </c>
      <c r="H4239" s="4">
        <v>0</v>
      </c>
      <c r="I4239" s="4">
        <v>0</v>
      </c>
      <c r="J4239" s="4">
        <v>0.3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0.91</v>
      </c>
      <c r="Y4239" s="4">
        <v>6642.99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1201.5</v>
      </c>
      <c r="AH4239" s="4">
        <v>0</v>
      </c>
      <c r="AI4239" s="4">
        <v>0</v>
      </c>
      <c r="AJ4239" s="4">
        <v>0</v>
      </c>
      <c r="AK4239" s="4">
        <v>0</v>
      </c>
      <c r="AL4239" s="4">
        <v>1201.5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7844.49</v>
      </c>
      <c r="AU4239" s="4">
        <v>0</v>
      </c>
      <c r="AV4239" s="4">
        <v>0</v>
      </c>
      <c r="AW4239" s="8">
        <v>0</v>
      </c>
      <c r="AX4239" s="4">
        <v>0</v>
      </c>
      <c r="AY4239" s="4">
        <v>0</v>
      </c>
      <c r="AZ4239" s="4">
        <v>0</v>
      </c>
      <c r="BA4239" s="4">
        <v>0</v>
      </c>
    </row>
    <row r="4240" spans="1:53" x14ac:dyDescent="0.25">
      <c r="A4240" s="5">
        <v>17643</v>
      </c>
      <c r="B4240" t="s">
        <v>288</v>
      </c>
      <c r="C4240" s="5">
        <v>48173</v>
      </c>
      <c r="D4240" t="s">
        <v>724</v>
      </c>
      <c r="E4240" s="1" t="s">
        <v>395</v>
      </c>
      <c r="F4240" s="4">
        <v>0.95</v>
      </c>
      <c r="G4240" s="4">
        <v>0.95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0.95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0.95</v>
      </c>
      <c r="Y4240" s="4">
        <v>5634.68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24355.15</v>
      </c>
      <c r="AL4240" s="4">
        <v>24355.15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29989.83</v>
      </c>
      <c r="AU4240" s="4">
        <v>0</v>
      </c>
      <c r="AV4240" s="4">
        <v>0</v>
      </c>
      <c r="AW4240" s="8">
        <v>0</v>
      </c>
      <c r="AX4240" s="4">
        <v>0</v>
      </c>
      <c r="AY4240" s="4">
        <v>0</v>
      </c>
      <c r="AZ4240" s="4">
        <v>0</v>
      </c>
      <c r="BA4240" s="4">
        <v>0</v>
      </c>
    </row>
    <row r="4241" spans="1:53" x14ac:dyDescent="0.25">
      <c r="A4241" s="5">
        <v>17643</v>
      </c>
      <c r="B4241" t="s">
        <v>288</v>
      </c>
      <c r="C4241" s="5">
        <v>48207</v>
      </c>
      <c r="D4241" t="s">
        <v>725</v>
      </c>
      <c r="E4241" s="1" t="s">
        <v>395</v>
      </c>
      <c r="F4241" s="4">
        <v>0.31</v>
      </c>
      <c r="G4241" s="4">
        <v>0.31</v>
      </c>
      <c r="H4241" s="4">
        <v>0</v>
      </c>
      <c r="I4241" s="4">
        <v>0</v>
      </c>
      <c r="J4241" s="4">
        <v>0.31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</v>
      </c>
      <c r="Y4241" s="4">
        <v>1838.68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1241.55</v>
      </c>
      <c r="AH4241" s="4">
        <v>0</v>
      </c>
      <c r="AI4241" s="4">
        <v>0</v>
      </c>
      <c r="AJ4241" s="4">
        <v>0</v>
      </c>
      <c r="AK4241" s="4">
        <v>0</v>
      </c>
      <c r="AL4241" s="4">
        <v>1241.55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3080.23</v>
      </c>
      <c r="AU4241" s="4">
        <v>0</v>
      </c>
      <c r="AV4241" s="4">
        <v>0</v>
      </c>
      <c r="AW4241" s="8">
        <v>0</v>
      </c>
      <c r="AX4241" s="4">
        <v>0</v>
      </c>
      <c r="AY4241" s="4">
        <v>0</v>
      </c>
      <c r="AZ4241" s="4">
        <v>0</v>
      </c>
      <c r="BA4241" s="4">
        <v>0</v>
      </c>
    </row>
    <row r="4242" spans="1:53" x14ac:dyDescent="0.25">
      <c r="A4242" s="5">
        <v>17643</v>
      </c>
      <c r="B4242" t="s">
        <v>288</v>
      </c>
      <c r="C4242" s="5">
        <v>48231</v>
      </c>
      <c r="D4242" t="s">
        <v>368</v>
      </c>
      <c r="E4242" s="1" t="s">
        <v>395</v>
      </c>
      <c r="F4242" s="4">
        <v>5.17</v>
      </c>
      <c r="G4242" s="4">
        <v>5.17</v>
      </c>
      <c r="H4242" s="4">
        <v>0</v>
      </c>
      <c r="I4242" s="4">
        <v>0</v>
      </c>
      <c r="J4242" s="4">
        <v>0.42</v>
      </c>
      <c r="K4242" s="4">
        <v>0.19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3.21</v>
      </c>
      <c r="Y4242" s="4">
        <v>30664.51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1682.1</v>
      </c>
      <c r="AH4242" s="4">
        <v>1828.18</v>
      </c>
      <c r="AI4242" s="4">
        <v>0</v>
      </c>
      <c r="AJ4242" s="4">
        <v>0</v>
      </c>
      <c r="AK4242" s="4">
        <v>0</v>
      </c>
      <c r="AL4242" s="4">
        <v>3510.28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34174.79</v>
      </c>
      <c r="AU4242" s="4">
        <v>0</v>
      </c>
      <c r="AV4242" s="4">
        <v>0</v>
      </c>
      <c r="AW4242" s="8">
        <v>0</v>
      </c>
      <c r="AX4242" s="4">
        <v>0</v>
      </c>
      <c r="AY4242" s="4">
        <v>0</v>
      </c>
      <c r="AZ4242" s="4">
        <v>0</v>
      </c>
      <c r="BA4242" s="4">
        <v>0</v>
      </c>
    </row>
    <row r="4243" spans="1:53" x14ac:dyDescent="0.25">
      <c r="A4243" s="5">
        <v>17643</v>
      </c>
      <c r="B4243" t="s">
        <v>288</v>
      </c>
      <c r="C4243" s="5">
        <v>48272</v>
      </c>
      <c r="D4243" t="s">
        <v>729</v>
      </c>
      <c r="E4243" s="1" t="s">
        <v>395</v>
      </c>
      <c r="F4243" s="4">
        <v>0.21</v>
      </c>
      <c r="G4243" s="4">
        <v>0.21</v>
      </c>
      <c r="H4243" s="4">
        <v>0</v>
      </c>
      <c r="I4243" s="4">
        <v>0</v>
      </c>
      <c r="J4243" s="4">
        <v>0.21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0.21</v>
      </c>
      <c r="Y4243" s="4">
        <v>1245.56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841.05</v>
      </c>
      <c r="AH4243" s="4">
        <v>0</v>
      </c>
      <c r="AI4243" s="4">
        <v>0</v>
      </c>
      <c r="AJ4243" s="4">
        <v>0</v>
      </c>
      <c r="AK4243" s="4">
        <v>0</v>
      </c>
      <c r="AL4243" s="4">
        <v>841.05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2086.61</v>
      </c>
      <c r="AU4243" s="4">
        <v>0</v>
      </c>
      <c r="AV4243" s="4">
        <v>0</v>
      </c>
      <c r="AW4243" s="8">
        <v>0</v>
      </c>
      <c r="AX4243" s="4">
        <v>0</v>
      </c>
      <c r="AY4243" s="4">
        <v>0</v>
      </c>
      <c r="AZ4243" s="4">
        <v>0</v>
      </c>
      <c r="BA4243" s="4">
        <v>0</v>
      </c>
    </row>
    <row r="4244" spans="1:53" x14ac:dyDescent="0.25">
      <c r="A4244" s="5">
        <v>17643</v>
      </c>
      <c r="B4244" t="s">
        <v>288</v>
      </c>
      <c r="C4244" s="5">
        <v>48298</v>
      </c>
      <c r="D4244" t="s">
        <v>730</v>
      </c>
      <c r="E4244" s="1" t="s">
        <v>395</v>
      </c>
      <c r="F4244" s="4">
        <v>0.28999999999999998</v>
      </c>
      <c r="G4244" s="4">
        <v>0.28999999999999998</v>
      </c>
      <c r="H4244" s="4">
        <v>0</v>
      </c>
      <c r="I4244" s="4">
        <v>0</v>
      </c>
      <c r="J4244" s="4">
        <v>0.26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0.26</v>
      </c>
      <c r="Y4244" s="4">
        <v>1720.06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1041.3</v>
      </c>
      <c r="AH4244" s="4">
        <v>0</v>
      </c>
      <c r="AI4244" s="4">
        <v>0</v>
      </c>
      <c r="AJ4244" s="4">
        <v>0</v>
      </c>
      <c r="AK4244" s="4">
        <v>0</v>
      </c>
      <c r="AL4244" s="4">
        <v>1041.3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2761.36</v>
      </c>
      <c r="AU4244" s="4">
        <v>0</v>
      </c>
      <c r="AV4244" s="4">
        <v>0</v>
      </c>
      <c r="AW4244" s="8">
        <v>0</v>
      </c>
      <c r="AX4244" s="4">
        <v>0</v>
      </c>
      <c r="AY4244" s="4">
        <v>0</v>
      </c>
      <c r="AZ4244" s="4">
        <v>0</v>
      </c>
      <c r="BA4244" s="4">
        <v>0</v>
      </c>
    </row>
    <row r="4245" spans="1:53" x14ac:dyDescent="0.25">
      <c r="A4245" s="5">
        <v>17643</v>
      </c>
      <c r="B4245" t="s">
        <v>288</v>
      </c>
      <c r="C4245" s="5">
        <v>48306</v>
      </c>
      <c r="D4245" t="s">
        <v>731</v>
      </c>
      <c r="E4245" s="1" t="s">
        <v>395</v>
      </c>
      <c r="F4245" s="4">
        <v>0.52</v>
      </c>
      <c r="G4245" s="4">
        <v>0.52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0.52</v>
      </c>
      <c r="Y4245" s="4">
        <v>3084.24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3084.24</v>
      </c>
      <c r="AU4245" s="4">
        <v>0</v>
      </c>
      <c r="AV4245" s="4">
        <v>0</v>
      </c>
      <c r="AW4245" s="8">
        <v>0</v>
      </c>
      <c r="AX4245" s="4">
        <v>0</v>
      </c>
      <c r="AY4245" s="4">
        <v>0</v>
      </c>
      <c r="AZ4245" s="4">
        <v>0</v>
      </c>
      <c r="BA4245" s="4">
        <v>0</v>
      </c>
    </row>
    <row r="4246" spans="1:53" x14ac:dyDescent="0.25">
      <c r="A4246" s="5">
        <v>17643</v>
      </c>
      <c r="B4246" t="s">
        <v>288</v>
      </c>
      <c r="C4246" s="5">
        <v>48363</v>
      </c>
      <c r="D4246" t="s">
        <v>877</v>
      </c>
      <c r="E4246" s="1" t="s">
        <v>395</v>
      </c>
      <c r="F4246" s="4">
        <v>0.34</v>
      </c>
      <c r="G4246" s="4">
        <v>0.34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0.34</v>
      </c>
      <c r="Y4246" s="4">
        <v>2016.62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2016.62</v>
      </c>
      <c r="AU4246" s="4">
        <v>0</v>
      </c>
      <c r="AV4246" s="4">
        <v>0</v>
      </c>
      <c r="AW4246" s="8">
        <v>0</v>
      </c>
      <c r="AX4246" s="4">
        <v>0</v>
      </c>
      <c r="AY4246" s="4">
        <v>0</v>
      </c>
      <c r="AZ4246" s="4">
        <v>0</v>
      </c>
      <c r="BA4246" s="4">
        <v>0</v>
      </c>
    </row>
    <row r="4247" spans="1:53" x14ac:dyDescent="0.25">
      <c r="A4247" s="5">
        <v>17643</v>
      </c>
      <c r="B4247" t="s">
        <v>288</v>
      </c>
      <c r="C4247" s="5">
        <v>48371</v>
      </c>
      <c r="D4247" t="s">
        <v>367</v>
      </c>
      <c r="E4247" s="1" t="s">
        <v>395</v>
      </c>
      <c r="F4247" s="4">
        <v>1.04</v>
      </c>
      <c r="G4247" s="4">
        <v>1.04</v>
      </c>
      <c r="H4247" s="4">
        <v>0</v>
      </c>
      <c r="I4247" s="4">
        <v>0</v>
      </c>
      <c r="J4247" s="4">
        <v>0</v>
      </c>
      <c r="K4247" s="4">
        <v>0.04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1.04</v>
      </c>
      <c r="Y4247" s="4">
        <v>6168.49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384.88</v>
      </c>
      <c r="AI4247" s="4">
        <v>0</v>
      </c>
      <c r="AJ4247" s="4">
        <v>0</v>
      </c>
      <c r="AK4247" s="4">
        <v>0</v>
      </c>
      <c r="AL4247" s="4">
        <v>384.88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6553.37</v>
      </c>
      <c r="AU4247" s="4">
        <v>0</v>
      </c>
      <c r="AV4247" s="4">
        <v>0</v>
      </c>
      <c r="AW4247" s="8">
        <v>0</v>
      </c>
      <c r="AX4247" s="4">
        <v>0</v>
      </c>
      <c r="AY4247" s="4">
        <v>0</v>
      </c>
      <c r="AZ4247" s="4">
        <v>0</v>
      </c>
      <c r="BA4247" s="4">
        <v>0</v>
      </c>
    </row>
    <row r="4248" spans="1:53" x14ac:dyDescent="0.25">
      <c r="A4248" s="5">
        <v>17643</v>
      </c>
      <c r="B4248" t="s">
        <v>288</v>
      </c>
      <c r="C4248" s="5">
        <v>48389</v>
      </c>
      <c r="D4248" t="s">
        <v>736</v>
      </c>
      <c r="E4248" s="1" t="s">
        <v>395</v>
      </c>
      <c r="F4248" s="4">
        <v>0.28999999999999998</v>
      </c>
      <c r="G4248" s="4">
        <v>0.28999999999999998</v>
      </c>
      <c r="H4248" s="4">
        <v>0</v>
      </c>
      <c r="I4248" s="4">
        <v>0</v>
      </c>
      <c r="J4248" s="4">
        <v>0.28999999999999998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</v>
      </c>
      <c r="Y4248" s="4">
        <v>1720.06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1161.45</v>
      </c>
      <c r="AH4248" s="4">
        <v>0</v>
      </c>
      <c r="AI4248" s="4">
        <v>0</v>
      </c>
      <c r="AJ4248" s="4">
        <v>0</v>
      </c>
      <c r="AK4248" s="4">
        <v>0</v>
      </c>
      <c r="AL4248" s="4">
        <v>1161.45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2881.51</v>
      </c>
      <c r="AU4248" s="4">
        <v>0</v>
      </c>
      <c r="AV4248" s="4">
        <v>0</v>
      </c>
      <c r="AW4248" s="8">
        <v>0</v>
      </c>
      <c r="AX4248" s="4">
        <v>0</v>
      </c>
      <c r="AY4248" s="4">
        <v>0</v>
      </c>
      <c r="AZ4248" s="4">
        <v>0</v>
      </c>
      <c r="BA4248" s="4">
        <v>0</v>
      </c>
    </row>
    <row r="4249" spans="1:53" x14ac:dyDescent="0.25">
      <c r="A4249" s="5">
        <v>17643</v>
      </c>
      <c r="B4249" t="s">
        <v>288</v>
      </c>
      <c r="C4249" s="5">
        <v>48413</v>
      </c>
      <c r="D4249" t="s">
        <v>737</v>
      </c>
      <c r="E4249" s="1" t="s">
        <v>395</v>
      </c>
      <c r="F4249" s="4">
        <v>0.97</v>
      </c>
      <c r="G4249" s="4">
        <v>0.97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</v>
      </c>
      <c r="Y4249" s="4">
        <v>5753.3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5753.3</v>
      </c>
      <c r="AU4249" s="4">
        <v>0</v>
      </c>
      <c r="AV4249" s="4">
        <v>0</v>
      </c>
      <c r="AW4249" s="8">
        <v>0</v>
      </c>
      <c r="AX4249" s="4">
        <v>0</v>
      </c>
      <c r="AY4249" s="4">
        <v>0</v>
      </c>
      <c r="AZ4249" s="4">
        <v>0</v>
      </c>
      <c r="BA4249" s="4">
        <v>0</v>
      </c>
    </row>
    <row r="4250" spans="1:53" x14ac:dyDescent="0.25">
      <c r="A4250" s="5">
        <v>17643</v>
      </c>
      <c r="B4250" t="s">
        <v>288</v>
      </c>
      <c r="C4250" s="5">
        <v>48462</v>
      </c>
      <c r="D4250" t="s">
        <v>741</v>
      </c>
      <c r="E4250" s="1" t="s">
        <v>395</v>
      </c>
      <c r="F4250" s="4">
        <v>0.35</v>
      </c>
      <c r="G4250" s="4">
        <v>0.35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0.35</v>
      </c>
      <c r="Y4250" s="4">
        <v>2075.9299999999998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2075.9299999999998</v>
      </c>
      <c r="AU4250" s="4">
        <v>0</v>
      </c>
      <c r="AV4250" s="4">
        <v>0</v>
      </c>
      <c r="AW4250" s="8">
        <v>0</v>
      </c>
      <c r="AX4250" s="4">
        <v>0</v>
      </c>
      <c r="AY4250" s="4">
        <v>0</v>
      </c>
      <c r="AZ4250" s="4">
        <v>0</v>
      </c>
      <c r="BA4250" s="4">
        <v>0</v>
      </c>
    </row>
    <row r="4251" spans="1:53" x14ac:dyDescent="0.25">
      <c r="A4251" s="5">
        <v>17643</v>
      </c>
      <c r="B4251" t="s">
        <v>288</v>
      </c>
      <c r="C4251" s="5">
        <v>48470</v>
      </c>
      <c r="D4251" t="s">
        <v>587</v>
      </c>
      <c r="E4251" s="1" t="s">
        <v>395</v>
      </c>
      <c r="F4251" s="4">
        <v>0.33</v>
      </c>
      <c r="G4251" s="4">
        <v>0.33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0.09</v>
      </c>
      <c r="Y4251" s="4">
        <v>1957.31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1957.31</v>
      </c>
      <c r="AU4251" s="4">
        <v>0</v>
      </c>
      <c r="AV4251" s="4">
        <v>0</v>
      </c>
      <c r="AW4251" s="8">
        <v>0</v>
      </c>
      <c r="AX4251" s="4">
        <v>0</v>
      </c>
      <c r="AY4251" s="4">
        <v>0</v>
      </c>
      <c r="AZ4251" s="4">
        <v>0</v>
      </c>
      <c r="BA4251" s="4">
        <v>0</v>
      </c>
    </row>
    <row r="4252" spans="1:53" x14ac:dyDescent="0.25">
      <c r="A4252" s="5">
        <v>17643</v>
      </c>
      <c r="B4252" t="s">
        <v>288</v>
      </c>
      <c r="C4252" s="5">
        <v>48488</v>
      </c>
      <c r="D4252" t="s">
        <v>742</v>
      </c>
      <c r="E4252" s="1" t="s">
        <v>395</v>
      </c>
      <c r="F4252" s="4">
        <v>1.1100000000000001</v>
      </c>
      <c r="G4252" s="4">
        <v>1.1100000000000001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0.99</v>
      </c>
      <c r="Y4252" s="4">
        <v>6583.68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6583.68</v>
      </c>
      <c r="AU4252" s="4">
        <v>0</v>
      </c>
      <c r="AV4252" s="4">
        <v>0</v>
      </c>
      <c r="AW4252" s="8">
        <v>0</v>
      </c>
      <c r="AX4252" s="4">
        <v>0</v>
      </c>
      <c r="AY4252" s="4">
        <v>0</v>
      </c>
      <c r="AZ4252" s="4">
        <v>0</v>
      </c>
      <c r="BA4252" s="4">
        <v>0</v>
      </c>
    </row>
    <row r="4253" spans="1:53" x14ac:dyDescent="0.25">
      <c r="A4253" s="5">
        <v>17643</v>
      </c>
      <c r="B4253" t="s">
        <v>288</v>
      </c>
      <c r="C4253" s="5">
        <v>48496</v>
      </c>
      <c r="D4253" t="s">
        <v>743</v>
      </c>
      <c r="E4253" s="1" t="s">
        <v>395</v>
      </c>
      <c r="F4253" s="4">
        <v>0.4</v>
      </c>
      <c r="G4253" s="4">
        <v>0.4</v>
      </c>
      <c r="H4253" s="4">
        <v>0</v>
      </c>
      <c r="I4253" s="4">
        <v>0</v>
      </c>
      <c r="J4253" s="4">
        <v>0</v>
      </c>
      <c r="K4253" s="4">
        <v>0.27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0.13</v>
      </c>
      <c r="Y4253" s="4">
        <v>2372.5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2597.94</v>
      </c>
      <c r="AI4253" s="4">
        <v>0</v>
      </c>
      <c r="AJ4253" s="4">
        <v>0</v>
      </c>
      <c r="AK4253" s="4">
        <v>0</v>
      </c>
      <c r="AL4253" s="4">
        <v>2597.94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4970.4399999999996</v>
      </c>
      <c r="AU4253" s="4">
        <v>0</v>
      </c>
      <c r="AV4253" s="4">
        <v>0</v>
      </c>
      <c r="AW4253" s="8">
        <v>0</v>
      </c>
      <c r="AX4253" s="4">
        <v>0</v>
      </c>
      <c r="AY4253" s="4">
        <v>0</v>
      </c>
      <c r="AZ4253" s="4">
        <v>0</v>
      </c>
      <c r="BA4253" s="4">
        <v>0</v>
      </c>
    </row>
    <row r="4254" spans="1:53" x14ac:dyDescent="0.25">
      <c r="A4254" s="5">
        <v>17643</v>
      </c>
      <c r="B4254" t="s">
        <v>288</v>
      </c>
      <c r="C4254" s="5">
        <v>48512</v>
      </c>
      <c r="D4254" t="s">
        <v>596</v>
      </c>
      <c r="E4254" s="1" t="s">
        <v>395</v>
      </c>
      <c r="F4254" s="4">
        <v>0.5</v>
      </c>
      <c r="G4254" s="4">
        <v>0.5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0.5</v>
      </c>
      <c r="Y4254" s="4">
        <v>2965.62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2965.62</v>
      </c>
      <c r="AU4254" s="4">
        <v>0</v>
      </c>
      <c r="AV4254" s="4">
        <v>0</v>
      </c>
      <c r="AW4254" s="8">
        <v>0</v>
      </c>
      <c r="AX4254" s="4">
        <v>0</v>
      </c>
      <c r="AY4254" s="4">
        <v>0</v>
      </c>
      <c r="AZ4254" s="4">
        <v>0</v>
      </c>
      <c r="BA4254" s="4">
        <v>0</v>
      </c>
    </row>
    <row r="4255" spans="1:53" x14ac:dyDescent="0.25">
      <c r="A4255" s="5">
        <v>17643</v>
      </c>
      <c r="B4255" t="s">
        <v>288</v>
      </c>
      <c r="C4255" s="5">
        <v>48520</v>
      </c>
      <c r="D4255" t="s">
        <v>744</v>
      </c>
      <c r="E4255" s="1" t="s">
        <v>395</v>
      </c>
      <c r="F4255" s="4">
        <v>0.4</v>
      </c>
      <c r="G4255" s="4">
        <v>0.4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0.4</v>
      </c>
      <c r="Y4255" s="4">
        <v>2372.5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2372.5</v>
      </c>
      <c r="AU4255" s="4">
        <v>0</v>
      </c>
      <c r="AV4255" s="4">
        <v>0</v>
      </c>
      <c r="AW4255" s="8">
        <v>0</v>
      </c>
      <c r="AX4255" s="4">
        <v>0</v>
      </c>
      <c r="AY4255" s="4">
        <v>0</v>
      </c>
      <c r="AZ4255" s="4">
        <v>0</v>
      </c>
      <c r="BA4255" s="4">
        <v>0</v>
      </c>
    </row>
    <row r="4256" spans="1:53" x14ac:dyDescent="0.25">
      <c r="A4256" s="5">
        <v>17643</v>
      </c>
      <c r="B4256" t="s">
        <v>288</v>
      </c>
      <c r="C4256" s="5">
        <v>48538</v>
      </c>
      <c r="D4256" t="s">
        <v>624</v>
      </c>
      <c r="E4256" s="1" t="s">
        <v>395</v>
      </c>
      <c r="F4256" s="4">
        <v>0.16</v>
      </c>
      <c r="G4256" s="4">
        <v>0.16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0.04</v>
      </c>
      <c r="Y4256" s="4">
        <v>949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949</v>
      </c>
      <c r="AU4256" s="4">
        <v>0</v>
      </c>
      <c r="AV4256" s="4">
        <v>0</v>
      </c>
      <c r="AW4256" s="8">
        <v>0</v>
      </c>
      <c r="AX4256" s="4">
        <v>0</v>
      </c>
      <c r="AY4256" s="4">
        <v>0</v>
      </c>
      <c r="AZ4256" s="4">
        <v>0</v>
      </c>
      <c r="BA4256" s="4">
        <v>0</v>
      </c>
    </row>
    <row r="4257" spans="1:53" x14ac:dyDescent="0.25">
      <c r="A4257" s="5">
        <v>17643</v>
      </c>
      <c r="B4257" t="s">
        <v>288</v>
      </c>
      <c r="C4257" s="5">
        <v>48611</v>
      </c>
      <c r="D4257" t="s">
        <v>745</v>
      </c>
      <c r="E4257" s="1" t="s">
        <v>395</v>
      </c>
      <c r="F4257" s="4">
        <v>1.96</v>
      </c>
      <c r="G4257" s="4">
        <v>1.96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1.75</v>
      </c>
      <c r="Y4257" s="4">
        <v>11625.23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11625.23</v>
      </c>
      <c r="AU4257" s="4">
        <v>0</v>
      </c>
      <c r="AV4257" s="4">
        <v>0</v>
      </c>
      <c r="AW4257" s="8">
        <v>0</v>
      </c>
      <c r="AX4257" s="4">
        <v>0</v>
      </c>
      <c r="AY4257" s="4">
        <v>0</v>
      </c>
      <c r="AZ4257" s="4">
        <v>0</v>
      </c>
      <c r="BA4257" s="4">
        <v>0</v>
      </c>
    </row>
    <row r="4258" spans="1:53" x14ac:dyDescent="0.25">
      <c r="A4258" s="5">
        <v>17643</v>
      </c>
      <c r="B4258" t="s">
        <v>288</v>
      </c>
      <c r="C4258" s="5">
        <v>48637</v>
      </c>
      <c r="D4258" t="s">
        <v>747</v>
      </c>
      <c r="E4258" s="1" t="s">
        <v>395</v>
      </c>
      <c r="F4258" s="4">
        <v>0.31</v>
      </c>
      <c r="G4258" s="4">
        <v>0.31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0.31</v>
      </c>
      <c r="Y4258" s="4">
        <v>1838.68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1838.68</v>
      </c>
      <c r="AU4258" s="4">
        <v>0</v>
      </c>
      <c r="AV4258" s="4">
        <v>0</v>
      </c>
      <c r="AW4258" s="8">
        <v>0</v>
      </c>
      <c r="AX4258" s="4">
        <v>0</v>
      </c>
      <c r="AY4258" s="4">
        <v>0</v>
      </c>
      <c r="AZ4258" s="4">
        <v>0</v>
      </c>
      <c r="BA4258" s="4">
        <v>0</v>
      </c>
    </row>
    <row r="4259" spans="1:53" x14ac:dyDescent="0.25">
      <c r="A4259" s="5">
        <v>17643</v>
      </c>
      <c r="B4259" t="s">
        <v>288</v>
      </c>
      <c r="C4259" s="5">
        <v>48652</v>
      </c>
      <c r="D4259" t="s">
        <v>748</v>
      </c>
      <c r="E4259" s="1" t="s">
        <v>395</v>
      </c>
      <c r="F4259" s="4">
        <v>1.03</v>
      </c>
      <c r="G4259" s="4">
        <v>1.03</v>
      </c>
      <c r="H4259" s="4">
        <v>0</v>
      </c>
      <c r="I4259" s="4">
        <v>0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1.03</v>
      </c>
      <c r="Y4259" s="4">
        <v>6109.18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0</v>
      </c>
      <c r="AH4259" s="4">
        <v>0</v>
      </c>
      <c r="AI4259" s="4">
        <v>0</v>
      </c>
      <c r="AJ4259" s="4">
        <v>0</v>
      </c>
      <c r="AK4259" s="4">
        <v>0</v>
      </c>
      <c r="AL4259" s="4">
        <v>0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6109.18</v>
      </c>
      <c r="AU4259" s="4">
        <v>0</v>
      </c>
      <c r="AV4259" s="4">
        <v>0</v>
      </c>
      <c r="AW4259" s="8">
        <v>0</v>
      </c>
      <c r="AX4259" s="4">
        <v>0</v>
      </c>
      <c r="AY4259" s="4">
        <v>0</v>
      </c>
      <c r="AZ4259" s="4">
        <v>0</v>
      </c>
      <c r="BA4259" s="4">
        <v>0</v>
      </c>
    </row>
    <row r="4260" spans="1:53" x14ac:dyDescent="0.25">
      <c r="A4260" s="5">
        <v>17643</v>
      </c>
      <c r="B4260" t="s">
        <v>288</v>
      </c>
      <c r="C4260" s="5">
        <v>48694</v>
      </c>
      <c r="D4260" t="s">
        <v>377</v>
      </c>
      <c r="E4260" s="1" t="s">
        <v>395</v>
      </c>
      <c r="F4260" s="4">
        <v>0.19</v>
      </c>
      <c r="G4260" s="4">
        <v>0.19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0.04</v>
      </c>
      <c r="Y4260" s="4">
        <v>1126.94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1126.94</v>
      </c>
      <c r="AU4260" s="4">
        <v>0</v>
      </c>
      <c r="AV4260" s="4">
        <v>0</v>
      </c>
      <c r="AW4260" s="8">
        <v>0</v>
      </c>
      <c r="AX4260" s="4">
        <v>0</v>
      </c>
      <c r="AY4260" s="4">
        <v>0</v>
      </c>
      <c r="AZ4260" s="4">
        <v>0</v>
      </c>
      <c r="BA4260" s="4">
        <v>0</v>
      </c>
    </row>
    <row r="4261" spans="1:53" x14ac:dyDescent="0.25">
      <c r="A4261" s="5">
        <v>17643</v>
      </c>
      <c r="B4261" t="s">
        <v>288</v>
      </c>
      <c r="C4261" s="5">
        <v>48702</v>
      </c>
      <c r="D4261" t="s">
        <v>378</v>
      </c>
      <c r="E4261" s="1" t="s">
        <v>395</v>
      </c>
      <c r="F4261" s="4">
        <v>1.53</v>
      </c>
      <c r="G4261" s="4">
        <v>1.53</v>
      </c>
      <c r="H4261" s="4">
        <v>0</v>
      </c>
      <c r="I4261" s="4">
        <v>0</v>
      </c>
      <c r="J4261" s="4">
        <v>0</v>
      </c>
      <c r="K4261" s="4">
        <v>0.23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0.24</v>
      </c>
      <c r="Y4261" s="4">
        <v>9074.7999999999993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2213.06</v>
      </c>
      <c r="AI4261" s="4">
        <v>0</v>
      </c>
      <c r="AJ4261" s="4">
        <v>0</v>
      </c>
      <c r="AK4261" s="4">
        <v>0</v>
      </c>
      <c r="AL4261" s="4">
        <v>2213.06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11287.86</v>
      </c>
      <c r="AU4261" s="4">
        <v>0</v>
      </c>
      <c r="AV4261" s="4">
        <v>0</v>
      </c>
      <c r="AW4261" s="8">
        <v>0</v>
      </c>
      <c r="AX4261" s="4">
        <v>0</v>
      </c>
      <c r="AY4261" s="4">
        <v>0</v>
      </c>
      <c r="AZ4261" s="4">
        <v>0</v>
      </c>
      <c r="BA4261" s="4">
        <v>0</v>
      </c>
    </row>
    <row r="4262" spans="1:53" x14ac:dyDescent="0.25">
      <c r="A4262" s="5">
        <v>17643</v>
      </c>
      <c r="B4262" t="s">
        <v>288</v>
      </c>
      <c r="C4262" s="5">
        <v>48728</v>
      </c>
      <c r="D4262" t="s">
        <v>751</v>
      </c>
      <c r="E4262" s="1" t="s">
        <v>395</v>
      </c>
      <c r="F4262" s="4">
        <v>1.1000000000000001</v>
      </c>
      <c r="G4262" s="4">
        <v>1.1000000000000001</v>
      </c>
      <c r="H4262" s="4">
        <v>0</v>
      </c>
      <c r="I4262" s="4">
        <v>0</v>
      </c>
      <c r="J4262" s="4">
        <v>0</v>
      </c>
      <c r="K4262" s="4">
        <v>0.26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0.66</v>
      </c>
      <c r="Y4262" s="4">
        <v>6524.36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2501.7199999999998</v>
      </c>
      <c r="AI4262" s="4">
        <v>0</v>
      </c>
      <c r="AJ4262" s="4">
        <v>0</v>
      </c>
      <c r="AK4262" s="4">
        <v>0</v>
      </c>
      <c r="AL4262" s="4">
        <v>2501.7199999999998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9026.08</v>
      </c>
      <c r="AU4262" s="4">
        <v>0</v>
      </c>
      <c r="AV4262" s="4">
        <v>0</v>
      </c>
      <c r="AW4262" s="8">
        <v>0</v>
      </c>
      <c r="AX4262" s="4">
        <v>0</v>
      </c>
      <c r="AY4262" s="4">
        <v>0</v>
      </c>
      <c r="AZ4262" s="4">
        <v>0</v>
      </c>
      <c r="BA4262" s="4">
        <v>0</v>
      </c>
    </row>
    <row r="4263" spans="1:53" x14ac:dyDescent="0.25">
      <c r="A4263" s="5">
        <v>17643</v>
      </c>
      <c r="B4263" t="s">
        <v>288</v>
      </c>
      <c r="C4263" s="5">
        <v>48736</v>
      </c>
      <c r="D4263" t="s">
        <v>379</v>
      </c>
      <c r="E4263" s="1" t="s">
        <v>395</v>
      </c>
      <c r="F4263" s="4">
        <v>0.63</v>
      </c>
      <c r="G4263" s="4">
        <v>0.63</v>
      </c>
      <c r="H4263" s="4">
        <v>0</v>
      </c>
      <c r="I4263" s="4">
        <v>0</v>
      </c>
      <c r="J4263" s="4">
        <v>0.4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0.23</v>
      </c>
      <c r="Y4263" s="4">
        <v>3736.68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1602</v>
      </c>
      <c r="AH4263" s="4">
        <v>0</v>
      </c>
      <c r="AI4263" s="4">
        <v>0</v>
      </c>
      <c r="AJ4263" s="4">
        <v>0</v>
      </c>
      <c r="AK4263" s="4">
        <v>0</v>
      </c>
      <c r="AL4263" s="4">
        <v>1602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5338.68</v>
      </c>
      <c r="AU4263" s="4">
        <v>0</v>
      </c>
      <c r="AV4263" s="4">
        <v>0</v>
      </c>
      <c r="AW4263" s="8">
        <v>0</v>
      </c>
      <c r="AX4263" s="4">
        <v>0</v>
      </c>
      <c r="AY4263" s="4">
        <v>0</v>
      </c>
      <c r="AZ4263" s="4">
        <v>0</v>
      </c>
      <c r="BA4263" s="4">
        <v>0</v>
      </c>
    </row>
    <row r="4264" spans="1:53" x14ac:dyDescent="0.25">
      <c r="A4264" s="5">
        <v>17643</v>
      </c>
      <c r="B4264" t="s">
        <v>288</v>
      </c>
      <c r="C4264" s="5">
        <v>48751</v>
      </c>
      <c r="D4264" t="s">
        <v>380</v>
      </c>
      <c r="E4264" s="1" t="s">
        <v>395</v>
      </c>
      <c r="F4264" s="4">
        <v>3.26</v>
      </c>
      <c r="G4264" s="4">
        <v>3.26</v>
      </c>
      <c r="H4264" s="4">
        <v>0</v>
      </c>
      <c r="I4264" s="4">
        <v>0</v>
      </c>
      <c r="J4264" s="4">
        <v>0.13</v>
      </c>
      <c r="K4264" s="4">
        <v>0</v>
      </c>
      <c r="L4264" s="4">
        <v>0</v>
      </c>
      <c r="M4264" s="4">
        <v>0</v>
      </c>
      <c r="N4264" s="4">
        <v>0.08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2.12</v>
      </c>
      <c r="Y4264" s="4">
        <v>19335.84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520.65</v>
      </c>
      <c r="AH4264" s="4">
        <v>0</v>
      </c>
      <c r="AI4264" s="4">
        <v>0</v>
      </c>
      <c r="AJ4264" s="4">
        <v>0</v>
      </c>
      <c r="AK4264" s="4">
        <v>2050.96</v>
      </c>
      <c r="AL4264" s="4">
        <v>2571.61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21907.45</v>
      </c>
      <c r="AU4264" s="4">
        <v>0</v>
      </c>
      <c r="AV4264" s="4">
        <v>0</v>
      </c>
      <c r="AW4264" s="8">
        <v>0</v>
      </c>
      <c r="AX4264" s="4">
        <v>0</v>
      </c>
      <c r="AY4264" s="4">
        <v>0</v>
      </c>
      <c r="AZ4264" s="4">
        <v>0</v>
      </c>
      <c r="BA4264" s="4">
        <v>0</v>
      </c>
    </row>
    <row r="4265" spans="1:53" x14ac:dyDescent="0.25">
      <c r="A4265" s="5">
        <v>17643</v>
      </c>
      <c r="B4265" t="s">
        <v>288</v>
      </c>
      <c r="C4265" s="5">
        <v>48777</v>
      </c>
      <c r="D4265" t="s">
        <v>753</v>
      </c>
      <c r="E4265" s="1" t="s">
        <v>395</v>
      </c>
      <c r="F4265" s="4">
        <v>0.21</v>
      </c>
      <c r="G4265" s="4">
        <v>0.21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1245.56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1245.56</v>
      </c>
      <c r="AU4265" s="4">
        <v>0</v>
      </c>
      <c r="AV4265" s="4">
        <v>0</v>
      </c>
      <c r="AW4265" s="8">
        <v>0</v>
      </c>
      <c r="AX4265" s="4">
        <v>0</v>
      </c>
      <c r="AY4265" s="4">
        <v>0</v>
      </c>
      <c r="AZ4265" s="4">
        <v>0</v>
      </c>
      <c r="BA4265" s="4">
        <v>0</v>
      </c>
    </row>
    <row r="4266" spans="1:53" x14ac:dyDescent="0.25">
      <c r="A4266" s="5">
        <v>17643</v>
      </c>
      <c r="B4266" t="s">
        <v>288</v>
      </c>
      <c r="C4266" s="5">
        <v>48819</v>
      </c>
      <c r="D4266" t="s">
        <v>755</v>
      </c>
      <c r="E4266" s="1" t="s">
        <v>395</v>
      </c>
      <c r="F4266" s="4">
        <v>0.35</v>
      </c>
      <c r="G4266" s="4">
        <v>0.35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0.35</v>
      </c>
      <c r="Y4266" s="4">
        <v>2075.9299999999998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2075.9299999999998</v>
      </c>
      <c r="AU4266" s="4">
        <v>0</v>
      </c>
      <c r="AV4266" s="4">
        <v>0</v>
      </c>
      <c r="AW4266" s="8">
        <v>0</v>
      </c>
      <c r="AX4266" s="4">
        <v>0</v>
      </c>
      <c r="AY4266" s="4">
        <v>0</v>
      </c>
      <c r="AZ4266" s="4">
        <v>0</v>
      </c>
      <c r="BA4266" s="4">
        <v>0</v>
      </c>
    </row>
    <row r="4267" spans="1:53" x14ac:dyDescent="0.25">
      <c r="A4267" s="5">
        <v>17643</v>
      </c>
      <c r="B4267" t="s">
        <v>288</v>
      </c>
      <c r="C4267" s="5">
        <v>48835</v>
      </c>
      <c r="D4267" t="s">
        <v>756</v>
      </c>
      <c r="E4267" s="1" t="s">
        <v>395</v>
      </c>
      <c r="F4267" s="4">
        <v>0.11</v>
      </c>
      <c r="G4267" s="4">
        <v>0.11</v>
      </c>
      <c r="H4267" s="4">
        <v>0</v>
      </c>
      <c r="I4267" s="4">
        <v>0</v>
      </c>
      <c r="J4267" s="4">
        <v>0.1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</v>
      </c>
      <c r="Y4267" s="4">
        <v>652.44000000000005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400.5</v>
      </c>
      <c r="AH4267" s="4">
        <v>0</v>
      </c>
      <c r="AI4267" s="4">
        <v>0</v>
      </c>
      <c r="AJ4267" s="4">
        <v>0</v>
      </c>
      <c r="AK4267" s="4">
        <v>0</v>
      </c>
      <c r="AL4267" s="4">
        <v>400.5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1052.94</v>
      </c>
      <c r="AU4267" s="4">
        <v>0</v>
      </c>
      <c r="AV4267" s="4">
        <v>0</v>
      </c>
      <c r="AW4267" s="8">
        <v>0</v>
      </c>
      <c r="AX4267" s="4">
        <v>0</v>
      </c>
      <c r="AY4267" s="4">
        <v>0</v>
      </c>
      <c r="AZ4267" s="4">
        <v>0</v>
      </c>
      <c r="BA4267" s="4">
        <v>0</v>
      </c>
    </row>
    <row r="4268" spans="1:53" x14ac:dyDescent="0.25">
      <c r="A4268" s="5">
        <v>17643</v>
      </c>
      <c r="B4268" t="s">
        <v>288</v>
      </c>
      <c r="C4268" s="5">
        <v>48876</v>
      </c>
      <c r="D4268" t="s">
        <v>758</v>
      </c>
      <c r="E4268" s="1" t="s">
        <v>395</v>
      </c>
      <c r="F4268" s="4">
        <v>0.44</v>
      </c>
      <c r="G4268" s="4">
        <v>0.44</v>
      </c>
      <c r="H4268" s="4">
        <v>0</v>
      </c>
      <c r="I4268" s="4">
        <v>0</v>
      </c>
      <c r="J4268" s="4">
        <v>0</v>
      </c>
      <c r="K4268" s="4">
        <v>0.3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0.44</v>
      </c>
      <c r="Y4268" s="4">
        <v>2609.75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2886.6</v>
      </c>
      <c r="AI4268" s="4">
        <v>0</v>
      </c>
      <c r="AJ4268" s="4">
        <v>0</v>
      </c>
      <c r="AK4268" s="4">
        <v>0</v>
      </c>
      <c r="AL4268" s="4">
        <v>2886.6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5496.35</v>
      </c>
      <c r="AU4268" s="4">
        <v>0</v>
      </c>
      <c r="AV4268" s="4">
        <v>0</v>
      </c>
      <c r="AW4268" s="8">
        <v>0</v>
      </c>
      <c r="AX4268" s="4">
        <v>0</v>
      </c>
      <c r="AY4268" s="4">
        <v>0</v>
      </c>
      <c r="AZ4268" s="4">
        <v>0</v>
      </c>
      <c r="BA4268" s="4">
        <v>0</v>
      </c>
    </row>
    <row r="4269" spans="1:53" x14ac:dyDescent="0.25">
      <c r="A4269" s="5">
        <v>17643</v>
      </c>
      <c r="B4269" t="s">
        <v>288</v>
      </c>
      <c r="C4269" s="5">
        <v>48884</v>
      </c>
      <c r="D4269" t="s">
        <v>759</v>
      </c>
      <c r="E4269" s="1" t="s">
        <v>395</v>
      </c>
      <c r="F4269" s="4">
        <v>0.13</v>
      </c>
      <c r="G4269" s="4">
        <v>0.13</v>
      </c>
      <c r="H4269" s="4">
        <v>0</v>
      </c>
      <c r="I4269" s="4">
        <v>0</v>
      </c>
      <c r="J4269" s="4">
        <v>0</v>
      </c>
      <c r="K4269" s="4">
        <v>0.13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0.13</v>
      </c>
      <c r="Y4269" s="4">
        <v>771.06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1250.8599999999999</v>
      </c>
      <c r="AI4269" s="4">
        <v>0</v>
      </c>
      <c r="AJ4269" s="4">
        <v>0</v>
      </c>
      <c r="AK4269" s="4">
        <v>0</v>
      </c>
      <c r="AL4269" s="4">
        <v>1250.8599999999999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2021.92</v>
      </c>
      <c r="AU4269" s="4">
        <v>0</v>
      </c>
      <c r="AV4269" s="4">
        <v>0</v>
      </c>
      <c r="AW4269" s="8">
        <v>0</v>
      </c>
      <c r="AX4269" s="4">
        <v>0</v>
      </c>
      <c r="AY4269" s="4">
        <v>0</v>
      </c>
      <c r="AZ4269" s="4">
        <v>0</v>
      </c>
      <c r="BA4269" s="4">
        <v>0</v>
      </c>
    </row>
    <row r="4270" spans="1:53" x14ac:dyDescent="0.25">
      <c r="A4270" s="5">
        <v>17643</v>
      </c>
      <c r="B4270" t="s">
        <v>288</v>
      </c>
      <c r="C4270" s="5">
        <v>48942</v>
      </c>
      <c r="D4270" t="s">
        <v>762</v>
      </c>
      <c r="E4270" s="1" t="s">
        <v>395</v>
      </c>
      <c r="F4270" s="4">
        <v>0.2</v>
      </c>
      <c r="G4270" s="4">
        <v>0.2</v>
      </c>
      <c r="H4270" s="4">
        <v>0</v>
      </c>
      <c r="I4270" s="4">
        <v>0</v>
      </c>
      <c r="J4270" s="4">
        <v>0.2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  <c r="Y4270" s="4">
        <v>1186.25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801</v>
      </c>
      <c r="AH4270" s="4">
        <v>0</v>
      </c>
      <c r="AI4270" s="4">
        <v>0</v>
      </c>
      <c r="AJ4270" s="4">
        <v>0</v>
      </c>
      <c r="AK4270" s="4">
        <v>0</v>
      </c>
      <c r="AL4270" s="4">
        <v>801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1987.25</v>
      </c>
      <c r="AU4270" s="4">
        <v>0</v>
      </c>
      <c r="AV4270" s="4">
        <v>0</v>
      </c>
      <c r="AW4270" s="8">
        <v>0</v>
      </c>
      <c r="AX4270" s="4">
        <v>0</v>
      </c>
      <c r="AY4270" s="4">
        <v>0</v>
      </c>
      <c r="AZ4270" s="4">
        <v>0</v>
      </c>
      <c r="BA4270" s="4">
        <v>0</v>
      </c>
    </row>
    <row r="4271" spans="1:53" x14ac:dyDescent="0.25">
      <c r="A4271" s="5">
        <v>17643</v>
      </c>
      <c r="B4271" t="s">
        <v>288</v>
      </c>
      <c r="C4271" s="5">
        <v>49056</v>
      </c>
      <c r="D4271" t="s">
        <v>764</v>
      </c>
      <c r="E4271" s="1" t="s">
        <v>395</v>
      </c>
      <c r="F4271" s="4">
        <v>0.02</v>
      </c>
      <c r="G4271" s="4">
        <v>0.02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0.02</v>
      </c>
      <c r="Y4271" s="4">
        <v>118.62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118.62</v>
      </c>
      <c r="AU4271" s="4">
        <v>0</v>
      </c>
      <c r="AV4271" s="4">
        <v>0</v>
      </c>
      <c r="AW4271" s="8">
        <v>0</v>
      </c>
      <c r="AX4271" s="4">
        <v>0</v>
      </c>
      <c r="AY4271" s="4">
        <v>0</v>
      </c>
      <c r="AZ4271" s="4">
        <v>0</v>
      </c>
      <c r="BA4271" s="4">
        <v>0</v>
      </c>
    </row>
    <row r="4272" spans="1:53" x14ac:dyDescent="0.25">
      <c r="A4272" s="5">
        <v>17643</v>
      </c>
      <c r="B4272" t="s">
        <v>288</v>
      </c>
      <c r="C4272" s="5">
        <v>49064</v>
      </c>
      <c r="D4272" t="s">
        <v>624</v>
      </c>
      <c r="E4272" s="1" t="s">
        <v>395</v>
      </c>
      <c r="F4272" s="4">
        <v>0.05</v>
      </c>
      <c r="G4272" s="4">
        <v>0.05</v>
      </c>
      <c r="H4272" s="4">
        <v>0</v>
      </c>
      <c r="I4272" s="4">
        <v>0</v>
      </c>
      <c r="J4272" s="4">
        <v>0.05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</v>
      </c>
      <c r="Y4272" s="4">
        <v>296.56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200.25</v>
      </c>
      <c r="AH4272" s="4">
        <v>0</v>
      </c>
      <c r="AI4272" s="4">
        <v>0</v>
      </c>
      <c r="AJ4272" s="4">
        <v>0</v>
      </c>
      <c r="AK4272" s="4">
        <v>0</v>
      </c>
      <c r="AL4272" s="4">
        <v>200.25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496.81</v>
      </c>
      <c r="AU4272" s="4">
        <v>0</v>
      </c>
      <c r="AV4272" s="4">
        <v>0</v>
      </c>
      <c r="AW4272" s="8">
        <v>0</v>
      </c>
      <c r="AX4272" s="4">
        <v>0</v>
      </c>
      <c r="AY4272" s="4">
        <v>0</v>
      </c>
      <c r="AZ4272" s="4">
        <v>0</v>
      </c>
      <c r="BA4272" s="4">
        <v>0</v>
      </c>
    </row>
    <row r="4273" spans="1:53" x14ac:dyDescent="0.25">
      <c r="A4273" s="5">
        <v>17643</v>
      </c>
      <c r="B4273" t="s">
        <v>288</v>
      </c>
      <c r="C4273" s="5">
        <v>49098</v>
      </c>
      <c r="D4273" t="s">
        <v>766</v>
      </c>
      <c r="E4273" s="1" t="s">
        <v>395</v>
      </c>
      <c r="F4273" s="4">
        <v>0.37</v>
      </c>
      <c r="G4273" s="4">
        <v>0.37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0.36</v>
      </c>
      <c r="Y4273" s="4">
        <v>2194.56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2194.56</v>
      </c>
      <c r="AU4273" s="4">
        <v>0</v>
      </c>
      <c r="AV4273" s="4">
        <v>0</v>
      </c>
      <c r="AW4273" s="8">
        <v>0</v>
      </c>
      <c r="AX4273" s="4">
        <v>0</v>
      </c>
      <c r="AY4273" s="4">
        <v>0</v>
      </c>
      <c r="AZ4273" s="4">
        <v>0</v>
      </c>
      <c r="BA4273" s="4">
        <v>0</v>
      </c>
    </row>
    <row r="4274" spans="1:53" x14ac:dyDescent="0.25">
      <c r="A4274" s="5">
        <v>17643</v>
      </c>
      <c r="B4274" t="s">
        <v>288</v>
      </c>
      <c r="C4274" s="5">
        <v>49106</v>
      </c>
      <c r="D4274" t="s">
        <v>767</v>
      </c>
      <c r="E4274" s="1" t="s">
        <v>395</v>
      </c>
      <c r="F4274" s="4">
        <v>1.22</v>
      </c>
      <c r="G4274" s="4">
        <v>1.22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0.32</v>
      </c>
      <c r="Y4274" s="4">
        <v>7236.11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7236.11</v>
      </c>
      <c r="AU4274" s="4">
        <v>0</v>
      </c>
      <c r="AV4274" s="4">
        <v>0</v>
      </c>
      <c r="AW4274" s="8">
        <v>0</v>
      </c>
      <c r="AX4274" s="4">
        <v>0</v>
      </c>
      <c r="AY4274" s="4">
        <v>0</v>
      </c>
      <c r="AZ4274" s="4">
        <v>0</v>
      </c>
      <c r="BA4274" s="4">
        <v>0</v>
      </c>
    </row>
    <row r="4275" spans="1:53" x14ac:dyDescent="0.25">
      <c r="A4275" s="5">
        <v>17643</v>
      </c>
      <c r="B4275" t="s">
        <v>288</v>
      </c>
      <c r="C4275" s="5">
        <v>49122</v>
      </c>
      <c r="D4275" t="s">
        <v>596</v>
      </c>
      <c r="E4275" s="1" t="s">
        <v>395</v>
      </c>
      <c r="F4275" s="4">
        <v>0.23</v>
      </c>
      <c r="G4275" s="4">
        <v>0.23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0.23</v>
      </c>
      <c r="Y4275" s="4">
        <v>1364.19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1364.19</v>
      </c>
      <c r="AU4275" s="4">
        <v>0</v>
      </c>
      <c r="AV4275" s="4">
        <v>0</v>
      </c>
      <c r="AW4275" s="8">
        <v>0</v>
      </c>
      <c r="AX4275" s="4">
        <v>0</v>
      </c>
      <c r="AY4275" s="4">
        <v>0</v>
      </c>
      <c r="AZ4275" s="4">
        <v>0</v>
      </c>
      <c r="BA4275" s="4">
        <v>0</v>
      </c>
    </row>
    <row r="4276" spans="1:53" x14ac:dyDescent="0.25">
      <c r="A4276" s="5">
        <v>17643</v>
      </c>
      <c r="B4276" t="s">
        <v>288</v>
      </c>
      <c r="C4276" s="5">
        <v>49148</v>
      </c>
      <c r="D4276" t="s">
        <v>769</v>
      </c>
      <c r="E4276" s="1" t="s">
        <v>395</v>
      </c>
      <c r="F4276" s="4">
        <v>1.24</v>
      </c>
      <c r="G4276" s="4">
        <v>1.24</v>
      </c>
      <c r="H4276" s="4">
        <v>0</v>
      </c>
      <c r="I4276" s="4">
        <v>0</v>
      </c>
      <c r="J4276" s="4">
        <v>0.42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0.43</v>
      </c>
      <c r="Y4276" s="4">
        <v>7354.74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1682.1</v>
      </c>
      <c r="AH4276" s="4">
        <v>0</v>
      </c>
      <c r="AI4276" s="4">
        <v>0</v>
      </c>
      <c r="AJ4276" s="4">
        <v>0</v>
      </c>
      <c r="AK4276" s="4">
        <v>0</v>
      </c>
      <c r="AL4276" s="4">
        <v>1682.1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9036.84</v>
      </c>
      <c r="AU4276" s="4">
        <v>0</v>
      </c>
      <c r="AV4276" s="4">
        <v>0</v>
      </c>
      <c r="AW4276" s="8">
        <v>0</v>
      </c>
      <c r="AX4276" s="4">
        <v>0</v>
      </c>
      <c r="AY4276" s="4">
        <v>0</v>
      </c>
      <c r="AZ4276" s="4">
        <v>0</v>
      </c>
      <c r="BA4276" s="4">
        <v>0</v>
      </c>
    </row>
    <row r="4277" spans="1:53" x14ac:dyDescent="0.25">
      <c r="A4277" s="5">
        <v>17643</v>
      </c>
      <c r="B4277" t="s">
        <v>288</v>
      </c>
      <c r="C4277" s="5">
        <v>49171</v>
      </c>
      <c r="D4277" t="s">
        <v>771</v>
      </c>
      <c r="E4277" s="1" t="s">
        <v>395</v>
      </c>
      <c r="F4277" s="4">
        <v>0.26</v>
      </c>
      <c r="G4277" s="4">
        <v>0.26</v>
      </c>
      <c r="H4277" s="4">
        <v>0</v>
      </c>
      <c r="I4277" s="4">
        <v>0</v>
      </c>
      <c r="J4277" s="4">
        <v>0.26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0.26</v>
      </c>
      <c r="Y4277" s="4">
        <v>1542.12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1041.3</v>
      </c>
      <c r="AH4277" s="4">
        <v>0</v>
      </c>
      <c r="AI4277" s="4">
        <v>0</v>
      </c>
      <c r="AJ4277" s="4">
        <v>0</v>
      </c>
      <c r="AK4277" s="4">
        <v>0</v>
      </c>
      <c r="AL4277" s="4">
        <v>1041.3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2583.42</v>
      </c>
      <c r="AU4277" s="4">
        <v>0</v>
      </c>
      <c r="AV4277" s="4">
        <v>0</v>
      </c>
      <c r="AW4277" s="8">
        <v>0</v>
      </c>
      <c r="AX4277" s="4">
        <v>0</v>
      </c>
      <c r="AY4277" s="4">
        <v>0</v>
      </c>
      <c r="AZ4277" s="4">
        <v>0</v>
      </c>
      <c r="BA4277" s="4">
        <v>0</v>
      </c>
    </row>
    <row r="4278" spans="1:53" x14ac:dyDescent="0.25">
      <c r="A4278" s="5">
        <v>17643</v>
      </c>
      <c r="B4278" t="s">
        <v>288</v>
      </c>
      <c r="C4278" s="5">
        <v>49189</v>
      </c>
      <c r="D4278" t="s">
        <v>772</v>
      </c>
      <c r="E4278" s="1" t="s">
        <v>395</v>
      </c>
      <c r="F4278" s="4">
        <v>0.63</v>
      </c>
      <c r="G4278" s="4">
        <v>0.63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0.17</v>
      </c>
      <c r="Y4278" s="4">
        <v>3736.68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3736.68</v>
      </c>
      <c r="AU4278" s="4">
        <v>0</v>
      </c>
      <c r="AV4278" s="4">
        <v>0</v>
      </c>
      <c r="AW4278" s="8">
        <v>0</v>
      </c>
      <c r="AX4278" s="4">
        <v>0</v>
      </c>
      <c r="AY4278" s="4">
        <v>0</v>
      </c>
      <c r="AZ4278" s="4">
        <v>0</v>
      </c>
      <c r="BA4278" s="4">
        <v>0</v>
      </c>
    </row>
    <row r="4279" spans="1:53" x14ac:dyDescent="0.25">
      <c r="A4279" s="5">
        <v>17643</v>
      </c>
      <c r="B4279" t="s">
        <v>288</v>
      </c>
      <c r="C4279" s="5">
        <v>49205</v>
      </c>
      <c r="D4279" t="s">
        <v>774</v>
      </c>
      <c r="E4279" s="1" t="s">
        <v>395</v>
      </c>
      <c r="F4279" s="4">
        <v>0.01</v>
      </c>
      <c r="G4279" s="4">
        <v>0.01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59.31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59.31</v>
      </c>
      <c r="AU4279" s="4">
        <v>0</v>
      </c>
      <c r="AV4279" s="4">
        <v>0</v>
      </c>
      <c r="AW4279" s="8">
        <v>0</v>
      </c>
      <c r="AX4279" s="4">
        <v>0</v>
      </c>
      <c r="AY4279" s="4">
        <v>0</v>
      </c>
      <c r="AZ4279" s="4">
        <v>0</v>
      </c>
      <c r="BA4279" s="4">
        <v>0</v>
      </c>
    </row>
    <row r="4280" spans="1:53" x14ac:dyDescent="0.25">
      <c r="A4280" s="5">
        <v>17643</v>
      </c>
      <c r="B4280" t="s">
        <v>288</v>
      </c>
      <c r="C4280" s="5">
        <v>49213</v>
      </c>
      <c r="D4280" t="s">
        <v>775</v>
      </c>
      <c r="E4280" s="1" t="s">
        <v>395</v>
      </c>
      <c r="F4280" s="4">
        <v>0.06</v>
      </c>
      <c r="G4280" s="4">
        <v>0.06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</v>
      </c>
      <c r="Y4280" s="4">
        <v>355.87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355.87</v>
      </c>
      <c r="AU4280" s="4">
        <v>0</v>
      </c>
      <c r="AV4280" s="4">
        <v>0</v>
      </c>
      <c r="AW4280" s="8">
        <v>0</v>
      </c>
      <c r="AX4280" s="4">
        <v>0</v>
      </c>
      <c r="AY4280" s="4">
        <v>0</v>
      </c>
      <c r="AZ4280" s="4">
        <v>0</v>
      </c>
      <c r="BA4280" s="4">
        <v>0</v>
      </c>
    </row>
    <row r="4281" spans="1:53" x14ac:dyDescent="0.25">
      <c r="A4281" s="5">
        <v>17643</v>
      </c>
      <c r="B4281" t="s">
        <v>288</v>
      </c>
      <c r="C4281" s="5">
        <v>49221</v>
      </c>
      <c r="D4281" t="s">
        <v>776</v>
      </c>
      <c r="E4281" s="1" t="s">
        <v>395</v>
      </c>
      <c r="F4281" s="4">
        <v>0.73</v>
      </c>
      <c r="G4281" s="4">
        <v>0.73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</v>
      </c>
      <c r="Y4281" s="4">
        <v>4329.8100000000004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4329.8100000000004</v>
      </c>
      <c r="AU4281" s="4">
        <v>0</v>
      </c>
      <c r="AV4281" s="4">
        <v>0</v>
      </c>
      <c r="AW4281" s="8">
        <v>0</v>
      </c>
      <c r="AX4281" s="4">
        <v>0</v>
      </c>
      <c r="AY4281" s="4">
        <v>0</v>
      </c>
      <c r="AZ4281" s="4">
        <v>0</v>
      </c>
      <c r="BA4281" s="4">
        <v>0</v>
      </c>
    </row>
    <row r="4282" spans="1:53" x14ac:dyDescent="0.25">
      <c r="A4282" s="5">
        <v>17643</v>
      </c>
      <c r="B4282" t="s">
        <v>288</v>
      </c>
      <c r="C4282" s="5">
        <v>49239</v>
      </c>
      <c r="D4282" t="s">
        <v>777</v>
      </c>
      <c r="E4282" s="1" t="s">
        <v>395</v>
      </c>
      <c r="F4282" s="4">
        <v>0.73</v>
      </c>
      <c r="G4282" s="4">
        <v>0.73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0.73</v>
      </c>
      <c r="Y4282" s="4">
        <v>4329.8100000000004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4329.8100000000004</v>
      </c>
      <c r="AU4282" s="4">
        <v>0</v>
      </c>
      <c r="AV4282" s="4">
        <v>0</v>
      </c>
      <c r="AW4282" s="8">
        <v>0</v>
      </c>
      <c r="AX4282" s="4">
        <v>0</v>
      </c>
      <c r="AY4282" s="4">
        <v>0</v>
      </c>
      <c r="AZ4282" s="4">
        <v>0</v>
      </c>
      <c r="BA4282" s="4">
        <v>0</v>
      </c>
    </row>
    <row r="4283" spans="1:53" x14ac:dyDescent="0.25">
      <c r="A4283" s="5">
        <v>17643</v>
      </c>
      <c r="B4283" t="s">
        <v>288</v>
      </c>
      <c r="C4283" s="5">
        <v>49247</v>
      </c>
      <c r="D4283" t="s">
        <v>778</v>
      </c>
      <c r="E4283" s="1" t="s">
        <v>395</v>
      </c>
      <c r="F4283" s="4">
        <v>1.02</v>
      </c>
      <c r="G4283" s="4">
        <v>1.02</v>
      </c>
      <c r="H4283" s="4">
        <v>0</v>
      </c>
      <c r="I4283" s="4">
        <v>0</v>
      </c>
      <c r="J4283" s="4">
        <v>0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1.02</v>
      </c>
      <c r="Y4283" s="4">
        <v>6049.86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6049.86</v>
      </c>
      <c r="AU4283" s="4">
        <v>0</v>
      </c>
      <c r="AV4283" s="4">
        <v>0</v>
      </c>
      <c r="AW4283" s="8">
        <v>0</v>
      </c>
      <c r="AX4283" s="4">
        <v>0</v>
      </c>
      <c r="AY4283" s="4">
        <v>0</v>
      </c>
      <c r="AZ4283" s="4">
        <v>0</v>
      </c>
      <c r="BA4283" s="4">
        <v>0</v>
      </c>
    </row>
    <row r="4284" spans="1:53" x14ac:dyDescent="0.25">
      <c r="A4284" s="5">
        <v>17643</v>
      </c>
      <c r="B4284" t="s">
        <v>288</v>
      </c>
      <c r="C4284" s="5">
        <v>49429</v>
      </c>
      <c r="D4284" t="s">
        <v>623</v>
      </c>
      <c r="E4284" s="1" t="s">
        <v>395</v>
      </c>
      <c r="F4284" s="4">
        <v>0.13</v>
      </c>
      <c r="G4284" s="4">
        <v>0.13</v>
      </c>
      <c r="H4284" s="4">
        <v>0</v>
      </c>
      <c r="I4284" s="4">
        <v>0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0.13</v>
      </c>
      <c r="Y4284" s="4">
        <v>771.06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771.06</v>
      </c>
      <c r="AU4284" s="4">
        <v>0</v>
      </c>
      <c r="AV4284" s="4">
        <v>0</v>
      </c>
      <c r="AW4284" s="8">
        <v>0</v>
      </c>
      <c r="AX4284" s="4">
        <v>0</v>
      </c>
      <c r="AY4284" s="4">
        <v>0</v>
      </c>
      <c r="AZ4284" s="4">
        <v>0</v>
      </c>
      <c r="BA4284" s="4">
        <v>0</v>
      </c>
    </row>
    <row r="4285" spans="1:53" x14ac:dyDescent="0.25">
      <c r="A4285" s="5">
        <v>17643</v>
      </c>
      <c r="B4285" t="s">
        <v>288</v>
      </c>
      <c r="C4285" s="5">
        <v>49452</v>
      </c>
      <c r="D4285" t="s">
        <v>601</v>
      </c>
      <c r="E4285" s="1" t="s">
        <v>395</v>
      </c>
      <c r="F4285" s="4">
        <v>1.33</v>
      </c>
      <c r="G4285" s="4">
        <v>1.33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0.94</v>
      </c>
      <c r="Y4285" s="4">
        <v>7888.55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7888.55</v>
      </c>
      <c r="AU4285" s="4">
        <v>0</v>
      </c>
      <c r="AV4285" s="4">
        <v>0</v>
      </c>
      <c r="AW4285" s="8">
        <v>0</v>
      </c>
      <c r="AX4285" s="4">
        <v>0</v>
      </c>
      <c r="AY4285" s="4">
        <v>0</v>
      </c>
      <c r="AZ4285" s="4">
        <v>0</v>
      </c>
      <c r="BA4285" s="4">
        <v>0</v>
      </c>
    </row>
    <row r="4286" spans="1:53" x14ac:dyDescent="0.25">
      <c r="A4286" s="5">
        <v>17643</v>
      </c>
      <c r="B4286" t="s">
        <v>288</v>
      </c>
      <c r="C4286" s="5">
        <v>49478</v>
      </c>
      <c r="D4286" t="s">
        <v>791</v>
      </c>
      <c r="E4286" s="1" t="s">
        <v>395</v>
      </c>
      <c r="F4286" s="4">
        <v>1.25</v>
      </c>
      <c r="G4286" s="4">
        <v>1.25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1.25</v>
      </c>
      <c r="Y4286" s="4">
        <v>7414.05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7414.05</v>
      </c>
      <c r="AU4286" s="4">
        <v>0</v>
      </c>
      <c r="AV4286" s="4">
        <v>0</v>
      </c>
      <c r="AW4286" s="8">
        <v>0</v>
      </c>
      <c r="AX4286" s="4">
        <v>0</v>
      </c>
      <c r="AY4286" s="4">
        <v>0</v>
      </c>
      <c r="AZ4286" s="4">
        <v>0</v>
      </c>
      <c r="BA4286" s="4">
        <v>0</v>
      </c>
    </row>
    <row r="4287" spans="1:53" x14ac:dyDescent="0.25">
      <c r="A4287" s="5">
        <v>17643</v>
      </c>
      <c r="B4287" t="s">
        <v>288</v>
      </c>
      <c r="C4287" s="5">
        <v>49494</v>
      </c>
      <c r="D4287" t="s">
        <v>911</v>
      </c>
      <c r="E4287" s="1" t="s">
        <v>395</v>
      </c>
      <c r="F4287" s="4">
        <v>0.38</v>
      </c>
      <c r="G4287" s="4">
        <v>0.38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0.38</v>
      </c>
      <c r="Y4287" s="4">
        <v>2253.87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2253.87</v>
      </c>
      <c r="AU4287" s="4">
        <v>0</v>
      </c>
      <c r="AV4287" s="4">
        <v>0</v>
      </c>
      <c r="AW4287" s="8">
        <v>0</v>
      </c>
      <c r="AX4287" s="4">
        <v>0</v>
      </c>
      <c r="AY4287" s="4">
        <v>0</v>
      </c>
      <c r="AZ4287" s="4">
        <v>0</v>
      </c>
      <c r="BA4287" s="4">
        <v>0</v>
      </c>
    </row>
    <row r="4288" spans="1:53" x14ac:dyDescent="0.25">
      <c r="A4288" s="5">
        <v>17643</v>
      </c>
      <c r="B4288" t="s">
        <v>288</v>
      </c>
      <c r="C4288" s="5">
        <v>49502</v>
      </c>
      <c r="D4288" t="s">
        <v>792</v>
      </c>
      <c r="E4288" s="1" t="s">
        <v>395</v>
      </c>
      <c r="F4288" s="4">
        <v>0.4</v>
      </c>
      <c r="G4288" s="4">
        <v>0.4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</v>
      </c>
      <c r="Y4288" s="4">
        <v>2372.5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2372.5</v>
      </c>
      <c r="AU4288" s="4">
        <v>0</v>
      </c>
      <c r="AV4288" s="4">
        <v>0</v>
      </c>
      <c r="AW4288" s="8">
        <v>0</v>
      </c>
      <c r="AX4288" s="4">
        <v>0</v>
      </c>
      <c r="AY4288" s="4">
        <v>0</v>
      </c>
      <c r="AZ4288" s="4">
        <v>0</v>
      </c>
      <c r="BA4288" s="4">
        <v>0</v>
      </c>
    </row>
    <row r="4289" spans="1:53" x14ac:dyDescent="0.25">
      <c r="A4289" s="5">
        <v>17643</v>
      </c>
      <c r="B4289" t="s">
        <v>288</v>
      </c>
      <c r="C4289" s="5">
        <v>49510</v>
      </c>
      <c r="D4289" t="s">
        <v>793</v>
      </c>
      <c r="E4289" s="1" t="s">
        <v>395</v>
      </c>
      <c r="F4289" s="4">
        <v>1</v>
      </c>
      <c r="G4289" s="4">
        <v>1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1</v>
      </c>
      <c r="Y4289" s="4">
        <v>5931.24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5931.24</v>
      </c>
      <c r="AU4289" s="4">
        <v>0</v>
      </c>
      <c r="AV4289" s="4">
        <v>0</v>
      </c>
      <c r="AW4289" s="8">
        <v>0</v>
      </c>
      <c r="AX4289" s="4">
        <v>0</v>
      </c>
      <c r="AY4289" s="4">
        <v>0</v>
      </c>
      <c r="AZ4289" s="4">
        <v>0</v>
      </c>
      <c r="BA4289" s="4">
        <v>0</v>
      </c>
    </row>
    <row r="4290" spans="1:53" x14ac:dyDescent="0.25">
      <c r="A4290" s="5">
        <v>17643</v>
      </c>
      <c r="B4290" t="s">
        <v>288</v>
      </c>
      <c r="C4290" s="5">
        <v>49536</v>
      </c>
      <c r="D4290" t="s">
        <v>794</v>
      </c>
      <c r="E4290" s="1" t="s">
        <v>395</v>
      </c>
      <c r="F4290" s="4">
        <v>0.61</v>
      </c>
      <c r="G4290" s="4">
        <v>0.61</v>
      </c>
      <c r="H4290" s="4">
        <v>0</v>
      </c>
      <c r="I4290" s="4">
        <v>0</v>
      </c>
      <c r="J4290" s="4">
        <v>0.45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0.45</v>
      </c>
      <c r="Y4290" s="4">
        <v>3618.06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1802.25</v>
      </c>
      <c r="AH4290" s="4">
        <v>0</v>
      </c>
      <c r="AI4290" s="4">
        <v>0</v>
      </c>
      <c r="AJ4290" s="4">
        <v>0</v>
      </c>
      <c r="AK4290" s="4">
        <v>0</v>
      </c>
      <c r="AL4290" s="4">
        <v>1802.25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5420.31</v>
      </c>
      <c r="AU4290" s="4">
        <v>0</v>
      </c>
      <c r="AV4290" s="4">
        <v>0</v>
      </c>
      <c r="AW4290" s="8">
        <v>0</v>
      </c>
      <c r="AX4290" s="4">
        <v>0</v>
      </c>
      <c r="AY4290" s="4">
        <v>0</v>
      </c>
      <c r="AZ4290" s="4">
        <v>0</v>
      </c>
      <c r="BA4290" s="4">
        <v>0</v>
      </c>
    </row>
    <row r="4291" spans="1:53" x14ac:dyDescent="0.25">
      <c r="A4291" s="5">
        <v>17643</v>
      </c>
      <c r="B4291" t="s">
        <v>288</v>
      </c>
      <c r="C4291" s="5">
        <v>49627</v>
      </c>
      <c r="D4291" t="s">
        <v>798</v>
      </c>
      <c r="E4291" s="1" t="s">
        <v>395</v>
      </c>
      <c r="F4291" s="4">
        <v>0.06</v>
      </c>
      <c r="G4291" s="4">
        <v>0.06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0.06</v>
      </c>
      <c r="Y4291" s="4">
        <v>355.87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355.87</v>
      </c>
      <c r="AU4291" s="4">
        <v>0</v>
      </c>
      <c r="AV4291" s="4">
        <v>0</v>
      </c>
      <c r="AW4291" s="8">
        <v>0</v>
      </c>
      <c r="AX4291" s="4">
        <v>0</v>
      </c>
      <c r="AY4291" s="4">
        <v>0</v>
      </c>
      <c r="AZ4291" s="4">
        <v>0</v>
      </c>
      <c r="BA4291" s="4">
        <v>0</v>
      </c>
    </row>
    <row r="4292" spans="1:53" x14ac:dyDescent="0.25">
      <c r="A4292" s="5">
        <v>17643</v>
      </c>
      <c r="B4292" t="s">
        <v>288</v>
      </c>
      <c r="C4292" s="5">
        <v>49635</v>
      </c>
      <c r="D4292" t="s">
        <v>674</v>
      </c>
      <c r="E4292" s="1" t="s">
        <v>395</v>
      </c>
      <c r="F4292" s="4">
        <v>0.89</v>
      </c>
      <c r="G4292" s="4">
        <v>0.89</v>
      </c>
      <c r="H4292" s="4">
        <v>0</v>
      </c>
      <c r="I4292" s="4">
        <v>0</v>
      </c>
      <c r="J4292" s="4">
        <v>0.41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0.89</v>
      </c>
      <c r="Y4292" s="4">
        <v>5278.8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1642.05</v>
      </c>
      <c r="AH4292" s="4">
        <v>0</v>
      </c>
      <c r="AI4292" s="4">
        <v>0</v>
      </c>
      <c r="AJ4292" s="4">
        <v>0</v>
      </c>
      <c r="AK4292" s="4">
        <v>0</v>
      </c>
      <c r="AL4292" s="4">
        <v>1642.05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6920.85</v>
      </c>
      <c r="AU4292" s="4">
        <v>0</v>
      </c>
      <c r="AV4292" s="4">
        <v>0</v>
      </c>
      <c r="AW4292" s="8">
        <v>0</v>
      </c>
      <c r="AX4292" s="4">
        <v>0</v>
      </c>
      <c r="AY4292" s="4">
        <v>0</v>
      </c>
      <c r="AZ4292" s="4">
        <v>0</v>
      </c>
      <c r="BA4292" s="4">
        <v>0</v>
      </c>
    </row>
    <row r="4293" spans="1:53" x14ac:dyDescent="0.25">
      <c r="A4293" s="5">
        <v>17643</v>
      </c>
      <c r="B4293" t="s">
        <v>288</v>
      </c>
      <c r="C4293" s="5">
        <v>49650</v>
      </c>
      <c r="D4293" t="s">
        <v>901</v>
      </c>
      <c r="E4293" s="1" t="s">
        <v>395</v>
      </c>
      <c r="F4293" s="4">
        <v>0.67</v>
      </c>
      <c r="G4293" s="4">
        <v>0.67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0.67</v>
      </c>
      <c r="Y4293" s="4">
        <v>3973.93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3973.93</v>
      </c>
      <c r="AU4293" s="4">
        <v>0</v>
      </c>
      <c r="AV4293" s="4">
        <v>0</v>
      </c>
      <c r="AW4293" s="8">
        <v>0</v>
      </c>
      <c r="AX4293" s="4">
        <v>0</v>
      </c>
      <c r="AY4293" s="4">
        <v>0</v>
      </c>
      <c r="AZ4293" s="4">
        <v>0</v>
      </c>
      <c r="BA4293" s="4">
        <v>0</v>
      </c>
    </row>
    <row r="4294" spans="1:53" x14ac:dyDescent="0.25">
      <c r="A4294" s="5">
        <v>17643</v>
      </c>
      <c r="B4294" t="s">
        <v>288</v>
      </c>
      <c r="C4294" s="5">
        <v>49726</v>
      </c>
      <c r="D4294" t="s">
        <v>803</v>
      </c>
      <c r="E4294" s="1" t="s">
        <v>395</v>
      </c>
      <c r="F4294" s="4">
        <v>0.09</v>
      </c>
      <c r="G4294" s="4">
        <v>0.09</v>
      </c>
      <c r="H4294" s="4">
        <v>0</v>
      </c>
      <c r="I4294" s="4">
        <v>0</v>
      </c>
      <c r="J4294" s="4">
        <v>0.09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0.09</v>
      </c>
      <c r="Y4294" s="4">
        <v>533.80999999999995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360.45</v>
      </c>
      <c r="AH4294" s="4">
        <v>0</v>
      </c>
      <c r="AI4294" s="4">
        <v>0</v>
      </c>
      <c r="AJ4294" s="4">
        <v>0</v>
      </c>
      <c r="AK4294" s="4">
        <v>0</v>
      </c>
      <c r="AL4294" s="4">
        <v>360.45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894.26</v>
      </c>
      <c r="AU4294" s="4">
        <v>0</v>
      </c>
      <c r="AV4294" s="4">
        <v>0</v>
      </c>
      <c r="AW4294" s="8">
        <v>0</v>
      </c>
      <c r="AX4294" s="4">
        <v>0</v>
      </c>
      <c r="AY4294" s="4">
        <v>0</v>
      </c>
      <c r="AZ4294" s="4">
        <v>0</v>
      </c>
      <c r="BA4294" s="4">
        <v>0</v>
      </c>
    </row>
    <row r="4295" spans="1:53" x14ac:dyDescent="0.25">
      <c r="A4295" s="5">
        <v>17643</v>
      </c>
      <c r="B4295" t="s">
        <v>288</v>
      </c>
      <c r="C4295" s="5">
        <v>49809</v>
      </c>
      <c r="D4295" t="s">
        <v>888</v>
      </c>
      <c r="E4295" s="1" t="s">
        <v>395</v>
      </c>
      <c r="F4295" s="4">
        <v>0.25</v>
      </c>
      <c r="G4295" s="4">
        <v>0.25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0.25</v>
      </c>
      <c r="Y4295" s="4">
        <v>1482.81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1482.81</v>
      </c>
      <c r="AU4295" s="4">
        <v>0</v>
      </c>
      <c r="AV4295" s="4">
        <v>0</v>
      </c>
      <c r="AW4295" s="8">
        <v>0</v>
      </c>
      <c r="AX4295" s="4">
        <v>0</v>
      </c>
      <c r="AY4295" s="4">
        <v>0</v>
      </c>
      <c r="AZ4295" s="4">
        <v>0</v>
      </c>
      <c r="BA4295" s="4">
        <v>0</v>
      </c>
    </row>
    <row r="4296" spans="1:53" x14ac:dyDescent="0.25">
      <c r="A4296" s="5">
        <v>17643</v>
      </c>
      <c r="B4296" t="s">
        <v>288</v>
      </c>
      <c r="C4296" s="5">
        <v>49833</v>
      </c>
      <c r="D4296" t="s">
        <v>417</v>
      </c>
      <c r="E4296" s="1" t="s">
        <v>395</v>
      </c>
      <c r="F4296" s="4">
        <v>0.01</v>
      </c>
      <c r="G4296" s="4">
        <v>0.01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0.01</v>
      </c>
      <c r="Y4296" s="4">
        <v>59.31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0</v>
      </c>
      <c r="AI4296" s="4">
        <v>0</v>
      </c>
      <c r="AJ4296" s="4">
        <v>0</v>
      </c>
      <c r="AK4296" s="4">
        <v>0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59.31</v>
      </c>
      <c r="AU4296" s="4">
        <v>0</v>
      </c>
      <c r="AV4296" s="4">
        <v>0</v>
      </c>
      <c r="AW4296" s="8">
        <v>0</v>
      </c>
      <c r="AX4296" s="4">
        <v>0</v>
      </c>
      <c r="AY4296" s="4">
        <v>0</v>
      </c>
      <c r="AZ4296" s="4">
        <v>0</v>
      </c>
      <c r="BA4296" s="4">
        <v>0</v>
      </c>
    </row>
    <row r="4297" spans="1:53" x14ac:dyDescent="0.25">
      <c r="A4297" s="5">
        <v>17643</v>
      </c>
      <c r="B4297" t="s">
        <v>288</v>
      </c>
      <c r="C4297" s="5">
        <v>49866</v>
      </c>
      <c r="D4297" t="s">
        <v>810</v>
      </c>
      <c r="E4297" s="1" t="s">
        <v>395</v>
      </c>
      <c r="F4297" s="4">
        <v>0.21</v>
      </c>
      <c r="G4297" s="4">
        <v>0.21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  <c r="Y4297" s="4">
        <v>1245.56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1245.56</v>
      </c>
      <c r="AU4297" s="4">
        <v>0</v>
      </c>
      <c r="AV4297" s="4">
        <v>0</v>
      </c>
      <c r="AW4297" s="8">
        <v>0</v>
      </c>
      <c r="AX4297" s="4">
        <v>0</v>
      </c>
      <c r="AY4297" s="4">
        <v>0</v>
      </c>
      <c r="AZ4297" s="4">
        <v>0</v>
      </c>
      <c r="BA4297" s="4">
        <v>0</v>
      </c>
    </row>
    <row r="4298" spans="1:53" x14ac:dyDescent="0.25">
      <c r="A4298" s="5">
        <v>17643</v>
      </c>
      <c r="B4298" t="s">
        <v>288</v>
      </c>
      <c r="C4298" s="5">
        <v>49924</v>
      </c>
      <c r="D4298" t="s">
        <v>582</v>
      </c>
      <c r="E4298" s="1" t="s">
        <v>395</v>
      </c>
      <c r="F4298" s="4">
        <v>1.35</v>
      </c>
      <c r="G4298" s="4">
        <v>1.35</v>
      </c>
      <c r="H4298" s="4">
        <v>0</v>
      </c>
      <c r="I4298" s="4">
        <v>0</v>
      </c>
      <c r="J4298" s="4">
        <v>0</v>
      </c>
      <c r="K4298" s="4">
        <v>0.04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0.62</v>
      </c>
      <c r="Y4298" s="4">
        <v>8007.17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384.88</v>
      </c>
      <c r="AI4298" s="4">
        <v>0</v>
      </c>
      <c r="AJ4298" s="4">
        <v>0</v>
      </c>
      <c r="AK4298" s="4">
        <v>0</v>
      </c>
      <c r="AL4298" s="4">
        <v>384.88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8392.0499999999993</v>
      </c>
      <c r="AU4298" s="4">
        <v>0</v>
      </c>
      <c r="AV4298" s="4">
        <v>0</v>
      </c>
      <c r="AW4298" s="8">
        <v>0</v>
      </c>
      <c r="AX4298" s="4">
        <v>0</v>
      </c>
      <c r="AY4298" s="4">
        <v>0</v>
      </c>
      <c r="AZ4298" s="4">
        <v>0</v>
      </c>
      <c r="BA4298" s="4">
        <v>0</v>
      </c>
    </row>
    <row r="4299" spans="1:53" x14ac:dyDescent="0.25">
      <c r="A4299" s="5">
        <v>17643</v>
      </c>
      <c r="B4299" t="s">
        <v>288</v>
      </c>
      <c r="C4299" s="5">
        <v>49940</v>
      </c>
      <c r="D4299" t="s">
        <v>816</v>
      </c>
      <c r="E4299" s="1" t="s">
        <v>395</v>
      </c>
      <c r="F4299" s="4">
        <v>0.04</v>
      </c>
      <c r="G4299" s="4">
        <v>0.04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  <c r="Y4299" s="4">
        <v>237.25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237.25</v>
      </c>
      <c r="AU4299" s="4">
        <v>0</v>
      </c>
      <c r="AV4299" s="4">
        <v>0</v>
      </c>
      <c r="AW4299" s="8">
        <v>0</v>
      </c>
      <c r="AX4299" s="4">
        <v>0</v>
      </c>
      <c r="AY4299" s="4">
        <v>0</v>
      </c>
      <c r="AZ4299" s="4">
        <v>0</v>
      </c>
      <c r="BA4299" s="4">
        <v>0</v>
      </c>
    </row>
    <row r="4300" spans="1:53" x14ac:dyDescent="0.25">
      <c r="A4300" s="5">
        <v>17643</v>
      </c>
      <c r="B4300" t="s">
        <v>288</v>
      </c>
      <c r="C4300" s="5">
        <v>49957</v>
      </c>
      <c r="D4300" t="s">
        <v>817</v>
      </c>
      <c r="E4300" s="1" t="s">
        <v>395</v>
      </c>
      <c r="F4300" s="4">
        <v>0.41</v>
      </c>
      <c r="G4300" s="4">
        <v>0.41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0.41</v>
      </c>
      <c r="Y4300" s="4">
        <v>2431.81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2431.81</v>
      </c>
      <c r="AU4300" s="4">
        <v>0</v>
      </c>
      <c r="AV4300" s="4">
        <v>0</v>
      </c>
      <c r="AW4300" s="8">
        <v>0</v>
      </c>
      <c r="AX4300" s="4">
        <v>0</v>
      </c>
      <c r="AY4300" s="4">
        <v>0</v>
      </c>
      <c r="AZ4300" s="4">
        <v>0</v>
      </c>
      <c r="BA4300" s="4">
        <v>0</v>
      </c>
    </row>
    <row r="4301" spans="1:53" x14ac:dyDescent="0.25">
      <c r="A4301" s="5">
        <v>17643</v>
      </c>
      <c r="B4301" t="s">
        <v>288</v>
      </c>
      <c r="C4301" s="5">
        <v>49981</v>
      </c>
      <c r="D4301" t="s">
        <v>819</v>
      </c>
      <c r="E4301" s="1" t="s">
        <v>395</v>
      </c>
      <c r="F4301" s="4">
        <v>0.12</v>
      </c>
      <c r="G4301" s="4">
        <v>0.12</v>
      </c>
      <c r="H4301" s="4">
        <v>0</v>
      </c>
      <c r="I4301" s="4">
        <v>0</v>
      </c>
      <c r="J4301" s="4">
        <v>0</v>
      </c>
      <c r="K4301" s="4">
        <v>0.12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0.12</v>
      </c>
      <c r="Y4301" s="4">
        <v>711.75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1154.6400000000001</v>
      </c>
      <c r="AI4301" s="4">
        <v>0</v>
      </c>
      <c r="AJ4301" s="4">
        <v>0</v>
      </c>
      <c r="AK4301" s="4">
        <v>0</v>
      </c>
      <c r="AL4301" s="4">
        <v>1154.6400000000001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1866.39</v>
      </c>
      <c r="AU4301" s="4">
        <v>0</v>
      </c>
      <c r="AV4301" s="4">
        <v>0</v>
      </c>
      <c r="AW4301" s="8">
        <v>0</v>
      </c>
      <c r="AX4301" s="4">
        <v>0</v>
      </c>
      <c r="AY4301" s="4">
        <v>0</v>
      </c>
      <c r="AZ4301" s="4">
        <v>0</v>
      </c>
      <c r="BA4301" s="4">
        <v>0</v>
      </c>
    </row>
    <row r="4302" spans="1:53" x14ac:dyDescent="0.25">
      <c r="A4302" s="5">
        <v>17643</v>
      </c>
      <c r="B4302" t="s">
        <v>288</v>
      </c>
      <c r="C4302" s="5">
        <v>49999</v>
      </c>
      <c r="D4302" t="s">
        <v>820</v>
      </c>
      <c r="E4302" s="1" t="s">
        <v>395</v>
      </c>
      <c r="F4302" s="4">
        <v>0.85</v>
      </c>
      <c r="G4302" s="4">
        <v>0.85</v>
      </c>
      <c r="H4302" s="4">
        <v>0</v>
      </c>
      <c r="I4302" s="4">
        <v>0</v>
      </c>
      <c r="J4302" s="4">
        <v>0.43</v>
      </c>
      <c r="K4302" s="4">
        <v>0.42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0.85</v>
      </c>
      <c r="Y4302" s="4">
        <v>5041.55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1722.15</v>
      </c>
      <c r="AH4302" s="4">
        <v>4041.24</v>
      </c>
      <c r="AI4302" s="4">
        <v>0</v>
      </c>
      <c r="AJ4302" s="4">
        <v>0</v>
      </c>
      <c r="AK4302" s="4">
        <v>0</v>
      </c>
      <c r="AL4302" s="4">
        <v>5763.39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10804.94</v>
      </c>
      <c r="AU4302" s="4">
        <v>0</v>
      </c>
      <c r="AV4302" s="4">
        <v>0</v>
      </c>
      <c r="AW4302" s="8">
        <v>0</v>
      </c>
      <c r="AX4302" s="4">
        <v>0</v>
      </c>
      <c r="AY4302" s="4">
        <v>0</v>
      </c>
      <c r="AZ4302" s="4">
        <v>0</v>
      </c>
      <c r="BA4302" s="4">
        <v>0</v>
      </c>
    </row>
    <row r="4303" spans="1:53" x14ac:dyDescent="0.25">
      <c r="A4303" s="5">
        <v>17643</v>
      </c>
      <c r="B4303" t="s">
        <v>288</v>
      </c>
      <c r="C4303" s="5">
        <v>50062</v>
      </c>
      <c r="D4303" t="s">
        <v>367</v>
      </c>
      <c r="E4303" s="1" t="s">
        <v>395</v>
      </c>
      <c r="F4303" s="4">
        <v>0.01</v>
      </c>
      <c r="G4303" s="4">
        <v>0.01</v>
      </c>
      <c r="H4303" s="4">
        <v>0</v>
      </c>
      <c r="I4303" s="4">
        <v>0</v>
      </c>
      <c r="J4303" s="4">
        <v>0.01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0.01</v>
      </c>
      <c r="Y4303" s="4">
        <v>59.31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40.049999999999997</v>
      </c>
      <c r="AH4303" s="4">
        <v>0</v>
      </c>
      <c r="AI4303" s="4">
        <v>0</v>
      </c>
      <c r="AJ4303" s="4">
        <v>0</v>
      </c>
      <c r="AK4303" s="4">
        <v>0</v>
      </c>
      <c r="AL4303" s="4">
        <v>40.049999999999997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99.36</v>
      </c>
      <c r="AU4303" s="4">
        <v>0</v>
      </c>
      <c r="AV4303" s="4">
        <v>0</v>
      </c>
      <c r="AW4303" s="8">
        <v>0</v>
      </c>
      <c r="AX4303" s="4">
        <v>0</v>
      </c>
      <c r="AY4303" s="4">
        <v>0</v>
      </c>
      <c r="AZ4303" s="4">
        <v>0</v>
      </c>
      <c r="BA4303" s="4">
        <v>0</v>
      </c>
    </row>
    <row r="4304" spans="1:53" x14ac:dyDescent="0.25">
      <c r="A4304" s="5">
        <v>17643</v>
      </c>
      <c r="B4304" t="s">
        <v>288</v>
      </c>
      <c r="C4304" s="5">
        <v>50161</v>
      </c>
      <c r="D4304" t="s">
        <v>831</v>
      </c>
      <c r="E4304" s="1" t="s">
        <v>395</v>
      </c>
      <c r="F4304" s="4">
        <v>0.68</v>
      </c>
      <c r="G4304" s="4">
        <v>0.68</v>
      </c>
      <c r="H4304" s="4">
        <v>0</v>
      </c>
      <c r="I4304" s="4">
        <v>0</v>
      </c>
      <c r="J4304" s="4">
        <v>0.04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0.04</v>
      </c>
      <c r="Y4304" s="4">
        <v>4033.24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160.19999999999999</v>
      </c>
      <c r="AH4304" s="4">
        <v>0</v>
      </c>
      <c r="AI4304" s="4">
        <v>0</v>
      </c>
      <c r="AJ4304" s="4">
        <v>0</v>
      </c>
      <c r="AK4304" s="4">
        <v>0</v>
      </c>
      <c r="AL4304" s="4">
        <v>160.19999999999999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4193.4399999999996</v>
      </c>
      <c r="AU4304" s="4">
        <v>0</v>
      </c>
      <c r="AV4304" s="4">
        <v>0</v>
      </c>
      <c r="AW4304" s="8">
        <v>0</v>
      </c>
      <c r="AX4304" s="4">
        <v>0</v>
      </c>
      <c r="AY4304" s="4">
        <v>0</v>
      </c>
      <c r="AZ4304" s="4">
        <v>0</v>
      </c>
      <c r="BA4304" s="4">
        <v>0</v>
      </c>
    </row>
    <row r="4305" spans="1:53" x14ac:dyDescent="0.25">
      <c r="A4305" s="5">
        <v>17643</v>
      </c>
      <c r="B4305" t="s">
        <v>288</v>
      </c>
      <c r="C4305" s="5">
        <v>50195</v>
      </c>
      <c r="D4305" t="s">
        <v>834</v>
      </c>
      <c r="E4305" s="1" t="s">
        <v>395</v>
      </c>
      <c r="F4305" s="4">
        <v>1.06</v>
      </c>
      <c r="G4305" s="4">
        <v>1.06</v>
      </c>
      <c r="H4305" s="4">
        <v>0</v>
      </c>
      <c r="I4305" s="4">
        <v>0</v>
      </c>
      <c r="J4305" s="4">
        <v>0.45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0.57999999999999996</v>
      </c>
      <c r="Y4305" s="4">
        <v>6287.11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1802.25</v>
      </c>
      <c r="AH4305" s="4">
        <v>0</v>
      </c>
      <c r="AI4305" s="4">
        <v>0</v>
      </c>
      <c r="AJ4305" s="4">
        <v>0</v>
      </c>
      <c r="AK4305" s="4">
        <v>0</v>
      </c>
      <c r="AL4305" s="4">
        <v>1802.25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8089.36</v>
      </c>
      <c r="AU4305" s="4">
        <v>0</v>
      </c>
      <c r="AV4305" s="4">
        <v>0</v>
      </c>
      <c r="AW4305" s="8">
        <v>0</v>
      </c>
      <c r="AX4305" s="4">
        <v>0</v>
      </c>
      <c r="AY4305" s="4">
        <v>0</v>
      </c>
      <c r="AZ4305" s="4">
        <v>0</v>
      </c>
      <c r="BA4305" s="4">
        <v>0</v>
      </c>
    </row>
    <row r="4306" spans="1:53" x14ac:dyDescent="0.25">
      <c r="A4306" s="5">
        <v>17643</v>
      </c>
      <c r="B4306" t="s">
        <v>288</v>
      </c>
      <c r="C4306" s="5">
        <v>50237</v>
      </c>
      <c r="D4306" t="s">
        <v>919</v>
      </c>
      <c r="E4306" s="1" t="s">
        <v>395</v>
      </c>
      <c r="F4306" s="4">
        <v>0.38</v>
      </c>
      <c r="G4306" s="4">
        <v>0.38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0.38</v>
      </c>
      <c r="Y4306" s="4">
        <v>2253.87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2253.87</v>
      </c>
      <c r="AU4306" s="4">
        <v>0</v>
      </c>
      <c r="AV4306" s="4">
        <v>0</v>
      </c>
      <c r="AW4306" s="8">
        <v>0</v>
      </c>
      <c r="AX4306" s="4">
        <v>0</v>
      </c>
      <c r="AY4306" s="4">
        <v>0</v>
      </c>
      <c r="AZ4306" s="4">
        <v>0</v>
      </c>
      <c r="BA4306" s="4">
        <v>0</v>
      </c>
    </row>
    <row r="4307" spans="1:53" x14ac:dyDescent="0.25">
      <c r="A4307" s="5">
        <v>17643</v>
      </c>
      <c r="B4307" t="s">
        <v>288</v>
      </c>
      <c r="C4307" s="5">
        <v>50252</v>
      </c>
      <c r="D4307" t="s">
        <v>839</v>
      </c>
      <c r="E4307" s="1" t="s">
        <v>395</v>
      </c>
      <c r="F4307" s="4">
        <v>0.28999999999999998</v>
      </c>
      <c r="G4307" s="4">
        <v>0.28999999999999998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0.28999999999999998</v>
      </c>
      <c r="Y4307" s="4">
        <v>1720.06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1720.06</v>
      </c>
      <c r="AU4307" s="4">
        <v>0</v>
      </c>
      <c r="AV4307" s="4">
        <v>0</v>
      </c>
      <c r="AW4307" s="8">
        <v>0</v>
      </c>
      <c r="AX4307" s="4">
        <v>0</v>
      </c>
      <c r="AY4307" s="4">
        <v>0</v>
      </c>
      <c r="AZ4307" s="4">
        <v>0</v>
      </c>
      <c r="BA4307" s="4">
        <v>0</v>
      </c>
    </row>
    <row r="4308" spans="1:53" x14ac:dyDescent="0.25">
      <c r="A4308" s="5">
        <v>17643</v>
      </c>
      <c r="B4308" t="s">
        <v>288</v>
      </c>
      <c r="C4308" s="5">
        <v>50369</v>
      </c>
      <c r="D4308" t="s">
        <v>844</v>
      </c>
      <c r="E4308" s="1" t="s">
        <v>395</v>
      </c>
      <c r="F4308" s="4">
        <v>0.91</v>
      </c>
      <c r="G4308" s="4">
        <v>0.91</v>
      </c>
      <c r="H4308" s="4">
        <v>0</v>
      </c>
      <c r="I4308" s="4">
        <v>0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0.91</v>
      </c>
      <c r="Y4308" s="4">
        <v>5397.43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0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5397.43</v>
      </c>
      <c r="AU4308" s="4">
        <v>0</v>
      </c>
      <c r="AV4308" s="4">
        <v>0</v>
      </c>
      <c r="AW4308" s="8">
        <v>0</v>
      </c>
      <c r="AX4308" s="4">
        <v>0</v>
      </c>
      <c r="AY4308" s="4">
        <v>0</v>
      </c>
      <c r="AZ4308" s="4">
        <v>0</v>
      </c>
      <c r="BA4308" s="4">
        <v>0</v>
      </c>
    </row>
    <row r="4309" spans="1:53" x14ac:dyDescent="0.25">
      <c r="A4309" s="5">
        <v>17643</v>
      </c>
      <c r="B4309" t="s">
        <v>288</v>
      </c>
      <c r="C4309" s="5">
        <v>50393</v>
      </c>
      <c r="D4309" t="s">
        <v>845</v>
      </c>
      <c r="E4309" s="1" t="s">
        <v>395</v>
      </c>
      <c r="F4309" s="4">
        <v>1.4</v>
      </c>
      <c r="G4309" s="4">
        <v>1.4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1.4</v>
      </c>
      <c r="Y4309" s="4">
        <v>8303.74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8303.74</v>
      </c>
      <c r="AU4309" s="4">
        <v>0</v>
      </c>
      <c r="AV4309" s="4">
        <v>0</v>
      </c>
      <c r="AW4309" s="8">
        <v>0</v>
      </c>
      <c r="AX4309" s="4">
        <v>0</v>
      </c>
      <c r="AY4309" s="4">
        <v>0</v>
      </c>
      <c r="AZ4309" s="4">
        <v>0</v>
      </c>
      <c r="BA4309" s="4">
        <v>0</v>
      </c>
    </row>
    <row r="4310" spans="1:53" x14ac:dyDescent="0.25">
      <c r="A4310" s="5">
        <v>17643</v>
      </c>
      <c r="B4310" t="s">
        <v>288</v>
      </c>
      <c r="C4310" s="5">
        <v>50435</v>
      </c>
      <c r="D4310" t="s">
        <v>848</v>
      </c>
      <c r="E4310" s="1" t="s">
        <v>395</v>
      </c>
      <c r="F4310" s="4">
        <v>0.3</v>
      </c>
      <c r="G4310" s="4">
        <v>0.3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0.3</v>
      </c>
      <c r="Y4310" s="4">
        <v>1779.37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1779.37</v>
      </c>
      <c r="AU4310" s="4">
        <v>0</v>
      </c>
      <c r="AV4310" s="4">
        <v>0</v>
      </c>
      <c r="AW4310" s="8">
        <v>0</v>
      </c>
      <c r="AX4310" s="4">
        <v>0</v>
      </c>
      <c r="AY4310" s="4">
        <v>0</v>
      </c>
      <c r="AZ4310" s="4">
        <v>0</v>
      </c>
      <c r="BA4310" s="4">
        <v>0</v>
      </c>
    </row>
    <row r="4311" spans="1:53" x14ac:dyDescent="0.25">
      <c r="A4311" s="5">
        <v>17643</v>
      </c>
      <c r="B4311" t="s">
        <v>288</v>
      </c>
      <c r="C4311" s="5">
        <v>50443</v>
      </c>
      <c r="D4311" t="s">
        <v>849</v>
      </c>
      <c r="E4311" s="1" t="s">
        <v>395</v>
      </c>
      <c r="F4311" s="4">
        <v>0.24</v>
      </c>
      <c r="G4311" s="4">
        <v>0.24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</v>
      </c>
      <c r="Y4311" s="4">
        <v>1423.5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1423.5</v>
      </c>
      <c r="AU4311" s="4">
        <v>0</v>
      </c>
      <c r="AV4311" s="4">
        <v>0</v>
      </c>
      <c r="AW4311" s="8">
        <v>0</v>
      </c>
      <c r="AX4311" s="4">
        <v>0</v>
      </c>
      <c r="AY4311" s="4">
        <v>0</v>
      </c>
      <c r="AZ4311" s="4">
        <v>0</v>
      </c>
      <c r="BA4311" s="4">
        <v>0</v>
      </c>
    </row>
    <row r="4312" spans="1:53" x14ac:dyDescent="0.25">
      <c r="A4312" s="5">
        <v>17643</v>
      </c>
      <c r="B4312" t="s">
        <v>288</v>
      </c>
      <c r="C4312" s="5">
        <v>50468</v>
      </c>
      <c r="D4312" t="s">
        <v>851</v>
      </c>
      <c r="E4312" s="1" t="s">
        <v>395</v>
      </c>
      <c r="F4312" s="4">
        <v>0.82</v>
      </c>
      <c r="G4312" s="4">
        <v>0.82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0.82</v>
      </c>
      <c r="Y4312" s="4">
        <v>4863.62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0</v>
      </c>
      <c r="AI4312" s="4">
        <v>0</v>
      </c>
      <c r="AJ4312" s="4">
        <v>0</v>
      </c>
      <c r="AK4312" s="4">
        <v>0</v>
      </c>
      <c r="AL4312" s="4">
        <v>0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4863.62</v>
      </c>
      <c r="AU4312" s="4">
        <v>0</v>
      </c>
      <c r="AV4312" s="4">
        <v>0</v>
      </c>
      <c r="AW4312" s="8">
        <v>0</v>
      </c>
      <c r="AX4312" s="4">
        <v>0</v>
      </c>
      <c r="AY4312" s="4">
        <v>0</v>
      </c>
      <c r="AZ4312" s="4">
        <v>0</v>
      </c>
      <c r="BA4312" s="4">
        <v>0</v>
      </c>
    </row>
    <row r="4313" spans="1:53" x14ac:dyDescent="0.25">
      <c r="A4313" s="5">
        <v>17643</v>
      </c>
      <c r="B4313" t="s">
        <v>288</v>
      </c>
      <c r="C4313" s="5">
        <v>50500</v>
      </c>
      <c r="D4313" t="s">
        <v>522</v>
      </c>
      <c r="E4313" s="1" t="s">
        <v>395</v>
      </c>
      <c r="F4313" s="4">
        <v>0.51</v>
      </c>
      <c r="G4313" s="4">
        <v>0.51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0.51</v>
      </c>
      <c r="Y4313" s="4">
        <v>3024.93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3024.93</v>
      </c>
      <c r="AU4313" s="4">
        <v>0</v>
      </c>
      <c r="AV4313" s="4">
        <v>0</v>
      </c>
      <c r="AW4313" s="8">
        <v>0</v>
      </c>
      <c r="AX4313" s="4">
        <v>0</v>
      </c>
      <c r="AY4313" s="4">
        <v>0</v>
      </c>
      <c r="AZ4313" s="4">
        <v>0</v>
      </c>
      <c r="BA4313" s="4">
        <v>0</v>
      </c>
    </row>
    <row r="4314" spans="1:53" x14ac:dyDescent="0.25">
      <c r="A4314" s="5">
        <v>17643</v>
      </c>
      <c r="B4314" t="s">
        <v>288</v>
      </c>
      <c r="C4314" s="5">
        <v>50583</v>
      </c>
      <c r="D4314" t="s">
        <v>776</v>
      </c>
      <c r="E4314" s="1" t="s">
        <v>395</v>
      </c>
      <c r="F4314" s="4">
        <v>0.03</v>
      </c>
      <c r="G4314" s="4">
        <v>0.03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</v>
      </c>
      <c r="Y4314" s="4">
        <v>177.94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177.94</v>
      </c>
      <c r="AU4314" s="4">
        <v>0</v>
      </c>
      <c r="AV4314" s="4">
        <v>0</v>
      </c>
      <c r="AW4314" s="8">
        <v>0</v>
      </c>
      <c r="AX4314" s="4">
        <v>0</v>
      </c>
      <c r="AY4314" s="4">
        <v>0</v>
      </c>
      <c r="AZ4314" s="4">
        <v>0</v>
      </c>
      <c r="BA4314" s="4">
        <v>0</v>
      </c>
    </row>
    <row r="4315" spans="1:53" x14ac:dyDescent="0.25">
      <c r="A4315" s="5">
        <v>17643</v>
      </c>
      <c r="B4315" t="s">
        <v>288</v>
      </c>
      <c r="C4315" s="5">
        <v>50617</v>
      </c>
      <c r="D4315" t="s">
        <v>858</v>
      </c>
      <c r="E4315" s="1" t="s">
        <v>395</v>
      </c>
      <c r="F4315" s="4">
        <v>0.9</v>
      </c>
      <c r="G4315" s="4">
        <v>0.9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</v>
      </c>
      <c r="Y4315" s="4">
        <v>5338.12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5338.12</v>
      </c>
      <c r="AU4315" s="4">
        <v>0</v>
      </c>
      <c r="AV4315" s="4">
        <v>0</v>
      </c>
      <c r="AW4315" s="8">
        <v>0</v>
      </c>
      <c r="AX4315" s="4">
        <v>0</v>
      </c>
      <c r="AY4315" s="4">
        <v>0</v>
      </c>
      <c r="AZ4315" s="4">
        <v>0</v>
      </c>
      <c r="BA4315" s="4">
        <v>0</v>
      </c>
    </row>
    <row r="4316" spans="1:53" x14ac:dyDescent="0.25">
      <c r="A4316" s="5">
        <v>17643</v>
      </c>
      <c r="B4316" t="s">
        <v>288</v>
      </c>
      <c r="C4316" s="5">
        <v>50682</v>
      </c>
      <c r="D4316" t="s">
        <v>862</v>
      </c>
      <c r="E4316" s="1" t="s">
        <v>395</v>
      </c>
      <c r="F4316" s="4">
        <v>0.47</v>
      </c>
      <c r="G4316" s="4">
        <v>0.47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0.47</v>
      </c>
      <c r="Y4316" s="4">
        <v>2787.68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2787.68</v>
      </c>
      <c r="AU4316" s="4">
        <v>0</v>
      </c>
      <c r="AV4316" s="4">
        <v>0</v>
      </c>
      <c r="AW4316" s="8">
        <v>0</v>
      </c>
      <c r="AX4316" s="4">
        <v>0</v>
      </c>
      <c r="AY4316" s="4">
        <v>0</v>
      </c>
      <c r="AZ4316" s="4">
        <v>0</v>
      </c>
      <c r="BA4316" s="4">
        <v>0</v>
      </c>
    </row>
    <row r="4317" spans="1:53" x14ac:dyDescent="0.25">
      <c r="A4317" s="5">
        <v>17643</v>
      </c>
      <c r="B4317" t="s">
        <v>288</v>
      </c>
      <c r="C4317" s="5">
        <v>50690</v>
      </c>
      <c r="D4317" t="s">
        <v>810</v>
      </c>
      <c r="E4317" s="1" t="s">
        <v>395</v>
      </c>
      <c r="F4317" s="4">
        <v>0.99</v>
      </c>
      <c r="G4317" s="4">
        <v>0.99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0.99</v>
      </c>
      <c r="Y4317" s="4">
        <v>5871.93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5871.93</v>
      </c>
      <c r="AU4317" s="4">
        <v>0</v>
      </c>
      <c r="AV4317" s="4">
        <v>0</v>
      </c>
      <c r="AW4317" s="8">
        <v>0</v>
      </c>
      <c r="AX4317" s="4">
        <v>0</v>
      </c>
      <c r="AY4317" s="4">
        <v>0</v>
      </c>
      <c r="AZ4317" s="4">
        <v>0</v>
      </c>
      <c r="BA4317" s="4">
        <v>0</v>
      </c>
    </row>
    <row r="4318" spans="1:53" x14ac:dyDescent="0.25">
      <c r="A4318" s="5">
        <v>17643</v>
      </c>
      <c r="B4318" t="s">
        <v>288</v>
      </c>
      <c r="C4318" s="5">
        <v>61903</v>
      </c>
      <c r="D4318" t="s">
        <v>867</v>
      </c>
      <c r="E4318" s="1" t="s">
        <v>395</v>
      </c>
      <c r="F4318" s="4">
        <v>0.21</v>
      </c>
      <c r="G4318" s="4">
        <v>0.21</v>
      </c>
      <c r="H4318" s="4">
        <v>0</v>
      </c>
      <c r="I4318" s="4">
        <v>0</v>
      </c>
      <c r="J4318" s="4">
        <v>0.21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0.21</v>
      </c>
      <c r="Y4318" s="4">
        <v>1245.56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4">
        <v>841.05</v>
      </c>
      <c r="AH4318" s="4">
        <v>0</v>
      </c>
      <c r="AI4318" s="4">
        <v>0</v>
      </c>
      <c r="AJ4318" s="4">
        <v>0</v>
      </c>
      <c r="AK4318" s="4">
        <v>0</v>
      </c>
      <c r="AL4318" s="4">
        <v>841.05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2086.61</v>
      </c>
      <c r="AU4318" s="4">
        <v>0</v>
      </c>
      <c r="AV4318" s="4">
        <v>0</v>
      </c>
      <c r="AW4318" s="8">
        <v>0</v>
      </c>
      <c r="AX4318" s="4">
        <v>0</v>
      </c>
      <c r="AY4318" s="4">
        <v>0</v>
      </c>
      <c r="AZ4318" s="4">
        <v>0</v>
      </c>
      <c r="BA4318" s="4">
        <v>0</v>
      </c>
    </row>
    <row r="4319" spans="1:53" x14ac:dyDescent="0.25">
      <c r="A4319" s="5">
        <v>17643</v>
      </c>
      <c r="B4319" t="s">
        <v>288</v>
      </c>
      <c r="C4319" s="5">
        <v>65680</v>
      </c>
      <c r="D4319" t="s">
        <v>868</v>
      </c>
      <c r="E4319" s="1" t="s">
        <v>395</v>
      </c>
      <c r="F4319" s="4">
        <v>0.15</v>
      </c>
      <c r="G4319" s="4">
        <v>0.15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0.15</v>
      </c>
      <c r="Y4319" s="4">
        <v>889.69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889.69</v>
      </c>
      <c r="AU4319" s="4">
        <v>0</v>
      </c>
      <c r="AV4319" s="4">
        <v>0</v>
      </c>
      <c r="AW4319" s="8">
        <v>0</v>
      </c>
      <c r="AX4319" s="4">
        <v>0</v>
      </c>
      <c r="AY4319" s="4">
        <v>0</v>
      </c>
      <c r="AZ4319" s="4">
        <v>0</v>
      </c>
      <c r="BA4319" s="4">
        <v>0</v>
      </c>
    </row>
    <row r="4320" spans="1:53" x14ac:dyDescent="0.25">
      <c r="A4320" s="5">
        <v>17643</v>
      </c>
      <c r="B4320" t="s">
        <v>288</v>
      </c>
      <c r="C4320" s="5">
        <v>91397</v>
      </c>
      <c r="D4320" t="s">
        <v>870</v>
      </c>
      <c r="E4320" s="1" t="s">
        <v>395</v>
      </c>
      <c r="F4320" s="4">
        <v>0.34</v>
      </c>
      <c r="G4320" s="4">
        <v>0.34</v>
      </c>
      <c r="H4320" s="4">
        <v>0</v>
      </c>
      <c r="I4320" s="4">
        <v>0</v>
      </c>
      <c r="J4320" s="4">
        <v>0.34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</v>
      </c>
      <c r="Y4320" s="4">
        <v>2016.62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1361.7</v>
      </c>
      <c r="AH4320" s="4">
        <v>0</v>
      </c>
      <c r="AI4320" s="4">
        <v>0</v>
      </c>
      <c r="AJ4320" s="4">
        <v>0</v>
      </c>
      <c r="AK4320" s="4">
        <v>0</v>
      </c>
      <c r="AL4320" s="4">
        <v>1361.7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3378.32</v>
      </c>
      <c r="AU4320" s="4">
        <v>0</v>
      </c>
      <c r="AV4320" s="4">
        <v>0</v>
      </c>
      <c r="AW4320" s="8">
        <v>0</v>
      </c>
      <c r="AX4320" s="4">
        <v>0</v>
      </c>
      <c r="AY4320" s="4">
        <v>0</v>
      </c>
      <c r="AZ4320" s="4">
        <v>0</v>
      </c>
      <c r="BA4320" s="4">
        <v>0</v>
      </c>
    </row>
    <row r="4321" spans="1:53" x14ac:dyDescent="0.25">
      <c r="A4321" s="5">
        <v>17643</v>
      </c>
      <c r="B4321" t="s">
        <v>288</v>
      </c>
      <c r="C4321" s="5">
        <v>139303</v>
      </c>
      <c r="D4321" t="s">
        <v>871</v>
      </c>
      <c r="E4321" s="1" t="s">
        <v>395</v>
      </c>
      <c r="F4321" s="4">
        <v>0.68</v>
      </c>
      <c r="G4321" s="4">
        <v>0.68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0.3</v>
      </c>
      <c r="Y4321" s="4">
        <v>4033.24</v>
      </c>
      <c r="Z4321" s="4">
        <v>0</v>
      </c>
      <c r="AA4321" s="4">
        <v>0</v>
      </c>
      <c r="AB4321" s="4">
        <v>0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0</v>
      </c>
      <c r="AL4321" s="4">
        <v>0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4033.24</v>
      </c>
      <c r="AU4321" s="4">
        <v>0</v>
      </c>
      <c r="AV4321" s="4">
        <v>0</v>
      </c>
      <c r="AW4321" s="8">
        <v>0</v>
      </c>
      <c r="AX4321" s="4">
        <v>0</v>
      </c>
      <c r="AY4321" s="4">
        <v>0</v>
      </c>
      <c r="AZ4321" s="4">
        <v>0</v>
      </c>
      <c r="BA4321" s="4">
        <v>0</v>
      </c>
    </row>
    <row r="4322" spans="1:53" x14ac:dyDescent="0.25">
      <c r="A4322" s="5">
        <v>132746</v>
      </c>
      <c r="B4322" t="s">
        <v>289</v>
      </c>
      <c r="C4322" s="5">
        <v>43752</v>
      </c>
      <c r="D4322" t="s">
        <v>381</v>
      </c>
      <c r="F4322" s="4">
        <v>1</v>
      </c>
      <c r="G4322" s="4">
        <v>1</v>
      </c>
      <c r="H4322" s="4">
        <v>0</v>
      </c>
      <c r="I4322" s="4">
        <v>0</v>
      </c>
      <c r="J4322" s="4">
        <v>0</v>
      </c>
      <c r="K4322" s="4">
        <v>0.98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1</v>
      </c>
      <c r="Y4322" s="4">
        <v>5931.24</v>
      </c>
      <c r="Z4322" s="4">
        <v>84.73</v>
      </c>
      <c r="AA4322" s="4">
        <v>0</v>
      </c>
      <c r="AB4322" s="4">
        <v>633.19000000000005</v>
      </c>
      <c r="AC4322" s="4">
        <v>0</v>
      </c>
      <c r="AD4322" s="4">
        <v>0</v>
      </c>
      <c r="AE4322" s="4">
        <v>0</v>
      </c>
      <c r="AF4322" s="4">
        <v>0</v>
      </c>
      <c r="AG4322" s="4">
        <v>0</v>
      </c>
      <c r="AH4322" s="4">
        <v>9429.56</v>
      </c>
      <c r="AI4322" s="4">
        <v>0</v>
      </c>
      <c r="AJ4322" s="4">
        <v>0</v>
      </c>
      <c r="AK4322" s="4">
        <v>0</v>
      </c>
      <c r="AL4322" s="4">
        <v>9429.56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16078.72</v>
      </c>
      <c r="AU4322" s="4">
        <v>0</v>
      </c>
      <c r="AV4322" s="4">
        <v>338.92</v>
      </c>
      <c r="AW4322" s="8">
        <v>2.3278949839999998</v>
      </c>
      <c r="AX4322" s="4">
        <v>1</v>
      </c>
      <c r="AY4322" s="4">
        <v>360</v>
      </c>
      <c r="AZ4322" s="4">
        <v>0</v>
      </c>
      <c r="BA4322" s="4">
        <v>360</v>
      </c>
    </row>
    <row r="4323" spans="1:53" x14ac:dyDescent="0.25">
      <c r="A4323" s="5">
        <v>132746</v>
      </c>
      <c r="B4323" t="s">
        <v>289</v>
      </c>
      <c r="C4323" s="5">
        <v>44008</v>
      </c>
      <c r="D4323" t="s">
        <v>441</v>
      </c>
      <c r="F4323" s="4">
        <v>8</v>
      </c>
      <c r="G4323" s="4">
        <v>8</v>
      </c>
      <c r="H4323" s="4">
        <v>0</v>
      </c>
      <c r="I4323" s="4">
        <v>0</v>
      </c>
      <c r="J4323" s="4">
        <v>4.1399999999999997</v>
      </c>
      <c r="K4323" s="4">
        <v>0.54</v>
      </c>
      <c r="L4323" s="4">
        <v>0</v>
      </c>
      <c r="M4323" s="4">
        <v>0</v>
      </c>
      <c r="N4323" s="4">
        <v>1.85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8</v>
      </c>
      <c r="X4323" s="4">
        <v>8</v>
      </c>
      <c r="Y4323" s="4">
        <v>47449.919999999998</v>
      </c>
      <c r="Z4323" s="4">
        <v>1008.34</v>
      </c>
      <c r="AA4323" s="4">
        <v>2560</v>
      </c>
      <c r="AB4323" s="4">
        <v>2207.67</v>
      </c>
      <c r="AC4323" s="4">
        <v>0</v>
      </c>
      <c r="AD4323" s="4">
        <v>0</v>
      </c>
      <c r="AE4323" s="4">
        <v>0</v>
      </c>
      <c r="AF4323" s="4">
        <v>0</v>
      </c>
      <c r="AG4323" s="4">
        <v>16580.7</v>
      </c>
      <c r="AH4323" s="4">
        <v>5195.88</v>
      </c>
      <c r="AI4323" s="4">
        <v>0</v>
      </c>
      <c r="AJ4323" s="4">
        <v>0</v>
      </c>
      <c r="AK4323" s="4">
        <v>47428.45</v>
      </c>
      <c r="AL4323" s="4">
        <v>69205.03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122430.96</v>
      </c>
      <c r="AU4323" s="4">
        <v>0</v>
      </c>
      <c r="AV4323" s="4">
        <v>504.17</v>
      </c>
      <c r="AW4323" s="8">
        <v>1.0145523940000001</v>
      </c>
      <c r="AX4323" s="4">
        <v>8</v>
      </c>
      <c r="AY4323" s="4">
        <v>280.76</v>
      </c>
      <c r="AZ4323" s="4">
        <v>0</v>
      </c>
      <c r="BA4323" s="4">
        <v>2246.08</v>
      </c>
    </row>
    <row r="4324" spans="1:53" x14ac:dyDescent="0.25">
      <c r="A4324" s="5">
        <v>132746</v>
      </c>
      <c r="B4324" t="s">
        <v>289</v>
      </c>
      <c r="C4324" s="5">
        <v>44107</v>
      </c>
      <c r="D4324" t="s">
        <v>449</v>
      </c>
      <c r="F4324" s="4">
        <v>4</v>
      </c>
      <c r="G4324" s="4">
        <v>4</v>
      </c>
      <c r="H4324" s="4">
        <v>0</v>
      </c>
      <c r="I4324" s="4">
        <v>0</v>
      </c>
      <c r="J4324" s="4">
        <v>2</v>
      </c>
      <c r="K4324" s="4">
        <v>0</v>
      </c>
      <c r="L4324" s="4">
        <v>0</v>
      </c>
      <c r="M4324" s="4">
        <v>0</v>
      </c>
      <c r="N4324" s="4">
        <v>1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2</v>
      </c>
      <c r="X4324" s="4">
        <v>4</v>
      </c>
      <c r="Y4324" s="4">
        <v>23724.959999999999</v>
      </c>
      <c r="Z4324" s="4">
        <v>1499.52</v>
      </c>
      <c r="AA4324" s="4">
        <v>640</v>
      </c>
      <c r="AB4324" s="4">
        <v>2093.65</v>
      </c>
      <c r="AC4324" s="4">
        <v>0</v>
      </c>
      <c r="AD4324" s="4">
        <v>0</v>
      </c>
      <c r="AE4324" s="4">
        <v>0</v>
      </c>
      <c r="AF4324" s="4">
        <v>0</v>
      </c>
      <c r="AG4324" s="4">
        <v>8010</v>
      </c>
      <c r="AH4324" s="4">
        <v>0</v>
      </c>
      <c r="AI4324" s="4">
        <v>0</v>
      </c>
      <c r="AJ4324" s="4">
        <v>0</v>
      </c>
      <c r="AK4324" s="4">
        <v>25637</v>
      </c>
      <c r="AL4324" s="4">
        <v>33647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61605.13</v>
      </c>
      <c r="AU4324" s="4">
        <v>0</v>
      </c>
      <c r="AV4324" s="4">
        <v>1499.52</v>
      </c>
      <c r="AW4324" s="8">
        <v>1.9243073049999999</v>
      </c>
      <c r="AX4324" s="4">
        <v>4</v>
      </c>
      <c r="AY4324" s="4">
        <v>360</v>
      </c>
      <c r="AZ4324" s="4">
        <v>0</v>
      </c>
      <c r="BA4324" s="4">
        <v>1440</v>
      </c>
    </row>
    <row r="4325" spans="1:53" x14ac:dyDescent="0.25">
      <c r="A4325" s="5">
        <v>132746</v>
      </c>
      <c r="B4325" t="s">
        <v>289</v>
      </c>
      <c r="C4325" s="5">
        <v>44214</v>
      </c>
      <c r="D4325" t="s">
        <v>460</v>
      </c>
      <c r="F4325" s="4">
        <v>6</v>
      </c>
      <c r="G4325" s="4">
        <v>6</v>
      </c>
      <c r="H4325" s="4">
        <v>0</v>
      </c>
      <c r="I4325" s="4">
        <v>1</v>
      </c>
      <c r="J4325" s="4">
        <v>2.14</v>
      </c>
      <c r="K4325" s="4">
        <v>1.86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2</v>
      </c>
      <c r="X4325" s="4">
        <v>6</v>
      </c>
      <c r="Y4325" s="4">
        <v>35587.440000000002</v>
      </c>
      <c r="Z4325" s="4">
        <v>293.99</v>
      </c>
      <c r="AA4325" s="4">
        <v>640</v>
      </c>
      <c r="AB4325" s="4">
        <v>268.7</v>
      </c>
      <c r="AC4325" s="4">
        <v>0</v>
      </c>
      <c r="AD4325" s="4">
        <v>0</v>
      </c>
      <c r="AE4325" s="4">
        <v>0</v>
      </c>
      <c r="AF4325" s="4">
        <v>1578</v>
      </c>
      <c r="AG4325" s="4">
        <v>8570.7000000000007</v>
      </c>
      <c r="AH4325" s="4">
        <v>17896.919999999998</v>
      </c>
      <c r="AI4325" s="4">
        <v>0</v>
      </c>
      <c r="AJ4325" s="4">
        <v>0</v>
      </c>
      <c r="AK4325" s="4">
        <v>0</v>
      </c>
      <c r="AL4325" s="4">
        <v>28045.62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64835.75</v>
      </c>
      <c r="AU4325" s="4">
        <v>0</v>
      </c>
      <c r="AV4325" s="4">
        <v>195.99</v>
      </c>
      <c r="AW4325" s="8">
        <v>0.164646077</v>
      </c>
      <c r="AX4325" s="4">
        <v>6</v>
      </c>
      <c r="AY4325" s="4">
        <v>85.53</v>
      </c>
      <c r="AZ4325" s="4">
        <v>0</v>
      </c>
      <c r="BA4325" s="4">
        <v>513.17999999999995</v>
      </c>
    </row>
    <row r="4326" spans="1:53" x14ac:dyDescent="0.25">
      <c r="A4326" s="5">
        <v>132746</v>
      </c>
      <c r="B4326" t="s">
        <v>289</v>
      </c>
      <c r="C4326" s="5">
        <v>44404</v>
      </c>
      <c r="D4326" t="s">
        <v>474</v>
      </c>
      <c r="F4326" s="4">
        <v>41.05</v>
      </c>
      <c r="G4326" s="4">
        <v>41.05</v>
      </c>
      <c r="H4326" s="4">
        <v>0</v>
      </c>
      <c r="I4326" s="4">
        <v>0.24</v>
      </c>
      <c r="J4326" s="4">
        <v>19.78</v>
      </c>
      <c r="K4326" s="4">
        <v>5.59</v>
      </c>
      <c r="L4326" s="4">
        <v>0</v>
      </c>
      <c r="M4326" s="4">
        <v>0</v>
      </c>
      <c r="N4326" s="4">
        <v>6.17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16</v>
      </c>
      <c r="X4326" s="4">
        <v>40.81</v>
      </c>
      <c r="Y4326" s="4">
        <v>243477.4</v>
      </c>
      <c r="Z4326" s="4">
        <v>11251.7</v>
      </c>
      <c r="AA4326" s="4">
        <v>5120</v>
      </c>
      <c r="AB4326" s="4">
        <v>38372.449999999997</v>
      </c>
      <c r="AC4326" s="4">
        <v>0</v>
      </c>
      <c r="AD4326" s="4">
        <v>0</v>
      </c>
      <c r="AE4326" s="4">
        <v>0</v>
      </c>
      <c r="AF4326" s="4">
        <v>378.72</v>
      </c>
      <c r="AG4326" s="4">
        <v>79218.899999999994</v>
      </c>
      <c r="AH4326" s="4">
        <v>53786.98</v>
      </c>
      <c r="AI4326" s="4">
        <v>0</v>
      </c>
      <c r="AJ4326" s="4">
        <v>0</v>
      </c>
      <c r="AK4326" s="4">
        <v>158180.29</v>
      </c>
      <c r="AL4326" s="4">
        <v>291564.89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589786.43999999994</v>
      </c>
      <c r="AU4326" s="4">
        <v>0</v>
      </c>
      <c r="AV4326" s="4">
        <v>1096.3900000000001</v>
      </c>
      <c r="AW4326" s="8">
        <v>3.4568781</v>
      </c>
      <c r="AX4326" s="4">
        <v>41.05</v>
      </c>
      <c r="AY4326" s="4">
        <v>360</v>
      </c>
      <c r="AZ4326" s="4">
        <v>0</v>
      </c>
      <c r="BA4326" s="4">
        <v>14778</v>
      </c>
    </row>
    <row r="4327" spans="1:53" x14ac:dyDescent="0.25">
      <c r="A4327" s="5">
        <v>132746</v>
      </c>
      <c r="B4327" t="s">
        <v>289</v>
      </c>
      <c r="C4327" s="5">
        <v>45054</v>
      </c>
      <c r="D4327" t="s">
        <v>528</v>
      </c>
      <c r="F4327" s="4">
        <v>1</v>
      </c>
      <c r="G4327" s="4">
        <v>1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1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1</v>
      </c>
      <c r="X4327" s="4">
        <v>1</v>
      </c>
      <c r="Y4327" s="4">
        <v>5931.24</v>
      </c>
      <c r="Z4327" s="4">
        <v>155.28</v>
      </c>
      <c r="AA4327" s="4">
        <v>320</v>
      </c>
      <c r="AB4327" s="4">
        <v>410.68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25637</v>
      </c>
      <c r="AL4327" s="4">
        <v>25637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32454.2</v>
      </c>
      <c r="AU4327" s="4">
        <v>0</v>
      </c>
      <c r="AV4327" s="4">
        <v>621.11</v>
      </c>
      <c r="AW4327" s="8">
        <v>1.5098388330000001</v>
      </c>
      <c r="AX4327" s="4">
        <v>1</v>
      </c>
      <c r="AY4327" s="4">
        <v>360</v>
      </c>
      <c r="AZ4327" s="4">
        <v>0</v>
      </c>
      <c r="BA4327" s="4">
        <v>360</v>
      </c>
    </row>
    <row r="4328" spans="1:53" x14ac:dyDescent="0.25">
      <c r="A4328" s="5">
        <v>132746</v>
      </c>
      <c r="B4328" t="s">
        <v>289</v>
      </c>
      <c r="C4328" s="5">
        <v>46094</v>
      </c>
      <c r="D4328" t="s">
        <v>599</v>
      </c>
      <c r="F4328" s="4">
        <v>6.63</v>
      </c>
      <c r="G4328" s="4">
        <v>6.63</v>
      </c>
      <c r="H4328" s="4">
        <v>0</v>
      </c>
      <c r="I4328" s="4">
        <v>1.23</v>
      </c>
      <c r="J4328" s="4">
        <v>1.98</v>
      </c>
      <c r="K4328" s="4">
        <v>0.42</v>
      </c>
      <c r="L4328" s="4">
        <v>0</v>
      </c>
      <c r="M4328" s="4">
        <v>0</v>
      </c>
      <c r="N4328" s="4">
        <v>2.77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3.42</v>
      </c>
      <c r="X4328" s="4">
        <v>6.4</v>
      </c>
      <c r="Y4328" s="4">
        <v>39324.120000000003</v>
      </c>
      <c r="Z4328" s="4">
        <v>1177.6500000000001</v>
      </c>
      <c r="AA4328" s="4">
        <v>1094.4000000000001</v>
      </c>
      <c r="AB4328" s="4">
        <v>1053.83</v>
      </c>
      <c r="AC4328" s="4">
        <v>0</v>
      </c>
      <c r="AD4328" s="4">
        <v>0</v>
      </c>
      <c r="AE4328" s="4">
        <v>0</v>
      </c>
      <c r="AF4328" s="4">
        <v>1940.94</v>
      </c>
      <c r="AG4328" s="4">
        <v>7929.9</v>
      </c>
      <c r="AH4328" s="4">
        <v>4041.24</v>
      </c>
      <c r="AI4328" s="4">
        <v>0</v>
      </c>
      <c r="AJ4328" s="4">
        <v>0</v>
      </c>
      <c r="AK4328" s="4">
        <v>71014.490000000005</v>
      </c>
      <c r="AL4328" s="4">
        <v>84926.57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127576.57</v>
      </c>
      <c r="AU4328" s="4">
        <v>0</v>
      </c>
      <c r="AV4328" s="4">
        <v>710.5</v>
      </c>
      <c r="AW4328" s="8">
        <v>0.60536902599999998</v>
      </c>
      <c r="AX4328" s="4">
        <v>6.63</v>
      </c>
      <c r="AY4328" s="4">
        <v>122.18</v>
      </c>
      <c r="AZ4328" s="4">
        <v>41.98</v>
      </c>
      <c r="BA4328" s="4">
        <v>1088.3800000000001</v>
      </c>
    </row>
    <row r="4329" spans="1:53" x14ac:dyDescent="0.25">
      <c r="A4329" s="5">
        <v>132746</v>
      </c>
      <c r="B4329" t="s">
        <v>289</v>
      </c>
      <c r="C4329" s="5">
        <v>46102</v>
      </c>
      <c r="D4329" t="s">
        <v>600</v>
      </c>
      <c r="F4329" s="4">
        <v>1</v>
      </c>
      <c r="G4329" s="4">
        <v>1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1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1</v>
      </c>
      <c r="Y4329" s="4">
        <v>5931.24</v>
      </c>
      <c r="Z4329" s="4">
        <v>67.37</v>
      </c>
      <c r="AA4329" s="4">
        <v>0</v>
      </c>
      <c r="AB4329" s="4">
        <v>165.61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25637</v>
      </c>
      <c r="AL4329" s="4">
        <v>25637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31801.22</v>
      </c>
      <c r="AU4329" s="4">
        <v>0</v>
      </c>
      <c r="AV4329" s="4">
        <v>269.49</v>
      </c>
      <c r="AW4329" s="8">
        <v>0.60886068299999996</v>
      </c>
      <c r="AX4329" s="4">
        <v>1</v>
      </c>
      <c r="AY4329" s="4">
        <v>136.09</v>
      </c>
      <c r="AZ4329" s="4">
        <v>0</v>
      </c>
      <c r="BA4329" s="4">
        <v>136.09</v>
      </c>
    </row>
    <row r="4330" spans="1:53" x14ac:dyDescent="0.25">
      <c r="A4330" s="5">
        <v>132746</v>
      </c>
      <c r="B4330" t="s">
        <v>289</v>
      </c>
      <c r="C4330" s="5">
        <v>46128</v>
      </c>
      <c r="D4330" t="s">
        <v>601</v>
      </c>
      <c r="F4330" s="4">
        <v>3</v>
      </c>
      <c r="G4330" s="4">
        <v>3</v>
      </c>
      <c r="H4330" s="4">
        <v>0</v>
      </c>
      <c r="I4330" s="4">
        <v>0</v>
      </c>
      <c r="J4330" s="4">
        <v>2</v>
      </c>
      <c r="K4330" s="4">
        <v>0</v>
      </c>
      <c r="L4330" s="4">
        <v>0</v>
      </c>
      <c r="M4330" s="4">
        <v>0</v>
      </c>
      <c r="N4330" s="4">
        <v>0.78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2</v>
      </c>
      <c r="X4330" s="4">
        <v>3</v>
      </c>
      <c r="Y4330" s="4">
        <v>17793.72</v>
      </c>
      <c r="Z4330" s="4">
        <v>556.63</v>
      </c>
      <c r="AA4330" s="4">
        <v>640</v>
      </c>
      <c r="AB4330" s="4">
        <v>341.36</v>
      </c>
      <c r="AC4330" s="4">
        <v>0</v>
      </c>
      <c r="AD4330" s="4">
        <v>0</v>
      </c>
      <c r="AE4330" s="4">
        <v>0</v>
      </c>
      <c r="AF4330" s="4">
        <v>0</v>
      </c>
      <c r="AG4330" s="4">
        <v>8010</v>
      </c>
      <c r="AH4330" s="4">
        <v>0</v>
      </c>
      <c r="AI4330" s="4">
        <v>0</v>
      </c>
      <c r="AJ4330" s="4">
        <v>0</v>
      </c>
      <c r="AK4330" s="4">
        <v>19996.86</v>
      </c>
      <c r="AL4330" s="4">
        <v>28006.86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47338.57</v>
      </c>
      <c r="AU4330" s="4">
        <v>0</v>
      </c>
      <c r="AV4330" s="4">
        <v>742.17</v>
      </c>
      <c r="AW4330" s="8">
        <v>0.41833509099999999</v>
      </c>
      <c r="AX4330" s="4">
        <v>3</v>
      </c>
      <c r="AY4330" s="4">
        <v>63.86</v>
      </c>
      <c r="AZ4330" s="4">
        <v>0</v>
      </c>
      <c r="BA4330" s="4">
        <v>191.58</v>
      </c>
    </row>
    <row r="4331" spans="1:53" x14ac:dyDescent="0.25">
      <c r="A4331" s="5">
        <v>132746</v>
      </c>
      <c r="B4331" t="s">
        <v>289</v>
      </c>
      <c r="C4331" s="5">
        <v>48744</v>
      </c>
      <c r="D4331" t="s">
        <v>752</v>
      </c>
      <c r="F4331" s="4">
        <v>1</v>
      </c>
      <c r="G4331" s="4">
        <v>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1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1</v>
      </c>
      <c r="X4331" s="4">
        <v>1</v>
      </c>
      <c r="Y4331" s="4">
        <v>5931.24</v>
      </c>
      <c r="Z4331" s="4">
        <v>122.76</v>
      </c>
      <c r="AA4331" s="4">
        <v>320</v>
      </c>
      <c r="AB4331" s="4">
        <v>131.44999999999999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25637</v>
      </c>
      <c r="AL4331" s="4">
        <v>25637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32142.45</v>
      </c>
      <c r="AU4331" s="4">
        <v>0</v>
      </c>
      <c r="AV4331" s="4">
        <v>491.03</v>
      </c>
      <c r="AW4331" s="8">
        <v>0.48327787700000002</v>
      </c>
      <c r="AX4331" s="4">
        <v>1</v>
      </c>
      <c r="AY4331" s="4">
        <v>236.66</v>
      </c>
      <c r="AZ4331" s="4">
        <v>70.540000000000006</v>
      </c>
      <c r="BA4331" s="4">
        <v>307.2</v>
      </c>
    </row>
    <row r="4332" spans="1:53" x14ac:dyDescent="0.25">
      <c r="A4332" s="5">
        <v>132746</v>
      </c>
      <c r="B4332" t="s">
        <v>289</v>
      </c>
      <c r="C4332" s="5">
        <v>49296</v>
      </c>
      <c r="D4332" t="s">
        <v>781</v>
      </c>
      <c r="F4332" s="4">
        <v>1.04</v>
      </c>
      <c r="G4332" s="4">
        <v>1.04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1.04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1.04</v>
      </c>
      <c r="Y4332" s="4">
        <v>6168.49</v>
      </c>
      <c r="Z4332" s="4">
        <v>109.02</v>
      </c>
      <c r="AA4332" s="4">
        <v>0</v>
      </c>
      <c r="AB4332" s="4">
        <v>184.88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26662.48</v>
      </c>
      <c r="AL4332" s="4">
        <v>26662.48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33124.870000000003</v>
      </c>
      <c r="AU4332" s="4">
        <v>0</v>
      </c>
      <c r="AV4332" s="4">
        <v>419.32</v>
      </c>
      <c r="AW4332" s="8">
        <v>0.65356198799999998</v>
      </c>
      <c r="AX4332" s="4">
        <v>1.04</v>
      </c>
      <c r="AY4332" s="4">
        <v>116.46</v>
      </c>
      <c r="AZ4332" s="4">
        <v>40.03</v>
      </c>
      <c r="BA4332" s="4">
        <v>162.75</v>
      </c>
    </row>
    <row r="4333" spans="1:53" x14ac:dyDescent="0.25">
      <c r="A4333" s="5">
        <v>132746</v>
      </c>
      <c r="B4333" t="s">
        <v>289</v>
      </c>
      <c r="C4333" s="5">
        <v>50419</v>
      </c>
      <c r="D4333" t="s">
        <v>846</v>
      </c>
      <c r="F4333" s="4">
        <v>2</v>
      </c>
      <c r="G4333" s="4">
        <v>2</v>
      </c>
      <c r="H4333" s="4">
        <v>0</v>
      </c>
      <c r="I4333" s="4">
        <v>0</v>
      </c>
      <c r="J4333" s="4">
        <v>1.22</v>
      </c>
      <c r="K4333" s="4">
        <v>0</v>
      </c>
      <c r="L4333" s="4">
        <v>0</v>
      </c>
      <c r="M4333" s="4">
        <v>0</v>
      </c>
      <c r="N4333" s="4">
        <v>0.78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1</v>
      </c>
      <c r="X4333" s="4">
        <v>1.78</v>
      </c>
      <c r="Y4333" s="4">
        <v>11862.48</v>
      </c>
      <c r="Z4333" s="4">
        <v>367.13</v>
      </c>
      <c r="AA4333" s="4">
        <v>320</v>
      </c>
      <c r="AB4333" s="4">
        <v>198.42</v>
      </c>
      <c r="AC4333" s="4">
        <v>0</v>
      </c>
      <c r="AD4333" s="4">
        <v>0</v>
      </c>
      <c r="AE4333" s="4">
        <v>0</v>
      </c>
      <c r="AF4333" s="4">
        <v>0</v>
      </c>
      <c r="AG4333" s="4">
        <v>4886.1000000000004</v>
      </c>
      <c r="AH4333" s="4">
        <v>0</v>
      </c>
      <c r="AI4333" s="4">
        <v>0</v>
      </c>
      <c r="AJ4333" s="4">
        <v>0</v>
      </c>
      <c r="AK4333" s="4">
        <v>19996.86</v>
      </c>
      <c r="AL4333" s="4">
        <v>24882.959999999999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37630.99</v>
      </c>
      <c r="AU4333" s="4">
        <v>0</v>
      </c>
      <c r="AV4333" s="4">
        <v>734.26</v>
      </c>
      <c r="AW4333" s="8">
        <v>0.40981980000000001</v>
      </c>
      <c r="AX4333" s="4">
        <v>2</v>
      </c>
      <c r="AY4333" s="4">
        <v>182.58</v>
      </c>
      <c r="AZ4333" s="4">
        <v>0</v>
      </c>
      <c r="BA4333" s="4">
        <v>365.16</v>
      </c>
    </row>
    <row r="4334" spans="1:53" x14ac:dyDescent="0.25">
      <c r="A4334" s="5">
        <v>132746</v>
      </c>
      <c r="B4334" t="s">
        <v>289</v>
      </c>
      <c r="C4334" s="5">
        <v>50427</v>
      </c>
      <c r="D4334" t="s">
        <v>847</v>
      </c>
      <c r="F4334" s="4">
        <v>0.27</v>
      </c>
      <c r="G4334" s="4">
        <v>0.27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0.27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0.27</v>
      </c>
      <c r="Y4334" s="4">
        <v>1601.43</v>
      </c>
      <c r="Z4334" s="4">
        <v>0</v>
      </c>
      <c r="AA4334" s="4">
        <v>0</v>
      </c>
      <c r="AB4334" s="4">
        <v>1.63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6921.99</v>
      </c>
      <c r="AL4334" s="4">
        <v>6921.99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8525.0499999999993</v>
      </c>
      <c r="AU4334" s="4">
        <v>0</v>
      </c>
      <c r="AV4334" s="4">
        <v>0</v>
      </c>
      <c r="AW4334" s="8">
        <v>2.2137225E-2</v>
      </c>
      <c r="AX4334" s="4">
        <v>0.27</v>
      </c>
      <c r="AY4334" s="4">
        <v>35.21</v>
      </c>
      <c r="AZ4334" s="4">
        <v>0</v>
      </c>
      <c r="BA4334" s="4">
        <v>9.51</v>
      </c>
    </row>
    <row r="4335" spans="1:53" x14ac:dyDescent="0.25">
      <c r="A4335" s="5">
        <v>132746</v>
      </c>
      <c r="B4335" t="s">
        <v>289</v>
      </c>
      <c r="C4335" s="5">
        <v>139303</v>
      </c>
      <c r="D4335" t="s">
        <v>871</v>
      </c>
      <c r="F4335" s="4">
        <v>1.97</v>
      </c>
      <c r="G4335" s="4">
        <v>1.97</v>
      </c>
      <c r="H4335" s="4">
        <v>0</v>
      </c>
      <c r="I4335" s="4">
        <v>0</v>
      </c>
      <c r="J4335" s="4">
        <v>0.97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0.97</v>
      </c>
      <c r="X4335" s="4">
        <v>1.97</v>
      </c>
      <c r="Y4335" s="4">
        <v>11684.54</v>
      </c>
      <c r="Z4335" s="4">
        <v>357.52</v>
      </c>
      <c r="AA4335" s="4">
        <v>310.39999999999998</v>
      </c>
      <c r="AB4335" s="4">
        <v>148.69999999999999</v>
      </c>
      <c r="AC4335" s="4">
        <v>0</v>
      </c>
      <c r="AD4335" s="4">
        <v>0</v>
      </c>
      <c r="AE4335" s="4">
        <v>0</v>
      </c>
      <c r="AF4335" s="4">
        <v>0</v>
      </c>
      <c r="AG4335" s="4">
        <v>3884.85</v>
      </c>
      <c r="AH4335" s="4">
        <v>0</v>
      </c>
      <c r="AI4335" s="4">
        <v>0</v>
      </c>
      <c r="AJ4335" s="4">
        <v>0</v>
      </c>
      <c r="AK4335" s="4">
        <v>0</v>
      </c>
      <c r="AL4335" s="4">
        <v>3884.85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16386.009999999998</v>
      </c>
      <c r="AU4335" s="4">
        <v>0</v>
      </c>
      <c r="AV4335" s="4">
        <v>725.92</v>
      </c>
      <c r="AW4335" s="8">
        <v>0.27750088099999998</v>
      </c>
      <c r="AX4335" s="4">
        <v>1.97</v>
      </c>
      <c r="AY4335" s="4">
        <v>101.43</v>
      </c>
      <c r="AZ4335" s="4">
        <v>0</v>
      </c>
      <c r="BA4335" s="4">
        <v>199.82</v>
      </c>
    </row>
    <row r="4336" spans="1:53" x14ac:dyDescent="0.25">
      <c r="A4336" s="5">
        <v>132761</v>
      </c>
      <c r="B4336" t="s">
        <v>290</v>
      </c>
      <c r="C4336" s="5">
        <v>43737</v>
      </c>
      <c r="D4336" t="s">
        <v>419</v>
      </c>
      <c r="F4336" s="4">
        <v>1.63</v>
      </c>
      <c r="G4336" s="4">
        <v>1.63</v>
      </c>
      <c r="H4336" s="4">
        <v>0</v>
      </c>
      <c r="I4336" s="4">
        <v>0</v>
      </c>
      <c r="J4336" s="4">
        <v>0.53</v>
      </c>
      <c r="K4336" s="4">
        <v>0</v>
      </c>
      <c r="L4336" s="4">
        <v>0</v>
      </c>
      <c r="M4336" s="4">
        <v>0</v>
      </c>
      <c r="N4336" s="4">
        <v>1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1.63</v>
      </c>
      <c r="Y4336" s="4">
        <v>9667.92</v>
      </c>
      <c r="Z4336" s="4">
        <v>0</v>
      </c>
      <c r="AA4336" s="4">
        <v>0</v>
      </c>
      <c r="AB4336" s="4">
        <v>44.9</v>
      </c>
      <c r="AC4336" s="4">
        <v>0</v>
      </c>
      <c r="AD4336" s="4">
        <v>0</v>
      </c>
      <c r="AE4336" s="4">
        <v>0</v>
      </c>
      <c r="AF4336" s="4">
        <v>0</v>
      </c>
      <c r="AG4336" s="4">
        <v>2122.65</v>
      </c>
      <c r="AH4336" s="4">
        <v>0</v>
      </c>
      <c r="AI4336" s="4">
        <v>0</v>
      </c>
      <c r="AJ4336" s="4">
        <v>0</v>
      </c>
      <c r="AK4336" s="4">
        <v>25637</v>
      </c>
      <c r="AL4336" s="4">
        <v>27759.65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37472.47</v>
      </c>
      <c r="AU4336" s="4">
        <v>0</v>
      </c>
      <c r="AV4336" s="4">
        <v>0</v>
      </c>
      <c r="AW4336" s="8">
        <v>0.101281317</v>
      </c>
      <c r="AX4336" s="4">
        <v>1.63</v>
      </c>
      <c r="AY4336" s="4">
        <v>62.19</v>
      </c>
      <c r="AZ4336" s="4">
        <v>0</v>
      </c>
      <c r="BA4336" s="4">
        <v>101.37</v>
      </c>
    </row>
    <row r="4337" spans="1:53" x14ac:dyDescent="0.25">
      <c r="A4337" s="5">
        <v>132761</v>
      </c>
      <c r="B4337" t="s">
        <v>290</v>
      </c>
      <c r="C4337" s="5">
        <v>43844</v>
      </c>
      <c r="D4337" t="s">
        <v>370</v>
      </c>
      <c r="F4337" s="4">
        <v>3.24</v>
      </c>
      <c r="G4337" s="4">
        <v>3.24</v>
      </c>
      <c r="H4337" s="4">
        <v>0</v>
      </c>
      <c r="I4337" s="4">
        <v>0</v>
      </c>
      <c r="J4337" s="4">
        <v>0</v>
      </c>
      <c r="K4337" s="4">
        <v>2</v>
      </c>
      <c r="L4337" s="4">
        <v>0</v>
      </c>
      <c r="M4337" s="4">
        <v>0</v>
      </c>
      <c r="N4337" s="4">
        <v>1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3.24</v>
      </c>
      <c r="Y4337" s="4">
        <v>19217.22</v>
      </c>
      <c r="Z4337" s="4">
        <v>1649.71</v>
      </c>
      <c r="AA4337" s="4">
        <v>0</v>
      </c>
      <c r="AB4337" s="4">
        <v>2597.37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19244</v>
      </c>
      <c r="AI4337" s="4">
        <v>0</v>
      </c>
      <c r="AJ4337" s="4">
        <v>0</v>
      </c>
      <c r="AK4337" s="4">
        <v>25637</v>
      </c>
      <c r="AL4337" s="4">
        <v>44881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68345.3</v>
      </c>
      <c r="AU4337" s="4">
        <v>0</v>
      </c>
      <c r="AV4337" s="4">
        <v>2036.68</v>
      </c>
      <c r="AW4337" s="8">
        <v>2.9472754220000001</v>
      </c>
      <c r="AX4337" s="4">
        <v>3.24</v>
      </c>
      <c r="AY4337" s="4">
        <v>360</v>
      </c>
      <c r="AZ4337" s="4">
        <v>0</v>
      </c>
      <c r="BA4337" s="4">
        <v>1166.4000000000001</v>
      </c>
    </row>
    <row r="4338" spans="1:53" x14ac:dyDescent="0.25">
      <c r="A4338" s="5">
        <v>132761</v>
      </c>
      <c r="B4338" t="s">
        <v>290</v>
      </c>
      <c r="C4338" s="5">
        <v>43968</v>
      </c>
      <c r="D4338" t="s">
        <v>371</v>
      </c>
      <c r="F4338" s="4">
        <v>47.17</v>
      </c>
      <c r="G4338" s="4">
        <v>47.37</v>
      </c>
      <c r="H4338" s="4">
        <v>1</v>
      </c>
      <c r="I4338" s="4">
        <v>0</v>
      </c>
      <c r="J4338" s="4">
        <v>19.11</v>
      </c>
      <c r="K4338" s="4">
        <v>2.83</v>
      </c>
      <c r="L4338" s="4">
        <v>0</v>
      </c>
      <c r="M4338" s="4">
        <v>0</v>
      </c>
      <c r="N4338" s="4">
        <v>12.21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12.52</v>
      </c>
      <c r="X4338" s="4">
        <v>47.16</v>
      </c>
      <c r="Y4338" s="4">
        <v>280962.84000000003</v>
      </c>
      <c r="Z4338" s="4">
        <v>4528.57</v>
      </c>
      <c r="AA4338" s="4">
        <v>4006.4</v>
      </c>
      <c r="AB4338" s="4">
        <v>35476.9</v>
      </c>
      <c r="AC4338" s="4">
        <v>0</v>
      </c>
      <c r="AD4338" s="4">
        <v>0</v>
      </c>
      <c r="AE4338" s="4">
        <v>0</v>
      </c>
      <c r="AF4338" s="4">
        <v>0</v>
      </c>
      <c r="AG4338" s="4">
        <v>76535.55</v>
      </c>
      <c r="AH4338" s="4">
        <v>27230.26</v>
      </c>
      <c r="AI4338" s="4">
        <v>0</v>
      </c>
      <c r="AJ4338" s="4">
        <v>0</v>
      </c>
      <c r="AK4338" s="4">
        <v>313027.77</v>
      </c>
      <c r="AL4338" s="4">
        <v>416793.58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741768.29</v>
      </c>
      <c r="AU4338" s="4">
        <v>0</v>
      </c>
      <c r="AV4338" s="4">
        <v>382.4</v>
      </c>
      <c r="AW4338" s="8">
        <v>2.7656865549999998</v>
      </c>
      <c r="AX4338" s="4">
        <v>47.17</v>
      </c>
      <c r="AY4338" s="4">
        <v>334.47</v>
      </c>
      <c r="AZ4338" s="4">
        <v>0</v>
      </c>
      <c r="BA4338" s="4">
        <v>15776.95</v>
      </c>
    </row>
    <row r="4339" spans="1:53" x14ac:dyDescent="0.25">
      <c r="A4339" s="5">
        <v>132761</v>
      </c>
      <c r="B4339" t="s">
        <v>290</v>
      </c>
      <c r="C4339" s="5">
        <v>44180</v>
      </c>
      <c r="D4339" t="s">
        <v>457</v>
      </c>
      <c r="F4339" s="4">
        <v>1</v>
      </c>
      <c r="G4339" s="4">
        <v>1</v>
      </c>
      <c r="H4339" s="4">
        <v>0</v>
      </c>
      <c r="I4339" s="4">
        <v>0</v>
      </c>
      <c r="J4339" s="4">
        <v>0</v>
      </c>
      <c r="K4339" s="4">
        <v>1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1</v>
      </c>
      <c r="Y4339" s="4">
        <v>5931.24</v>
      </c>
      <c r="Z4339" s="4">
        <v>25.28</v>
      </c>
      <c r="AA4339" s="4">
        <v>0</v>
      </c>
      <c r="AB4339" s="4">
        <v>165.56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9622</v>
      </c>
      <c r="AI4339" s="4">
        <v>0</v>
      </c>
      <c r="AJ4339" s="4">
        <v>0</v>
      </c>
      <c r="AK4339" s="4">
        <v>0</v>
      </c>
      <c r="AL4339" s="4">
        <v>9622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15744.08</v>
      </c>
      <c r="AU4339" s="4">
        <v>0</v>
      </c>
      <c r="AV4339" s="4">
        <v>101.1</v>
      </c>
      <c r="AW4339" s="8">
        <v>0.60866070000000005</v>
      </c>
      <c r="AX4339" s="4">
        <v>1</v>
      </c>
      <c r="AY4339" s="4">
        <v>159.11000000000001</v>
      </c>
      <c r="AZ4339" s="4">
        <v>0</v>
      </c>
      <c r="BA4339" s="4">
        <v>159.11000000000001</v>
      </c>
    </row>
    <row r="4340" spans="1:53" x14ac:dyDescent="0.25">
      <c r="A4340" s="5">
        <v>132761</v>
      </c>
      <c r="B4340" t="s">
        <v>290</v>
      </c>
      <c r="C4340" s="5">
        <v>44677</v>
      </c>
      <c r="D4340" t="s">
        <v>386</v>
      </c>
      <c r="F4340" s="4">
        <v>1</v>
      </c>
      <c r="G4340" s="4">
        <v>1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1</v>
      </c>
      <c r="V4340" s="4">
        <v>0</v>
      </c>
      <c r="W4340" s="4">
        <v>0</v>
      </c>
      <c r="X4340" s="4">
        <v>1</v>
      </c>
      <c r="Y4340" s="4">
        <v>5931.24</v>
      </c>
      <c r="Z4340" s="4">
        <v>0</v>
      </c>
      <c r="AA4340" s="4">
        <v>0</v>
      </c>
      <c r="AB4340" s="4">
        <v>514.29</v>
      </c>
      <c r="AC4340" s="4">
        <v>0</v>
      </c>
      <c r="AD4340" s="4">
        <v>1136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0</v>
      </c>
      <c r="AL4340" s="4">
        <v>0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7581.53</v>
      </c>
      <c r="AU4340" s="4">
        <v>0</v>
      </c>
      <c r="AV4340" s="4">
        <v>0</v>
      </c>
      <c r="AW4340" s="8">
        <v>1.890754703</v>
      </c>
      <c r="AX4340" s="4">
        <v>1</v>
      </c>
      <c r="AY4340" s="4">
        <v>307.88</v>
      </c>
      <c r="AZ4340" s="4">
        <v>0</v>
      </c>
      <c r="BA4340" s="4">
        <v>307.88</v>
      </c>
    </row>
    <row r="4341" spans="1:53" x14ac:dyDescent="0.25">
      <c r="A4341" s="5">
        <v>132761</v>
      </c>
      <c r="B4341" t="s">
        <v>290</v>
      </c>
      <c r="C4341" s="5">
        <v>45054</v>
      </c>
      <c r="D4341" t="s">
        <v>528</v>
      </c>
      <c r="F4341" s="4">
        <v>1</v>
      </c>
      <c r="G4341" s="4">
        <v>1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0.57999999999999996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1</v>
      </c>
      <c r="Y4341" s="4">
        <v>5931.24</v>
      </c>
      <c r="Z4341" s="4">
        <v>155.28</v>
      </c>
      <c r="AA4341" s="4">
        <v>0</v>
      </c>
      <c r="AB4341" s="4">
        <v>410.68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14869.46</v>
      </c>
      <c r="AL4341" s="4">
        <v>14869.46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21366.66</v>
      </c>
      <c r="AU4341" s="4">
        <v>0</v>
      </c>
      <c r="AV4341" s="4">
        <v>621.11</v>
      </c>
      <c r="AW4341" s="8">
        <v>1.5098388330000001</v>
      </c>
      <c r="AX4341" s="4">
        <v>1</v>
      </c>
      <c r="AY4341" s="4">
        <v>360</v>
      </c>
      <c r="AZ4341" s="4">
        <v>0</v>
      </c>
      <c r="BA4341" s="4">
        <v>360</v>
      </c>
    </row>
    <row r="4342" spans="1:53" x14ac:dyDescent="0.25">
      <c r="A4342" s="5">
        <v>132761</v>
      </c>
      <c r="B4342" t="s">
        <v>290</v>
      </c>
      <c r="C4342" s="5">
        <v>45112</v>
      </c>
      <c r="D4342" t="s">
        <v>534</v>
      </c>
      <c r="F4342" s="4">
        <v>12.33</v>
      </c>
      <c r="G4342" s="4">
        <v>12.33</v>
      </c>
      <c r="H4342" s="4">
        <v>0</v>
      </c>
      <c r="I4342" s="4">
        <v>0</v>
      </c>
      <c r="J4342" s="4">
        <v>5.61</v>
      </c>
      <c r="K4342" s="4">
        <v>2.82</v>
      </c>
      <c r="L4342" s="4">
        <v>0</v>
      </c>
      <c r="M4342" s="4">
        <v>0</v>
      </c>
      <c r="N4342" s="4">
        <v>1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12.33</v>
      </c>
      <c r="Y4342" s="4">
        <v>73132.19</v>
      </c>
      <c r="Z4342" s="4">
        <v>909.55</v>
      </c>
      <c r="AA4342" s="4">
        <v>0</v>
      </c>
      <c r="AB4342" s="4">
        <v>3685.69</v>
      </c>
      <c r="AC4342" s="4">
        <v>0</v>
      </c>
      <c r="AD4342" s="4">
        <v>0</v>
      </c>
      <c r="AE4342" s="4">
        <v>0</v>
      </c>
      <c r="AF4342" s="4">
        <v>0</v>
      </c>
      <c r="AG4342" s="4">
        <v>22468.05</v>
      </c>
      <c r="AH4342" s="4">
        <v>27134.04</v>
      </c>
      <c r="AI4342" s="4">
        <v>0</v>
      </c>
      <c r="AJ4342" s="4">
        <v>0</v>
      </c>
      <c r="AK4342" s="4">
        <v>25637</v>
      </c>
      <c r="AL4342" s="4">
        <v>75239.09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152966.51999999999</v>
      </c>
      <c r="AU4342" s="4">
        <v>0</v>
      </c>
      <c r="AV4342" s="4">
        <v>295.07</v>
      </c>
      <c r="AW4342" s="8">
        <v>1.0989721800000001</v>
      </c>
      <c r="AX4342" s="4">
        <v>12.33</v>
      </c>
      <c r="AY4342" s="4">
        <v>360</v>
      </c>
      <c r="AZ4342" s="4">
        <v>145.13999999999999</v>
      </c>
      <c r="BA4342" s="4">
        <v>6228.38</v>
      </c>
    </row>
    <row r="4343" spans="1:53" x14ac:dyDescent="0.25">
      <c r="A4343" s="5">
        <v>132761</v>
      </c>
      <c r="B4343" t="s">
        <v>290</v>
      </c>
      <c r="C4343" s="5">
        <v>45153</v>
      </c>
      <c r="D4343" t="s">
        <v>538</v>
      </c>
      <c r="F4343" s="4">
        <v>87.12</v>
      </c>
      <c r="G4343" s="4">
        <v>89.12</v>
      </c>
      <c r="H4343" s="4">
        <v>10</v>
      </c>
      <c r="I4343" s="4">
        <v>1</v>
      </c>
      <c r="J4343" s="4">
        <v>35.79</v>
      </c>
      <c r="K4343" s="4">
        <v>9.66</v>
      </c>
      <c r="L4343" s="4">
        <v>0</v>
      </c>
      <c r="M4343" s="4">
        <v>0</v>
      </c>
      <c r="N4343" s="4">
        <v>20.07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18.829999999999998</v>
      </c>
      <c r="X4343" s="4">
        <v>87.11</v>
      </c>
      <c r="Y4343" s="4">
        <v>528592.11</v>
      </c>
      <c r="Z4343" s="4">
        <v>8282.59</v>
      </c>
      <c r="AA4343" s="4">
        <v>6025.6</v>
      </c>
      <c r="AB4343" s="4">
        <v>57589.95</v>
      </c>
      <c r="AC4343" s="4">
        <v>0</v>
      </c>
      <c r="AD4343" s="4">
        <v>0</v>
      </c>
      <c r="AE4343" s="4">
        <v>0</v>
      </c>
      <c r="AF4343" s="4">
        <v>1578</v>
      </c>
      <c r="AG4343" s="4">
        <v>143338.95000000001</v>
      </c>
      <c r="AH4343" s="4">
        <v>92948.52</v>
      </c>
      <c r="AI4343" s="4">
        <v>0</v>
      </c>
      <c r="AJ4343" s="4">
        <v>0</v>
      </c>
      <c r="AK4343" s="4">
        <v>514534.59</v>
      </c>
      <c r="AL4343" s="4">
        <v>752400.06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1352890.31</v>
      </c>
      <c r="AU4343" s="4">
        <v>0</v>
      </c>
      <c r="AV4343" s="4">
        <v>371.75</v>
      </c>
      <c r="AW4343" s="8">
        <v>2.4305792689999999</v>
      </c>
      <c r="AX4343" s="4">
        <v>87.12</v>
      </c>
      <c r="AY4343" s="4">
        <v>348.41</v>
      </c>
      <c r="AZ4343" s="4">
        <v>133.55000000000001</v>
      </c>
      <c r="BA4343" s="4">
        <v>41988.36</v>
      </c>
    </row>
    <row r="4344" spans="1:53" x14ac:dyDescent="0.25">
      <c r="A4344" s="5">
        <v>132761</v>
      </c>
      <c r="B4344" t="s">
        <v>290</v>
      </c>
      <c r="C4344" s="5">
        <v>46243</v>
      </c>
      <c r="D4344" t="s">
        <v>608</v>
      </c>
      <c r="F4344" s="4">
        <v>0.17</v>
      </c>
      <c r="G4344" s="4">
        <v>0.17</v>
      </c>
      <c r="H4344" s="4">
        <v>0</v>
      </c>
      <c r="I4344" s="4">
        <v>0</v>
      </c>
      <c r="J4344" s="4">
        <v>0.17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0.17</v>
      </c>
      <c r="Y4344" s="4">
        <v>1008.31</v>
      </c>
      <c r="Z4344" s="4">
        <v>38.06</v>
      </c>
      <c r="AA4344" s="4">
        <v>0</v>
      </c>
      <c r="AB4344" s="4">
        <v>49.56</v>
      </c>
      <c r="AC4344" s="4">
        <v>0</v>
      </c>
      <c r="AD4344" s="4">
        <v>0</v>
      </c>
      <c r="AE4344" s="4">
        <v>0</v>
      </c>
      <c r="AF4344" s="4">
        <v>0</v>
      </c>
      <c r="AG4344" s="4">
        <v>680.85</v>
      </c>
      <c r="AH4344" s="4">
        <v>0</v>
      </c>
      <c r="AI4344" s="4">
        <v>0</v>
      </c>
      <c r="AJ4344" s="4">
        <v>0</v>
      </c>
      <c r="AK4344" s="4">
        <v>0</v>
      </c>
      <c r="AL4344" s="4">
        <v>680.85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1776.78</v>
      </c>
      <c r="AU4344" s="4">
        <v>0</v>
      </c>
      <c r="AV4344" s="4">
        <v>895.58</v>
      </c>
      <c r="AW4344" s="8">
        <v>1.0718661840000001</v>
      </c>
      <c r="AX4344" s="4">
        <v>0.17</v>
      </c>
      <c r="AY4344" s="4">
        <v>360</v>
      </c>
      <c r="AZ4344" s="4">
        <v>155.26</v>
      </c>
      <c r="BA4344" s="4">
        <v>87.59</v>
      </c>
    </row>
    <row r="4345" spans="1:53" x14ac:dyDescent="0.25">
      <c r="A4345" s="5">
        <v>132761</v>
      </c>
      <c r="B4345" t="s">
        <v>290</v>
      </c>
      <c r="C4345" s="5">
        <v>46250</v>
      </c>
      <c r="D4345" t="s">
        <v>609</v>
      </c>
      <c r="F4345" s="4">
        <v>2</v>
      </c>
      <c r="G4345" s="4">
        <v>2</v>
      </c>
      <c r="H4345" s="4">
        <v>0</v>
      </c>
      <c r="I4345" s="4">
        <v>0</v>
      </c>
      <c r="J4345" s="4">
        <v>0.23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1</v>
      </c>
      <c r="X4345" s="4">
        <v>2</v>
      </c>
      <c r="Y4345" s="4">
        <v>11862.48</v>
      </c>
      <c r="Z4345" s="4">
        <v>142.08000000000001</v>
      </c>
      <c r="AA4345" s="4">
        <v>320</v>
      </c>
      <c r="AB4345" s="4">
        <v>198.95</v>
      </c>
      <c r="AC4345" s="4">
        <v>0</v>
      </c>
      <c r="AD4345" s="4">
        <v>0</v>
      </c>
      <c r="AE4345" s="4">
        <v>0</v>
      </c>
      <c r="AF4345" s="4">
        <v>0</v>
      </c>
      <c r="AG4345" s="4">
        <v>921.15</v>
      </c>
      <c r="AH4345" s="4">
        <v>0</v>
      </c>
      <c r="AI4345" s="4">
        <v>0</v>
      </c>
      <c r="AJ4345" s="4">
        <v>0</v>
      </c>
      <c r="AK4345" s="4">
        <v>0</v>
      </c>
      <c r="AL4345" s="4">
        <v>921.15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13444.66</v>
      </c>
      <c r="AU4345" s="4">
        <v>0</v>
      </c>
      <c r="AV4345" s="4">
        <v>284.14999999999998</v>
      </c>
      <c r="AW4345" s="8">
        <v>0.365714647</v>
      </c>
      <c r="AX4345" s="4">
        <v>2</v>
      </c>
      <c r="AY4345" s="4">
        <v>76.63</v>
      </c>
      <c r="AZ4345" s="4">
        <v>27.75</v>
      </c>
      <c r="BA4345" s="4">
        <v>208.76</v>
      </c>
    </row>
    <row r="4346" spans="1:53" x14ac:dyDescent="0.25">
      <c r="A4346" s="5">
        <v>132761</v>
      </c>
      <c r="B4346" t="s">
        <v>290</v>
      </c>
      <c r="C4346" s="5">
        <v>46391</v>
      </c>
      <c r="D4346" t="s">
        <v>621</v>
      </c>
      <c r="F4346" s="4">
        <v>1.98</v>
      </c>
      <c r="G4346" s="4">
        <v>1.98</v>
      </c>
      <c r="H4346" s="4">
        <v>0</v>
      </c>
      <c r="I4346" s="4">
        <v>0</v>
      </c>
      <c r="J4346" s="4">
        <v>0.98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1.98</v>
      </c>
      <c r="Y4346" s="4">
        <v>11743.86</v>
      </c>
      <c r="Z4346" s="4">
        <v>104.79</v>
      </c>
      <c r="AA4346" s="4">
        <v>0</v>
      </c>
      <c r="AB4346" s="4">
        <v>120.38</v>
      </c>
      <c r="AC4346" s="4">
        <v>0</v>
      </c>
      <c r="AD4346" s="4">
        <v>0</v>
      </c>
      <c r="AE4346" s="4">
        <v>0</v>
      </c>
      <c r="AF4346" s="4">
        <v>0</v>
      </c>
      <c r="AG4346" s="4">
        <v>3924.9</v>
      </c>
      <c r="AH4346" s="4">
        <v>0</v>
      </c>
      <c r="AI4346" s="4">
        <v>0</v>
      </c>
      <c r="AJ4346" s="4">
        <v>0</v>
      </c>
      <c r="AK4346" s="4">
        <v>0</v>
      </c>
      <c r="AL4346" s="4">
        <v>3924.9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15893.93</v>
      </c>
      <c r="AU4346" s="4">
        <v>0</v>
      </c>
      <c r="AV4346" s="4">
        <v>211.7</v>
      </c>
      <c r="AW4346" s="8">
        <v>0.223522943</v>
      </c>
      <c r="AX4346" s="4">
        <v>2</v>
      </c>
      <c r="AY4346" s="4">
        <v>83.21</v>
      </c>
      <c r="AZ4346" s="4">
        <v>29.62</v>
      </c>
      <c r="BA4346" s="4">
        <v>225.66</v>
      </c>
    </row>
    <row r="4347" spans="1:53" x14ac:dyDescent="0.25">
      <c r="A4347" s="5">
        <v>132761</v>
      </c>
      <c r="B4347" t="s">
        <v>290</v>
      </c>
      <c r="C4347" s="5">
        <v>46920</v>
      </c>
      <c r="D4347" t="s">
        <v>652</v>
      </c>
      <c r="F4347" s="4">
        <v>1</v>
      </c>
      <c r="G4347" s="4">
        <v>1</v>
      </c>
      <c r="H4347" s="4">
        <v>0</v>
      </c>
      <c r="I4347" s="4">
        <v>0</v>
      </c>
      <c r="J4347" s="4">
        <v>0.99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1</v>
      </c>
      <c r="X4347" s="4">
        <v>1</v>
      </c>
      <c r="Y4347" s="4">
        <v>5931.24</v>
      </c>
      <c r="Z4347" s="4">
        <v>31.11</v>
      </c>
      <c r="AA4347" s="4">
        <v>320</v>
      </c>
      <c r="AB4347" s="4">
        <v>199.54</v>
      </c>
      <c r="AC4347" s="4">
        <v>0</v>
      </c>
      <c r="AD4347" s="4">
        <v>0</v>
      </c>
      <c r="AE4347" s="4">
        <v>0</v>
      </c>
      <c r="AF4347" s="4">
        <v>0</v>
      </c>
      <c r="AG4347" s="4">
        <v>3964.95</v>
      </c>
      <c r="AH4347" s="4">
        <v>0</v>
      </c>
      <c r="AI4347" s="4">
        <v>0</v>
      </c>
      <c r="AJ4347" s="4">
        <v>0</v>
      </c>
      <c r="AK4347" s="4">
        <v>0</v>
      </c>
      <c r="AL4347" s="4">
        <v>3964.95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10446.84</v>
      </c>
      <c r="AU4347" s="4">
        <v>0</v>
      </c>
      <c r="AV4347" s="4">
        <v>124.42</v>
      </c>
      <c r="AW4347" s="8">
        <v>0.73360070899999996</v>
      </c>
      <c r="AX4347" s="4">
        <v>1</v>
      </c>
      <c r="AY4347" s="4">
        <v>291.64</v>
      </c>
      <c r="AZ4347" s="4">
        <v>83.75</v>
      </c>
      <c r="BA4347" s="4">
        <v>375.39</v>
      </c>
    </row>
    <row r="4348" spans="1:53" x14ac:dyDescent="0.25">
      <c r="A4348" s="5">
        <v>132761</v>
      </c>
      <c r="B4348" t="s">
        <v>290</v>
      </c>
      <c r="C4348" s="5">
        <v>47241</v>
      </c>
      <c r="D4348" t="s">
        <v>375</v>
      </c>
      <c r="F4348" s="4">
        <v>22.11</v>
      </c>
      <c r="G4348" s="4">
        <v>22.11</v>
      </c>
      <c r="H4348" s="4">
        <v>0</v>
      </c>
      <c r="I4348" s="4">
        <v>0</v>
      </c>
      <c r="J4348" s="4">
        <v>6.01</v>
      </c>
      <c r="K4348" s="4">
        <v>4</v>
      </c>
      <c r="L4348" s="4">
        <v>0</v>
      </c>
      <c r="M4348" s="4">
        <v>0</v>
      </c>
      <c r="N4348" s="4">
        <v>10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1</v>
      </c>
      <c r="X4348" s="4">
        <v>22.11</v>
      </c>
      <c r="Y4348" s="4">
        <v>131139.72</v>
      </c>
      <c r="Z4348" s="4">
        <v>0</v>
      </c>
      <c r="AA4348" s="4">
        <v>320</v>
      </c>
      <c r="AB4348" s="4">
        <v>423.9</v>
      </c>
      <c r="AC4348" s="4">
        <v>0</v>
      </c>
      <c r="AD4348" s="4">
        <v>0</v>
      </c>
      <c r="AE4348" s="4">
        <v>0</v>
      </c>
      <c r="AF4348" s="4">
        <v>0</v>
      </c>
      <c r="AG4348" s="4">
        <v>24070.05</v>
      </c>
      <c r="AH4348" s="4">
        <v>38488</v>
      </c>
      <c r="AI4348" s="4">
        <v>0</v>
      </c>
      <c r="AJ4348" s="4">
        <v>0</v>
      </c>
      <c r="AK4348" s="4">
        <v>256370</v>
      </c>
      <c r="AL4348" s="4">
        <v>318928.05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450811.67</v>
      </c>
      <c r="AU4348" s="4">
        <v>0</v>
      </c>
      <c r="AV4348" s="4">
        <v>0</v>
      </c>
      <c r="AW4348" s="8">
        <v>7.0486902000000004E-2</v>
      </c>
      <c r="AX4348" s="4">
        <v>22.11</v>
      </c>
      <c r="AY4348" s="4">
        <v>51.97</v>
      </c>
      <c r="AZ4348" s="4">
        <v>0</v>
      </c>
      <c r="BA4348" s="4">
        <v>1149.06</v>
      </c>
    </row>
    <row r="4349" spans="1:53" x14ac:dyDescent="0.25">
      <c r="A4349" s="5">
        <v>132761</v>
      </c>
      <c r="B4349" t="s">
        <v>290</v>
      </c>
      <c r="C4349" s="5">
        <v>47258</v>
      </c>
      <c r="D4349" t="s">
        <v>669</v>
      </c>
      <c r="F4349" s="4">
        <v>1</v>
      </c>
      <c r="G4349" s="4">
        <v>1</v>
      </c>
      <c r="H4349" s="4">
        <v>0</v>
      </c>
      <c r="I4349" s="4">
        <v>0</v>
      </c>
      <c r="J4349" s="4">
        <v>1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1</v>
      </c>
      <c r="Y4349" s="4">
        <v>5931.24</v>
      </c>
      <c r="Z4349" s="4">
        <v>43.63</v>
      </c>
      <c r="AA4349" s="4">
        <v>0</v>
      </c>
      <c r="AB4349" s="4">
        <v>47.81</v>
      </c>
      <c r="AC4349" s="4">
        <v>0</v>
      </c>
      <c r="AD4349" s="4">
        <v>0</v>
      </c>
      <c r="AE4349" s="4">
        <v>0</v>
      </c>
      <c r="AF4349" s="4">
        <v>0</v>
      </c>
      <c r="AG4349" s="4">
        <v>4005</v>
      </c>
      <c r="AH4349" s="4">
        <v>0</v>
      </c>
      <c r="AI4349" s="4">
        <v>0</v>
      </c>
      <c r="AJ4349" s="4">
        <v>0</v>
      </c>
      <c r="AK4349" s="4">
        <v>0</v>
      </c>
      <c r="AL4349" s="4">
        <v>4005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10027.68</v>
      </c>
      <c r="AU4349" s="4">
        <v>0</v>
      </c>
      <c r="AV4349" s="4">
        <v>174.5</v>
      </c>
      <c r="AW4349" s="8">
        <v>0.17577563199999999</v>
      </c>
      <c r="AX4349" s="4">
        <v>1</v>
      </c>
      <c r="AY4349" s="4">
        <v>92.33</v>
      </c>
      <c r="AZ4349" s="4">
        <v>32.32</v>
      </c>
      <c r="BA4349" s="4">
        <v>124.65</v>
      </c>
    </row>
    <row r="4350" spans="1:53" x14ac:dyDescent="0.25">
      <c r="A4350" s="5">
        <v>132761</v>
      </c>
      <c r="B4350" t="s">
        <v>290</v>
      </c>
      <c r="C4350" s="5">
        <v>47266</v>
      </c>
      <c r="D4350" t="s">
        <v>670</v>
      </c>
      <c r="F4350" s="4">
        <v>5.47</v>
      </c>
      <c r="G4350" s="4">
        <v>5.47</v>
      </c>
      <c r="H4350" s="4">
        <v>0</v>
      </c>
      <c r="I4350" s="4">
        <v>0</v>
      </c>
      <c r="J4350" s="4">
        <v>1.46</v>
      </c>
      <c r="K4350" s="4">
        <v>2</v>
      </c>
      <c r="L4350" s="4">
        <v>0</v>
      </c>
      <c r="M4350" s="4">
        <v>0</v>
      </c>
      <c r="N4350" s="4">
        <v>0.99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5.47</v>
      </c>
      <c r="Y4350" s="4">
        <v>32443.88</v>
      </c>
      <c r="Z4350" s="4">
        <v>277.97000000000003</v>
      </c>
      <c r="AA4350" s="4">
        <v>0</v>
      </c>
      <c r="AB4350" s="4">
        <v>665.86</v>
      </c>
      <c r="AC4350" s="4">
        <v>0</v>
      </c>
      <c r="AD4350" s="4">
        <v>0</v>
      </c>
      <c r="AE4350" s="4">
        <v>0</v>
      </c>
      <c r="AF4350" s="4">
        <v>0</v>
      </c>
      <c r="AG4350" s="4">
        <v>5847.3</v>
      </c>
      <c r="AH4350" s="4">
        <v>19244</v>
      </c>
      <c r="AI4350" s="4">
        <v>0</v>
      </c>
      <c r="AJ4350" s="4">
        <v>0</v>
      </c>
      <c r="AK4350" s="4">
        <v>25380.63</v>
      </c>
      <c r="AL4350" s="4">
        <v>50471.93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83859.64</v>
      </c>
      <c r="AU4350" s="4">
        <v>0</v>
      </c>
      <c r="AV4350" s="4">
        <v>203.27</v>
      </c>
      <c r="AW4350" s="8">
        <v>0.44753525199999999</v>
      </c>
      <c r="AX4350" s="4">
        <v>5.47</v>
      </c>
      <c r="AY4350" s="4">
        <v>235.89</v>
      </c>
      <c r="AZ4350" s="4">
        <v>70.37</v>
      </c>
      <c r="BA4350" s="4">
        <v>1675.24</v>
      </c>
    </row>
    <row r="4351" spans="1:53" x14ac:dyDescent="0.25">
      <c r="A4351" s="5">
        <v>132761</v>
      </c>
      <c r="B4351" t="s">
        <v>290</v>
      </c>
      <c r="C4351" s="5">
        <v>47274</v>
      </c>
      <c r="D4351" t="s">
        <v>671</v>
      </c>
      <c r="F4351" s="4">
        <v>1</v>
      </c>
      <c r="G4351" s="4">
        <v>1</v>
      </c>
      <c r="H4351" s="4">
        <v>0</v>
      </c>
      <c r="I4351" s="4">
        <v>0</v>
      </c>
      <c r="J4351" s="4">
        <v>1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1</v>
      </c>
      <c r="Y4351" s="4">
        <v>5931.24</v>
      </c>
      <c r="Z4351" s="4">
        <v>0</v>
      </c>
      <c r="AA4351" s="4">
        <v>0</v>
      </c>
      <c r="AB4351" s="4">
        <v>19.420000000000002</v>
      </c>
      <c r="AC4351" s="4">
        <v>0</v>
      </c>
      <c r="AD4351" s="4">
        <v>0</v>
      </c>
      <c r="AE4351" s="4">
        <v>0</v>
      </c>
      <c r="AF4351" s="4">
        <v>0</v>
      </c>
      <c r="AG4351" s="4">
        <v>4005</v>
      </c>
      <c r="AH4351" s="4">
        <v>0</v>
      </c>
      <c r="AI4351" s="4">
        <v>0</v>
      </c>
      <c r="AJ4351" s="4">
        <v>0</v>
      </c>
      <c r="AK4351" s="4">
        <v>0</v>
      </c>
      <c r="AL4351" s="4">
        <v>4005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9955.66</v>
      </c>
      <c r="AU4351" s="4">
        <v>0</v>
      </c>
      <c r="AV4351" s="4">
        <v>0</v>
      </c>
      <c r="AW4351" s="8">
        <v>7.1404013000000002E-2</v>
      </c>
      <c r="AX4351" s="4">
        <v>1</v>
      </c>
      <c r="AY4351" s="4">
        <v>57.01</v>
      </c>
      <c r="AZ4351" s="4">
        <v>0</v>
      </c>
      <c r="BA4351" s="4">
        <v>57.01</v>
      </c>
    </row>
    <row r="4352" spans="1:53" x14ac:dyDescent="0.25">
      <c r="A4352" s="5">
        <v>132761</v>
      </c>
      <c r="B4352" t="s">
        <v>290</v>
      </c>
      <c r="C4352" s="5">
        <v>48702</v>
      </c>
      <c r="D4352" t="s">
        <v>378</v>
      </c>
      <c r="F4352" s="4">
        <v>2</v>
      </c>
      <c r="G4352" s="4">
        <v>2</v>
      </c>
      <c r="H4352" s="4">
        <v>0</v>
      </c>
      <c r="I4352" s="4">
        <v>0</v>
      </c>
      <c r="J4352" s="4">
        <v>2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2</v>
      </c>
      <c r="Y4352" s="4">
        <v>11862.48</v>
      </c>
      <c r="Z4352" s="4">
        <v>674.71</v>
      </c>
      <c r="AA4352" s="4">
        <v>0</v>
      </c>
      <c r="AB4352" s="4">
        <v>1006.78</v>
      </c>
      <c r="AC4352" s="4">
        <v>0</v>
      </c>
      <c r="AD4352" s="4">
        <v>0</v>
      </c>
      <c r="AE4352" s="4">
        <v>0</v>
      </c>
      <c r="AF4352" s="4">
        <v>0</v>
      </c>
      <c r="AG4352" s="4">
        <v>8010</v>
      </c>
      <c r="AH4352" s="4">
        <v>0</v>
      </c>
      <c r="AI4352" s="4">
        <v>0</v>
      </c>
      <c r="AJ4352" s="4">
        <v>0</v>
      </c>
      <c r="AK4352" s="4">
        <v>0</v>
      </c>
      <c r="AL4352" s="4">
        <v>8010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21553.97</v>
      </c>
      <c r="AU4352" s="4">
        <v>0</v>
      </c>
      <c r="AV4352" s="4">
        <v>1349.42</v>
      </c>
      <c r="AW4352" s="8">
        <v>1.8506930610000001</v>
      </c>
      <c r="AX4352" s="4">
        <v>2</v>
      </c>
      <c r="AY4352" s="4">
        <v>360</v>
      </c>
      <c r="AZ4352" s="4">
        <v>0</v>
      </c>
      <c r="BA4352" s="4">
        <v>720</v>
      </c>
    </row>
    <row r="4353" spans="1:53" x14ac:dyDescent="0.25">
      <c r="A4353" s="5">
        <v>132761</v>
      </c>
      <c r="B4353" t="s">
        <v>290</v>
      </c>
      <c r="C4353" s="5">
        <v>48744</v>
      </c>
      <c r="D4353" t="s">
        <v>752</v>
      </c>
      <c r="F4353" s="4">
        <v>0.85</v>
      </c>
      <c r="G4353" s="4">
        <v>0.85</v>
      </c>
      <c r="H4353" s="4">
        <v>0</v>
      </c>
      <c r="I4353" s="4">
        <v>0</v>
      </c>
      <c r="J4353" s="4">
        <v>0.85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0.85</v>
      </c>
      <c r="Y4353" s="4">
        <v>5041.55</v>
      </c>
      <c r="Z4353" s="4">
        <v>104.34</v>
      </c>
      <c r="AA4353" s="4">
        <v>0</v>
      </c>
      <c r="AB4353" s="4">
        <v>111.73</v>
      </c>
      <c r="AC4353" s="4">
        <v>0</v>
      </c>
      <c r="AD4353" s="4">
        <v>0</v>
      </c>
      <c r="AE4353" s="4">
        <v>0</v>
      </c>
      <c r="AF4353" s="4">
        <v>0</v>
      </c>
      <c r="AG4353" s="4">
        <v>3404.25</v>
      </c>
      <c r="AH4353" s="4">
        <v>0</v>
      </c>
      <c r="AI4353" s="4">
        <v>0</v>
      </c>
      <c r="AJ4353" s="4">
        <v>0</v>
      </c>
      <c r="AK4353" s="4">
        <v>0</v>
      </c>
      <c r="AL4353" s="4">
        <v>3404.25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8661.8700000000008</v>
      </c>
      <c r="AU4353" s="4">
        <v>0</v>
      </c>
      <c r="AV4353" s="4">
        <v>491.03</v>
      </c>
      <c r="AW4353" s="8">
        <v>0.48327787700000002</v>
      </c>
      <c r="AX4353" s="4">
        <v>0.85</v>
      </c>
      <c r="AY4353" s="4">
        <v>236.66</v>
      </c>
      <c r="AZ4353" s="4">
        <v>70.540000000000006</v>
      </c>
      <c r="BA4353" s="4">
        <v>261.12</v>
      </c>
    </row>
    <row r="4354" spans="1:53" x14ac:dyDescent="0.25">
      <c r="A4354" s="5">
        <v>132761</v>
      </c>
      <c r="B4354" t="s">
        <v>290</v>
      </c>
      <c r="C4354" s="5">
        <v>50468</v>
      </c>
      <c r="D4354" t="s">
        <v>851</v>
      </c>
      <c r="F4354" s="4">
        <v>3</v>
      </c>
      <c r="G4354" s="4">
        <v>3</v>
      </c>
      <c r="H4354" s="4">
        <v>0</v>
      </c>
      <c r="I4354" s="4">
        <v>0</v>
      </c>
      <c r="J4354" s="4">
        <v>1.99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3</v>
      </c>
      <c r="Y4354" s="4">
        <v>17793.72</v>
      </c>
      <c r="Z4354" s="4">
        <v>39.020000000000003</v>
      </c>
      <c r="AA4354" s="4">
        <v>0</v>
      </c>
      <c r="AB4354" s="4">
        <v>107.21</v>
      </c>
      <c r="AC4354" s="4">
        <v>0</v>
      </c>
      <c r="AD4354" s="4">
        <v>0</v>
      </c>
      <c r="AE4354" s="4">
        <v>0</v>
      </c>
      <c r="AF4354" s="4">
        <v>0</v>
      </c>
      <c r="AG4354" s="4">
        <v>7969.95</v>
      </c>
      <c r="AH4354" s="4">
        <v>0</v>
      </c>
      <c r="AI4354" s="4">
        <v>0</v>
      </c>
      <c r="AJ4354" s="4">
        <v>0</v>
      </c>
      <c r="AK4354" s="4">
        <v>0</v>
      </c>
      <c r="AL4354" s="4">
        <v>7969.95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25909.9</v>
      </c>
      <c r="AU4354" s="4">
        <v>0</v>
      </c>
      <c r="AV4354" s="4">
        <v>52.03</v>
      </c>
      <c r="AW4354" s="8">
        <v>0.13138859999999999</v>
      </c>
      <c r="AX4354" s="4">
        <v>3</v>
      </c>
      <c r="AY4354" s="4">
        <v>80.14</v>
      </c>
      <c r="AZ4354" s="4">
        <v>28.74</v>
      </c>
      <c r="BA4354" s="4">
        <v>326.64</v>
      </c>
    </row>
    <row r="4355" spans="1:53" x14ac:dyDescent="0.25">
      <c r="A4355" s="5">
        <v>132779</v>
      </c>
      <c r="B4355" t="s">
        <v>291</v>
      </c>
      <c r="C4355" s="5">
        <v>43489</v>
      </c>
      <c r="D4355" t="s">
        <v>396</v>
      </c>
      <c r="F4355" s="4">
        <v>53.46</v>
      </c>
      <c r="G4355" s="4">
        <v>53.46</v>
      </c>
      <c r="H4355" s="4">
        <v>0</v>
      </c>
      <c r="I4355" s="4">
        <v>0</v>
      </c>
      <c r="J4355" s="4">
        <v>15</v>
      </c>
      <c r="K4355" s="4">
        <v>11.16</v>
      </c>
      <c r="L4355" s="4">
        <v>0</v>
      </c>
      <c r="M4355" s="4">
        <v>0.76</v>
      </c>
      <c r="N4355" s="4">
        <v>11.85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53.41</v>
      </c>
      <c r="Y4355" s="4">
        <v>317084.09000000003</v>
      </c>
      <c r="Z4355" s="4">
        <v>15831.64</v>
      </c>
      <c r="AA4355" s="4">
        <v>0</v>
      </c>
      <c r="AB4355" s="4">
        <v>50574.82</v>
      </c>
      <c r="AC4355" s="4">
        <v>0</v>
      </c>
      <c r="AD4355" s="4">
        <v>0</v>
      </c>
      <c r="AE4355" s="4">
        <v>0</v>
      </c>
      <c r="AF4355" s="4">
        <v>0</v>
      </c>
      <c r="AG4355" s="4">
        <v>60075</v>
      </c>
      <c r="AH4355" s="4">
        <v>107381.52</v>
      </c>
      <c r="AI4355" s="4">
        <v>0</v>
      </c>
      <c r="AJ4355" s="4">
        <v>13216.4</v>
      </c>
      <c r="AK4355" s="4">
        <v>303798.45</v>
      </c>
      <c r="AL4355" s="4">
        <v>484471.37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867961.92</v>
      </c>
      <c r="AU4355" s="4">
        <v>0</v>
      </c>
      <c r="AV4355" s="4">
        <v>1184.56</v>
      </c>
      <c r="AW4355" s="8">
        <v>3.481311431</v>
      </c>
      <c r="AX4355" s="4">
        <v>52.47</v>
      </c>
      <c r="AY4355" s="4">
        <v>360</v>
      </c>
      <c r="AZ4355" s="4">
        <v>0</v>
      </c>
      <c r="BA4355" s="4">
        <v>18889.2</v>
      </c>
    </row>
    <row r="4356" spans="1:53" x14ac:dyDescent="0.25">
      <c r="A4356" s="5">
        <v>132779</v>
      </c>
      <c r="B4356" t="s">
        <v>291</v>
      </c>
      <c r="C4356" s="5">
        <v>43752</v>
      </c>
      <c r="D4356" t="s">
        <v>381</v>
      </c>
      <c r="F4356" s="4">
        <v>1</v>
      </c>
      <c r="G4356" s="4">
        <v>1</v>
      </c>
      <c r="H4356" s="4">
        <v>0</v>
      </c>
      <c r="I4356" s="4">
        <v>0</v>
      </c>
      <c r="J4356" s="4">
        <v>0</v>
      </c>
      <c r="K4356" s="4">
        <v>0.7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1</v>
      </c>
      <c r="Y4356" s="4">
        <v>5931.24</v>
      </c>
      <c r="Z4356" s="4">
        <v>84.73</v>
      </c>
      <c r="AA4356" s="4">
        <v>0</v>
      </c>
      <c r="AB4356" s="4">
        <v>633.19000000000005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6735.4</v>
      </c>
      <c r="AI4356" s="4">
        <v>0</v>
      </c>
      <c r="AJ4356" s="4">
        <v>0</v>
      </c>
      <c r="AK4356" s="4">
        <v>0</v>
      </c>
      <c r="AL4356" s="4">
        <v>6735.4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13384.56</v>
      </c>
      <c r="AU4356" s="4">
        <v>0</v>
      </c>
      <c r="AV4356" s="4">
        <v>338.92</v>
      </c>
      <c r="AW4356" s="8">
        <v>2.3278949839999998</v>
      </c>
      <c r="AX4356" s="4">
        <v>1</v>
      </c>
      <c r="AY4356" s="4">
        <v>360</v>
      </c>
      <c r="AZ4356" s="4">
        <v>0</v>
      </c>
      <c r="BA4356" s="4">
        <v>360</v>
      </c>
    </row>
    <row r="4357" spans="1:53" x14ac:dyDescent="0.25">
      <c r="A4357" s="5">
        <v>132779</v>
      </c>
      <c r="B4357" t="s">
        <v>291</v>
      </c>
      <c r="C4357" s="5">
        <v>46177</v>
      </c>
      <c r="D4357" t="s">
        <v>920</v>
      </c>
      <c r="F4357" s="4">
        <v>1</v>
      </c>
      <c r="G4357" s="4">
        <v>1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1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1</v>
      </c>
      <c r="Y4357" s="4">
        <v>5931.24</v>
      </c>
      <c r="Z4357" s="4">
        <v>44.68</v>
      </c>
      <c r="AA4357" s="4">
        <v>0</v>
      </c>
      <c r="AB4357" s="4">
        <v>317.37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25637</v>
      </c>
      <c r="AL4357" s="4">
        <v>25637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31930.29</v>
      </c>
      <c r="AU4357" s="4">
        <v>0</v>
      </c>
      <c r="AV4357" s="4">
        <v>178.71</v>
      </c>
      <c r="AW4357" s="8">
        <v>1.1668180050000001</v>
      </c>
      <c r="AX4357" s="4">
        <v>1</v>
      </c>
      <c r="AY4357" s="4">
        <v>352.24</v>
      </c>
      <c r="AZ4357" s="4">
        <v>137.32</v>
      </c>
      <c r="BA4357" s="4">
        <v>489.56</v>
      </c>
    </row>
    <row r="4358" spans="1:53" x14ac:dyDescent="0.25">
      <c r="A4358" s="5">
        <v>132779</v>
      </c>
      <c r="B4358" t="s">
        <v>291</v>
      </c>
      <c r="C4358" s="5">
        <v>48462</v>
      </c>
      <c r="D4358" t="s">
        <v>741</v>
      </c>
      <c r="F4358" s="4">
        <v>1</v>
      </c>
      <c r="G4358" s="4">
        <v>1</v>
      </c>
      <c r="H4358" s="4">
        <v>0</v>
      </c>
      <c r="I4358" s="4">
        <v>0</v>
      </c>
      <c r="J4358" s="4">
        <v>1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1</v>
      </c>
      <c r="Y4358" s="4">
        <v>5931.24</v>
      </c>
      <c r="Z4358" s="4">
        <v>69.53</v>
      </c>
      <c r="AA4358" s="4">
        <v>0</v>
      </c>
      <c r="AB4358" s="4">
        <v>126.75</v>
      </c>
      <c r="AC4358" s="4">
        <v>0</v>
      </c>
      <c r="AD4358" s="4">
        <v>0</v>
      </c>
      <c r="AE4358" s="4">
        <v>0</v>
      </c>
      <c r="AF4358" s="4">
        <v>0</v>
      </c>
      <c r="AG4358" s="4">
        <v>4005</v>
      </c>
      <c r="AH4358" s="4">
        <v>0</v>
      </c>
      <c r="AI4358" s="4">
        <v>0</v>
      </c>
      <c r="AJ4358" s="4">
        <v>0</v>
      </c>
      <c r="AK4358" s="4">
        <v>0</v>
      </c>
      <c r="AL4358" s="4">
        <v>4005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10132.52</v>
      </c>
      <c r="AU4358" s="4">
        <v>0</v>
      </c>
      <c r="AV4358" s="4">
        <v>278.13</v>
      </c>
      <c r="AW4358" s="8">
        <v>0.46600587700000001</v>
      </c>
      <c r="AX4358" s="4">
        <v>1</v>
      </c>
      <c r="AY4358" s="4">
        <v>332.96</v>
      </c>
      <c r="AZ4358" s="4">
        <v>118.85</v>
      </c>
      <c r="BA4358" s="4">
        <v>451.81</v>
      </c>
    </row>
    <row r="4359" spans="1:53" x14ac:dyDescent="0.25">
      <c r="A4359" s="5">
        <v>132779</v>
      </c>
      <c r="B4359" t="s">
        <v>291</v>
      </c>
      <c r="C4359" s="5">
        <v>48488</v>
      </c>
      <c r="D4359" t="s">
        <v>742</v>
      </c>
      <c r="F4359" s="4">
        <v>1</v>
      </c>
      <c r="G4359" s="4">
        <v>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1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1</v>
      </c>
      <c r="Y4359" s="4">
        <v>5931.24</v>
      </c>
      <c r="Z4359" s="4">
        <v>0</v>
      </c>
      <c r="AA4359" s="4">
        <v>0</v>
      </c>
      <c r="AB4359" s="4">
        <v>90.8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25637</v>
      </c>
      <c r="AL4359" s="4">
        <v>25637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31659.040000000001</v>
      </c>
      <c r="AU4359" s="4">
        <v>0</v>
      </c>
      <c r="AV4359" s="4">
        <v>0</v>
      </c>
      <c r="AW4359" s="8">
        <v>0.33383152900000002</v>
      </c>
      <c r="AX4359" s="4">
        <v>1</v>
      </c>
      <c r="AY4359" s="4">
        <v>76.92</v>
      </c>
      <c r="AZ4359" s="4">
        <v>27.83</v>
      </c>
      <c r="BA4359" s="4">
        <v>104.75</v>
      </c>
    </row>
    <row r="4360" spans="1:53" x14ac:dyDescent="0.25">
      <c r="A4360" s="5">
        <v>132779</v>
      </c>
      <c r="B4360" t="s">
        <v>291</v>
      </c>
      <c r="C4360" s="5">
        <v>49197</v>
      </c>
      <c r="D4360" t="s">
        <v>773</v>
      </c>
      <c r="F4360" s="4">
        <v>1</v>
      </c>
      <c r="G4360" s="4">
        <v>1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1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1</v>
      </c>
      <c r="Y4360" s="4">
        <v>5931.24</v>
      </c>
      <c r="Z4360" s="4">
        <v>16.420000000000002</v>
      </c>
      <c r="AA4360" s="4">
        <v>0</v>
      </c>
      <c r="AB4360" s="4">
        <v>95.9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0</v>
      </c>
      <c r="AI4360" s="4">
        <v>0</v>
      </c>
      <c r="AJ4360" s="4">
        <v>0</v>
      </c>
      <c r="AK4360" s="4">
        <v>25637</v>
      </c>
      <c r="AL4360" s="4">
        <v>25637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31680.560000000001</v>
      </c>
      <c r="AU4360" s="4">
        <v>0</v>
      </c>
      <c r="AV4360" s="4">
        <v>65.680000000000007</v>
      </c>
      <c r="AW4360" s="8">
        <v>0.35257931999999997</v>
      </c>
      <c r="AX4360" s="4">
        <v>1</v>
      </c>
      <c r="AY4360" s="4">
        <v>97.86</v>
      </c>
      <c r="AZ4360" s="4">
        <v>0</v>
      </c>
      <c r="BA4360" s="4">
        <v>97.86</v>
      </c>
    </row>
    <row r="4361" spans="1:53" x14ac:dyDescent="0.25">
      <c r="A4361" s="5">
        <v>132779</v>
      </c>
      <c r="B4361" t="s">
        <v>291</v>
      </c>
      <c r="C4361" s="5">
        <v>49973</v>
      </c>
      <c r="D4361" t="s">
        <v>818</v>
      </c>
      <c r="F4361" s="4">
        <v>1.1299999999999999</v>
      </c>
      <c r="G4361" s="4">
        <v>1.1299999999999999</v>
      </c>
      <c r="H4361" s="4">
        <v>0</v>
      </c>
      <c r="I4361" s="4">
        <v>0</v>
      </c>
      <c r="J4361" s="4">
        <v>0.69</v>
      </c>
      <c r="K4361" s="4">
        <v>0</v>
      </c>
      <c r="L4361" s="4">
        <v>0</v>
      </c>
      <c r="M4361" s="4">
        <v>0</v>
      </c>
      <c r="N4361" s="4">
        <v>0.31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1.1299999999999999</v>
      </c>
      <c r="Y4361" s="4">
        <v>6702.3</v>
      </c>
      <c r="Z4361" s="4">
        <v>0</v>
      </c>
      <c r="AA4361" s="4">
        <v>0</v>
      </c>
      <c r="AB4361" s="4">
        <v>262.92</v>
      </c>
      <c r="AC4361" s="4">
        <v>0</v>
      </c>
      <c r="AD4361" s="4">
        <v>0</v>
      </c>
      <c r="AE4361" s="4">
        <v>0</v>
      </c>
      <c r="AF4361" s="4">
        <v>0</v>
      </c>
      <c r="AG4361" s="4">
        <v>2763.45</v>
      </c>
      <c r="AH4361" s="4">
        <v>0</v>
      </c>
      <c r="AI4361" s="4">
        <v>0</v>
      </c>
      <c r="AJ4361" s="4">
        <v>0</v>
      </c>
      <c r="AK4361" s="4">
        <v>7947.47</v>
      </c>
      <c r="AL4361" s="4">
        <v>10710.92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17676.14</v>
      </c>
      <c r="AU4361" s="4">
        <v>0</v>
      </c>
      <c r="AV4361" s="4">
        <v>0</v>
      </c>
      <c r="AW4361" s="8">
        <v>0.85539978100000003</v>
      </c>
      <c r="AX4361" s="4">
        <v>1.1299999999999999</v>
      </c>
      <c r="AY4361" s="4">
        <v>270.76</v>
      </c>
      <c r="AZ4361" s="4">
        <v>0</v>
      </c>
      <c r="BA4361" s="4">
        <v>305.95999999999998</v>
      </c>
    </row>
    <row r="4362" spans="1:53" x14ac:dyDescent="0.25">
      <c r="A4362" s="5">
        <v>132795</v>
      </c>
      <c r="B4362" t="s">
        <v>292</v>
      </c>
      <c r="C4362" s="5">
        <v>43786</v>
      </c>
      <c r="D4362" t="s">
        <v>423</v>
      </c>
      <c r="F4362" s="4">
        <v>0.25</v>
      </c>
      <c r="G4362" s="4">
        <v>0.25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0.27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0.25</v>
      </c>
      <c r="Y4362" s="4">
        <v>1482.81</v>
      </c>
      <c r="Z4362" s="4">
        <v>79.540000000000006</v>
      </c>
      <c r="AA4362" s="4">
        <v>0</v>
      </c>
      <c r="AB4362" s="4">
        <v>259.19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484.65</v>
      </c>
      <c r="AP4362" s="4">
        <v>0</v>
      </c>
      <c r="AQ4362" s="4">
        <v>0</v>
      </c>
      <c r="AR4362" s="4">
        <v>484.65</v>
      </c>
      <c r="AS4362" s="4">
        <v>0</v>
      </c>
      <c r="AT4362" s="4">
        <v>2306.19</v>
      </c>
      <c r="AU4362" s="4">
        <v>0</v>
      </c>
      <c r="AV4362" s="4">
        <v>1272.6400000000001</v>
      </c>
      <c r="AW4362" s="8">
        <v>3.8115592110000001</v>
      </c>
      <c r="AX4362" s="4">
        <v>0.25</v>
      </c>
      <c r="AY4362" s="4">
        <v>360</v>
      </c>
      <c r="AZ4362" s="4">
        <v>0</v>
      </c>
      <c r="BA4362" s="4">
        <v>90</v>
      </c>
    </row>
    <row r="4363" spans="1:53" x14ac:dyDescent="0.25">
      <c r="A4363" s="5">
        <v>132795</v>
      </c>
      <c r="B4363" t="s">
        <v>292</v>
      </c>
      <c r="C4363" s="5">
        <v>44255</v>
      </c>
      <c r="D4363" t="s">
        <v>463</v>
      </c>
      <c r="F4363" s="4">
        <v>0.56000000000000005</v>
      </c>
      <c r="G4363" s="4">
        <v>0.56000000000000005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0.62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0.56000000000000005</v>
      </c>
      <c r="Y4363" s="4">
        <v>3321.49</v>
      </c>
      <c r="Z4363" s="4">
        <v>45.37</v>
      </c>
      <c r="AA4363" s="4">
        <v>0</v>
      </c>
      <c r="AB4363" s="4">
        <v>77.97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1112.9000000000001</v>
      </c>
      <c r="AP4363" s="4">
        <v>0</v>
      </c>
      <c r="AQ4363" s="4">
        <v>0</v>
      </c>
      <c r="AR4363" s="4">
        <v>1112.9000000000001</v>
      </c>
      <c r="AS4363" s="4">
        <v>0</v>
      </c>
      <c r="AT4363" s="4">
        <v>4557.7299999999996</v>
      </c>
      <c r="AU4363" s="4">
        <v>0</v>
      </c>
      <c r="AV4363" s="4">
        <v>324.08</v>
      </c>
      <c r="AW4363" s="8">
        <v>0.51185717399999997</v>
      </c>
      <c r="AX4363" s="4">
        <v>0.56000000000000005</v>
      </c>
      <c r="AY4363" s="4">
        <v>254.86</v>
      </c>
      <c r="AZ4363" s="4">
        <v>74.5</v>
      </c>
      <c r="BA4363" s="4">
        <v>184.44</v>
      </c>
    </row>
    <row r="4364" spans="1:53" x14ac:dyDescent="0.25">
      <c r="A4364" s="5">
        <v>132795</v>
      </c>
      <c r="B4364" t="s">
        <v>292</v>
      </c>
      <c r="C4364" s="5">
        <v>44818</v>
      </c>
      <c r="D4364" t="s">
        <v>367</v>
      </c>
      <c r="F4364" s="4">
        <v>155.65</v>
      </c>
      <c r="G4364" s="4">
        <v>155.65</v>
      </c>
      <c r="H4364" s="4">
        <v>0</v>
      </c>
      <c r="I4364" s="4">
        <v>0.69</v>
      </c>
      <c r="J4364" s="4">
        <v>31.54</v>
      </c>
      <c r="K4364" s="4">
        <v>1.93</v>
      </c>
      <c r="L4364" s="4">
        <v>0</v>
      </c>
      <c r="M4364" s="4">
        <v>0.56999999999999995</v>
      </c>
      <c r="N4364" s="4">
        <v>1</v>
      </c>
      <c r="O4364" s="4">
        <v>11.74</v>
      </c>
      <c r="P4364" s="4">
        <v>0</v>
      </c>
      <c r="Q4364" s="4">
        <v>151.85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155.65</v>
      </c>
      <c r="Y4364" s="4">
        <v>923197.51</v>
      </c>
      <c r="Z4364" s="4">
        <v>70635.53</v>
      </c>
      <c r="AA4364" s="4">
        <v>0</v>
      </c>
      <c r="AB4364" s="4">
        <v>143305.48000000001</v>
      </c>
      <c r="AC4364" s="4">
        <v>0</v>
      </c>
      <c r="AD4364" s="4">
        <v>0</v>
      </c>
      <c r="AE4364" s="4">
        <v>0</v>
      </c>
      <c r="AF4364" s="4">
        <v>1088.82</v>
      </c>
      <c r="AG4364" s="4">
        <v>126317.7</v>
      </c>
      <c r="AH4364" s="4">
        <v>18570.46</v>
      </c>
      <c r="AI4364" s="4">
        <v>0</v>
      </c>
      <c r="AJ4364" s="4">
        <v>9912.2999999999993</v>
      </c>
      <c r="AK4364" s="4">
        <v>25637</v>
      </c>
      <c r="AL4364" s="4">
        <v>181526.28</v>
      </c>
      <c r="AM4364" s="4">
        <v>60954.080000000002</v>
      </c>
      <c r="AN4364" s="4">
        <v>0</v>
      </c>
      <c r="AO4364" s="4">
        <v>272570.75</v>
      </c>
      <c r="AP4364" s="4">
        <v>0</v>
      </c>
      <c r="AQ4364" s="4">
        <v>0</v>
      </c>
      <c r="AR4364" s="4">
        <v>333524.83</v>
      </c>
      <c r="AS4364" s="4">
        <v>0</v>
      </c>
      <c r="AT4364" s="4">
        <v>1652189.63</v>
      </c>
      <c r="AU4364" s="4">
        <v>0</v>
      </c>
      <c r="AV4364" s="4">
        <v>1815.24</v>
      </c>
      <c r="AW4364" s="8">
        <v>3.384891616</v>
      </c>
      <c r="AX4364" s="4">
        <v>155.31</v>
      </c>
      <c r="AY4364" s="4">
        <v>360</v>
      </c>
      <c r="AZ4364" s="4">
        <v>0</v>
      </c>
      <c r="BA4364" s="4">
        <v>55911.6</v>
      </c>
    </row>
    <row r="4365" spans="1:53" x14ac:dyDescent="0.25">
      <c r="A4365" s="5">
        <v>132795</v>
      </c>
      <c r="B4365" t="s">
        <v>292</v>
      </c>
      <c r="C4365" s="5">
        <v>44941</v>
      </c>
      <c r="D4365" t="s">
        <v>518</v>
      </c>
      <c r="F4365" s="4">
        <v>17.059999999999999</v>
      </c>
      <c r="G4365" s="4">
        <v>17.059999999999999</v>
      </c>
      <c r="H4365" s="4">
        <v>0</v>
      </c>
      <c r="I4365" s="4">
        <v>0</v>
      </c>
      <c r="J4365" s="4">
        <v>1.36</v>
      </c>
      <c r="K4365" s="4">
        <v>0</v>
      </c>
      <c r="L4365" s="4">
        <v>0</v>
      </c>
      <c r="M4365" s="4">
        <v>0</v>
      </c>
      <c r="N4365" s="4">
        <v>0</v>
      </c>
      <c r="O4365" s="4">
        <v>0.69</v>
      </c>
      <c r="P4365" s="4">
        <v>0</v>
      </c>
      <c r="Q4365" s="4">
        <v>17.13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17.059999999999999</v>
      </c>
      <c r="Y4365" s="4">
        <v>101186.95</v>
      </c>
      <c r="Z4365" s="4">
        <v>2653.85</v>
      </c>
      <c r="AA4365" s="4">
        <v>0</v>
      </c>
      <c r="AB4365" s="4">
        <v>4701.92</v>
      </c>
      <c r="AC4365" s="4">
        <v>0</v>
      </c>
      <c r="AD4365" s="4">
        <v>0</v>
      </c>
      <c r="AE4365" s="4">
        <v>0</v>
      </c>
      <c r="AF4365" s="4">
        <v>0</v>
      </c>
      <c r="AG4365" s="4">
        <v>5446.8</v>
      </c>
      <c r="AH4365" s="4">
        <v>0</v>
      </c>
      <c r="AI4365" s="4">
        <v>0</v>
      </c>
      <c r="AJ4365" s="4">
        <v>0</v>
      </c>
      <c r="AK4365" s="4">
        <v>0</v>
      </c>
      <c r="AL4365" s="4">
        <v>5446.8</v>
      </c>
      <c r="AM4365" s="4">
        <v>3582.48</v>
      </c>
      <c r="AN4365" s="4">
        <v>0</v>
      </c>
      <c r="AO4365" s="4">
        <v>30748.35</v>
      </c>
      <c r="AP4365" s="4">
        <v>0</v>
      </c>
      <c r="AQ4365" s="4">
        <v>0</v>
      </c>
      <c r="AR4365" s="4">
        <v>34330.83</v>
      </c>
      <c r="AS4365" s="4">
        <v>0</v>
      </c>
      <c r="AT4365" s="4">
        <v>148320.35</v>
      </c>
      <c r="AU4365" s="4">
        <v>0</v>
      </c>
      <c r="AV4365" s="4">
        <v>622.24</v>
      </c>
      <c r="AW4365" s="8">
        <v>1.013274939</v>
      </c>
      <c r="AX4365" s="4">
        <v>17.05</v>
      </c>
      <c r="AY4365" s="4">
        <v>350.3</v>
      </c>
      <c r="AZ4365" s="4">
        <v>135.4</v>
      </c>
      <c r="BA4365" s="4">
        <v>8281.19</v>
      </c>
    </row>
    <row r="4366" spans="1:53" x14ac:dyDescent="0.25">
      <c r="A4366" s="5">
        <v>132795</v>
      </c>
      <c r="B4366" t="s">
        <v>292</v>
      </c>
      <c r="C4366" s="5">
        <v>45153</v>
      </c>
      <c r="D4366" t="s">
        <v>538</v>
      </c>
      <c r="F4366" s="4">
        <v>1</v>
      </c>
      <c r="G4366" s="4">
        <v>1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1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1</v>
      </c>
      <c r="Y4366" s="4">
        <v>5931.24</v>
      </c>
      <c r="Z4366" s="4">
        <v>92.94</v>
      </c>
      <c r="AA4366" s="4">
        <v>0</v>
      </c>
      <c r="AB4366" s="4">
        <v>661.12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1795</v>
      </c>
      <c r="AP4366" s="4">
        <v>0</v>
      </c>
      <c r="AQ4366" s="4">
        <v>0</v>
      </c>
      <c r="AR4366" s="4">
        <v>1795</v>
      </c>
      <c r="AS4366" s="4">
        <v>0</v>
      </c>
      <c r="AT4366" s="4">
        <v>8480.2999999999993</v>
      </c>
      <c r="AU4366" s="4">
        <v>0</v>
      </c>
      <c r="AV4366" s="4">
        <v>371.75</v>
      </c>
      <c r="AW4366" s="8">
        <v>2.4305792689999999</v>
      </c>
      <c r="AX4366" s="4">
        <v>1</v>
      </c>
      <c r="AY4366" s="4">
        <v>348.41</v>
      </c>
      <c r="AZ4366" s="4">
        <v>133.55000000000001</v>
      </c>
      <c r="BA4366" s="4">
        <v>481.96</v>
      </c>
    </row>
    <row r="4367" spans="1:53" x14ac:dyDescent="0.25">
      <c r="A4367" s="5">
        <v>132795</v>
      </c>
      <c r="B4367" t="s">
        <v>292</v>
      </c>
      <c r="C4367" s="5">
        <v>45484</v>
      </c>
      <c r="D4367" t="s">
        <v>565</v>
      </c>
      <c r="F4367" s="4">
        <v>0.67</v>
      </c>
      <c r="G4367" s="4">
        <v>0.67</v>
      </c>
      <c r="H4367" s="4">
        <v>0</v>
      </c>
      <c r="I4367" s="4">
        <v>0</v>
      </c>
      <c r="J4367" s="4">
        <v>0</v>
      </c>
      <c r="K4367" s="4">
        <v>0.47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0.75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0.67</v>
      </c>
      <c r="Y4367" s="4">
        <v>3973.93</v>
      </c>
      <c r="Z4367" s="4">
        <v>88.46</v>
      </c>
      <c r="AA4367" s="4">
        <v>0</v>
      </c>
      <c r="AB4367" s="4">
        <v>71.25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4522.34</v>
      </c>
      <c r="AI4367" s="4">
        <v>0</v>
      </c>
      <c r="AJ4367" s="4">
        <v>0</v>
      </c>
      <c r="AK4367" s="4">
        <v>0</v>
      </c>
      <c r="AL4367" s="4">
        <v>4522.34</v>
      </c>
      <c r="AM4367" s="4">
        <v>0</v>
      </c>
      <c r="AN4367" s="4">
        <v>0</v>
      </c>
      <c r="AO4367" s="4">
        <v>1346.25</v>
      </c>
      <c r="AP4367" s="4">
        <v>0</v>
      </c>
      <c r="AQ4367" s="4">
        <v>0</v>
      </c>
      <c r="AR4367" s="4">
        <v>1346.25</v>
      </c>
      <c r="AS4367" s="4">
        <v>0</v>
      </c>
      <c r="AT4367" s="4">
        <v>10002.23</v>
      </c>
      <c r="AU4367" s="4">
        <v>0</v>
      </c>
      <c r="AV4367" s="4">
        <v>528.1</v>
      </c>
      <c r="AW4367" s="8">
        <v>0.39096138699999999</v>
      </c>
      <c r="AX4367" s="4">
        <v>0.67</v>
      </c>
      <c r="AY4367" s="4">
        <v>99.02</v>
      </c>
      <c r="AZ4367" s="4">
        <v>34.369999999999997</v>
      </c>
      <c r="BA4367" s="4">
        <v>89.37</v>
      </c>
    </row>
    <row r="4368" spans="1:53" x14ac:dyDescent="0.25">
      <c r="A4368" s="5">
        <v>132795</v>
      </c>
      <c r="B4368" t="s">
        <v>292</v>
      </c>
      <c r="C4368" s="5">
        <v>46193</v>
      </c>
      <c r="D4368" t="s">
        <v>605</v>
      </c>
      <c r="F4368" s="4">
        <v>1.08</v>
      </c>
      <c r="G4368" s="4">
        <v>1.08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0.48</v>
      </c>
      <c r="P4368" s="4">
        <v>0</v>
      </c>
      <c r="Q4368" s="4">
        <v>0.62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1.08</v>
      </c>
      <c r="Y4368" s="4">
        <v>6405.74</v>
      </c>
      <c r="Z4368" s="4">
        <v>102.81</v>
      </c>
      <c r="AA4368" s="4">
        <v>0</v>
      </c>
      <c r="AB4368" s="4">
        <v>108.69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2492.16</v>
      </c>
      <c r="AN4368" s="4">
        <v>0</v>
      </c>
      <c r="AO4368" s="4">
        <v>1112.9000000000001</v>
      </c>
      <c r="AP4368" s="4">
        <v>0</v>
      </c>
      <c r="AQ4368" s="4">
        <v>0</v>
      </c>
      <c r="AR4368" s="4">
        <v>3605.06</v>
      </c>
      <c r="AS4368" s="4">
        <v>0</v>
      </c>
      <c r="AT4368" s="4">
        <v>10222.299999999999</v>
      </c>
      <c r="AU4368" s="4">
        <v>0</v>
      </c>
      <c r="AV4368" s="4">
        <v>380.79</v>
      </c>
      <c r="AW4368" s="8">
        <v>0.36999967499999997</v>
      </c>
      <c r="AX4368" s="4">
        <v>1.08</v>
      </c>
      <c r="AY4368" s="4">
        <v>301.58</v>
      </c>
      <c r="AZ4368" s="4">
        <v>91.63</v>
      </c>
      <c r="BA4368" s="4">
        <v>424.67</v>
      </c>
    </row>
    <row r="4369" spans="1:53" x14ac:dyDescent="0.25">
      <c r="A4369" s="5">
        <v>132795</v>
      </c>
      <c r="B4369" t="s">
        <v>292</v>
      </c>
      <c r="C4369" s="5">
        <v>46201</v>
      </c>
      <c r="D4369" t="s">
        <v>606</v>
      </c>
      <c r="F4369" s="4">
        <v>0.61</v>
      </c>
      <c r="G4369" s="4">
        <v>0.61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0.12</v>
      </c>
      <c r="P4369" s="4">
        <v>0</v>
      </c>
      <c r="Q4369" s="4">
        <v>0.82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0.61</v>
      </c>
      <c r="Y4369" s="4">
        <v>3618.06</v>
      </c>
      <c r="Z4369" s="4">
        <v>78.03</v>
      </c>
      <c r="AA4369" s="4">
        <v>0</v>
      </c>
      <c r="AB4369" s="4">
        <v>80.34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623.04</v>
      </c>
      <c r="AN4369" s="4">
        <v>0</v>
      </c>
      <c r="AO4369" s="4">
        <v>1471.9</v>
      </c>
      <c r="AP4369" s="4">
        <v>0</v>
      </c>
      <c r="AQ4369" s="4">
        <v>0</v>
      </c>
      <c r="AR4369" s="4">
        <v>2094.94</v>
      </c>
      <c r="AS4369" s="4">
        <v>0</v>
      </c>
      <c r="AT4369" s="4">
        <v>5871.37</v>
      </c>
      <c r="AU4369" s="4">
        <v>0</v>
      </c>
      <c r="AV4369" s="4">
        <v>511.7</v>
      </c>
      <c r="AW4369" s="8">
        <v>0.48422969199999999</v>
      </c>
      <c r="AX4369" s="4">
        <v>0.61</v>
      </c>
      <c r="AY4369" s="4">
        <v>176.53</v>
      </c>
      <c r="AZ4369" s="4">
        <v>58.19</v>
      </c>
      <c r="BA4369" s="4">
        <v>143.18</v>
      </c>
    </row>
    <row r="4370" spans="1:53" x14ac:dyDescent="0.25">
      <c r="A4370" s="5">
        <v>132795</v>
      </c>
      <c r="B4370" t="s">
        <v>292</v>
      </c>
      <c r="C4370" s="5">
        <v>46235</v>
      </c>
      <c r="D4370" t="s">
        <v>607</v>
      </c>
      <c r="F4370" s="4">
        <v>1.89</v>
      </c>
      <c r="G4370" s="4">
        <v>1.89</v>
      </c>
      <c r="H4370" s="4">
        <v>0</v>
      </c>
      <c r="I4370" s="4">
        <v>0</v>
      </c>
      <c r="J4370" s="4">
        <v>0.9</v>
      </c>
      <c r="K4370" s="4">
        <v>0</v>
      </c>
      <c r="L4370" s="4">
        <v>0</v>
      </c>
      <c r="M4370" s="4">
        <v>0</v>
      </c>
      <c r="N4370" s="4">
        <v>0</v>
      </c>
      <c r="O4370" s="4">
        <v>0.3</v>
      </c>
      <c r="P4370" s="4">
        <v>0</v>
      </c>
      <c r="Q4370" s="4">
        <v>1.78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1.89</v>
      </c>
      <c r="Y4370" s="4">
        <v>11210.04</v>
      </c>
      <c r="Z4370" s="4">
        <v>109.25</v>
      </c>
      <c r="AA4370" s="4">
        <v>0</v>
      </c>
      <c r="AB4370" s="4">
        <v>300.31</v>
      </c>
      <c r="AC4370" s="4">
        <v>0</v>
      </c>
      <c r="AD4370" s="4">
        <v>0</v>
      </c>
      <c r="AE4370" s="4">
        <v>0</v>
      </c>
      <c r="AF4370" s="4">
        <v>0</v>
      </c>
      <c r="AG4370" s="4">
        <v>3604.5</v>
      </c>
      <c r="AH4370" s="4">
        <v>0</v>
      </c>
      <c r="AI4370" s="4">
        <v>0</v>
      </c>
      <c r="AJ4370" s="4">
        <v>0</v>
      </c>
      <c r="AK4370" s="4">
        <v>0</v>
      </c>
      <c r="AL4370" s="4">
        <v>3604.5</v>
      </c>
      <c r="AM4370" s="4">
        <v>1557.6</v>
      </c>
      <c r="AN4370" s="4">
        <v>0</v>
      </c>
      <c r="AO4370" s="4">
        <v>3195.1</v>
      </c>
      <c r="AP4370" s="4">
        <v>0</v>
      </c>
      <c r="AQ4370" s="4">
        <v>0</v>
      </c>
      <c r="AR4370" s="4">
        <v>4752.7</v>
      </c>
      <c r="AS4370" s="4">
        <v>0</v>
      </c>
      <c r="AT4370" s="4">
        <v>19976.8</v>
      </c>
      <c r="AU4370" s="4">
        <v>0</v>
      </c>
      <c r="AV4370" s="4">
        <v>231.22</v>
      </c>
      <c r="AW4370" s="8">
        <v>0.58416643199999996</v>
      </c>
      <c r="AX4370" s="4">
        <v>1.89</v>
      </c>
      <c r="AY4370" s="4">
        <v>103.68</v>
      </c>
      <c r="AZ4370" s="4">
        <v>35.840000000000003</v>
      </c>
      <c r="BA4370" s="4">
        <v>263.7</v>
      </c>
    </row>
    <row r="4371" spans="1:53" x14ac:dyDescent="0.25">
      <c r="A4371" s="5">
        <v>132795</v>
      </c>
      <c r="B4371" t="s">
        <v>292</v>
      </c>
      <c r="C4371" s="5">
        <v>46243</v>
      </c>
      <c r="D4371" t="s">
        <v>608</v>
      </c>
      <c r="F4371" s="4">
        <v>2.58</v>
      </c>
      <c r="G4371" s="4">
        <v>2.58</v>
      </c>
      <c r="H4371" s="4">
        <v>0</v>
      </c>
      <c r="I4371" s="4">
        <v>0</v>
      </c>
      <c r="J4371" s="4">
        <v>0.56000000000000005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2.14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2.58</v>
      </c>
      <c r="Y4371" s="4">
        <v>15302.6</v>
      </c>
      <c r="Z4371" s="4">
        <v>577.65</v>
      </c>
      <c r="AA4371" s="4">
        <v>0</v>
      </c>
      <c r="AB4371" s="4">
        <v>752.19</v>
      </c>
      <c r="AC4371" s="4">
        <v>0</v>
      </c>
      <c r="AD4371" s="4">
        <v>0</v>
      </c>
      <c r="AE4371" s="4">
        <v>0</v>
      </c>
      <c r="AF4371" s="4">
        <v>0</v>
      </c>
      <c r="AG4371" s="4">
        <v>2242.8000000000002</v>
      </c>
      <c r="AH4371" s="4">
        <v>0</v>
      </c>
      <c r="AI4371" s="4">
        <v>0</v>
      </c>
      <c r="AJ4371" s="4">
        <v>0</v>
      </c>
      <c r="AK4371" s="4">
        <v>0</v>
      </c>
      <c r="AL4371" s="4">
        <v>2242.8000000000002</v>
      </c>
      <c r="AM4371" s="4">
        <v>0</v>
      </c>
      <c r="AN4371" s="4">
        <v>0</v>
      </c>
      <c r="AO4371" s="4">
        <v>3841.3</v>
      </c>
      <c r="AP4371" s="4">
        <v>0</v>
      </c>
      <c r="AQ4371" s="4">
        <v>0</v>
      </c>
      <c r="AR4371" s="4">
        <v>3841.3</v>
      </c>
      <c r="AS4371" s="4">
        <v>0</v>
      </c>
      <c r="AT4371" s="4">
        <v>22716.54</v>
      </c>
      <c r="AU4371" s="4">
        <v>0</v>
      </c>
      <c r="AV4371" s="4">
        <v>895.58</v>
      </c>
      <c r="AW4371" s="8">
        <v>1.0718661840000001</v>
      </c>
      <c r="AX4371" s="4">
        <v>2.57</v>
      </c>
      <c r="AY4371" s="4">
        <v>360</v>
      </c>
      <c r="AZ4371" s="4">
        <v>155.26</v>
      </c>
      <c r="BA4371" s="4">
        <v>1324.22</v>
      </c>
    </row>
    <row r="4372" spans="1:53" x14ac:dyDescent="0.25">
      <c r="A4372" s="5">
        <v>132795</v>
      </c>
      <c r="B4372" t="s">
        <v>292</v>
      </c>
      <c r="C4372" s="5">
        <v>46250</v>
      </c>
      <c r="D4372" t="s">
        <v>609</v>
      </c>
      <c r="F4372" s="4">
        <v>24.83</v>
      </c>
      <c r="G4372" s="4">
        <v>24.83</v>
      </c>
      <c r="H4372" s="4">
        <v>0</v>
      </c>
      <c r="I4372" s="4">
        <v>0</v>
      </c>
      <c r="J4372" s="4">
        <v>2.41</v>
      </c>
      <c r="K4372" s="4">
        <v>0</v>
      </c>
      <c r="L4372" s="4">
        <v>0</v>
      </c>
      <c r="M4372" s="4">
        <v>0</v>
      </c>
      <c r="N4372" s="4">
        <v>0</v>
      </c>
      <c r="O4372" s="4">
        <v>3.67</v>
      </c>
      <c r="P4372" s="4">
        <v>0</v>
      </c>
      <c r="Q4372" s="4">
        <v>22.89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24.83</v>
      </c>
      <c r="Y4372" s="4">
        <v>147272.69</v>
      </c>
      <c r="Z4372" s="4">
        <v>1763.86</v>
      </c>
      <c r="AA4372" s="4">
        <v>0</v>
      </c>
      <c r="AB4372" s="4">
        <v>2469.9499999999998</v>
      </c>
      <c r="AC4372" s="4">
        <v>0</v>
      </c>
      <c r="AD4372" s="4">
        <v>0</v>
      </c>
      <c r="AE4372" s="4">
        <v>0</v>
      </c>
      <c r="AF4372" s="4">
        <v>0</v>
      </c>
      <c r="AG4372" s="4">
        <v>9652.0499999999993</v>
      </c>
      <c r="AH4372" s="4">
        <v>0</v>
      </c>
      <c r="AI4372" s="4">
        <v>0</v>
      </c>
      <c r="AJ4372" s="4">
        <v>0</v>
      </c>
      <c r="AK4372" s="4">
        <v>0</v>
      </c>
      <c r="AL4372" s="4">
        <v>9652.0499999999993</v>
      </c>
      <c r="AM4372" s="4">
        <v>19054.64</v>
      </c>
      <c r="AN4372" s="4">
        <v>0</v>
      </c>
      <c r="AO4372" s="4">
        <v>41087.550000000003</v>
      </c>
      <c r="AP4372" s="4">
        <v>0</v>
      </c>
      <c r="AQ4372" s="4">
        <v>0</v>
      </c>
      <c r="AR4372" s="4">
        <v>60142.19</v>
      </c>
      <c r="AS4372" s="4">
        <v>0</v>
      </c>
      <c r="AT4372" s="4">
        <v>221300.74</v>
      </c>
      <c r="AU4372" s="4">
        <v>0</v>
      </c>
      <c r="AV4372" s="4">
        <v>284.14999999999998</v>
      </c>
      <c r="AW4372" s="8">
        <v>0.365714647</v>
      </c>
      <c r="AX4372" s="4">
        <v>24.8</v>
      </c>
      <c r="AY4372" s="4">
        <v>76.63</v>
      </c>
      <c r="AZ4372" s="4">
        <v>27.75</v>
      </c>
      <c r="BA4372" s="4">
        <v>2588.62</v>
      </c>
    </row>
    <row r="4373" spans="1:53" x14ac:dyDescent="0.25">
      <c r="A4373" s="5">
        <v>132795</v>
      </c>
      <c r="B4373" t="s">
        <v>292</v>
      </c>
      <c r="C4373" s="5">
        <v>46268</v>
      </c>
      <c r="D4373" t="s">
        <v>610</v>
      </c>
      <c r="F4373" s="4">
        <v>1.42</v>
      </c>
      <c r="G4373" s="4">
        <v>1.42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1.04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1.42</v>
      </c>
      <c r="Y4373" s="4">
        <v>8422.36</v>
      </c>
      <c r="Z4373" s="4">
        <v>110.94</v>
      </c>
      <c r="AA4373" s="4">
        <v>0</v>
      </c>
      <c r="AB4373" s="4">
        <v>165.71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1866.8</v>
      </c>
      <c r="AP4373" s="4">
        <v>0</v>
      </c>
      <c r="AQ4373" s="4">
        <v>0</v>
      </c>
      <c r="AR4373" s="4">
        <v>1866.8</v>
      </c>
      <c r="AS4373" s="4">
        <v>0</v>
      </c>
      <c r="AT4373" s="4">
        <v>10565.81</v>
      </c>
      <c r="AU4373" s="4">
        <v>0</v>
      </c>
      <c r="AV4373" s="4">
        <v>312.5</v>
      </c>
      <c r="AW4373" s="8">
        <v>0.429034898</v>
      </c>
      <c r="AX4373" s="4">
        <v>1.42</v>
      </c>
      <c r="AY4373" s="4">
        <v>203.08</v>
      </c>
      <c r="AZ4373" s="4">
        <v>63.49</v>
      </c>
      <c r="BA4373" s="4">
        <v>378.53</v>
      </c>
    </row>
    <row r="4374" spans="1:53" x14ac:dyDescent="0.25">
      <c r="A4374" s="5">
        <v>132795</v>
      </c>
      <c r="B4374" t="s">
        <v>292</v>
      </c>
      <c r="C4374" s="5">
        <v>46276</v>
      </c>
      <c r="D4374" t="s">
        <v>611</v>
      </c>
      <c r="F4374" s="4">
        <v>1</v>
      </c>
      <c r="G4374" s="4">
        <v>1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0.36</v>
      </c>
      <c r="P4374" s="4">
        <v>0</v>
      </c>
      <c r="Q4374" s="4">
        <v>0.73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1</v>
      </c>
      <c r="Y4374" s="4">
        <v>5931.24</v>
      </c>
      <c r="Z4374" s="4">
        <v>84.9</v>
      </c>
      <c r="AA4374" s="4">
        <v>0</v>
      </c>
      <c r="AB4374" s="4">
        <v>78.63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1869.12</v>
      </c>
      <c r="AN4374" s="4">
        <v>0</v>
      </c>
      <c r="AO4374" s="4">
        <v>1310.3499999999999</v>
      </c>
      <c r="AP4374" s="4">
        <v>0</v>
      </c>
      <c r="AQ4374" s="4">
        <v>0</v>
      </c>
      <c r="AR4374" s="4">
        <v>3179.47</v>
      </c>
      <c r="AS4374" s="4">
        <v>0</v>
      </c>
      <c r="AT4374" s="4">
        <v>9274.24</v>
      </c>
      <c r="AU4374" s="4">
        <v>0</v>
      </c>
      <c r="AV4374" s="4">
        <v>339.58</v>
      </c>
      <c r="AW4374" s="8">
        <v>0.28908995500000001</v>
      </c>
      <c r="AX4374" s="4">
        <v>1</v>
      </c>
      <c r="AY4374" s="4">
        <v>154.09</v>
      </c>
      <c r="AZ4374" s="4">
        <v>53.7</v>
      </c>
      <c r="BA4374" s="4">
        <v>207.79</v>
      </c>
    </row>
    <row r="4375" spans="1:53" x14ac:dyDescent="0.25">
      <c r="A4375" s="5">
        <v>132795</v>
      </c>
      <c r="B4375" t="s">
        <v>292</v>
      </c>
      <c r="C4375" s="5">
        <v>46284</v>
      </c>
      <c r="D4375" t="s">
        <v>612</v>
      </c>
      <c r="F4375" s="4">
        <v>7.47</v>
      </c>
      <c r="G4375" s="4">
        <v>7.47</v>
      </c>
      <c r="H4375" s="4">
        <v>0</v>
      </c>
      <c r="I4375" s="4">
        <v>0</v>
      </c>
      <c r="J4375" s="4">
        <v>0.74</v>
      </c>
      <c r="K4375" s="4">
        <v>0.16</v>
      </c>
      <c r="L4375" s="4">
        <v>0</v>
      </c>
      <c r="M4375" s="4">
        <v>0</v>
      </c>
      <c r="N4375" s="4">
        <v>1</v>
      </c>
      <c r="O4375" s="4">
        <v>0.25</v>
      </c>
      <c r="P4375" s="4">
        <v>0</v>
      </c>
      <c r="Q4375" s="4">
        <v>6.12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7.47</v>
      </c>
      <c r="Y4375" s="4">
        <v>44306.36</v>
      </c>
      <c r="Z4375" s="4">
        <v>421.61</v>
      </c>
      <c r="AA4375" s="4">
        <v>0</v>
      </c>
      <c r="AB4375" s="4">
        <v>1295.6199999999999</v>
      </c>
      <c r="AC4375" s="4">
        <v>0</v>
      </c>
      <c r="AD4375" s="4">
        <v>0</v>
      </c>
      <c r="AE4375" s="4">
        <v>0</v>
      </c>
      <c r="AF4375" s="4">
        <v>0</v>
      </c>
      <c r="AG4375" s="4">
        <v>2963.7</v>
      </c>
      <c r="AH4375" s="4">
        <v>1539.52</v>
      </c>
      <c r="AI4375" s="4">
        <v>0</v>
      </c>
      <c r="AJ4375" s="4">
        <v>0</v>
      </c>
      <c r="AK4375" s="4">
        <v>25637</v>
      </c>
      <c r="AL4375" s="4">
        <v>30140.22</v>
      </c>
      <c r="AM4375" s="4">
        <v>1298</v>
      </c>
      <c r="AN4375" s="4">
        <v>0</v>
      </c>
      <c r="AO4375" s="4">
        <v>10985.4</v>
      </c>
      <c r="AP4375" s="4">
        <v>0</v>
      </c>
      <c r="AQ4375" s="4">
        <v>0</v>
      </c>
      <c r="AR4375" s="4">
        <v>12283.4</v>
      </c>
      <c r="AS4375" s="4">
        <v>0</v>
      </c>
      <c r="AT4375" s="4">
        <v>88447.21</v>
      </c>
      <c r="AU4375" s="4">
        <v>0</v>
      </c>
      <c r="AV4375" s="4">
        <v>225.76</v>
      </c>
      <c r="AW4375" s="8">
        <v>0.63765649599999996</v>
      </c>
      <c r="AX4375" s="4">
        <v>7.33</v>
      </c>
      <c r="AY4375" s="4">
        <v>116.03</v>
      </c>
      <c r="AZ4375" s="4">
        <v>0</v>
      </c>
      <c r="BA4375" s="4">
        <v>850.5</v>
      </c>
    </row>
    <row r="4376" spans="1:53" x14ac:dyDescent="0.25">
      <c r="A4376" s="5">
        <v>132795</v>
      </c>
      <c r="B4376" t="s">
        <v>292</v>
      </c>
      <c r="C4376" s="5">
        <v>46326</v>
      </c>
      <c r="D4376" t="s">
        <v>615</v>
      </c>
      <c r="F4376" s="4">
        <v>0.16</v>
      </c>
      <c r="G4376" s="4">
        <v>0.16</v>
      </c>
      <c r="H4376" s="4">
        <v>0</v>
      </c>
      <c r="I4376" s="4">
        <v>0</v>
      </c>
      <c r="J4376" s="4">
        <v>0</v>
      </c>
      <c r="K4376" s="4">
        <v>0.12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0.18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0.16</v>
      </c>
      <c r="Y4376" s="4">
        <v>949</v>
      </c>
      <c r="Z4376" s="4">
        <v>2.86</v>
      </c>
      <c r="AA4376" s="4">
        <v>0</v>
      </c>
      <c r="AB4376" s="4">
        <v>24.51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1154.6400000000001</v>
      </c>
      <c r="AI4376" s="4">
        <v>0</v>
      </c>
      <c r="AJ4376" s="4">
        <v>0</v>
      </c>
      <c r="AK4376" s="4">
        <v>0</v>
      </c>
      <c r="AL4376" s="4">
        <v>1154.6400000000001</v>
      </c>
      <c r="AM4376" s="4">
        <v>0</v>
      </c>
      <c r="AN4376" s="4">
        <v>0</v>
      </c>
      <c r="AO4376" s="4">
        <v>323.10000000000002</v>
      </c>
      <c r="AP4376" s="4">
        <v>0</v>
      </c>
      <c r="AQ4376" s="4">
        <v>0</v>
      </c>
      <c r="AR4376" s="4">
        <v>323.10000000000002</v>
      </c>
      <c r="AS4376" s="4">
        <v>0</v>
      </c>
      <c r="AT4376" s="4">
        <v>2454.11</v>
      </c>
      <c r="AU4376" s="4">
        <v>0</v>
      </c>
      <c r="AV4376" s="4">
        <v>71.430000000000007</v>
      </c>
      <c r="AW4376" s="8">
        <v>0.56326078000000002</v>
      </c>
      <c r="AX4376" s="4">
        <v>0.16</v>
      </c>
      <c r="AY4376" s="4">
        <v>360</v>
      </c>
      <c r="AZ4376" s="4">
        <v>149.94</v>
      </c>
      <c r="BA4376" s="4">
        <v>81.59</v>
      </c>
    </row>
    <row r="4377" spans="1:53" x14ac:dyDescent="0.25">
      <c r="A4377" s="5">
        <v>132795</v>
      </c>
      <c r="B4377" t="s">
        <v>292</v>
      </c>
      <c r="C4377" s="5">
        <v>48611</v>
      </c>
      <c r="D4377" t="s">
        <v>745</v>
      </c>
      <c r="F4377" s="4">
        <v>1</v>
      </c>
      <c r="G4377" s="4">
        <v>1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1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1</v>
      </c>
      <c r="Y4377" s="4">
        <v>5931.24</v>
      </c>
      <c r="Z4377" s="4">
        <v>202.25</v>
      </c>
      <c r="AA4377" s="4">
        <v>0</v>
      </c>
      <c r="AB4377" s="4">
        <v>64.11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0</v>
      </c>
      <c r="AI4377" s="4">
        <v>0</v>
      </c>
      <c r="AJ4377" s="4">
        <v>0</v>
      </c>
      <c r="AK4377" s="4">
        <v>0</v>
      </c>
      <c r="AL4377" s="4">
        <v>0</v>
      </c>
      <c r="AM4377" s="4">
        <v>0</v>
      </c>
      <c r="AN4377" s="4">
        <v>0</v>
      </c>
      <c r="AO4377" s="4">
        <v>1795</v>
      </c>
      <c r="AP4377" s="4">
        <v>0</v>
      </c>
      <c r="AQ4377" s="4">
        <v>0</v>
      </c>
      <c r="AR4377" s="4">
        <v>1795</v>
      </c>
      <c r="AS4377" s="4">
        <v>0</v>
      </c>
      <c r="AT4377" s="4">
        <v>7992.6</v>
      </c>
      <c r="AU4377" s="4">
        <v>0</v>
      </c>
      <c r="AV4377" s="4">
        <v>808.99</v>
      </c>
      <c r="AW4377" s="8">
        <v>0.23569667699999999</v>
      </c>
      <c r="AX4377" s="4">
        <v>1</v>
      </c>
      <c r="AY4377" s="4">
        <v>60.7</v>
      </c>
      <c r="AZ4377" s="4">
        <v>15.27</v>
      </c>
      <c r="BA4377" s="4">
        <v>75.97</v>
      </c>
    </row>
    <row r="4378" spans="1:53" x14ac:dyDescent="0.25">
      <c r="A4378" s="5">
        <v>132803</v>
      </c>
      <c r="B4378" t="s">
        <v>293</v>
      </c>
      <c r="C4378" s="5">
        <v>43737</v>
      </c>
      <c r="D4378" t="s">
        <v>419</v>
      </c>
      <c r="F4378" s="4">
        <v>1</v>
      </c>
      <c r="G4378" s="4">
        <v>1</v>
      </c>
      <c r="H4378" s="4">
        <v>0</v>
      </c>
      <c r="I4378" s="4">
        <v>0</v>
      </c>
      <c r="J4378" s="4">
        <v>1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1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1</v>
      </c>
      <c r="Y4378" s="4">
        <v>5931.24</v>
      </c>
      <c r="Z4378" s="4">
        <v>0</v>
      </c>
      <c r="AA4378" s="4">
        <v>0</v>
      </c>
      <c r="AB4378" s="4">
        <v>27.55</v>
      </c>
      <c r="AC4378" s="4">
        <v>0</v>
      </c>
      <c r="AD4378" s="4">
        <v>0</v>
      </c>
      <c r="AE4378" s="4">
        <v>0</v>
      </c>
      <c r="AF4378" s="4">
        <v>0</v>
      </c>
      <c r="AG4378" s="4">
        <v>4005</v>
      </c>
      <c r="AH4378" s="4">
        <v>0</v>
      </c>
      <c r="AI4378" s="4">
        <v>0</v>
      </c>
      <c r="AJ4378" s="4">
        <v>0</v>
      </c>
      <c r="AK4378" s="4">
        <v>0</v>
      </c>
      <c r="AL4378" s="4">
        <v>4005</v>
      </c>
      <c r="AM4378" s="4">
        <v>0</v>
      </c>
      <c r="AN4378" s="4">
        <v>0</v>
      </c>
      <c r="AO4378" s="4">
        <v>1795</v>
      </c>
      <c r="AP4378" s="4">
        <v>0</v>
      </c>
      <c r="AQ4378" s="4">
        <v>0</v>
      </c>
      <c r="AR4378" s="4">
        <v>1795</v>
      </c>
      <c r="AS4378" s="4">
        <v>0</v>
      </c>
      <c r="AT4378" s="4">
        <v>11758.79</v>
      </c>
      <c r="AU4378" s="4">
        <v>0</v>
      </c>
      <c r="AV4378" s="4">
        <v>0</v>
      </c>
      <c r="AW4378" s="8">
        <v>0.101281317</v>
      </c>
      <c r="AX4378" s="4">
        <v>1</v>
      </c>
      <c r="AY4378" s="4">
        <v>62.19</v>
      </c>
      <c r="AZ4378" s="4">
        <v>0</v>
      </c>
      <c r="BA4378" s="4">
        <v>62.19</v>
      </c>
    </row>
    <row r="4379" spans="1:53" x14ac:dyDescent="0.25">
      <c r="A4379" s="5">
        <v>132803</v>
      </c>
      <c r="B4379" t="s">
        <v>293</v>
      </c>
      <c r="C4379" s="5">
        <v>43968</v>
      </c>
      <c r="D4379" t="s">
        <v>371</v>
      </c>
      <c r="F4379" s="4">
        <v>0.7</v>
      </c>
      <c r="G4379" s="4">
        <v>0.7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0.7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0.7</v>
      </c>
      <c r="Y4379" s="4">
        <v>4151.87</v>
      </c>
      <c r="Z4379" s="4">
        <v>66.92</v>
      </c>
      <c r="AA4379" s="4">
        <v>0</v>
      </c>
      <c r="AB4379" s="4">
        <v>526.59</v>
      </c>
      <c r="AC4379" s="4">
        <v>0</v>
      </c>
      <c r="AD4379" s="4">
        <v>0</v>
      </c>
      <c r="AE4379" s="4">
        <v>0</v>
      </c>
      <c r="AF4379" s="4">
        <v>0</v>
      </c>
      <c r="AG4379" s="4">
        <v>0</v>
      </c>
      <c r="AH4379" s="4">
        <v>0</v>
      </c>
      <c r="AI4379" s="4">
        <v>0</v>
      </c>
      <c r="AJ4379" s="4">
        <v>0</v>
      </c>
      <c r="AK4379" s="4">
        <v>0</v>
      </c>
      <c r="AL4379" s="4">
        <v>0</v>
      </c>
      <c r="AM4379" s="4">
        <v>0</v>
      </c>
      <c r="AN4379" s="4">
        <v>0</v>
      </c>
      <c r="AO4379" s="4">
        <v>1256.5</v>
      </c>
      <c r="AP4379" s="4">
        <v>0</v>
      </c>
      <c r="AQ4379" s="4">
        <v>0</v>
      </c>
      <c r="AR4379" s="4">
        <v>1256.5</v>
      </c>
      <c r="AS4379" s="4">
        <v>0</v>
      </c>
      <c r="AT4379" s="4">
        <v>6001.88</v>
      </c>
      <c r="AU4379" s="4">
        <v>0</v>
      </c>
      <c r="AV4379" s="4">
        <v>382.4</v>
      </c>
      <c r="AW4379" s="8">
        <v>2.7656865549999998</v>
      </c>
      <c r="AX4379" s="4">
        <v>0.7</v>
      </c>
      <c r="AY4379" s="4">
        <v>334.47</v>
      </c>
      <c r="AZ4379" s="4">
        <v>0</v>
      </c>
      <c r="BA4379" s="4">
        <v>234.13</v>
      </c>
    </row>
    <row r="4380" spans="1:53" x14ac:dyDescent="0.25">
      <c r="A4380" s="5">
        <v>132803</v>
      </c>
      <c r="B4380" t="s">
        <v>293</v>
      </c>
      <c r="C4380" s="5">
        <v>44008</v>
      </c>
      <c r="D4380" t="s">
        <v>441</v>
      </c>
      <c r="F4380" s="4">
        <v>4.37</v>
      </c>
      <c r="G4380" s="4">
        <v>4.37</v>
      </c>
      <c r="H4380" s="4">
        <v>0</v>
      </c>
      <c r="I4380" s="4">
        <v>0</v>
      </c>
      <c r="J4380" s="4">
        <v>0.16</v>
      </c>
      <c r="K4380" s="4">
        <v>0</v>
      </c>
      <c r="L4380" s="4">
        <v>0</v>
      </c>
      <c r="M4380" s="4">
        <v>0</v>
      </c>
      <c r="N4380" s="4">
        <v>0</v>
      </c>
      <c r="O4380" s="4">
        <v>1.63</v>
      </c>
      <c r="P4380" s="4">
        <v>0</v>
      </c>
      <c r="Q4380" s="4">
        <v>3.36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4.37</v>
      </c>
      <c r="Y4380" s="4">
        <v>25919.52</v>
      </c>
      <c r="Z4380" s="4">
        <v>550.80999999999995</v>
      </c>
      <c r="AA4380" s="4">
        <v>0</v>
      </c>
      <c r="AB4380" s="4">
        <v>1205.94</v>
      </c>
      <c r="AC4380" s="4">
        <v>0</v>
      </c>
      <c r="AD4380" s="4">
        <v>0</v>
      </c>
      <c r="AE4380" s="4">
        <v>0</v>
      </c>
      <c r="AF4380" s="4">
        <v>0</v>
      </c>
      <c r="AG4380" s="4">
        <v>640.79999999999995</v>
      </c>
      <c r="AH4380" s="4">
        <v>0</v>
      </c>
      <c r="AI4380" s="4">
        <v>0</v>
      </c>
      <c r="AJ4380" s="4">
        <v>0</v>
      </c>
      <c r="AK4380" s="4">
        <v>0</v>
      </c>
      <c r="AL4380" s="4">
        <v>640.79999999999995</v>
      </c>
      <c r="AM4380" s="4">
        <v>8462.9599999999991</v>
      </c>
      <c r="AN4380" s="4">
        <v>0</v>
      </c>
      <c r="AO4380" s="4">
        <v>6031.2</v>
      </c>
      <c r="AP4380" s="4">
        <v>0</v>
      </c>
      <c r="AQ4380" s="4">
        <v>0</v>
      </c>
      <c r="AR4380" s="4">
        <v>14494.16</v>
      </c>
      <c r="AS4380" s="4">
        <v>0</v>
      </c>
      <c r="AT4380" s="4">
        <v>42811.23</v>
      </c>
      <c r="AU4380" s="4">
        <v>0</v>
      </c>
      <c r="AV4380" s="4">
        <v>504.17</v>
      </c>
      <c r="AW4380" s="8">
        <v>1.0145523940000001</v>
      </c>
      <c r="AX4380" s="4">
        <v>5.37</v>
      </c>
      <c r="AY4380" s="4">
        <v>280.76</v>
      </c>
      <c r="AZ4380" s="4">
        <v>0</v>
      </c>
      <c r="BA4380" s="4">
        <v>1507.68</v>
      </c>
    </row>
    <row r="4381" spans="1:53" x14ac:dyDescent="0.25">
      <c r="A4381" s="5">
        <v>132803</v>
      </c>
      <c r="B4381" t="s">
        <v>293</v>
      </c>
      <c r="C4381" s="5">
        <v>44107</v>
      </c>
      <c r="D4381" t="s">
        <v>449</v>
      </c>
      <c r="F4381" s="4">
        <v>6.36</v>
      </c>
      <c r="G4381" s="4">
        <v>6.36</v>
      </c>
      <c r="H4381" s="4">
        <v>0</v>
      </c>
      <c r="I4381" s="4">
        <v>0</v>
      </c>
      <c r="J4381" s="4">
        <v>2.5299999999999998</v>
      </c>
      <c r="K4381" s="4">
        <v>0</v>
      </c>
      <c r="L4381" s="4">
        <v>0</v>
      </c>
      <c r="M4381" s="4">
        <v>0</v>
      </c>
      <c r="N4381" s="4">
        <v>0</v>
      </c>
      <c r="O4381" s="4">
        <v>0.64</v>
      </c>
      <c r="P4381" s="4">
        <v>0</v>
      </c>
      <c r="Q4381" s="4">
        <v>6.36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6.36</v>
      </c>
      <c r="Y4381" s="4">
        <v>37722.69</v>
      </c>
      <c r="Z4381" s="4">
        <v>2384.2399999999998</v>
      </c>
      <c r="AA4381" s="4">
        <v>0</v>
      </c>
      <c r="AB4381" s="4">
        <v>3328.9</v>
      </c>
      <c r="AC4381" s="4">
        <v>0</v>
      </c>
      <c r="AD4381" s="4">
        <v>0</v>
      </c>
      <c r="AE4381" s="4">
        <v>0</v>
      </c>
      <c r="AF4381" s="4">
        <v>0</v>
      </c>
      <c r="AG4381" s="4">
        <v>10132.65</v>
      </c>
      <c r="AH4381" s="4">
        <v>0</v>
      </c>
      <c r="AI4381" s="4">
        <v>0</v>
      </c>
      <c r="AJ4381" s="4">
        <v>0</v>
      </c>
      <c r="AK4381" s="4">
        <v>0</v>
      </c>
      <c r="AL4381" s="4">
        <v>10132.65</v>
      </c>
      <c r="AM4381" s="4">
        <v>3322.88</v>
      </c>
      <c r="AN4381" s="4">
        <v>0</v>
      </c>
      <c r="AO4381" s="4">
        <v>11416.2</v>
      </c>
      <c r="AP4381" s="4">
        <v>0</v>
      </c>
      <c r="AQ4381" s="4">
        <v>0</v>
      </c>
      <c r="AR4381" s="4">
        <v>14739.08</v>
      </c>
      <c r="AS4381" s="4">
        <v>0</v>
      </c>
      <c r="AT4381" s="4">
        <v>68307.56</v>
      </c>
      <c r="AU4381" s="4">
        <v>0</v>
      </c>
      <c r="AV4381" s="4">
        <v>1499.52</v>
      </c>
      <c r="AW4381" s="8">
        <v>1.9243073049999999</v>
      </c>
      <c r="AX4381" s="4">
        <v>6.36</v>
      </c>
      <c r="AY4381" s="4">
        <v>360</v>
      </c>
      <c r="AZ4381" s="4">
        <v>0</v>
      </c>
      <c r="BA4381" s="4">
        <v>2289.6</v>
      </c>
    </row>
    <row r="4382" spans="1:53" x14ac:dyDescent="0.25">
      <c r="A4382" s="5">
        <v>132803</v>
      </c>
      <c r="B4382" t="s">
        <v>293</v>
      </c>
      <c r="C4382" s="5">
        <v>44180</v>
      </c>
      <c r="D4382" t="s">
        <v>457</v>
      </c>
      <c r="F4382" s="4">
        <v>1.2</v>
      </c>
      <c r="G4382" s="4">
        <v>1.2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0.13</v>
      </c>
      <c r="P4382" s="4">
        <v>0</v>
      </c>
      <c r="Q4382" s="4">
        <v>1.1200000000000001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1.2</v>
      </c>
      <c r="Y4382" s="4">
        <v>7117.49</v>
      </c>
      <c r="Z4382" s="4">
        <v>30.33</v>
      </c>
      <c r="AA4382" s="4">
        <v>0</v>
      </c>
      <c r="AB4382" s="4">
        <v>198.67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674.96</v>
      </c>
      <c r="AN4382" s="4">
        <v>0</v>
      </c>
      <c r="AO4382" s="4">
        <v>2010.4</v>
      </c>
      <c r="AP4382" s="4">
        <v>0</v>
      </c>
      <c r="AQ4382" s="4">
        <v>0</v>
      </c>
      <c r="AR4382" s="4">
        <v>2685.36</v>
      </c>
      <c r="AS4382" s="4">
        <v>0</v>
      </c>
      <c r="AT4382" s="4">
        <v>10031.85</v>
      </c>
      <c r="AU4382" s="4">
        <v>0</v>
      </c>
      <c r="AV4382" s="4">
        <v>101.1</v>
      </c>
      <c r="AW4382" s="8">
        <v>0.60866070000000005</v>
      </c>
      <c r="AX4382" s="4">
        <v>1.25</v>
      </c>
      <c r="AY4382" s="4">
        <v>159.11000000000001</v>
      </c>
      <c r="AZ4382" s="4">
        <v>0</v>
      </c>
      <c r="BA4382" s="4">
        <v>198.89</v>
      </c>
    </row>
    <row r="4383" spans="1:53" x14ac:dyDescent="0.25">
      <c r="A4383" s="5">
        <v>132803</v>
      </c>
      <c r="B4383" t="s">
        <v>293</v>
      </c>
      <c r="C4383" s="5">
        <v>44214</v>
      </c>
      <c r="D4383" t="s">
        <v>460</v>
      </c>
      <c r="F4383" s="4">
        <v>3.19</v>
      </c>
      <c r="G4383" s="4">
        <v>3.19</v>
      </c>
      <c r="H4383" s="4">
        <v>0</v>
      </c>
      <c r="I4383" s="4">
        <v>0</v>
      </c>
      <c r="J4383" s="4">
        <v>0.37</v>
      </c>
      <c r="K4383" s="4">
        <v>0</v>
      </c>
      <c r="L4383" s="4">
        <v>0</v>
      </c>
      <c r="M4383" s="4">
        <v>0</v>
      </c>
      <c r="N4383" s="4">
        <v>0</v>
      </c>
      <c r="O4383" s="4">
        <v>0.81</v>
      </c>
      <c r="P4383" s="4">
        <v>0</v>
      </c>
      <c r="Q4383" s="4">
        <v>2.63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3.19</v>
      </c>
      <c r="Y4383" s="4">
        <v>18920.66</v>
      </c>
      <c r="Z4383" s="4">
        <v>156.30000000000001</v>
      </c>
      <c r="AA4383" s="4">
        <v>0</v>
      </c>
      <c r="AB4383" s="4">
        <v>142.86000000000001</v>
      </c>
      <c r="AC4383" s="4">
        <v>0</v>
      </c>
      <c r="AD4383" s="4">
        <v>0</v>
      </c>
      <c r="AE4383" s="4">
        <v>0</v>
      </c>
      <c r="AF4383" s="4">
        <v>0</v>
      </c>
      <c r="AG4383" s="4">
        <v>1481.85</v>
      </c>
      <c r="AH4383" s="4">
        <v>0</v>
      </c>
      <c r="AI4383" s="4">
        <v>0</v>
      </c>
      <c r="AJ4383" s="4">
        <v>0</v>
      </c>
      <c r="AK4383" s="4">
        <v>0</v>
      </c>
      <c r="AL4383" s="4">
        <v>1481.85</v>
      </c>
      <c r="AM4383" s="4">
        <v>4205.5200000000004</v>
      </c>
      <c r="AN4383" s="4">
        <v>0</v>
      </c>
      <c r="AO4383" s="4">
        <v>4720.8500000000004</v>
      </c>
      <c r="AP4383" s="4">
        <v>0</v>
      </c>
      <c r="AQ4383" s="4">
        <v>0</v>
      </c>
      <c r="AR4383" s="4">
        <v>8926.3700000000008</v>
      </c>
      <c r="AS4383" s="4">
        <v>0</v>
      </c>
      <c r="AT4383" s="4">
        <v>29628.04</v>
      </c>
      <c r="AU4383" s="4">
        <v>0</v>
      </c>
      <c r="AV4383" s="4">
        <v>195.99</v>
      </c>
      <c r="AW4383" s="8">
        <v>0.164646077</v>
      </c>
      <c r="AX4383" s="4">
        <v>3.19</v>
      </c>
      <c r="AY4383" s="4">
        <v>85.53</v>
      </c>
      <c r="AZ4383" s="4">
        <v>0</v>
      </c>
      <c r="BA4383" s="4">
        <v>272.83999999999997</v>
      </c>
    </row>
    <row r="4384" spans="1:53" x14ac:dyDescent="0.25">
      <c r="A4384" s="5">
        <v>132803</v>
      </c>
      <c r="B4384" t="s">
        <v>293</v>
      </c>
      <c r="C4384" s="5">
        <v>44396</v>
      </c>
      <c r="D4384" t="s">
        <v>473</v>
      </c>
      <c r="F4384" s="4">
        <v>1.5</v>
      </c>
      <c r="G4384" s="4">
        <v>1.5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1.6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1.5</v>
      </c>
      <c r="Y4384" s="4">
        <v>8896.86</v>
      </c>
      <c r="Z4384" s="4">
        <v>74.650000000000006</v>
      </c>
      <c r="AA4384" s="4">
        <v>0</v>
      </c>
      <c r="AB4384" s="4">
        <v>278.86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0</v>
      </c>
      <c r="AN4384" s="4">
        <v>0</v>
      </c>
      <c r="AO4384" s="4">
        <v>2872</v>
      </c>
      <c r="AP4384" s="4">
        <v>0</v>
      </c>
      <c r="AQ4384" s="4">
        <v>0</v>
      </c>
      <c r="AR4384" s="4">
        <v>2872</v>
      </c>
      <c r="AS4384" s="4">
        <v>0</v>
      </c>
      <c r="AT4384" s="4">
        <v>12122.37</v>
      </c>
      <c r="AU4384" s="4">
        <v>0</v>
      </c>
      <c r="AV4384" s="4">
        <v>199.06</v>
      </c>
      <c r="AW4384" s="8">
        <v>0.68347133400000004</v>
      </c>
      <c r="AX4384" s="4">
        <v>1.5</v>
      </c>
      <c r="AY4384" s="4">
        <v>239.41</v>
      </c>
      <c r="AZ4384" s="4">
        <v>0</v>
      </c>
      <c r="BA4384" s="4">
        <v>359.12</v>
      </c>
    </row>
    <row r="4385" spans="1:53" x14ac:dyDescent="0.25">
      <c r="A4385" s="5">
        <v>132803</v>
      </c>
      <c r="B4385" t="s">
        <v>293</v>
      </c>
      <c r="C4385" s="5">
        <v>44404</v>
      </c>
      <c r="D4385" t="s">
        <v>474</v>
      </c>
      <c r="F4385" s="4">
        <v>230.89</v>
      </c>
      <c r="G4385" s="4">
        <v>230.89</v>
      </c>
      <c r="H4385" s="4">
        <v>0</v>
      </c>
      <c r="I4385" s="4">
        <v>0</v>
      </c>
      <c r="J4385" s="4">
        <v>66.239999999999995</v>
      </c>
      <c r="K4385" s="4">
        <v>10.050000000000001</v>
      </c>
      <c r="L4385" s="4">
        <v>0</v>
      </c>
      <c r="M4385" s="4">
        <v>0.99</v>
      </c>
      <c r="N4385" s="4">
        <v>2.82</v>
      </c>
      <c r="O4385" s="4">
        <v>36.31</v>
      </c>
      <c r="P4385" s="4">
        <v>0</v>
      </c>
      <c r="Q4385" s="4">
        <v>205.09</v>
      </c>
      <c r="R4385" s="4">
        <v>0</v>
      </c>
      <c r="S4385" s="4">
        <v>0</v>
      </c>
      <c r="T4385" s="4">
        <v>3.36</v>
      </c>
      <c r="U4385" s="4">
        <v>17.78</v>
      </c>
      <c r="V4385" s="4">
        <v>0</v>
      </c>
      <c r="W4385" s="4">
        <v>0</v>
      </c>
      <c r="X4385" s="4">
        <v>230.89</v>
      </c>
      <c r="Y4385" s="4">
        <v>1369464</v>
      </c>
      <c r="Z4385" s="4">
        <v>63286.37</v>
      </c>
      <c r="AA4385" s="4">
        <v>0</v>
      </c>
      <c r="AB4385" s="4">
        <v>217099.13</v>
      </c>
      <c r="AC4385" s="4">
        <v>5090.3999999999996</v>
      </c>
      <c r="AD4385" s="4">
        <v>20198.080000000002</v>
      </c>
      <c r="AE4385" s="4">
        <v>0</v>
      </c>
      <c r="AF4385" s="4">
        <v>0</v>
      </c>
      <c r="AG4385" s="4">
        <v>265291.2</v>
      </c>
      <c r="AH4385" s="4">
        <v>96701.1</v>
      </c>
      <c r="AI4385" s="4">
        <v>0</v>
      </c>
      <c r="AJ4385" s="4">
        <v>17216.099999999999</v>
      </c>
      <c r="AK4385" s="4">
        <v>72296.34</v>
      </c>
      <c r="AL4385" s="4">
        <v>451504.74</v>
      </c>
      <c r="AM4385" s="4">
        <v>188521.52</v>
      </c>
      <c r="AN4385" s="4">
        <v>0</v>
      </c>
      <c r="AO4385" s="4">
        <v>368136.55</v>
      </c>
      <c r="AP4385" s="4">
        <v>0</v>
      </c>
      <c r="AQ4385" s="4">
        <v>0</v>
      </c>
      <c r="AR4385" s="4">
        <v>556658.06999999995</v>
      </c>
      <c r="AS4385" s="4">
        <v>0</v>
      </c>
      <c r="AT4385" s="4">
        <v>2683300.79</v>
      </c>
      <c r="AU4385" s="4">
        <v>0</v>
      </c>
      <c r="AV4385" s="4">
        <v>1096.3900000000001</v>
      </c>
      <c r="AW4385" s="8">
        <v>3.4568781</v>
      </c>
      <c r="AX4385" s="4">
        <v>230.93</v>
      </c>
      <c r="AY4385" s="4">
        <v>360</v>
      </c>
      <c r="AZ4385" s="4">
        <v>0</v>
      </c>
      <c r="BA4385" s="4">
        <v>83134.8</v>
      </c>
    </row>
    <row r="4386" spans="1:53" x14ac:dyDescent="0.25">
      <c r="A4386" s="5">
        <v>132803</v>
      </c>
      <c r="B4386" t="s">
        <v>293</v>
      </c>
      <c r="C4386" s="5">
        <v>44677</v>
      </c>
      <c r="D4386" t="s">
        <v>386</v>
      </c>
      <c r="F4386" s="4">
        <v>1</v>
      </c>
      <c r="G4386" s="4">
        <v>1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0.12</v>
      </c>
      <c r="P4386" s="4">
        <v>0</v>
      </c>
      <c r="Q4386" s="4">
        <v>0.91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0</v>
      </c>
      <c r="X4386" s="4">
        <v>1</v>
      </c>
      <c r="Y4386" s="4">
        <v>5931.24</v>
      </c>
      <c r="Z4386" s="4">
        <v>0</v>
      </c>
      <c r="AA4386" s="4">
        <v>0</v>
      </c>
      <c r="AB4386" s="4">
        <v>514.29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0</v>
      </c>
      <c r="AL4386" s="4">
        <v>0</v>
      </c>
      <c r="AM4386" s="4">
        <v>623.04</v>
      </c>
      <c r="AN4386" s="4">
        <v>0</v>
      </c>
      <c r="AO4386" s="4">
        <v>1633.45</v>
      </c>
      <c r="AP4386" s="4">
        <v>0</v>
      </c>
      <c r="AQ4386" s="4">
        <v>0</v>
      </c>
      <c r="AR4386" s="4">
        <v>2256.4899999999998</v>
      </c>
      <c r="AS4386" s="4">
        <v>0</v>
      </c>
      <c r="AT4386" s="4">
        <v>8702.02</v>
      </c>
      <c r="AU4386" s="4">
        <v>0</v>
      </c>
      <c r="AV4386" s="4">
        <v>0</v>
      </c>
      <c r="AW4386" s="8">
        <v>1.890754703</v>
      </c>
      <c r="AX4386" s="4">
        <v>1</v>
      </c>
      <c r="AY4386" s="4">
        <v>307.88</v>
      </c>
      <c r="AZ4386" s="4">
        <v>0</v>
      </c>
      <c r="BA4386" s="4">
        <v>307.88</v>
      </c>
    </row>
    <row r="4387" spans="1:53" x14ac:dyDescent="0.25">
      <c r="A4387" s="5">
        <v>132803</v>
      </c>
      <c r="B4387" t="s">
        <v>293</v>
      </c>
      <c r="C4387" s="5">
        <v>45054</v>
      </c>
      <c r="D4387" t="s">
        <v>528</v>
      </c>
      <c r="F4387" s="4">
        <v>0.63</v>
      </c>
      <c r="G4387" s="4">
        <v>0.63</v>
      </c>
      <c r="H4387" s="4">
        <v>0</v>
      </c>
      <c r="I4387" s="4">
        <v>0</v>
      </c>
      <c r="J4387" s="4">
        <v>0.63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0.63</v>
      </c>
      <c r="Y4387" s="4">
        <v>3736.68</v>
      </c>
      <c r="Z4387" s="4">
        <v>97.82</v>
      </c>
      <c r="AA4387" s="4">
        <v>0</v>
      </c>
      <c r="AB4387" s="4">
        <v>258.73</v>
      </c>
      <c r="AC4387" s="4">
        <v>0</v>
      </c>
      <c r="AD4387" s="4">
        <v>0</v>
      </c>
      <c r="AE4387" s="4">
        <v>0</v>
      </c>
      <c r="AF4387" s="4">
        <v>0</v>
      </c>
      <c r="AG4387" s="4">
        <v>2523.15</v>
      </c>
      <c r="AH4387" s="4">
        <v>0</v>
      </c>
      <c r="AI4387" s="4">
        <v>0</v>
      </c>
      <c r="AJ4387" s="4">
        <v>0</v>
      </c>
      <c r="AK4387" s="4">
        <v>0</v>
      </c>
      <c r="AL4387" s="4">
        <v>2523.15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6616.38</v>
      </c>
      <c r="AU4387" s="4">
        <v>0</v>
      </c>
      <c r="AV4387" s="4">
        <v>621.11</v>
      </c>
      <c r="AW4387" s="8">
        <v>1.5098388330000001</v>
      </c>
      <c r="AX4387" s="4">
        <v>0.63</v>
      </c>
      <c r="AY4387" s="4">
        <v>360</v>
      </c>
      <c r="AZ4387" s="4">
        <v>0</v>
      </c>
      <c r="BA4387" s="4">
        <v>226.8</v>
      </c>
    </row>
    <row r="4388" spans="1:53" x14ac:dyDescent="0.25">
      <c r="A4388" s="5">
        <v>132803</v>
      </c>
      <c r="B4388" t="s">
        <v>293</v>
      </c>
      <c r="C4388" s="5">
        <v>46094</v>
      </c>
      <c r="D4388" t="s">
        <v>599</v>
      </c>
      <c r="F4388" s="4">
        <v>4.3600000000000003</v>
      </c>
      <c r="G4388" s="4">
        <v>4.3600000000000003</v>
      </c>
      <c r="H4388" s="4">
        <v>0</v>
      </c>
      <c r="I4388" s="4">
        <v>0</v>
      </c>
      <c r="J4388" s="4">
        <v>0</v>
      </c>
      <c r="K4388" s="4">
        <v>1</v>
      </c>
      <c r="L4388" s="4">
        <v>0</v>
      </c>
      <c r="M4388" s="4">
        <v>0</v>
      </c>
      <c r="N4388" s="4">
        <v>0</v>
      </c>
      <c r="O4388" s="4">
        <v>1.56</v>
      </c>
      <c r="P4388" s="4">
        <v>0</v>
      </c>
      <c r="Q4388" s="4">
        <v>3.16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4.3600000000000003</v>
      </c>
      <c r="Y4388" s="4">
        <v>25860.21</v>
      </c>
      <c r="Z4388" s="4">
        <v>774.45</v>
      </c>
      <c r="AA4388" s="4">
        <v>0</v>
      </c>
      <c r="AB4388" s="4">
        <v>717.92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9622</v>
      </c>
      <c r="AI4388" s="4">
        <v>0</v>
      </c>
      <c r="AJ4388" s="4">
        <v>0</v>
      </c>
      <c r="AK4388" s="4">
        <v>0</v>
      </c>
      <c r="AL4388" s="4">
        <v>9622</v>
      </c>
      <c r="AM4388" s="4">
        <v>8099.52</v>
      </c>
      <c r="AN4388" s="4">
        <v>0</v>
      </c>
      <c r="AO4388" s="4">
        <v>5672.2</v>
      </c>
      <c r="AP4388" s="4">
        <v>0</v>
      </c>
      <c r="AQ4388" s="4">
        <v>0</v>
      </c>
      <c r="AR4388" s="4">
        <v>13771.72</v>
      </c>
      <c r="AS4388" s="4">
        <v>0</v>
      </c>
      <c r="AT4388" s="4">
        <v>50746.3</v>
      </c>
      <c r="AU4388" s="4">
        <v>0</v>
      </c>
      <c r="AV4388" s="4">
        <v>710.5</v>
      </c>
      <c r="AW4388" s="8">
        <v>0.60536902599999998</v>
      </c>
      <c r="AX4388" s="4">
        <v>4.3600000000000003</v>
      </c>
      <c r="AY4388" s="4">
        <v>122.18</v>
      </c>
      <c r="AZ4388" s="4">
        <v>41.98</v>
      </c>
      <c r="BA4388" s="4">
        <v>715.73</v>
      </c>
    </row>
    <row r="4389" spans="1:53" x14ac:dyDescent="0.25">
      <c r="A4389" s="5">
        <v>132803</v>
      </c>
      <c r="B4389" t="s">
        <v>293</v>
      </c>
      <c r="C4389" s="5">
        <v>46102</v>
      </c>
      <c r="D4389" t="s">
        <v>600</v>
      </c>
      <c r="F4389" s="4">
        <v>0.97</v>
      </c>
      <c r="G4389" s="4">
        <v>0.97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0.91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0.97</v>
      </c>
      <c r="Y4389" s="4">
        <v>5753.3</v>
      </c>
      <c r="Z4389" s="4">
        <v>65.349999999999994</v>
      </c>
      <c r="AA4389" s="4">
        <v>0</v>
      </c>
      <c r="AB4389" s="4">
        <v>160.63999999999999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1633.45</v>
      </c>
      <c r="AP4389" s="4">
        <v>0</v>
      </c>
      <c r="AQ4389" s="4">
        <v>0</v>
      </c>
      <c r="AR4389" s="4">
        <v>1633.45</v>
      </c>
      <c r="AS4389" s="4">
        <v>0</v>
      </c>
      <c r="AT4389" s="4">
        <v>7612.74</v>
      </c>
      <c r="AU4389" s="4">
        <v>0</v>
      </c>
      <c r="AV4389" s="4">
        <v>269.49</v>
      </c>
      <c r="AW4389" s="8">
        <v>0.60886068299999996</v>
      </c>
      <c r="AX4389" s="4">
        <v>0.97</v>
      </c>
      <c r="AY4389" s="4">
        <v>136.09</v>
      </c>
      <c r="AZ4389" s="4">
        <v>0</v>
      </c>
      <c r="BA4389" s="4">
        <v>132.01</v>
      </c>
    </row>
    <row r="4390" spans="1:53" x14ac:dyDescent="0.25">
      <c r="A4390" s="5">
        <v>132803</v>
      </c>
      <c r="B4390" t="s">
        <v>293</v>
      </c>
      <c r="C4390" s="5">
        <v>46110</v>
      </c>
      <c r="D4390" t="s">
        <v>389</v>
      </c>
      <c r="F4390" s="4">
        <v>3.72</v>
      </c>
      <c r="G4390" s="4">
        <v>3.72</v>
      </c>
      <c r="H4390" s="4">
        <v>0</v>
      </c>
      <c r="I4390" s="4">
        <v>0</v>
      </c>
      <c r="J4390" s="4">
        <v>1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3.81</v>
      </c>
      <c r="R4390" s="4">
        <v>0</v>
      </c>
      <c r="S4390" s="4">
        <v>0</v>
      </c>
      <c r="T4390" s="4">
        <v>0</v>
      </c>
      <c r="U4390" s="4">
        <v>0.85</v>
      </c>
      <c r="V4390" s="4">
        <v>0</v>
      </c>
      <c r="W4390" s="4">
        <v>0</v>
      </c>
      <c r="X4390" s="4">
        <v>3.72</v>
      </c>
      <c r="Y4390" s="4">
        <v>22064.21</v>
      </c>
      <c r="Z4390" s="4">
        <v>19.420000000000002</v>
      </c>
      <c r="AA4390" s="4">
        <v>0</v>
      </c>
      <c r="AB4390" s="4">
        <v>150.08000000000001</v>
      </c>
      <c r="AC4390" s="4">
        <v>0</v>
      </c>
      <c r="AD4390" s="4">
        <v>965.6</v>
      </c>
      <c r="AE4390" s="4">
        <v>0</v>
      </c>
      <c r="AF4390" s="4">
        <v>0</v>
      </c>
      <c r="AG4390" s="4">
        <v>4005</v>
      </c>
      <c r="AH4390" s="4">
        <v>0</v>
      </c>
      <c r="AI4390" s="4">
        <v>0</v>
      </c>
      <c r="AJ4390" s="4">
        <v>0</v>
      </c>
      <c r="AK4390" s="4">
        <v>0</v>
      </c>
      <c r="AL4390" s="4">
        <v>4005</v>
      </c>
      <c r="AM4390" s="4">
        <v>0</v>
      </c>
      <c r="AN4390" s="4">
        <v>0</v>
      </c>
      <c r="AO4390" s="4">
        <v>6838.95</v>
      </c>
      <c r="AP4390" s="4">
        <v>0</v>
      </c>
      <c r="AQ4390" s="4">
        <v>0</v>
      </c>
      <c r="AR4390" s="4">
        <v>6838.95</v>
      </c>
      <c r="AS4390" s="4">
        <v>0</v>
      </c>
      <c r="AT4390" s="4">
        <v>34043.26</v>
      </c>
      <c r="AU4390" s="4">
        <v>0</v>
      </c>
      <c r="AV4390" s="4">
        <v>20.88</v>
      </c>
      <c r="AW4390" s="8">
        <v>0.14831905300000001</v>
      </c>
      <c r="AX4390" s="4">
        <v>3.72</v>
      </c>
      <c r="AY4390" s="4">
        <v>59.2</v>
      </c>
      <c r="AZ4390" s="4">
        <v>0</v>
      </c>
      <c r="BA4390" s="4">
        <v>220.22</v>
      </c>
    </row>
    <row r="4391" spans="1:53" x14ac:dyDescent="0.25">
      <c r="A4391" s="5">
        <v>132803</v>
      </c>
      <c r="B4391" t="s">
        <v>293</v>
      </c>
      <c r="C4391" s="5">
        <v>46128</v>
      </c>
      <c r="D4391" t="s">
        <v>601</v>
      </c>
      <c r="F4391" s="4">
        <v>3.56</v>
      </c>
      <c r="G4391" s="4">
        <v>3.56</v>
      </c>
      <c r="H4391" s="4">
        <v>0</v>
      </c>
      <c r="I4391" s="4">
        <v>0</v>
      </c>
      <c r="J4391" s="4">
        <v>1</v>
      </c>
      <c r="K4391" s="4">
        <v>0</v>
      </c>
      <c r="L4391" s="4">
        <v>0</v>
      </c>
      <c r="M4391" s="4">
        <v>0</v>
      </c>
      <c r="N4391" s="4">
        <v>0</v>
      </c>
      <c r="O4391" s="4">
        <v>0.55000000000000004</v>
      </c>
      <c r="P4391" s="4">
        <v>0</v>
      </c>
      <c r="Q4391" s="4">
        <v>2.2400000000000002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3.56</v>
      </c>
      <c r="Y4391" s="4">
        <v>21115.21</v>
      </c>
      <c r="Z4391" s="4">
        <v>660.53</v>
      </c>
      <c r="AA4391" s="4">
        <v>0</v>
      </c>
      <c r="AB4391" s="4">
        <v>405.08</v>
      </c>
      <c r="AC4391" s="4">
        <v>0</v>
      </c>
      <c r="AD4391" s="4">
        <v>0</v>
      </c>
      <c r="AE4391" s="4">
        <v>0</v>
      </c>
      <c r="AF4391" s="4">
        <v>0</v>
      </c>
      <c r="AG4391" s="4">
        <v>4005</v>
      </c>
      <c r="AH4391" s="4">
        <v>0</v>
      </c>
      <c r="AI4391" s="4">
        <v>0</v>
      </c>
      <c r="AJ4391" s="4">
        <v>0</v>
      </c>
      <c r="AK4391" s="4">
        <v>0</v>
      </c>
      <c r="AL4391" s="4">
        <v>4005</v>
      </c>
      <c r="AM4391" s="4">
        <v>2855.6</v>
      </c>
      <c r="AN4391" s="4">
        <v>0</v>
      </c>
      <c r="AO4391" s="4">
        <v>4020.8</v>
      </c>
      <c r="AP4391" s="4">
        <v>0</v>
      </c>
      <c r="AQ4391" s="4">
        <v>0</v>
      </c>
      <c r="AR4391" s="4">
        <v>6876.4</v>
      </c>
      <c r="AS4391" s="4">
        <v>0</v>
      </c>
      <c r="AT4391" s="4">
        <v>33062.22</v>
      </c>
      <c r="AU4391" s="4">
        <v>0</v>
      </c>
      <c r="AV4391" s="4">
        <v>742.17</v>
      </c>
      <c r="AW4391" s="8">
        <v>0.41833509099999999</v>
      </c>
      <c r="AX4391" s="4">
        <v>3.56</v>
      </c>
      <c r="AY4391" s="4">
        <v>63.86</v>
      </c>
      <c r="AZ4391" s="4">
        <v>0</v>
      </c>
      <c r="BA4391" s="4">
        <v>227.34</v>
      </c>
    </row>
    <row r="4392" spans="1:53" x14ac:dyDescent="0.25">
      <c r="A4392" s="5">
        <v>132803</v>
      </c>
      <c r="B4392" t="s">
        <v>293</v>
      </c>
      <c r="C4392" s="5">
        <v>48694</v>
      </c>
      <c r="D4392" t="s">
        <v>377</v>
      </c>
      <c r="F4392" s="4">
        <v>0.38</v>
      </c>
      <c r="G4392" s="4">
        <v>0.38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0.2</v>
      </c>
      <c r="P4392" s="4">
        <v>0</v>
      </c>
      <c r="Q4392" s="4">
        <v>0.22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0.38</v>
      </c>
      <c r="Y4392" s="4">
        <v>2253.87</v>
      </c>
      <c r="Z4392" s="4">
        <v>173.96</v>
      </c>
      <c r="AA4392" s="4">
        <v>0</v>
      </c>
      <c r="AB4392" s="4">
        <v>396.53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1038.4000000000001</v>
      </c>
      <c r="AN4392" s="4">
        <v>0</v>
      </c>
      <c r="AO4392" s="4">
        <v>394.9</v>
      </c>
      <c r="AP4392" s="4">
        <v>0</v>
      </c>
      <c r="AQ4392" s="4">
        <v>0</v>
      </c>
      <c r="AR4392" s="4">
        <v>1433.3</v>
      </c>
      <c r="AS4392" s="4">
        <v>0</v>
      </c>
      <c r="AT4392" s="4">
        <v>4257.66</v>
      </c>
      <c r="AU4392" s="4">
        <v>0</v>
      </c>
      <c r="AV4392" s="4">
        <v>1831.15</v>
      </c>
      <c r="AW4392" s="8">
        <v>3.8363626609999999</v>
      </c>
      <c r="AX4392" s="4">
        <v>0.38</v>
      </c>
      <c r="AY4392" s="4">
        <v>360</v>
      </c>
      <c r="AZ4392" s="4">
        <v>0</v>
      </c>
      <c r="BA4392" s="4">
        <v>136.80000000000001</v>
      </c>
    </row>
    <row r="4393" spans="1:53" x14ac:dyDescent="0.25">
      <c r="A4393" s="5">
        <v>132803</v>
      </c>
      <c r="B4393" t="s">
        <v>293</v>
      </c>
      <c r="C4393" s="5">
        <v>48710</v>
      </c>
      <c r="D4393" t="s">
        <v>750</v>
      </c>
      <c r="F4393" s="4">
        <v>0.6</v>
      </c>
      <c r="G4393" s="4">
        <v>0.6</v>
      </c>
      <c r="H4393" s="4">
        <v>0</v>
      </c>
      <c r="I4393" s="4">
        <v>0</v>
      </c>
      <c r="J4393" s="4">
        <v>0.6</v>
      </c>
      <c r="K4393" s="4">
        <v>0</v>
      </c>
      <c r="L4393" s="4">
        <v>0</v>
      </c>
      <c r="M4393" s="4">
        <v>0</v>
      </c>
      <c r="N4393" s="4">
        <v>0</v>
      </c>
      <c r="O4393" s="4">
        <v>0.04</v>
      </c>
      <c r="P4393" s="4">
        <v>0</v>
      </c>
      <c r="Q4393" s="4">
        <v>0.51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0.6</v>
      </c>
      <c r="Y4393" s="4">
        <v>3558.74</v>
      </c>
      <c r="Z4393" s="4">
        <v>114.83</v>
      </c>
      <c r="AA4393" s="4">
        <v>0</v>
      </c>
      <c r="AB4393" s="4">
        <v>177.14</v>
      </c>
      <c r="AC4393" s="4">
        <v>0</v>
      </c>
      <c r="AD4393" s="4">
        <v>0</v>
      </c>
      <c r="AE4393" s="4">
        <v>0</v>
      </c>
      <c r="AF4393" s="4">
        <v>0</v>
      </c>
      <c r="AG4393" s="4">
        <v>2403</v>
      </c>
      <c r="AH4393" s="4">
        <v>0</v>
      </c>
      <c r="AI4393" s="4">
        <v>0</v>
      </c>
      <c r="AJ4393" s="4">
        <v>0</v>
      </c>
      <c r="AK4393" s="4">
        <v>0</v>
      </c>
      <c r="AL4393" s="4">
        <v>2403</v>
      </c>
      <c r="AM4393" s="4">
        <v>207.68</v>
      </c>
      <c r="AN4393" s="4">
        <v>0</v>
      </c>
      <c r="AO4393" s="4">
        <v>915.45</v>
      </c>
      <c r="AP4393" s="4">
        <v>0</v>
      </c>
      <c r="AQ4393" s="4">
        <v>0</v>
      </c>
      <c r="AR4393" s="4">
        <v>1123.1300000000001</v>
      </c>
      <c r="AS4393" s="4">
        <v>0</v>
      </c>
      <c r="AT4393" s="4">
        <v>7376.84</v>
      </c>
      <c r="AU4393" s="4">
        <v>0</v>
      </c>
      <c r="AV4393" s="4">
        <v>765.5</v>
      </c>
      <c r="AW4393" s="8">
        <v>1.0854354879999999</v>
      </c>
      <c r="AX4393" s="4">
        <v>0.44</v>
      </c>
      <c r="AY4393" s="4">
        <v>360</v>
      </c>
      <c r="AZ4393" s="4">
        <v>146.34</v>
      </c>
      <c r="BA4393" s="4">
        <v>222.79</v>
      </c>
    </row>
    <row r="4394" spans="1:53" x14ac:dyDescent="0.25">
      <c r="A4394" s="5">
        <v>132803</v>
      </c>
      <c r="B4394" t="s">
        <v>293</v>
      </c>
      <c r="C4394" s="5">
        <v>49288</v>
      </c>
      <c r="D4394" t="s">
        <v>780</v>
      </c>
      <c r="F4394" s="4">
        <v>1.28</v>
      </c>
      <c r="G4394" s="4">
        <v>1.28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0.68</v>
      </c>
      <c r="P4394" s="4">
        <v>0</v>
      </c>
      <c r="Q4394" s="4">
        <v>0.8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1.28</v>
      </c>
      <c r="Y4394" s="4">
        <v>7591.99</v>
      </c>
      <c r="Z4394" s="4">
        <v>222.15</v>
      </c>
      <c r="AA4394" s="4">
        <v>0</v>
      </c>
      <c r="AB4394" s="4">
        <v>388.76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3530.56</v>
      </c>
      <c r="AN4394" s="4">
        <v>0</v>
      </c>
      <c r="AO4394" s="4">
        <v>1436</v>
      </c>
      <c r="AP4394" s="4">
        <v>0</v>
      </c>
      <c r="AQ4394" s="4">
        <v>0</v>
      </c>
      <c r="AR4394" s="4">
        <v>4966.5600000000004</v>
      </c>
      <c r="AS4394" s="4">
        <v>0</v>
      </c>
      <c r="AT4394" s="4">
        <v>13169.46</v>
      </c>
      <c r="AU4394" s="4">
        <v>0</v>
      </c>
      <c r="AV4394" s="4">
        <v>694.22</v>
      </c>
      <c r="AW4394" s="8">
        <v>1.116606123</v>
      </c>
      <c r="AX4394" s="4">
        <v>1.28</v>
      </c>
      <c r="AY4394" s="4">
        <v>192.75</v>
      </c>
      <c r="AZ4394" s="4">
        <v>61.4</v>
      </c>
      <c r="BA4394" s="4">
        <v>325.31</v>
      </c>
    </row>
    <row r="4395" spans="1:53" x14ac:dyDescent="0.25">
      <c r="A4395" s="5">
        <v>132803</v>
      </c>
      <c r="B4395" t="s">
        <v>293</v>
      </c>
      <c r="C4395" s="5">
        <v>50419</v>
      </c>
      <c r="D4395" t="s">
        <v>846</v>
      </c>
      <c r="F4395" s="4">
        <v>4.34</v>
      </c>
      <c r="G4395" s="4">
        <v>4.34</v>
      </c>
      <c r="H4395" s="4">
        <v>0</v>
      </c>
      <c r="I4395" s="4">
        <v>0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0.27</v>
      </c>
      <c r="P4395" s="4">
        <v>0</v>
      </c>
      <c r="Q4395" s="4">
        <v>4.25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4.34</v>
      </c>
      <c r="Y4395" s="4">
        <v>25741.58</v>
      </c>
      <c r="Z4395" s="4">
        <v>796.67</v>
      </c>
      <c r="AA4395" s="4">
        <v>0</v>
      </c>
      <c r="AB4395" s="4">
        <v>483.78</v>
      </c>
      <c r="AC4395" s="4">
        <v>0</v>
      </c>
      <c r="AD4395" s="4">
        <v>0</v>
      </c>
      <c r="AE4395" s="4">
        <v>0</v>
      </c>
      <c r="AF4395" s="4">
        <v>0</v>
      </c>
      <c r="AG4395" s="4">
        <v>0</v>
      </c>
      <c r="AH4395" s="4">
        <v>0</v>
      </c>
      <c r="AI4395" s="4">
        <v>0</v>
      </c>
      <c r="AJ4395" s="4">
        <v>0</v>
      </c>
      <c r="AK4395" s="4">
        <v>0</v>
      </c>
      <c r="AL4395" s="4">
        <v>0</v>
      </c>
      <c r="AM4395" s="4">
        <v>1401.84</v>
      </c>
      <c r="AN4395" s="4">
        <v>0</v>
      </c>
      <c r="AO4395" s="4">
        <v>7628.75</v>
      </c>
      <c r="AP4395" s="4">
        <v>0</v>
      </c>
      <c r="AQ4395" s="4">
        <v>0</v>
      </c>
      <c r="AR4395" s="4">
        <v>9030.59</v>
      </c>
      <c r="AS4395" s="4">
        <v>0</v>
      </c>
      <c r="AT4395" s="4">
        <v>36052.620000000003</v>
      </c>
      <c r="AU4395" s="4">
        <v>0</v>
      </c>
      <c r="AV4395" s="4">
        <v>734.26</v>
      </c>
      <c r="AW4395" s="8">
        <v>0.40981980000000001</v>
      </c>
      <c r="AX4395" s="4">
        <v>3.35</v>
      </c>
      <c r="AY4395" s="4">
        <v>182.58</v>
      </c>
      <c r="AZ4395" s="4">
        <v>0</v>
      </c>
      <c r="BA4395" s="4">
        <v>611.64</v>
      </c>
    </row>
    <row r="4396" spans="1:53" x14ac:dyDescent="0.25">
      <c r="A4396" s="5">
        <v>132803</v>
      </c>
      <c r="B4396" t="s">
        <v>293</v>
      </c>
      <c r="C4396" s="5">
        <v>50435</v>
      </c>
      <c r="D4396" t="s">
        <v>848</v>
      </c>
      <c r="F4396" s="4">
        <v>0.45</v>
      </c>
      <c r="G4396" s="4">
        <v>0.45</v>
      </c>
      <c r="H4396" s="4">
        <v>0</v>
      </c>
      <c r="I4396" s="4">
        <v>0</v>
      </c>
      <c r="J4396" s="4">
        <v>0.42</v>
      </c>
      <c r="K4396" s="4">
        <v>0</v>
      </c>
      <c r="L4396" s="4">
        <v>0</v>
      </c>
      <c r="M4396" s="4">
        <v>0</v>
      </c>
      <c r="N4396" s="4">
        <v>0</v>
      </c>
      <c r="O4396" s="4">
        <v>0.24</v>
      </c>
      <c r="P4396" s="4">
        <v>0</v>
      </c>
      <c r="Q4396" s="4">
        <v>0.27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0.45</v>
      </c>
      <c r="Y4396" s="4">
        <v>2669.06</v>
      </c>
      <c r="Z4396" s="4">
        <v>2.61</v>
      </c>
      <c r="AA4396" s="4">
        <v>0</v>
      </c>
      <c r="AB4396" s="4">
        <v>13.73</v>
      </c>
      <c r="AC4396" s="4">
        <v>0</v>
      </c>
      <c r="AD4396" s="4">
        <v>0</v>
      </c>
      <c r="AE4396" s="4">
        <v>0</v>
      </c>
      <c r="AF4396" s="4">
        <v>0</v>
      </c>
      <c r="AG4396" s="4">
        <v>1682.1</v>
      </c>
      <c r="AH4396" s="4">
        <v>0</v>
      </c>
      <c r="AI4396" s="4">
        <v>0</v>
      </c>
      <c r="AJ4396" s="4">
        <v>0</v>
      </c>
      <c r="AK4396" s="4">
        <v>0</v>
      </c>
      <c r="AL4396" s="4">
        <v>1682.1</v>
      </c>
      <c r="AM4396" s="4">
        <v>1246.08</v>
      </c>
      <c r="AN4396" s="4">
        <v>0</v>
      </c>
      <c r="AO4396" s="4">
        <v>484.65</v>
      </c>
      <c r="AP4396" s="4">
        <v>0</v>
      </c>
      <c r="AQ4396" s="4">
        <v>0</v>
      </c>
      <c r="AR4396" s="4">
        <v>1730.73</v>
      </c>
      <c r="AS4396" s="4">
        <v>0</v>
      </c>
      <c r="AT4396" s="4">
        <v>6098.23</v>
      </c>
      <c r="AU4396" s="4">
        <v>0</v>
      </c>
      <c r="AV4396" s="4">
        <v>23.24</v>
      </c>
      <c r="AW4396" s="8">
        <v>0.11214634599999999</v>
      </c>
      <c r="AX4396" s="4">
        <v>0.45</v>
      </c>
      <c r="AY4396" s="4">
        <v>85.45</v>
      </c>
      <c r="AZ4396" s="4">
        <v>0</v>
      </c>
      <c r="BA4396" s="4">
        <v>38.450000000000003</v>
      </c>
    </row>
    <row r="4397" spans="1:53" x14ac:dyDescent="0.25">
      <c r="A4397" s="5">
        <v>132803</v>
      </c>
      <c r="B4397" t="s">
        <v>293</v>
      </c>
      <c r="C4397" s="5">
        <v>139303</v>
      </c>
      <c r="D4397" t="s">
        <v>871</v>
      </c>
      <c r="F4397" s="4">
        <v>2.14</v>
      </c>
      <c r="G4397" s="4">
        <v>2.14</v>
      </c>
      <c r="H4397" s="4">
        <v>0</v>
      </c>
      <c r="I4397" s="4">
        <v>0</v>
      </c>
      <c r="J4397" s="4">
        <v>0.71</v>
      </c>
      <c r="K4397" s="4">
        <v>0</v>
      </c>
      <c r="L4397" s="4">
        <v>0</v>
      </c>
      <c r="M4397" s="4">
        <v>0</v>
      </c>
      <c r="N4397" s="4">
        <v>0</v>
      </c>
      <c r="O4397" s="4">
        <v>0.25</v>
      </c>
      <c r="P4397" s="4">
        <v>0</v>
      </c>
      <c r="Q4397" s="4">
        <v>1.96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2.14</v>
      </c>
      <c r="Y4397" s="4">
        <v>12692.85</v>
      </c>
      <c r="Z4397" s="4">
        <v>388.37</v>
      </c>
      <c r="AA4397" s="4">
        <v>0</v>
      </c>
      <c r="AB4397" s="4">
        <v>161.53</v>
      </c>
      <c r="AC4397" s="4">
        <v>0</v>
      </c>
      <c r="AD4397" s="4">
        <v>0</v>
      </c>
      <c r="AE4397" s="4">
        <v>0</v>
      </c>
      <c r="AF4397" s="4">
        <v>0</v>
      </c>
      <c r="AG4397" s="4">
        <v>2843.55</v>
      </c>
      <c r="AH4397" s="4">
        <v>0</v>
      </c>
      <c r="AI4397" s="4">
        <v>0</v>
      </c>
      <c r="AJ4397" s="4">
        <v>0</v>
      </c>
      <c r="AK4397" s="4">
        <v>0</v>
      </c>
      <c r="AL4397" s="4">
        <v>2843.55</v>
      </c>
      <c r="AM4397" s="4">
        <v>1298</v>
      </c>
      <c r="AN4397" s="4">
        <v>0</v>
      </c>
      <c r="AO4397" s="4">
        <v>3518.2</v>
      </c>
      <c r="AP4397" s="4">
        <v>0</v>
      </c>
      <c r="AQ4397" s="4">
        <v>0</v>
      </c>
      <c r="AR4397" s="4">
        <v>4816.2</v>
      </c>
      <c r="AS4397" s="4">
        <v>0</v>
      </c>
      <c r="AT4397" s="4">
        <v>20902.5</v>
      </c>
      <c r="AU4397" s="4">
        <v>0</v>
      </c>
      <c r="AV4397" s="4">
        <v>725.92</v>
      </c>
      <c r="AW4397" s="8">
        <v>0.27750088099999998</v>
      </c>
      <c r="AX4397" s="4">
        <v>2.14</v>
      </c>
      <c r="AY4397" s="4">
        <v>101.43</v>
      </c>
      <c r="AZ4397" s="4">
        <v>0</v>
      </c>
      <c r="BA4397" s="4">
        <v>217.06</v>
      </c>
    </row>
    <row r="4398" spans="1:53" x14ac:dyDescent="0.25">
      <c r="A4398" s="5">
        <v>132944</v>
      </c>
      <c r="B4398" t="s">
        <v>294</v>
      </c>
      <c r="C4398" s="5">
        <v>43588</v>
      </c>
      <c r="D4398" t="s">
        <v>405</v>
      </c>
      <c r="F4398" s="4">
        <v>0.63</v>
      </c>
      <c r="G4398" s="4">
        <v>0.63</v>
      </c>
      <c r="H4398" s="4">
        <v>0</v>
      </c>
      <c r="I4398" s="4">
        <v>0</v>
      </c>
      <c r="J4398" s="4">
        <v>0.61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0.63</v>
      </c>
      <c r="Y4398" s="4">
        <v>3736.68</v>
      </c>
      <c r="Z4398" s="4">
        <v>120.24</v>
      </c>
      <c r="AA4398" s="4">
        <v>0</v>
      </c>
      <c r="AB4398" s="4">
        <v>153.22999999999999</v>
      </c>
      <c r="AC4398" s="4">
        <v>0</v>
      </c>
      <c r="AD4398" s="4">
        <v>0</v>
      </c>
      <c r="AE4398" s="4">
        <v>0</v>
      </c>
      <c r="AF4398" s="4">
        <v>0</v>
      </c>
      <c r="AG4398" s="4">
        <v>2443.0500000000002</v>
      </c>
      <c r="AH4398" s="4">
        <v>0</v>
      </c>
      <c r="AI4398" s="4">
        <v>0</v>
      </c>
      <c r="AJ4398" s="4">
        <v>0</v>
      </c>
      <c r="AK4398" s="4">
        <v>0</v>
      </c>
      <c r="AL4398" s="4">
        <v>2443.0500000000002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6453.2</v>
      </c>
      <c r="AU4398" s="4">
        <v>0</v>
      </c>
      <c r="AV4398" s="4">
        <v>763.46</v>
      </c>
      <c r="AW4398" s="8">
        <v>0.89422321299999996</v>
      </c>
      <c r="AX4398" s="4">
        <v>0.63</v>
      </c>
      <c r="AY4398" s="4">
        <v>355.63</v>
      </c>
      <c r="AZ4398" s="4">
        <v>0</v>
      </c>
      <c r="BA4398" s="4">
        <v>224.05</v>
      </c>
    </row>
    <row r="4399" spans="1:53" x14ac:dyDescent="0.25">
      <c r="A4399" s="5">
        <v>132944</v>
      </c>
      <c r="B4399" t="s">
        <v>294</v>
      </c>
      <c r="C4399" s="5">
        <v>43737</v>
      </c>
      <c r="D4399" t="s">
        <v>419</v>
      </c>
      <c r="F4399" s="4">
        <v>2</v>
      </c>
      <c r="G4399" s="4">
        <v>2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2</v>
      </c>
      <c r="X4399" s="4">
        <v>2</v>
      </c>
      <c r="Y4399" s="4">
        <v>11862.48</v>
      </c>
      <c r="Z4399" s="4">
        <v>0</v>
      </c>
      <c r="AA4399" s="4">
        <v>640</v>
      </c>
      <c r="AB4399" s="4">
        <v>55.1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12557.58</v>
      </c>
      <c r="AU4399" s="4">
        <v>0</v>
      </c>
      <c r="AV4399" s="4">
        <v>0</v>
      </c>
      <c r="AW4399" s="8">
        <v>0.101281317</v>
      </c>
      <c r="AX4399" s="4">
        <v>2</v>
      </c>
      <c r="AY4399" s="4">
        <v>62.19</v>
      </c>
      <c r="AZ4399" s="4">
        <v>0</v>
      </c>
      <c r="BA4399" s="4">
        <v>124.38</v>
      </c>
    </row>
    <row r="4400" spans="1:53" x14ac:dyDescent="0.25">
      <c r="A4400" s="5">
        <v>132944</v>
      </c>
      <c r="B4400" t="s">
        <v>294</v>
      </c>
      <c r="C4400" s="5">
        <v>43745</v>
      </c>
      <c r="D4400" t="s">
        <v>420</v>
      </c>
      <c r="F4400" s="4">
        <v>1.05</v>
      </c>
      <c r="G4400" s="4">
        <v>1.05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1.05</v>
      </c>
      <c r="Y4400" s="4">
        <v>6227.8</v>
      </c>
      <c r="Z4400" s="4">
        <v>167.88</v>
      </c>
      <c r="AA4400" s="4">
        <v>0</v>
      </c>
      <c r="AB4400" s="4">
        <v>969.5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7365.18</v>
      </c>
      <c r="AU4400" s="4">
        <v>0</v>
      </c>
      <c r="AV4400" s="4">
        <v>639.55999999999995</v>
      </c>
      <c r="AW4400" s="8">
        <v>3.3946101299999998</v>
      </c>
      <c r="AX4400" s="4">
        <v>1.05</v>
      </c>
      <c r="AY4400" s="4">
        <v>349.4</v>
      </c>
      <c r="AZ4400" s="4">
        <v>0</v>
      </c>
      <c r="BA4400" s="4">
        <v>366.87</v>
      </c>
    </row>
    <row r="4401" spans="1:53" x14ac:dyDescent="0.25">
      <c r="A4401" s="5">
        <v>132944</v>
      </c>
      <c r="B4401" t="s">
        <v>294</v>
      </c>
      <c r="C4401" s="5">
        <v>43752</v>
      </c>
      <c r="D4401" t="s">
        <v>381</v>
      </c>
      <c r="F4401" s="4">
        <v>1</v>
      </c>
      <c r="G4401" s="4">
        <v>1</v>
      </c>
      <c r="H4401" s="4">
        <v>0</v>
      </c>
      <c r="I4401" s="4">
        <v>0</v>
      </c>
      <c r="J4401" s="4">
        <v>0</v>
      </c>
      <c r="K4401" s="4">
        <v>1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</v>
      </c>
      <c r="Y4401" s="4">
        <v>5931.24</v>
      </c>
      <c r="Z4401" s="4">
        <v>84.73</v>
      </c>
      <c r="AA4401" s="4">
        <v>0</v>
      </c>
      <c r="AB4401" s="4">
        <v>633.19000000000005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9622</v>
      </c>
      <c r="AI4401" s="4">
        <v>0</v>
      </c>
      <c r="AJ4401" s="4">
        <v>0</v>
      </c>
      <c r="AK4401" s="4">
        <v>0</v>
      </c>
      <c r="AL4401" s="4">
        <v>9622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16271.16</v>
      </c>
      <c r="AU4401" s="4">
        <v>0</v>
      </c>
      <c r="AV4401" s="4">
        <v>338.92</v>
      </c>
      <c r="AW4401" s="8">
        <v>2.3278949839999998</v>
      </c>
      <c r="AX4401" s="4">
        <v>1</v>
      </c>
      <c r="AY4401" s="4">
        <v>360</v>
      </c>
      <c r="AZ4401" s="4">
        <v>0</v>
      </c>
      <c r="BA4401" s="4">
        <v>360</v>
      </c>
    </row>
    <row r="4402" spans="1:53" x14ac:dyDescent="0.25">
      <c r="A4402" s="5">
        <v>132944</v>
      </c>
      <c r="B4402" t="s">
        <v>294</v>
      </c>
      <c r="C4402" s="5">
        <v>43786</v>
      </c>
      <c r="D4402" t="s">
        <v>423</v>
      </c>
      <c r="F4402" s="4">
        <v>0.44</v>
      </c>
      <c r="G4402" s="4">
        <v>0.44</v>
      </c>
      <c r="H4402" s="4">
        <v>0</v>
      </c>
      <c r="I4402" s="4">
        <v>0</v>
      </c>
      <c r="J4402" s="4">
        <v>0</v>
      </c>
      <c r="K4402" s="4">
        <v>0.41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4">
        <v>0.44</v>
      </c>
      <c r="Y4402" s="4">
        <v>2609.75</v>
      </c>
      <c r="Z4402" s="4">
        <v>139.99</v>
      </c>
      <c r="AA4402" s="4">
        <v>0</v>
      </c>
      <c r="AB4402" s="4">
        <v>456.17</v>
      </c>
      <c r="AC4402" s="4">
        <v>0</v>
      </c>
      <c r="AD4402" s="4">
        <v>0</v>
      </c>
      <c r="AE4402" s="4">
        <v>0</v>
      </c>
      <c r="AF4402" s="4">
        <v>0</v>
      </c>
      <c r="AG4402" s="4">
        <v>0</v>
      </c>
      <c r="AH4402" s="4">
        <v>3945.02</v>
      </c>
      <c r="AI4402" s="4">
        <v>0</v>
      </c>
      <c r="AJ4402" s="4">
        <v>0</v>
      </c>
      <c r="AK4402" s="4">
        <v>0</v>
      </c>
      <c r="AL4402" s="4">
        <v>3945.02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7150.93</v>
      </c>
      <c r="AU4402" s="4">
        <v>0</v>
      </c>
      <c r="AV4402" s="4">
        <v>1272.6400000000001</v>
      </c>
      <c r="AW4402" s="8">
        <v>3.8115592110000001</v>
      </c>
      <c r="AX4402" s="4">
        <v>0.48</v>
      </c>
      <c r="AY4402" s="4">
        <v>360</v>
      </c>
      <c r="AZ4402" s="4">
        <v>0</v>
      </c>
      <c r="BA4402" s="4">
        <v>172.8</v>
      </c>
    </row>
    <row r="4403" spans="1:53" x14ac:dyDescent="0.25">
      <c r="A4403" s="5">
        <v>132944</v>
      </c>
      <c r="B4403" t="s">
        <v>294</v>
      </c>
      <c r="C4403" s="5">
        <v>43802</v>
      </c>
      <c r="D4403" t="s">
        <v>425</v>
      </c>
      <c r="F4403" s="4">
        <v>4.5199999999999996</v>
      </c>
      <c r="G4403" s="4">
        <v>4.5199999999999996</v>
      </c>
      <c r="H4403" s="4">
        <v>0</v>
      </c>
      <c r="I4403" s="4">
        <v>0.52</v>
      </c>
      <c r="J4403" s="4">
        <v>0.7</v>
      </c>
      <c r="K4403" s="4">
        <v>0.96</v>
      </c>
      <c r="L4403" s="4">
        <v>0</v>
      </c>
      <c r="M4403" s="4">
        <v>1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2.58</v>
      </c>
      <c r="X4403" s="4">
        <v>4.5199999999999996</v>
      </c>
      <c r="Y4403" s="4">
        <v>26809.200000000001</v>
      </c>
      <c r="Z4403" s="4">
        <v>611.30999999999995</v>
      </c>
      <c r="AA4403" s="4">
        <v>825.6</v>
      </c>
      <c r="AB4403" s="4">
        <v>4246.55</v>
      </c>
      <c r="AC4403" s="4">
        <v>0</v>
      </c>
      <c r="AD4403" s="4">
        <v>0</v>
      </c>
      <c r="AE4403" s="4">
        <v>0</v>
      </c>
      <c r="AF4403" s="4">
        <v>820.56</v>
      </c>
      <c r="AG4403" s="4">
        <v>2803.5</v>
      </c>
      <c r="AH4403" s="4">
        <v>9237.1200000000008</v>
      </c>
      <c r="AI4403" s="4">
        <v>0</v>
      </c>
      <c r="AJ4403" s="4">
        <v>17390</v>
      </c>
      <c r="AK4403" s="4">
        <v>0</v>
      </c>
      <c r="AL4403" s="4">
        <v>30251.18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62743.839999999997</v>
      </c>
      <c r="AU4403" s="4">
        <v>0</v>
      </c>
      <c r="AV4403" s="4">
        <v>540.98</v>
      </c>
      <c r="AW4403" s="8">
        <v>3.4540513079999999</v>
      </c>
      <c r="AX4403" s="4">
        <v>4.5599999999999996</v>
      </c>
      <c r="AY4403" s="4">
        <v>360</v>
      </c>
      <c r="AZ4403" s="4">
        <v>0</v>
      </c>
      <c r="BA4403" s="4">
        <v>1641.6</v>
      </c>
    </row>
    <row r="4404" spans="1:53" x14ac:dyDescent="0.25">
      <c r="A4404" s="5">
        <v>132944</v>
      </c>
      <c r="B4404" t="s">
        <v>294</v>
      </c>
      <c r="C4404" s="5">
        <v>43844</v>
      </c>
      <c r="D4404" t="s">
        <v>370</v>
      </c>
      <c r="F4404" s="4">
        <v>65.78</v>
      </c>
      <c r="G4404" s="4">
        <v>65.78</v>
      </c>
      <c r="H4404" s="4">
        <v>0</v>
      </c>
      <c r="I4404" s="4">
        <v>0</v>
      </c>
      <c r="J4404" s="4">
        <v>10.06</v>
      </c>
      <c r="K4404" s="4">
        <v>1.71</v>
      </c>
      <c r="L4404" s="4">
        <v>0</v>
      </c>
      <c r="M4404" s="4">
        <v>0</v>
      </c>
      <c r="N4404" s="4">
        <v>1</v>
      </c>
      <c r="O4404" s="4">
        <v>0</v>
      </c>
      <c r="P4404" s="4">
        <v>0</v>
      </c>
      <c r="Q4404" s="4">
        <v>9.2899999999999991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31</v>
      </c>
      <c r="X4404" s="4">
        <v>65.78</v>
      </c>
      <c r="Y4404" s="4">
        <v>390156.97</v>
      </c>
      <c r="Z4404" s="4">
        <v>33493.199999999997</v>
      </c>
      <c r="AA4404" s="4">
        <v>9920</v>
      </c>
      <c r="AB4404" s="4">
        <v>52733.120000000003</v>
      </c>
      <c r="AC4404" s="4">
        <v>0</v>
      </c>
      <c r="AD4404" s="4">
        <v>0</v>
      </c>
      <c r="AE4404" s="4">
        <v>0</v>
      </c>
      <c r="AF4404" s="4">
        <v>0</v>
      </c>
      <c r="AG4404" s="4">
        <v>40290.300000000003</v>
      </c>
      <c r="AH4404" s="4">
        <v>16453.62</v>
      </c>
      <c r="AI4404" s="4">
        <v>0</v>
      </c>
      <c r="AJ4404" s="4">
        <v>0</v>
      </c>
      <c r="AK4404" s="4">
        <v>25637</v>
      </c>
      <c r="AL4404" s="4">
        <v>82380.92</v>
      </c>
      <c r="AM4404" s="4">
        <v>0</v>
      </c>
      <c r="AN4404" s="4">
        <v>0</v>
      </c>
      <c r="AO4404" s="4">
        <v>16675.55</v>
      </c>
      <c r="AP4404" s="4">
        <v>0</v>
      </c>
      <c r="AQ4404" s="4">
        <v>0</v>
      </c>
      <c r="AR4404" s="4">
        <v>16675.55</v>
      </c>
      <c r="AS4404" s="4">
        <v>0</v>
      </c>
      <c r="AT4404" s="4">
        <v>585359.76</v>
      </c>
      <c r="AU4404" s="4">
        <v>0</v>
      </c>
      <c r="AV4404" s="4">
        <v>2036.68</v>
      </c>
      <c r="AW4404" s="8">
        <v>2.9472754220000001</v>
      </c>
      <c r="AX4404" s="4">
        <v>65.78</v>
      </c>
      <c r="AY4404" s="4">
        <v>360</v>
      </c>
      <c r="AZ4404" s="4">
        <v>0</v>
      </c>
      <c r="BA4404" s="4">
        <v>23680.799999999999</v>
      </c>
    </row>
    <row r="4405" spans="1:53" x14ac:dyDescent="0.25">
      <c r="A4405" s="5">
        <v>132944</v>
      </c>
      <c r="B4405" t="s">
        <v>294</v>
      </c>
      <c r="C4405" s="5">
        <v>43968</v>
      </c>
      <c r="D4405" t="s">
        <v>371</v>
      </c>
      <c r="F4405" s="4">
        <v>1</v>
      </c>
      <c r="G4405" s="4">
        <v>1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1</v>
      </c>
      <c r="X4405" s="4">
        <v>1</v>
      </c>
      <c r="Y4405" s="4">
        <v>5931.24</v>
      </c>
      <c r="Z4405" s="4">
        <v>95.6</v>
      </c>
      <c r="AA4405" s="4">
        <v>320</v>
      </c>
      <c r="AB4405" s="4">
        <v>752.27</v>
      </c>
      <c r="AC4405" s="4">
        <v>0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7099.11</v>
      </c>
      <c r="AU4405" s="4">
        <v>0</v>
      </c>
      <c r="AV4405" s="4">
        <v>382.4</v>
      </c>
      <c r="AW4405" s="8">
        <v>2.7656865549999998</v>
      </c>
      <c r="AX4405" s="4">
        <v>1</v>
      </c>
      <c r="AY4405" s="4">
        <v>334.47</v>
      </c>
      <c r="AZ4405" s="4">
        <v>0</v>
      </c>
      <c r="BA4405" s="4">
        <v>334.47</v>
      </c>
    </row>
    <row r="4406" spans="1:53" x14ac:dyDescent="0.25">
      <c r="A4406" s="5">
        <v>132944</v>
      </c>
      <c r="B4406" t="s">
        <v>294</v>
      </c>
      <c r="C4406" s="5">
        <v>44180</v>
      </c>
      <c r="D4406" t="s">
        <v>457</v>
      </c>
      <c r="F4406" s="4">
        <v>0.14000000000000001</v>
      </c>
      <c r="G4406" s="4">
        <v>0.14000000000000001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0.14000000000000001</v>
      </c>
      <c r="Y4406" s="4">
        <v>830.37</v>
      </c>
      <c r="Z4406" s="4">
        <v>3.54</v>
      </c>
      <c r="AA4406" s="4">
        <v>0</v>
      </c>
      <c r="AB4406" s="4">
        <v>23.18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0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857.09</v>
      </c>
      <c r="AU4406" s="4">
        <v>0</v>
      </c>
      <c r="AV4406" s="4">
        <v>101.1</v>
      </c>
      <c r="AW4406" s="8">
        <v>0.60866070000000005</v>
      </c>
      <c r="AX4406" s="4">
        <v>0.14000000000000001</v>
      </c>
      <c r="AY4406" s="4">
        <v>159.11000000000001</v>
      </c>
      <c r="AZ4406" s="4">
        <v>0</v>
      </c>
      <c r="BA4406" s="4">
        <v>22.28</v>
      </c>
    </row>
    <row r="4407" spans="1:53" x14ac:dyDescent="0.25">
      <c r="A4407" s="5">
        <v>132944</v>
      </c>
      <c r="B4407" t="s">
        <v>294</v>
      </c>
      <c r="C4407" s="5">
        <v>44206</v>
      </c>
      <c r="D4407" t="s">
        <v>459</v>
      </c>
      <c r="F4407" s="4">
        <v>1</v>
      </c>
      <c r="G4407" s="4">
        <v>1</v>
      </c>
      <c r="H4407" s="4">
        <v>0</v>
      </c>
      <c r="I4407" s="4">
        <v>0</v>
      </c>
      <c r="J4407" s="4">
        <v>0</v>
      </c>
      <c r="K4407" s="4">
        <v>0.91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1</v>
      </c>
      <c r="Y4407" s="4">
        <v>5931.24</v>
      </c>
      <c r="Z4407" s="4">
        <v>140.78</v>
      </c>
      <c r="AA4407" s="4">
        <v>0</v>
      </c>
      <c r="AB4407" s="4">
        <v>270.12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8756.02</v>
      </c>
      <c r="AI4407" s="4">
        <v>0</v>
      </c>
      <c r="AJ4407" s="4">
        <v>0</v>
      </c>
      <c r="AK4407" s="4">
        <v>0</v>
      </c>
      <c r="AL4407" s="4">
        <v>8756.02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15098.16</v>
      </c>
      <c r="AU4407" s="4">
        <v>0</v>
      </c>
      <c r="AV4407" s="4">
        <v>563.1</v>
      </c>
      <c r="AW4407" s="8">
        <v>0.99307732400000004</v>
      </c>
      <c r="AX4407" s="4">
        <v>1</v>
      </c>
      <c r="AY4407" s="4">
        <v>325.16000000000003</v>
      </c>
      <c r="AZ4407" s="4">
        <v>0</v>
      </c>
      <c r="BA4407" s="4">
        <v>325.16000000000003</v>
      </c>
    </row>
    <row r="4408" spans="1:53" x14ac:dyDescent="0.25">
      <c r="A4408" s="5">
        <v>132944</v>
      </c>
      <c r="B4408" t="s">
        <v>294</v>
      </c>
      <c r="C4408" s="5">
        <v>44214</v>
      </c>
      <c r="D4408" t="s">
        <v>460</v>
      </c>
      <c r="F4408" s="4">
        <v>1</v>
      </c>
      <c r="G4408" s="4">
        <v>1</v>
      </c>
      <c r="H4408" s="4">
        <v>0</v>
      </c>
      <c r="I4408" s="4">
        <v>0</v>
      </c>
      <c r="J4408" s="4">
        <v>0.91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1</v>
      </c>
      <c r="Y4408" s="4">
        <v>5931.24</v>
      </c>
      <c r="Z4408" s="4">
        <v>49</v>
      </c>
      <c r="AA4408" s="4">
        <v>0</v>
      </c>
      <c r="AB4408" s="4">
        <v>44.78</v>
      </c>
      <c r="AC4408" s="4">
        <v>0</v>
      </c>
      <c r="AD4408" s="4">
        <v>0</v>
      </c>
      <c r="AE4408" s="4">
        <v>0</v>
      </c>
      <c r="AF4408" s="4">
        <v>0</v>
      </c>
      <c r="AG4408" s="4">
        <v>3644.55</v>
      </c>
      <c r="AH4408" s="4">
        <v>0</v>
      </c>
      <c r="AI4408" s="4">
        <v>0</v>
      </c>
      <c r="AJ4408" s="4">
        <v>0</v>
      </c>
      <c r="AK4408" s="4">
        <v>0</v>
      </c>
      <c r="AL4408" s="4">
        <v>3644.55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9669.57</v>
      </c>
      <c r="AU4408" s="4">
        <v>0</v>
      </c>
      <c r="AV4408" s="4">
        <v>195.99</v>
      </c>
      <c r="AW4408" s="8">
        <v>0.164646077</v>
      </c>
      <c r="AX4408" s="4">
        <v>1</v>
      </c>
      <c r="AY4408" s="4">
        <v>85.53</v>
      </c>
      <c r="AZ4408" s="4">
        <v>0</v>
      </c>
      <c r="BA4408" s="4">
        <v>85.53</v>
      </c>
    </row>
    <row r="4409" spans="1:53" x14ac:dyDescent="0.25">
      <c r="A4409" s="5">
        <v>132944</v>
      </c>
      <c r="B4409" t="s">
        <v>294</v>
      </c>
      <c r="C4409" s="5">
        <v>44396</v>
      </c>
      <c r="D4409" t="s">
        <v>473</v>
      </c>
      <c r="F4409" s="4">
        <v>4.2699999999999996</v>
      </c>
      <c r="G4409" s="4">
        <v>4.2699999999999996</v>
      </c>
      <c r="H4409" s="4">
        <v>0</v>
      </c>
      <c r="I4409" s="4">
        <v>0</v>
      </c>
      <c r="J4409" s="4">
        <v>0.08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0.51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2.4900000000000002</v>
      </c>
      <c r="X4409" s="4">
        <v>4.2699999999999996</v>
      </c>
      <c r="Y4409" s="4">
        <v>25326.39</v>
      </c>
      <c r="Z4409" s="4">
        <v>212.5</v>
      </c>
      <c r="AA4409" s="4">
        <v>796.8</v>
      </c>
      <c r="AB4409" s="4">
        <v>793.81</v>
      </c>
      <c r="AC4409" s="4">
        <v>0</v>
      </c>
      <c r="AD4409" s="4">
        <v>0</v>
      </c>
      <c r="AE4409" s="4">
        <v>0</v>
      </c>
      <c r="AF4409" s="4">
        <v>0</v>
      </c>
      <c r="AG4409" s="4">
        <v>320.39999999999998</v>
      </c>
      <c r="AH4409" s="4">
        <v>0</v>
      </c>
      <c r="AI4409" s="4">
        <v>0</v>
      </c>
      <c r="AJ4409" s="4">
        <v>0</v>
      </c>
      <c r="AK4409" s="4">
        <v>0</v>
      </c>
      <c r="AL4409" s="4">
        <v>320.39999999999998</v>
      </c>
      <c r="AM4409" s="4">
        <v>0</v>
      </c>
      <c r="AN4409" s="4">
        <v>0</v>
      </c>
      <c r="AO4409" s="4">
        <v>915.45</v>
      </c>
      <c r="AP4409" s="4">
        <v>0</v>
      </c>
      <c r="AQ4409" s="4">
        <v>0</v>
      </c>
      <c r="AR4409" s="4">
        <v>915.45</v>
      </c>
      <c r="AS4409" s="4">
        <v>0</v>
      </c>
      <c r="AT4409" s="4">
        <v>28365.35</v>
      </c>
      <c r="AU4409" s="4">
        <v>0</v>
      </c>
      <c r="AV4409" s="4">
        <v>199.06</v>
      </c>
      <c r="AW4409" s="8">
        <v>0.68347133400000004</v>
      </c>
      <c r="AX4409" s="4">
        <v>4.2699999999999996</v>
      </c>
      <c r="AY4409" s="4">
        <v>239.41</v>
      </c>
      <c r="AZ4409" s="4">
        <v>0</v>
      </c>
      <c r="BA4409" s="4">
        <v>1022.28</v>
      </c>
    </row>
    <row r="4410" spans="1:53" x14ac:dyDescent="0.25">
      <c r="A4410" s="5">
        <v>132944</v>
      </c>
      <c r="B4410" t="s">
        <v>294</v>
      </c>
      <c r="C4410" s="5">
        <v>44586</v>
      </c>
      <c r="D4410" t="s">
        <v>490</v>
      </c>
      <c r="F4410" s="4">
        <v>0.27</v>
      </c>
      <c r="G4410" s="4">
        <v>0.27</v>
      </c>
      <c r="H4410" s="4">
        <v>0</v>
      </c>
      <c r="I4410" s="4">
        <v>0</v>
      </c>
      <c r="J4410" s="4">
        <v>0.27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0.27</v>
      </c>
      <c r="Y4410" s="4">
        <v>1601.43</v>
      </c>
      <c r="Z4410" s="4">
        <v>0</v>
      </c>
      <c r="AA4410" s="4">
        <v>0</v>
      </c>
      <c r="AB4410" s="4">
        <v>0.28999999999999998</v>
      </c>
      <c r="AC4410" s="4">
        <v>0</v>
      </c>
      <c r="AD4410" s="4">
        <v>0</v>
      </c>
      <c r="AE4410" s="4">
        <v>0</v>
      </c>
      <c r="AF4410" s="4">
        <v>0</v>
      </c>
      <c r="AG4410" s="4">
        <v>1081.3499999999999</v>
      </c>
      <c r="AH4410" s="4">
        <v>0</v>
      </c>
      <c r="AI4410" s="4">
        <v>0</v>
      </c>
      <c r="AJ4410" s="4">
        <v>0</v>
      </c>
      <c r="AK4410" s="4">
        <v>0</v>
      </c>
      <c r="AL4410" s="4">
        <v>1081.3499999999999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2683.07</v>
      </c>
      <c r="AU4410" s="4">
        <v>0</v>
      </c>
      <c r="AV4410" s="4">
        <v>0</v>
      </c>
      <c r="AW4410" s="8">
        <v>4.0137300000000001E-3</v>
      </c>
      <c r="AX4410" s="4">
        <v>0.27</v>
      </c>
      <c r="AY4410" s="4">
        <v>41.06</v>
      </c>
      <c r="AZ4410" s="4">
        <v>0</v>
      </c>
      <c r="BA4410" s="4">
        <v>11.09</v>
      </c>
    </row>
    <row r="4411" spans="1:53" x14ac:dyDescent="0.25">
      <c r="A4411" s="5">
        <v>132944</v>
      </c>
      <c r="B4411" t="s">
        <v>294</v>
      </c>
      <c r="C4411" s="5">
        <v>44644</v>
      </c>
      <c r="D4411" t="s">
        <v>495</v>
      </c>
      <c r="F4411" s="4">
        <v>1</v>
      </c>
      <c r="G4411" s="4">
        <v>1</v>
      </c>
      <c r="H4411" s="4">
        <v>0</v>
      </c>
      <c r="I4411" s="4">
        <v>0</v>
      </c>
      <c r="J4411" s="4">
        <v>0</v>
      </c>
      <c r="K4411" s="4">
        <v>0.91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1</v>
      </c>
      <c r="Y4411" s="4">
        <v>5931.24</v>
      </c>
      <c r="Z4411" s="4">
        <v>172.22</v>
      </c>
      <c r="AA4411" s="4">
        <v>0</v>
      </c>
      <c r="AB4411" s="4">
        <v>279.58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8756.02</v>
      </c>
      <c r="AI4411" s="4">
        <v>0</v>
      </c>
      <c r="AJ4411" s="4">
        <v>0</v>
      </c>
      <c r="AK4411" s="4">
        <v>0</v>
      </c>
      <c r="AL4411" s="4">
        <v>8756.02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15139.06</v>
      </c>
      <c r="AU4411" s="4">
        <v>0</v>
      </c>
      <c r="AV4411" s="4">
        <v>688.89</v>
      </c>
      <c r="AW4411" s="8">
        <v>1.0278728640000001</v>
      </c>
      <c r="AX4411" s="4">
        <v>1</v>
      </c>
      <c r="AY4411" s="4">
        <v>309.22000000000003</v>
      </c>
      <c r="AZ4411" s="4">
        <v>0</v>
      </c>
      <c r="BA4411" s="4">
        <v>309.22000000000003</v>
      </c>
    </row>
    <row r="4412" spans="1:53" x14ac:dyDescent="0.25">
      <c r="A4412" s="5">
        <v>132944</v>
      </c>
      <c r="B4412" t="s">
        <v>294</v>
      </c>
      <c r="C4412" s="5">
        <v>44800</v>
      </c>
      <c r="D4412" t="s">
        <v>508</v>
      </c>
      <c r="F4412" s="4">
        <v>1.1399999999999999</v>
      </c>
      <c r="G4412" s="4">
        <v>1.1399999999999999</v>
      </c>
      <c r="H4412" s="4">
        <v>0</v>
      </c>
      <c r="I4412" s="4">
        <v>0</v>
      </c>
      <c r="J4412" s="4">
        <v>0</v>
      </c>
      <c r="K4412" s="4">
        <v>0.41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0.27</v>
      </c>
      <c r="X4412" s="4">
        <v>1.1399999999999999</v>
      </c>
      <c r="Y4412" s="4">
        <v>6761.61</v>
      </c>
      <c r="Z4412" s="4">
        <v>257.64</v>
      </c>
      <c r="AA4412" s="4">
        <v>86.4</v>
      </c>
      <c r="AB4412" s="4">
        <v>481.92</v>
      </c>
      <c r="AC4412" s="4">
        <v>0</v>
      </c>
      <c r="AD4412" s="4">
        <v>0</v>
      </c>
      <c r="AE4412" s="4">
        <v>0</v>
      </c>
      <c r="AF4412" s="4">
        <v>0</v>
      </c>
      <c r="AG4412" s="4">
        <v>0</v>
      </c>
      <c r="AH4412" s="4">
        <v>3945.02</v>
      </c>
      <c r="AI4412" s="4">
        <v>0</v>
      </c>
      <c r="AJ4412" s="4">
        <v>0</v>
      </c>
      <c r="AK4412" s="4">
        <v>0</v>
      </c>
      <c r="AL4412" s="4">
        <v>3945.02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11532.59</v>
      </c>
      <c r="AU4412" s="4">
        <v>0</v>
      </c>
      <c r="AV4412" s="4">
        <v>904.01</v>
      </c>
      <c r="AW4412" s="8">
        <v>1.554175858</v>
      </c>
      <c r="AX4412" s="4">
        <v>1.1399999999999999</v>
      </c>
      <c r="AY4412" s="4">
        <v>341.57</v>
      </c>
      <c r="AZ4412" s="4">
        <v>0</v>
      </c>
      <c r="BA4412" s="4">
        <v>389.39</v>
      </c>
    </row>
    <row r="4413" spans="1:53" x14ac:dyDescent="0.25">
      <c r="A4413" s="5">
        <v>132944</v>
      </c>
      <c r="B4413" t="s">
        <v>294</v>
      </c>
      <c r="C4413" s="5">
        <v>44891</v>
      </c>
      <c r="D4413" t="s">
        <v>515</v>
      </c>
      <c r="F4413" s="4">
        <v>0.6</v>
      </c>
      <c r="G4413" s="4">
        <v>0.6</v>
      </c>
      <c r="H4413" s="4">
        <v>0</v>
      </c>
      <c r="I4413" s="4">
        <v>0</v>
      </c>
      <c r="J4413" s="4">
        <v>0</v>
      </c>
      <c r="K4413" s="4">
        <v>0.56000000000000005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0.6</v>
      </c>
      <c r="Y4413" s="4">
        <v>3558.74</v>
      </c>
      <c r="Z4413" s="4">
        <v>74.75</v>
      </c>
      <c r="AA4413" s="4">
        <v>0</v>
      </c>
      <c r="AB4413" s="4">
        <v>121.27</v>
      </c>
      <c r="AC4413" s="4">
        <v>0</v>
      </c>
      <c r="AD4413" s="4">
        <v>0</v>
      </c>
      <c r="AE4413" s="4">
        <v>0</v>
      </c>
      <c r="AF4413" s="4">
        <v>0</v>
      </c>
      <c r="AG4413" s="4">
        <v>0</v>
      </c>
      <c r="AH4413" s="4">
        <v>5388.32</v>
      </c>
      <c r="AI4413" s="4">
        <v>0</v>
      </c>
      <c r="AJ4413" s="4">
        <v>0</v>
      </c>
      <c r="AK4413" s="4">
        <v>0</v>
      </c>
      <c r="AL4413" s="4">
        <v>5388.32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9143.08</v>
      </c>
      <c r="AU4413" s="4">
        <v>0</v>
      </c>
      <c r="AV4413" s="4">
        <v>498.33</v>
      </c>
      <c r="AW4413" s="8">
        <v>0.74305377399999994</v>
      </c>
      <c r="AX4413" s="4">
        <v>0.6</v>
      </c>
      <c r="AY4413" s="4">
        <v>334.78</v>
      </c>
      <c r="AZ4413" s="4">
        <v>0</v>
      </c>
      <c r="BA4413" s="4">
        <v>200.87</v>
      </c>
    </row>
    <row r="4414" spans="1:53" x14ac:dyDescent="0.25">
      <c r="A4414" s="5">
        <v>132944</v>
      </c>
      <c r="B4414" t="s">
        <v>294</v>
      </c>
      <c r="C4414" s="5">
        <v>44941</v>
      </c>
      <c r="D4414" t="s">
        <v>518</v>
      </c>
      <c r="F4414" s="4">
        <v>0.81</v>
      </c>
      <c r="G4414" s="4">
        <v>0.81</v>
      </c>
      <c r="H4414" s="4">
        <v>0</v>
      </c>
      <c r="I4414" s="4">
        <v>0</v>
      </c>
      <c r="J4414" s="4">
        <v>0</v>
      </c>
      <c r="K4414" s="4">
        <v>0.79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0.81</v>
      </c>
      <c r="Y4414" s="4">
        <v>4804.3</v>
      </c>
      <c r="Z4414" s="4">
        <v>126</v>
      </c>
      <c r="AA4414" s="4">
        <v>0</v>
      </c>
      <c r="AB4414" s="4">
        <v>223.24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7601.38</v>
      </c>
      <c r="AI4414" s="4">
        <v>0</v>
      </c>
      <c r="AJ4414" s="4">
        <v>0</v>
      </c>
      <c r="AK4414" s="4">
        <v>0</v>
      </c>
      <c r="AL4414" s="4">
        <v>7601.38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12754.92</v>
      </c>
      <c r="AU4414" s="4">
        <v>0</v>
      </c>
      <c r="AV4414" s="4">
        <v>622.24</v>
      </c>
      <c r="AW4414" s="8">
        <v>1.013274939</v>
      </c>
      <c r="AX4414" s="4">
        <v>0.81</v>
      </c>
      <c r="AY4414" s="4">
        <v>350.3</v>
      </c>
      <c r="AZ4414" s="4">
        <v>135.4</v>
      </c>
      <c r="BA4414" s="4">
        <v>393.41</v>
      </c>
    </row>
    <row r="4415" spans="1:53" x14ac:dyDescent="0.25">
      <c r="A4415" s="5">
        <v>132944</v>
      </c>
      <c r="B4415" t="s">
        <v>294</v>
      </c>
      <c r="C4415" s="5">
        <v>45054</v>
      </c>
      <c r="D4415" t="s">
        <v>528</v>
      </c>
      <c r="F4415" s="4">
        <v>18.96</v>
      </c>
      <c r="G4415" s="4">
        <v>18.96</v>
      </c>
      <c r="H4415" s="4">
        <v>0</v>
      </c>
      <c r="I4415" s="4">
        <v>2.94</v>
      </c>
      <c r="J4415" s="4">
        <v>1.38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3.25</v>
      </c>
      <c r="R4415" s="4">
        <v>0</v>
      </c>
      <c r="S4415" s="4">
        <v>0</v>
      </c>
      <c r="T4415" s="4">
        <v>0</v>
      </c>
      <c r="U4415" s="4">
        <v>1</v>
      </c>
      <c r="V4415" s="4">
        <v>0</v>
      </c>
      <c r="W4415" s="4">
        <v>10.11</v>
      </c>
      <c r="X4415" s="4">
        <v>18.96</v>
      </c>
      <c r="Y4415" s="4">
        <v>112456.31</v>
      </c>
      <c r="Z4415" s="4">
        <v>2944.06</v>
      </c>
      <c r="AA4415" s="4">
        <v>3235.2</v>
      </c>
      <c r="AB4415" s="4">
        <v>7786.42</v>
      </c>
      <c r="AC4415" s="4">
        <v>0</v>
      </c>
      <c r="AD4415" s="4">
        <v>1136</v>
      </c>
      <c r="AE4415" s="4">
        <v>0</v>
      </c>
      <c r="AF4415" s="4">
        <v>4639.32</v>
      </c>
      <c r="AG4415" s="4">
        <v>5526.9</v>
      </c>
      <c r="AH4415" s="4">
        <v>0</v>
      </c>
      <c r="AI4415" s="4">
        <v>0</v>
      </c>
      <c r="AJ4415" s="4">
        <v>0</v>
      </c>
      <c r="AK4415" s="4">
        <v>0</v>
      </c>
      <c r="AL4415" s="4">
        <v>10166.219999999999</v>
      </c>
      <c r="AM4415" s="4">
        <v>0</v>
      </c>
      <c r="AN4415" s="4">
        <v>0</v>
      </c>
      <c r="AO4415" s="4">
        <v>5833.75</v>
      </c>
      <c r="AP4415" s="4">
        <v>0</v>
      </c>
      <c r="AQ4415" s="4">
        <v>0</v>
      </c>
      <c r="AR4415" s="4">
        <v>5833.75</v>
      </c>
      <c r="AS4415" s="4">
        <v>0</v>
      </c>
      <c r="AT4415" s="4">
        <v>143557.96</v>
      </c>
      <c r="AU4415" s="4">
        <v>0</v>
      </c>
      <c r="AV4415" s="4">
        <v>621.11</v>
      </c>
      <c r="AW4415" s="8">
        <v>1.5098388330000001</v>
      </c>
      <c r="AX4415" s="4">
        <v>18.96</v>
      </c>
      <c r="AY4415" s="4">
        <v>360</v>
      </c>
      <c r="AZ4415" s="4">
        <v>0</v>
      </c>
      <c r="BA4415" s="4">
        <v>6825.6</v>
      </c>
    </row>
    <row r="4416" spans="1:53" x14ac:dyDescent="0.25">
      <c r="A4416" s="5">
        <v>132944</v>
      </c>
      <c r="B4416" t="s">
        <v>294</v>
      </c>
      <c r="C4416" s="5">
        <v>46193</v>
      </c>
      <c r="D4416" t="s">
        <v>605</v>
      </c>
      <c r="F4416" s="4">
        <v>0.47</v>
      </c>
      <c r="G4416" s="4">
        <v>0.47</v>
      </c>
      <c r="H4416" s="4">
        <v>0</v>
      </c>
      <c r="I4416" s="4">
        <v>0</v>
      </c>
      <c r="J4416" s="4">
        <v>0</v>
      </c>
      <c r="K4416" s="4">
        <v>0.27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0.47</v>
      </c>
      <c r="Y4416" s="4">
        <v>2787.68</v>
      </c>
      <c r="Z4416" s="4">
        <v>44.74</v>
      </c>
      <c r="AA4416" s="4">
        <v>0</v>
      </c>
      <c r="AB4416" s="4">
        <v>47.3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2597.94</v>
      </c>
      <c r="AI4416" s="4">
        <v>0</v>
      </c>
      <c r="AJ4416" s="4">
        <v>0</v>
      </c>
      <c r="AK4416" s="4">
        <v>0</v>
      </c>
      <c r="AL4416" s="4">
        <v>2597.94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5477.66</v>
      </c>
      <c r="AU4416" s="4">
        <v>0</v>
      </c>
      <c r="AV4416" s="4">
        <v>380.79</v>
      </c>
      <c r="AW4416" s="8">
        <v>0.36999967499999997</v>
      </c>
      <c r="AX4416" s="4">
        <v>0.47</v>
      </c>
      <c r="AY4416" s="4">
        <v>301.58</v>
      </c>
      <c r="AZ4416" s="4">
        <v>91.63</v>
      </c>
      <c r="BA4416" s="4">
        <v>184.81</v>
      </c>
    </row>
    <row r="4417" spans="1:53" x14ac:dyDescent="0.25">
      <c r="A4417" s="5">
        <v>132944</v>
      </c>
      <c r="B4417" t="s">
        <v>294</v>
      </c>
      <c r="C4417" s="5">
        <v>46243</v>
      </c>
      <c r="D4417" t="s">
        <v>608</v>
      </c>
      <c r="F4417" s="4">
        <v>0.22</v>
      </c>
      <c r="G4417" s="4">
        <v>0.22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0.22</v>
      </c>
      <c r="Y4417" s="4">
        <v>1304.8699999999999</v>
      </c>
      <c r="Z4417" s="4">
        <v>49.26</v>
      </c>
      <c r="AA4417" s="4">
        <v>0</v>
      </c>
      <c r="AB4417" s="4">
        <v>64.14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1418.27</v>
      </c>
      <c r="AU4417" s="4">
        <v>0</v>
      </c>
      <c r="AV4417" s="4">
        <v>895.58</v>
      </c>
      <c r="AW4417" s="8">
        <v>1.0718661840000001</v>
      </c>
      <c r="AX4417" s="4">
        <v>0.22</v>
      </c>
      <c r="AY4417" s="4">
        <v>360</v>
      </c>
      <c r="AZ4417" s="4">
        <v>155.26</v>
      </c>
      <c r="BA4417" s="4">
        <v>113.36</v>
      </c>
    </row>
    <row r="4418" spans="1:53" x14ac:dyDescent="0.25">
      <c r="A4418" s="5">
        <v>132944</v>
      </c>
      <c r="B4418" t="s">
        <v>294</v>
      </c>
      <c r="C4418" s="5">
        <v>46979</v>
      </c>
      <c r="D4418" t="s">
        <v>656</v>
      </c>
      <c r="F4418" s="4">
        <v>0.47</v>
      </c>
      <c r="G4418" s="4">
        <v>0.47</v>
      </c>
      <c r="H4418" s="4">
        <v>0</v>
      </c>
      <c r="I4418" s="4">
        <v>0</v>
      </c>
      <c r="J4418" s="4">
        <v>0</v>
      </c>
      <c r="K4418" s="4">
        <v>0.47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0.47</v>
      </c>
      <c r="Y4418" s="4">
        <v>2787.68</v>
      </c>
      <c r="Z4418" s="4">
        <v>108.02</v>
      </c>
      <c r="AA4418" s="4">
        <v>0</v>
      </c>
      <c r="AB4418" s="4">
        <v>219.55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4522.34</v>
      </c>
      <c r="AI4418" s="4">
        <v>0</v>
      </c>
      <c r="AJ4418" s="4">
        <v>0</v>
      </c>
      <c r="AK4418" s="4">
        <v>0</v>
      </c>
      <c r="AL4418" s="4">
        <v>4522.34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7637.59</v>
      </c>
      <c r="AU4418" s="4">
        <v>0</v>
      </c>
      <c r="AV4418" s="4">
        <v>919.29</v>
      </c>
      <c r="AW4418" s="8">
        <v>1.717393948</v>
      </c>
      <c r="AX4418" s="4">
        <v>0.47</v>
      </c>
      <c r="AY4418" s="4">
        <v>360</v>
      </c>
      <c r="AZ4418" s="4">
        <v>0</v>
      </c>
      <c r="BA4418" s="4">
        <v>169.2</v>
      </c>
    </row>
    <row r="4419" spans="1:53" x14ac:dyDescent="0.25">
      <c r="A4419" s="5">
        <v>132944</v>
      </c>
      <c r="B4419" t="s">
        <v>294</v>
      </c>
      <c r="C4419" s="5">
        <v>48082</v>
      </c>
      <c r="D4419" t="s">
        <v>716</v>
      </c>
      <c r="F4419" s="4">
        <v>0.8</v>
      </c>
      <c r="G4419" s="4">
        <v>0.8</v>
      </c>
      <c r="H4419" s="4">
        <v>0</v>
      </c>
      <c r="I4419" s="4">
        <v>0</v>
      </c>
      <c r="J4419" s="4">
        <v>0</v>
      </c>
      <c r="K4419" s="4">
        <v>0.28999999999999998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0.8</v>
      </c>
      <c r="X4419" s="4">
        <v>0.8</v>
      </c>
      <c r="Y4419" s="4">
        <v>4744.99</v>
      </c>
      <c r="Z4419" s="4">
        <v>0</v>
      </c>
      <c r="AA4419" s="4">
        <v>256</v>
      </c>
      <c r="AB4419" s="4">
        <v>167.58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2790.38</v>
      </c>
      <c r="AI4419" s="4">
        <v>0</v>
      </c>
      <c r="AJ4419" s="4">
        <v>0</v>
      </c>
      <c r="AK4419" s="4">
        <v>0</v>
      </c>
      <c r="AL4419" s="4">
        <v>2790.38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7958.95</v>
      </c>
      <c r="AU4419" s="4">
        <v>0</v>
      </c>
      <c r="AV4419" s="4">
        <v>0</v>
      </c>
      <c r="AW4419" s="8">
        <v>0.77013690499999998</v>
      </c>
      <c r="AX4419" s="4">
        <v>0.8</v>
      </c>
      <c r="AY4419" s="4">
        <v>360</v>
      </c>
      <c r="AZ4419" s="4">
        <v>182.03</v>
      </c>
      <c r="BA4419" s="4">
        <v>433.62</v>
      </c>
    </row>
    <row r="4420" spans="1:53" x14ac:dyDescent="0.25">
      <c r="A4420" s="5">
        <v>132944</v>
      </c>
      <c r="B4420" t="s">
        <v>294</v>
      </c>
      <c r="C4420" s="5">
        <v>48686</v>
      </c>
      <c r="D4420" t="s">
        <v>376</v>
      </c>
      <c r="F4420" s="4">
        <v>9</v>
      </c>
      <c r="G4420" s="4">
        <v>9</v>
      </c>
      <c r="H4420" s="4">
        <v>0</v>
      </c>
      <c r="I4420" s="4">
        <v>1</v>
      </c>
      <c r="J4420" s="4">
        <v>0.99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1.95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3</v>
      </c>
      <c r="X4420" s="4">
        <v>9</v>
      </c>
      <c r="Y4420" s="4">
        <v>53381.16</v>
      </c>
      <c r="Z4420" s="4">
        <v>355.14</v>
      </c>
      <c r="AA4420" s="4">
        <v>960</v>
      </c>
      <c r="AB4420" s="4">
        <v>5551.97</v>
      </c>
      <c r="AC4420" s="4">
        <v>0</v>
      </c>
      <c r="AD4420" s="4">
        <v>0</v>
      </c>
      <c r="AE4420" s="4">
        <v>0</v>
      </c>
      <c r="AF4420" s="4">
        <v>1578</v>
      </c>
      <c r="AG4420" s="4">
        <v>3964.95</v>
      </c>
      <c r="AH4420" s="4">
        <v>0</v>
      </c>
      <c r="AI4420" s="4">
        <v>0</v>
      </c>
      <c r="AJ4420" s="4">
        <v>0</v>
      </c>
      <c r="AK4420" s="4">
        <v>0</v>
      </c>
      <c r="AL4420" s="4">
        <v>5542.95</v>
      </c>
      <c r="AM4420" s="4">
        <v>0</v>
      </c>
      <c r="AN4420" s="4">
        <v>0</v>
      </c>
      <c r="AO4420" s="4">
        <v>3500.25</v>
      </c>
      <c r="AP4420" s="4">
        <v>0</v>
      </c>
      <c r="AQ4420" s="4">
        <v>0</v>
      </c>
      <c r="AR4420" s="4">
        <v>3500.25</v>
      </c>
      <c r="AS4420" s="4">
        <v>0</v>
      </c>
      <c r="AT4420" s="4">
        <v>69291.47</v>
      </c>
      <c r="AU4420" s="4">
        <v>0</v>
      </c>
      <c r="AV4420" s="4">
        <v>157.84</v>
      </c>
      <c r="AW4420" s="8">
        <v>2.2679595909999999</v>
      </c>
      <c r="AX4420" s="4">
        <v>9</v>
      </c>
      <c r="AY4420" s="4">
        <v>360</v>
      </c>
      <c r="AZ4420" s="4">
        <v>246.05</v>
      </c>
      <c r="BA4420" s="4">
        <v>5454.45</v>
      </c>
    </row>
    <row r="4421" spans="1:53" x14ac:dyDescent="0.25">
      <c r="A4421" s="5">
        <v>132944</v>
      </c>
      <c r="B4421" t="s">
        <v>294</v>
      </c>
      <c r="C4421" s="5">
        <v>48694</v>
      </c>
      <c r="D4421" t="s">
        <v>377</v>
      </c>
      <c r="F4421" s="4">
        <v>8.6999999999999993</v>
      </c>
      <c r="G4421" s="4">
        <v>8.6999999999999993</v>
      </c>
      <c r="H4421" s="4">
        <v>0</v>
      </c>
      <c r="I4421" s="4">
        <v>1.73</v>
      </c>
      <c r="J4421" s="4">
        <v>1.27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0.65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5.7</v>
      </c>
      <c r="X4421" s="4">
        <v>8.6999999999999993</v>
      </c>
      <c r="Y4421" s="4">
        <v>51601.79</v>
      </c>
      <c r="Z4421" s="4">
        <v>3982.75</v>
      </c>
      <c r="AA4421" s="4">
        <v>1824</v>
      </c>
      <c r="AB4421" s="4">
        <v>9078.3700000000008</v>
      </c>
      <c r="AC4421" s="4">
        <v>0</v>
      </c>
      <c r="AD4421" s="4">
        <v>0</v>
      </c>
      <c r="AE4421" s="4">
        <v>0</v>
      </c>
      <c r="AF4421" s="4">
        <v>2729.94</v>
      </c>
      <c r="AG4421" s="4">
        <v>5086.3500000000004</v>
      </c>
      <c r="AH4421" s="4">
        <v>0</v>
      </c>
      <c r="AI4421" s="4">
        <v>0</v>
      </c>
      <c r="AJ4421" s="4">
        <v>0</v>
      </c>
      <c r="AK4421" s="4">
        <v>0</v>
      </c>
      <c r="AL4421" s="4">
        <v>7816.29</v>
      </c>
      <c r="AM4421" s="4">
        <v>0</v>
      </c>
      <c r="AN4421" s="4">
        <v>0</v>
      </c>
      <c r="AO4421" s="4">
        <v>1166.75</v>
      </c>
      <c r="AP4421" s="4">
        <v>0</v>
      </c>
      <c r="AQ4421" s="4">
        <v>0</v>
      </c>
      <c r="AR4421" s="4">
        <v>1166.75</v>
      </c>
      <c r="AS4421" s="4">
        <v>0</v>
      </c>
      <c r="AT4421" s="4">
        <v>75469.95</v>
      </c>
      <c r="AU4421" s="4">
        <v>0</v>
      </c>
      <c r="AV4421" s="4">
        <v>1831.15</v>
      </c>
      <c r="AW4421" s="8">
        <v>3.8363626609999999</v>
      </c>
      <c r="AX4421" s="4">
        <v>8.7100000000000009</v>
      </c>
      <c r="AY4421" s="4">
        <v>360</v>
      </c>
      <c r="AZ4421" s="4">
        <v>0</v>
      </c>
      <c r="BA4421" s="4">
        <v>3135.6</v>
      </c>
    </row>
    <row r="4422" spans="1:53" x14ac:dyDescent="0.25">
      <c r="A4422" s="5">
        <v>132944</v>
      </c>
      <c r="B4422" t="s">
        <v>294</v>
      </c>
      <c r="C4422" s="5">
        <v>48702</v>
      </c>
      <c r="D4422" t="s">
        <v>378</v>
      </c>
      <c r="F4422" s="4">
        <v>0.87</v>
      </c>
      <c r="G4422" s="4">
        <v>0.87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0.87</v>
      </c>
      <c r="X4422" s="4">
        <v>0.87</v>
      </c>
      <c r="Y4422" s="4">
        <v>5160.18</v>
      </c>
      <c r="Z4422" s="4">
        <v>293.5</v>
      </c>
      <c r="AA4422" s="4">
        <v>278.39999999999998</v>
      </c>
      <c r="AB4422" s="4">
        <v>437.95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0</v>
      </c>
      <c r="AT4422" s="4">
        <v>6170.03</v>
      </c>
      <c r="AU4422" s="4">
        <v>0</v>
      </c>
      <c r="AV4422" s="4">
        <v>1349.42</v>
      </c>
      <c r="AW4422" s="8">
        <v>1.8506930610000001</v>
      </c>
      <c r="AX4422" s="4">
        <v>0.87</v>
      </c>
      <c r="AY4422" s="4">
        <v>360</v>
      </c>
      <c r="AZ4422" s="4">
        <v>0</v>
      </c>
      <c r="BA4422" s="4">
        <v>313.2</v>
      </c>
    </row>
    <row r="4423" spans="1:53" x14ac:dyDescent="0.25">
      <c r="A4423" s="5">
        <v>132944</v>
      </c>
      <c r="B4423" t="s">
        <v>294</v>
      </c>
      <c r="C4423" s="5">
        <v>48728</v>
      </c>
      <c r="D4423" t="s">
        <v>751</v>
      </c>
      <c r="F4423" s="4">
        <v>0.37</v>
      </c>
      <c r="G4423" s="4">
        <v>0.37</v>
      </c>
      <c r="H4423" s="4">
        <v>0</v>
      </c>
      <c r="I4423" s="4">
        <v>0</v>
      </c>
      <c r="J4423" s="4">
        <v>0</v>
      </c>
      <c r="K4423" s="4">
        <v>0.1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0.37</v>
      </c>
      <c r="Y4423" s="4">
        <v>2194.56</v>
      </c>
      <c r="Z4423" s="4">
        <v>38.64</v>
      </c>
      <c r="AA4423" s="4">
        <v>0</v>
      </c>
      <c r="AB4423" s="4">
        <v>46.66</v>
      </c>
      <c r="AC4423" s="4">
        <v>0</v>
      </c>
      <c r="AD4423" s="4">
        <v>0</v>
      </c>
      <c r="AE4423" s="4">
        <v>0</v>
      </c>
      <c r="AF4423" s="4">
        <v>0</v>
      </c>
      <c r="AG4423" s="4">
        <v>0</v>
      </c>
      <c r="AH4423" s="4">
        <v>962.2</v>
      </c>
      <c r="AI4423" s="4">
        <v>0</v>
      </c>
      <c r="AJ4423" s="4">
        <v>0</v>
      </c>
      <c r="AK4423" s="4">
        <v>0</v>
      </c>
      <c r="AL4423" s="4">
        <v>962.2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0</v>
      </c>
      <c r="AT4423" s="4">
        <v>3242.06</v>
      </c>
      <c r="AU4423" s="4">
        <v>0</v>
      </c>
      <c r="AV4423" s="4">
        <v>417.76</v>
      </c>
      <c r="AW4423" s="8">
        <v>0.46360509599999999</v>
      </c>
      <c r="AX4423" s="4">
        <v>0.37</v>
      </c>
      <c r="AY4423" s="4">
        <v>122.33</v>
      </c>
      <c r="AZ4423" s="4">
        <v>0</v>
      </c>
      <c r="BA4423" s="4">
        <v>45.26</v>
      </c>
    </row>
    <row r="4424" spans="1:53" x14ac:dyDescent="0.25">
      <c r="A4424" s="5">
        <v>132944</v>
      </c>
      <c r="B4424" t="s">
        <v>294</v>
      </c>
      <c r="C4424" s="5">
        <v>48736</v>
      </c>
      <c r="D4424" t="s">
        <v>379</v>
      </c>
      <c r="F4424" s="4">
        <v>0.02</v>
      </c>
      <c r="G4424" s="4">
        <v>0.02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0.02</v>
      </c>
      <c r="X4424" s="4">
        <v>0.02</v>
      </c>
      <c r="Y4424" s="4">
        <v>118.62</v>
      </c>
      <c r="Z4424" s="4">
        <v>7.24</v>
      </c>
      <c r="AA4424" s="4">
        <v>6.4</v>
      </c>
      <c r="AB4424" s="4">
        <v>21.84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0</v>
      </c>
      <c r="AT4424" s="4">
        <v>154.1</v>
      </c>
      <c r="AU4424" s="4">
        <v>0</v>
      </c>
      <c r="AV4424" s="4">
        <v>1448.39</v>
      </c>
      <c r="AW4424" s="8">
        <v>4.0139129020000004</v>
      </c>
      <c r="AX4424" s="4">
        <v>0.02</v>
      </c>
      <c r="AY4424" s="4">
        <v>360</v>
      </c>
      <c r="AZ4424" s="4">
        <v>0</v>
      </c>
      <c r="BA4424" s="4">
        <v>7.2</v>
      </c>
    </row>
    <row r="4425" spans="1:53" x14ac:dyDescent="0.25">
      <c r="A4425" s="5">
        <v>132944</v>
      </c>
      <c r="B4425" t="s">
        <v>294</v>
      </c>
      <c r="C4425" s="5">
        <v>48751</v>
      </c>
      <c r="D4425" t="s">
        <v>380</v>
      </c>
      <c r="F4425" s="4">
        <v>0.79</v>
      </c>
      <c r="G4425" s="4">
        <v>0.79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0.79</v>
      </c>
      <c r="X4425" s="4">
        <v>0.79</v>
      </c>
      <c r="Y4425" s="4">
        <v>4685.68</v>
      </c>
      <c r="Z4425" s="4">
        <v>142.68</v>
      </c>
      <c r="AA4425" s="4">
        <v>252.8</v>
      </c>
      <c r="AB4425" s="4">
        <v>211.22</v>
      </c>
      <c r="AC4425" s="4">
        <v>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0</v>
      </c>
      <c r="AT4425" s="4">
        <v>5292.38</v>
      </c>
      <c r="AU4425" s="4">
        <v>0</v>
      </c>
      <c r="AV4425" s="4">
        <v>722.42</v>
      </c>
      <c r="AW4425" s="8">
        <v>0.98296687599999999</v>
      </c>
      <c r="AX4425" s="4">
        <v>0.79</v>
      </c>
      <c r="AY4425" s="4">
        <v>267</v>
      </c>
      <c r="AZ4425" s="4">
        <v>0</v>
      </c>
      <c r="BA4425" s="4">
        <v>210.93</v>
      </c>
    </row>
    <row r="4426" spans="1:53" x14ac:dyDescent="0.25">
      <c r="A4426" s="5">
        <v>132944</v>
      </c>
      <c r="B4426" t="s">
        <v>294</v>
      </c>
      <c r="C4426" s="5">
        <v>48876</v>
      </c>
      <c r="D4426" t="s">
        <v>758</v>
      </c>
      <c r="F4426" s="4">
        <v>0.09</v>
      </c>
      <c r="G4426" s="4">
        <v>0.09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0.09</v>
      </c>
      <c r="X4426" s="4">
        <v>0.09</v>
      </c>
      <c r="Y4426" s="4">
        <v>533.80999999999995</v>
      </c>
      <c r="Z4426" s="4">
        <v>13.45</v>
      </c>
      <c r="AA4426" s="4">
        <v>28.8</v>
      </c>
      <c r="AB4426" s="4">
        <v>17.18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0</v>
      </c>
      <c r="AT4426" s="4">
        <v>593.24</v>
      </c>
      <c r="AU4426" s="4">
        <v>0</v>
      </c>
      <c r="AV4426" s="4">
        <v>597.86</v>
      </c>
      <c r="AW4426" s="8">
        <v>0.70180636399999996</v>
      </c>
      <c r="AX4426" s="4">
        <v>0.09</v>
      </c>
      <c r="AY4426" s="4">
        <v>257.99</v>
      </c>
      <c r="AZ4426" s="4">
        <v>75.2</v>
      </c>
      <c r="BA4426" s="4">
        <v>29.99</v>
      </c>
    </row>
    <row r="4427" spans="1:53" x14ac:dyDescent="0.25">
      <c r="A4427" s="5">
        <v>132944</v>
      </c>
      <c r="B4427" t="s">
        <v>294</v>
      </c>
      <c r="C4427" s="5">
        <v>49270</v>
      </c>
      <c r="D4427" t="s">
        <v>779</v>
      </c>
      <c r="F4427" s="4">
        <v>1</v>
      </c>
      <c r="G4427" s="4">
        <v>1</v>
      </c>
      <c r="H4427" s="4">
        <v>0</v>
      </c>
      <c r="I4427" s="4">
        <v>0</v>
      </c>
      <c r="J4427" s="4">
        <v>0</v>
      </c>
      <c r="K4427" s="4">
        <v>0.91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1</v>
      </c>
      <c r="Y4427" s="4">
        <v>5931.24</v>
      </c>
      <c r="Z4427" s="4">
        <v>128.33000000000001</v>
      </c>
      <c r="AA4427" s="4">
        <v>0</v>
      </c>
      <c r="AB4427" s="4">
        <v>189.67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8756.02</v>
      </c>
      <c r="AI4427" s="4">
        <v>0</v>
      </c>
      <c r="AJ4427" s="4">
        <v>0</v>
      </c>
      <c r="AK4427" s="4">
        <v>0</v>
      </c>
      <c r="AL4427" s="4">
        <v>8756.02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0</v>
      </c>
      <c r="AT4427" s="4">
        <v>15005.26</v>
      </c>
      <c r="AU4427" s="4">
        <v>0</v>
      </c>
      <c r="AV4427" s="4">
        <v>513.32000000000005</v>
      </c>
      <c r="AW4427" s="8">
        <v>0.69733419200000002</v>
      </c>
      <c r="AX4427" s="4">
        <v>1</v>
      </c>
      <c r="AY4427" s="4">
        <v>360</v>
      </c>
      <c r="AZ4427" s="4">
        <v>149.52000000000001</v>
      </c>
      <c r="BA4427" s="4">
        <v>509.52</v>
      </c>
    </row>
    <row r="4428" spans="1:53" x14ac:dyDescent="0.25">
      <c r="A4428" s="5">
        <v>132944</v>
      </c>
      <c r="B4428" t="s">
        <v>294</v>
      </c>
      <c r="C4428" s="5">
        <v>49296</v>
      </c>
      <c r="D4428" t="s">
        <v>781</v>
      </c>
      <c r="F4428" s="4">
        <v>0.02</v>
      </c>
      <c r="G4428" s="4">
        <v>0.02</v>
      </c>
      <c r="H4428" s="4">
        <v>0</v>
      </c>
      <c r="I4428" s="4">
        <v>0</v>
      </c>
      <c r="J4428" s="4">
        <v>0</v>
      </c>
      <c r="K4428" s="4">
        <v>0.02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0.02</v>
      </c>
      <c r="Y4428" s="4">
        <v>118.62</v>
      </c>
      <c r="Z4428" s="4">
        <v>2.1</v>
      </c>
      <c r="AA4428" s="4">
        <v>0</v>
      </c>
      <c r="AB4428" s="4">
        <v>3.56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192.44</v>
      </c>
      <c r="AI4428" s="4">
        <v>0</v>
      </c>
      <c r="AJ4428" s="4">
        <v>0</v>
      </c>
      <c r="AK4428" s="4">
        <v>0</v>
      </c>
      <c r="AL4428" s="4">
        <v>192.44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0</v>
      </c>
      <c r="AT4428" s="4">
        <v>316.72000000000003</v>
      </c>
      <c r="AU4428" s="4">
        <v>0</v>
      </c>
      <c r="AV4428" s="4">
        <v>419.32</v>
      </c>
      <c r="AW4428" s="8">
        <v>0.65356198799999998</v>
      </c>
      <c r="AX4428" s="4">
        <v>0.02</v>
      </c>
      <c r="AY4428" s="4">
        <v>116.46</v>
      </c>
      <c r="AZ4428" s="4">
        <v>40.03</v>
      </c>
      <c r="BA4428" s="4">
        <v>3.13</v>
      </c>
    </row>
    <row r="4429" spans="1:53" x14ac:dyDescent="0.25">
      <c r="A4429" s="5">
        <v>132944</v>
      </c>
      <c r="B4429" t="s">
        <v>294</v>
      </c>
      <c r="C4429" s="5">
        <v>50419</v>
      </c>
      <c r="D4429" t="s">
        <v>846</v>
      </c>
      <c r="F4429" s="4">
        <v>1</v>
      </c>
      <c r="G4429" s="4">
        <v>1</v>
      </c>
      <c r="H4429" s="4">
        <v>0</v>
      </c>
      <c r="I4429" s="4">
        <v>0</v>
      </c>
      <c r="J4429" s="4">
        <v>0</v>
      </c>
      <c r="K4429" s="4">
        <v>0.91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1</v>
      </c>
      <c r="Y4429" s="4">
        <v>5931.24</v>
      </c>
      <c r="Z4429" s="4">
        <v>183.57</v>
      </c>
      <c r="AA4429" s="4">
        <v>0</v>
      </c>
      <c r="AB4429" s="4">
        <v>111.47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8756.02</v>
      </c>
      <c r="AI4429" s="4">
        <v>0</v>
      </c>
      <c r="AJ4429" s="4">
        <v>0</v>
      </c>
      <c r="AK4429" s="4">
        <v>0</v>
      </c>
      <c r="AL4429" s="4">
        <v>8756.02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0</v>
      </c>
      <c r="AT4429" s="4">
        <v>14982.3</v>
      </c>
      <c r="AU4429" s="4">
        <v>0</v>
      </c>
      <c r="AV4429" s="4">
        <v>734.26</v>
      </c>
      <c r="AW4429" s="8">
        <v>0.40981980000000001</v>
      </c>
      <c r="AX4429" s="4">
        <v>1</v>
      </c>
      <c r="AY4429" s="4">
        <v>182.58</v>
      </c>
      <c r="AZ4429" s="4">
        <v>0</v>
      </c>
      <c r="BA4429" s="4">
        <v>182.58</v>
      </c>
    </row>
    <row r="4430" spans="1:53" x14ac:dyDescent="0.25">
      <c r="A4430" s="5">
        <v>132951</v>
      </c>
      <c r="B4430" t="s">
        <v>295</v>
      </c>
      <c r="C4430" s="5">
        <v>44263</v>
      </c>
      <c r="D4430" t="s">
        <v>464</v>
      </c>
      <c r="F4430" s="4">
        <v>173.85</v>
      </c>
      <c r="G4430" s="4">
        <v>173.85</v>
      </c>
      <c r="H4430" s="4">
        <v>0</v>
      </c>
      <c r="I4430" s="4">
        <v>2</v>
      </c>
      <c r="J4430" s="4">
        <v>12.18</v>
      </c>
      <c r="K4430" s="4">
        <v>1</v>
      </c>
      <c r="L4430" s="4">
        <v>0.39</v>
      </c>
      <c r="M4430" s="4">
        <v>0</v>
      </c>
      <c r="N4430" s="4">
        <v>3.65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5.94</v>
      </c>
      <c r="U4430" s="4">
        <v>7.41</v>
      </c>
      <c r="V4430" s="4">
        <v>0</v>
      </c>
      <c r="W4430" s="4">
        <v>141.79</v>
      </c>
      <c r="X4430" s="4">
        <v>173.85</v>
      </c>
      <c r="Y4430" s="4">
        <v>1031146.07</v>
      </c>
      <c r="Z4430" s="4">
        <v>101627.06</v>
      </c>
      <c r="AA4430" s="4">
        <v>45372.800000000003</v>
      </c>
      <c r="AB4430" s="4">
        <v>158470.1</v>
      </c>
      <c r="AC4430" s="4">
        <v>8999.1</v>
      </c>
      <c r="AD4430" s="4">
        <v>8417.76</v>
      </c>
      <c r="AE4430" s="4">
        <v>0</v>
      </c>
      <c r="AF4430" s="4">
        <v>3156</v>
      </c>
      <c r="AG4430" s="4">
        <v>48780.9</v>
      </c>
      <c r="AH4430" s="4">
        <v>9622</v>
      </c>
      <c r="AI4430" s="4">
        <v>5007.99</v>
      </c>
      <c r="AJ4430" s="4">
        <v>0</v>
      </c>
      <c r="AK4430" s="4">
        <v>93575.05</v>
      </c>
      <c r="AL4430" s="4">
        <v>160141.94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0</v>
      </c>
      <c r="AT4430" s="4">
        <v>1514174.83</v>
      </c>
      <c r="AU4430" s="4">
        <v>0</v>
      </c>
      <c r="AV4430" s="4">
        <v>2338.27</v>
      </c>
      <c r="AW4430" s="8">
        <v>3.3512260970000001</v>
      </c>
      <c r="AX4430" s="4">
        <v>173.76</v>
      </c>
      <c r="AY4430" s="4">
        <v>360</v>
      </c>
      <c r="AZ4430" s="4">
        <v>0</v>
      </c>
      <c r="BA4430" s="4">
        <v>62553.599999999999</v>
      </c>
    </row>
    <row r="4431" spans="1:53" x14ac:dyDescent="0.25">
      <c r="A4431" s="5">
        <v>132951</v>
      </c>
      <c r="B4431" t="s">
        <v>295</v>
      </c>
      <c r="C4431" s="5">
        <v>44529</v>
      </c>
      <c r="D4431" t="s">
        <v>485</v>
      </c>
      <c r="F4431" s="4">
        <v>1</v>
      </c>
      <c r="G4431" s="4">
        <v>1</v>
      </c>
      <c r="H4431" s="4">
        <v>0</v>
      </c>
      <c r="I4431" s="4">
        <v>0</v>
      </c>
      <c r="J4431" s="4">
        <v>0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1</v>
      </c>
      <c r="X4431" s="4">
        <v>1</v>
      </c>
      <c r="Y4431" s="4">
        <v>5931.24</v>
      </c>
      <c r="Z4431" s="4">
        <v>0</v>
      </c>
      <c r="AA4431" s="4">
        <v>320</v>
      </c>
      <c r="AB4431" s="4">
        <v>173.63</v>
      </c>
      <c r="AC4431" s="4">
        <v>0</v>
      </c>
      <c r="AD4431" s="4">
        <v>0</v>
      </c>
      <c r="AE4431" s="4">
        <v>0</v>
      </c>
      <c r="AF4431" s="4">
        <v>0</v>
      </c>
      <c r="AG4431" s="4">
        <v>0</v>
      </c>
      <c r="AH4431" s="4">
        <v>0</v>
      </c>
      <c r="AI4431" s="4">
        <v>0</v>
      </c>
      <c r="AJ4431" s="4">
        <v>0</v>
      </c>
      <c r="AK4431" s="4">
        <v>0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0</v>
      </c>
      <c r="AT4431" s="4">
        <v>6424.87</v>
      </c>
      <c r="AU4431" s="4">
        <v>0</v>
      </c>
      <c r="AV4431" s="4">
        <v>0</v>
      </c>
      <c r="AW4431" s="8">
        <v>0.63834477300000003</v>
      </c>
      <c r="AX4431" s="4">
        <v>1</v>
      </c>
      <c r="AY4431" s="4">
        <v>102.72</v>
      </c>
      <c r="AZ4431" s="4">
        <v>0</v>
      </c>
      <c r="BA4431" s="4">
        <v>102.72</v>
      </c>
    </row>
    <row r="4432" spans="1:53" x14ac:dyDescent="0.25">
      <c r="A4432" s="5">
        <v>132951</v>
      </c>
      <c r="B4432" t="s">
        <v>295</v>
      </c>
      <c r="C4432" s="5">
        <v>44768</v>
      </c>
      <c r="D4432" t="s">
        <v>504</v>
      </c>
      <c r="F4432" s="4">
        <v>0.55000000000000004</v>
      </c>
      <c r="G4432" s="4">
        <v>0.55000000000000004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0.55000000000000004</v>
      </c>
      <c r="X4432" s="4">
        <v>0.55000000000000004</v>
      </c>
      <c r="Y4432" s="4">
        <v>3262.18</v>
      </c>
      <c r="Z4432" s="4">
        <v>7.08</v>
      </c>
      <c r="AA4432" s="4">
        <v>176</v>
      </c>
      <c r="AB4432" s="4">
        <v>118.95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0</v>
      </c>
      <c r="AT4432" s="4">
        <v>3564.21</v>
      </c>
      <c r="AU4432" s="4">
        <v>0</v>
      </c>
      <c r="AV4432" s="4">
        <v>51.46</v>
      </c>
      <c r="AW4432" s="8">
        <v>0.79514778699999999</v>
      </c>
      <c r="AX4432" s="4">
        <v>0.56000000000000005</v>
      </c>
      <c r="AY4432" s="4">
        <v>215.86</v>
      </c>
      <c r="AZ4432" s="4">
        <v>0</v>
      </c>
      <c r="BA4432" s="4">
        <v>120.88</v>
      </c>
    </row>
    <row r="4433" spans="1:53" x14ac:dyDescent="0.25">
      <c r="A4433" s="5">
        <v>132951</v>
      </c>
      <c r="B4433" t="s">
        <v>295</v>
      </c>
      <c r="C4433" s="5">
        <v>45195</v>
      </c>
      <c r="D4433" t="s">
        <v>542</v>
      </c>
      <c r="F4433" s="4">
        <v>4.16</v>
      </c>
      <c r="G4433" s="4">
        <v>4.16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3</v>
      </c>
      <c r="X4433" s="4">
        <v>4.16</v>
      </c>
      <c r="Y4433" s="4">
        <v>24673.96</v>
      </c>
      <c r="Z4433" s="4">
        <v>285.69</v>
      </c>
      <c r="AA4433" s="4">
        <v>960</v>
      </c>
      <c r="AB4433" s="4">
        <v>229.48</v>
      </c>
      <c r="AC4433" s="4">
        <v>0</v>
      </c>
      <c r="AD4433" s="4">
        <v>0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0</v>
      </c>
      <c r="AT4433" s="4">
        <v>26149.13</v>
      </c>
      <c r="AU4433" s="4">
        <v>0</v>
      </c>
      <c r="AV4433" s="4">
        <v>274.7</v>
      </c>
      <c r="AW4433" s="8">
        <v>0.202806504</v>
      </c>
      <c r="AX4433" s="4">
        <v>4.16</v>
      </c>
      <c r="AY4433" s="4">
        <v>86.77</v>
      </c>
      <c r="AZ4433" s="4">
        <v>0</v>
      </c>
      <c r="BA4433" s="4">
        <v>360.96</v>
      </c>
    </row>
    <row r="4434" spans="1:53" x14ac:dyDescent="0.25">
      <c r="A4434" s="5">
        <v>132951</v>
      </c>
      <c r="B4434" t="s">
        <v>295</v>
      </c>
      <c r="C4434" s="5">
        <v>48132</v>
      </c>
      <c r="D4434" t="s">
        <v>720</v>
      </c>
      <c r="F4434" s="4">
        <v>2</v>
      </c>
      <c r="G4434" s="4">
        <v>2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2</v>
      </c>
      <c r="V4434" s="4">
        <v>0</v>
      </c>
      <c r="W4434" s="4">
        <v>2</v>
      </c>
      <c r="X4434" s="4">
        <v>2</v>
      </c>
      <c r="Y4434" s="4">
        <v>11862.48</v>
      </c>
      <c r="Z4434" s="4">
        <v>907.36</v>
      </c>
      <c r="AA4434" s="4">
        <v>640</v>
      </c>
      <c r="AB4434" s="4">
        <v>2158.59</v>
      </c>
      <c r="AC4434" s="4">
        <v>0</v>
      </c>
      <c r="AD4434" s="4">
        <v>2272</v>
      </c>
      <c r="AE4434" s="4">
        <v>0</v>
      </c>
      <c r="AF4434" s="4">
        <v>0</v>
      </c>
      <c r="AG4434" s="4">
        <v>0</v>
      </c>
      <c r="AH4434" s="4">
        <v>0</v>
      </c>
      <c r="AI4434" s="4">
        <v>0</v>
      </c>
      <c r="AJ4434" s="4">
        <v>0</v>
      </c>
      <c r="AK4434" s="4">
        <v>0</v>
      </c>
      <c r="AL4434" s="4">
        <v>0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0</v>
      </c>
      <c r="AT4434" s="4">
        <v>17840.43</v>
      </c>
      <c r="AU4434" s="4">
        <v>0</v>
      </c>
      <c r="AV4434" s="4">
        <v>1814.72</v>
      </c>
      <c r="AW4434" s="8">
        <v>3.9679950910000001</v>
      </c>
      <c r="AX4434" s="4">
        <v>2</v>
      </c>
      <c r="AY4434" s="4">
        <v>360</v>
      </c>
      <c r="AZ4434" s="4">
        <v>0</v>
      </c>
      <c r="BA4434" s="4">
        <v>720</v>
      </c>
    </row>
    <row r="4435" spans="1:53" x14ac:dyDescent="0.25">
      <c r="A4435" s="5">
        <v>132969</v>
      </c>
      <c r="B4435" t="s">
        <v>296</v>
      </c>
      <c r="C4435" s="5">
        <v>43943</v>
      </c>
      <c r="D4435" t="s">
        <v>436</v>
      </c>
      <c r="F4435" s="4">
        <v>411.04</v>
      </c>
      <c r="G4435" s="4">
        <v>411.04</v>
      </c>
      <c r="H4435" s="4">
        <v>0</v>
      </c>
      <c r="I4435" s="4">
        <v>6.26</v>
      </c>
      <c r="J4435" s="4">
        <v>36.659999999999997</v>
      </c>
      <c r="K4435" s="4">
        <v>4</v>
      </c>
      <c r="L4435" s="4">
        <v>0</v>
      </c>
      <c r="M4435" s="4">
        <v>0</v>
      </c>
      <c r="N4435" s="4">
        <v>3.06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208.89</v>
      </c>
      <c r="X4435" s="4">
        <v>249.63</v>
      </c>
      <c r="Y4435" s="4">
        <v>2437976.89</v>
      </c>
      <c r="Z4435" s="4">
        <v>76882.98</v>
      </c>
      <c r="AA4435" s="4">
        <v>66844.800000000003</v>
      </c>
      <c r="AB4435" s="4">
        <v>139487.81</v>
      </c>
      <c r="AC4435" s="4">
        <v>0</v>
      </c>
      <c r="AD4435" s="4">
        <v>0</v>
      </c>
      <c r="AE4435" s="4">
        <v>0</v>
      </c>
      <c r="AF4435" s="4">
        <v>9878.2800000000007</v>
      </c>
      <c r="AG4435" s="4">
        <v>146823.29999999999</v>
      </c>
      <c r="AH4435" s="4">
        <v>38488</v>
      </c>
      <c r="AI4435" s="4">
        <v>0</v>
      </c>
      <c r="AJ4435" s="4">
        <v>0</v>
      </c>
      <c r="AK4435" s="4">
        <v>78449.22</v>
      </c>
      <c r="AL4435" s="4">
        <v>273638.8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0</v>
      </c>
      <c r="AT4435" s="4">
        <v>2994831.28</v>
      </c>
      <c r="AU4435" s="4">
        <v>0</v>
      </c>
      <c r="AV4435" s="4">
        <v>748.18</v>
      </c>
      <c r="AW4435" s="8">
        <v>2.054331661</v>
      </c>
      <c r="AX4435" s="4">
        <v>411.03</v>
      </c>
      <c r="AY4435" s="4">
        <v>360</v>
      </c>
      <c r="AZ4435" s="4">
        <v>0</v>
      </c>
      <c r="BA4435" s="4">
        <v>147970.79999999999</v>
      </c>
    </row>
    <row r="4436" spans="1:53" x14ac:dyDescent="0.25">
      <c r="A4436" s="5">
        <v>132969</v>
      </c>
      <c r="B4436" t="s">
        <v>296</v>
      </c>
      <c r="C4436" s="5">
        <v>44263</v>
      </c>
      <c r="D4436" t="s">
        <v>464</v>
      </c>
      <c r="F4436" s="4">
        <v>11.81</v>
      </c>
      <c r="G4436" s="4">
        <v>11.81</v>
      </c>
      <c r="H4436" s="4">
        <v>0</v>
      </c>
      <c r="I4436" s="4">
        <v>0</v>
      </c>
      <c r="J4436" s="4">
        <v>1.3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7.37</v>
      </c>
      <c r="X4436" s="4">
        <v>9.86</v>
      </c>
      <c r="Y4436" s="4">
        <v>70047.94</v>
      </c>
      <c r="Z4436" s="4">
        <v>6903.74</v>
      </c>
      <c r="AA4436" s="4">
        <v>2358.4</v>
      </c>
      <c r="AB4436" s="4">
        <v>8987.7199999999993</v>
      </c>
      <c r="AC4436" s="4">
        <v>0</v>
      </c>
      <c r="AD4436" s="4">
        <v>0</v>
      </c>
      <c r="AE4436" s="4">
        <v>0</v>
      </c>
      <c r="AF4436" s="4">
        <v>0</v>
      </c>
      <c r="AG4436" s="4">
        <v>5206.5</v>
      </c>
      <c r="AH4436" s="4">
        <v>0</v>
      </c>
      <c r="AI4436" s="4">
        <v>0</v>
      </c>
      <c r="AJ4436" s="4">
        <v>0</v>
      </c>
      <c r="AK4436" s="4">
        <v>0</v>
      </c>
      <c r="AL4436" s="4">
        <v>5206.5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0</v>
      </c>
      <c r="AT4436" s="4">
        <v>93504.3</v>
      </c>
      <c r="AU4436" s="4">
        <v>0</v>
      </c>
      <c r="AV4436" s="4">
        <v>2338.27</v>
      </c>
      <c r="AW4436" s="8">
        <v>3.3512260970000001</v>
      </c>
      <c r="AX4436" s="4">
        <v>11.81</v>
      </c>
      <c r="AY4436" s="4">
        <v>360</v>
      </c>
      <c r="AZ4436" s="4">
        <v>0</v>
      </c>
      <c r="BA4436" s="4">
        <v>4251.6000000000004</v>
      </c>
    </row>
    <row r="4437" spans="1:53" x14ac:dyDescent="0.25">
      <c r="A4437" s="5">
        <v>132969</v>
      </c>
      <c r="B4437" t="s">
        <v>296</v>
      </c>
      <c r="C4437" s="5">
        <v>44537</v>
      </c>
      <c r="D4437" t="s">
        <v>486</v>
      </c>
      <c r="F4437" s="4">
        <v>10.35</v>
      </c>
      <c r="G4437" s="4">
        <v>10.35</v>
      </c>
      <c r="H4437" s="4">
        <v>0</v>
      </c>
      <c r="I4437" s="4">
        <v>0</v>
      </c>
      <c r="J4437" s="4">
        <v>0.51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3.35</v>
      </c>
      <c r="X4437" s="4">
        <v>2</v>
      </c>
      <c r="Y4437" s="4">
        <v>61388.33</v>
      </c>
      <c r="Z4437" s="4">
        <v>164.9</v>
      </c>
      <c r="AA4437" s="4">
        <v>1072</v>
      </c>
      <c r="AB4437" s="4">
        <v>103.5</v>
      </c>
      <c r="AC4437" s="4">
        <v>0</v>
      </c>
      <c r="AD4437" s="4">
        <v>0</v>
      </c>
      <c r="AE4437" s="4">
        <v>0</v>
      </c>
      <c r="AF4437" s="4">
        <v>0</v>
      </c>
      <c r="AG4437" s="4">
        <v>2042.55</v>
      </c>
      <c r="AH4437" s="4">
        <v>0</v>
      </c>
      <c r="AI4437" s="4">
        <v>0</v>
      </c>
      <c r="AJ4437" s="4">
        <v>0</v>
      </c>
      <c r="AK4437" s="4">
        <v>0</v>
      </c>
      <c r="AL4437" s="4">
        <v>2042.55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0</v>
      </c>
      <c r="AT4437" s="4">
        <v>64771.28</v>
      </c>
      <c r="AU4437" s="4">
        <v>0</v>
      </c>
      <c r="AV4437" s="4">
        <v>63.73</v>
      </c>
      <c r="AW4437" s="8">
        <v>0.19025674200000001</v>
      </c>
      <c r="AX4437" s="4">
        <v>10.35</v>
      </c>
      <c r="AY4437" s="4">
        <v>62.54</v>
      </c>
      <c r="AZ4437" s="4">
        <v>0</v>
      </c>
      <c r="BA4437" s="4">
        <v>647.29</v>
      </c>
    </row>
    <row r="4438" spans="1:53" x14ac:dyDescent="0.25">
      <c r="A4438" s="5">
        <v>132969</v>
      </c>
      <c r="B4438" t="s">
        <v>296</v>
      </c>
      <c r="C4438" s="5">
        <v>44768</v>
      </c>
      <c r="D4438" t="s">
        <v>504</v>
      </c>
      <c r="F4438" s="4">
        <v>2</v>
      </c>
      <c r="G4438" s="4">
        <v>2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1</v>
      </c>
      <c r="X4438" s="4">
        <v>0</v>
      </c>
      <c r="Y4438" s="4">
        <v>11862.48</v>
      </c>
      <c r="Z4438" s="4">
        <v>25.73</v>
      </c>
      <c r="AA4438" s="4">
        <v>320</v>
      </c>
      <c r="AB4438" s="4">
        <v>0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0</v>
      </c>
      <c r="AT4438" s="4">
        <v>12208.21</v>
      </c>
      <c r="AU4438" s="4">
        <v>0</v>
      </c>
      <c r="AV4438" s="4">
        <v>51.46</v>
      </c>
      <c r="AW4438" s="8">
        <v>0</v>
      </c>
      <c r="AX4438" s="4">
        <v>2</v>
      </c>
      <c r="AY4438" s="4">
        <v>215.86</v>
      </c>
      <c r="AZ4438" s="4">
        <v>0</v>
      </c>
      <c r="BA4438" s="4">
        <v>431.72</v>
      </c>
    </row>
    <row r="4439" spans="1:53" x14ac:dyDescent="0.25">
      <c r="A4439" s="5">
        <v>132969</v>
      </c>
      <c r="B4439" t="s">
        <v>296</v>
      </c>
      <c r="C4439" s="5">
        <v>46821</v>
      </c>
      <c r="D4439" t="s">
        <v>644</v>
      </c>
      <c r="F4439" s="4">
        <v>1</v>
      </c>
      <c r="G4439" s="4">
        <v>1</v>
      </c>
      <c r="H4439" s="4">
        <v>0</v>
      </c>
      <c r="I4439" s="4">
        <v>0</v>
      </c>
      <c r="J4439" s="4">
        <v>1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1</v>
      </c>
      <c r="Y4439" s="4">
        <v>5931.24</v>
      </c>
      <c r="Z4439" s="4">
        <v>0</v>
      </c>
      <c r="AA4439" s="4">
        <v>0</v>
      </c>
      <c r="AB4439" s="4">
        <v>174.15</v>
      </c>
      <c r="AC4439" s="4">
        <v>0</v>
      </c>
      <c r="AD4439" s="4">
        <v>0</v>
      </c>
      <c r="AE4439" s="4">
        <v>0</v>
      </c>
      <c r="AF4439" s="4">
        <v>0</v>
      </c>
      <c r="AG4439" s="4">
        <v>4005</v>
      </c>
      <c r="AH4439" s="4">
        <v>0</v>
      </c>
      <c r="AI4439" s="4">
        <v>0</v>
      </c>
      <c r="AJ4439" s="4">
        <v>0</v>
      </c>
      <c r="AK4439" s="4">
        <v>0</v>
      </c>
      <c r="AL4439" s="4">
        <v>4005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0</v>
      </c>
      <c r="AT4439" s="4">
        <v>10110.39</v>
      </c>
      <c r="AU4439" s="4">
        <v>0</v>
      </c>
      <c r="AV4439" s="4">
        <v>0</v>
      </c>
      <c r="AW4439" s="8">
        <v>0.64024600799999998</v>
      </c>
      <c r="AX4439" s="4">
        <v>1</v>
      </c>
      <c r="AY4439" s="4">
        <v>167.5</v>
      </c>
      <c r="AZ4439" s="4">
        <v>0</v>
      </c>
      <c r="BA4439" s="4">
        <v>167.5</v>
      </c>
    </row>
    <row r="4440" spans="1:53" x14ac:dyDescent="0.25">
      <c r="A4440" s="5">
        <v>132969</v>
      </c>
      <c r="B4440" t="s">
        <v>296</v>
      </c>
      <c r="C4440" s="5">
        <v>48124</v>
      </c>
      <c r="D4440" t="s">
        <v>719</v>
      </c>
      <c r="F4440" s="4">
        <v>1</v>
      </c>
      <c r="G4440" s="4">
        <v>1</v>
      </c>
      <c r="H4440" s="4">
        <v>0</v>
      </c>
      <c r="I4440" s="4">
        <v>0</v>
      </c>
      <c r="J4440" s="4">
        <v>0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1</v>
      </c>
      <c r="X4440" s="4">
        <v>1</v>
      </c>
      <c r="Y4440" s="4">
        <v>5931.24</v>
      </c>
      <c r="Z4440" s="4">
        <v>0</v>
      </c>
      <c r="AA4440" s="4">
        <v>320</v>
      </c>
      <c r="AB4440" s="4">
        <v>10.16</v>
      </c>
      <c r="AC4440" s="4">
        <v>0</v>
      </c>
      <c r="AD4440" s="4">
        <v>0</v>
      </c>
      <c r="AE4440" s="4">
        <v>0</v>
      </c>
      <c r="AF4440" s="4">
        <v>0</v>
      </c>
      <c r="AG4440" s="4">
        <v>0</v>
      </c>
      <c r="AH4440" s="4">
        <v>0</v>
      </c>
      <c r="AI4440" s="4">
        <v>0</v>
      </c>
      <c r="AJ4440" s="4">
        <v>0</v>
      </c>
      <c r="AK4440" s="4">
        <v>0</v>
      </c>
      <c r="AL4440" s="4">
        <v>0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0</v>
      </c>
      <c r="AT4440" s="4">
        <v>6261.4</v>
      </c>
      <c r="AU4440" s="4">
        <v>0</v>
      </c>
      <c r="AV4440" s="4">
        <v>0</v>
      </c>
      <c r="AW4440" s="8">
        <v>3.7370042999999999E-2</v>
      </c>
      <c r="AX4440" s="4">
        <v>1</v>
      </c>
      <c r="AY4440" s="4">
        <v>48.08</v>
      </c>
      <c r="AZ4440" s="4">
        <v>0</v>
      </c>
      <c r="BA4440" s="4">
        <v>48.08</v>
      </c>
    </row>
    <row r="4441" spans="1:53" x14ac:dyDescent="0.25">
      <c r="A4441" s="5">
        <v>132969</v>
      </c>
      <c r="B4441" t="s">
        <v>296</v>
      </c>
      <c r="C4441" s="5">
        <v>48132</v>
      </c>
      <c r="D4441" t="s">
        <v>720</v>
      </c>
      <c r="F4441" s="4">
        <v>0.68</v>
      </c>
      <c r="G4441" s="4">
        <v>0.68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0.68</v>
      </c>
      <c r="X4441" s="4">
        <v>0</v>
      </c>
      <c r="Y4441" s="4">
        <v>4033.24</v>
      </c>
      <c r="Z4441" s="4">
        <v>308.5</v>
      </c>
      <c r="AA4441" s="4">
        <v>217.6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0</v>
      </c>
      <c r="AN4441" s="4">
        <v>0</v>
      </c>
      <c r="AO4441" s="4">
        <v>0</v>
      </c>
      <c r="AP4441" s="4">
        <v>0</v>
      </c>
      <c r="AQ4441" s="4">
        <v>0</v>
      </c>
      <c r="AR4441" s="4">
        <v>0</v>
      </c>
      <c r="AS4441" s="4">
        <v>0</v>
      </c>
      <c r="AT4441" s="4">
        <v>4559.34</v>
      </c>
      <c r="AU4441" s="4">
        <v>0</v>
      </c>
      <c r="AV4441" s="4">
        <v>1814.72</v>
      </c>
      <c r="AW4441" s="8">
        <v>0</v>
      </c>
      <c r="AX4441" s="4">
        <v>0.68</v>
      </c>
      <c r="AY4441" s="4">
        <v>360</v>
      </c>
      <c r="AZ4441" s="4">
        <v>0</v>
      </c>
      <c r="BA4441" s="4">
        <v>244.8</v>
      </c>
    </row>
    <row r="4442" spans="1:53" x14ac:dyDescent="0.25">
      <c r="A4442" s="5">
        <v>132969</v>
      </c>
      <c r="B4442" t="s">
        <v>296</v>
      </c>
      <c r="C4442" s="5">
        <v>48165</v>
      </c>
      <c r="D4442" t="s">
        <v>723</v>
      </c>
      <c r="F4442" s="4">
        <v>1</v>
      </c>
      <c r="G4442" s="4">
        <v>1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1</v>
      </c>
      <c r="X4442" s="4">
        <v>0</v>
      </c>
      <c r="Y4442" s="4">
        <v>5931.24</v>
      </c>
      <c r="Z4442" s="4">
        <v>29.27</v>
      </c>
      <c r="AA4442" s="4">
        <v>320</v>
      </c>
      <c r="AB4442" s="4">
        <v>0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0</v>
      </c>
      <c r="AT4442" s="4">
        <v>6280.51</v>
      </c>
      <c r="AU4442" s="4">
        <v>0</v>
      </c>
      <c r="AV4442" s="4">
        <v>117.08</v>
      </c>
      <c r="AW4442" s="8">
        <v>0</v>
      </c>
      <c r="AX4442" s="4">
        <v>1</v>
      </c>
      <c r="AY4442" s="4">
        <v>48.84</v>
      </c>
      <c r="AZ4442" s="4">
        <v>5.75</v>
      </c>
      <c r="BA4442" s="4">
        <v>54.59</v>
      </c>
    </row>
    <row r="4443" spans="1:53" x14ac:dyDescent="0.25">
      <c r="A4443" s="5">
        <v>132969</v>
      </c>
      <c r="B4443" t="s">
        <v>296</v>
      </c>
      <c r="C4443" s="5">
        <v>48173</v>
      </c>
      <c r="D4443" t="s">
        <v>724</v>
      </c>
      <c r="F4443" s="4">
        <v>16.43</v>
      </c>
      <c r="G4443" s="4">
        <v>16.43</v>
      </c>
      <c r="H4443" s="4">
        <v>0</v>
      </c>
      <c r="I4443" s="4">
        <v>0</v>
      </c>
      <c r="J4443" s="4">
        <v>1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10.77</v>
      </c>
      <c r="X4443" s="4">
        <v>11.01</v>
      </c>
      <c r="Y4443" s="4">
        <v>97450.27</v>
      </c>
      <c r="Z4443" s="4">
        <v>360.72</v>
      </c>
      <c r="AA4443" s="4">
        <v>3446.4</v>
      </c>
      <c r="AB4443" s="4">
        <v>1515.73</v>
      </c>
      <c r="AC4443" s="4">
        <v>0</v>
      </c>
      <c r="AD4443" s="4">
        <v>0</v>
      </c>
      <c r="AE4443" s="4">
        <v>0</v>
      </c>
      <c r="AF4443" s="4">
        <v>0</v>
      </c>
      <c r="AG4443" s="4">
        <v>4005</v>
      </c>
      <c r="AH4443" s="4">
        <v>0</v>
      </c>
      <c r="AI4443" s="4">
        <v>0</v>
      </c>
      <c r="AJ4443" s="4">
        <v>0</v>
      </c>
      <c r="AK4443" s="4">
        <v>0</v>
      </c>
      <c r="AL4443" s="4">
        <v>4005</v>
      </c>
      <c r="AM4443" s="4">
        <v>0</v>
      </c>
      <c r="AN4443" s="4">
        <v>0</v>
      </c>
      <c r="AO4443" s="4">
        <v>0</v>
      </c>
      <c r="AP4443" s="4">
        <v>0</v>
      </c>
      <c r="AQ4443" s="4">
        <v>0</v>
      </c>
      <c r="AR4443" s="4">
        <v>0</v>
      </c>
      <c r="AS4443" s="4">
        <v>0</v>
      </c>
      <c r="AT4443" s="4">
        <v>106778.12</v>
      </c>
      <c r="AU4443" s="4">
        <v>0</v>
      </c>
      <c r="AV4443" s="4">
        <v>87.82</v>
      </c>
      <c r="AW4443" s="8">
        <v>0.50613451499999995</v>
      </c>
      <c r="AX4443" s="4">
        <v>16.43</v>
      </c>
      <c r="AY4443" s="4">
        <v>71.38</v>
      </c>
      <c r="AZ4443" s="4">
        <v>0</v>
      </c>
      <c r="BA4443" s="4">
        <v>1172.77</v>
      </c>
    </row>
    <row r="4444" spans="1:53" x14ac:dyDescent="0.25">
      <c r="A4444" s="5">
        <v>132985</v>
      </c>
      <c r="B4444" t="s">
        <v>297</v>
      </c>
      <c r="C4444" s="5">
        <v>43513</v>
      </c>
      <c r="D4444" t="s">
        <v>399</v>
      </c>
      <c r="F4444" s="4">
        <v>0.08</v>
      </c>
      <c r="G4444" s="4">
        <v>0.08</v>
      </c>
      <c r="H4444" s="4">
        <v>0</v>
      </c>
      <c r="I4444" s="4">
        <v>0</v>
      </c>
      <c r="J4444" s="4">
        <v>0.06</v>
      </c>
      <c r="K4444" s="4">
        <v>0</v>
      </c>
      <c r="L4444" s="4">
        <v>0</v>
      </c>
      <c r="M4444" s="4">
        <v>0</v>
      </c>
      <c r="N4444" s="4">
        <v>0</v>
      </c>
      <c r="O4444" s="4">
        <v>0.04</v>
      </c>
      <c r="P4444" s="4">
        <v>0</v>
      </c>
      <c r="Q4444" s="4">
        <v>0.03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0.08</v>
      </c>
      <c r="Y4444" s="4">
        <v>474.5</v>
      </c>
      <c r="Z4444" s="4">
        <v>17.71</v>
      </c>
      <c r="AA4444" s="4">
        <v>0</v>
      </c>
      <c r="AB4444" s="4">
        <v>78.010000000000005</v>
      </c>
      <c r="AC4444" s="4">
        <v>0</v>
      </c>
      <c r="AD4444" s="4">
        <v>0</v>
      </c>
      <c r="AE4444" s="4">
        <v>0</v>
      </c>
      <c r="AF4444" s="4">
        <v>0</v>
      </c>
      <c r="AG4444" s="4">
        <v>240.3</v>
      </c>
      <c r="AH4444" s="4">
        <v>0</v>
      </c>
      <c r="AI4444" s="4">
        <v>0</v>
      </c>
      <c r="AJ4444" s="4">
        <v>0</v>
      </c>
      <c r="AK4444" s="4">
        <v>0</v>
      </c>
      <c r="AL4444" s="4">
        <v>240.3</v>
      </c>
      <c r="AM4444" s="4">
        <v>207.68</v>
      </c>
      <c r="AN4444" s="4">
        <v>0</v>
      </c>
      <c r="AO4444" s="4">
        <v>53.85</v>
      </c>
      <c r="AP4444" s="4">
        <v>0</v>
      </c>
      <c r="AQ4444" s="4">
        <v>0</v>
      </c>
      <c r="AR4444" s="4">
        <v>261.52999999999997</v>
      </c>
      <c r="AS4444" s="4">
        <v>0</v>
      </c>
      <c r="AT4444" s="4">
        <v>1072.05</v>
      </c>
      <c r="AU4444" s="4">
        <v>0</v>
      </c>
      <c r="AV4444" s="4">
        <v>885.53</v>
      </c>
      <c r="AW4444" s="8">
        <v>3.5850186530000001</v>
      </c>
      <c r="AX4444" s="4">
        <v>0.08</v>
      </c>
      <c r="AY4444" s="4">
        <v>360</v>
      </c>
      <c r="AZ4444" s="4">
        <v>0</v>
      </c>
      <c r="BA4444" s="4">
        <v>28.8</v>
      </c>
    </row>
    <row r="4445" spans="1:53" x14ac:dyDescent="0.25">
      <c r="A4445" s="5">
        <v>132985</v>
      </c>
      <c r="B4445" t="s">
        <v>297</v>
      </c>
      <c r="C4445" s="5">
        <v>43620</v>
      </c>
      <c r="D4445" t="s">
        <v>409</v>
      </c>
      <c r="F4445" s="4">
        <v>0.09</v>
      </c>
      <c r="G4445" s="4">
        <v>0.09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0.05</v>
      </c>
      <c r="P4445" s="4">
        <v>0</v>
      </c>
      <c r="Q4445" s="4">
        <v>0.06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0.09</v>
      </c>
      <c r="Y4445" s="4">
        <v>533.80999999999995</v>
      </c>
      <c r="Z4445" s="4">
        <v>0</v>
      </c>
      <c r="AA4445" s="4">
        <v>0</v>
      </c>
      <c r="AB4445" s="4">
        <v>1.01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0</v>
      </c>
      <c r="AM4445" s="4">
        <v>259.60000000000002</v>
      </c>
      <c r="AN4445" s="4">
        <v>0</v>
      </c>
      <c r="AO4445" s="4">
        <v>107.7</v>
      </c>
      <c r="AP4445" s="4">
        <v>0</v>
      </c>
      <c r="AQ4445" s="4">
        <v>0</v>
      </c>
      <c r="AR4445" s="4">
        <v>367.3</v>
      </c>
      <c r="AS4445" s="4">
        <v>0</v>
      </c>
      <c r="AT4445" s="4">
        <v>902.12</v>
      </c>
      <c r="AU4445" s="4">
        <v>0</v>
      </c>
      <c r="AV4445" s="4">
        <v>0</v>
      </c>
      <c r="AW4445" s="8">
        <v>4.1247666000000002E-2</v>
      </c>
      <c r="AX4445" s="4">
        <v>0.09</v>
      </c>
      <c r="AY4445" s="4">
        <v>42.73</v>
      </c>
      <c r="AZ4445" s="4">
        <v>0</v>
      </c>
      <c r="BA4445" s="4">
        <v>3.85</v>
      </c>
    </row>
    <row r="4446" spans="1:53" x14ac:dyDescent="0.25">
      <c r="A4446" s="5">
        <v>132985</v>
      </c>
      <c r="B4446" t="s">
        <v>297</v>
      </c>
      <c r="C4446" s="5">
        <v>43752</v>
      </c>
      <c r="D4446" t="s">
        <v>381</v>
      </c>
      <c r="F4446" s="4">
        <v>0.6</v>
      </c>
      <c r="G4446" s="4">
        <v>0.6</v>
      </c>
      <c r="H4446" s="4">
        <v>0</v>
      </c>
      <c r="I4446" s="4">
        <v>0</v>
      </c>
      <c r="J4446" s="4">
        <v>0.4</v>
      </c>
      <c r="K4446" s="4">
        <v>0.08</v>
      </c>
      <c r="L4446" s="4">
        <v>0</v>
      </c>
      <c r="M4446" s="4">
        <v>0</v>
      </c>
      <c r="N4446" s="4">
        <v>0</v>
      </c>
      <c r="O4446" s="4">
        <v>0.24</v>
      </c>
      <c r="P4446" s="4">
        <v>0</v>
      </c>
      <c r="Q4446" s="4">
        <v>0.4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0.6</v>
      </c>
      <c r="Y4446" s="4">
        <v>3558.74</v>
      </c>
      <c r="Z4446" s="4">
        <v>50.84</v>
      </c>
      <c r="AA4446" s="4">
        <v>0</v>
      </c>
      <c r="AB4446" s="4">
        <v>379.91</v>
      </c>
      <c r="AC4446" s="4">
        <v>0</v>
      </c>
      <c r="AD4446" s="4">
        <v>0</v>
      </c>
      <c r="AE4446" s="4">
        <v>0</v>
      </c>
      <c r="AF4446" s="4">
        <v>0</v>
      </c>
      <c r="AG4446" s="4">
        <v>1602</v>
      </c>
      <c r="AH4446" s="4">
        <v>769.76</v>
      </c>
      <c r="AI4446" s="4">
        <v>0</v>
      </c>
      <c r="AJ4446" s="4">
        <v>0</v>
      </c>
      <c r="AK4446" s="4">
        <v>0</v>
      </c>
      <c r="AL4446" s="4">
        <v>2371.7600000000002</v>
      </c>
      <c r="AM4446" s="4">
        <v>1246.08</v>
      </c>
      <c r="AN4446" s="4">
        <v>0</v>
      </c>
      <c r="AO4446" s="4">
        <v>718</v>
      </c>
      <c r="AP4446" s="4">
        <v>0</v>
      </c>
      <c r="AQ4446" s="4">
        <v>0</v>
      </c>
      <c r="AR4446" s="4">
        <v>1964.08</v>
      </c>
      <c r="AS4446" s="4">
        <v>0</v>
      </c>
      <c r="AT4446" s="4">
        <v>8325.33</v>
      </c>
      <c r="AU4446" s="4">
        <v>0</v>
      </c>
      <c r="AV4446" s="4">
        <v>338.92</v>
      </c>
      <c r="AW4446" s="8">
        <v>2.3278949839999998</v>
      </c>
      <c r="AX4446" s="4">
        <v>0.6</v>
      </c>
      <c r="AY4446" s="4">
        <v>360</v>
      </c>
      <c r="AZ4446" s="4">
        <v>0</v>
      </c>
      <c r="BA4446" s="4">
        <v>216</v>
      </c>
    </row>
    <row r="4447" spans="1:53" x14ac:dyDescent="0.25">
      <c r="A4447" s="5">
        <v>132985</v>
      </c>
      <c r="B4447" t="s">
        <v>297</v>
      </c>
      <c r="C4447" s="5">
        <v>43786</v>
      </c>
      <c r="D4447" t="s">
        <v>423</v>
      </c>
      <c r="F4447" s="4">
        <v>2.79</v>
      </c>
      <c r="G4447" s="4">
        <v>2.79</v>
      </c>
      <c r="H4447" s="4">
        <v>0</v>
      </c>
      <c r="I4447" s="4">
        <v>0</v>
      </c>
      <c r="J4447" s="4">
        <v>0.19</v>
      </c>
      <c r="K4447" s="4">
        <v>0.89</v>
      </c>
      <c r="L4447" s="4">
        <v>0</v>
      </c>
      <c r="M4447" s="4">
        <v>0</v>
      </c>
      <c r="N4447" s="4">
        <v>0.53</v>
      </c>
      <c r="O4447" s="4">
        <v>1.17</v>
      </c>
      <c r="P4447" s="4">
        <v>0</v>
      </c>
      <c r="Q4447" s="4">
        <v>1.72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2.79</v>
      </c>
      <c r="Y4447" s="4">
        <v>16548.16</v>
      </c>
      <c r="Z4447" s="4">
        <v>887.67</v>
      </c>
      <c r="AA4447" s="4">
        <v>0</v>
      </c>
      <c r="AB4447" s="4">
        <v>2892.52</v>
      </c>
      <c r="AC4447" s="4">
        <v>0</v>
      </c>
      <c r="AD4447" s="4">
        <v>0</v>
      </c>
      <c r="AE4447" s="4">
        <v>0</v>
      </c>
      <c r="AF4447" s="4">
        <v>0</v>
      </c>
      <c r="AG4447" s="4">
        <v>760.95</v>
      </c>
      <c r="AH4447" s="4">
        <v>8563.58</v>
      </c>
      <c r="AI4447" s="4">
        <v>0</v>
      </c>
      <c r="AJ4447" s="4">
        <v>0</v>
      </c>
      <c r="AK4447" s="4">
        <v>13587.61</v>
      </c>
      <c r="AL4447" s="4">
        <v>22912.14</v>
      </c>
      <c r="AM4447" s="4">
        <v>6074.64</v>
      </c>
      <c r="AN4447" s="4">
        <v>0</v>
      </c>
      <c r="AO4447" s="4">
        <v>3087.4</v>
      </c>
      <c r="AP4447" s="4">
        <v>0</v>
      </c>
      <c r="AQ4447" s="4">
        <v>0</v>
      </c>
      <c r="AR4447" s="4">
        <v>9162.0400000000009</v>
      </c>
      <c r="AS4447" s="4">
        <v>0</v>
      </c>
      <c r="AT4447" s="4">
        <v>52402.53</v>
      </c>
      <c r="AU4447" s="4">
        <v>0</v>
      </c>
      <c r="AV4447" s="4">
        <v>1272.6400000000001</v>
      </c>
      <c r="AW4447" s="8">
        <v>3.8115592110000001</v>
      </c>
      <c r="AX4447" s="4">
        <v>2.5</v>
      </c>
      <c r="AY4447" s="4">
        <v>360</v>
      </c>
      <c r="AZ4447" s="4">
        <v>0</v>
      </c>
      <c r="BA4447" s="4">
        <v>900</v>
      </c>
    </row>
    <row r="4448" spans="1:53" x14ac:dyDescent="0.25">
      <c r="A4448" s="5">
        <v>132985</v>
      </c>
      <c r="B4448" t="s">
        <v>297</v>
      </c>
      <c r="C4448" s="5">
        <v>43802</v>
      </c>
      <c r="D4448" t="s">
        <v>425</v>
      </c>
      <c r="F4448" s="4">
        <v>134.41999999999999</v>
      </c>
      <c r="G4448" s="4">
        <v>134.41999999999999</v>
      </c>
      <c r="H4448" s="4">
        <v>0</v>
      </c>
      <c r="I4448" s="4">
        <v>0</v>
      </c>
      <c r="J4448" s="4">
        <v>34.53</v>
      </c>
      <c r="K4448" s="4">
        <v>8.7100000000000009</v>
      </c>
      <c r="L4448" s="4">
        <v>0</v>
      </c>
      <c r="M4448" s="4">
        <v>0</v>
      </c>
      <c r="N4448" s="4">
        <v>0.39</v>
      </c>
      <c r="O4448" s="4">
        <v>118.26</v>
      </c>
      <c r="P4448" s="4">
        <v>0</v>
      </c>
      <c r="Q4448" s="4">
        <v>28.59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134.41999999999999</v>
      </c>
      <c r="Y4448" s="4">
        <v>797277.28</v>
      </c>
      <c r="Z4448" s="4">
        <v>18179.63</v>
      </c>
      <c r="AA4448" s="4">
        <v>0</v>
      </c>
      <c r="AB4448" s="4">
        <v>126287.85</v>
      </c>
      <c r="AC4448" s="4">
        <v>0</v>
      </c>
      <c r="AD4448" s="4">
        <v>0</v>
      </c>
      <c r="AE4448" s="4">
        <v>0</v>
      </c>
      <c r="AF4448" s="4">
        <v>0</v>
      </c>
      <c r="AG4448" s="4">
        <v>138292.65</v>
      </c>
      <c r="AH4448" s="4">
        <v>83807.62</v>
      </c>
      <c r="AI4448" s="4">
        <v>0</v>
      </c>
      <c r="AJ4448" s="4">
        <v>0</v>
      </c>
      <c r="AK4448" s="4">
        <v>9998.43</v>
      </c>
      <c r="AL4448" s="4">
        <v>232098.7</v>
      </c>
      <c r="AM4448" s="4">
        <v>614005.92000000004</v>
      </c>
      <c r="AN4448" s="4">
        <v>0</v>
      </c>
      <c r="AO4448" s="4">
        <v>51319.05</v>
      </c>
      <c r="AP4448" s="4">
        <v>0</v>
      </c>
      <c r="AQ4448" s="4">
        <v>0</v>
      </c>
      <c r="AR4448" s="4">
        <v>665324.97</v>
      </c>
      <c r="AS4448" s="4">
        <v>24100.2</v>
      </c>
      <c r="AT4448" s="4">
        <v>1863268.63</v>
      </c>
      <c r="AU4448" s="4">
        <v>43.6</v>
      </c>
      <c r="AV4448" s="4">
        <v>540.98</v>
      </c>
      <c r="AW4448" s="8">
        <v>3.4540513079999999</v>
      </c>
      <c r="AX4448" s="4">
        <v>134.4</v>
      </c>
      <c r="AY4448" s="4">
        <v>360</v>
      </c>
      <c r="AZ4448" s="4">
        <v>0</v>
      </c>
      <c r="BA4448" s="4">
        <v>48384</v>
      </c>
    </row>
    <row r="4449" spans="1:53" x14ac:dyDescent="0.25">
      <c r="A4449" s="5">
        <v>132985</v>
      </c>
      <c r="B4449" t="s">
        <v>297</v>
      </c>
      <c r="C4449" s="5">
        <v>43810</v>
      </c>
      <c r="D4449" t="s">
        <v>426</v>
      </c>
      <c r="F4449" s="4">
        <v>0.55000000000000004</v>
      </c>
      <c r="G4449" s="4">
        <v>0.55000000000000004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</v>
      </c>
      <c r="O4449" s="4">
        <v>0.16</v>
      </c>
      <c r="P4449" s="4">
        <v>0</v>
      </c>
      <c r="Q4449" s="4">
        <v>0.5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0.55000000000000004</v>
      </c>
      <c r="Y4449" s="4">
        <v>3262.18</v>
      </c>
      <c r="Z4449" s="4">
        <v>74.010000000000005</v>
      </c>
      <c r="AA4449" s="4">
        <v>0</v>
      </c>
      <c r="AB4449" s="4">
        <v>225.91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0</v>
      </c>
      <c r="AI4449" s="4">
        <v>0</v>
      </c>
      <c r="AJ4449" s="4">
        <v>0</v>
      </c>
      <c r="AK4449" s="4">
        <v>0</v>
      </c>
      <c r="AL4449" s="4">
        <v>0</v>
      </c>
      <c r="AM4449" s="4">
        <v>830.72</v>
      </c>
      <c r="AN4449" s="4">
        <v>0</v>
      </c>
      <c r="AO4449" s="4">
        <v>897.5</v>
      </c>
      <c r="AP4449" s="4">
        <v>0</v>
      </c>
      <c r="AQ4449" s="4">
        <v>0</v>
      </c>
      <c r="AR4449" s="4">
        <v>1728.22</v>
      </c>
      <c r="AS4449" s="4">
        <v>0</v>
      </c>
      <c r="AT4449" s="4">
        <v>5290.32</v>
      </c>
      <c r="AU4449" s="4">
        <v>0</v>
      </c>
      <c r="AV4449" s="4">
        <v>538.22</v>
      </c>
      <c r="AW4449" s="8">
        <v>1.5100764120000001</v>
      </c>
      <c r="AX4449" s="4">
        <v>0.55000000000000004</v>
      </c>
      <c r="AY4449" s="4">
        <v>360</v>
      </c>
      <c r="AZ4449" s="4">
        <v>190.14</v>
      </c>
      <c r="BA4449" s="4">
        <v>302.58</v>
      </c>
    </row>
    <row r="4450" spans="1:53" x14ac:dyDescent="0.25">
      <c r="A4450" s="5">
        <v>132985</v>
      </c>
      <c r="B4450" t="s">
        <v>297</v>
      </c>
      <c r="C4450" s="5">
        <v>43950</v>
      </c>
      <c r="D4450" t="s">
        <v>437</v>
      </c>
      <c r="F4450" s="4">
        <v>0.09</v>
      </c>
      <c r="G4450" s="4">
        <v>0.09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0.05</v>
      </c>
      <c r="P4450" s="4">
        <v>0</v>
      </c>
      <c r="Q4450" s="4">
        <v>0.06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0.09</v>
      </c>
      <c r="Y4450" s="4">
        <v>533.80999999999995</v>
      </c>
      <c r="Z4450" s="4">
        <v>32.53</v>
      </c>
      <c r="AA4450" s="4">
        <v>0</v>
      </c>
      <c r="AB4450" s="4">
        <v>63.14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259.60000000000002</v>
      </c>
      <c r="AN4450" s="4">
        <v>0</v>
      </c>
      <c r="AO4450" s="4">
        <v>107.7</v>
      </c>
      <c r="AP4450" s="4">
        <v>0</v>
      </c>
      <c r="AQ4450" s="4">
        <v>0</v>
      </c>
      <c r="AR4450" s="4">
        <v>367.3</v>
      </c>
      <c r="AS4450" s="4">
        <v>0</v>
      </c>
      <c r="AT4450" s="4">
        <v>996.78</v>
      </c>
      <c r="AU4450" s="4">
        <v>0</v>
      </c>
      <c r="AV4450" s="4">
        <v>1445.9</v>
      </c>
      <c r="AW4450" s="8">
        <v>2.5794029570000001</v>
      </c>
      <c r="AX4450" s="4">
        <v>0.11</v>
      </c>
      <c r="AY4450" s="4">
        <v>360</v>
      </c>
      <c r="AZ4450" s="4">
        <v>0</v>
      </c>
      <c r="BA4450" s="4">
        <v>39.6</v>
      </c>
    </row>
    <row r="4451" spans="1:53" x14ac:dyDescent="0.25">
      <c r="A4451" s="5">
        <v>132985</v>
      </c>
      <c r="B4451" t="s">
        <v>297</v>
      </c>
      <c r="C4451" s="5">
        <v>43984</v>
      </c>
      <c r="D4451" t="s">
        <v>439</v>
      </c>
      <c r="F4451" s="4">
        <v>0.53</v>
      </c>
      <c r="G4451" s="4">
        <v>0.53</v>
      </c>
      <c r="H4451" s="4">
        <v>0</v>
      </c>
      <c r="I4451" s="4">
        <v>0</v>
      </c>
      <c r="J4451" s="4">
        <v>0.52</v>
      </c>
      <c r="K4451" s="4">
        <v>0</v>
      </c>
      <c r="L4451" s="4">
        <v>0</v>
      </c>
      <c r="M4451" s="4">
        <v>0</v>
      </c>
      <c r="N4451" s="4">
        <v>0</v>
      </c>
      <c r="O4451" s="4">
        <v>0.28000000000000003</v>
      </c>
      <c r="P4451" s="4">
        <v>0</v>
      </c>
      <c r="Q4451" s="4">
        <v>0.31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0.53</v>
      </c>
      <c r="Y4451" s="4">
        <v>3143.56</v>
      </c>
      <c r="Z4451" s="4">
        <v>27.42</v>
      </c>
      <c r="AA4451" s="4">
        <v>0</v>
      </c>
      <c r="AB4451" s="4">
        <v>82.67</v>
      </c>
      <c r="AC4451" s="4">
        <v>0</v>
      </c>
      <c r="AD4451" s="4">
        <v>0</v>
      </c>
      <c r="AE4451" s="4">
        <v>0</v>
      </c>
      <c r="AF4451" s="4">
        <v>0</v>
      </c>
      <c r="AG4451" s="4">
        <v>2082.6</v>
      </c>
      <c r="AH4451" s="4">
        <v>0</v>
      </c>
      <c r="AI4451" s="4">
        <v>0</v>
      </c>
      <c r="AJ4451" s="4">
        <v>0</v>
      </c>
      <c r="AK4451" s="4">
        <v>0</v>
      </c>
      <c r="AL4451" s="4">
        <v>2082.6</v>
      </c>
      <c r="AM4451" s="4">
        <v>1453.76</v>
      </c>
      <c r="AN4451" s="4">
        <v>0</v>
      </c>
      <c r="AO4451" s="4">
        <v>556.45000000000005</v>
      </c>
      <c r="AP4451" s="4">
        <v>0</v>
      </c>
      <c r="AQ4451" s="4">
        <v>0</v>
      </c>
      <c r="AR4451" s="4">
        <v>2010.21</v>
      </c>
      <c r="AS4451" s="4">
        <v>0</v>
      </c>
      <c r="AT4451" s="4">
        <v>7346.46</v>
      </c>
      <c r="AU4451" s="4">
        <v>0</v>
      </c>
      <c r="AV4451" s="4">
        <v>206.93</v>
      </c>
      <c r="AW4451" s="8">
        <v>0.57347344</v>
      </c>
      <c r="AX4451" s="4">
        <v>0.53</v>
      </c>
      <c r="AY4451" s="4">
        <v>293.76</v>
      </c>
      <c r="AZ4451" s="4">
        <v>0</v>
      </c>
      <c r="BA4451" s="4">
        <v>155.69</v>
      </c>
    </row>
    <row r="4452" spans="1:53" x14ac:dyDescent="0.25">
      <c r="A4452" s="5">
        <v>132985</v>
      </c>
      <c r="B4452" t="s">
        <v>297</v>
      </c>
      <c r="C4452" s="5">
        <v>44040</v>
      </c>
      <c r="D4452" t="s">
        <v>445</v>
      </c>
      <c r="F4452" s="4">
        <v>0.6</v>
      </c>
      <c r="G4452" s="4">
        <v>0.6</v>
      </c>
      <c r="H4452" s="4">
        <v>0</v>
      </c>
      <c r="I4452" s="4">
        <v>0</v>
      </c>
      <c r="J4452" s="4">
        <v>0.57999999999999996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0.55000000000000004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0.6</v>
      </c>
      <c r="Y4452" s="4">
        <v>3558.74</v>
      </c>
      <c r="Z4452" s="4">
        <v>233.41</v>
      </c>
      <c r="AA4452" s="4">
        <v>0</v>
      </c>
      <c r="AB4452" s="4">
        <v>215.91</v>
      </c>
      <c r="AC4452" s="4">
        <v>0</v>
      </c>
      <c r="AD4452" s="4">
        <v>0</v>
      </c>
      <c r="AE4452" s="4">
        <v>0</v>
      </c>
      <c r="AF4452" s="4">
        <v>0</v>
      </c>
      <c r="AG4452" s="4">
        <v>2322.9</v>
      </c>
      <c r="AH4452" s="4">
        <v>0</v>
      </c>
      <c r="AI4452" s="4">
        <v>0</v>
      </c>
      <c r="AJ4452" s="4">
        <v>0</v>
      </c>
      <c r="AK4452" s="4">
        <v>0</v>
      </c>
      <c r="AL4452" s="4">
        <v>2322.9</v>
      </c>
      <c r="AM4452" s="4">
        <v>0</v>
      </c>
      <c r="AN4452" s="4">
        <v>0</v>
      </c>
      <c r="AO4452" s="4">
        <v>987.25</v>
      </c>
      <c r="AP4452" s="4">
        <v>0</v>
      </c>
      <c r="AQ4452" s="4">
        <v>0</v>
      </c>
      <c r="AR4452" s="4">
        <v>987.25</v>
      </c>
      <c r="AS4452" s="4">
        <v>0</v>
      </c>
      <c r="AT4452" s="4">
        <v>7318.21</v>
      </c>
      <c r="AU4452" s="4">
        <v>0</v>
      </c>
      <c r="AV4452" s="4">
        <v>1556.06</v>
      </c>
      <c r="AW4452" s="8">
        <v>1.322992613</v>
      </c>
      <c r="AX4452" s="4">
        <v>0.6</v>
      </c>
      <c r="AY4452" s="4">
        <v>360</v>
      </c>
      <c r="AZ4452" s="4">
        <v>0</v>
      </c>
      <c r="BA4452" s="4">
        <v>216</v>
      </c>
    </row>
    <row r="4453" spans="1:53" x14ac:dyDescent="0.25">
      <c r="A4453" s="5">
        <v>132985</v>
      </c>
      <c r="B4453" t="s">
        <v>297</v>
      </c>
      <c r="C4453" s="5">
        <v>44123</v>
      </c>
      <c r="D4453" t="s">
        <v>451</v>
      </c>
      <c r="F4453" s="4">
        <v>0.61</v>
      </c>
      <c r="G4453" s="4">
        <v>0.61</v>
      </c>
      <c r="H4453" s="4">
        <v>0</v>
      </c>
      <c r="I4453" s="4">
        <v>0</v>
      </c>
      <c r="J4453" s="4">
        <v>0</v>
      </c>
      <c r="K4453" s="4">
        <v>0.59</v>
      </c>
      <c r="L4453" s="4">
        <v>0</v>
      </c>
      <c r="M4453" s="4">
        <v>0</v>
      </c>
      <c r="N4453" s="4">
        <v>0</v>
      </c>
      <c r="O4453" s="4">
        <v>0.31</v>
      </c>
      <c r="P4453" s="4">
        <v>0</v>
      </c>
      <c r="Q4453" s="4">
        <v>0.36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0.61</v>
      </c>
      <c r="Y4453" s="4">
        <v>3618.06</v>
      </c>
      <c r="Z4453" s="4">
        <v>113.04</v>
      </c>
      <c r="AA4453" s="4">
        <v>0</v>
      </c>
      <c r="AB4453" s="4">
        <v>259.91000000000003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5676.98</v>
      </c>
      <c r="AI4453" s="4">
        <v>0</v>
      </c>
      <c r="AJ4453" s="4">
        <v>0</v>
      </c>
      <c r="AK4453" s="4">
        <v>0</v>
      </c>
      <c r="AL4453" s="4">
        <v>5676.98</v>
      </c>
      <c r="AM4453" s="4">
        <v>1609.52</v>
      </c>
      <c r="AN4453" s="4">
        <v>0</v>
      </c>
      <c r="AO4453" s="4">
        <v>646.20000000000005</v>
      </c>
      <c r="AP4453" s="4">
        <v>0</v>
      </c>
      <c r="AQ4453" s="4">
        <v>0</v>
      </c>
      <c r="AR4453" s="4">
        <v>2255.7199999999998</v>
      </c>
      <c r="AS4453" s="4">
        <v>0</v>
      </c>
      <c r="AT4453" s="4">
        <v>11923.71</v>
      </c>
      <c r="AU4453" s="4">
        <v>0</v>
      </c>
      <c r="AV4453" s="4">
        <v>741.27</v>
      </c>
      <c r="AW4453" s="8">
        <v>1.5664616680000001</v>
      </c>
      <c r="AX4453" s="4">
        <v>0.61</v>
      </c>
      <c r="AY4453" s="4">
        <v>360</v>
      </c>
      <c r="AZ4453" s="4">
        <v>152.36000000000001</v>
      </c>
      <c r="BA4453" s="4">
        <v>312.54000000000002</v>
      </c>
    </row>
    <row r="4454" spans="1:53" x14ac:dyDescent="0.25">
      <c r="A4454" s="5">
        <v>132985</v>
      </c>
      <c r="B4454" t="s">
        <v>297</v>
      </c>
      <c r="C4454" s="5">
        <v>44222</v>
      </c>
      <c r="D4454" t="s">
        <v>461</v>
      </c>
      <c r="F4454" s="4">
        <v>0.53</v>
      </c>
      <c r="G4454" s="4">
        <v>0.53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0.28999999999999998</v>
      </c>
      <c r="P4454" s="4">
        <v>0</v>
      </c>
      <c r="Q4454" s="4">
        <v>0.34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0.53</v>
      </c>
      <c r="Y4454" s="4">
        <v>3143.56</v>
      </c>
      <c r="Z4454" s="4">
        <v>304.05</v>
      </c>
      <c r="AA4454" s="4">
        <v>0</v>
      </c>
      <c r="AB4454" s="4">
        <v>437.39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0</v>
      </c>
      <c r="AI4454" s="4">
        <v>0</v>
      </c>
      <c r="AJ4454" s="4">
        <v>0</v>
      </c>
      <c r="AK4454" s="4">
        <v>0</v>
      </c>
      <c r="AL4454" s="4">
        <v>0</v>
      </c>
      <c r="AM4454" s="4">
        <v>1505.68</v>
      </c>
      <c r="AN4454" s="4">
        <v>0</v>
      </c>
      <c r="AO4454" s="4">
        <v>610.29999999999995</v>
      </c>
      <c r="AP4454" s="4">
        <v>0</v>
      </c>
      <c r="AQ4454" s="4">
        <v>0</v>
      </c>
      <c r="AR4454" s="4">
        <v>2115.98</v>
      </c>
      <c r="AS4454" s="4">
        <v>0</v>
      </c>
      <c r="AT4454" s="4">
        <v>6000.98</v>
      </c>
      <c r="AU4454" s="4">
        <v>0</v>
      </c>
      <c r="AV4454" s="4">
        <v>2294.7199999999998</v>
      </c>
      <c r="AW4454" s="8">
        <v>3.0340516449999999</v>
      </c>
      <c r="AX4454" s="4">
        <v>0.52</v>
      </c>
      <c r="AY4454" s="4">
        <v>360</v>
      </c>
      <c r="AZ4454" s="4">
        <v>0</v>
      </c>
      <c r="BA4454" s="4">
        <v>187.2</v>
      </c>
    </row>
    <row r="4455" spans="1:53" x14ac:dyDescent="0.25">
      <c r="A4455" s="5">
        <v>132985</v>
      </c>
      <c r="B4455" t="s">
        <v>297</v>
      </c>
      <c r="C4455" s="5">
        <v>44305</v>
      </c>
      <c r="D4455" t="s">
        <v>467</v>
      </c>
      <c r="F4455" s="4">
        <v>0.24</v>
      </c>
      <c r="G4455" s="4">
        <v>0.24</v>
      </c>
      <c r="H4455" s="4">
        <v>0</v>
      </c>
      <c r="I4455" s="4">
        <v>0</v>
      </c>
      <c r="J4455" s="4">
        <v>0</v>
      </c>
      <c r="K4455" s="4">
        <v>0.21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0.25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0.24</v>
      </c>
      <c r="Y4455" s="4">
        <v>1423.5</v>
      </c>
      <c r="Z4455" s="4">
        <v>125.62</v>
      </c>
      <c r="AA4455" s="4">
        <v>0</v>
      </c>
      <c r="AB4455" s="4">
        <v>247.54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2020.62</v>
      </c>
      <c r="AI4455" s="4">
        <v>0</v>
      </c>
      <c r="AJ4455" s="4">
        <v>0</v>
      </c>
      <c r="AK4455" s="4">
        <v>0</v>
      </c>
      <c r="AL4455" s="4">
        <v>2020.62</v>
      </c>
      <c r="AM4455" s="4">
        <v>0</v>
      </c>
      <c r="AN4455" s="4">
        <v>0</v>
      </c>
      <c r="AO4455" s="4">
        <v>448.75</v>
      </c>
      <c r="AP4455" s="4">
        <v>0</v>
      </c>
      <c r="AQ4455" s="4">
        <v>0</v>
      </c>
      <c r="AR4455" s="4">
        <v>448.75</v>
      </c>
      <c r="AS4455" s="4">
        <v>0</v>
      </c>
      <c r="AT4455" s="4">
        <v>4266.03</v>
      </c>
      <c r="AU4455" s="4">
        <v>0</v>
      </c>
      <c r="AV4455" s="4">
        <v>2093.61</v>
      </c>
      <c r="AW4455" s="8">
        <v>3.791962968</v>
      </c>
      <c r="AX4455" s="4">
        <v>0.24</v>
      </c>
      <c r="AY4455" s="4">
        <v>360</v>
      </c>
      <c r="AZ4455" s="4">
        <v>0</v>
      </c>
      <c r="BA4455" s="4">
        <v>86.4</v>
      </c>
    </row>
    <row r="4456" spans="1:53" x14ac:dyDescent="0.25">
      <c r="A4456" s="5">
        <v>132985</v>
      </c>
      <c r="B4456" t="s">
        <v>297</v>
      </c>
      <c r="C4456" s="5">
        <v>44404</v>
      </c>
      <c r="D4456" t="s">
        <v>474</v>
      </c>
      <c r="F4456" s="4">
        <v>0.3</v>
      </c>
      <c r="G4456" s="4">
        <v>0.3</v>
      </c>
      <c r="H4456" s="4">
        <v>0</v>
      </c>
      <c r="I4456" s="4">
        <v>0</v>
      </c>
      <c r="J4456" s="4">
        <v>0.28000000000000003</v>
      </c>
      <c r="K4456" s="4">
        <v>0</v>
      </c>
      <c r="L4456" s="4">
        <v>0</v>
      </c>
      <c r="M4456" s="4">
        <v>0</v>
      </c>
      <c r="N4456" s="4">
        <v>0</v>
      </c>
      <c r="O4456" s="4">
        <v>0.15</v>
      </c>
      <c r="P4456" s="4">
        <v>0</v>
      </c>
      <c r="Q4456" s="4">
        <v>0.18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0.3</v>
      </c>
      <c r="Y4456" s="4">
        <v>1779.37</v>
      </c>
      <c r="Z4456" s="4">
        <v>82.23</v>
      </c>
      <c r="AA4456" s="4">
        <v>0</v>
      </c>
      <c r="AB4456" s="4">
        <v>282.08</v>
      </c>
      <c r="AC4456" s="4">
        <v>0</v>
      </c>
      <c r="AD4456" s="4">
        <v>0</v>
      </c>
      <c r="AE4456" s="4">
        <v>0</v>
      </c>
      <c r="AF4456" s="4">
        <v>0</v>
      </c>
      <c r="AG4456" s="4">
        <v>1121.4000000000001</v>
      </c>
      <c r="AH4456" s="4">
        <v>0</v>
      </c>
      <c r="AI4456" s="4">
        <v>0</v>
      </c>
      <c r="AJ4456" s="4">
        <v>0</v>
      </c>
      <c r="AK4456" s="4">
        <v>0</v>
      </c>
      <c r="AL4456" s="4">
        <v>1121.4000000000001</v>
      </c>
      <c r="AM4456" s="4">
        <v>778.8</v>
      </c>
      <c r="AN4456" s="4">
        <v>0</v>
      </c>
      <c r="AO4456" s="4">
        <v>323.10000000000002</v>
      </c>
      <c r="AP4456" s="4">
        <v>0</v>
      </c>
      <c r="AQ4456" s="4">
        <v>0</v>
      </c>
      <c r="AR4456" s="4">
        <v>1101.9000000000001</v>
      </c>
      <c r="AS4456" s="4">
        <v>0</v>
      </c>
      <c r="AT4456" s="4">
        <v>4366.9799999999996</v>
      </c>
      <c r="AU4456" s="4">
        <v>0</v>
      </c>
      <c r="AV4456" s="4">
        <v>1096.3900000000001</v>
      </c>
      <c r="AW4456" s="8">
        <v>3.4568781</v>
      </c>
      <c r="AX4456" s="4">
        <v>0.3</v>
      </c>
      <c r="AY4456" s="4">
        <v>360</v>
      </c>
      <c r="AZ4456" s="4">
        <v>0</v>
      </c>
      <c r="BA4456" s="4">
        <v>108</v>
      </c>
    </row>
    <row r="4457" spans="1:53" x14ac:dyDescent="0.25">
      <c r="A4457" s="5">
        <v>132985</v>
      </c>
      <c r="B4457" t="s">
        <v>297</v>
      </c>
      <c r="C4457" s="5">
        <v>44800</v>
      </c>
      <c r="D4457" t="s">
        <v>508</v>
      </c>
      <c r="F4457" s="4">
        <v>4.46</v>
      </c>
      <c r="G4457" s="4">
        <v>4.46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3.62</v>
      </c>
      <c r="P4457" s="4">
        <v>0</v>
      </c>
      <c r="Q4457" s="4">
        <v>0.75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4.46</v>
      </c>
      <c r="Y4457" s="4">
        <v>26453.33</v>
      </c>
      <c r="Z4457" s="4">
        <v>1007.97</v>
      </c>
      <c r="AA4457" s="4">
        <v>0</v>
      </c>
      <c r="AB4457" s="4">
        <v>1885.4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0</v>
      </c>
      <c r="AI4457" s="4">
        <v>0</v>
      </c>
      <c r="AJ4457" s="4">
        <v>0</v>
      </c>
      <c r="AK4457" s="4">
        <v>0</v>
      </c>
      <c r="AL4457" s="4">
        <v>0</v>
      </c>
      <c r="AM4457" s="4">
        <v>18795.04</v>
      </c>
      <c r="AN4457" s="4">
        <v>0</v>
      </c>
      <c r="AO4457" s="4">
        <v>1346.25</v>
      </c>
      <c r="AP4457" s="4">
        <v>0</v>
      </c>
      <c r="AQ4457" s="4">
        <v>0</v>
      </c>
      <c r="AR4457" s="4">
        <v>20141.29</v>
      </c>
      <c r="AS4457" s="4">
        <v>834.74</v>
      </c>
      <c r="AT4457" s="4">
        <v>50322.73</v>
      </c>
      <c r="AU4457" s="4">
        <v>1.4</v>
      </c>
      <c r="AV4457" s="4">
        <v>904.01</v>
      </c>
      <c r="AW4457" s="8">
        <v>1.554175858</v>
      </c>
      <c r="AX4457" s="4">
        <v>4.46</v>
      </c>
      <c r="AY4457" s="4">
        <v>341.57</v>
      </c>
      <c r="AZ4457" s="4">
        <v>0</v>
      </c>
      <c r="BA4457" s="4">
        <v>1523.4</v>
      </c>
    </row>
    <row r="4458" spans="1:53" x14ac:dyDescent="0.25">
      <c r="A4458" s="5">
        <v>132985</v>
      </c>
      <c r="B4458" t="s">
        <v>297</v>
      </c>
      <c r="C4458" s="5">
        <v>44818</v>
      </c>
      <c r="D4458" t="s">
        <v>367</v>
      </c>
      <c r="F4458" s="4">
        <v>0.49</v>
      </c>
      <c r="G4458" s="4">
        <v>0.49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0.31</v>
      </c>
      <c r="P4458" s="4">
        <v>0</v>
      </c>
      <c r="Q4458" s="4">
        <v>0.36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0.49</v>
      </c>
      <c r="Y4458" s="4">
        <v>2906.31</v>
      </c>
      <c r="Z4458" s="4">
        <v>222.37</v>
      </c>
      <c r="AA4458" s="4">
        <v>0</v>
      </c>
      <c r="AB4458" s="4">
        <v>451.14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1609.52</v>
      </c>
      <c r="AN4458" s="4">
        <v>0</v>
      </c>
      <c r="AO4458" s="4">
        <v>646.20000000000005</v>
      </c>
      <c r="AP4458" s="4">
        <v>0</v>
      </c>
      <c r="AQ4458" s="4">
        <v>0</v>
      </c>
      <c r="AR4458" s="4">
        <v>2255.7199999999998</v>
      </c>
      <c r="AS4458" s="4">
        <v>0</v>
      </c>
      <c r="AT4458" s="4">
        <v>5835.54</v>
      </c>
      <c r="AU4458" s="4">
        <v>0</v>
      </c>
      <c r="AV4458" s="4">
        <v>1815.24</v>
      </c>
      <c r="AW4458" s="8">
        <v>3.384891616</v>
      </c>
      <c r="AX4458" s="4">
        <v>0.49</v>
      </c>
      <c r="AY4458" s="4">
        <v>360</v>
      </c>
      <c r="AZ4458" s="4">
        <v>0</v>
      </c>
      <c r="BA4458" s="4">
        <v>176.4</v>
      </c>
    </row>
    <row r="4459" spans="1:53" x14ac:dyDescent="0.25">
      <c r="A4459" s="5">
        <v>132985</v>
      </c>
      <c r="B4459" t="s">
        <v>297</v>
      </c>
      <c r="C4459" s="5">
        <v>45013</v>
      </c>
      <c r="D4459" t="s">
        <v>524</v>
      </c>
      <c r="F4459" s="4">
        <v>0.03</v>
      </c>
      <c r="G4459" s="4">
        <v>0.03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0.18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0.03</v>
      </c>
      <c r="Y4459" s="4">
        <v>177.94</v>
      </c>
      <c r="Z4459" s="4">
        <v>10.050000000000001</v>
      </c>
      <c r="AA4459" s="4">
        <v>0</v>
      </c>
      <c r="AB4459" s="4">
        <v>11.13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0</v>
      </c>
      <c r="AN4459" s="4">
        <v>0</v>
      </c>
      <c r="AO4459" s="4">
        <v>323.10000000000002</v>
      </c>
      <c r="AP4459" s="4">
        <v>0</v>
      </c>
      <c r="AQ4459" s="4">
        <v>0</v>
      </c>
      <c r="AR4459" s="4">
        <v>323.10000000000002</v>
      </c>
      <c r="AS4459" s="4">
        <v>0</v>
      </c>
      <c r="AT4459" s="4">
        <v>522.22</v>
      </c>
      <c r="AU4459" s="4">
        <v>0</v>
      </c>
      <c r="AV4459" s="4">
        <v>1339.7</v>
      </c>
      <c r="AW4459" s="8">
        <v>1.3635334320000001</v>
      </c>
      <c r="AX4459" s="4">
        <v>0.03</v>
      </c>
      <c r="AY4459" s="4">
        <v>360</v>
      </c>
      <c r="AZ4459" s="4">
        <v>0</v>
      </c>
      <c r="BA4459" s="4">
        <v>10.8</v>
      </c>
    </row>
    <row r="4460" spans="1:53" x14ac:dyDescent="0.25">
      <c r="A4460" s="5">
        <v>132985</v>
      </c>
      <c r="B4460" t="s">
        <v>297</v>
      </c>
      <c r="C4460" s="5">
        <v>45047</v>
      </c>
      <c r="D4460" t="s">
        <v>527</v>
      </c>
      <c r="F4460" s="4">
        <v>1.88</v>
      </c>
      <c r="G4460" s="4">
        <v>1.88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0.96</v>
      </c>
      <c r="P4460" s="4">
        <v>0</v>
      </c>
      <c r="Q4460" s="4">
        <v>1.1200000000000001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1.88</v>
      </c>
      <c r="Y4460" s="4">
        <v>11150.73</v>
      </c>
      <c r="Z4460" s="4">
        <v>77.41</v>
      </c>
      <c r="AA4460" s="4">
        <v>0</v>
      </c>
      <c r="AB4460" s="4">
        <v>283.60000000000002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4984.32</v>
      </c>
      <c r="AN4460" s="4">
        <v>0</v>
      </c>
      <c r="AO4460" s="4">
        <v>2010.4</v>
      </c>
      <c r="AP4460" s="4">
        <v>0</v>
      </c>
      <c r="AQ4460" s="4">
        <v>0</v>
      </c>
      <c r="AR4460" s="4">
        <v>6994.72</v>
      </c>
      <c r="AS4460" s="4">
        <v>0</v>
      </c>
      <c r="AT4460" s="4">
        <v>18506.46</v>
      </c>
      <c r="AU4460" s="4">
        <v>0</v>
      </c>
      <c r="AV4460" s="4">
        <v>164.71</v>
      </c>
      <c r="AW4460" s="8">
        <v>0.55459123200000005</v>
      </c>
      <c r="AX4460" s="4">
        <v>1.87</v>
      </c>
      <c r="AY4460" s="4">
        <v>142.84</v>
      </c>
      <c r="AZ4460" s="4">
        <v>0</v>
      </c>
      <c r="BA4460" s="4">
        <v>267.11</v>
      </c>
    </row>
    <row r="4461" spans="1:53" x14ac:dyDescent="0.25">
      <c r="A4461" s="5">
        <v>132985</v>
      </c>
      <c r="B4461" t="s">
        <v>297</v>
      </c>
      <c r="C4461" s="5">
        <v>45070</v>
      </c>
      <c r="D4461" t="s">
        <v>530</v>
      </c>
      <c r="F4461" s="4">
        <v>0.4</v>
      </c>
      <c r="G4461" s="4">
        <v>0.4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0.44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0.4</v>
      </c>
      <c r="Y4461" s="4">
        <v>2372.5</v>
      </c>
      <c r="Z4461" s="4">
        <v>230.26</v>
      </c>
      <c r="AA4461" s="4">
        <v>0</v>
      </c>
      <c r="AB4461" s="4">
        <v>408.88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0</v>
      </c>
      <c r="AK4461" s="4">
        <v>0</v>
      </c>
      <c r="AL4461" s="4">
        <v>0</v>
      </c>
      <c r="AM4461" s="4">
        <v>2284.48</v>
      </c>
      <c r="AN4461" s="4">
        <v>0</v>
      </c>
      <c r="AO4461" s="4">
        <v>0</v>
      </c>
      <c r="AP4461" s="4">
        <v>0</v>
      </c>
      <c r="AQ4461" s="4">
        <v>0</v>
      </c>
      <c r="AR4461" s="4">
        <v>2284.48</v>
      </c>
      <c r="AS4461" s="4">
        <v>0</v>
      </c>
      <c r="AT4461" s="4">
        <v>5296.12</v>
      </c>
      <c r="AU4461" s="4">
        <v>0</v>
      </c>
      <c r="AV4461" s="4">
        <v>2302.56</v>
      </c>
      <c r="AW4461" s="8">
        <v>3.7581133580000001</v>
      </c>
      <c r="AX4461" s="4">
        <v>0.4</v>
      </c>
      <c r="AY4461" s="4">
        <v>360</v>
      </c>
      <c r="AZ4461" s="4">
        <v>0</v>
      </c>
      <c r="BA4461" s="4">
        <v>144</v>
      </c>
    </row>
    <row r="4462" spans="1:53" x14ac:dyDescent="0.25">
      <c r="A4462" s="5">
        <v>132985</v>
      </c>
      <c r="B4462" t="s">
        <v>297</v>
      </c>
      <c r="C4462" s="5">
        <v>45138</v>
      </c>
      <c r="D4462" t="s">
        <v>536</v>
      </c>
      <c r="F4462" s="4">
        <v>0.43</v>
      </c>
      <c r="G4462" s="4">
        <v>0.43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0.22</v>
      </c>
      <c r="P4462" s="4">
        <v>0</v>
      </c>
      <c r="Q4462" s="4">
        <v>0.25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0.43</v>
      </c>
      <c r="Y4462" s="4">
        <v>2550.4299999999998</v>
      </c>
      <c r="Z4462" s="4">
        <v>0</v>
      </c>
      <c r="AA4462" s="4">
        <v>0</v>
      </c>
      <c r="AB4462" s="4">
        <v>27.83</v>
      </c>
      <c r="AC4462" s="4">
        <v>0</v>
      </c>
      <c r="AD4462" s="4">
        <v>0</v>
      </c>
      <c r="AE4462" s="4">
        <v>0</v>
      </c>
      <c r="AF4462" s="4">
        <v>0</v>
      </c>
      <c r="AG4462" s="4">
        <v>0</v>
      </c>
      <c r="AH4462" s="4">
        <v>0</v>
      </c>
      <c r="AI4462" s="4">
        <v>0</v>
      </c>
      <c r="AJ4462" s="4">
        <v>0</v>
      </c>
      <c r="AK4462" s="4">
        <v>0</v>
      </c>
      <c r="AL4462" s="4">
        <v>0</v>
      </c>
      <c r="AM4462" s="4">
        <v>1142.24</v>
      </c>
      <c r="AN4462" s="4">
        <v>0</v>
      </c>
      <c r="AO4462" s="4">
        <v>448.75</v>
      </c>
      <c r="AP4462" s="4">
        <v>0</v>
      </c>
      <c r="AQ4462" s="4">
        <v>0</v>
      </c>
      <c r="AR4462" s="4">
        <v>1590.99</v>
      </c>
      <c r="AS4462" s="4">
        <v>0</v>
      </c>
      <c r="AT4462" s="4">
        <v>4169.25</v>
      </c>
      <c r="AU4462" s="4">
        <v>0</v>
      </c>
      <c r="AV4462" s="4">
        <v>0</v>
      </c>
      <c r="AW4462" s="8">
        <v>0.23797647399999999</v>
      </c>
      <c r="AX4462" s="4">
        <v>0.43</v>
      </c>
      <c r="AY4462" s="4">
        <v>61.17</v>
      </c>
      <c r="AZ4462" s="4">
        <v>0</v>
      </c>
      <c r="BA4462" s="4">
        <v>26.3</v>
      </c>
    </row>
    <row r="4463" spans="1:53" x14ac:dyDescent="0.25">
      <c r="A4463" s="5">
        <v>132985</v>
      </c>
      <c r="B4463" t="s">
        <v>297</v>
      </c>
      <c r="C4463" s="5">
        <v>45161</v>
      </c>
      <c r="D4463" t="s">
        <v>539</v>
      </c>
      <c r="F4463" s="4">
        <v>0.53</v>
      </c>
      <c r="G4463" s="4">
        <v>0.53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0.28000000000000003</v>
      </c>
      <c r="P4463" s="4">
        <v>0</v>
      </c>
      <c r="Q4463" s="4">
        <v>0.32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0.53</v>
      </c>
      <c r="Y4463" s="4">
        <v>3143.56</v>
      </c>
      <c r="Z4463" s="4">
        <v>354.63</v>
      </c>
      <c r="AA4463" s="4">
        <v>0</v>
      </c>
      <c r="AB4463" s="4">
        <v>399.09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0</v>
      </c>
      <c r="AM4463" s="4">
        <v>1453.76</v>
      </c>
      <c r="AN4463" s="4">
        <v>0</v>
      </c>
      <c r="AO4463" s="4">
        <v>574.4</v>
      </c>
      <c r="AP4463" s="4">
        <v>0</v>
      </c>
      <c r="AQ4463" s="4">
        <v>0</v>
      </c>
      <c r="AR4463" s="4">
        <v>2028.16</v>
      </c>
      <c r="AS4463" s="4">
        <v>0</v>
      </c>
      <c r="AT4463" s="4">
        <v>5925.44</v>
      </c>
      <c r="AU4463" s="4">
        <v>0</v>
      </c>
      <c r="AV4463" s="4">
        <v>2676.44</v>
      </c>
      <c r="AW4463" s="8">
        <v>2.7683846660000002</v>
      </c>
      <c r="AX4463" s="4">
        <v>0.53</v>
      </c>
      <c r="AY4463" s="4">
        <v>360</v>
      </c>
      <c r="AZ4463" s="4">
        <v>0</v>
      </c>
      <c r="BA4463" s="4">
        <v>190.8</v>
      </c>
    </row>
    <row r="4464" spans="1:53" x14ac:dyDescent="0.25">
      <c r="A4464" s="5">
        <v>132985</v>
      </c>
      <c r="B4464" t="s">
        <v>297</v>
      </c>
      <c r="C4464" s="5">
        <v>45252</v>
      </c>
      <c r="D4464" t="s">
        <v>546</v>
      </c>
      <c r="F4464" s="4">
        <v>0.43</v>
      </c>
      <c r="G4464" s="4">
        <v>0.43</v>
      </c>
      <c r="H4464" s="4">
        <v>0</v>
      </c>
      <c r="I4464" s="4">
        <v>0</v>
      </c>
      <c r="J4464" s="4">
        <v>0</v>
      </c>
      <c r="K4464" s="4">
        <v>0.43</v>
      </c>
      <c r="L4464" s="4">
        <v>0</v>
      </c>
      <c r="M4464" s="4">
        <v>0</v>
      </c>
      <c r="N4464" s="4">
        <v>0</v>
      </c>
      <c r="O4464" s="4">
        <v>0.22</v>
      </c>
      <c r="P4464" s="4">
        <v>0</v>
      </c>
      <c r="Q4464" s="4">
        <v>0.25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0.43</v>
      </c>
      <c r="Y4464" s="4">
        <v>2550.4299999999998</v>
      </c>
      <c r="Z4464" s="4">
        <v>55.8</v>
      </c>
      <c r="AA4464" s="4">
        <v>0</v>
      </c>
      <c r="AB4464" s="4">
        <v>88.83</v>
      </c>
      <c r="AC4464" s="4">
        <v>0</v>
      </c>
      <c r="AD4464" s="4">
        <v>0</v>
      </c>
      <c r="AE4464" s="4">
        <v>0</v>
      </c>
      <c r="AF4464" s="4">
        <v>0</v>
      </c>
      <c r="AG4464" s="4">
        <v>0</v>
      </c>
      <c r="AH4464" s="4">
        <v>4137.46</v>
      </c>
      <c r="AI4464" s="4">
        <v>0</v>
      </c>
      <c r="AJ4464" s="4">
        <v>0</v>
      </c>
      <c r="AK4464" s="4">
        <v>0</v>
      </c>
      <c r="AL4464" s="4">
        <v>4137.46</v>
      </c>
      <c r="AM4464" s="4">
        <v>1142.24</v>
      </c>
      <c r="AN4464" s="4">
        <v>0</v>
      </c>
      <c r="AO4464" s="4">
        <v>448.75</v>
      </c>
      <c r="AP4464" s="4">
        <v>0</v>
      </c>
      <c r="AQ4464" s="4">
        <v>0</v>
      </c>
      <c r="AR4464" s="4">
        <v>1590.99</v>
      </c>
      <c r="AS4464" s="4">
        <v>0</v>
      </c>
      <c r="AT4464" s="4">
        <v>8423.51</v>
      </c>
      <c r="AU4464" s="4">
        <v>0</v>
      </c>
      <c r="AV4464" s="4">
        <v>519.03</v>
      </c>
      <c r="AW4464" s="8">
        <v>0.75946474799999997</v>
      </c>
      <c r="AX4464" s="4">
        <v>0.43</v>
      </c>
      <c r="AY4464" s="4">
        <v>360</v>
      </c>
      <c r="AZ4464" s="4">
        <v>165.63</v>
      </c>
      <c r="BA4464" s="4">
        <v>226.02</v>
      </c>
    </row>
    <row r="4465" spans="1:53" x14ac:dyDescent="0.25">
      <c r="A4465" s="5">
        <v>132985</v>
      </c>
      <c r="B4465" t="s">
        <v>297</v>
      </c>
      <c r="C4465" s="5">
        <v>45369</v>
      </c>
      <c r="D4465" t="s">
        <v>889</v>
      </c>
      <c r="F4465" s="4">
        <v>0.14000000000000001</v>
      </c>
      <c r="G4465" s="4">
        <v>0.14000000000000001</v>
      </c>
      <c r="H4465" s="4">
        <v>0</v>
      </c>
      <c r="I4465" s="4">
        <v>0</v>
      </c>
      <c r="J4465" s="4">
        <v>0.1</v>
      </c>
      <c r="K4465" s="4">
        <v>0</v>
      </c>
      <c r="L4465" s="4">
        <v>0</v>
      </c>
      <c r="M4465" s="4">
        <v>0</v>
      </c>
      <c r="N4465" s="4">
        <v>0</v>
      </c>
      <c r="O4465" s="4">
        <v>7.0000000000000007E-2</v>
      </c>
      <c r="P4465" s="4">
        <v>0</v>
      </c>
      <c r="Q4465" s="4">
        <v>0.08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0.14000000000000001</v>
      </c>
      <c r="Y4465" s="4">
        <v>830.37</v>
      </c>
      <c r="Z4465" s="4">
        <v>17.260000000000002</v>
      </c>
      <c r="AA4465" s="4">
        <v>0</v>
      </c>
      <c r="AB4465" s="4">
        <v>35.799999999999997</v>
      </c>
      <c r="AC4465" s="4">
        <v>0</v>
      </c>
      <c r="AD4465" s="4">
        <v>0</v>
      </c>
      <c r="AE4465" s="4">
        <v>0</v>
      </c>
      <c r="AF4465" s="4">
        <v>0</v>
      </c>
      <c r="AG4465" s="4">
        <v>400.5</v>
      </c>
      <c r="AH4465" s="4">
        <v>0</v>
      </c>
      <c r="AI4465" s="4">
        <v>0</v>
      </c>
      <c r="AJ4465" s="4">
        <v>0</v>
      </c>
      <c r="AK4465" s="4">
        <v>0</v>
      </c>
      <c r="AL4465" s="4">
        <v>400.5</v>
      </c>
      <c r="AM4465" s="4">
        <v>363.44</v>
      </c>
      <c r="AN4465" s="4">
        <v>0</v>
      </c>
      <c r="AO4465" s="4">
        <v>143.6</v>
      </c>
      <c r="AP4465" s="4">
        <v>0</v>
      </c>
      <c r="AQ4465" s="4">
        <v>0</v>
      </c>
      <c r="AR4465" s="4">
        <v>507.04</v>
      </c>
      <c r="AS4465" s="4">
        <v>0</v>
      </c>
      <c r="AT4465" s="4">
        <v>1790.97</v>
      </c>
      <c r="AU4465" s="4">
        <v>0</v>
      </c>
      <c r="AV4465" s="4">
        <v>493.1</v>
      </c>
      <c r="AW4465" s="8">
        <v>0.94009350800000002</v>
      </c>
      <c r="AX4465" s="4">
        <v>0.14000000000000001</v>
      </c>
      <c r="AY4465" s="4">
        <v>303.57</v>
      </c>
      <c r="AZ4465" s="4">
        <v>0</v>
      </c>
      <c r="BA4465" s="4">
        <v>42.5</v>
      </c>
    </row>
    <row r="4466" spans="1:53" x14ac:dyDescent="0.25">
      <c r="A4466" s="5">
        <v>132985</v>
      </c>
      <c r="B4466" t="s">
        <v>297</v>
      </c>
      <c r="C4466" s="5">
        <v>45401</v>
      </c>
      <c r="D4466" t="s">
        <v>558</v>
      </c>
      <c r="F4466" s="4">
        <v>0.54</v>
      </c>
      <c r="G4466" s="4">
        <v>0.54</v>
      </c>
      <c r="H4466" s="4">
        <v>0</v>
      </c>
      <c r="I4466" s="4">
        <v>0</v>
      </c>
      <c r="J4466" s="4">
        <v>0</v>
      </c>
      <c r="K4466" s="4">
        <v>0.49</v>
      </c>
      <c r="L4466" s="4">
        <v>0</v>
      </c>
      <c r="M4466" s="4">
        <v>0</v>
      </c>
      <c r="N4466" s="4">
        <v>0</v>
      </c>
      <c r="O4466" s="4">
        <v>0.28000000000000003</v>
      </c>
      <c r="P4466" s="4">
        <v>0</v>
      </c>
      <c r="Q4466" s="4">
        <v>0.32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0.54</v>
      </c>
      <c r="Y4466" s="4">
        <v>3202.87</v>
      </c>
      <c r="Z4466" s="4">
        <v>166.55</v>
      </c>
      <c r="AA4466" s="4">
        <v>0</v>
      </c>
      <c r="AB4466" s="4">
        <v>211.11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4714.78</v>
      </c>
      <c r="AI4466" s="4">
        <v>0</v>
      </c>
      <c r="AJ4466" s="4">
        <v>0</v>
      </c>
      <c r="AK4466" s="4">
        <v>0</v>
      </c>
      <c r="AL4466" s="4">
        <v>4714.78</v>
      </c>
      <c r="AM4466" s="4">
        <v>1453.76</v>
      </c>
      <c r="AN4466" s="4">
        <v>0</v>
      </c>
      <c r="AO4466" s="4">
        <v>574.4</v>
      </c>
      <c r="AP4466" s="4">
        <v>0</v>
      </c>
      <c r="AQ4466" s="4">
        <v>0</v>
      </c>
      <c r="AR4466" s="4">
        <v>2028.16</v>
      </c>
      <c r="AS4466" s="4">
        <v>0</v>
      </c>
      <c r="AT4466" s="4">
        <v>10323.469999999999</v>
      </c>
      <c r="AU4466" s="4">
        <v>0</v>
      </c>
      <c r="AV4466" s="4">
        <v>1233.68</v>
      </c>
      <c r="AW4466" s="8">
        <v>1.437309103</v>
      </c>
      <c r="AX4466" s="4">
        <v>0.54</v>
      </c>
      <c r="AY4466" s="4">
        <v>360</v>
      </c>
      <c r="AZ4466" s="4">
        <v>183.01</v>
      </c>
      <c r="BA4466" s="4">
        <v>293.23</v>
      </c>
    </row>
    <row r="4467" spans="1:53" x14ac:dyDescent="0.25">
      <c r="A4467" s="5">
        <v>132985</v>
      </c>
      <c r="B4467" t="s">
        <v>297</v>
      </c>
      <c r="C4467" s="5">
        <v>46078</v>
      </c>
      <c r="D4467" t="s">
        <v>898</v>
      </c>
      <c r="F4467" s="4">
        <v>0.5</v>
      </c>
      <c r="G4467" s="4">
        <v>0.5</v>
      </c>
      <c r="H4467" s="4">
        <v>0</v>
      </c>
      <c r="I4467" s="4">
        <v>0</v>
      </c>
      <c r="J4467" s="4">
        <v>0.48</v>
      </c>
      <c r="K4467" s="4">
        <v>0</v>
      </c>
      <c r="L4467" s="4">
        <v>0</v>
      </c>
      <c r="M4467" s="4">
        <v>0</v>
      </c>
      <c r="N4467" s="4">
        <v>0</v>
      </c>
      <c r="O4467" s="4">
        <v>0.23</v>
      </c>
      <c r="P4467" s="4">
        <v>0</v>
      </c>
      <c r="Q4467" s="4">
        <v>0.4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0.5</v>
      </c>
      <c r="Y4467" s="4">
        <v>2965.62</v>
      </c>
      <c r="Z4467" s="4">
        <v>86.4</v>
      </c>
      <c r="AA4467" s="4">
        <v>0</v>
      </c>
      <c r="AB4467" s="4">
        <v>200.85</v>
      </c>
      <c r="AC4467" s="4">
        <v>0</v>
      </c>
      <c r="AD4467" s="4">
        <v>0</v>
      </c>
      <c r="AE4467" s="4">
        <v>0</v>
      </c>
      <c r="AF4467" s="4">
        <v>0</v>
      </c>
      <c r="AG4467" s="4">
        <v>1922.4</v>
      </c>
      <c r="AH4467" s="4">
        <v>0</v>
      </c>
      <c r="AI4467" s="4">
        <v>0</v>
      </c>
      <c r="AJ4467" s="4">
        <v>0</v>
      </c>
      <c r="AK4467" s="4">
        <v>0</v>
      </c>
      <c r="AL4467" s="4">
        <v>1922.4</v>
      </c>
      <c r="AM4467" s="4">
        <v>1194.1600000000001</v>
      </c>
      <c r="AN4467" s="4">
        <v>0</v>
      </c>
      <c r="AO4467" s="4">
        <v>718</v>
      </c>
      <c r="AP4467" s="4">
        <v>0</v>
      </c>
      <c r="AQ4467" s="4">
        <v>0</v>
      </c>
      <c r="AR4467" s="4">
        <v>1912.16</v>
      </c>
      <c r="AS4467" s="4">
        <v>0</v>
      </c>
      <c r="AT4467" s="4">
        <v>7087.43</v>
      </c>
      <c r="AU4467" s="4">
        <v>0</v>
      </c>
      <c r="AV4467" s="4">
        <v>691.19</v>
      </c>
      <c r="AW4467" s="8">
        <v>1.4768571269999999</v>
      </c>
      <c r="AX4467" s="4">
        <v>0.5</v>
      </c>
      <c r="AY4467" s="4">
        <v>333.12</v>
      </c>
      <c r="AZ4467" s="4">
        <v>119</v>
      </c>
      <c r="BA4467" s="4">
        <v>226.06</v>
      </c>
    </row>
    <row r="4468" spans="1:53" x14ac:dyDescent="0.25">
      <c r="A4468" s="5">
        <v>132985</v>
      </c>
      <c r="B4468" t="s">
        <v>297</v>
      </c>
      <c r="C4468" s="5">
        <v>46763</v>
      </c>
      <c r="D4468" t="s">
        <v>640</v>
      </c>
      <c r="F4468" s="4">
        <v>0.83</v>
      </c>
      <c r="G4468" s="4">
        <v>0.83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0.83</v>
      </c>
      <c r="O4468" s="4">
        <v>0.91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0.83</v>
      </c>
      <c r="Y4468" s="4">
        <v>4922.93</v>
      </c>
      <c r="Z4468" s="4">
        <v>8.7799999999999994</v>
      </c>
      <c r="AA4468" s="4">
        <v>0</v>
      </c>
      <c r="AB4468" s="4">
        <v>4.1100000000000003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21278.71</v>
      </c>
      <c r="AL4468" s="4">
        <v>21278.71</v>
      </c>
      <c r="AM4468" s="4">
        <v>4724.72</v>
      </c>
      <c r="AN4468" s="4">
        <v>0</v>
      </c>
      <c r="AO4468" s="4">
        <v>0</v>
      </c>
      <c r="AP4468" s="4">
        <v>0</v>
      </c>
      <c r="AQ4468" s="4">
        <v>0</v>
      </c>
      <c r="AR4468" s="4">
        <v>4724.72</v>
      </c>
      <c r="AS4468" s="4">
        <v>192.9</v>
      </c>
      <c r="AT4468" s="4">
        <v>31132.15</v>
      </c>
      <c r="AU4468" s="4">
        <v>0.6</v>
      </c>
      <c r="AV4468" s="4">
        <v>42.29</v>
      </c>
      <c r="AW4468" s="8">
        <v>1.8191125999999998E-2</v>
      </c>
      <c r="AX4468" s="4">
        <v>0.83</v>
      </c>
      <c r="AY4468" s="4">
        <v>39.78</v>
      </c>
      <c r="AZ4468" s="4">
        <v>0</v>
      </c>
      <c r="BA4468" s="4">
        <v>33.020000000000003</v>
      </c>
    </row>
    <row r="4469" spans="1:53" x14ac:dyDescent="0.25">
      <c r="A4469" s="5">
        <v>132985</v>
      </c>
      <c r="B4469" t="s">
        <v>297</v>
      </c>
      <c r="C4469" s="5">
        <v>46946</v>
      </c>
      <c r="D4469" t="s">
        <v>653</v>
      </c>
      <c r="F4469" s="4">
        <v>1</v>
      </c>
      <c r="G4469" s="4">
        <v>1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1.1000000000000001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1</v>
      </c>
      <c r="Y4469" s="4">
        <v>5931.24</v>
      </c>
      <c r="Z4469" s="4">
        <v>181.99</v>
      </c>
      <c r="AA4469" s="4">
        <v>0</v>
      </c>
      <c r="AB4469" s="4">
        <v>130.72</v>
      </c>
      <c r="AC4469" s="4">
        <v>0</v>
      </c>
      <c r="AD4469" s="4">
        <v>0</v>
      </c>
      <c r="AE4469" s="4">
        <v>0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5711.2</v>
      </c>
      <c r="AN4469" s="4">
        <v>0</v>
      </c>
      <c r="AO4469" s="4">
        <v>0</v>
      </c>
      <c r="AP4469" s="4">
        <v>0</v>
      </c>
      <c r="AQ4469" s="4">
        <v>0</v>
      </c>
      <c r="AR4469" s="4">
        <v>5711.2</v>
      </c>
      <c r="AS4469" s="4">
        <v>0</v>
      </c>
      <c r="AT4469" s="4">
        <v>11955.15</v>
      </c>
      <c r="AU4469" s="4">
        <v>0</v>
      </c>
      <c r="AV4469" s="4">
        <v>727.95</v>
      </c>
      <c r="AW4469" s="8">
        <v>0.48057712699999999</v>
      </c>
      <c r="AX4469" s="4">
        <v>1</v>
      </c>
      <c r="AY4469" s="4">
        <v>121.64</v>
      </c>
      <c r="AZ4469" s="4">
        <v>0</v>
      </c>
      <c r="BA4469" s="4">
        <v>121.64</v>
      </c>
    </row>
    <row r="4470" spans="1:53" x14ac:dyDescent="0.25">
      <c r="A4470" s="5">
        <v>132985</v>
      </c>
      <c r="B4470" t="s">
        <v>297</v>
      </c>
      <c r="C4470" s="5">
        <v>46953</v>
      </c>
      <c r="D4470" t="s">
        <v>654</v>
      </c>
      <c r="F4470" s="4">
        <v>7.0000000000000007E-2</v>
      </c>
      <c r="G4470" s="4">
        <v>7.0000000000000007E-2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0.04</v>
      </c>
      <c r="P4470" s="4">
        <v>0</v>
      </c>
      <c r="Q4470" s="4">
        <v>0.04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7.0000000000000007E-2</v>
      </c>
      <c r="Y4470" s="4">
        <v>415.19</v>
      </c>
      <c r="Z4470" s="4">
        <v>31.75</v>
      </c>
      <c r="AA4470" s="4">
        <v>0</v>
      </c>
      <c r="AB4470" s="4">
        <v>32.69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207.68</v>
      </c>
      <c r="AN4470" s="4">
        <v>0</v>
      </c>
      <c r="AO4470" s="4">
        <v>71.8</v>
      </c>
      <c r="AP4470" s="4">
        <v>0</v>
      </c>
      <c r="AQ4470" s="4">
        <v>0</v>
      </c>
      <c r="AR4470" s="4">
        <v>279.48</v>
      </c>
      <c r="AS4470" s="4">
        <v>0</v>
      </c>
      <c r="AT4470" s="4">
        <v>759.11</v>
      </c>
      <c r="AU4470" s="4">
        <v>0</v>
      </c>
      <c r="AV4470" s="4">
        <v>1814</v>
      </c>
      <c r="AW4470" s="8">
        <v>1.7168805899999999</v>
      </c>
      <c r="AX4470" s="4">
        <v>7.0000000000000007E-2</v>
      </c>
      <c r="AY4470" s="4">
        <v>360</v>
      </c>
      <c r="AZ4470" s="4">
        <v>0</v>
      </c>
      <c r="BA4470" s="4">
        <v>25.2</v>
      </c>
    </row>
    <row r="4471" spans="1:53" x14ac:dyDescent="0.25">
      <c r="A4471" s="5">
        <v>132985</v>
      </c>
      <c r="B4471" t="s">
        <v>297</v>
      </c>
      <c r="C4471" s="5">
        <v>46961</v>
      </c>
      <c r="D4471" t="s">
        <v>655</v>
      </c>
      <c r="F4471" s="4">
        <v>0.1</v>
      </c>
      <c r="G4471" s="4">
        <v>0.1</v>
      </c>
      <c r="H4471" s="4">
        <v>0</v>
      </c>
      <c r="I4471" s="4">
        <v>0</v>
      </c>
      <c r="J4471" s="4">
        <v>0.1</v>
      </c>
      <c r="K4471" s="4">
        <v>0</v>
      </c>
      <c r="L4471" s="4">
        <v>0</v>
      </c>
      <c r="M4471" s="4">
        <v>0</v>
      </c>
      <c r="N4471" s="4">
        <v>0</v>
      </c>
      <c r="O4471" s="4">
        <v>0.05</v>
      </c>
      <c r="P4471" s="4">
        <v>0</v>
      </c>
      <c r="Q4471" s="4">
        <v>0.06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0.1</v>
      </c>
      <c r="Y4471" s="4">
        <v>593.12</v>
      </c>
      <c r="Z4471" s="4">
        <v>0</v>
      </c>
      <c r="AA4471" s="4">
        <v>0</v>
      </c>
      <c r="AB4471" s="4">
        <v>7.01</v>
      </c>
      <c r="AC4471" s="4">
        <v>0</v>
      </c>
      <c r="AD4471" s="4">
        <v>0</v>
      </c>
      <c r="AE4471" s="4">
        <v>0</v>
      </c>
      <c r="AF4471" s="4">
        <v>0</v>
      </c>
      <c r="AG4471" s="4">
        <v>400.5</v>
      </c>
      <c r="AH4471" s="4">
        <v>0</v>
      </c>
      <c r="AI4471" s="4">
        <v>0</v>
      </c>
      <c r="AJ4471" s="4">
        <v>0</v>
      </c>
      <c r="AK4471" s="4">
        <v>0</v>
      </c>
      <c r="AL4471" s="4">
        <v>400.5</v>
      </c>
      <c r="AM4471" s="4">
        <v>259.60000000000002</v>
      </c>
      <c r="AN4471" s="4">
        <v>0</v>
      </c>
      <c r="AO4471" s="4">
        <v>107.7</v>
      </c>
      <c r="AP4471" s="4">
        <v>0</v>
      </c>
      <c r="AQ4471" s="4">
        <v>0</v>
      </c>
      <c r="AR4471" s="4">
        <v>367.3</v>
      </c>
      <c r="AS4471" s="4">
        <v>0</v>
      </c>
      <c r="AT4471" s="4">
        <v>1367.93</v>
      </c>
      <c r="AU4471" s="4">
        <v>0</v>
      </c>
      <c r="AV4471" s="4">
        <v>0</v>
      </c>
      <c r="AW4471" s="8">
        <v>0.25774723900000002</v>
      </c>
      <c r="AX4471" s="4">
        <v>0.1</v>
      </c>
      <c r="AY4471" s="4">
        <v>70</v>
      </c>
      <c r="AZ4471" s="4">
        <v>0</v>
      </c>
      <c r="BA4471" s="4">
        <v>7</v>
      </c>
    </row>
    <row r="4472" spans="1:53" x14ac:dyDescent="0.25">
      <c r="A4472" s="5">
        <v>132985</v>
      </c>
      <c r="B4472" t="s">
        <v>297</v>
      </c>
      <c r="C4472" s="5">
        <v>46979</v>
      </c>
      <c r="D4472" t="s">
        <v>656</v>
      </c>
      <c r="F4472" s="4">
        <v>4.68</v>
      </c>
      <c r="G4472" s="4">
        <v>4.68</v>
      </c>
      <c r="H4472" s="4">
        <v>0</v>
      </c>
      <c r="I4472" s="4">
        <v>0</v>
      </c>
      <c r="J4472" s="4">
        <v>1.81</v>
      </c>
      <c r="K4472" s="4">
        <v>0</v>
      </c>
      <c r="L4472" s="4">
        <v>0</v>
      </c>
      <c r="M4472" s="4">
        <v>0</v>
      </c>
      <c r="N4472" s="4">
        <v>0</v>
      </c>
      <c r="O4472" s="4">
        <v>4.17</v>
      </c>
      <c r="P4472" s="4">
        <v>0</v>
      </c>
      <c r="Q4472" s="4">
        <v>0.38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4.68</v>
      </c>
      <c r="Y4472" s="4">
        <v>27758.2</v>
      </c>
      <c r="Z4472" s="4">
        <v>1075.57</v>
      </c>
      <c r="AA4472" s="4">
        <v>0</v>
      </c>
      <c r="AB4472" s="4">
        <v>2186.17</v>
      </c>
      <c r="AC4472" s="4">
        <v>0</v>
      </c>
      <c r="AD4472" s="4">
        <v>0</v>
      </c>
      <c r="AE4472" s="4">
        <v>0</v>
      </c>
      <c r="AF4472" s="4">
        <v>0</v>
      </c>
      <c r="AG4472" s="4">
        <v>7249.05</v>
      </c>
      <c r="AH4472" s="4">
        <v>0</v>
      </c>
      <c r="AI4472" s="4">
        <v>0</v>
      </c>
      <c r="AJ4472" s="4">
        <v>0</v>
      </c>
      <c r="AK4472" s="4">
        <v>0</v>
      </c>
      <c r="AL4472" s="4">
        <v>7249.05</v>
      </c>
      <c r="AM4472" s="4">
        <v>21650.639999999999</v>
      </c>
      <c r="AN4472" s="4">
        <v>0</v>
      </c>
      <c r="AO4472" s="4">
        <v>682.1</v>
      </c>
      <c r="AP4472" s="4">
        <v>0</v>
      </c>
      <c r="AQ4472" s="4">
        <v>0</v>
      </c>
      <c r="AR4472" s="4">
        <v>22332.74</v>
      </c>
      <c r="AS4472" s="4">
        <v>1257.99</v>
      </c>
      <c r="AT4472" s="4">
        <v>61859.72</v>
      </c>
      <c r="AU4472" s="4">
        <v>2.2000000000000002</v>
      </c>
      <c r="AV4472" s="4">
        <v>919.29</v>
      </c>
      <c r="AW4472" s="8">
        <v>1.717393948</v>
      </c>
      <c r="AX4472" s="4">
        <v>4.68</v>
      </c>
      <c r="AY4472" s="4">
        <v>360</v>
      </c>
      <c r="AZ4472" s="4">
        <v>0</v>
      </c>
      <c r="BA4472" s="4">
        <v>1684.8</v>
      </c>
    </row>
    <row r="4473" spans="1:53" x14ac:dyDescent="0.25">
      <c r="A4473" s="5">
        <v>132985</v>
      </c>
      <c r="B4473" t="s">
        <v>297</v>
      </c>
      <c r="C4473" s="5">
        <v>47001</v>
      </c>
      <c r="D4473" t="s">
        <v>658</v>
      </c>
      <c r="F4473" s="4">
        <v>1.42</v>
      </c>
      <c r="G4473" s="4">
        <v>1.42</v>
      </c>
      <c r="H4473" s="4">
        <v>0</v>
      </c>
      <c r="I4473" s="4">
        <v>0</v>
      </c>
      <c r="J4473" s="4">
        <v>0.46</v>
      </c>
      <c r="K4473" s="4">
        <v>0</v>
      </c>
      <c r="L4473" s="4">
        <v>0</v>
      </c>
      <c r="M4473" s="4">
        <v>0</v>
      </c>
      <c r="N4473" s="4">
        <v>0</v>
      </c>
      <c r="O4473" s="4">
        <v>0.49</v>
      </c>
      <c r="P4473" s="4">
        <v>0</v>
      </c>
      <c r="Q4473" s="4">
        <v>0.56999999999999995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1.42</v>
      </c>
      <c r="Y4473" s="4">
        <v>8422.36</v>
      </c>
      <c r="Z4473" s="4">
        <v>311.63</v>
      </c>
      <c r="AA4473" s="4">
        <v>0</v>
      </c>
      <c r="AB4473" s="4">
        <v>484.19</v>
      </c>
      <c r="AC4473" s="4">
        <v>0</v>
      </c>
      <c r="AD4473" s="4">
        <v>0</v>
      </c>
      <c r="AE4473" s="4">
        <v>0</v>
      </c>
      <c r="AF4473" s="4">
        <v>0</v>
      </c>
      <c r="AG4473" s="4">
        <v>1842.3</v>
      </c>
      <c r="AH4473" s="4">
        <v>0</v>
      </c>
      <c r="AI4473" s="4">
        <v>0</v>
      </c>
      <c r="AJ4473" s="4">
        <v>0</v>
      </c>
      <c r="AK4473" s="4">
        <v>0</v>
      </c>
      <c r="AL4473" s="4">
        <v>1842.3</v>
      </c>
      <c r="AM4473" s="4">
        <v>2544.08</v>
      </c>
      <c r="AN4473" s="4">
        <v>0</v>
      </c>
      <c r="AO4473" s="4">
        <v>1023.15</v>
      </c>
      <c r="AP4473" s="4">
        <v>0</v>
      </c>
      <c r="AQ4473" s="4">
        <v>0</v>
      </c>
      <c r="AR4473" s="4">
        <v>3567.23</v>
      </c>
      <c r="AS4473" s="4">
        <v>0</v>
      </c>
      <c r="AT4473" s="4">
        <v>14627.71</v>
      </c>
      <c r="AU4473" s="4">
        <v>0</v>
      </c>
      <c r="AV4473" s="4">
        <v>877.83</v>
      </c>
      <c r="AW4473" s="8">
        <v>1.25360662</v>
      </c>
      <c r="AX4473" s="4">
        <v>1.42</v>
      </c>
      <c r="AY4473" s="4">
        <v>180.06</v>
      </c>
      <c r="AZ4473" s="4">
        <v>0</v>
      </c>
      <c r="BA4473" s="4">
        <v>255.69</v>
      </c>
    </row>
    <row r="4474" spans="1:53" x14ac:dyDescent="0.25">
      <c r="A4474" s="5">
        <v>132985</v>
      </c>
      <c r="B4474" t="s">
        <v>297</v>
      </c>
      <c r="C4474" s="5">
        <v>48256</v>
      </c>
      <c r="D4474" t="s">
        <v>727</v>
      </c>
      <c r="F4474" s="4">
        <v>0.84</v>
      </c>
      <c r="G4474" s="4">
        <v>0.84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0.84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0.84</v>
      </c>
      <c r="Y4474" s="4">
        <v>4982.24</v>
      </c>
      <c r="Z4474" s="4">
        <v>45.98</v>
      </c>
      <c r="AA4474" s="4">
        <v>0</v>
      </c>
      <c r="AB4474" s="4">
        <v>127.13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21535.08</v>
      </c>
      <c r="AL4474" s="4">
        <v>21535.08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0</v>
      </c>
      <c r="AT4474" s="4">
        <v>26690.43</v>
      </c>
      <c r="AU4474" s="4">
        <v>0</v>
      </c>
      <c r="AV4474" s="4">
        <v>218.94</v>
      </c>
      <c r="AW4474" s="8">
        <v>0.55641248600000004</v>
      </c>
      <c r="AX4474" s="4">
        <v>0.84</v>
      </c>
      <c r="AY4474" s="4">
        <v>78.260000000000005</v>
      </c>
      <c r="AZ4474" s="4">
        <v>28.2</v>
      </c>
      <c r="BA4474" s="4">
        <v>89.43</v>
      </c>
    </row>
    <row r="4475" spans="1:53" x14ac:dyDescent="0.25">
      <c r="A4475" s="5">
        <v>132985</v>
      </c>
      <c r="B4475" t="s">
        <v>297</v>
      </c>
      <c r="C4475" s="5">
        <v>48793</v>
      </c>
      <c r="D4475" t="s">
        <v>754</v>
      </c>
      <c r="F4475" s="4">
        <v>0.46</v>
      </c>
      <c r="G4475" s="4">
        <v>0.46</v>
      </c>
      <c r="H4475" s="4">
        <v>0</v>
      </c>
      <c r="I4475" s="4">
        <v>0</v>
      </c>
      <c r="J4475" s="4">
        <v>0.46</v>
      </c>
      <c r="K4475" s="4">
        <v>0</v>
      </c>
      <c r="L4475" s="4">
        <v>0</v>
      </c>
      <c r="M4475" s="4">
        <v>0</v>
      </c>
      <c r="N4475" s="4">
        <v>0</v>
      </c>
      <c r="O4475" s="4">
        <v>0.2</v>
      </c>
      <c r="P4475" s="4">
        <v>0</v>
      </c>
      <c r="Q4475" s="4">
        <v>0.24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0.46</v>
      </c>
      <c r="Y4475" s="4">
        <v>2728.37</v>
      </c>
      <c r="Z4475" s="4">
        <v>76.44</v>
      </c>
      <c r="AA4475" s="4">
        <v>0</v>
      </c>
      <c r="AB4475" s="4">
        <v>112.49</v>
      </c>
      <c r="AC4475" s="4">
        <v>0</v>
      </c>
      <c r="AD4475" s="4">
        <v>0</v>
      </c>
      <c r="AE4475" s="4">
        <v>0</v>
      </c>
      <c r="AF4475" s="4">
        <v>0</v>
      </c>
      <c r="AG4475" s="4">
        <v>1842.3</v>
      </c>
      <c r="AH4475" s="4">
        <v>0</v>
      </c>
      <c r="AI4475" s="4">
        <v>0</v>
      </c>
      <c r="AJ4475" s="4">
        <v>0</v>
      </c>
      <c r="AK4475" s="4">
        <v>0</v>
      </c>
      <c r="AL4475" s="4">
        <v>1842.3</v>
      </c>
      <c r="AM4475" s="4">
        <v>1038.4000000000001</v>
      </c>
      <c r="AN4475" s="4">
        <v>0</v>
      </c>
      <c r="AO4475" s="4">
        <v>430.8</v>
      </c>
      <c r="AP4475" s="4">
        <v>0</v>
      </c>
      <c r="AQ4475" s="4">
        <v>0</v>
      </c>
      <c r="AR4475" s="4">
        <v>1469.2</v>
      </c>
      <c r="AS4475" s="4">
        <v>0</v>
      </c>
      <c r="AT4475" s="4">
        <v>6228.8</v>
      </c>
      <c r="AU4475" s="4">
        <v>0</v>
      </c>
      <c r="AV4475" s="4">
        <v>664.66</v>
      </c>
      <c r="AW4475" s="8">
        <v>0.89906569700000005</v>
      </c>
      <c r="AX4475" s="4">
        <v>0.39</v>
      </c>
      <c r="AY4475" s="4">
        <v>264.33999999999997</v>
      </c>
      <c r="AZ4475" s="4">
        <v>76.62</v>
      </c>
      <c r="BA4475" s="4">
        <v>132.97</v>
      </c>
    </row>
    <row r="4476" spans="1:53" x14ac:dyDescent="0.25">
      <c r="A4476" s="5">
        <v>132985</v>
      </c>
      <c r="B4476" t="s">
        <v>297</v>
      </c>
      <c r="C4476" s="5">
        <v>48884</v>
      </c>
      <c r="D4476" t="s">
        <v>759</v>
      </c>
      <c r="F4476" s="4">
        <v>0.99</v>
      </c>
      <c r="G4476" s="4">
        <v>0.99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1.0900000000000001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0.99</v>
      </c>
      <c r="Y4476" s="4">
        <v>5871.93</v>
      </c>
      <c r="Z4476" s="4">
        <v>0</v>
      </c>
      <c r="AA4476" s="4">
        <v>0</v>
      </c>
      <c r="AB4476" s="4">
        <v>234.5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5659.28</v>
      </c>
      <c r="AN4476" s="4">
        <v>0</v>
      </c>
      <c r="AO4476" s="4">
        <v>0</v>
      </c>
      <c r="AP4476" s="4">
        <v>0</v>
      </c>
      <c r="AQ4476" s="4">
        <v>0</v>
      </c>
      <c r="AR4476" s="4">
        <v>5659.28</v>
      </c>
      <c r="AS4476" s="4">
        <v>184.12</v>
      </c>
      <c r="AT4476" s="4">
        <v>11949.83</v>
      </c>
      <c r="AU4476" s="4">
        <v>0.6</v>
      </c>
      <c r="AV4476" s="4">
        <v>0</v>
      </c>
      <c r="AW4476" s="8">
        <v>0.87083907800000004</v>
      </c>
      <c r="AX4476" s="4">
        <v>0.99</v>
      </c>
      <c r="AY4476" s="4">
        <v>149.08000000000001</v>
      </c>
      <c r="AZ4476" s="4">
        <v>0</v>
      </c>
      <c r="BA4476" s="4">
        <v>147.59</v>
      </c>
    </row>
    <row r="4477" spans="1:53" x14ac:dyDescent="0.25">
      <c r="A4477" s="5">
        <v>132993</v>
      </c>
      <c r="B4477" t="s">
        <v>298</v>
      </c>
      <c r="C4477" s="5">
        <v>43612</v>
      </c>
      <c r="D4477" t="s">
        <v>408</v>
      </c>
      <c r="F4477" s="4">
        <v>3</v>
      </c>
      <c r="G4477" s="4">
        <v>3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3</v>
      </c>
      <c r="X4477" s="4">
        <v>1</v>
      </c>
      <c r="Y4477" s="4">
        <v>17793.72</v>
      </c>
      <c r="Z4477" s="4">
        <v>0</v>
      </c>
      <c r="AA4477" s="4">
        <v>960</v>
      </c>
      <c r="AB4477" s="4">
        <v>118.37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18872.09</v>
      </c>
      <c r="AU4477" s="4">
        <v>0</v>
      </c>
      <c r="AV4477" s="4">
        <v>0</v>
      </c>
      <c r="AW4477" s="8">
        <v>0.43517420600000001</v>
      </c>
      <c r="AX4477" s="4">
        <v>3</v>
      </c>
      <c r="AY4477" s="4">
        <v>150.97</v>
      </c>
      <c r="AZ4477" s="4">
        <v>0</v>
      </c>
      <c r="BA4477" s="4">
        <v>452.91</v>
      </c>
    </row>
    <row r="4478" spans="1:53" x14ac:dyDescent="0.25">
      <c r="A4478" s="5">
        <v>132993</v>
      </c>
      <c r="B4478" t="s">
        <v>298</v>
      </c>
      <c r="C4478" s="5">
        <v>43653</v>
      </c>
      <c r="D4478" t="s">
        <v>412</v>
      </c>
      <c r="F4478" s="4">
        <v>3</v>
      </c>
      <c r="G4478" s="4">
        <v>3</v>
      </c>
      <c r="H4478" s="4">
        <v>0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3</v>
      </c>
      <c r="X4478" s="4">
        <v>1</v>
      </c>
      <c r="Y4478" s="4">
        <v>17793.72</v>
      </c>
      <c r="Z4478" s="4">
        <v>0</v>
      </c>
      <c r="AA4478" s="4">
        <v>960</v>
      </c>
      <c r="AB4478" s="4">
        <v>279.33999999999997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0</v>
      </c>
      <c r="AJ4478" s="4">
        <v>0</v>
      </c>
      <c r="AK4478" s="4">
        <v>0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19033.060000000001</v>
      </c>
      <c r="AU4478" s="4">
        <v>0</v>
      </c>
      <c r="AV4478" s="4">
        <v>0</v>
      </c>
      <c r="AW4478" s="8">
        <v>1.0269959390000001</v>
      </c>
      <c r="AX4478" s="4">
        <v>3</v>
      </c>
      <c r="AY4478" s="4">
        <v>360</v>
      </c>
      <c r="AZ4478" s="4">
        <v>0</v>
      </c>
      <c r="BA4478" s="4">
        <v>1080</v>
      </c>
    </row>
    <row r="4479" spans="1:53" x14ac:dyDescent="0.25">
      <c r="A4479" s="5">
        <v>132993</v>
      </c>
      <c r="B4479" t="s">
        <v>298</v>
      </c>
      <c r="C4479" s="5">
        <v>43786</v>
      </c>
      <c r="D4479" t="s">
        <v>423</v>
      </c>
      <c r="F4479" s="4">
        <v>254.91</v>
      </c>
      <c r="G4479" s="4">
        <v>254.91</v>
      </c>
      <c r="H4479" s="4">
        <v>0</v>
      </c>
      <c r="I4479" s="4">
        <v>6.46</v>
      </c>
      <c r="J4479" s="4">
        <v>13.65</v>
      </c>
      <c r="K4479" s="4">
        <v>0</v>
      </c>
      <c r="L4479" s="4">
        <v>0</v>
      </c>
      <c r="M4479" s="4">
        <v>0</v>
      </c>
      <c r="N4479" s="4">
        <v>3.86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210.76</v>
      </c>
      <c r="X4479" s="4">
        <v>159.66999999999999</v>
      </c>
      <c r="Y4479" s="4">
        <v>1511932.39</v>
      </c>
      <c r="Z4479" s="4">
        <v>81102.17</v>
      </c>
      <c r="AA4479" s="4">
        <v>67443.199999999997</v>
      </c>
      <c r="AB4479" s="4">
        <v>165536.93</v>
      </c>
      <c r="AC4479" s="4">
        <v>0</v>
      </c>
      <c r="AD4479" s="4">
        <v>0</v>
      </c>
      <c r="AE4479" s="4">
        <v>0</v>
      </c>
      <c r="AF4479" s="4">
        <v>10193.879999999999</v>
      </c>
      <c r="AG4479" s="4">
        <v>54668.25</v>
      </c>
      <c r="AH4479" s="4">
        <v>0</v>
      </c>
      <c r="AI4479" s="4">
        <v>0</v>
      </c>
      <c r="AJ4479" s="4">
        <v>0</v>
      </c>
      <c r="AK4479" s="4">
        <v>98958.82</v>
      </c>
      <c r="AL4479" s="4">
        <v>163820.95000000001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0</v>
      </c>
      <c r="AT4479" s="4">
        <v>1989835.64</v>
      </c>
      <c r="AU4479" s="4">
        <v>0</v>
      </c>
      <c r="AV4479" s="4">
        <v>1272.6400000000001</v>
      </c>
      <c r="AW4479" s="8">
        <v>3.8115592110000001</v>
      </c>
      <c r="AX4479" s="4">
        <v>254.88</v>
      </c>
      <c r="AY4479" s="4">
        <v>360</v>
      </c>
      <c r="AZ4479" s="4">
        <v>0</v>
      </c>
      <c r="BA4479" s="4">
        <v>91756.800000000003</v>
      </c>
    </row>
    <row r="4480" spans="1:53" x14ac:dyDescent="0.25">
      <c r="A4480" s="5">
        <v>132993</v>
      </c>
      <c r="B4480" t="s">
        <v>298</v>
      </c>
      <c r="C4480" s="5">
        <v>43794</v>
      </c>
      <c r="D4480" t="s">
        <v>424</v>
      </c>
      <c r="F4480" s="4">
        <v>0.67</v>
      </c>
      <c r="G4480" s="4">
        <v>0.67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0.67</v>
      </c>
      <c r="X4480" s="4">
        <v>0.67</v>
      </c>
      <c r="Y4480" s="4">
        <v>3973.93</v>
      </c>
      <c r="Z4480" s="4">
        <v>0.1</v>
      </c>
      <c r="AA4480" s="4">
        <v>214.4</v>
      </c>
      <c r="AB4480" s="4">
        <v>515.83000000000004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0</v>
      </c>
      <c r="AI4480" s="4">
        <v>0</v>
      </c>
      <c r="AJ4480" s="4">
        <v>0</v>
      </c>
      <c r="AK4480" s="4">
        <v>0</v>
      </c>
      <c r="AL4480" s="4">
        <v>0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0</v>
      </c>
      <c r="AT4480" s="4">
        <v>4704.26</v>
      </c>
      <c r="AU4480" s="4">
        <v>0</v>
      </c>
      <c r="AV4480" s="4">
        <v>0.59</v>
      </c>
      <c r="AW4480" s="8">
        <v>2.8305076300000001</v>
      </c>
      <c r="AX4480" s="4">
        <v>0.66</v>
      </c>
      <c r="AY4480" s="4">
        <v>281.87</v>
      </c>
      <c r="AZ4480" s="4">
        <v>0</v>
      </c>
      <c r="BA4480" s="4">
        <v>186.03</v>
      </c>
    </row>
    <row r="4481" spans="1:53" x14ac:dyDescent="0.25">
      <c r="A4481" s="5">
        <v>132993</v>
      </c>
      <c r="B4481" t="s">
        <v>298</v>
      </c>
      <c r="C4481" s="5">
        <v>43950</v>
      </c>
      <c r="D4481" t="s">
        <v>437</v>
      </c>
      <c r="F4481" s="4">
        <v>0.97</v>
      </c>
      <c r="G4481" s="4">
        <v>0.97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0.97</v>
      </c>
      <c r="X4481" s="4">
        <v>0</v>
      </c>
      <c r="Y4481" s="4">
        <v>5753.3</v>
      </c>
      <c r="Z4481" s="4">
        <v>350.63</v>
      </c>
      <c r="AA4481" s="4">
        <v>310.39999999999998</v>
      </c>
      <c r="AB4481" s="4">
        <v>0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6414.33</v>
      </c>
      <c r="AU4481" s="4">
        <v>0</v>
      </c>
      <c r="AV4481" s="4">
        <v>1445.9</v>
      </c>
      <c r="AW4481" s="8">
        <v>0</v>
      </c>
      <c r="AX4481" s="4">
        <v>0.97</v>
      </c>
      <c r="AY4481" s="4">
        <v>360</v>
      </c>
      <c r="AZ4481" s="4">
        <v>0</v>
      </c>
      <c r="BA4481" s="4">
        <v>349.2</v>
      </c>
    </row>
    <row r="4482" spans="1:53" x14ac:dyDescent="0.25">
      <c r="A4482" s="5">
        <v>132993</v>
      </c>
      <c r="B4482" t="s">
        <v>298</v>
      </c>
      <c r="C4482" s="5">
        <v>43976</v>
      </c>
      <c r="D4482" t="s">
        <v>438</v>
      </c>
      <c r="F4482" s="4">
        <v>2.4900000000000002</v>
      </c>
      <c r="G4482" s="4">
        <v>2.4900000000000002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1</v>
      </c>
      <c r="X4482" s="4">
        <v>2.4900000000000002</v>
      </c>
      <c r="Y4482" s="4">
        <v>14768.79</v>
      </c>
      <c r="Z4482" s="4">
        <v>0</v>
      </c>
      <c r="AA4482" s="4">
        <v>320</v>
      </c>
      <c r="AB4482" s="4">
        <v>164.32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15253.11</v>
      </c>
      <c r="AU4482" s="4">
        <v>0</v>
      </c>
      <c r="AV4482" s="4">
        <v>0</v>
      </c>
      <c r="AW4482" s="8">
        <v>0.24262289400000001</v>
      </c>
      <c r="AX4482" s="4">
        <v>2.48</v>
      </c>
      <c r="AY4482" s="4">
        <v>184.46</v>
      </c>
      <c r="AZ4482" s="4">
        <v>0</v>
      </c>
      <c r="BA4482" s="4">
        <v>457.46</v>
      </c>
    </row>
    <row r="4483" spans="1:53" x14ac:dyDescent="0.25">
      <c r="A4483" s="5">
        <v>132993</v>
      </c>
      <c r="B4483" t="s">
        <v>298</v>
      </c>
      <c r="C4483" s="5">
        <v>44040</v>
      </c>
      <c r="D4483" t="s">
        <v>445</v>
      </c>
      <c r="F4483" s="4">
        <v>3</v>
      </c>
      <c r="G4483" s="4">
        <v>3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2</v>
      </c>
      <c r="X4483" s="4">
        <v>3</v>
      </c>
      <c r="Y4483" s="4">
        <v>17793.72</v>
      </c>
      <c r="Z4483" s="4">
        <v>1167.05</v>
      </c>
      <c r="AA4483" s="4">
        <v>640</v>
      </c>
      <c r="AB4483" s="4">
        <v>1079.56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0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0</v>
      </c>
      <c r="AT4483" s="4">
        <v>20680.330000000002</v>
      </c>
      <c r="AU4483" s="4">
        <v>0</v>
      </c>
      <c r="AV4483" s="4">
        <v>1556.06</v>
      </c>
      <c r="AW4483" s="8">
        <v>1.322992613</v>
      </c>
      <c r="AX4483" s="4">
        <v>3</v>
      </c>
      <c r="AY4483" s="4">
        <v>360</v>
      </c>
      <c r="AZ4483" s="4">
        <v>0</v>
      </c>
      <c r="BA4483" s="4">
        <v>1080</v>
      </c>
    </row>
    <row r="4484" spans="1:53" x14ac:dyDescent="0.25">
      <c r="A4484" s="5">
        <v>132993</v>
      </c>
      <c r="B4484" t="s">
        <v>298</v>
      </c>
      <c r="C4484" s="5">
        <v>44198</v>
      </c>
      <c r="D4484" t="s">
        <v>458</v>
      </c>
      <c r="F4484" s="4">
        <v>2.94</v>
      </c>
      <c r="G4484" s="4">
        <v>2.94</v>
      </c>
      <c r="H4484" s="4">
        <v>0</v>
      </c>
      <c r="I4484" s="4">
        <v>0</v>
      </c>
      <c r="J4484" s="4">
        <v>0.57999999999999996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2.94</v>
      </c>
      <c r="X4484" s="4">
        <v>2.94</v>
      </c>
      <c r="Y4484" s="4">
        <v>17437.849999999999</v>
      </c>
      <c r="Z4484" s="4">
        <v>0</v>
      </c>
      <c r="AA4484" s="4">
        <v>940.8</v>
      </c>
      <c r="AB4484" s="4">
        <v>620.91999999999996</v>
      </c>
      <c r="AC4484" s="4">
        <v>0</v>
      </c>
      <c r="AD4484" s="4">
        <v>0</v>
      </c>
      <c r="AE4484" s="4">
        <v>0</v>
      </c>
      <c r="AF4484" s="4">
        <v>0</v>
      </c>
      <c r="AG4484" s="4">
        <v>2322.9</v>
      </c>
      <c r="AH4484" s="4">
        <v>0</v>
      </c>
      <c r="AI4484" s="4">
        <v>0</v>
      </c>
      <c r="AJ4484" s="4">
        <v>0</v>
      </c>
      <c r="AK4484" s="4">
        <v>0</v>
      </c>
      <c r="AL4484" s="4">
        <v>2322.9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21322.47</v>
      </c>
      <c r="AU4484" s="4">
        <v>0</v>
      </c>
      <c r="AV4484" s="4">
        <v>0</v>
      </c>
      <c r="AW4484" s="8">
        <v>0.77646151200000002</v>
      </c>
      <c r="AX4484" s="4">
        <v>2.91</v>
      </c>
      <c r="AY4484" s="4">
        <v>287.99</v>
      </c>
      <c r="AZ4484" s="4">
        <v>0</v>
      </c>
      <c r="BA4484" s="4">
        <v>838.05</v>
      </c>
    </row>
    <row r="4485" spans="1:53" x14ac:dyDescent="0.25">
      <c r="A4485" s="5">
        <v>132993</v>
      </c>
      <c r="B4485" t="s">
        <v>298</v>
      </c>
      <c r="C4485" s="5">
        <v>44263</v>
      </c>
      <c r="D4485" t="s">
        <v>464</v>
      </c>
      <c r="F4485" s="4">
        <v>1</v>
      </c>
      <c r="G4485" s="4">
        <v>1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1</v>
      </c>
      <c r="X4485" s="4">
        <v>1</v>
      </c>
      <c r="Y4485" s="4">
        <v>5931.24</v>
      </c>
      <c r="Z4485" s="4">
        <v>584.57000000000005</v>
      </c>
      <c r="AA4485" s="4">
        <v>320</v>
      </c>
      <c r="AB4485" s="4">
        <v>911.53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7747.34</v>
      </c>
      <c r="AU4485" s="4">
        <v>0</v>
      </c>
      <c r="AV4485" s="4">
        <v>2338.27</v>
      </c>
      <c r="AW4485" s="8">
        <v>3.3512260970000001</v>
      </c>
      <c r="AX4485" s="4">
        <v>1</v>
      </c>
      <c r="AY4485" s="4">
        <v>360</v>
      </c>
      <c r="AZ4485" s="4">
        <v>0</v>
      </c>
      <c r="BA4485" s="4">
        <v>360</v>
      </c>
    </row>
    <row r="4486" spans="1:53" x14ac:dyDescent="0.25">
      <c r="A4486" s="5">
        <v>132993</v>
      </c>
      <c r="B4486" t="s">
        <v>298</v>
      </c>
      <c r="C4486" s="5">
        <v>44305</v>
      </c>
      <c r="D4486" t="s">
        <v>467</v>
      </c>
      <c r="F4486" s="4">
        <v>1</v>
      </c>
      <c r="G4486" s="4">
        <v>1</v>
      </c>
      <c r="H4486" s="4">
        <v>0</v>
      </c>
      <c r="I4486" s="4">
        <v>0</v>
      </c>
      <c r="J4486" s="4">
        <v>0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1</v>
      </c>
      <c r="X4486" s="4">
        <v>1</v>
      </c>
      <c r="Y4486" s="4">
        <v>5931.24</v>
      </c>
      <c r="Z4486" s="4">
        <v>523.4</v>
      </c>
      <c r="AA4486" s="4">
        <v>320</v>
      </c>
      <c r="AB4486" s="4">
        <v>1031.4100000000001</v>
      </c>
      <c r="AC4486" s="4">
        <v>0</v>
      </c>
      <c r="AD4486" s="4">
        <v>0</v>
      </c>
      <c r="AE4486" s="4">
        <v>0</v>
      </c>
      <c r="AF4486" s="4">
        <v>0</v>
      </c>
      <c r="AG4486" s="4">
        <v>0</v>
      </c>
      <c r="AH4486" s="4">
        <v>0</v>
      </c>
      <c r="AI4486" s="4">
        <v>0</v>
      </c>
      <c r="AJ4486" s="4">
        <v>0</v>
      </c>
      <c r="AK4486" s="4">
        <v>0</v>
      </c>
      <c r="AL4486" s="4">
        <v>0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7806.05</v>
      </c>
      <c r="AU4486" s="4">
        <v>0</v>
      </c>
      <c r="AV4486" s="4">
        <v>2093.61</v>
      </c>
      <c r="AW4486" s="8">
        <v>3.791962968</v>
      </c>
      <c r="AX4486" s="4">
        <v>1</v>
      </c>
      <c r="AY4486" s="4">
        <v>360</v>
      </c>
      <c r="AZ4486" s="4">
        <v>0</v>
      </c>
      <c r="BA4486" s="4">
        <v>360</v>
      </c>
    </row>
    <row r="4487" spans="1:53" x14ac:dyDescent="0.25">
      <c r="A4487" s="5">
        <v>132993</v>
      </c>
      <c r="B4487" t="s">
        <v>298</v>
      </c>
      <c r="C4487" s="5">
        <v>44529</v>
      </c>
      <c r="D4487" t="s">
        <v>485</v>
      </c>
      <c r="F4487" s="4">
        <v>0.03</v>
      </c>
      <c r="G4487" s="4">
        <v>0.03</v>
      </c>
      <c r="H4487" s="4">
        <v>0</v>
      </c>
      <c r="I4487" s="4">
        <v>0</v>
      </c>
      <c r="J4487" s="4">
        <v>0.03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0</v>
      </c>
      <c r="Y4487" s="4">
        <v>177.94</v>
      </c>
      <c r="Z4487" s="4">
        <v>0</v>
      </c>
      <c r="AA4487" s="4">
        <v>0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4">
        <v>120.15</v>
      </c>
      <c r="AH4487" s="4">
        <v>0</v>
      </c>
      <c r="AI4487" s="4">
        <v>0</v>
      </c>
      <c r="AJ4487" s="4">
        <v>0</v>
      </c>
      <c r="AK4487" s="4">
        <v>0</v>
      </c>
      <c r="AL4487" s="4">
        <v>120.15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298.08999999999997</v>
      </c>
      <c r="AU4487" s="4">
        <v>0</v>
      </c>
      <c r="AV4487" s="4">
        <v>0</v>
      </c>
      <c r="AW4487" s="8">
        <v>0</v>
      </c>
      <c r="AX4487" s="4">
        <v>0.03</v>
      </c>
      <c r="AY4487" s="4">
        <v>102.72</v>
      </c>
      <c r="AZ4487" s="4">
        <v>0</v>
      </c>
      <c r="BA4487" s="4">
        <v>3.08</v>
      </c>
    </row>
    <row r="4488" spans="1:53" x14ac:dyDescent="0.25">
      <c r="A4488" s="5">
        <v>132993</v>
      </c>
      <c r="B4488" t="s">
        <v>298</v>
      </c>
      <c r="C4488" s="5">
        <v>44537</v>
      </c>
      <c r="D4488" t="s">
        <v>486</v>
      </c>
      <c r="F4488" s="4">
        <v>1</v>
      </c>
      <c r="G4488" s="4">
        <v>1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1</v>
      </c>
      <c r="X4488" s="4">
        <v>0</v>
      </c>
      <c r="Y4488" s="4">
        <v>5931.24</v>
      </c>
      <c r="Z4488" s="4">
        <v>15.93</v>
      </c>
      <c r="AA4488" s="4">
        <v>320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0</v>
      </c>
      <c r="AK4488" s="4">
        <v>0</v>
      </c>
      <c r="AL4488" s="4">
        <v>0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0</v>
      </c>
      <c r="AT4488" s="4">
        <v>6267.17</v>
      </c>
      <c r="AU4488" s="4">
        <v>0</v>
      </c>
      <c r="AV4488" s="4">
        <v>63.73</v>
      </c>
      <c r="AW4488" s="8">
        <v>0</v>
      </c>
      <c r="AX4488" s="4">
        <v>1</v>
      </c>
      <c r="AY4488" s="4">
        <v>62.54</v>
      </c>
      <c r="AZ4488" s="4">
        <v>0</v>
      </c>
      <c r="BA4488" s="4">
        <v>62.54</v>
      </c>
    </row>
    <row r="4489" spans="1:53" x14ac:dyDescent="0.25">
      <c r="A4489" s="5">
        <v>132993</v>
      </c>
      <c r="B4489" t="s">
        <v>298</v>
      </c>
      <c r="C4489" s="5">
        <v>44636</v>
      </c>
      <c r="D4489" t="s">
        <v>494</v>
      </c>
      <c r="F4489" s="4">
        <v>3.09</v>
      </c>
      <c r="G4489" s="4">
        <v>3.09</v>
      </c>
      <c r="H4489" s="4">
        <v>0</v>
      </c>
      <c r="I4489" s="4">
        <v>0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2.09</v>
      </c>
      <c r="X4489" s="4">
        <v>2.09</v>
      </c>
      <c r="Y4489" s="4">
        <v>18327.53</v>
      </c>
      <c r="Z4489" s="4">
        <v>54.52</v>
      </c>
      <c r="AA4489" s="4">
        <v>668.8</v>
      </c>
      <c r="AB4489" s="4">
        <v>546.46</v>
      </c>
      <c r="AC4489" s="4">
        <v>0</v>
      </c>
      <c r="AD4489" s="4">
        <v>0</v>
      </c>
      <c r="AE4489" s="4">
        <v>0</v>
      </c>
      <c r="AF4489" s="4">
        <v>0</v>
      </c>
      <c r="AG4489" s="4">
        <v>0</v>
      </c>
      <c r="AH4489" s="4">
        <v>0</v>
      </c>
      <c r="AI4489" s="4">
        <v>0</v>
      </c>
      <c r="AJ4489" s="4">
        <v>0</v>
      </c>
      <c r="AK4489" s="4">
        <v>0</v>
      </c>
      <c r="AL4489" s="4">
        <v>0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19597.310000000001</v>
      </c>
      <c r="AU4489" s="4">
        <v>0</v>
      </c>
      <c r="AV4489" s="4">
        <v>70.569999999999993</v>
      </c>
      <c r="AW4489" s="8">
        <v>0.961270399</v>
      </c>
      <c r="AX4489" s="4">
        <v>3.11</v>
      </c>
      <c r="AY4489" s="4">
        <v>181.28</v>
      </c>
      <c r="AZ4489" s="4">
        <v>0</v>
      </c>
      <c r="BA4489" s="4">
        <v>563.78</v>
      </c>
    </row>
    <row r="4490" spans="1:53" x14ac:dyDescent="0.25">
      <c r="A4490" s="5">
        <v>132993</v>
      </c>
      <c r="B4490" t="s">
        <v>298</v>
      </c>
      <c r="C4490" s="5">
        <v>44701</v>
      </c>
      <c r="D4490" t="s">
        <v>499</v>
      </c>
      <c r="F4490" s="4">
        <v>4.46</v>
      </c>
      <c r="G4490" s="4">
        <v>4.46</v>
      </c>
      <c r="H4490" s="4">
        <v>0</v>
      </c>
      <c r="I4490" s="4">
        <v>0</v>
      </c>
      <c r="J4490" s="4">
        <v>0.7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2.4900000000000002</v>
      </c>
      <c r="X4490" s="4">
        <v>2.4900000000000002</v>
      </c>
      <c r="Y4490" s="4">
        <v>26453.33</v>
      </c>
      <c r="Z4490" s="4">
        <v>0</v>
      </c>
      <c r="AA4490" s="4">
        <v>796.8</v>
      </c>
      <c r="AB4490" s="4">
        <v>38.72</v>
      </c>
      <c r="AC4490" s="4">
        <v>0</v>
      </c>
      <c r="AD4490" s="4">
        <v>0</v>
      </c>
      <c r="AE4490" s="4">
        <v>0</v>
      </c>
      <c r="AF4490" s="4">
        <v>0</v>
      </c>
      <c r="AG4490" s="4">
        <v>2803.5</v>
      </c>
      <c r="AH4490" s="4">
        <v>0</v>
      </c>
      <c r="AI4490" s="4">
        <v>0</v>
      </c>
      <c r="AJ4490" s="4">
        <v>0</v>
      </c>
      <c r="AK4490" s="4">
        <v>0</v>
      </c>
      <c r="AL4490" s="4">
        <v>2803.5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30092.35</v>
      </c>
      <c r="AU4490" s="4">
        <v>0</v>
      </c>
      <c r="AV4490" s="4">
        <v>0</v>
      </c>
      <c r="AW4490" s="8">
        <v>5.7172211000000001E-2</v>
      </c>
      <c r="AX4490" s="4">
        <v>4.46</v>
      </c>
      <c r="AY4490" s="4">
        <v>56.18</v>
      </c>
      <c r="AZ4490" s="4">
        <v>0</v>
      </c>
      <c r="BA4490" s="4">
        <v>250.56</v>
      </c>
    </row>
    <row r="4491" spans="1:53" x14ac:dyDescent="0.25">
      <c r="A4491" s="5">
        <v>132993</v>
      </c>
      <c r="B4491" t="s">
        <v>298</v>
      </c>
      <c r="C4491" s="5">
        <v>45005</v>
      </c>
      <c r="D4491" t="s">
        <v>523</v>
      </c>
      <c r="F4491" s="4">
        <v>0.21</v>
      </c>
      <c r="G4491" s="4">
        <v>0.21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0.1</v>
      </c>
      <c r="X4491" s="4">
        <v>0.21</v>
      </c>
      <c r="Y4491" s="4">
        <v>1245.56</v>
      </c>
      <c r="Z4491" s="4">
        <v>36.89</v>
      </c>
      <c r="AA4491" s="4">
        <v>32</v>
      </c>
      <c r="AB4491" s="4">
        <v>213.39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1527.84</v>
      </c>
      <c r="AU4491" s="4">
        <v>0</v>
      </c>
      <c r="AV4491" s="4">
        <v>702.68</v>
      </c>
      <c r="AW4491" s="8">
        <v>3.7358389330000001</v>
      </c>
      <c r="AX4491" s="4">
        <v>0.21</v>
      </c>
      <c r="AY4491" s="4">
        <v>360</v>
      </c>
      <c r="AZ4491" s="4">
        <v>0</v>
      </c>
      <c r="BA4491" s="4">
        <v>75.599999999999994</v>
      </c>
    </row>
    <row r="4492" spans="1:53" x14ac:dyDescent="0.25">
      <c r="A4492" s="5">
        <v>132993</v>
      </c>
      <c r="B4492" t="s">
        <v>298</v>
      </c>
      <c r="C4492" s="5">
        <v>46599</v>
      </c>
      <c r="D4492" t="s">
        <v>632</v>
      </c>
      <c r="F4492" s="4">
        <v>1</v>
      </c>
      <c r="G4492" s="4">
        <v>1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1</v>
      </c>
      <c r="X4492" s="4">
        <v>0</v>
      </c>
      <c r="Y4492" s="4">
        <v>5931.24</v>
      </c>
      <c r="Z4492" s="4">
        <v>0</v>
      </c>
      <c r="AA4492" s="4">
        <v>320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6251.24</v>
      </c>
      <c r="AU4492" s="4">
        <v>0</v>
      </c>
      <c r="AV4492" s="4">
        <v>0</v>
      </c>
      <c r="AW4492" s="8">
        <v>0</v>
      </c>
      <c r="AX4492" s="4">
        <v>1</v>
      </c>
      <c r="AY4492" s="4">
        <v>208.19</v>
      </c>
      <c r="AZ4492" s="4">
        <v>0</v>
      </c>
      <c r="BA4492" s="4">
        <v>208.19</v>
      </c>
    </row>
    <row r="4493" spans="1:53" x14ac:dyDescent="0.25">
      <c r="A4493" s="5">
        <v>132993</v>
      </c>
      <c r="B4493" t="s">
        <v>298</v>
      </c>
      <c r="C4493" s="5">
        <v>47696</v>
      </c>
      <c r="D4493" t="s">
        <v>693</v>
      </c>
      <c r="F4493" s="4">
        <v>1</v>
      </c>
      <c r="G4493" s="4">
        <v>1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1</v>
      </c>
      <c r="X4493" s="4">
        <v>1</v>
      </c>
      <c r="Y4493" s="4">
        <v>5931.24</v>
      </c>
      <c r="Z4493" s="4">
        <v>50.47</v>
      </c>
      <c r="AA4493" s="4">
        <v>320</v>
      </c>
      <c r="AB4493" s="4">
        <v>118.03</v>
      </c>
      <c r="AC4493" s="4">
        <v>0</v>
      </c>
      <c r="AD4493" s="4">
        <v>0</v>
      </c>
      <c r="AE4493" s="4">
        <v>0</v>
      </c>
      <c r="AF4493" s="4">
        <v>0</v>
      </c>
      <c r="AG4493" s="4">
        <v>0</v>
      </c>
      <c r="AH4493" s="4">
        <v>0</v>
      </c>
      <c r="AI4493" s="4">
        <v>0</v>
      </c>
      <c r="AJ4493" s="4">
        <v>0</v>
      </c>
      <c r="AK4493" s="4">
        <v>0</v>
      </c>
      <c r="AL4493" s="4">
        <v>0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6419.74</v>
      </c>
      <c r="AU4493" s="4">
        <v>0</v>
      </c>
      <c r="AV4493" s="4">
        <v>201.89</v>
      </c>
      <c r="AW4493" s="8">
        <v>0.43392444200000002</v>
      </c>
      <c r="AX4493" s="4">
        <v>1</v>
      </c>
      <c r="AY4493" s="4">
        <v>326.39999999999998</v>
      </c>
      <c r="AZ4493" s="4">
        <v>112.87</v>
      </c>
      <c r="BA4493" s="4">
        <v>439.27</v>
      </c>
    </row>
    <row r="4494" spans="1:53" x14ac:dyDescent="0.25">
      <c r="A4494" s="5">
        <v>133215</v>
      </c>
      <c r="B4494" t="s">
        <v>299</v>
      </c>
      <c r="C4494" s="5">
        <v>43562</v>
      </c>
      <c r="D4494" t="s">
        <v>403</v>
      </c>
      <c r="F4494" s="4">
        <v>5</v>
      </c>
      <c r="G4494" s="4">
        <v>5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4</v>
      </c>
      <c r="X4494" s="4">
        <v>5</v>
      </c>
      <c r="Y4494" s="4">
        <v>29656.2</v>
      </c>
      <c r="Z4494" s="4">
        <v>220.21</v>
      </c>
      <c r="AA4494" s="4">
        <v>1280</v>
      </c>
      <c r="AB4494" s="4">
        <v>2148.66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0</v>
      </c>
      <c r="AL4494" s="4">
        <v>0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0</v>
      </c>
      <c r="AT4494" s="4">
        <v>33305.07</v>
      </c>
      <c r="AU4494" s="4">
        <v>0</v>
      </c>
      <c r="AV4494" s="4">
        <v>176.17</v>
      </c>
      <c r="AW4494" s="8">
        <v>1.5798974750000001</v>
      </c>
      <c r="AX4494" s="4">
        <v>5</v>
      </c>
      <c r="AY4494" s="4">
        <v>262.14</v>
      </c>
      <c r="AZ4494" s="4">
        <v>0</v>
      </c>
      <c r="BA4494" s="4">
        <v>1310.7</v>
      </c>
    </row>
    <row r="4495" spans="1:53" x14ac:dyDescent="0.25">
      <c r="A4495" s="5">
        <v>133215</v>
      </c>
      <c r="B4495" t="s">
        <v>299</v>
      </c>
      <c r="C4495" s="5">
        <v>43786</v>
      </c>
      <c r="D4495" t="s">
        <v>423</v>
      </c>
      <c r="F4495" s="4">
        <v>167.06</v>
      </c>
      <c r="G4495" s="4">
        <v>167.06</v>
      </c>
      <c r="H4495" s="4">
        <v>0</v>
      </c>
      <c r="I4495" s="4">
        <v>0.28000000000000003</v>
      </c>
      <c r="J4495" s="4">
        <v>14.16</v>
      </c>
      <c r="K4495" s="4">
        <v>4.53</v>
      </c>
      <c r="L4495" s="4">
        <v>0</v>
      </c>
      <c r="M4495" s="4">
        <v>0</v>
      </c>
      <c r="N4495" s="4">
        <v>1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1</v>
      </c>
      <c r="V4495" s="4">
        <v>0</v>
      </c>
      <c r="W4495" s="4">
        <v>107.89</v>
      </c>
      <c r="X4495" s="4">
        <v>167.05</v>
      </c>
      <c r="Y4495" s="4">
        <v>990872.95</v>
      </c>
      <c r="Z4495" s="4">
        <v>53151.81</v>
      </c>
      <c r="AA4495" s="4">
        <v>34524.800000000003</v>
      </c>
      <c r="AB4495" s="4">
        <v>173188.1</v>
      </c>
      <c r="AC4495" s="4">
        <v>0</v>
      </c>
      <c r="AD4495" s="4">
        <v>1136</v>
      </c>
      <c r="AE4495" s="4">
        <v>0</v>
      </c>
      <c r="AF4495" s="4">
        <v>441.84</v>
      </c>
      <c r="AG4495" s="4">
        <v>56710.8</v>
      </c>
      <c r="AH4495" s="4">
        <v>43587.66</v>
      </c>
      <c r="AI4495" s="4">
        <v>0</v>
      </c>
      <c r="AJ4495" s="4">
        <v>0</v>
      </c>
      <c r="AK4495" s="4">
        <v>25637</v>
      </c>
      <c r="AL4495" s="4">
        <v>126377.3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1379250.96</v>
      </c>
      <c r="AU4495" s="4">
        <v>0</v>
      </c>
      <c r="AV4495" s="4">
        <v>1272.6400000000001</v>
      </c>
      <c r="AW4495" s="8">
        <v>3.8115592110000001</v>
      </c>
      <c r="AX4495" s="4">
        <v>167.09</v>
      </c>
      <c r="AY4495" s="4">
        <v>360</v>
      </c>
      <c r="AZ4495" s="4">
        <v>0</v>
      </c>
      <c r="BA4495" s="4">
        <v>60152.4</v>
      </c>
    </row>
    <row r="4496" spans="1:53" x14ac:dyDescent="0.25">
      <c r="A4496" s="5">
        <v>133215</v>
      </c>
      <c r="B4496" t="s">
        <v>299</v>
      </c>
      <c r="C4496" s="5">
        <v>43794</v>
      </c>
      <c r="D4496" t="s">
        <v>424</v>
      </c>
      <c r="F4496" s="4">
        <v>25.44</v>
      </c>
      <c r="G4496" s="4">
        <v>25.44</v>
      </c>
      <c r="H4496" s="4">
        <v>0</v>
      </c>
      <c r="I4496" s="4">
        <v>0.31</v>
      </c>
      <c r="J4496" s="4">
        <v>1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1</v>
      </c>
      <c r="V4496" s="4">
        <v>0</v>
      </c>
      <c r="W4496" s="4">
        <v>9.44</v>
      </c>
      <c r="X4496" s="4">
        <v>25.44</v>
      </c>
      <c r="Y4496" s="4">
        <v>150890.75</v>
      </c>
      <c r="Z4496" s="4">
        <v>3.75</v>
      </c>
      <c r="AA4496" s="4">
        <v>3020.8</v>
      </c>
      <c r="AB4496" s="4">
        <v>19586.21</v>
      </c>
      <c r="AC4496" s="4">
        <v>0</v>
      </c>
      <c r="AD4496" s="4">
        <v>1136</v>
      </c>
      <c r="AE4496" s="4">
        <v>0</v>
      </c>
      <c r="AF4496" s="4">
        <v>489.18</v>
      </c>
      <c r="AG4496" s="4">
        <v>4005</v>
      </c>
      <c r="AH4496" s="4">
        <v>0</v>
      </c>
      <c r="AI4496" s="4">
        <v>0</v>
      </c>
      <c r="AJ4496" s="4">
        <v>0</v>
      </c>
      <c r="AK4496" s="4">
        <v>0</v>
      </c>
      <c r="AL4496" s="4">
        <v>4494.18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179131.69</v>
      </c>
      <c r="AU4496" s="4">
        <v>0</v>
      </c>
      <c r="AV4496" s="4">
        <v>0.59</v>
      </c>
      <c r="AW4496" s="8">
        <v>2.8305076300000001</v>
      </c>
      <c r="AX4496" s="4">
        <v>25.44</v>
      </c>
      <c r="AY4496" s="4">
        <v>281.87</v>
      </c>
      <c r="AZ4496" s="4">
        <v>0</v>
      </c>
      <c r="BA4496" s="4">
        <v>7170.77</v>
      </c>
    </row>
    <row r="4497" spans="1:53" x14ac:dyDescent="0.25">
      <c r="A4497" s="5">
        <v>133215</v>
      </c>
      <c r="B4497" t="s">
        <v>299</v>
      </c>
      <c r="C4497" s="5">
        <v>43901</v>
      </c>
      <c r="D4497" t="s">
        <v>433</v>
      </c>
      <c r="F4497" s="4">
        <v>12.07</v>
      </c>
      <c r="G4497" s="4">
        <v>12.07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4.0999999999999996</v>
      </c>
      <c r="X4497" s="4">
        <v>12.07</v>
      </c>
      <c r="Y4497" s="4">
        <v>71590.070000000007</v>
      </c>
      <c r="Z4497" s="4">
        <v>6645.5</v>
      </c>
      <c r="AA4497" s="4">
        <v>1312</v>
      </c>
      <c r="AB4497" s="4">
        <v>10391.200000000001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0</v>
      </c>
      <c r="AI4497" s="4">
        <v>0</v>
      </c>
      <c r="AJ4497" s="4">
        <v>0</v>
      </c>
      <c r="AK4497" s="4">
        <v>0</v>
      </c>
      <c r="AL4497" s="4">
        <v>0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89938.77</v>
      </c>
      <c r="AU4497" s="4">
        <v>0</v>
      </c>
      <c r="AV4497" s="4">
        <v>2202.3200000000002</v>
      </c>
      <c r="AW4497" s="8">
        <v>3.1651159510000002</v>
      </c>
      <c r="AX4497" s="4">
        <v>12.1</v>
      </c>
      <c r="AY4497" s="4">
        <v>360</v>
      </c>
      <c r="AZ4497" s="4">
        <v>0</v>
      </c>
      <c r="BA4497" s="4">
        <v>4356</v>
      </c>
    </row>
    <row r="4498" spans="1:53" x14ac:dyDescent="0.25">
      <c r="A4498" s="5">
        <v>133215</v>
      </c>
      <c r="B4498" t="s">
        <v>299</v>
      </c>
      <c r="C4498" s="5">
        <v>43950</v>
      </c>
      <c r="D4498" t="s">
        <v>437</v>
      </c>
      <c r="F4498" s="4">
        <v>8.64</v>
      </c>
      <c r="G4498" s="4">
        <v>8.64</v>
      </c>
      <c r="H4498" s="4">
        <v>0</v>
      </c>
      <c r="I4498" s="4">
        <v>0</v>
      </c>
      <c r="J4498" s="4">
        <v>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2.5299999999999998</v>
      </c>
      <c r="X4498" s="4">
        <v>8.64</v>
      </c>
      <c r="Y4498" s="4">
        <v>51245.91</v>
      </c>
      <c r="Z4498" s="4">
        <v>3123.14</v>
      </c>
      <c r="AA4498" s="4">
        <v>809.6</v>
      </c>
      <c r="AB4498" s="4">
        <v>6061.8</v>
      </c>
      <c r="AC4498" s="4">
        <v>0</v>
      </c>
      <c r="AD4498" s="4">
        <v>0</v>
      </c>
      <c r="AE4498" s="4">
        <v>0</v>
      </c>
      <c r="AF4498" s="4">
        <v>0</v>
      </c>
      <c r="AG4498" s="4">
        <v>4005</v>
      </c>
      <c r="AH4498" s="4">
        <v>0</v>
      </c>
      <c r="AI4498" s="4">
        <v>0</v>
      </c>
      <c r="AJ4498" s="4">
        <v>0</v>
      </c>
      <c r="AK4498" s="4">
        <v>0</v>
      </c>
      <c r="AL4498" s="4">
        <v>4005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65245.45</v>
      </c>
      <c r="AU4498" s="4">
        <v>0</v>
      </c>
      <c r="AV4498" s="4">
        <v>1445.9</v>
      </c>
      <c r="AW4498" s="8">
        <v>2.5794029570000001</v>
      </c>
      <c r="AX4498" s="4">
        <v>8.61</v>
      </c>
      <c r="AY4498" s="4">
        <v>360</v>
      </c>
      <c r="AZ4498" s="4">
        <v>0</v>
      </c>
      <c r="BA4498" s="4">
        <v>3099.6</v>
      </c>
    </row>
    <row r="4499" spans="1:53" x14ac:dyDescent="0.25">
      <c r="A4499" s="5">
        <v>133215</v>
      </c>
      <c r="B4499" t="s">
        <v>299</v>
      </c>
      <c r="C4499" s="5">
        <v>44040</v>
      </c>
      <c r="D4499" t="s">
        <v>445</v>
      </c>
      <c r="F4499" s="4">
        <v>13.65</v>
      </c>
      <c r="G4499" s="4">
        <v>13.65</v>
      </c>
      <c r="H4499" s="4">
        <v>0</v>
      </c>
      <c r="I4499" s="4">
        <v>0</v>
      </c>
      <c r="J4499" s="4">
        <v>0.59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8.8800000000000008</v>
      </c>
      <c r="X4499" s="4">
        <v>13.65</v>
      </c>
      <c r="Y4499" s="4">
        <v>80961.429999999993</v>
      </c>
      <c r="Z4499" s="4">
        <v>5310.05</v>
      </c>
      <c r="AA4499" s="4">
        <v>2841.6</v>
      </c>
      <c r="AB4499" s="4">
        <v>4912.01</v>
      </c>
      <c r="AC4499" s="4">
        <v>0</v>
      </c>
      <c r="AD4499" s="4">
        <v>0</v>
      </c>
      <c r="AE4499" s="4">
        <v>0</v>
      </c>
      <c r="AF4499" s="4">
        <v>0</v>
      </c>
      <c r="AG4499" s="4">
        <v>2362.9499999999998</v>
      </c>
      <c r="AH4499" s="4">
        <v>0</v>
      </c>
      <c r="AI4499" s="4">
        <v>0</v>
      </c>
      <c r="AJ4499" s="4">
        <v>0</v>
      </c>
      <c r="AK4499" s="4">
        <v>0</v>
      </c>
      <c r="AL4499" s="4">
        <v>2362.9499999999998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96388.04</v>
      </c>
      <c r="AU4499" s="4">
        <v>0</v>
      </c>
      <c r="AV4499" s="4">
        <v>1556.06</v>
      </c>
      <c r="AW4499" s="8">
        <v>1.322992613</v>
      </c>
      <c r="AX4499" s="4">
        <v>13.65</v>
      </c>
      <c r="AY4499" s="4">
        <v>360</v>
      </c>
      <c r="AZ4499" s="4">
        <v>0</v>
      </c>
      <c r="BA4499" s="4">
        <v>4914</v>
      </c>
    </row>
    <row r="4500" spans="1:53" x14ac:dyDescent="0.25">
      <c r="A4500" s="5">
        <v>133215</v>
      </c>
      <c r="B4500" t="s">
        <v>299</v>
      </c>
      <c r="C4500" s="5">
        <v>44305</v>
      </c>
      <c r="D4500" t="s">
        <v>467</v>
      </c>
      <c r="F4500" s="4">
        <v>3</v>
      </c>
      <c r="G4500" s="4">
        <v>3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1</v>
      </c>
      <c r="X4500" s="4">
        <v>3</v>
      </c>
      <c r="Y4500" s="4">
        <v>17793.72</v>
      </c>
      <c r="Z4500" s="4">
        <v>1570.21</v>
      </c>
      <c r="AA4500" s="4">
        <v>320</v>
      </c>
      <c r="AB4500" s="4">
        <v>3094.24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0</v>
      </c>
      <c r="AI4500" s="4">
        <v>0</v>
      </c>
      <c r="AJ4500" s="4">
        <v>0</v>
      </c>
      <c r="AK4500" s="4">
        <v>0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0</v>
      </c>
      <c r="AT4500" s="4">
        <v>22778.17</v>
      </c>
      <c r="AU4500" s="4">
        <v>0</v>
      </c>
      <c r="AV4500" s="4">
        <v>2093.61</v>
      </c>
      <c r="AW4500" s="8">
        <v>3.791962968</v>
      </c>
      <c r="AX4500" s="4">
        <v>3</v>
      </c>
      <c r="AY4500" s="4">
        <v>360</v>
      </c>
      <c r="AZ4500" s="4">
        <v>0</v>
      </c>
      <c r="BA4500" s="4">
        <v>1080</v>
      </c>
    </row>
    <row r="4501" spans="1:53" x14ac:dyDescent="0.25">
      <c r="A4501" s="5">
        <v>133215</v>
      </c>
      <c r="B4501" t="s">
        <v>299</v>
      </c>
      <c r="C4501" s="5">
        <v>44636</v>
      </c>
      <c r="D4501" t="s">
        <v>494</v>
      </c>
      <c r="F4501" s="4">
        <v>3</v>
      </c>
      <c r="G4501" s="4">
        <v>3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1</v>
      </c>
      <c r="X4501" s="4">
        <v>3</v>
      </c>
      <c r="Y4501" s="4">
        <v>17793.72</v>
      </c>
      <c r="Z4501" s="4">
        <v>52.93</v>
      </c>
      <c r="AA4501" s="4">
        <v>320</v>
      </c>
      <c r="AB4501" s="4">
        <v>784.4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18951.05</v>
      </c>
      <c r="AU4501" s="4">
        <v>0</v>
      </c>
      <c r="AV4501" s="4">
        <v>70.569999999999993</v>
      </c>
      <c r="AW4501" s="8">
        <v>0.961270399</v>
      </c>
      <c r="AX4501" s="4">
        <v>3</v>
      </c>
      <c r="AY4501" s="4">
        <v>181.28</v>
      </c>
      <c r="AZ4501" s="4">
        <v>0</v>
      </c>
      <c r="BA4501" s="4">
        <v>543.84</v>
      </c>
    </row>
    <row r="4502" spans="1:53" x14ac:dyDescent="0.25">
      <c r="A4502" s="5">
        <v>133215</v>
      </c>
      <c r="B4502" t="s">
        <v>299</v>
      </c>
      <c r="C4502" s="5">
        <v>44750</v>
      </c>
      <c r="D4502" t="s">
        <v>503</v>
      </c>
      <c r="F4502" s="4">
        <v>1.34</v>
      </c>
      <c r="G4502" s="4">
        <v>1.34</v>
      </c>
      <c r="H4502" s="4">
        <v>0</v>
      </c>
      <c r="I4502" s="4">
        <v>0</v>
      </c>
      <c r="J4502" s="4">
        <v>0.7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0.37</v>
      </c>
      <c r="X4502" s="4">
        <v>1.34</v>
      </c>
      <c r="Y4502" s="4">
        <v>7947.86</v>
      </c>
      <c r="Z4502" s="4">
        <v>0</v>
      </c>
      <c r="AA4502" s="4">
        <v>118.4</v>
      </c>
      <c r="AB4502" s="4">
        <v>191.25</v>
      </c>
      <c r="AC4502" s="4">
        <v>0</v>
      </c>
      <c r="AD4502" s="4">
        <v>0</v>
      </c>
      <c r="AE4502" s="4">
        <v>0</v>
      </c>
      <c r="AF4502" s="4">
        <v>0</v>
      </c>
      <c r="AG4502" s="4">
        <v>2803.5</v>
      </c>
      <c r="AH4502" s="4">
        <v>0</v>
      </c>
      <c r="AI4502" s="4">
        <v>0</v>
      </c>
      <c r="AJ4502" s="4">
        <v>0</v>
      </c>
      <c r="AK4502" s="4">
        <v>0</v>
      </c>
      <c r="AL4502" s="4">
        <v>2803.5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11061.01</v>
      </c>
      <c r="AU4502" s="4">
        <v>0</v>
      </c>
      <c r="AV4502" s="4">
        <v>0</v>
      </c>
      <c r="AW4502" s="8">
        <v>0.52473268500000003</v>
      </c>
      <c r="AX4502" s="4">
        <v>1.34</v>
      </c>
      <c r="AY4502" s="4">
        <v>69.8</v>
      </c>
      <c r="AZ4502" s="4">
        <v>0</v>
      </c>
      <c r="BA4502" s="4">
        <v>93.53</v>
      </c>
    </row>
    <row r="4503" spans="1:53" x14ac:dyDescent="0.25">
      <c r="A4503" s="5">
        <v>133215</v>
      </c>
      <c r="B4503" t="s">
        <v>299</v>
      </c>
      <c r="C4503" s="5">
        <v>44792</v>
      </c>
      <c r="D4503" t="s">
        <v>507</v>
      </c>
      <c r="F4503" s="4">
        <v>3.84</v>
      </c>
      <c r="G4503" s="4">
        <v>3.84</v>
      </c>
      <c r="H4503" s="4">
        <v>0</v>
      </c>
      <c r="I4503" s="4">
        <v>0</v>
      </c>
      <c r="J4503" s="4">
        <v>0.23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1.92</v>
      </c>
      <c r="X4503" s="4">
        <v>3.84</v>
      </c>
      <c r="Y4503" s="4">
        <v>22775.96</v>
      </c>
      <c r="Z4503" s="4">
        <v>0</v>
      </c>
      <c r="AA4503" s="4">
        <v>614.4</v>
      </c>
      <c r="AB4503" s="4">
        <v>1380.76</v>
      </c>
      <c r="AC4503" s="4">
        <v>0</v>
      </c>
      <c r="AD4503" s="4">
        <v>0</v>
      </c>
      <c r="AE4503" s="4">
        <v>0</v>
      </c>
      <c r="AF4503" s="4">
        <v>0</v>
      </c>
      <c r="AG4503" s="4">
        <v>921.15</v>
      </c>
      <c r="AH4503" s="4">
        <v>0</v>
      </c>
      <c r="AI4503" s="4">
        <v>0</v>
      </c>
      <c r="AJ4503" s="4">
        <v>0</v>
      </c>
      <c r="AK4503" s="4">
        <v>0</v>
      </c>
      <c r="AL4503" s="4">
        <v>921.15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25692.27</v>
      </c>
      <c r="AU4503" s="4">
        <v>0</v>
      </c>
      <c r="AV4503" s="4">
        <v>0</v>
      </c>
      <c r="AW4503" s="8">
        <v>1.3219577259999999</v>
      </c>
      <c r="AX4503" s="4">
        <v>3.84</v>
      </c>
      <c r="AY4503" s="4">
        <v>114.78</v>
      </c>
      <c r="AZ4503" s="4">
        <v>0</v>
      </c>
      <c r="BA4503" s="4">
        <v>440.76</v>
      </c>
    </row>
    <row r="4504" spans="1:53" x14ac:dyDescent="0.25">
      <c r="A4504" s="5">
        <v>133215</v>
      </c>
      <c r="B4504" t="s">
        <v>299</v>
      </c>
      <c r="C4504" s="5">
        <v>45005</v>
      </c>
      <c r="D4504" t="s">
        <v>523</v>
      </c>
      <c r="F4504" s="4">
        <v>1.38</v>
      </c>
      <c r="G4504" s="4">
        <v>1.38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1.03</v>
      </c>
      <c r="X4504" s="4">
        <v>1.38</v>
      </c>
      <c r="Y4504" s="4">
        <v>8185.11</v>
      </c>
      <c r="Z4504" s="4">
        <v>242.42</v>
      </c>
      <c r="AA4504" s="4">
        <v>329.6</v>
      </c>
      <c r="AB4504" s="4">
        <v>1402.28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10159.41</v>
      </c>
      <c r="AU4504" s="4">
        <v>0</v>
      </c>
      <c r="AV4504" s="4">
        <v>702.68</v>
      </c>
      <c r="AW4504" s="8">
        <v>3.7358389330000001</v>
      </c>
      <c r="AX4504" s="4">
        <v>1.35</v>
      </c>
      <c r="AY4504" s="4">
        <v>360</v>
      </c>
      <c r="AZ4504" s="4">
        <v>0</v>
      </c>
      <c r="BA4504" s="4">
        <v>486</v>
      </c>
    </row>
    <row r="4505" spans="1:53" x14ac:dyDescent="0.25">
      <c r="A4505" s="5">
        <v>133215</v>
      </c>
      <c r="B4505" t="s">
        <v>299</v>
      </c>
      <c r="C4505" s="5">
        <v>46599</v>
      </c>
      <c r="D4505" t="s">
        <v>632</v>
      </c>
      <c r="F4505" s="4">
        <v>2</v>
      </c>
      <c r="G4505" s="4">
        <v>2</v>
      </c>
      <c r="H4505" s="4">
        <v>0</v>
      </c>
      <c r="I4505" s="4">
        <v>0</v>
      </c>
      <c r="J4505" s="4">
        <v>0.18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1</v>
      </c>
      <c r="X4505" s="4">
        <v>2</v>
      </c>
      <c r="Y4505" s="4">
        <v>11862.48</v>
      </c>
      <c r="Z4505" s="4">
        <v>0</v>
      </c>
      <c r="AA4505" s="4">
        <v>320</v>
      </c>
      <c r="AB4505" s="4">
        <v>986.69</v>
      </c>
      <c r="AC4505" s="4">
        <v>0</v>
      </c>
      <c r="AD4505" s="4">
        <v>0</v>
      </c>
      <c r="AE4505" s="4">
        <v>0</v>
      </c>
      <c r="AF4505" s="4">
        <v>0</v>
      </c>
      <c r="AG4505" s="4">
        <v>720.9</v>
      </c>
      <c r="AH4505" s="4">
        <v>0</v>
      </c>
      <c r="AI4505" s="4">
        <v>0</v>
      </c>
      <c r="AJ4505" s="4">
        <v>0</v>
      </c>
      <c r="AK4505" s="4">
        <v>0</v>
      </c>
      <c r="AL4505" s="4">
        <v>720.9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13890.07</v>
      </c>
      <c r="AU4505" s="4">
        <v>0</v>
      </c>
      <c r="AV4505" s="4">
        <v>0</v>
      </c>
      <c r="AW4505" s="8">
        <v>1.8137684679999999</v>
      </c>
      <c r="AX4505" s="4">
        <v>2</v>
      </c>
      <c r="AY4505" s="4">
        <v>208.19</v>
      </c>
      <c r="AZ4505" s="4">
        <v>0</v>
      </c>
      <c r="BA4505" s="4">
        <v>416.38</v>
      </c>
    </row>
    <row r="4506" spans="1:53" x14ac:dyDescent="0.25">
      <c r="A4506" s="5">
        <v>133215</v>
      </c>
      <c r="B4506" t="s">
        <v>299</v>
      </c>
      <c r="C4506" s="5">
        <v>46607</v>
      </c>
      <c r="D4506" t="s">
        <v>633</v>
      </c>
      <c r="F4506" s="4">
        <v>1</v>
      </c>
      <c r="G4506" s="4">
        <v>1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1</v>
      </c>
      <c r="Y4506" s="4">
        <v>5931.24</v>
      </c>
      <c r="Z4506" s="4">
        <v>0</v>
      </c>
      <c r="AA4506" s="4">
        <v>0</v>
      </c>
      <c r="AB4506" s="4">
        <v>12.88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5944.12</v>
      </c>
      <c r="AU4506" s="4">
        <v>0</v>
      </c>
      <c r="AV4506" s="4">
        <v>0</v>
      </c>
      <c r="AW4506" s="8">
        <v>4.7350108000000002E-2</v>
      </c>
      <c r="AX4506" s="4">
        <v>1</v>
      </c>
      <c r="AY4506" s="4">
        <v>47.61</v>
      </c>
      <c r="AZ4506" s="4">
        <v>0</v>
      </c>
      <c r="BA4506" s="4">
        <v>47.61</v>
      </c>
    </row>
    <row r="4507" spans="1:53" x14ac:dyDescent="0.25">
      <c r="A4507" s="5">
        <v>133256</v>
      </c>
      <c r="B4507" t="s">
        <v>300</v>
      </c>
      <c r="C4507" s="5">
        <v>43562</v>
      </c>
      <c r="D4507" t="s">
        <v>403</v>
      </c>
      <c r="F4507" s="4">
        <v>3.12</v>
      </c>
      <c r="G4507" s="4">
        <v>3.12</v>
      </c>
      <c r="H4507" s="4">
        <v>0</v>
      </c>
      <c r="I4507" s="4">
        <v>0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0.12</v>
      </c>
      <c r="X4507" s="4">
        <v>1.1200000000000001</v>
      </c>
      <c r="Y4507" s="4">
        <v>18505.47</v>
      </c>
      <c r="Z4507" s="4">
        <v>137.41</v>
      </c>
      <c r="AA4507" s="4">
        <v>38.4</v>
      </c>
      <c r="AB4507" s="4">
        <v>481.3</v>
      </c>
      <c r="AC4507" s="4">
        <v>0</v>
      </c>
      <c r="AD4507" s="4">
        <v>0</v>
      </c>
      <c r="AE4507" s="4">
        <v>0</v>
      </c>
      <c r="AF4507" s="4">
        <v>0</v>
      </c>
      <c r="AG4507" s="4">
        <v>0</v>
      </c>
      <c r="AH4507" s="4">
        <v>0</v>
      </c>
      <c r="AI4507" s="4">
        <v>0</v>
      </c>
      <c r="AJ4507" s="4">
        <v>0</v>
      </c>
      <c r="AK4507" s="4">
        <v>0</v>
      </c>
      <c r="AL4507" s="4">
        <v>0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19162.580000000002</v>
      </c>
      <c r="AU4507" s="4">
        <v>0</v>
      </c>
      <c r="AV4507" s="4">
        <v>176.17</v>
      </c>
      <c r="AW4507" s="8">
        <v>1.5798974750000001</v>
      </c>
      <c r="AX4507" s="4">
        <v>3.12</v>
      </c>
      <c r="AY4507" s="4">
        <v>262.14</v>
      </c>
      <c r="AZ4507" s="4">
        <v>0</v>
      </c>
      <c r="BA4507" s="4">
        <v>817.88</v>
      </c>
    </row>
    <row r="4508" spans="1:53" x14ac:dyDescent="0.25">
      <c r="A4508" s="5">
        <v>133256</v>
      </c>
      <c r="B4508" t="s">
        <v>300</v>
      </c>
      <c r="C4508" s="5">
        <v>43612</v>
      </c>
      <c r="D4508" t="s">
        <v>408</v>
      </c>
      <c r="F4508" s="4">
        <v>21.29</v>
      </c>
      <c r="G4508" s="4">
        <v>21.29</v>
      </c>
      <c r="H4508" s="4">
        <v>0</v>
      </c>
      <c r="I4508" s="4">
        <v>0</v>
      </c>
      <c r="J4508" s="4">
        <v>0.9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14.84</v>
      </c>
      <c r="X4508" s="4">
        <v>10.84</v>
      </c>
      <c r="Y4508" s="4">
        <v>126276.1</v>
      </c>
      <c r="Z4508" s="4">
        <v>0</v>
      </c>
      <c r="AA4508" s="4">
        <v>4748.8</v>
      </c>
      <c r="AB4508" s="4">
        <v>1283.0999999999999</v>
      </c>
      <c r="AC4508" s="4">
        <v>0</v>
      </c>
      <c r="AD4508" s="4">
        <v>0</v>
      </c>
      <c r="AE4508" s="4">
        <v>0</v>
      </c>
      <c r="AF4508" s="4">
        <v>0</v>
      </c>
      <c r="AG4508" s="4">
        <v>3604.5</v>
      </c>
      <c r="AH4508" s="4">
        <v>0</v>
      </c>
      <c r="AI4508" s="4">
        <v>0</v>
      </c>
      <c r="AJ4508" s="4">
        <v>0</v>
      </c>
      <c r="AK4508" s="4">
        <v>0</v>
      </c>
      <c r="AL4508" s="4">
        <v>3604.5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135912.5</v>
      </c>
      <c r="AU4508" s="4">
        <v>0</v>
      </c>
      <c r="AV4508" s="4">
        <v>0</v>
      </c>
      <c r="AW4508" s="8">
        <v>0.43517420600000001</v>
      </c>
      <c r="AX4508" s="4">
        <v>21.31</v>
      </c>
      <c r="AY4508" s="4">
        <v>150.97</v>
      </c>
      <c r="AZ4508" s="4">
        <v>0</v>
      </c>
      <c r="BA4508" s="4">
        <v>3217.17</v>
      </c>
    </row>
    <row r="4509" spans="1:53" x14ac:dyDescent="0.25">
      <c r="A4509" s="5">
        <v>133256</v>
      </c>
      <c r="B4509" t="s">
        <v>300</v>
      </c>
      <c r="C4509" s="5">
        <v>43646</v>
      </c>
      <c r="D4509" t="s">
        <v>411</v>
      </c>
      <c r="F4509" s="4">
        <v>2</v>
      </c>
      <c r="G4509" s="4">
        <v>2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1</v>
      </c>
      <c r="X4509" s="4">
        <v>0</v>
      </c>
      <c r="Y4509" s="4">
        <v>11862.48</v>
      </c>
      <c r="Z4509" s="4">
        <v>0</v>
      </c>
      <c r="AA4509" s="4">
        <v>320</v>
      </c>
      <c r="AB4509" s="4">
        <v>0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12182.48</v>
      </c>
      <c r="AU4509" s="4">
        <v>0</v>
      </c>
      <c r="AV4509" s="4">
        <v>0</v>
      </c>
      <c r="AW4509" s="8">
        <v>0</v>
      </c>
      <c r="AX4509" s="4">
        <v>2</v>
      </c>
      <c r="AY4509" s="4">
        <v>52.73</v>
      </c>
      <c r="AZ4509" s="4">
        <v>0</v>
      </c>
      <c r="BA4509" s="4">
        <v>105.46</v>
      </c>
    </row>
    <row r="4510" spans="1:53" x14ac:dyDescent="0.25">
      <c r="A4510" s="5">
        <v>133256</v>
      </c>
      <c r="B4510" t="s">
        <v>300</v>
      </c>
      <c r="C4510" s="5">
        <v>43653</v>
      </c>
      <c r="D4510" t="s">
        <v>412</v>
      </c>
      <c r="F4510" s="4">
        <v>5.31</v>
      </c>
      <c r="G4510" s="4">
        <v>5.31</v>
      </c>
      <c r="H4510" s="4">
        <v>0</v>
      </c>
      <c r="I4510" s="4">
        <v>0</v>
      </c>
      <c r="J4510" s="4">
        <v>1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1.31</v>
      </c>
      <c r="X4510" s="4">
        <v>1.0900000000000001</v>
      </c>
      <c r="Y4510" s="4">
        <v>31494.880000000001</v>
      </c>
      <c r="Z4510" s="4">
        <v>0</v>
      </c>
      <c r="AA4510" s="4">
        <v>419.2</v>
      </c>
      <c r="AB4510" s="4">
        <v>304.48</v>
      </c>
      <c r="AC4510" s="4">
        <v>0</v>
      </c>
      <c r="AD4510" s="4">
        <v>0</v>
      </c>
      <c r="AE4510" s="4">
        <v>0</v>
      </c>
      <c r="AF4510" s="4">
        <v>0</v>
      </c>
      <c r="AG4510" s="4">
        <v>4005</v>
      </c>
      <c r="AH4510" s="4">
        <v>0</v>
      </c>
      <c r="AI4510" s="4">
        <v>0</v>
      </c>
      <c r="AJ4510" s="4">
        <v>0</v>
      </c>
      <c r="AK4510" s="4">
        <v>0</v>
      </c>
      <c r="AL4510" s="4">
        <v>4005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36223.56</v>
      </c>
      <c r="AU4510" s="4">
        <v>0</v>
      </c>
      <c r="AV4510" s="4">
        <v>0</v>
      </c>
      <c r="AW4510" s="8">
        <v>1.0269959390000001</v>
      </c>
      <c r="AX4510" s="4">
        <v>5.31</v>
      </c>
      <c r="AY4510" s="4">
        <v>360</v>
      </c>
      <c r="AZ4510" s="4">
        <v>0</v>
      </c>
      <c r="BA4510" s="4">
        <v>1911.6</v>
      </c>
    </row>
    <row r="4511" spans="1:53" x14ac:dyDescent="0.25">
      <c r="A4511" s="5">
        <v>133256</v>
      </c>
      <c r="B4511" t="s">
        <v>300</v>
      </c>
      <c r="C4511" s="5">
        <v>43661</v>
      </c>
      <c r="D4511" t="s">
        <v>413</v>
      </c>
      <c r="F4511" s="4">
        <v>2</v>
      </c>
      <c r="G4511" s="4">
        <v>2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1</v>
      </c>
      <c r="X4511" s="4">
        <v>0</v>
      </c>
      <c r="Y4511" s="4">
        <v>11862.48</v>
      </c>
      <c r="Z4511" s="4">
        <v>105.56</v>
      </c>
      <c r="AA4511" s="4">
        <v>320</v>
      </c>
      <c r="AB4511" s="4">
        <v>0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12288.04</v>
      </c>
      <c r="AU4511" s="4">
        <v>0</v>
      </c>
      <c r="AV4511" s="4">
        <v>211.11</v>
      </c>
      <c r="AW4511" s="8">
        <v>0</v>
      </c>
      <c r="AX4511" s="4">
        <v>2</v>
      </c>
      <c r="AY4511" s="4">
        <v>62.37</v>
      </c>
      <c r="AZ4511" s="4">
        <v>0</v>
      </c>
      <c r="BA4511" s="4">
        <v>124.74</v>
      </c>
    </row>
    <row r="4512" spans="1:53" x14ac:dyDescent="0.25">
      <c r="A4512" s="5">
        <v>133256</v>
      </c>
      <c r="B4512" t="s">
        <v>300</v>
      </c>
      <c r="C4512" s="5">
        <v>43786</v>
      </c>
      <c r="D4512" t="s">
        <v>423</v>
      </c>
      <c r="F4512" s="4">
        <v>383.01</v>
      </c>
      <c r="G4512" s="4">
        <v>383.01</v>
      </c>
      <c r="H4512" s="4">
        <v>0</v>
      </c>
      <c r="I4512" s="4">
        <v>0.91</v>
      </c>
      <c r="J4512" s="4">
        <v>52.02</v>
      </c>
      <c r="K4512" s="4">
        <v>3.22</v>
      </c>
      <c r="L4512" s="4">
        <v>0</v>
      </c>
      <c r="M4512" s="4">
        <v>2.04</v>
      </c>
      <c r="N4512" s="4">
        <v>5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0.9</v>
      </c>
      <c r="U4512" s="4">
        <v>20.74</v>
      </c>
      <c r="V4512" s="4">
        <v>2</v>
      </c>
      <c r="W4512" s="4">
        <v>82.87</v>
      </c>
      <c r="X4512" s="4">
        <v>177.67</v>
      </c>
      <c r="Y4512" s="4">
        <v>2271724.23</v>
      </c>
      <c r="Z4512" s="4">
        <v>121858.46</v>
      </c>
      <c r="AA4512" s="4">
        <v>26518.400000000001</v>
      </c>
      <c r="AB4512" s="4">
        <v>184198.33</v>
      </c>
      <c r="AC4512" s="4">
        <v>1363.5</v>
      </c>
      <c r="AD4512" s="4">
        <v>23560.639999999999</v>
      </c>
      <c r="AE4512" s="4">
        <v>1516</v>
      </c>
      <c r="AF4512" s="4">
        <v>1435.98</v>
      </c>
      <c r="AG4512" s="4">
        <v>208340.1</v>
      </c>
      <c r="AH4512" s="4">
        <v>30982.84</v>
      </c>
      <c r="AI4512" s="4">
        <v>0</v>
      </c>
      <c r="AJ4512" s="4">
        <v>35475.599999999999</v>
      </c>
      <c r="AK4512" s="4">
        <v>128185</v>
      </c>
      <c r="AL4512" s="4">
        <v>404419.52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3035159.08</v>
      </c>
      <c r="AU4512" s="4">
        <v>0</v>
      </c>
      <c r="AV4512" s="4">
        <v>1272.6400000000001</v>
      </c>
      <c r="AW4512" s="8">
        <v>3.8115592110000001</v>
      </c>
      <c r="AX4512" s="4">
        <v>384.03</v>
      </c>
      <c r="AY4512" s="4">
        <v>360</v>
      </c>
      <c r="AZ4512" s="4">
        <v>0</v>
      </c>
      <c r="BA4512" s="4">
        <v>138250.79999999999</v>
      </c>
    </row>
    <row r="4513" spans="1:53" x14ac:dyDescent="0.25">
      <c r="A4513" s="5">
        <v>133256</v>
      </c>
      <c r="B4513" t="s">
        <v>300</v>
      </c>
      <c r="C4513" s="5">
        <v>43943</v>
      </c>
      <c r="D4513" t="s">
        <v>436</v>
      </c>
      <c r="F4513" s="4">
        <v>2.42</v>
      </c>
      <c r="G4513" s="4">
        <v>2.42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2</v>
      </c>
      <c r="X4513" s="4">
        <v>1.42</v>
      </c>
      <c r="Y4513" s="4">
        <v>14353.6</v>
      </c>
      <c r="Z4513" s="4">
        <v>452.65</v>
      </c>
      <c r="AA4513" s="4">
        <v>640</v>
      </c>
      <c r="AB4513" s="4">
        <v>793.47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16239.72</v>
      </c>
      <c r="AU4513" s="4">
        <v>0</v>
      </c>
      <c r="AV4513" s="4">
        <v>748.18</v>
      </c>
      <c r="AW4513" s="8">
        <v>2.054331661</v>
      </c>
      <c r="AX4513" s="4">
        <v>2.41</v>
      </c>
      <c r="AY4513" s="4">
        <v>360</v>
      </c>
      <c r="AZ4513" s="4">
        <v>0</v>
      </c>
      <c r="BA4513" s="4">
        <v>867.6</v>
      </c>
    </row>
    <row r="4514" spans="1:53" x14ac:dyDescent="0.25">
      <c r="A4514" s="5">
        <v>133256</v>
      </c>
      <c r="B4514" t="s">
        <v>300</v>
      </c>
      <c r="C4514" s="5">
        <v>43950</v>
      </c>
      <c r="D4514" t="s">
        <v>437</v>
      </c>
      <c r="F4514" s="4">
        <v>2</v>
      </c>
      <c r="G4514" s="4">
        <v>2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0</v>
      </c>
      <c r="Y4514" s="4">
        <v>11862.48</v>
      </c>
      <c r="Z4514" s="4">
        <v>722.95</v>
      </c>
      <c r="AA4514" s="4">
        <v>0</v>
      </c>
      <c r="AB4514" s="4">
        <v>0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0</v>
      </c>
      <c r="AT4514" s="4">
        <v>12585.43</v>
      </c>
      <c r="AU4514" s="4">
        <v>0</v>
      </c>
      <c r="AV4514" s="4">
        <v>1445.9</v>
      </c>
      <c r="AW4514" s="8">
        <v>0</v>
      </c>
      <c r="AX4514" s="4">
        <v>2</v>
      </c>
      <c r="AY4514" s="4">
        <v>360</v>
      </c>
      <c r="AZ4514" s="4">
        <v>0</v>
      </c>
      <c r="BA4514" s="4">
        <v>720</v>
      </c>
    </row>
    <row r="4515" spans="1:53" x14ac:dyDescent="0.25">
      <c r="A4515" s="5">
        <v>133256</v>
      </c>
      <c r="B4515" t="s">
        <v>300</v>
      </c>
      <c r="C4515" s="5">
        <v>44040</v>
      </c>
      <c r="D4515" t="s">
        <v>445</v>
      </c>
      <c r="F4515" s="4">
        <v>36.47</v>
      </c>
      <c r="G4515" s="4">
        <v>36.47</v>
      </c>
      <c r="H4515" s="4">
        <v>0</v>
      </c>
      <c r="I4515" s="4">
        <v>0</v>
      </c>
      <c r="J4515" s="4">
        <v>5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6.58</v>
      </c>
      <c r="X4515" s="4">
        <v>10.57</v>
      </c>
      <c r="Y4515" s="4">
        <v>216312.32000000001</v>
      </c>
      <c r="Z4515" s="4">
        <v>14187.38</v>
      </c>
      <c r="AA4515" s="4">
        <v>2105.6</v>
      </c>
      <c r="AB4515" s="4">
        <v>3803.66</v>
      </c>
      <c r="AC4515" s="4">
        <v>0</v>
      </c>
      <c r="AD4515" s="4">
        <v>0</v>
      </c>
      <c r="AE4515" s="4">
        <v>0</v>
      </c>
      <c r="AF4515" s="4">
        <v>0</v>
      </c>
      <c r="AG4515" s="4">
        <v>20025</v>
      </c>
      <c r="AH4515" s="4">
        <v>0</v>
      </c>
      <c r="AI4515" s="4">
        <v>0</v>
      </c>
      <c r="AJ4515" s="4">
        <v>0</v>
      </c>
      <c r="AK4515" s="4">
        <v>0</v>
      </c>
      <c r="AL4515" s="4">
        <v>20025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0</v>
      </c>
      <c r="AT4515" s="4">
        <v>256433.96</v>
      </c>
      <c r="AU4515" s="4">
        <v>0</v>
      </c>
      <c r="AV4515" s="4">
        <v>1556.06</v>
      </c>
      <c r="AW4515" s="8">
        <v>1.322992613</v>
      </c>
      <c r="AX4515" s="4">
        <v>36.450000000000003</v>
      </c>
      <c r="AY4515" s="4">
        <v>360</v>
      </c>
      <c r="AZ4515" s="4">
        <v>0</v>
      </c>
      <c r="BA4515" s="4">
        <v>13122</v>
      </c>
    </row>
    <row r="4516" spans="1:53" x14ac:dyDescent="0.25">
      <c r="A4516" s="5">
        <v>133256</v>
      </c>
      <c r="B4516" t="s">
        <v>300</v>
      </c>
      <c r="C4516" s="5">
        <v>44305</v>
      </c>
      <c r="D4516" t="s">
        <v>467</v>
      </c>
      <c r="F4516" s="4">
        <v>20</v>
      </c>
      <c r="G4516" s="4">
        <v>20</v>
      </c>
      <c r="H4516" s="4">
        <v>0</v>
      </c>
      <c r="I4516" s="4">
        <v>0</v>
      </c>
      <c r="J4516" s="4">
        <v>4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6</v>
      </c>
      <c r="X4516" s="4">
        <v>1</v>
      </c>
      <c r="Y4516" s="4">
        <v>118624.8</v>
      </c>
      <c r="Z4516" s="4">
        <v>10468.049999999999</v>
      </c>
      <c r="AA4516" s="4">
        <v>1920</v>
      </c>
      <c r="AB4516" s="4">
        <v>1031.4100000000001</v>
      </c>
      <c r="AC4516" s="4">
        <v>0</v>
      </c>
      <c r="AD4516" s="4">
        <v>0</v>
      </c>
      <c r="AE4516" s="4">
        <v>0</v>
      </c>
      <c r="AF4516" s="4">
        <v>0</v>
      </c>
      <c r="AG4516" s="4">
        <v>16020</v>
      </c>
      <c r="AH4516" s="4">
        <v>0</v>
      </c>
      <c r="AI4516" s="4">
        <v>0</v>
      </c>
      <c r="AJ4516" s="4">
        <v>0</v>
      </c>
      <c r="AK4516" s="4">
        <v>0</v>
      </c>
      <c r="AL4516" s="4">
        <v>16020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0</v>
      </c>
      <c r="AT4516" s="4">
        <v>148064.26</v>
      </c>
      <c r="AU4516" s="4">
        <v>0</v>
      </c>
      <c r="AV4516" s="4">
        <v>2093.61</v>
      </c>
      <c r="AW4516" s="8">
        <v>3.791962968</v>
      </c>
      <c r="AX4516" s="4">
        <v>20</v>
      </c>
      <c r="AY4516" s="4">
        <v>360</v>
      </c>
      <c r="AZ4516" s="4">
        <v>0</v>
      </c>
      <c r="BA4516" s="4">
        <v>7200</v>
      </c>
    </row>
    <row r="4517" spans="1:53" x14ac:dyDescent="0.25">
      <c r="A4517" s="5">
        <v>133256</v>
      </c>
      <c r="B4517" t="s">
        <v>300</v>
      </c>
      <c r="C4517" s="5">
        <v>44370</v>
      </c>
      <c r="D4517" t="s">
        <v>471</v>
      </c>
      <c r="F4517" s="4">
        <v>1</v>
      </c>
      <c r="G4517" s="4">
        <v>1</v>
      </c>
      <c r="H4517" s="4">
        <v>0</v>
      </c>
      <c r="I4517" s="4">
        <v>0</v>
      </c>
      <c r="J4517" s="4">
        <v>1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1</v>
      </c>
      <c r="Y4517" s="4">
        <v>5931.24</v>
      </c>
      <c r="Z4517" s="4">
        <v>0</v>
      </c>
      <c r="AA4517" s="4">
        <v>0</v>
      </c>
      <c r="AB4517" s="4">
        <v>93.61</v>
      </c>
      <c r="AC4517" s="4">
        <v>0</v>
      </c>
      <c r="AD4517" s="4">
        <v>0</v>
      </c>
      <c r="AE4517" s="4">
        <v>0</v>
      </c>
      <c r="AF4517" s="4">
        <v>0</v>
      </c>
      <c r="AG4517" s="4">
        <v>4005</v>
      </c>
      <c r="AH4517" s="4">
        <v>0</v>
      </c>
      <c r="AI4517" s="4">
        <v>0</v>
      </c>
      <c r="AJ4517" s="4">
        <v>0</v>
      </c>
      <c r="AK4517" s="4">
        <v>0</v>
      </c>
      <c r="AL4517" s="4">
        <v>4005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0</v>
      </c>
      <c r="AT4517" s="4">
        <v>10029.85</v>
      </c>
      <c r="AU4517" s="4">
        <v>0</v>
      </c>
      <c r="AV4517" s="4">
        <v>0</v>
      </c>
      <c r="AW4517" s="8">
        <v>0.34414395199999998</v>
      </c>
      <c r="AX4517" s="4">
        <v>1</v>
      </c>
      <c r="AY4517" s="4">
        <v>66.88</v>
      </c>
      <c r="AZ4517" s="4">
        <v>0</v>
      </c>
      <c r="BA4517" s="4">
        <v>66.88</v>
      </c>
    </row>
    <row r="4518" spans="1:53" x14ac:dyDescent="0.25">
      <c r="A4518" s="5">
        <v>133256</v>
      </c>
      <c r="B4518" t="s">
        <v>300</v>
      </c>
      <c r="C4518" s="5">
        <v>44545</v>
      </c>
      <c r="D4518" t="s">
        <v>487</v>
      </c>
      <c r="F4518" s="4">
        <v>13.83</v>
      </c>
      <c r="G4518" s="4">
        <v>13.83</v>
      </c>
      <c r="H4518" s="4">
        <v>0</v>
      </c>
      <c r="I4518" s="4">
        <v>0</v>
      </c>
      <c r="J4518" s="4">
        <v>1</v>
      </c>
      <c r="K4518" s="4">
        <v>0</v>
      </c>
      <c r="L4518" s="4">
        <v>0</v>
      </c>
      <c r="M4518" s="4">
        <v>1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1.38</v>
      </c>
      <c r="V4518" s="4">
        <v>0</v>
      </c>
      <c r="W4518" s="4">
        <v>6.96</v>
      </c>
      <c r="X4518" s="4">
        <v>6.58</v>
      </c>
      <c r="Y4518" s="4">
        <v>82029.05</v>
      </c>
      <c r="Z4518" s="4">
        <v>0</v>
      </c>
      <c r="AA4518" s="4">
        <v>2227.1999999999998</v>
      </c>
      <c r="AB4518" s="4">
        <v>264.19</v>
      </c>
      <c r="AC4518" s="4">
        <v>0</v>
      </c>
      <c r="AD4518" s="4">
        <v>1567.68</v>
      </c>
      <c r="AE4518" s="4">
        <v>0</v>
      </c>
      <c r="AF4518" s="4">
        <v>0</v>
      </c>
      <c r="AG4518" s="4">
        <v>4005</v>
      </c>
      <c r="AH4518" s="4">
        <v>0</v>
      </c>
      <c r="AI4518" s="4">
        <v>0</v>
      </c>
      <c r="AJ4518" s="4">
        <v>17390</v>
      </c>
      <c r="AK4518" s="4">
        <v>0</v>
      </c>
      <c r="AL4518" s="4">
        <v>21395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0</v>
      </c>
      <c r="AT4518" s="4">
        <v>107483.12</v>
      </c>
      <c r="AU4518" s="4">
        <v>0</v>
      </c>
      <c r="AV4518" s="4">
        <v>0</v>
      </c>
      <c r="AW4518" s="8">
        <v>0.14761345100000001</v>
      </c>
      <c r="AX4518" s="4">
        <v>13.82</v>
      </c>
      <c r="AY4518" s="4">
        <v>53.32</v>
      </c>
      <c r="AZ4518" s="4">
        <v>0</v>
      </c>
      <c r="BA4518" s="4">
        <v>736.88</v>
      </c>
    </row>
    <row r="4519" spans="1:53" x14ac:dyDescent="0.25">
      <c r="A4519" s="5">
        <v>133256</v>
      </c>
      <c r="B4519" t="s">
        <v>300</v>
      </c>
      <c r="C4519" s="5">
        <v>44636</v>
      </c>
      <c r="D4519" t="s">
        <v>494</v>
      </c>
      <c r="F4519" s="4">
        <v>897.26</v>
      </c>
      <c r="G4519" s="4">
        <v>897.26</v>
      </c>
      <c r="H4519" s="4">
        <v>0</v>
      </c>
      <c r="I4519" s="4">
        <v>8.5</v>
      </c>
      <c r="J4519" s="4">
        <v>80.12</v>
      </c>
      <c r="K4519" s="4">
        <v>5.84</v>
      </c>
      <c r="L4519" s="4">
        <v>0</v>
      </c>
      <c r="M4519" s="4">
        <v>3</v>
      </c>
      <c r="N4519" s="4">
        <v>11.97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12.61</v>
      </c>
      <c r="U4519" s="4">
        <v>26.55</v>
      </c>
      <c r="V4519" s="4">
        <v>5.73</v>
      </c>
      <c r="W4519" s="4">
        <v>396.7</v>
      </c>
      <c r="X4519" s="4">
        <v>322.39999999999998</v>
      </c>
      <c r="Y4519" s="4">
        <v>5321864.4000000004</v>
      </c>
      <c r="Z4519" s="4">
        <v>15829.91</v>
      </c>
      <c r="AA4519" s="4">
        <v>126944</v>
      </c>
      <c r="AB4519" s="4">
        <v>84296.49</v>
      </c>
      <c r="AC4519" s="4">
        <v>19104.150000000001</v>
      </c>
      <c r="AD4519" s="4">
        <v>30160.799999999999</v>
      </c>
      <c r="AE4519" s="4">
        <v>4343.34</v>
      </c>
      <c r="AF4519" s="4">
        <v>13413</v>
      </c>
      <c r="AG4519" s="4">
        <v>320880.59999999998</v>
      </c>
      <c r="AH4519" s="4">
        <v>56192.480000000003</v>
      </c>
      <c r="AI4519" s="4">
        <v>0</v>
      </c>
      <c r="AJ4519" s="4">
        <v>52170</v>
      </c>
      <c r="AK4519" s="4">
        <v>306874.89</v>
      </c>
      <c r="AL4519" s="4">
        <v>749530.97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6352074.0599999996</v>
      </c>
      <c r="AU4519" s="4">
        <v>0</v>
      </c>
      <c r="AV4519" s="4">
        <v>70.569999999999993</v>
      </c>
      <c r="AW4519" s="8">
        <v>0.961270399</v>
      </c>
      <c r="AX4519" s="4">
        <v>896.88</v>
      </c>
      <c r="AY4519" s="4">
        <v>181.28</v>
      </c>
      <c r="AZ4519" s="4">
        <v>0</v>
      </c>
      <c r="BA4519" s="4">
        <v>162586.41</v>
      </c>
    </row>
    <row r="4520" spans="1:53" x14ac:dyDescent="0.25">
      <c r="A4520" s="5">
        <v>133256</v>
      </c>
      <c r="B4520" t="s">
        <v>300</v>
      </c>
      <c r="C4520" s="5">
        <v>44750</v>
      </c>
      <c r="D4520" t="s">
        <v>503</v>
      </c>
      <c r="F4520" s="4">
        <v>1</v>
      </c>
      <c r="G4520" s="4">
        <v>1</v>
      </c>
      <c r="H4520" s="4">
        <v>0</v>
      </c>
      <c r="I4520" s="4">
        <v>0</v>
      </c>
      <c r="J4520" s="4">
        <v>0.26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1</v>
      </c>
      <c r="X4520" s="4">
        <v>0</v>
      </c>
      <c r="Y4520" s="4">
        <v>5931.24</v>
      </c>
      <c r="Z4520" s="4">
        <v>0</v>
      </c>
      <c r="AA4520" s="4">
        <v>320</v>
      </c>
      <c r="AB4520" s="4">
        <v>0</v>
      </c>
      <c r="AC4520" s="4">
        <v>0</v>
      </c>
      <c r="AD4520" s="4">
        <v>0</v>
      </c>
      <c r="AE4520" s="4">
        <v>0</v>
      </c>
      <c r="AF4520" s="4">
        <v>0</v>
      </c>
      <c r="AG4520" s="4">
        <v>1041.3</v>
      </c>
      <c r="AH4520" s="4">
        <v>0</v>
      </c>
      <c r="AI4520" s="4">
        <v>0</v>
      </c>
      <c r="AJ4520" s="4">
        <v>0</v>
      </c>
      <c r="AK4520" s="4">
        <v>0</v>
      </c>
      <c r="AL4520" s="4">
        <v>1041.3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7292.54</v>
      </c>
      <c r="AU4520" s="4">
        <v>0</v>
      </c>
      <c r="AV4520" s="4">
        <v>0</v>
      </c>
      <c r="AW4520" s="8">
        <v>0</v>
      </c>
      <c r="AX4520" s="4">
        <v>1</v>
      </c>
      <c r="AY4520" s="4">
        <v>69.8</v>
      </c>
      <c r="AZ4520" s="4">
        <v>0</v>
      </c>
      <c r="BA4520" s="4">
        <v>69.8</v>
      </c>
    </row>
    <row r="4521" spans="1:53" x14ac:dyDescent="0.25">
      <c r="A4521" s="5">
        <v>133256</v>
      </c>
      <c r="B4521" t="s">
        <v>300</v>
      </c>
      <c r="C4521" s="5">
        <v>44842</v>
      </c>
      <c r="D4521" t="s">
        <v>511</v>
      </c>
      <c r="F4521" s="4">
        <v>6</v>
      </c>
      <c r="G4521" s="4">
        <v>6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1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3</v>
      </c>
      <c r="X4521" s="4">
        <v>2.95</v>
      </c>
      <c r="Y4521" s="4">
        <v>35587.440000000002</v>
      </c>
      <c r="Z4521" s="4">
        <v>0</v>
      </c>
      <c r="AA4521" s="4">
        <v>960</v>
      </c>
      <c r="AB4521" s="4">
        <v>133.33000000000001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25637</v>
      </c>
      <c r="AL4521" s="4">
        <v>25637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62317.77</v>
      </c>
      <c r="AU4521" s="4">
        <v>0</v>
      </c>
      <c r="AV4521" s="4">
        <v>0</v>
      </c>
      <c r="AW4521" s="8">
        <v>0.16616946199999999</v>
      </c>
      <c r="AX4521" s="4">
        <v>6</v>
      </c>
      <c r="AY4521" s="4">
        <v>50.89</v>
      </c>
      <c r="AZ4521" s="4">
        <v>0</v>
      </c>
      <c r="BA4521" s="4">
        <v>305.33999999999997</v>
      </c>
    </row>
    <row r="4522" spans="1:53" x14ac:dyDescent="0.25">
      <c r="A4522" s="5">
        <v>133256</v>
      </c>
      <c r="B4522" t="s">
        <v>300</v>
      </c>
      <c r="C4522" s="5">
        <v>46557</v>
      </c>
      <c r="D4522" t="s">
        <v>629</v>
      </c>
      <c r="F4522" s="4">
        <v>1</v>
      </c>
      <c r="G4522" s="4">
        <v>1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1</v>
      </c>
      <c r="X4522" s="4">
        <v>1</v>
      </c>
      <c r="Y4522" s="4">
        <v>5931.24</v>
      </c>
      <c r="Z4522" s="4">
        <v>0</v>
      </c>
      <c r="AA4522" s="4">
        <v>320</v>
      </c>
      <c r="AB4522" s="4">
        <v>46.14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0</v>
      </c>
      <c r="AT4522" s="4">
        <v>6297.38</v>
      </c>
      <c r="AU4522" s="4">
        <v>0</v>
      </c>
      <c r="AV4522" s="4">
        <v>0</v>
      </c>
      <c r="AW4522" s="8">
        <v>0.169631215</v>
      </c>
      <c r="AX4522" s="4">
        <v>1</v>
      </c>
      <c r="AY4522" s="4">
        <v>80.819999999999993</v>
      </c>
      <c r="AZ4522" s="4">
        <v>0</v>
      </c>
      <c r="BA4522" s="4">
        <v>80.819999999999993</v>
      </c>
    </row>
    <row r="4523" spans="1:53" x14ac:dyDescent="0.25">
      <c r="A4523" s="5">
        <v>133256</v>
      </c>
      <c r="B4523" t="s">
        <v>300</v>
      </c>
      <c r="C4523" s="5">
        <v>46565</v>
      </c>
      <c r="D4523" t="s">
        <v>907</v>
      </c>
      <c r="F4523" s="4">
        <v>2</v>
      </c>
      <c r="G4523" s="4">
        <v>2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2</v>
      </c>
      <c r="X4523" s="4">
        <v>0</v>
      </c>
      <c r="Y4523" s="4">
        <v>11862.48</v>
      </c>
      <c r="Z4523" s="4">
        <v>0</v>
      </c>
      <c r="AA4523" s="4">
        <v>640</v>
      </c>
      <c r="AB4523" s="4">
        <v>0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0</v>
      </c>
      <c r="AK4523" s="4">
        <v>0</v>
      </c>
      <c r="AL4523" s="4">
        <v>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0</v>
      </c>
      <c r="AT4523" s="4">
        <v>12502.48</v>
      </c>
      <c r="AU4523" s="4">
        <v>0</v>
      </c>
      <c r="AV4523" s="4">
        <v>0</v>
      </c>
      <c r="AW4523" s="8">
        <v>0</v>
      </c>
      <c r="AX4523" s="4">
        <v>2</v>
      </c>
      <c r="AY4523" s="4">
        <v>40.98</v>
      </c>
      <c r="AZ4523" s="4">
        <v>0</v>
      </c>
      <c r="BA4523" s="4">
        <v>81.96</v>
      </c>
    </row>
    <row r="4524" spans="1:53" x14ac:dyDescent="0.25">
      <c r="A4524" s="5">
        <v>133256</v>
      </c>
      <c r="B4524" t="s">
        <v>300</v>
      </c>
      <c r="C4524" s="5">
        <v>46573</v>
      </c>
      <c r="D4524" t="s">
        <v>630</v>
      </c>
      <c r="F4524" s="4">
        <v>0.81</v>
      </c>
      <c r="G4524" s="4">
        <v>0.81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0.27</v>
      </c>
      <c r="X4524" s="4">
        <v>0.54</v>
      </c>
      <c r="Y4524" s="4">
        <v>4804.3</v>
      </c>
      <c r="Z4524" s="4">
        <v>39.380000000000003</v>
      </c>
      <c r="AA4524" s="4">
        <v>86.4</v>
      </c>
      <c r="AB4524" s="4">
        <v>12.27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0</v>
      </c>
      <c r="AT4524" s="4">
        <v>4942.3500000000004</v>
      </c>
      <c r="AU4524" s="4">
        <v>0</v>
      </c>
      <c r="AV4524" s="4">
        <v>194.48</v>
      </c>
      <c r="AW4524" s="8">
        <v>8.3506762999999998E-2</v>
      </c>
      <c r="AX4524" s="4">
        <v>0.81</v>
      </c>
      <c r="AY4524" s="4">
        <v>39.44</v>
      </c>
      <c r="AZ4524" s="4">
        <v>0</v>
      </c>
      <c r="BA4524" s="4">
        <v>31.95</v>
      </c>
    </row>
    <row r="4525" spans="1:53" x14ac:dyDescent="0.25">
      <c r="A4525" s="5">
        <v>133256</v>
      </c>
      <c r="B4525" t="s">
        <v>300</v>
      </c>
      <c r="C4525" s="5">
        <v>48124</v>
      </c>
      <c r="D4525" t="s">
        <v>719</v>
      </c>
      <c r="F4525" s="4">
        <v>1</v>
      </c>
      <c r="G4525" s="4">
        <v>1</v>
      </c>
      <c r="H4525" s="4">
        <v>0</v>
      </c>
      <c r="I4525" s="4">
        <v>0</v>
      </c>
      <c r="J4525" s="4">
        <v>1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</v>
      </c>
      <c r="Y4525" s="4">
        <v>5931.24</v>
      </c>
      <c r="Z4525" s="4">
        <v>0</v>
      </c>
      <c r="AA4525" s="4">
        <v>0</v>
      </c>
      <c r="AB4525" s="4">
        <v>0</v>
      </c>
      <c r="AC4525" s="4">
        <v>0</v>
      </c>
      <c r="AD4525" s="4">
        <v>0</v>
      </c>
      <c r="AE4525" s="4">
        <v>0</v>
      </c>
      <c r="AF4525" s="4">
        <v>0</v>
      </c>
      <c r="AG4525" s="4">
        <v>4005</v>
      </c>
      <c r="AH4525" s="4">
        <v>0</v>
      </c>
      <c r="AI4525" s="4">
        <v>0</v>
      </c>
      <c r="AJ4525" s="4">
        <v>0</v>
      </c>
      <c r="AK4525" s="4">
        <v>0</v>
      </c>
      <c r="AL4525" s="4">
        <v>4005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0</v>
      </c>
      <c r="AT4525" s="4">
        <v>9936.24</v>
      </c>
      <c r="AU4525" s="4">
        <v>0</v>
      </c>
      <c r="AV4525" s="4">
        <v>0</v>
      </c>
      <c r="AW4525" s="8">
        <v>0</v>
      </c>
      <c r="AX4525" s="4">
        <v>1</v>
      </c>
      <c r="AY4525" s="4">
        <v>48.08</v>
      </c>
      <c r="AZ4525" s="4">
        <v>0</v>
      </c>
      <c r="BA4525" s="4">
        <v>48.08</v>
      </c>
    </row>
    <row r="4526" spans="1:53" x14ac:dyDescent="0.25">
      <c r="A4526" s="5">
        <v>133256</v>
      </c>
      <c r="B4526" t="s">
        <v>300</v>
      </c>
      <c r="C4526" s="5">
        <v>48140</v>
      </c>
      <c r="D4526" t="s">
        <v>721</v>
      </c>
      <c r="F4526" s="4">
        <v>0.42</v>
      </c>
      <c r="G4526" s="4">
        <v>0.42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0.42</v>
      </c>
      <c r="X4526" s="4">
        <v>0.42</v>
      </c>
      <c r="Y4526" s="4">
        <v>2491.12</v>
      </c>
      <c r="Z4526" s="4">
        <v>0</v>
      </c>
      <c r="AA4526" s="4">
        <v>134.4</v>
      </c>
      <c r="AB4526" s="4">
        <v>32.619999999999997</v>
      </c>
      <c r="AC4526" s="4">
        <v>0</v>
      </c>
      <c r="AD4526" s="4">
        <v>0</v>
      </c>
      <c r="AE4526" s="4">
        <v>0</v>
      </c>
      <c r="AF4526" s="4">
        <v>0</v>
      </c>
      <c r="AG4526" s="4">
        <v>0</v>
      </c>
      <c r="AH4526" s="4">
        <v>0</v>
      </c>
      <c r="AI4526" s="4">
        <v>0</v>
      </c>
      <c r="AJ4526" s="4">
        <v>0</v>
      </c>
      <c r="AK4526" s="4">
        <v>0</v>
      </c>
      <c r="AL4526" s="4">
        <v>0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0</v>
      </c>
      <c r="AT4526" s="4">
        <v>2658.14</v>
      </c>
      <c r="AU4526" s="4">
        <v>0</v>
      </c>
      <c r="AV4526" s="4">
        <v>0</v>
      </c>
      <c r="AW4526" s="8">
        <v>0.28551220500000002</v>
      </c>
      <c r="AX4526" s="4">
        <v>0.43</v>
      </c>
      <c r="AY4526" s="4">
        <v>87.2</v>
      </c>
      <c r="AZ4526" s="4">
        <v>0</v>
      </c>
      <c r="BA4526" s="4">
        <v>37.5</v>
      </c>
    </row>
    <row r="4527" spans="1:53" x14ac:dyDescent="0.25">
      <c r="A4527" s="5">
        <v>133256</v>
      </c>
      <c r="B4527" t="s">
        <v>300</v>
      </c>
      <c r="C4527" s="5">
        <v>48488</v>
      </c>
      <c r="D4527" t="s">
        <v>742</v>
      </c>
      <c r="F4527" s="4">
        <v>0.32</v>
      </c>
      <c r="G4527" s="4">
        <v>0.32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</v>
      </c>
      <c r="Y4527" s="4">
        <v>1898</v>
      </c>
      <c r="Z4527" s="4">
        <v>0</v>
      </c>
      <c r="AA4527" s="4">
        <v>0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1898</v>
      </c>
      <c r="AU4527" s="4">
        <v>0</v>
      </c>
      <c r="AV4527" s="4">
        <v>0</v>
      </c>
      <c r="AW4527" s="8">
        <v>0</v>
      </c>
      <c r="AX4527" s="4">
        <v>0.33</v>
      </c>
      <c r="AY4527" s="4">
        <v>76.92</v>
      </c>
      <c r="AZ4527" s="4">
        <v>27.83</v>
      </c>
      <c r="BA4527" s="4">
        <v>34.56</v>
      </c>
    </row>
    <row r="4528" spans="1:53" x14ac:dyDescent="0.25">
      <c r="A4528" s="5">
        <v>133256</v>
      </c>
      <c r="B4528" t="s">
        <v>300</v>
      </c>
      <c r="C4528" s="5">
        <v>50070</v>
      </c>
      <c r="D4528" t="s">
        <v>827</v>
      </c>
      <c r="F4528" s="4">
        <v>0.08</v>
      </c>
      <c r="G4528" s="4">
        <v>0.08</v>
      </c>
      <c r="H4528" s="4">
        <v>0</v>
      </c>
      <c r="I4528" s="4">
        <v>0</v>
      </c>
      <c r="J4528" s="4">
        <v>0.08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0</v>
      </c>
      <c r="Y4528" s="4">
        <v>474.5</v>
      </c>
      <c r="Z4528" s="4">
        <v>0</v>
      </c>
      <c r="AA4528" s="4">
        <v>0</v>
      </c>
      <c r="AB4528" s="4">
        <v>0</v>
      </c>
      <c r="AC4528" s="4">
        <v>0</v>
      </c>
      <c r="AD4528" s="4">
        <v>0</v>
      </c>
      <c r="AE4528" s="4">
        <v>0</v>
      </c>
      <c r="AF4528" s="4">
        <v>0</v>
      </c>
      <c r="AG4528" s="4">
        <v>320.39999999999998</v>
      </c>
      <c r="AH4528" s="4">
        <v>0</v>
      </c>
      <c r="AI4528" s="4">
        <v>0</v>
      </c>
      <c r="AJ4528" s="4">
        <v>0</v>
      </c>
      <c r="AK4528" s="4">
        <v>0</v>
      </c>
      <c r="AL4528" s="4">
        <v>320.39999999999998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794.9</v>
      </c>
      <c r="AU4528" s="4">
        <v>0</v>
      </c>
      <c r="AV4528" s="4">
        <v>0</v>
      </c>
      <c r="AW4528" s="8">
        <v>0</v>
      </c>
      <c r="AX4528" s="4">
        <v>0.08</v>
      </c>
      <c r="AY4528" s="4">
        <v>56.98</v>
      </c>
      <c r="AZ4528" s="4">
        <v>0</v>
      </c>
      <c r="BA4528" s="4">
        <v>4.5599999999999996</v>
      </c>
    </row>
    <row r="4529" spans="1:53" x14ac:dyDescent="0.25">
      <c r="A4529" s="5">
        <v>133264</v>
      </c>
      <c r="B4529" t="s">
        <v>301</v>
      </c>
      <c r="C4529" s="5">
        <v>43752</v>
      </c>
      <c r="D4529" t="s">
        <v>381</v>
      </c>
      <c r="F4529" s="4">
        <v>827.7</v>
      </c>
      <c r="G4529" s="4">
        <v>827.7</v>
      </c>
      <c r="H4529" s="4">
        <v>0</v>
      </c>
      <c r="I4529" s="4">
        <v>1</v>
      </c>
      <c r="J4529" s="4">
        <v>119.08</v>
      </c>
      <c r="K4529" s="4">
        <v>48.18</v>
      </c>
      <c r="L4529" s="4">
        <v>0</v>
      </c>
      <c r="M4529" s="4">
        <v>0.65</v>
      </c>
      <c r="N4529" s="4">
        <v>1.27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809.02</v>
      </c>
      <c r="Y4529" s="4">
        <v>4909287.3499999996</v>
      </c>
      <c r="Z4529" s="4">
        <v>70131.02</v>
      </c>
      <c r="AA4529" s="4">
        <v>0</v>
      </c>
      <c r="AB4529" s="4">
        <v>512261.3</v>
      </c>
      <c r="AC4529" s="4">
        <v>0</v>
      </c>
      <c r="AD4529" s="4">
        <v>0</v>
      </c>
      <c r="AE4529" s="4">
        <v>0</v>
      </c>
      <c r="AF4529" s="4">
        <v>1578</v>
      </c>
      <c r="AG4529" s="4">
        <v>476915.4</v>
      </c>
      <c r="AH4529" s="4">
        <v>463587.96</v>
      </c>
      <c r="AI4529" s="4">
        <v>0</v>
      </c>
      <c r="AJ4529" s="4">
        <v>11303.5</v>
      </c>
      <c r="AK4529" s="4">
        <v>32558.99</v>
      </c>
      <c r="AL4529" s="4">
        <v>985943.85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0</v>
      </c>
      <c r="AT4529" s="4">
        <v>6477623.5199999996</v>
      </c>
      <c r="AU4529" s="4">
        <v>0</v>
      </c>
      <c r="AV4529" s="4">
        <v>338.92</v>
      </c>
      <c r="AW4529" s="8">
        <v>2.3278949839999998</v>
      </c>
      <c r="AX4529" s="4">
        <v>827.84</v>
      </c>
      <c r="AY4529" s="4">
        <v>360</v>
      </c>
      <c r="AZ4529" s="4">
        <v>0</v>
      </c>
      <c r="BA4529" s="4">
        <v>298022.40000000002</v>
      </c>
    </row>
    <row r="4530" spans="1:53" x14ac:dyDescent="0.25">
      <c r="A4530" s="5">
        <v>133264</v>
      </c>
      <c r="B4530" t="s">
        <v>301</v>
      </c>
      <c r="C4530" s="5">
        <v>43851</v>
      </c>
      <c r="D4530" t="s">
        <v>429</v>
      </c>
      <c r="F4530" s="4">
        <v>1.36</v>
      </c>
      <c r="G4530" s="4">
        <v>1.36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1.36</v>
      </c>
      <c r="Y4530" s="4">
        <v>8066.49</v>
      </c>
      <c r="Z4530" s="4">
        <v>5.22</v>
      </c>
      <c r="AA4530" s="4">
        <v>0</v>
      </c>
      <c r="AB4530" s="4">
        <v>263.49</v>
      </c>
      <c r="AC4530" s="4">
        <v>0</v>
      </c>
      <c r="AD4530" s="4">
        <v>0</v>
      </c>
      <c r="AE4530" s="4">
        <v>0</v>
      </c>
      <c r="AF4530" s="4">
        <v>0</v>
      </c>
      <c r="AG4530" s="4">
        <v>0</v>
      </c>
      <c r="AH4530" s="4">
        <v>0</v>
      </c>
      <c r="AI4530" s="4">
        <v>0</v>
      </c>
      <c r="AJ4530" s="4">
        <v>0</v>
      </c>
      <c r="AK4530" s="4">
        <v>0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8335.2000000000007</v>
      </c>
      <c r="AU4530" s="4">
        <v>0</v>
      </c>
      <c r="AV4530" s="4">
        <v>15.34</v>
      </c>
      <c r="AW4530" s="8">
        <v>0.71229243399999997</v>
      </c>
      <c r="AX4530" s="4">
        <v>1.36</v>
      </c>
      <c r="AY4530" s="4">
        <v>60.87</v>
      </c>
      <c r="AZ4530" s="4">
        <v>0</v>
      </c>
      <c r="BA4530" s="4">
        <v>82.78</v>
      </c>
    </row>
    <row r="4531" spans="1:53" x14ac:dyDescent="0.25">
      <c r="A4531" s="5">
        <v>133264</v>
      </c>
      <c r="B4531" t="s">
        <v>301</v>
      </c>
      <c r="C4531" s="5">
        <v>44081</v>
      </c>
      <c r="D4531" t="s">
        <v>382</v>
      </c>
      <c r="F4531" s="4">
        <v>6.53</v>
      </c>
      <c r="G4531" s="4">
        <v>6.53</v>
      </c>
      <c r="H4531" s="4">
        <v>0</v>
      </c>
      <c r="I4531" s="4">
        <v>0</v>
      </c>
      <c r="J4531" s="4">
        <v>0.41</v>
      </c>
      <c r="K4531" s="4">
        <v>1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6.53</v>
      </c>
      <c r="Y4531" s="4">
        <v>38731</v>
      </c>
      <c r="Z4531" s="4">
        <v>1049.03</v>
      </c>
      <c r="AA4531" s="4">
        <v>0</v>
      </c>
      <c r="AB4531" s="4">
        <v>2842.95</v>
      </c>
      <c r="AC4531" s="4">
        <v>0</v>
      </c>
      <c r="AD4531" s="4">
        <v>0</v>
      </c>
      <c r="AE4531" s="4">
        <v>0</v>
      </c>
      <c r="AF4531" s="4">
        <v>0</v>
      </c>
      <c r="AG4531" s="4">
        <v>1642.05</v>
      </c>
      <c r="AH4531" s="4">
        <v>9622</v>
      </c>
      <c r="AI4531" s="4">
        <v>0</v>
      </c>
      <c r="AJ4531" s="4">
        <v>0</v>
      </c>
      <c r="AK4531" s="4">
        <v>0</v>
      </c>
      <c r="AL4531" s="4">
        <v>11264.05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0</v>
      </c>
      <c r="AT4531" s="4">
        <v>53887.03</v>
      </c>
      <c r="AU4531" s="4">
        <v>0</v>
      </c>
      <c r="AV4531" s="4">
        <v>642.59</v>
      </c>
      <c r="AW4531" s="8">
        <v>1.6006170669999999</v>
      </c>
      <c r="AX4531" s="4">
        <v>6.53</v>
      </c>
      <c r="AY4531" s="4">
        <v>295.54000000000002</v>
      </c>
      <c r="AZ4531" s="4">
        <v>0</v>
      </c>
      <c r="BA4531" s="4">
        <v>1929.88</v>
      </c>
    </row>
    <row r="4532" spans="1:53" x14ac:dyDescent="0.25">
      <c r="A4532" s="5">
        <v>133264</v>
      </c>
      <c r="B4532" t="s">
        <v>301</v>
      </c>
      <c r="C4532" s="5">
        <v>44107</v>
      </c>
      <c r="D4532" t="s">
        <v>449</v>
      </c>
      <c r="F4532" s="4">
        <v>1</v>
      </c>
      <c r="G4532" s="4">
        <v>1</v>
      </c>
      <c r="H4532" s="4">
        <v>0</v>
      </c>
      <c r="I4532" s="4">
        <v>0</v>
      </c>
      <c r="J4532" s="4">
        <v>1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1</v>
      </c>
      <c r="Y4532" s="4">
        <v>5931.24</v>
      </c>
      <c r="Z4532" s="4">
        <v>374.88</v>
      </c>
      <c r="AA4532" s="4">
        <v>0</v>
      </c>
      <c r="AB4532" s="4">
        <v>523.41</v>
      </c>
      <c r="AC4532" s="4">
        <v>0</v>
      </c>
      <c r="AD4532" s="4">
        <v>0</v>
      </c>
      <c r="AE4532" s="4">
        <v>0</v>
      </c>
      <c r="AF4532" s="4">
        <v>0</v>
      </c>
      <c r="AG4532" s="4">
        <v>4005</v>
      </c>
      <c r="AH4532" s="4">
        <v>0</v>
      </c>
      <c r="AI4532" s="4">
        <v>0</v>
      </c>
      <c r="AJ4532" s="4">
        <v>0</v>
      </c>
      <c r="AK4532" s="4">
        <v>0</v>
      </c>
      <c r="AL4532" s="4">
        <v>4005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0</v>
      </c>
      <c r="AT4532" s="4">
        <v>10834.53</v>
      </c>
      <c r="AU4532" s="4">
        <v>0</v>
      </c>
      <c r="AV4532" s="4">
        <v>1499.52</v>
      </c>
      <c r="AW4532" s="8">
        <v>1.9243073049999999</v>
      </c>
      <c r="AX4532" s="4">
        <v>1</v>
      </c>
      <c r="AY4532" s="4">
        <v>360</v>
      </c>
      <c r="AZ4532" s="4">
        <v>0</v>
      </c>
      <c r="BA4532" s="4">
        <v>360</v>
      </c>
    </row>
    <row r="4533" spans="1:53" x14ac:dyDescent="0.25">
      <c r="A4533" s="5">
        <v>133264</v>
      </c>
      <c r="B4533" t="s">
        <v>301</v>
      </c>
      <c r="C4533" s="5">
        <v>44230</v>
      </c>
      <c r="D4533" t="s">
        <v>383</v>
      </c>
      <c r="F4533" s="4">
        <v>0.11</v>
      </c>
      <c r="G4533" s="4">
        <v>0.11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0.11</v>
      </c>
      <c r="Y4533" s="4">
        <v>652.44000000000005</v>
      </c>
      <c r="Z4533" s="4">
        <v>33.46</v>
      </c>
      <c r="AA4533" s="4">
        <v>0</v>
      </c>
      <c r="AB4533" s="4">
        <v>101.97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787.87</v>
      </c>
      <c r="AU4533" s="4">
        <v>0</v>
      </c>
      <c r="AV4533" s="4">
        <v>1216.6600000000001</v>
      </c>
      <c r="AW4533" s="8">
        <v>3.4082443370000002</v>
      </c>
      <c r="AX4533" s="4">
        <v>0.11</v>
      </c>
      <c r="AY4533" s="4">
        <v>360</v>
      </c>
      <c r="AZ4533" s="4">
        <v>0</v>
      </c>
      <c r="BA4533" s="4">
        <v>39.6</v>
      </c>
    </row>
    <row r="4534" spans="1:53" x14ac:dyDescent="0.25">
      <c r="A4534" s="5">
        <v>133264</v>
      </c>
      <c r="B4534" t="s">
        <v>301</v>
      </c>
      <c r="C4534" s="5">
        <v>44271</v>
      </c>
      <c r="D4534" t="s">
        <v>465</v>
      </c>
      <c r="F4534" s="4">
        <v>0.56000000000000005</v>
      </c>
      <c r="G4534" s="4">
        <v>0.56000000000000005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0.56000000000000005</v>
      </c>
      <c r="Y4534" s="4">
        <v>3321.49</v>
      </c>
      <c r="Z4534" s="4">
        <v>0</v>
      </c>
      <c r="AA4534" s="4">
        <v>0</v>
      </c>
      <c r="AB4534" s="4">
        <v>11.14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0</v>
      </c>
      <c r="AT4534" s="4">
        <v>3332.63</v>
      </c>
      <c r="AU4534" s="4">
        <v>0</v>
      </c>
      <c r="AV4534" s="4">
        <v>0</v>
      </c>
      <c r="AW4534" s="8">
        <v>7.3136425000000005E-2</v>
      </c>
      <c r="AX4534" s="4">
        <v>0.56000000000000005</v>
      </c>
      <c r="AY4534" s="4">
        <v>68.42</v>
      </c>
      <c r="AZ4534" s="4">
        <v>0</v>
      </c>
      <c r="BA4534" s="4">
        <v>38.32</v>
      </c>
    </row>
    <row r="4535" spans="1:53" x14ac:dyDescent="0.25">
      <c r="A4535" s="5">
        <v>133264</v>
      </c>
      <c r="B4535" t="s">
        <v>301</v>
      </c>
      <c r="C4535" s="5">
        <v>44404</v>
      </c>
      <c r="D4535" t="s">
        <v>474</v>
      </c>
      <c r="F4535" s="4">
        <v>0.23</v>
      </c>
      <c r="G4535" s="4">
        <v>0.23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0.23</v>
      </c>
      <c r="Y4535" s="4">
        <v>1364.19</v>
      </c>
      <c r="Z4535" s="4">
        <v>63.04</v>
      </c>
      <c r="AA4535" s="4">
        <v>0</v>
      </c>
      <c r="AB4535" s="4">
        <v>216.26</v>
      </c>
      <c r="AC4535" s="4">
        <v>0</v>
      </c>
      <c r="AD4535" s="4">
        <v>0</v>
      </c>
      <c r="AE4535" s="4">
        <v>0</v>
      </c>
      <c r="AF4535" s="4">
        <v>0</v>
      </c>
      <c r="AG4535" s="4">
        <v>0</v>
      </c>
      <c r="AH4535" s="4">
        <v>0</v>
      </c>
      <c r="AI4535" s="4">
        <v>0</v>
      </c>
      <c r="AJ4535" s="4">
        <v>0</v>
      </c>
      <c r="AK4535" s="4">
        <v>0</v>
      </c>
      <c r="AL4535" s="4">
        <v>0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1643.49</v>
      </c>
      <c r="AU4535" s="4">
        <v>0</v>
      </c>
      <c r="AV4535" s="4">
        <v>1096.3900000000001</v>
      </c>
      <c r="AW4535" s="8">
        <v>3.4568781</v>
      </c>
      <c r="AX4535" s="4">
        <v>0.23</v>
      </c>
      <c r="AY4535" s="4">
        <v>360</v>
      </c>
      <c r="AZ4535" s="4">
        <v>0</v>
      </c>
      <c r="BA4535" s="4">
        <v>82.8</v>
      </c>
    </row>
    <row r="4536" spans="1:53" x14ac:dyDescent="0.25">
      <c r="A4536" s="5">
        <v>133264</v>
      </c>
      <c r="B4536" t="s">
        <v>301</v>
      </c>
      <c r="C4536" s="5">
        <v>44412</v>
      </c>
      <c r="D4536" t="s">
        <v>384</v>
      </c>
      <c r="F4536" s="4">
        <v>22.06</v>
      </c>
      <c r="G4536" s="4">
        <v>22.06</v>
      </c>
      <c r="H4536" s="4">
        <v>0</v>
      </c>
      <c r="I4536" s="4">
        <v>0</v>
      </c>
      <c r="J4536" s="4">
        <v>3.43</v>
      </c>
      <c r="K4536" s="4">
        <v>2.8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22.06</v>
      </c>
      <c r="Y4536" s="4">
        <v>130843.15</v>
      </c>
      <c r="Z4536" s="4">
        <v>7713</v>
      </c>
      <c r="AA4536" s="4">
        <v>0</v>
      </c>
      <c r="AB4536" s="4">
        <v>20467.61</v>
      </c>
      <c r="AC4536" s="4">
        <v>0</v>
      </c>
      <c r="AD4536" s="4">
        <v>0</v>
      </c>
      <c r="AE4536" s="4">
        <v>0</v>
      </c>
      <c r="AF4536" s="4">
        <v>0</v>
      </c>
      <c r="AG4536" s="4">
        <v>13737.15</v>
      </c>
      <c r="AH4536" s="4">
        <v>26941.599999999999</v>
      </c>
      <c r="AI4536" s="4">
        <v>0</v>
      </c>
      <c r="AJ4536" s="4">
        <v>0</v>
      </c>
      <c r="AK4536" s="4">
        <v>0</v>
      </c>
      <c r="AL4536" s="4">
        <v>40678.75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0</v>
      </c>
      <c r="AT4536" s="4">
        <v>199702.51</v>
      </c>
      <c r="AU4536" s="4">
        <v>0</v>
      </c>
      <c r="AV4536" s="4">
        <v>1398.55</v>
      </c>
      <c r="AW4536" s="8">
        <v>3.411087089</v>
      </c>
      <c r="AX4536" s="4">
        <v>22.04</v>
      </c>
      <c r="AY4536" s="4">
        <v>360</v>
      </c>
      <c r="AZ4536" s="4">
        <v>0</v>
      </c>
      <c r="BA4536" s="4">
        <v>7934.4</v>
      </c>
    </row>
    <row r="4537" spans="1:53" x14ac:dyDescent="0.25">
      <c r="A4537" s="5">
        <v>133264</v>
      </c>
      <c r="B4537" t="s">
        <v>301</v>
      </c>
      <c r="C4537" s="5">
        <v>44511</v>
      </c>
      <c r="D4537" t="s">
        <v>484</v>
      </c>
      <c r="F4537" s="4">
        <v>24.58</v>
      </c>
      <c r="G4537" s="4">
        <v>24.58</v>
      </c>
      <c r="H4537" s="4">
        <v>0</v>
      </c>
      <c r="I4537" s="4">
        <v>0</v>
      </c>
      <c r="J4537" s="4">
        <v>4.51</v>
      </c>
      <c r="K4537" s="4">
        <v>4.4800000000000004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24.58</v>
      </c>
      <c r="Y4537" s="4">
        <v>145789.88</v>
      </c>
      <c r="Z4537" s="4">
        <v>10110.74</v>
      </c>
      <c r="AA4537" s="4">
        <v>0</v>
      </c>
      <c r="AB4537" s="4">
        <v>12907.45</v>
      </c>
      <c r="AC4537" s="4">
        <v>0</v>
      </c>
      <c r="AD4537" s="4">
        <v>0</v>
      </c>
      <c r="AE4537" s="4">
        <v>0</v>
      </c>
      <c r="AF4537" s="4">
        <v>0</v>
      </c>
      <c r="AG4537" s="4">
        <v>18062.55</v>
      </c>
      <c r="AH4537" s="4">
        <v>43106.559999999998</v>
      </c>
      <c r="AI4537" s="4">
        <v>0</v>
      </c>
      <c r="AJ4537" s="4">
        <v>0</v>
      </c>
      <c r="AK4537" s="4">
        <v>0</v>
      </c>
      <c r="AL4537" s="4">
        <v>61169.11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229977.18</v>
      </c>
      <c r="AU4537" s="4">
        <v>0</v>
      </c>
      <c r="AV4537" s="4">
        <v>1645.36</v>
      </c>
      <c r="AW4537" s="8">
        <v>1.9305876129999999</v>
      </c>
      <c r="AX4537" s="4">
        <v>24.58</v>
      </c>
      <c r="AY4537" s="4">
        <v>347.9</v>
      </c>
      <c r="AZ4537" s="4">
        <v>0</v>
      </c>
      <c r="BA4537" s="4">
        <v>8551.3799999999992</v>
      </c>
    </row>
    <row r="4538" spans="1:53" x14ac:dyDescent="0.25">
      <c r="A4538" s="5">
        <v>133264</v>
      </c>
      <c r="B4538" t="s">
        <v>301</v>
      </c>
      <c r="C4538" s="5">
        <v>44578</v>
      </c>
      <c r="D4538" t="s">
        <v>385</v>
      </c>
      <c r="F4538" s="4">
        <v>11.88</v>
      </c>
      <c r="G4538" s="4">
        <v>11.88</v>
      </c>
      <c r="H4538" s="4">
        <v>0</v>
      </c>
      <c r="I4538" s="4">
        <v>0</v>
      </c>
      <c r="J4538" s="4">
        <v>0.64</v>
      </c>
      <c r="K4538" s="4">
        <v>1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11.88</v>
      </c>
      <c r="Y4538" s="4">
        <v>70463.13</v>
      </c>
      <c r="Z4538" s="4">
        <v>409.86</v>
      </c>
      <c r="AA4538" s="4">
        <v>0</v>
      </c>
      <c r="AB4538" s="4">
        <v>6876.75</v>
      </c>
      <c r="AC4538" s="4">
        <v>0</v>
      </c>
      <c r="AD4538" s="4">
        <v>0</v>
      </c>
      <c r="AE4538" s="4">
        <v>0</v>
      </c>
      <c r="AF4538" s="4">
        <v>0</v>
      </c>
      <c r="AG4538" s="4">
        <v>2563.1999999999998</v>
      </c>
      <c r="AH4538" s="4">
        <v>9622</v>
      </c>
      <c r="AI4538" s="4">
        <v>0</v>
      </c>
      <c r="AJ4538" s="4">
        <v>0</v>
      </c>
      <c r="AK4538" s="4">
        <v>0</v>
      </c>
      <c r="AL4538" s="4">
        <v>12185.2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89934.94</v>
      </c>
      <c r="AU4538" s="4">
        <v>0</v>
      </c>
      <c r="AV4538" s="4">
        <v>138</v>
      </c>
      <c r="AW4538" s="8">
        <v>2.128129742</v>
      </c>
      <c r="AX4538" s="4">
        <v>11.88</v>
      </c>
      <c r="AY4538" s="4">
        <v>360</v>
      </c>
      <c r="AZ4538" s="4">
        <v>0</v>
      </c>
      <c r="BA4538" s="4">
        <v>4276.8</v>
      </c>
    </row>
    <row r="4539" spans="1:53" x14ac:dyDescent="0.25">
      <c r="A4539" s="5">
        <v>133264</v>
      </c>
      <c r="B4539" t="s">
        <v>301</v>
      </c>
      <c r="C4539" s="5">
        <v>44677</v>
      </c>
      <c r="D4539" t="s">
        <v>386</v>
      </c>
      <c r="F4539" s="4">
        <v>5.79</v>
      </c>
      <c r="G4539" s="4">
        <v>5.79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5.79</v>
      </c>
      <c r="Y4539" s="4">
        <v>34341.879999999997</v>
      </c>
      <c r="Z4539" s="4">
        <v>0</v>
      </c>
      <c r="AA4539" s="4">
        <v>0</v>
      </c>
      <c r="AB4539" s="4">
        <v>2977.71</v>
      </c>
      <c r="AC4539" s="4">
        <v>0</v>
      </c>
      <c r="AD4539" s="4">
        <v>0</v>
      </c>
      <c r="AE4539" s="4">
        <v>0</v>
      </c>
      <c r="AF4539" s="4">
        <v>0</v>
      </c>
      <c r="AG4539" s="4">
        <v>0</v>
      </c>
      <c r="AH4539" s="4">
        <v>0</v>
      </c>
      <c r="AI4539" s="4">
        <v>0</v>
      </c>
      <c r="AJ4539" s="4">
        <v>0</v>
      </c>
      <c r="AK4539" s="4">
        <v>0</v>
      </c>
      <c r="AL4539" s="4">
        <v>0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37319.589999999997</v>
      </c>
      <c r="AU4539" s="4">
        <v>0</v>
      </c>
      <c r="AV4539" s="4">
        <v>0</v>
      </c>
      <c r="AW4539" s="8">
        <v>1.890754703</v>
      </c>
      <c r="AX4539" s="4">
        <v>5.79</v>
      </c>
      <c r="AY4539" s="4">
        <v>307.88</v>
      </c>
      <c r="AZ4539" s="4">
        <v>0</v>
      </c>
      <c r="BA4539" s="4">
        <v>1782.63</v>
      </c>
    </row>
    <row r="4540" spans="1:53" x14ac:dyDescent="0.25">
      <c r="A4540" s="5">
        <v>133264</v>
      </c>
      <c r="B4540" t="s">
        <v>301</v>
      </c>
      <c r="C4540" s="5">
        <v>44693</v>
      </c>
      <c r="D4540" t="s">
        <v>387</v>
      </c>
      <c r="F4540" s="4">
        <v>2.31</v>
      </c>
      <c r="G4540" s="4">
        <v>2.31</v>
      </c>
      <c r="H4540" s="4">
        <v>0</v>
      </c>
      <c r="I4540" s="4">
        <v>0</v>
      </c>
      <c r="J4540" s="4">
        <v>0.31</v>
      </c>
      <c r="K4540" s="4">
        <v>0.12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2.31</v>
      </c>
      <c r="Y4540" s="4">
        <v>13701.16</v>
      </c>
      <c r="Z4540" s="4">
        <v>212.11</v>
      </c>
      <c r="AA4540" s="4">
        <v>0</v>
      </c>
      <c r="AB4540" s="4">
        <v>947.32</v>
      </c>
      <c r="AC4540" s="4">
        <v>0</v>
      </c>
      <c r="AD4540" s="4">
        <v>0</v>
      </c>
      <c r="AE4540" s="4">
        <v>0</v>
      </c>
      <c r="AF4540" s="4">
        <v>0</v>
      </c>
      <c r="AG4540" s="4">
        <v>1241.55</v>
      </c>
      <c r="AH4540" s="4">
        <v>1154.6400000000001</v>
      </c>
      <c r="AI4540" s="4">
        <v>0</v>
      </c>
      <c r="AJ4540" s="4">
        <v>0</v>
      </c>
      <c r="AK4540" s="4">
        <v>0</v>
      </c>
      <c r="AL4540" s="4">
        <v>2396.19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17256.78</v>
      </c>
      <c r="AU4540" s="4">
        <v>0</v>
      </c>
      <c r="AV4540" s="4">
        <v>367.29</v>
      </c>
      <c r="AW4540" s="8">
        <v>1.5077061389999999</v>
      </c>
      <c r="AX4540" s="4">
        <v>2.31</v>
      </c>
      <c r="AY4540" s="4">
        <v>214.02</v>
      </c>
      <c r="AZ4540" s="4">
        <v>0</v>
      </c>
      <c r="BA4540" s="4">
        <v>494.39</v>
      </c>
    </row>
    <row r="4541" spans="1:53" x14ac:dyDescent="0.25">
      <c r="A4541" s="5">
        <v>133264</v>
      </c>
      <c r="B4541" t="s">
        <v>301</v>
      </c>
      <c r="C4541" s="5">
        <v>44719</v>
      </c>
      <c r="D4541" t="s">
        <v>388</v>
      </c>
      <c r="F4541" s="4">
        <v>5.29</v>
      </c>
      <c r="G4541" s="4">
        <v>5.29</v>
      </c>
      <c r="H4541" s="4">
        <v>0</v>
      </c>
      <c r="I4541" s="4">
        <v>0</v>
      </c>
      <c r="J4541" s="4">
        <v>0.94</v>
      </c>
      <c r="K4541" s="4">
        <v>0.77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5.29</v>
      </c>
      <c r="Y4541" s="4">
        <v>31376.26</v>
      </c>
      <c r="Z4541" s="4">
        <v>802.39</v>
      </c>
      <c r="AA4541" s="4">
        <v>0</v>
      </c>
      <c r="AB4541" s="4">
        <v>4299.76</v>
      </c>
      <c r="AC4541" s="4">
        <v>0</v>
      </c>
      <c r="AD4541" s="4">
        <v>0</v>
      </c>
      <c r="AE4541" s="4">
        <v>0</v>
      </c>
      <c r="AF4541" s="4">
        <v>0</v>
      </c>
      <c r="AG4541" s="4">
        <v>3764.7</v>
      </c>
      <c r="AH4541" s="4">
        <v>7408.94</v>
      </c>
      <c r="AI4541" s="4">
        <v>0</v>
      </c>
      <c r="AJ4541" s="4">
        <v>0</v>
      </c>
      <c r="AK4541" s="4">
        <v>0</v>
      </c>
      <c r="AL4541" s="4">
        <v>11173.64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47652.05</v>
      </c>
      <c r="AU4541" s="4">
        <v>0</v>
      </c>
      <c r="AV4541" s="4">
        <v>606.72</v>
      </c>
      <c r="AW4541" s="8">
        <v>2.9882720950000001</v>
      </c>
      <c r="AX4541" s="4">
        <v>5.32</v>
      </c>
      <c r="AY4541" s="4">
        <v>360</v>
      </c>
      <c r="AZ4541" s="4">
        <v>0</v>
      </c>
      <c r="BA4541" s="4">
        <v>1915.2</v>
      </c>
    </row>
    <row r="4542" spans="1:53" x14ac:dyDescent="0.25">
      <c r="A4542" s="5">
        <v>133264</v>
      </c>
      <c r="B4542" t="s">
        <v>301</v>
      </c>
      <c r="C4542" s="5">
        <v>44867</v>
      </c>
      <c r="D4542" t="s">
        <v>513</v>
      </c>
      <c r="F4542" s="4">
        <v>1</v>
      </c>
      <c r="G4542" s="4">
        <v>1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1</v>
      </c>
      <c r="Y4542" s="4">
        <v>5931.24</v>
      </c>
      <c r="Z4542" s="4">
        <v>0</v>
      </c>
      <c r="AA4542" s="4">
        <v>0</v>
      </c>
      <c r="AB4542" s="4">
        <v>22.51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5953.75</v>
      </c>
      <c r="AU4542" s="4">
        <v>0</v>
      </c>
      <c r="AV4542" s="4">
        <v>0</v>
      </c>
      <c r="AW4542" s="8">
        <v>8.2753007000000003E-2</v>
      </c>
      <c r="AX4542" s="4">
        <v>1</v>
      </c>
      <c r="AY4542" s="4">
        <v>45.73</v>
      </c>
      <c r="AZ4542" s="4">
        <v>0</v>
      </c>
      <c r="BA4542" s="4">
        <v>45.73</v>
      </c>
    </row>
    <row r="4543" spans="1:53" x14ac:dyDescent="0.25">
      <c r="A4543" s="5">
        <v>133264</v>
      </c>
      <c r="B4543" t="s">
        <v>301</v>
      </c>
      <c r="C4543" s="5">
        <v>45146</v>
      </c>
      <c r="D4543" t="s">
        <v>537</v>
      </c>
      <c r="F4543" s="4">
        <v>0.26</v>
      </c>
      <c r="G4543" s="4">
        <v>0.26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0.26</v>
      </c>
      <c r="Y4543" s="4">
        <v>1542.12</v>
      </c>
      <c r="Z4543" s="4">
        <v>0</v>
      </c>
      <c r="AA4543" s="4">
        <v>0</v>
      </c>
      <c r="AB4543" s="4">
        <v>1.24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1543.36</v>
      </c>
      <c r="AU4543" s="4">
        <v>0</v>
      </c>
      <c r="AV4543" s="4">
        <v>0</v>
      </c>
      <c r="AW4543" s="8">
        <v>1.7474321000000001E-2</v>
      </c>
      <c r="AX4543" s="4">
        <v>0.26</v>
      </c>
      <c r="AY4543" s="4">
        <v>45.87</v>
      </c>
      <c r="AZ4543" s="4">
        <v>0</v>
      </c>
      <c r="BA4543" s="4">
        <v>11.93</v>
      </c>
    </row>
    <row r="4544" spans="1:53" x14ac:dyDescent="0.25">
      <c r="A4544" s="5">
        <v>133264</v>
      </c>
      <c r="B4544" t="s">
        <v>301</v>
      </c>
      <c r="C4544" s="5">
        <v>45500</v>
      </c>
      <c r="D4544" t="s">
        <v>567</v>
      </c>
      <c r="F4544" s="4">
        <v>0.88</v>
      </c>
      <c r="G4544" s="4">
        <v>0.88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</v>
      </c>
      <c r="X4544" s="4">
        <v>0.88</v>
      </c>
      <c r="Y4544" s="4">
        <v>5219.49</v>
      </c>
      <c r="Z4544" s="4">
        <v>25.98</v>
      </c>
      <c r="AA4544" s="4">
        <v>0</v>
      </c>
      <c r="AB4544" s="4">
        <v>40.98</v>
      </c>
      <c r="AC4544" s="4">
        <v>0</v>
      </c>
      <c r="AD4544" s="4">
        <v>0</v>
      </c>
      <c r="AE4544" s="4">
        <v>0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0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5286.45</v>
      </c>
      <c r="AU4544" s="4">
        <v>0</v>
      </c>
      <c r="AV4544" s="4">
        <v>118.11</v>
      </c>
      <c r="AW4544" s="8">
        <v>0.17121804299999999</v>
      </c>
      <c r="AX4544" s="4">
        <v>0.88</v>
      </c>
      <c r="AY4544" s="4">
        <v>62.03</v>
      </c>
      <c r="AZ4544" s="4">
        <v>0</v>
      </c>
      <c r="BA4544" s="4">
        <v>54.59</v>
      </c>
    </row>
    <row r="4545" spans="1:53" x14ac:dyDescent="0.25">
      <c r="A4545" s="5">
        <v>133264</v>
      </c>
      <c r="B4545" t="s">
        <v>301</v>
      </c>
      <c r="C4545" s="5">
        <v>46102</v>
      </c>
      <c r="D4545" t="s">
        <v>600</v>
      </c>
      <c r="F4545" s="4">
        <v>2.95</v>
      </c>
      <c r="G4545" s="4">
        <v>2.95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2.95</v>
      </c>
      <c r="Y4545" s="4">
        <v>17497.16</v>
      </c>
      <c r="Z4545" s="4">
        <v>198.75</v>
      </c>
      <c r="AA4545" s="4">
        <v>0</v>
      </c>
      <c r="AB4545" s="4">
        <v>488.55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18184.46</v>
      </c>
      <c r="AU4545" s="4">
        <v>0</v>
      </c>
      <c r="AV4545" s="4">
        <v>269.49</v>
      </c>
      <c r="AW4545" s="8">
        <v>0.60886068299999996</v>
      </c>
      <c r="AX4545" s="4">
        <v>2.95</v>
      </c>
      <c r="AY4545" s="4">
        <v>136.09</v>
      </c>
      <c r="AZ4545" s="4">
        <v>0</v>
      </c>
      <c r="BA4545" s="4">
        <v>401.47</v>
      </c>
    </row>
    <row r="4546" spans="1:53" x14ac:dyDescent="0.25">
      <c r="A4546" s="5">
        <v>133264</v>
      </c>
      <c r="B4546" t="s">
        <v>301</v>
      </c>
      <c r="C4546" s="5">
        <v>46110</v>
      </c>
      <c r="D4546" t="s">
        <v>389</v>
      </c>
      <c r="F4546" s="4">
        <v>1</v>
      </c>
      <c r="G4546" s="4">
        <v>1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1</v>
      </c>
      <c r="Y4546" s="4">
        <v>5931.24</v>
      </c>
      <c r="Z4546" s="4">
        <v>5.22</v>
      </c>
      <c r="AA4546" s="4">
        <v>0</v>
      </c>
      <c r="AB4546" s="4">
        <v>40.340000000000003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5976.8</v>
      </c>
      <c r="AU4546" s="4">
        <v>0</v>
      </c>
      <c r="AV4546" s="4">
        <v>20.88</v>
      </c>
      <c r="AW4546" s="8">
        <v>0.14831905300000001</v>
      </c>
      <c r="AX4546" s="4">
        <v>1</v>
      </c>
      <c r="AY4546" s="4">
        <v>59.2</v>
      </c>
      <c r="AZ4546" s="4">
        <v>0</v>
      </c>
      <c r="BA4546" s="4">
        <v>59.2</v>
      </c>
    </row>
    <row r="4547" spans="1:53" x14ac:dyDescent="0.25">
      <c r="A4547" s="5">
        <v>133264</v>
      </c>
      <c r="B4547" t="s">
        <v>301</v>
      </c>
      <c r="C4547" s="5">
        <v>46359</v>
      </c>
      <c r="D4547" t="s">
        <v>618</v>
      </c>
      <c r="F4547" s="4">
        <v>2</v>
      </c>
      <c r="G4547" s="4">
        <v>2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2</v>
      </c>
      <c r="Y4547" s="4">
        <v>11862.48</v>
      </c>
      <c r="Z4547" s="4">
        <v>105.12</v>
      </c>
      <c r="AA4547" s="4">
        <v>0</v>
      </c>
      <c r="AB4547" s="4">
        <v>244.95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0</v>
      </c>
      <c r="AL4547" s="4">
        <v>0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0</v>
      </c>
      <c r="AT4547" s="4">
        <v>12212.55</v>
      </c>
      <c r="AU4547" s="4">
        <v>0</v>
      </c>
      <c r="AV4547" s="4">
        <v>210.24</v>
      </c>
      <c r="AW4547" s="8">
        <v>0.45027253699999997</v>
      </c>
      <c r="AX4547" s="4">
        <v>2</v>
      </c>
      <c r="AY4547" s="4">
        <v>129.91</v>
      </c>
      <c r="AZ4547" s="4">
        <v>0</v>
      </c>
      <c r="BA4547" s="4">
        <v>259.82</v>
      </c>
    </row>
    <row r="4548" spans="1:53" x14ac:dyDescent="0.25">
      <c r="A4548" s="5">
        <v>133264</v>
      </c>
      <c r="B4548" t="s">
        <v>301</v>
      </c>
      <c r="C4548" s="5">
        <v>47332</v>
      </c>
      <c r="D4548" t="s">
        <v>390</v>
      </c>
      <c r="F4548" s="4">
        <v>8.08</v>
      </c>
      <c r="G4548" s="4">
        <v>8.08</v>
      </c>
      <c r="H4548" s="4">
        <v>0</v>
      </c>
      <c r="I4548" s="4">
        <v>0</v>
      </c>
      <c r="J4548" s="4">
        <v>2.77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8.08</v>
      </c>
      <c r="Y4548" s="4">
        <v>47924.42</v>
      </c>
      <c r="Z4548" s="4">
        <v>585.07000000000005</v>
      </c>
      <c r="AA4548" s="4">
        <v>0</v>
      </c>
      <c r="AB4548" s="4">
        <v>2335.63</v>
      </c>
      <c r="AC4548" s="4">
        <v>0</v>
      </c>
      <c r="AD4548" s="4">
        <v>0</v>
      </c>
      <c r="AE4548" s="4">
        <v>0</v>
      </c>
      <c r="AF4548" s="4">
        <v>0</v>
      </c>
      <c r="AG4548" s="4">
        <v>11093.85</v>
      </c>
      <c r="AH4548" s="4">
        <v>0</v>
      </c>
      <c r="AI4548" s="4">
        <v>0</v>
      </c>
      <c r="AJ4548" s="4">
        <v>0</v>
      </c>
      <c r="AK4548" s="4">
        <v>0</v>
      </c>
      <c r="AL4548" s="4">
        <v>11093.85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61938.97</v>
      </c>
      <c r="AU4548" s="4">
        <v>0</v>
      </c>
      <c r="AV4548" s="4">
        <v>289.64</v>
      </c>
      <c r="AW4548" s="8">
        <v>1.0627304420000001</v>
      </c>
      <c r="AX4548" s="4">
        <v>8.08</v>
      </c>
      <c r="AY4548" s="4">
        <v>171.39</v>
      </c>
      <c r="AZ4548" s="4">
        <v>0</v>
      </c>
      <c r="BA4548" s="4">
        <v>1384.83</v>
      </c>
    </row>
    <row r="4549" spans="1:53" x14ac:dyDescent="0.25">
      <c r="A4549" s="5">
        <v>133264</v>
      </c>
      <c r="B4549" t="s">
        <v>301</v>
      </c>
      <c r="C4549" s="5">
        <v>47340</v>
      </c>
      <c r="D4549" t="s">
        <v>673</v>
      </c>
      <c r="F4549" s="4">
        <v>0.39</v>
      </c>
      <c r="G4549" s="4">
        <v>0.39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0.39</v>
      </c>
      <c r="Y4549" s="4">
        <v>2313.1799999999998</v>
      </c>
      <c r="Z4549" s="4">
        <v>0</v>
      </c>
      <c r="AA4549" s="4">
        <v>0</v>
      </c>
      <c r="AB4549" s="4">
        <v>3.97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2317.15</v>
      </c>
      <c r="AU4549" s="4">
        <v>0</v>
      </c>
      <c r="AV4549" s="4">
        <v>0</v>
      </c>
      <c r="AW4549" s="8">
        <v>3.7403883999999998E-2</v>
      </c>
      <c r="AX4549" s="4">
        <v>0.39</v>
      </c>
      <c r="AY4549" s="4">
        <v>54.79</v>
      </c>
      <c r="AZ4549" s="4">
        <v>0</v>
      </c>
      <c r="BA4549" s="4">
        <v>21.37</v>
      </c>
    </row>
    <row r="4550" spans="1:53" x14ac:dyDescent="0.25">
      <c r="A4550" s="5">
        <v>133264</v>
      </c>
      <c r="B4550" t="s">
        <v>301</v>
      </c>
      <c r="C4550" s="5">
        <v>47365</v>
      </c>
      <c r="D4550" t="s">
        <v>674</v>
      </c>
      <c r="F4550" s="4">
        <v>13.3</v>
      </c>
      <c r="G4550" s="4">
        <v>13.3</v>
      </c>
      <c r="H4550" s="4">
        <v>0</v>
      </c>
      <c r="I4550" s="4">
        <v>0</v>
      </c>
      <c r="J4550" s="4">
        <v>1.69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12.45</v>
      </c>
      <c r="Y4550" s="4">
        <v>78885.490000000005</v>
      </c>
      <c r="Z4550" s="4">
        <v>337.45</v>
      </c>
      <c r="AA4550" s="4">
        <v>0</v>
      </c>
      <c r="AB4550" s="4">
        <v>5729.23</v>
      </c>
      <c r="AC4550" s="4">
        <v>0</v>
      </c>
      <c r="AD4550" s="4">
        <v>0</v>
      </c>
      <c r="AE4550" s="4">
        <v>0</v>
      </c>
      <c r="AF4550" s="4">
        <v>0</v>
      </c>
      <c r="AG4550" s="4">
        <v>6768.45</v>
      </c>
      <c r="AH4550" s="4">
        <v>0</v>
      </c>
      <c r="AI4550" s="4">
        <v>0</v>
      </c>
      <c r="AJ4550" s="4">
        <v>0</v>
      </c>
      <c r="AK4550" s="4">
        <v>0</v>
      </c>
      <c r="AL4550" s="4">
        <v>6768.45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91720.62</v>
      </c>
      <c r="AU4550" s="4">
        <v>0</v>
      </c>
      <c r="AV4550" s="4">
        <v>101.49</v>
      </c>
      <c r="AW4550" s="8">
        <v>1.691835099</v>
      </c>
      <c r="AX4550" s="4">
        <v>13.3</v>
      </c>
      <c r="AY4550" s="4">
        <v>215.43</v>
      </c>
      <c r="AZ4550" s="4">
        <v>0</v>
      </c>
      <c r="BA4550" s="4">
        <v>2865.22</v>
      </c>
    </row>
    <row r="4551" spans="1:53" x14ac:dyDescent="0.25">
      <c r="A4551" s="5">
        <v>133264</v>
      </c>
      <c r="B4551" t="s">
        <v>301</v>
      </c>
      <c r="C4551" s="5">
        <v>47373</v>
      </c>
      <c r="D4551" t="s">
        <v>675</v>
      </c>
      <c r="F4551" s="4">
        <v>4.22</v>
      </c>
      <c r="G4551" s="4">
        <v>4.22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4.22</v>
      </c>
      <c r="Y4551" s="4">
        <v>25029.83</v>
      </c>
      <c r="Z4551" s="4">
        <v>16.149999999999999</v>
      </c>
      <c r="AA4551" s="4">
        <v>0</v>
      </c>
      <c r="AB4551" s="4">
        <v>210.21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25256.19</v>
      </c>
      <c r="AU4551" s="4">
        <v>0</v>
      </c>
      <c r="AV4551" s="4">
        <v>15.31</v>
      </c>
      <c r="AW4551" s="8">
        <v>0.18313707200000001</v>
      </c>
      <c r="AX4551" s="4">
        <v>4.22</v>
      </c>
      <c r="AY4551" s="4">
        <v>73.400000000000006</v>
      </c>
      <c r="AZ4551" s="4">
        <v>0</v>
      </c>
      <c r="BA4551" s="4">
        <v>309.75</v>
      </c>
    </row>
    <row r="4552" spans="1:53" x14ac:dyDescent="0.25">
      <c r="A4552" s="5">
        <v>133264</v>
      </c>
      <c r="B4552" t="s">
        <v>301</v>
      </c>
      <c r="C4552" s="5">
        <v>47399</v>
      </c>
      <c r="D4552" t="s">
        <v>677</v>
      </c>
      <c r="F4552" s="4">
        <v>0.97</v>
      </c>
      <c r="G4552" s="4">
        <v>0.97</v>
      </c>
      <c r="H4552" s="4">
        <v>0</v>
      </c>
      <c r="I4552" s="4">
        <v>0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0.97</v>
      </c>
      <c r="Y4552" s="4">
        <v>5753.3</v>
      </c>
      <c r="Z4552" s="4">
        <v>0</v>
      </c>
      <c r="AA4552" s="4">
        <v>0</v>
      </c>
      <c r="AB4552" s="4">
        <v>121.58</v>
      </c>
      <c r="AC4552" s="4">
        <v>0</v>
      </c>
      <c r="AD4552" s="4">
        <v>0</v>
      </c>
      <c r="AE4552" s="4">
        <v>0</v>
      </c>
      <c r="AF4552" s="4">
        <v>0</v>
      </c>
      <c r="AG4552" s="4">
        <v>0</v>
      </c>
      <c r="AH4552" s="4">
        <v>0</v>
      </c>
      <c r="AI4552" s="4">
        <v>0</v>
      </c>
      <c r="AJ4552" s="4">
        <v>0</v>
      </c>
      <c r="AK4552" s="4">
        <v>0</v>
      </c>
      <c r="AL4552" s="4">
        <v>0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5874.88</v>
      </c>
      <c r="AU4552" s="4">
        <v>0</v>
      </c>
      <c r="AV4552" s="4">
        <v>0</v>
      </c>
      <c r="AW4552" s="8">
        <v>0.46080358599999999</v>
      </c>
      <c r="AX4552" s="4">
        <v>0.97</v>
      </c>
      <c r="AY4552" s="4">
        <v>67.73</v>
      </c>
      <c r="AZ4552" s="4">
        <v>0</v>
      </c>
      <c r="BA4552" s="4">
        <v>65.7</v>
      </c>
    </row>
    <row r="4553" spans="1:53" x14ac:dyDescent="0.25">
      <c r="A4553" s="5">
        <v>133264</v>
      </c>
      <c r="B4553" t="s">
        <v>301</v>
      </c>
      <c r="C4553" s="5">
        <v>50450</v>
      </c>
      <c r="D4553" t="s">
        <v>850</v>
      </c>
      <c r="F4553" s="4">
        <v>0.4</v>
      </c>
      <c r="G4553" s="4">
        <v>0.4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0.4</v>
      </c>
      <c r="Y4553" s="4">
        <v>2372.5</v>
      </c>
      <c r="Z4553" s="4">
        <v>0</v>
      </c>
      <c r="AA4553" s="4">
        <v>0</v>
      </c>
      <c r="AB4553" s="4">
        <v>3.48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0</v>
      </c>
      <c r="AL4553" s="4">
        <v>0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2375.98</v>
      </c>
      <c r="AU4553" s="4">
        <v>0</v>
      </c>
      <c r="AV4553" s="4">
        <v>0</v>
      </c>
      <c r="AW4553" s="8">
        <v>3.1981133000000002E-2</v>
      </c>
      <c r="AX4553" s="4">
        <v>0.4</v>
      </c>
      <c r="AY4553" s="4">
        <v>44.45</v>
      </c>
      <c r="AZ4553" s="4">
        <v>0</v>
      </c>
      <c r="BA4553" s="4">
        <v>17.78</v>
      </c>
    </row>
    <row r="4554" spans="1:53" x14ac:dyDescent="0.25">
      <c r="A4554" s="5">
        <v>133280</v>
      </c>
      <c r="B4554" t="s">
        <v>302</v>
      </c>
      <c r="C4554" s="5">
        <v>43786</v>
      </c>
      <c r="D4554" t="s">
        <v>423</v>
      </c>
      <c r="F4554" s="4">
        <v>183.34</v>
      </c>
      <c r="G4554" s="4">
        <v>183.34</v>
      </c>
      <c r="H4554" s="4">
        <v>0</v>
      </c>
      <c r="I4554" s="4">
        <v>6.06</v>
      </c>
      <c r="J4554" s="4">
        <v>15.27</v>
      </c>
      <c r="K4554" s="4">
        <v>1.63</v>
      </c>
      <c r="L4554" s="4">
        <v>0</v>
      </c>
      <c r="M4554" s="4">
        <v>0</v>
      </c>
      <c r="N4554" s="4">
        <v>1.99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79.38</v>
      </c>
      <c r="X4554" s="4">
        <v>183.05</v>
      </c>
      <c r="Y4554" s="4">
        <v>1087433.54</v>
      </c>
      <c r="Z4554" s="4">
        <v>58331.45</v>
      </c>
      <c r="AA4554" s="4">
        <v>25401.599999999999</v>
      </c>
      <c r="AB4554" s="4">
        <v>189776.01</v>
      </c>
      <c r="AC4554" s="4">
        <v>0</v>
      </c>
      <c r="AD4554" s="4">
        <v>0</v>
      </c>
      <c r="AE4554" s="4">
        <v>0</v>
      </c>
      <c r="AF4554" s="4">
        <v>9562.68</v>
      </c>
      <c r="AG4554" s="4">
        <v>61156.35</v>
      </c>
      <c r="AH4554" s="4">
        <v>15683.86</v>
      </c>
      <c r="AI4554" s="4">
        <v>0</v>
      </c>
      <c r="AJ4554" s="4">
        <v>0</v>
      </c>
      <c r="AK4554" s="4">
        <v>51017.63</v>
      </c>
      <c r="AL4554" s="4">
        <v>137420.51999999999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1498363.12</v>
      </c>
      <c r="AU4554" s="4">
        <v>0</v>
      </c>
      <c r="AV4554" s="4">
        <v>1272.6400000000001</v>
      </c>
      <c r="AW4554" s="8">
        <v>3.8115592110000001</v>
      </c>
      <c r="AX4554" s="4">
        <v>179.67</v>
      </c>
      <c r="AY4554" s="4">
        <v>360</v>
      </c>
      <c r="AZ4554" s="4">
        <v>0</v>
      </c>
      <c r="BA4554" s="4">
        <v>64681.2</v>
      </c>
    </row>
    <row r="4555" spans="1:53" x14ac:dyDescent="0.25">
      <c r="A4555" s="5">
        <v>133280</v>
      </c>
      <c r="B4555" t="s">
        <v>302</v>
      </c>
      <c r="C4555" s="5">
        <v>44040</v>
      </c>
      <c r="D4555" t="s">
        <v>445</v>
      </c>
      <c r="F4555" s="4">
        <v>3.05</v>
      </c>
      <c r="G4555" s="4">
        <v>3.05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2</v>
      </c>
      <c r="X4555" s="4">
        <v>3.05</v>
      </c>
      <c r="Y4555" s="4">
        <v>18090.28</v>
      </c>
      <c r="Z4555" s="4">
        <v>1186.5</v>
      </c>
      <c r="AA4555" s="4">
        <v>640</v>
      </c>
      <c r="AB4555" s="4">
        <v>1097.55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21014.33</v>
      </c>
      <c r="AU4555" s="4">
        <v>0</v>
      </c>
      <c r="AV4555" s="4">
        <v>1556.06</v>
      </c>
      <c r="AW4555" s="8">
        <v>1.322992613</v>
      </c>
      <c r="AX4555" s="4">
        <v>2.04</v>
      </c>
      <c r="AY4555" s="4">
        <v>360</v>
      </c>
      <c r="AZ4555" s="4">
        <v>0</v>
      </c>
      <c r="BA4555" s="4">
        <v>734.4</v>
      </c>
    </row>
    <row r="4556" spans="1:53" x14ac:dyDescent="0.25">
      <c r="A4556" s="5">
        <v>133280</v>
      </c>
      <c r="B4556" t="s">
        <v>302</v>
      </c>
      <c r="C4556" s="5">
        <v>44305</v>
      </c>
      <c r="D4556" t="s">
        <v>467</v>
      </c>
      <c r="F4556" s="4">
        <v>0.56999999999999995</v>
      </c>
      <c r="G4556" s="4">
        <v>0.56999999999999995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0.56999999999999995</v>
      </c>
      <c r="X4556" s="4">
        <v>0.56999999999999995</v>
      </c>
      <c r="Y4556" s="4">
        <v>3380.81</v>
      </c>
      <c r="Z4556" s="4">
        <v>298.33999999999997</v>
      </c>
      <c r="AA4556" s="4">
        <v>182.4</v>
      </c>
      <c r="AB4556" s="4">
        <v>587.91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4449.46</v>
      </c>
      <c r="AU4556" s="4">
        <v>0</v>
      </c>
      <c r="AV4556" s="4">
        <v>2093.61</v>
      </c>
      <c r="AW4556" s="8">
        <v>3.791962968</v>
      </c>
      <c r="AX4556" s="4">
        <v>0.6</v>
      </c>
      <c r="AY4556" s="4">
        <v>360</v>
      </c>
      <c r="AZ4556" s="4">
        <v>0</v>
      </c>
      <c r="BA4556" s="4">
        <v>216</v>
      </c>
    </row>
    <row r="4557" spans="1:53" x14ac:dyDescent="0.25">
      <c r="A4557" s="5">
        <v>133280</v>
      </c>
      <c r="B4557" t="s">
        <v>302</v>
      </c>
      <c r="C4557" s="5">
        <v>44529</v>
      </c>
      <c r="D4557" t="s">
        <v>485</v>
      </c>
      <c r="F4557" s="4">
        <v>1</v>
      </c>
      <c r="G4557" s="4">
        <v>1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1</v>
      </c>
      <c r="Y4557" s="4">
        <v>5931.24</v>
      </c>
      <c r="Z4557" s="4">
        <v>0</v>
      </c>
      <c r="AA4557" s="4">
        <v>0</v>
      </c>
      <c r="AB4557" s="4">
        <v>173.63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6104.87</v>
      </c>
      <c r="AU4557" s="4">
        <v>0</v>
      </c>
      <c r="AV4557" s="4">
        <v>0</v>
      </c>
      <c r="AW4557" s="8">
        <v>0.63834477300000003</v>
      </c>
      <c r="AX4557" s="4">
        <v>0</v>
      </c>
      <c r="AY4557" s="4">
        <v>102.72</v>
      </c>
      <c r="AZ4557" s="4">
        <v>0</v>
      </c>
      <c r="BA4557" s="4">
        <v>0</v>
      </c>
    </row>
    <row r="4558" spans="1:53" x14ac:dyDescent="0.25">
      <c r="A4558" s="5">
        <v>133280</v>
      </c>
      <c r="B4558" t="s">
        <v>302</v>
      </c>
      <c r="C4558" s="5">
        <v>44545</v>
      </c>
      <c r="D4558" t="s">
        <v>487</v>
      </c>
      <c r="F4558" s="4">
        <v>0.45</v>
      </c>
      <c r="G4558" s="4">
        <v>0.45</v>
      </c>
      <c r="H4558" s="4">
        <v>0</v>
      </c>
      <c r="I4558" s="4">
        <v>0</v>
      </c>
      <c r="J4558" s="4">
        <v>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0.45</v>
      </c>
      <c r="X4558" s="4">
        <v>0.45</v>
      </c>
      <c r="Y4558" s="4">
        <v>2669.06</v>
      </c>
      <c r="Z4558" s="4">
        <v>0</v>
      </c>
      <c r="AA4558" s="4">
        <v>144</v>
      </c>
      <c r="AB4558" s="4">
        <v>18.07</v>
      </c>
      <c r="AC4558" s="4">
        <v>0</v>
      </c>
      <c r="AD4558" s="4">
        <v>0</v>
      </c>
      <c r="AE4558" s="4">
        <v>0</v>
      </c>
      <c r="AF4558" s="4">
        <v>0</v>
      </c>
      <c r="AG4558" s="4">
        <v>0</v>
      </c>
      <c r="AH4558" s="4">
        <v>0</v>
      </c>
      <c r="AI4558" s="4">
        <v>0</v>
      </c>
      <c r="AJ4558" s="4">
        <v>0</v>
      </c>
      <c r="AK4558" s="4">
        <v>0</v>
      </c>
      <c r="AL4558" s="4">
        <v>0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2831.13</v>
      </c>
      <c r="AU4558" s="4">
        <v>0</v>
      </c>
      <c r="AV4558" s="4">
        <v>0</v>
      </c>
      <c r="AW4558" s="8">
        <v>0.14761345100000001</v>
      </c>
      <c r="AX4558" s="4">
        <v>0</v>
      </c>
      <c r="AY4558" s="4">
        <v>53.32</v>
      </c>
      <c r="AZ4558" s="4">
        <v>0</v>
      </c>
      <c r="BA4558" s="4">
        <v>0</v>
      </c>
    </row>
    <row r="4559" spans="1:53" x14ac:dyDescent="0.25">
      <c r="A4559" s="5">
        <v>133280</v>
      </c>
      <c r="B4559" t="s">
        <v>302</v>
      </c>
      <c r="C4559" s="5">
        <v>44636</v>
      </c>
      <c r="D4559" t="s">
        <v>494</v>
      </c>
      <c r="F4559" s="4">
        <v>2.41</v>
      </c>
      <c r="G4559" s="4">
        <v>2.41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2.41</v>
      </c>
      <c r="Y4559" s="4">
        <v>14294.29</v>
      </c>
      <c r="Z4559" s="4">
        <v>42.52</v>
      </c>
      <c r="AA4559" s="4">
        <v>0</v>
      </c>
      <c r="AB4559" s="4">
        <v>630.13</v>
      </c>
      <c r="AC4559" s="4">
        <v>0</v>
      </c>
      <c r="AD4559" s="4">
        <v>0</v>
      </c>
      <c r="AE4559" s="4">
        <v>0</v>
      </c>
      <c r="AF4559" s="4">
        <v>0</v>
      </c>
      <c r="AG4559" s="4">
        <v>0</v>
      </c>
      <c r="AH4559" s="4">
        <v>0</v>
      </c>
      <c r="AI4559" s="4">
        <v>0</v>
      </c>
      <c r="AJ4559" s="4">
        <v>0</v>
      </c>
      <c r="AK4559" s="4">
        <v>0</v>
      </c>
      <c r="AL4559" s="4">
        <v>0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14966.94</v>
      </c>
      <c r="AU4559" s="4">
        <v>0</v>
      </c>
      <c r="AV4559" s="4">
        <v>70.569999999999993</v>
      </c>
      <c r="AW4559" s="8">
        <v>0.961270399</v>
      </c>
      <c r="AX4559" s="4">
        <v>1.03</v>
      </c>
      <c r="AY4559" s="4">
        <v>181.28</v>
      </c>
      <c r="AZ4559" s="4">
        <v>0</v>
      </c>
      <c r="BA4559" s="4">
        <v>186.72</v>
      </c>
    </row>
    <row r="4560" spans="1:53" x14ac:dyDescent="0.25">
      <c r="A4560" s="5">
        <v>133280</v>
      </c>
      <c r="B4560" t="s">
        <v>302</v>
      </c>
      <c r="C4560" s="5">
        <v>44842</v>
      </c>
      <c r="D4560" t="s">
        <v>511</v>
      </c>
      <c r="F4560" s="4">
        <v>1</v>
      </c>
      <c r="G4560" s="4">
        <v>1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1</v>
      </c>
      <c r="Y4560" s="4">
        <v>5931.24</v>
      </c>
      <c r="Z4560" s="4">
        <v>0</v>
      </c>
      <c r="AA4560" s="4">
        <v>0</v>
      </c>
      <c r="AB4560" s="4">
        <v>45.2</v>
      </c>
      <c r="AC4560" s="4">
        <v>0</v>
      </c>
      <c r="AD4560" s="4">
        <v>0</v>
      </c>
      <c r="AE4560" s="4">
        <v>0</v>
      </c>
      <c r="AF4560" s="4">
        <v>0</v>
      </c>
      <c r="AG4560" s="4">
        <v>0</v>
      </c>
      <c r="AH4560" s="4">
        <v>0</v>
      </c>
      <c r="AI4560" s="4">
        <v>0</v>
      </c>
      <c r="AJ4560" s="4">
        <v>0</v>
      </c>
      <c r="AK4560" s="4">
        <v>0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5976.44</v>
      </c>
      <c r="AU4560" s="4">
        <v>0</v>
      </c>
      <c r="AV4560" s="4">
        <v>0</v>
      </c>
      <c r="AW4560" s="8">
        <v>0.16616946199999999</v>
      </c>
      <c r="AX4560" s="4">
        <v>1</v>
      </c>
      <c r="AY4560" s="4">
        <v>50.89</v>
      </c>
      <c r="AZ4560" s="4">
        <v>0</v>
      </c>
      <c r="BA4560" s="4">
        <v>50.89</v>
      </c>
    </row>
    <row r="4561" spans="1:53" x14ac:dyDescent="0.25">
      <c r="A4561" s="5">
        <v>133306</v>
      </c>
      <c r="B4561" t="s">
        <v>303</v>
      </c>
      <c r="C4561" s="5">
        <v>43489</v>
      </c>
      <c r="D4561" t="s">
        <v>396</v>
      </c>
      <c r="F4561" s="4">
        <v>1.24</v>
      </c>
      <c r="G4561" s="4">
        <v>1.24</v>
      </c>
      <c r="H4561" s="4">
        <v>0</v>
      </c>
      <c r="I4561" s="4">
        <v>0</v>
      </c>
      <c r="J4561" s="4">
        <v>0.48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1.24</v>
      </c>
      <c r="Y4561" s="4">
        <v>7354.74</v>
      </c>
      <c r="Z4561" s="4">
        <v>367.21</v>
      </c>
      <c r="AA4561" s="4">
        <v>0</v>
      </c>
      <c r="AB4561" s="4">
        <v>1174.18</v>
      </c>
      <c r="AC4561" s="4">
        <v>0</v>
      </c>
      <c r="AD4561" s="4">
        <v>0</v>
      </c>
      <c r="AE4561" s="4">
        <v>0</v>
      </c>
      <c r="AF4561" s="4">
        <v>0</v>
      </c>
      <c r="AG4561" s="4">
        <v>1922.4</v>
      </c>
      <c r="AH4561" s="4">
        <v>0</v>
      </c>
      <c r="AI4561" s="4">
        <v>0</v>
      </c>
      <c r="AJ4561" s="4">
        <v>0</v>
      </c>
      <c r="AK4561" s="4">
        <v>0</v>
      </c>
      <c r="AL4561" s="4">
        <v>1922.4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10818.53</v>
      </c>
      <c r="AU4561" s="4">
        <v>0</v>
      </c>
      <c r="AV4561" s="4">
        <v>1184.56</v>
      </c>
      <c r="AW4561" s="8">
        <v>3.481311431</v>
      </c>
      <c r="AX4561" s="4">
        <v>1.24</v>
      </c>
      <c r="AY4561" s="4">
        <v>360</v>
      </c>
      <c r="AZ4561" s="4">
        <v>0</v>
      </c>
      <c r="BA4561" s="4">
        <v>446.4</v>
      </c>
    </row>
    <row r="4562" spans="1:53" x14ac:dyDescent="0.25">
      <c r="A4562" s="5">
        <v>133306</v>
      </c>
      <c r="B4562" t="s">
        <v>303</v>
      </c>
      <c r="C4562" s="5">
        <v>43711</v>
      </c>
      <c r="D4562" t="s">
        <v>417</v>
      </c>
      <c r="F4562" s="4">
        <v>82.63</v>
      </c>
      <c r="G4562" s="4">
        <v>82.63</v>
      </c>
      <c r="H4562" s="4">
        <v>0</v>
      </c>
      <c r="I4562" s="4">
        <v>0</v>
      </c>
      <c r="J4562" s="4">
        <v>35.659999999999997</v>
      </c>
      <c r="K4562" s="4">
        <v>8.07</v>
      </c>
      <c r="L4562" s="4">
        <v>0</v>
      </c>
      <c r="M4562" s="4">
        <v>0</v>
      </c>
      <c r="N4562" s="4">
        <v>6.21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28.58</v>
      </c>
      <c r="X4562" s="4">
        <v>82.63</v>
      </c>
      <c r="Y4562" s="4">
        <v>490098.36</v>
      </c>
      <c r="Z4562" s="4">
        <v>48968.19</v>
      </c>
      <c r="AA4562" s="4">
        <v>9145.6</v>
      </c>
      <c r="AB4562" s="4">
        <v>84125.25</v>
      </c>
      <c r="AC4562" s="4">
        <v>0</v>
      </c>
      <c r="AD4562" s="4">
        <v>0</v>
      </c>
      <c r="AE4562" s="4">
        <v>0</v>
      </c>
      <c r="AF4562" s="4">
        <v>0</v>
      </c>
      <c r="AG4562" s="4">
        <v>142818.29999999999</v>
      </c>
      <c r="AH4562" s="4">
        <v>77649.539999999994</v>
      </c>
      <c r="AI4562" s="4">
        <v>0</v>
      </c>
      <c r="AJ4562" s="4">
        <v>0</v>
      </c>
      <c r="AK4562" s="4">
        <v>159205.76999999999</v>
      </c>
      <c r="AL4562" s="4">
        <v>379673.61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1012011.01</v>
      </c>
      <c r="AU4562" s="4">
        <v>0</v>
      </c>
      <c r="AV4562" s="4">
        <v>2370.48</v>
      </c>
      <c r="AW4562" s="8">
        <v>3.7429992159999999</v>
      </c>
      <c r="AX4562" s="4">
        <v>81.94</v>
      </c>
      <c r="AY4562" s="4">
        <v>360</v>
      </c>
      <c r="AZ4562" s="4">
        <v>0</v>
      </c>
      <c r="BA4562" s="4">
        <v>29498.400000000001</v>
      </c>
    </row>
    <row r="4563" spans="1:53" x14ac:dyDescent="0.25">
      <c r="A4563" s="5">
        <v>133306</v>
      </c>
      <c r="B4563" t="s">
        <v>303</v>
      </c>
      <c r="C4563" s="5">
        <v>44354</v>
      </c>
      <c r="D4563" t="s">
        <v>470</v>
      </c>
      <c r="F4563" s="4">
        <v>6</v>
      </c>
      <c r="G4563" s="4">
        <v>6</v>
      </c>
      <c r="H4563" s="4">
        <v>0</v>
      </c>
      <c r="I4563" s="4">
        <v>0</v>
      </c>
      <c r="J4563" s="4">
        <v>1.82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1</v>
      </c>
      <c r="X4563" s="4">
        <v>6</v>
      </c>
      <c r="Y4563" s="4">
        <v>35587.440000000002</v>
      </c>
      <c r="Z4563" s="4">
        <v>1394.28</v>
      </c>
      <c r="AA4563" s="4">
        <v>320</v>
      </c>
      <c r="AB4563" s="4">
        <v>6269.77</v>
      </c>
      <c r="AC4563" s="4">
        <v>0</v>
      </c>
      <c r="AD4563" s="4">
        <v>0</v>
      </c>
      <c r="AE4563" s="4">
        <v>0</v>
      </c>
      <c r="AF4563" s="4">
        <v>0</v>
      </c>
      <c r="AG4563" s="4">
        <v>7289.1</v>
      </c>
      <c r="AH4563" s="4">
        <v>0</v>
      </c>
      <c r="AI4563" s="4">
        <v>0</v>
      </c>
      <c r="AJ4563" s="4">
        <v>0</v>
      </c>
      <c r="AK4563" s="4">
        <v>0</v>
      </c>
      <c r="AL4563" s="4">
        <v>7289.1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50860.59</v>
      </c>
      <c r="AU4563" s="4">
        <v>0</v>
      </c>
      <c r="AV4563" s="4">
        <v>929.52</v>
      </c>
      <c r="AW4563" s="8">
        <v>3.8417690379999998</v>
      </c>
      <c r="AX4563" s="4">
        <v>6</v>
      </c>
      <c r="AY4563" s="4">
        <v>360</v>
      </c>
      <c r="AZ4563" s="4">
        <v>0</v>
      </c>
      <c r="BA4563" s="4">
        <v>2160</v>
      </c>
    </row>
    <row r="4564" spans="1:53" x14ac:dyDescent="0.25">
      <c r="A4564" s="5">
        <v>133306</v>
      </c>
      <c r="B4564" t="s">
        <v>303</v>
      </c>
      <c r="C4564" s="5">
        <v>44503</v>
      </c>
      <c r="D4564" t="s">
        <v>483</v>
      </c>
      <c r="F4564" s="4">
        <v>2</v>
      </c>
      <c r="G4564" s="4">
        <v>2</v>
      </c>
      <c r="H4564" s="4">
        <v>0</v>
      </c>
      <c r="I4564" s="4">
        <v>0</v>
      </c>
      <c r="J4564" s="4">
        <v>1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2</v>
      </c>
      <c r="Y4564" s="4">
        <v>11862.48</v>
      </c>
      <c r="Z4564" s="4">
        <v>32.17</v>
      </c>
      <c r="AA4564" s="4">
        <v>0</v>
      </c>
      <c r="AB4564" s="4">
        <v>84.87</v>
      </c>
      <c r="AC4564" s="4">
        <v>0</v>
      </c>
      <c r="AD4564" s="4">
        <v>0</v>
      </c>
      <c r="AE4564" s="4">
        <v>0</v>
      </c>
      <c r="AF4564" s="4">
        <v>0</v>
      </c>
      <c r="AG4564" s="4">
        <v>4005</v>
      </c>
      <c r="AH4564" s="4">
        <v>0</v>
      </c>
      <c r="AI4564" s="4">
        <v>0</v>
      </c>
      <c r="AJ4564" s="4">
        <v>0</v>
      </c>
      <c r="AK4564" s="4">
        <v>0</v>
      </c>
      <c r="AL4564" s="4">
        <v>4005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15984.52</v>
      </c>
      <c r="AU4564" s="4">
        <v>0</v>
      </c>
      <c r="AV4564" s="4">
        <v>64.33</v>
      </c>
      <c r="AW4564" s="8">
        <v>0.156010447</v>
      </c>
      <c r="AX4564" s="4">
        <v>2</v>
      </c>
      <c r="AY4564" s="4">
        <v>69.39</v>
      </c>
      <c r="AZ4564" s="4">
        <v>0</v>
      </c>
      <c r="BA4564" s="4">
        <v>138.78</v>
      </c>
    </row>
    <row r="4565" spans="1:53" x14ac:dyDescent="0.25">
      <c r="A4565" s="5">
        <v>133306</v>
      </c>
      <c r="B4565" t="s">
        <v>303</v>
      </c>
      <c r="C4565" s="5">
        <v>45120</v>
      </c>
      <c r="D4565" t="s">
        <v>535</v>
      </c>
      <c r="F4565" s="4">
        <v>2.78</v>
      </c>
      <c r="G4565" s="4">
        <v>2.78</v>
      </c>
      <c r="H4565" s="4">
        <v>0</v>
      </c>
      <c r="I4565" s="4">
        <v>0</v>
      </c>
      <c r="J4565" s="4">
        <v>1.18</v>
      </c>
      <c r="K4565" s="4">
        <v>0</v>
      </c>
      <c r="L4565" s="4">
        <v>0</v>
      </c>
      <c r="M4565" s="4">
        <v>0</v>
      </c>
      <c r="N4565" s="4">
        <v>1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4">
        <v>2.78</v>
      </c>
      <c r="Y4565" s="4">
        <v>16488.849999999999</v>
      </c>
      <c r="Z4565" s="4">
        <v>65.48</v>
      </c>
      <c r="AA4565" s="4">
        <v>0</v>
      </c>
      <c r="AB4565" s="4">
        <v>588.52</v>
      </c>
      <c r="AC4565" s="4">
        <v>0</v>
      </c>
      <c r="AD4565" s="4">
        <v>0</v>
      </c>
      <c r="AE4565" s="4">
        <v>0</v>
      </c>
      <c r="AF4565" s="4">
        <v>0</v>
      </c>
      <c r="AG4565" s="4">
        <v>4725.8999999999996</v>
      </c>
      <c r="AH4565" s="4">
        <v>0</v>
      </c>
      <c r="AI4565" s="4">
        <v>0</v>
      </c>
      <c r="AJ4565" s="4">
        <v>0</v>
      </c>
      <c r="AK4565" s="4">
        <v>25637</v>
      </c>
      <c r="AL4565" s="4">
        <v>30362.9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47505.75</v>
      </c>
      <c r="AU4565" s="4">
        <v>0</v>
      </c>
      <c r="AV4565" s="4">
        <v>94.22</v>
      </c>
      <c r="AW4565" s="8">
        <v>0.77829842999999999</v>
      </c>
      <c r="AX4565" s="4">
        <v>2.78</v>
      </c>
      <c r="AY4565" s="4">
        <v>298.04000000000002</v>
      </c>
      <c r="AZ4565" s="4">
        <v>0</v>
      </c>
      <c r="BA4565" s="4">
        <v>828.55</v>
      </c>
    </row>
    <row r="4566" spans="1:53" x14ac:dyDescent="0.25">
      <c r="A4566" s="5">
        <v>133306</v>
      </c>
      <c r="B4566" t="s">
        <v>303</v>
      </c>
      <c r="C4566" s="5">
        <v>46177</v>
      </c>
      <c r="D4566" t="s">
        <v>920</v>
      </c>
      <c r="F4566" s="4">
        <v>1</v>
      </c>
      <c r="G4566" s="4">
        <v>1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0.85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1</v>
      </c>
      <c r="X4566" s="4">
        <v>1</v>
      </c>
      <c r="Y4566" s="4">
        <v>5931.24</v>
      </c>
      <c r="Z4566" s="4">
        <v>44.68</v>
      </c>
      <c r="AA4566" s="4">
        <v>320</v>
      </c>
      <c r="AB4566" s="4">
        <v>317.37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21791.45</v>
      </c>
      <c r="AL4566" s="4">
        <v>21791.45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28404.74</v>
      </c>
      <c r="AU4566" s="4">
        <v>0</v>
      </c>
      <c r="AV4566" s="4">
        <v>178.71</v>
      </c>
      <c r="AW4566" s="8">
        <v>1.1668180050000001</v>
      </c>
      <c r="AX4566" s="4">
        <v>1</v>
      </c>
      <c r="AY4566" s="4">
        <v>352.24</v>
      </c>
      <c r="AZ4566" s="4">
        <v>137.32</v>
      </c>
      <c r="BA4566" s="4">
        <v>489.56</v>
      </c>
    </row>
    <row r="4567" spans="1:53" x14ac:dyDescent="0.25">
      <c r="A4567" s="5">
        <v>133306</v>
      </c>
      <c r="B4567" t="s">
        <v>303</v>
      </c>
      <c r="C4567" s="5">
        <v>49833</v>
      </c>
      <c r="D4567" t="s">
        <v>417</v>
      </c>
      <c r="F4567" s="4">
        <v>1</v>
      </c>
      <c r="G4567" s="4">
        <v>1</v>
      </c>
      <c r="H4567" s="4">
        <v>0</v>
      </c>
      <c r="I4567" s="4">
        <v>0</v>
      </c>
      <c r="J4567" s="4">
        <v>1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4">
        <v>1</v>
      </c>
      <c r="Y4567" s="4">
        <v>5931.24</v>
      </c>
      <c r="Z4567" s="4">
        <v>67.17</v>
      </c>
      <c r="AA4567" s="4">
        <v>0</v>
      </c>
      <c r="AB4567" s="4">
        <v>765.82</v>
      </c>
      <c r="AC4567" s="4">
        <v>0</v>
      </c>
      <c r="AD4567" s="4">
        <v>0</v>
      </c>
      <c r="AE4567" s="4">
        <v>0</v>
      </c>
      <c r="AF4567" s="4">
        <v>0</v>
      </c>
      <c r="AG4567" s="4">
        <v>4005</v>
      </c>
      <c r="AH4567" s="4">
        <v>0</v>
      </c>
      <c r="AI4567" s="4">
        <v>0</v>
      </c>
      <c r="AJ4567" s="4">
        <v>0</v>
      </c>
      <c r="AK4567" s="4">
        <v>0</v>
      </c>
      <c r="AL4567" s="4">
        <v>4005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10769.23</v>
      </c>
      <c r="AU4567" s="4">
        <v>0</v>
      </c>
      <c r="AV4567" s="4">
        <v>268.68</v>
      </c>
      <c r="AW4567" s="8">
        <v>2.815521371</v>
      </c>
      <c r="AX4567" s="4">
        <v>1</v>
      </c>
      <c r="AY4567" s="4">
        <v>268.56</v>
      </c>
      <c r="AZ4567" s="4">
        <v>0</v>
      </c>
      <c r="BA4567" s="4">
        <v>268.56</v>
      </c>
    </row>
    <row r="4568" spans="1:53" x14ac:dyDescent="0.25">
      <c r="A4568" s="5">
        <v>133306</v>
      </c>
      <c r="B4568" t="s">
        <v>303</v>
      </c>
      <c r="C4568" s="5">
        <v>49858</v>
      </c>
      <c r="D4568" t="s">
        <v>454</v>
      </c>
      <c r="F4568" s="4">
        <v>1.68</v>
      </c>
      <c r="G4568" s="4">
        <v>1.68</v>
      </c>
      <c r="H4568" s="4">
        <v>0</v>
      </c>
      <c r="I4568" s="4">
        <v>0.26</v>
      </c>
      <c r="J4568" s="4">
        <v>0.76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1</v>
      </c>
      <c r="X4568" s="4">
        <v>1.68</v>
      </c>
      <c r="Y4568" s="4">
        <v>9964.48</v>
      </c>
      <c r="Z4568" s="4">
        <v>0</v>
      </c>
      <c r="AA4568" s="4">
        <v>320</v>
      </c>
      <c r="AB4568" s="4">
        <v>53.26</v>
      </c>
      <c r="AC4568" s="4">
        <v>0</v>
      </c>
      <c r="AD4568" s="4">
        <v>0</v>
      </c>
      <c r="AE4568" s="4">
        <v>0</v>
      </c>
      <c r="AF4568" s="4">
        <v>410.28</v>
      </c>
      <c r="AG4568" s="4">
        <v>3043.8</v>
      </c>
      <c r="AH4568" s="4">
        <v>0</v>
      </c>
      <c r="AI4568" s="4">
        <v>0</v>
      </c>
      <c r="AJ4568" s="4">
        <v>0</v>
      </c>
      <c r="AK4568" s="4">
        <v>0</v>
      </c>
      <c r="AL4568" s="4">
        <v>3454.08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13791.82</v>
      </c>
      <c r="AU4568" s="4">
        <v>0</v>
      </c>
      <c r="AV4568" s="4">
        <v>0</v>
      </c>
      <c r="AW4568" s="8">
        <v>0.116558736</v>
      </c>
      <c r="AX4568" s="4">
        <v>1.68</v>
      </c>
      <c r="AY4568" s="4">
        <v>60.17</v>
      </c>
      <c r="AZ4568" s="4">
        <v>0</v>
      </c>
      <c r="BA4568" s="4">
        <v>101.09</v>
      </c>
    </row>
    <row r="4569" spans="1:53" x14ac:dyDescent="0.25">
      <c r="A4569" s="5">
        <v>133306</v>
      </c>
      <c r="B4569" t="s">
        <v>303</v>
      </c>
      <c r="C4569" s="5">
        <v>49874</v>
      </c>
      <c r="D4569" t="s">
        <v>811</v>
      </c>
      <c r="F4569" s="4">
        <v>2.16</v>
      </c>
      <c r="G4569" s="4">
        <v>2.16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1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2.16</v>
      </c>
      <c r="Y4569" s="4">
        <v>12811.48</v>
      </c>
      <c r="Z4569" s="4">
        <v>245.03</v>
      </c>
      <c r="AA4569" s="4">
        <v>0</v>
      </c>
      <c r="AB4569" s="4">
        <v>273.89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0</v>
      </c>
      <c r="AK4569" s="4">
        <v>25637</v>
      </c>
      <c r="AL4569" s="4">
        <v>25637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38967.4</v>
      </c>
      <c r="AU4569" s="4">
        <v>0</v>
      </c>
      <c r="AV4569" s="4">
        <v>453.76</v>
      </c>
      <c r="AW4569" s="8">
        <v>0.466175224</v>
      </c>
      <c r="AX4569" s="4">
        <v>2.16</v>
      </c>
      <c r="AY4569" s="4">
        <v>105.58</v>
      </c>
      <c r="AZ4569" s="4">
        <v>0</v>
      </c>
      <c r="BA4569" s="4">
        <v>228.05</v>
      </c>
    </row>
    <row r="4570" spans="1:53" x14ac:dyDescent="0.25">
      <c r="A4570" s="5">
        <v>133306</v>
      </c>
      <c r="B4570" t="s">
        <v>303</v>
      </c>
      <c r="C4570" s="5">
        <v>49916</v>
      </c>
      <c r="D4570" t="s">
        <v>814</v>
      </c>
      <c r="F4570" s="4">
        <v>1</v>
      </c>
      <c r="G4570" s="4">
        <v>1</v>
      </c>
      <c r="H4570" s="4">
        <v>0</v>
      </c>
      <c r="I4570" s="4">
        <v>0</v>
      </c>
      <c r="J4570" s="4">
        <v>0</v>
      </c>
      <c r="K4570" s="4">
        <v>1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1</v>
      </c>
      <c r="X4570" s="4">
        <v>1</v>
      </c>
      <c r="Y4570" s="4">
        <v>5931.24</v>
      </c>
      <c r="Z4570" s="4">
        <v>159.88999999999999</v>
      </c>
      <c r="AA4570" s="4">
        <v>320</v>
      </c>
      <c r="AB4570" s="4">
        <v>240.87</v>
      </c>
      <c r="AC4570" s="4">
        <v>0</v>
      </c>
      <c r="AD4570" s="4">
        <v>0</v>
      </c>
      <c r="AE4570" s="4">
        <v>0</v>
      </c>
      <c r="AF4570" s="4">
        <v>0</v>
      </c>
      <c r="AG4570" s="4">
        <v>0</v>
      </c>
      <c r="AH4570" s="4">
        <v>9622</v>
      </c>
      <c r="AI4570" s="4">
        <v>0</v>
      </c>
      <c r="AJ4570" s="4">
        <v>0</v>
      </c>
      <c r="AK4570" s="4">
        <v>0</v>
      </c>
      <c r="AL4570" s="4">
        <v>9622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16274</v>
      </c>
      <c r="AU4570" s="4">
        <v>0</v>
      </c>
      <c r="AV4570" s="4">
        <v>639.57000000000005</v>
      </c>
      <c r="AW4570" s="8">
        <v>0.88556792900000003</v>
      </c>
      <c r="AX4570" s="4">
        <v>1</v>
      </c>
      <c r="AY4570" s="4">
        <v>54.66</v>
      </c>
      <c r="AZ4570" s="4">
        <v>9.85</v>
      </c>
      <c r="BA4570" s="4">
        <v>64.510000000000005</v>
      </c>
    </row>
    <row r="4571" spans="1:53" x14ac:dyDescent="0.25">
      <c r="A4571" s="5">
        <v>133306</v>
      </c>
      <c r="B4571" t="s">
        <v>303</v>
      </c>
      <c r="C4571" s="5">
        <v>49924</v>
      </c>
      <c r="D4571" t="s">
        <v>582</v>
      </c>
      <c r="F4571" s="4">
        <v>5</v>
      </c>
      <c r="G4571" s="4">
        <v>5</v>
      </c>
      <c r="H4571" s="4">
        <v>0</v>
      </c>
      <c r="I4571" s="4">
        <v>0</v>
      </c>
      <c r="J4571" s="4">
        <v>3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1</v>
      </c>
      <c r="X4571" s="4">
        <v>5</v>
      </c>
      <c r="Y4571" s="4">
        <v>29656.2</v>
      </c>
      <c r="Z4571" s="4">
        <v>562.79999999999995</v>
      </c>
      <c r="AA4571" s="4">
        <v>320</v>
      </c>
      <c r="AB4571" s="4">
        <v>983.9</v>
      </c>
      <c r="AC4571" s="4">
        <v>0</v>
      </c>
      <c r="AD4571" s="4">
        <v>0</v>
      </c>
      <c r="AE4571" s="4">
        <v>0</v>
      </c>
      <c r="AF4571" s="4">
        <v>0</v>
      </c>
      <c r="AG4571" s="4">
        <v>12015</v>
      </c>
      <c r="AH4571" s="4">
        <v>0</v>
      </c>
      <c r="AI4571" s="4">
        <v>0</v>
      </c>
      <c r="AJ4571" s="4">
        <v>0</v>
      </c>
      <c r="AK4571" s="4">
        <v>0</v>
      </c>
      <c r="AL4571" s="4">
        <v>12015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43537.9</v>
      </c>
      <c r="AU4571" s="4">
        <v>0</v>
      </c>
      <c r="AV4571" s="4">
        <v>450.24</v>
      </c>
      <c r="AW4571" s="8">
        <v>0.72345877999999997</v>
      </c>
      <c r="AX4571" s="4">
        <v>5</v>
      </c>
      <c r="AY4571" s="4">
        <v>196.41</v>
      </c>
      <c r="AZ4571" s="4">
        <v>0</v>
      </c>
      <c r="BA4571" s="4">
        <v>982.05</v>
      </c>
    </row>
    <row r="4572" spans="1:53" x14ac:dyDescent="0.25">
      <c r="A4572" s="5">
        <v>133306</v>
      </c>
      <c r="B4572" t="s">
        <v>303</v>
      </c>
      <c r="C4572" s="5">
        <v>49932</v>
      </c>
      <c r="D4572" t="s">
        <v>815</v>
      </c>
      <c r="F4572" s="4">
        <v>5.29</v>
      </c>
      <c r="G4572" s="4">
        <v>5.29</v>
      </c>
      <c r="H4572" s="4">
        <v>0</v>
      </c>
      <c r="I4572" s="4">
        <v>0</v>
      </c>
      <c r="J4572" s="4">
        <v>1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1.01</v>
      </c>
      <c r="X4572" s="4">
        <v>5.29</v>
      </c>
      <c r="Y4572" s="4">
        <v>31376.26</v>
      </c>
      <c r="Z4572" s="4">
        <v>271.70999999999998</v>
      </c>
      <c r="AA4572" s="4">
        <v>323.2</v>
      </c>
      <c r="AB4572" s="4">
        <v>1123.06</v>
      </c>
      <c r="AC4572" s="4">
        <v>0</v>
      </c>
      <c r="AD4572" s="4">
        <v>0</v>
      </c>
      <c r="AE4572" s="4">
        <v>0</v>
      </c>
      <c r="AF4572" s="4">
        <v>0</v>
      </c>
      <c r="AG4572" s="4">
        <v>4005</v>
      </c>
      <c r="AH4572" s="4">
        <v>0</v>
      </c>
      <c r="AI4572" s="4">
        <v>0</v>
      </c>
      <c r="AJ4572" s="4">
        <v>0</v>
      </c>
      <c r="AK4572" s="4">
        <v>0</v>
      </c>
      <c r="AL4572" s="4">
        <v>4005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37099.230000000003</v>
      </c>
      <c r="AU4572" s="4">
        <v>0</v>
      </c>
      <c r="AV4572" s="4">
        <v>205.45</v>
      </c>
      <c r="AW4572" s="8">
        <v>0.78050929400000002</v>
      </c>
      <c r="AX4572" s="4">
        <v>5.29</v>
      </c>
      <c r="AY4572" s="4">
        <v>294.20999999999998</v>
      </c>
      <c r="AZ4572" s="4">
        <v>0</v>
      </c>
      <c r="BA4572" s="4">
        <v>1556.37</v>
      </c>
    </row>
    <row r="4573" spans="1:53" x14ac:dyDescent="0.25">
      <c r="A4573" s="5">
        <v>133306</v>
      </c>
      <c r="B4573" t="s">
        <v>303</v>
      </c>
      <c r="C4573" s="5">
        <v>49940</v>
      </c>
      <c r="D4573" t="s">
        <v>816</v>
      </c>
      <c r="F4573" s="4">
        <v>1</v>
      </c>
      <c r="G4573" s="4">
        <v>1</v>
      </c>
      <c r="H4573" s="4">
        <v>0</v>
      </c>
      <c r="I4573" s="4">
        <v>0</v>
      </c>
      <c r="J4573" s="4">
        <v>0.25</v>
      </c>
      <c r="K4573" s="4">
        <v>0.75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1</v>
      </c>
      <c r="Y4573" s="4">
        <v>5931.24</v>
      </c>
      <c r="Z4573" s="4">
        <v>184.23</v>
      </c>
      <c r="AA4573" s="4">
        <v>0</v>
      </c>
      <c r="AB4573" s="4">
        <v>221.62</v>
      </c>
      <c r="AC4573" s="4">
        <v>0</v>
      </c>
      <c r="AD4573" s="4">
        <v>0</v>
      </c>
      <c r="AE4573" s="4">
        <v>0</v>
      </c>
      <c r="AF4573" s="4">
        <v>0</v>
      </c>
      <c r="AG4573" s="4">
        <v>1001.25</v>
      </c>
      <c r="AH4573" s="4">
        <v>7216.5</v>
      </c>
      <c r="AI4573" s="4">
        <v>0</v>
      </c>
      <c r="AJ4573" s="4">
        <v>0</v>
      </c>
      <c r="AK4573" s="4">
        <v>0</v>
      </c>
      <c r="AL4573" s="4">
        <v>8217.75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14554.84</v>
      </c>
      <c r="AU4573" s="4">
        <v>0</v>
      </c>
      <c r="AV4573" s="4">
        <v>736.9</v>
      </c>
      <c r="AW4573" s="8">
        <v>0.81476959900000001</v>
      </c>
      <c r="AX4573" s="4">
        <v>1</v>
      </c>
      <c r="AY4573" s="4">
        <v>227.37</v>
      </c>
      <c r="AZ4573" s="4">
        <v>68.55</v>
      </c>
      <c r="BA4573" s="4">
        <v>295.92</v>
      </c>
    </row>
    <row r="4574" spans="1:53" x14ac:dyDescent="0.25">
      <c r="A4574" s="5">
        <v>133322</v>
      </c>
      <c r="B4574" t="s">
        <v>304</v>
      </c>
      <c r="C4574" s="5">
        <v>43943</v>
      </c>
      <c r="D4574" t="s">
        <v>436</v>
      </c>
      <c r="F4574" s="4">
        <v>9.07</v>
      </c>
      <c r="G4574" s="4">
        <v>9.07</v>
      </c>
      <c r="H4574" s="4">
        <v>0</v>
      </c>
      <c r="I4574" s="4">
        <v>0</v>
      </c>
      <c r="J4574" s="4">
        <v>1</v>
      </c>
      <c r="K4574" s="4">
        <v>3.07</v>
      </c>
      <c r="L4574" s="4">
        <v>1</v>
      </c>
      <c r="M4574" s="4">
        <v>0</v>
      </c>
      <c r="N4574" s="4">
        <v>3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2.0699999999999998</v>
      </c>
      <c r="X4574" s="4">
        <v>9.07</v>
      </c>
      <c r="Y4574" s="4">
        <v>53796.35</v>
      </c>
      <c r="Z4574" s="4">
        <v>1696.5</v>
      </c>
      <c r="AA4574" s="4">
        <v>662.4</v>
      </c>
      <c r="AB4574" s="4">
        <v>5068.12</v>
      </c>
      <c r="AC4574" s="4">
        <v>0</v>
      </c>
      <c r="AD4574" s="4">
        <v>0</v>
      </c>
      <c r="AE4574" s="4">
        <v>0</v>
      </c>
      <c r="AF4574" s="4">
        <v>0</v>
      </c>
      <c r="AG4574" s="4">
        <v>4005</v>
      </c>
      <c r="AH4574" s="4">
        <v>29539.54</v>
      </c>
      <c r="AI4574" s="4">
        <v>12841</v>
      </c>
      <c r="AJ4574" s="4">
        <v>0</v>
      </c>
      <c r="AK4574" s="4">
        <v>76911</v>
      </c>
      <c r="AL4574" s="4">
        <v>123296.54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184519.91</v>
      </c>
      <c r="AU4574" s="4">
        <v>0</v>
      </c>
      <c r="AV4574" s="4">
        <v>748.18</v>
      </c>
      <c r="AW4574" s="8">
        <v>2.054331661</v>
      </c>
      <c r="AX4574" s="4">
        <v>9.07</v>
      </c>
      <c r="AY4574" s="4">
        <v>360</v>
      </c>
      <c r="AZ4574" s="4">
        <v>0</v>
      </c>
      <c r="BA4574" s="4">
        <v>3265.2</v>
      </c>
    </row>
    <row r="4575" spans="1:53" x14ac:dyDescent="0.25">
      <c r="A4575" s="5">
        <v>133322</v>
      </c>
      <c r="B4575" t="s">
        <v>304</v>
      </c>
      <c r="C4575" s="5">
        <v>44263</v>
      </c>
      <c r="D4575" t="s">
        <v>464</v>
      </c>
      <c r="F4575" s="4">
        <v>56.45</v>
      </c>
      <c r="G4575" s="4">
        <v>56.45</v>
      </c>
      <c r="H4575" s="4">
        <v>0</v>
      </c>
      <c r="I4575" s="4">
        <v>0</v>
      </c>
      <c r="J4575" s="4">
        <v>19.510000000000002</v>
      </c>
      <c r="K4575" s="4">
        <v>12.38</v>
      </c>
      <c r="L4575" s="4">
        <v>0</v>
      </c>
      <c r="M4575" s="4">
        <v>0</v>
      </c>
      <c r="N4575" s="4">
        <v>8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33.21</v>
      </c>
      <c r="X4575" s="4">
        <v>56.07</v>
      </c>
      <c r="Y4575" s="4">
        <v>334818.5</v>
      </c>
      <c r="Z4575" s="4">
        <v>32998.839999999997</v>
      </c>
      <c r="AA4575" s="4">
        <v>10627.2</v>
      </c>
      <c r="AB4575" s="4">
        <v>51109.68</v>
      </c>
      <c r="AC4575" s="4">
        <v>0</v>
      </c>
      <c r="AD4575" s="4">
        <v>0</v>
      </c>
      <c r="AE4575" s="4">
        <v>0</v>
      </c>
      <c r="AF4575" s="4">
        <v>0</v>
      </c>
      <c r="AG4575" s="4">
        <v>78137.55</v>
      </c>
      <c r="AH4575" s="4">
        <v>119120.36</v>
      </c>
      <c r="AI4575" s="4">
        <v>0</v>
      </c>
      <c r="AJ4575" s="4">
        <v>0</v>
      </c>
      <c r="AK4575" s="4">
        <v>205096</v>
      </c>
      <c r="AL4575" s="4">
        <v>402353.91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831908.13</v>
      </c>
      <c r="AU4575" s="4">
        <v>0</v>
      </c>
      <c r="AV4575" s="4">
        <v>2338.27</v>
      </c>
      <c r="AW4575" s="8">
        <v>3.3512260970000001</v>
      </c>
      <c r="AX4575" s="4">
        <v>56.45</v>
      </c>
      <c r="AY4575" s="4">
        <v>360</v>
      </c>
      <c r="AZ4575" s="4">
        <v>0</v>
      </c>
      <c r="BA4575" s="4">
        <v>20322</v>
      </c>
    </row>
    <row r="4576" spans="1:53" x14ac:dyDescent="0.25">
      <c r="A4576" s="5">
        <v>133322</v>
      </c>
      <c r="B4576" t="s">
        <v>304</v>
      </c>
      <c r="C4576" s="5">
        <v>44529</v>
      </c>
      <c r="D4576" t="s">
        <v>485</v>
      </c>
      <c r="F4576" s="4">
        <v>1</v>
      </c>
      <c r="G4576" s="4">
        <v>1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1</v>
      </c>
      <c r="Y4576" s="4">
        <v>5931.24</v>
      </c>
      <c r="Z4576" s="4">
        <v>0</v>
      </c>
      <c r="AA4576" s="4">
        <v>0</v>
      </c>
      <c r="AB4576" s="4">
        <v>173.63</v>
      </c>
      <c r="AC4576" s="4">
        <v>0</v>
      </c>
      <c r="AD4576" s="4">
        <v>0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0</v>
      </c>
      <c r="AK4576" s="4">
        <v>0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6104.87</v>
      </c>
      <c r="AU4576" s="4">
        <v>0</v>
      </c>
      <c r="AV4576" s="4">
        <v>0</v>
      </c>
      <c r="AW4576" s="8">
        <v>0.63834477300000003</v>
      </c>
      <c r="AX4576" s="4">
        <v>1</v>
      </c>
      <c r="AY4576" s="4">
        <v>102.72</v>
      </c>
      <c r="AZ4576" s="4">
        <v>0</v>
      </c>
      <c r="BA4576" s="4">
        <v>102.72</v>
      </c>
    </row>
    <row r="4577" spans="1:53" x14ac:dyDescent="0.25">
      <c r="A4577" s="5">
        <v>133322</v>
      </c>
      <c r="B4577" t="s">
        <v>304</v>
      </c>
      <c r="C4577" s="5">
        <v>45195</v>
      </c>
      <c r="D4577" t="s">
        <v>542</v>
      </c>
      <c r="F4577" s="4">
        <v>1</v>
      </c>
      <c r="G4577" s="4">
        <v>1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1</v>
      </c>
      <c r="X4577" s="4">
        <v>1</v>
      </c>
      <c r="Y4577" s="4">
        <v>5931.24</v>
      </c>
      <c r="Z4577" s="4">
        <v>68.680000000000007</v>
      </c>
      <c r="AA4577" s="4">
        <v>320</v>
      </c>
      <c r="AB4577" s="4">
        <v>55.16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0</v>
      </c>
      <c r="AL4577" s="4">
        <v>0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6375.08</v>
      </c>
      <c r="AU4577" s="4">
        <v>0</v>
      </c>
      <c r="AV4577" s="4">
        <v>274.7</v>
      </c>
      <c r="AW4577" s="8">
        <v>0.202806504</v>
      </c>
      <c r="AX4577" s="4">
        <v>1</v>
      </c>
      <c r="AY4577" s="4">
        <v>86.77</v>
      </c>
      <c r="AZ4577" s="4">
        <v>0</v>
      </c>
      <c r="BA4577" s="4">
        <v>86.77</v>
      </c>
    </row>
    <row r="4578" spans="1:53" x14ac:dyDescent="0.25">
      <c r="A4578" s="5">
        <v>133322</v>
      </c>
      <c r="B4578" t="s">
        <v>304</v>
      </c>
      <c r="C4578" s="5">
        <v>48132</v>
      </c>
      <c r="D4578" t="s">
        <v>720</v>
      </c>
      <c r="F4578" s="4">
        <v>7.71</v>
      </c>
      <c r="G4578" s="4">
        <v>7.71</v>
      </c>
      <c r="H4578" s="4">
        <v>0</v>
      </c>
      <c r="I4578" s="4">
        <v>0</v>
      </c>
      <c r="J4578" s="4">
        <v>4.18</v>
      </c>
      <c r="K4578" s="4">
        <v>1</v>
      </c>
      <c r="L4578" s="4">
        <v>0</v>
      </c>
      <c r="M4578" s="4">
        <v>0</v>
      </c>
      <c r="N4578" s="4">
        <v>1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4.2300000000000004</v>
      </c>
      <c r="X4578" s="4">
        <v>7.71</v>
      </c>
      <c r="Y4578" s="4">
        <v>45729.86</v>
      </c>
      <c r="Z4578" s="4">
        <v>3497.87</v>
      </c>
      <c r="AA4578" s="4">
        <v>1353.6</v>
      </c>
      <c r="AB4578" s="4">
        <v>8321.36</v>
      </c>
      <c r="AC4578" s="4">
        <v>0</v>
      </c>
      <c r="AD4578" s="4">
        <v>0</v>
      </c>
      <c r="AE4578" s="4">
        <v>0</v>
      </c>
      <c r="AF4578" s="4">
        <v>0</v>
      </c>
      <c r="AG4578" s="4">
        <v>16740.900000000001</v>
      </c>
      <c r="AH4578" s="4">
        <v>9622</v>
      </c>
      <c r="AI4578" s="4">
        <v>0</v>
      </c>
      <c r="AJ4578" s="4">
        <v>0</v>
      </c>
      <c r="AK4578" s="4">
        <v>25637</v>
      </c>
      <c r="AL4578" s="4">
        <v>51999.9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110902.59</v>
      </c>
      <c r="AU4578" s="4">
        <v>0</v>
      </c>
      <c r="AV4578" s="4">
        <v>1814.72</v>
      </c>
      <c r="AW4578" s="8">
        <v>3.9679950910000001</v>
      </c>
      <c r="AX4578" s="4">
        <v>7.71</v>
      </c>
      <c r="AY4578" s="4">
        <v>360</v>
      </c>
      <c r="AZ4578" s="4">
        <v>0</v>
      </c>
      <c r="BA4578" s="4">
        <v>2775.6</v>
      </c>
    </row>
    <row r="4579" spans="1:53" x14ac:dyDescent="0.25">
      <c r="A4579" s="5">
        <v>133330</v>
      </c>
      <c r="B4579" t="s">
        <v>305</v>
      </c>
      <c r="C4579" s="5">
        <v>43752</v>
      </c>
      <c r="D4579" t="s">
        <v>381</v>
      </c>
      <c r="F4579" s="4">
        <v>431.69</v>
      </c>
      <c r="G4579" s="4">
        <v>431.69</v>
      </c>
      <c r="H4579" s="4">
        <v>0</v>
      </c>
      <c r="I4579" s="4">
        <v>3.65</v>
      </c>
      <c r="J4579" s="4">
        <v>47.11</v>
      </c>
      <c r="K4579" s="4">
        <v>0.99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5.88</v>
      </c>
      <c r="U4579" s="4">
        <v>0</v>
      </c>
      <c r="V4579" s="4">
        <v>0</v>
      </c>
      <c r="W4579" s="4">
        <v>252.55</v>
      </c>
      <c r="X4579" s="4">
        <v>371.41</v>
      </c>
      <c r="Y4579" s="4">
        <v>2560457</v>
      </c>
      <c r="Z4579" s="4">
        <v>36577.089999999997</v>
      </c>
      <c r="AA4579" s="4">
        <v>80816</v>
      </c>
      <c r="AB4579" s="4">
        <v>235172.15</v>
      </c>
      <c r="AC4579" s="4">
        <v>8908.2000000000007</v>
      </c>
      <c r="AD4579" s="4">
        <v>0</v>
      </c>
      <c r="AE4579" s="4">
        <v>0</v>
      </c>
      <c r="AF4579" s="4">
        <v>5759.7</v>
      </c>
      <c r="AG4579" s="4">
        <v>188675.55</v>
      </c>
      <c r="AH4579" s="4">
        <v>9525.7800000000007</v>
      </c>
      <c r="AI4579" s="4">
        <v>0</v>
      </c>
      <c r="AJ4579" s="4">
        <v>0</v>
      </c>
      <c r="AK4579" s="4">
        <v>0</v>
      </c>
      <c r="AL4579" s="4">
        <v>203961.03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3125891.47</v>
      </c>
      <c r="AU4579" s="4">
        <v>0</v>
      </c>
      <c r="AV4579" s="4">
        <v>338.92</v>
      </c>
      <c r="AW4579" s="8">
        <v>2.3278949839999998</v>
      </c>
      <c r="AX4579" s="4">
        <v>427.77</v>
      </c>
      <c r="AY4579" s="4">
        <v>360</v>
      </c>
      <c r="AZ4579" s="4">
        <v>0</v>
      </c>
      <c r="BA4579" s="4">
        <v>153997.20000000001</v>
      </c>
    </row>
    <row r="4580" spans="1:53" x14ac:dyDescent="0.25">
      <c r="A4580" s="5">
        <v>133330</v>
      </c>
      <c r="B4580" t="s">
        <v>305</v>
      </c>
      <c r="C4580" s="5">
        <v>43851</v>
      </c>
      <c r="D4580" t="s">
        <v>429</v>
      </c>
      <c r="F4580" s="4">
        <v>7</v>
      </c>
      <c r="G4580" s="4">
        <v>7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6</v>
      </c>
      <c r="X4580" s="4">
        <v>6</v>
      </c>
      <c r="Y4580" s="4">
        <v>41518.68</v>
      </c>
      <c r="Z4580" s="4">
        <v>26.85</v>
      </c>
      <c r="AA4580" s="4">
        <v>1920</v>
      </c>
      <c r="AB4580" s="4">
        <v>1162.46</v>
      </c>
      <c r="AC4580" s="4">
        <v>0</v>
      </c>
      <c r="AD4580" s="4">
        <v>0</v>
      </c>
      <c r="AE4580" s="4">
        <v>0</v>
      </c>
      <c r="AF4580" s="4">
        <v>0</v>
      </c>
      <c r="AG4580" s="4">
        <v>0</v>
      </c>
      <c r="AH4580" s="4">
        <v>0</v>
      </c>
      <c r="AI4580" s="4">
        <v>0</v>
      </c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44627.99</v>
      </c>
      <c r="AU4580" s="4">
        <v>0</v>
      </c>
      <c r="AV4580" s="4">
        <v>15.34</v>
      </c>
      <c r="AW4580" s="8">
        <v>0.71229243399999997</v>
      </c>
      <c r="AX4580" s="4">
        <v>7</v>
      </c>
      <c r="AY4580" s="4">
        <v>60.87</v>
      </c>
      <c r="AZ4580" s="4">
        <v>0</v>
      </c>
      <c r="BA4580" s="4">
        <v>426.09</v>
      </c>
    </row>
    <row r="4581" spans="1:53" x14ac:dyDescent="0.25">
      <c r="A4581" s="5">
        <v>133330</v>
      </c>
      <c r="B4581" t="s">
        <v>305</v>
      </c>
      <c r="C4581" s="5">
        <v>44081</v>
      </c>
      <c r="D4581" t="s">
        <v>382</v>
      </c>
      <c r="F4581" s="4">
        <v>7.57</v>
      </c>
      <c r="G4581" s="4">
        <v>7.57</v>
      </c>
      <c r="H4581" s="4">
        <v>0</v>
      </c>
      <c r="I4581" s="4">
        <v>0</v>
      </c>
      <c r="J4581" s="4">
        <v>0.56999999999999995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4</v>
      </c>
      <c r="X4581" s="4">
        <v>7</v>
      </c>
      <c r="Y4581" s="4">
        <v>44899.49</v>
      </c>
      <c r="Z4581" s="4">
        <v>1216.0999999999999</v>
      </c>
      <c r="AA4581" s="4">
        <v>1280</v>
      </c>
      <c r="AB4581" s="4">
        <v>3047.57</v>
      </c>
      <c r="AC4581" s="4">
        <v>0</v>
      </c>
      <c r="AD4581" s="4">
        <v>0</v>
      </c>
      <c r="AE4581" s="4">
        <v>0</v>
      </c>
      <c r="AF4581" s="4">
        <v>0</v>
      </c>
      <c r="AG4581" s="4">
        <v>2282.85</v>
      </c>
      <c r="AH4581" s="4">
        <v>0</v>
      </c>
      <c r="AI4581" s="4">
        <v>0</v>
      </c>
      <c r="AJ4581" s="4">
        <v>0</v>
      </c>
      <c r="AK4581" s="4">
        <v>0</v>
      </c>
      <c r="AL4581" s="4">
        <v>2282.85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52726.01</v>
      </c>
      <c r="AU4581" s="4">
        <v>0</v>
      </c>
      <c r="AV4581" s="4">
        <v>642.59</v>
      </c>
      <c r="AW4581" s="8">
        <v>1.6006170669999999</v>
      </c>
      <c r="AX4581" s="4">
        <v>7.57</v>
      </c>
      <c r="AY4581" s="4">
        <v>295.54000000000002</v>
      </c>
      <c r="AZ4581" s="4">
        <v>0</v>
      </c>
      <c r="BA4581" s="4">
        <v>2237.2399999999998</v>
      </c>
    </row>
    <row r="4582" spans="1:53" x14ac:dyDescent="0.25">
      <c r="A4582" s="5">
        <v>133330</v>
      </c>
      <c r="B4582" t="s">
        <v>305</v>
      </c>
      <c r="C4582" s="5">
        <v>44107</v>
      </c>
      <c r="D4582" t="s">
        <v>449</v>
      </c>
      <c r="F4582" s="4">
        <v>0.09</v>
      </c>
      <c r="G4582" s="4">
        <v>0.09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0.09</v>
      </c>
      <c r="X4582" s="4">
        <v>0</v>
      </c>
      <c r="Y4582" s="4">
        <v>533.80999999999995</v>
      </c>
      <c r="Z4582" s="4">
        <v>33.74</v>
      </c>
      <c r="AA4582" s="4">
        <v>28.8</v>
      </c>
      <c r="AB4582" s="4">
        <v>0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596.35</v>
      </c>
      <c r="AU4582" s="4">
        <v>0</v>
      </c>
      <c r="AV4582" s="4">
        <v>1499.52</v>
      </c>
      <c r="AW4582" s="8">
        <v>0</v>
      </c>
      <c r="AX4582" s="4">
        <v>0.09</v>
      </c>
      <c r="AY4582" s="4">
        <v>360</v>
      </c>
      <c r="AZ4582" s="4">
        <v>0</v>
      </c>
      <c r="BA4582" s="4">
        <v>32.4</v>
      </c>
    </row>
    <row r="4583" spans="1:53" x14ac:dyDescent="0.25">
      <c r="A4583" s="5">
        <v>133330</v>
      </c>
      <c r="B4583" t="s">
        <v>305</v>
      </c>
      <c r="C4583" s="5">
        <v>44230</v>
      </c>
      <c r="D4583" t="s">
        <v>383</v>
      </c>
      <c r="F4583" s="4">
        <v>1.99</v>
      </c>
      <c r="G4583" s="4">
        <v>1.99</v>
      </c>
      <c r="H4583" s="4">
        <v>0</v>
      </c>
      <c r="I4583" s="4">
        <v>0</v>
      </c>
      <c r="J4583" s="4">
        <v>0.02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1.97</v>
      </c>
      <c r="X4583" s="4">
        <v>1.04</v>
      </c>
      <c r="Y4583" s="4">
        <v>11803.17</v>
      </c>
      <c r="Z4583" s="4">
        <v>605.29</v>
      </c>
      <c r="AA4583" s="4">
        <v>630.4</v>
      </c>
      <c r="AB4583" s="4">
        <v>964.12</v>
      </c>
      <c r="AC4583" s="4">
        <v>0</v>
      </c>
      <c r="AD4583" s="4">
        <v>0</v>
      </c>
      <c r="AE4583" s="4">
        <v>0</v>
      </c>
      <c r="AF4583" s="4">
        <v>0</v>
      </c>
      <c r="AG4583" s="4">
        <v>80.099999999999994</v>
      </c>
      <c r="AH4583" s="4">
        <v>0</v>
      </c>
      <c r="AI4583" s="4">
        <v>0</v>
      </c>
      <c r="AJ4583" s="4">
        <v>0</v>
      </c>
      <c r="AK4583" s="4">
        <v>0</v>
      </c>
      <c r="AL4583" s="4">
        <v>80.099999999999994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14083.08</v>
      </c>
      <c r="AU4583" s="4">
        <v>0</v>
      </c>
      <c r="AV4583" s="4">
        <v>1216.6600000000001</v>
      </c>
      <c r="AW4583" s="8">
        <v>3.4082443370000002</v>
      </c>
      <c r="AX4583" s="4">
        <v>1.99</v>
      </c>
      <c r="AY4583" s="4">
        <v>360</v>
      </c>
      <c r="AZ4583" s="4">
        <v>0</v>
      </c>
      <c r="BA4583" s="4">
        <v>716.4</v>
      </c>
    </row>
    <row r="4584" spans="1:53" x14ac:dyDescent="0.25">
      <c r="A4584" s="5">
        <v>133330</v>
      </c>
      <c r="B4584" t="s">
        <v>305</v>
      </c>
      <c r="C4584" s="5">
        <v>44313</v>
      </c>
      <c r="D4584" t="s">
        <v>880</v>
      </c>
      <c r="F4584" s="4">
        <v>4.88</v>
      </c>
      <c r="G4584" s="4">
        <v>4.88</v>
      </c>
      <c r="H4584" s="4">
        <v>0</v>
      </c>
      <c r="I4584" s="4">
        <v>0</v>
      </c>
      <c r="J4584" s="4">
        <v>1.54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2.88</v>
      </c>
      <c r="X4584" s="4">
        <v>0.06</v>
      </c>
      <c r="Y4584" s="4">
        <v>28944.45</v>
      </c>
      <c r="Z4584" s="4">
        <v>0</v>
      </c>
      <c r="AA4584" s="4">
        <v>921.6</v>
      </c>
      <c r="AB4584" s="4">
        <v>0.79</v>
      </c>
      <c r="AC4584" s="4">
        <v>0</v>
      </c>
      <c r="AD4584" s="4">
        <v>0</v>
      </c>
      <c r="AE4584" s="4">
        <v>0</v>
      </c>
      <c r="AF4584" s="4">
        <v>0</v>
      </c>
      <c r="AG4584" s="4">
        <v>6167.7</v>
      </c>
      <c r="AH4584" s="4">
        <v>0</v>
      </c>
      <c r="AI4584" s="4">
        <v>0</v>
      </c>
      <c r="AJ4584" s="4">
        <v>0</v>
      </c>
      <c r="AK4584" s="4">
        <v>0</v>
      </c>
      <c r="AL4584" s="4">
        <v>6167.7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36034.54</v>
      </c>
      <c r="AU4584" s="4">
        <v>0</v>
      </c>
      <c r="AV4584" s="4">
        <v>0</v>
      </c>
      <c r="AW4584" s="8">
        <v>4.8301458999999998E-2</v>
      </c>
      <c r="AX4584" s="4">
        <v>4.88</v>
      </c>
      <c r="AY4584" s="4">
        <v>61.44</v>
      </c>
      <c r="AZ4584" s="4">
        <v>0</v>
      </c>
      <c r="BA4584" s="4">
        <v>299.83</v>
      </c>
    </row>
    <row r="4585" spans="1:53" x14ac:dyDescent="0.25">
      <c r="A4585" s="5">
        <v>133330</v>
      </c>
      <c r="B4585" t="s">
        <v>305</v>
      </c>
      <c r="C4585" s="5">
        <v>44412</v>
      </c>
      <c r="D4585" t="s">
        <v>384</v>
      </c>
      <c r="F4585" s="4">
        <v>9.02</v>
      </c>
      <c r="G4585" s="4">
        <v>9.02</v>
      </c>
      <c r="H4585" s="4">
        <v>0</v>
      </c>
      <c r="I4585" s="4">
        <v>0</v>
      </c>
      <c r="J4585" s="4">
        <v>2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6</v>
      </c>
      <c r="X4585" s="4">
        <v>8.02</v>
      </c>
      <c r="Y4585" s="4">
        <v>53499.78</v>
      </c>
      <c r="Z4585" s="4">
        <v>3153.73</v>
      </c>
      <c r="AA4585" s="4">
        <v>1920</v>
      </c>
      <c r="AB4585" s="4">
        <v>7441.08</v>
      </c>
      <c r="AC4585" s="4">
        <v>0</v>
      </c>
      <c r="AD4585" s="4">
        <v>0</v>
      </c>
      <c r="AE4585" s="4">
        <v>0</v>
      </c>
      <c r="AF4585" s="4">
        <v>0</v>
      </c>
      <c r="AG4585" s="4">
        <v>8010</v>
      </c>
      <c r="AH4585" s="4">
        <v>0</v>
      </c>
      <c r="AI4585" s="4">
        <v>0</v>
      </c>
      <c r="AJ4585" s="4">
        <v>0</v>
      </c>
      <c r="AK4585" s="4">
        <v>0</v>
      </c>
      <c r="AL4585" s="4">
        <v>8010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74024.59</v>
      </c>
      <c r="AU4585" s="4">
        <v>0</v>
      </c>
      <c r="AV4585" s="4">
        <v>1398.55</v>
      </c>
      <c r="AW4585" s="8">
        <v>3.411087089</v>
      </c>
      <c r="AX4585" s="4">
        <v>9</v>
      </c>
      <c r="AY4585" s="4">
        <v>360</v>
      </c>
      <c r="AZ4585" s="4">
        <v>0</v>
      </c>
      <c r="BA4585" s="4">
        <v>3240</v>
      </c>
    </row>
    <row r="4586" spans="1:53" x14ac:dyDescent="0.25">
      <c r="A4586" s="5">
        <v>133330</v>
      </c>
      <c r="B4586" t="s">
        <v>305</v>
      </c>
      <c r="C4586" s="5">
        <v>44511</v>
      </c>
      <c r="D4586" t="s">
        <v>484</v>
      </c>
      <c r="F4586" s="4">
        <v>9.5</v>
      </c>
      <c r="G4586" s="4">
        <v>9.5</v>
      </c>
      <c r="H4586" s="4">
        <v>0</v>
      </c>
      <c r="I4586" s="4">
        <v>0</v>
      </c>
      <c r="J4586" s="4">
        <v>1.05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5</v>
      </c>
      <c r="X4586" s="4">
        <v>8.5</v>
      </c>
      <c r="Y4586" s="4">
        <v>56346.78</v>
      </c>
      <c r="Z4586" s="4">
        <v>3907.73</v>
      </c>
      <c r="AA4586" s="4">
        <v>1600</v>
      </c>
      <c r="AB4586" s="4">
        <v>4463.5200000000004</v>
      </c>
      <c r="AC4586" s="4">
        <v>0</v>
      </c>
      <c r="AD4586" s="4">
        <v>0</v>
      </c>
      <c r="AE4586" s="4">
        <v>0</v>
      </c>
      <c r="AF4586" s="4">
        <v>0</v>
      </c>
      <c r="AG4586" s="4">
        <v>4205.25</v>
      </c>
      <c r="AH4586" s="4">
        <v>0</v>
      </c>
      <c r="AI4586" s="4">
        <v>0</v>
      </c>
      <c r="AJ4586" s="4">
        <v>0</v>
      </c>
      <c r="AK4586" s="4">
        <v>0</v>
      </c>
      <c r="AL4586" s="4">
        <v>4205.25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70523.28</v>
      </c>
      <c r="AU4586" s="4">
        <v>0</v>
      </c>
      <c r="AV4586" s="4">
        <v>1645.36</v>
      </c>
      <c r="AW4586" s="8">
        <v>1.9305876129999999</v>
      </c>
      <c r="AX4586" s="4">
        <v>9.4499999999999993</v>
      </c>
      <c r="AY4586" s="4">
        <v>347.9</v>
      </c>
      <c r="AZ4586" s="4">
        <v>0</v>
      </c>
      <c r="BA4586" s="4">
        <v>3287.66</v>
      </c>
    </row>
    <row r="4587" spans="1:53" x14ac:dyDescent="0.25">
      <c r="A4587" s="5">
        <v>133330</v>
      </c>
      <c r="B4587" t="s">
        <v>305</v>
      </c>
      <c r="C4587" s="5">
        <v>44578</v>
      </c>
      <c r="D4587" t="s">
        <v>385</v>
      </c>
      <c r="F4587" s="4">
        <v>6.92</v>
      </c>
      <c r="G4587" s="4">
        <v>6.92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4.32</v>
      </c>
      <c r="X4587" s="4">
        <v>5.6</v>
      </c>
      <c r="Y4587" s="4">
        <v>41044.18</v>
      </c>
      <c r="Z4587" s="4">
        <v>238.74</v>
      </c>
      <c r="AA4587" s="4">
        <v>1382.4</v>
      </c>
      <c r="AB4587" s="4">
        <v>3241.57</v>
      </c>
      <c r="AC4587" s="4">
        <v>0</v>
      </c>
      <c r="AD4587" s="4">
        <v>0</v>
      </c>
      <c r="AE4587" s="4">
        <v>0</v>
      </c>
      <c r="AF4587" s="4">
        <v>0</v>
      </c>
      <c r="AG4587" s="4">
        <v>0</v>
      </c>
      <c r="AH4587" s="4">
        <v>0</v>
      </c>
      <c r="AI4587" s="4">
        <v>0</v>
      </c>
      <c r="AJ4587" s="4">
        <v>0</v>
      </c>
      <c r="AK4587" s="4">
        <v>0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45906.89</v>
      </c>
      <c r="AU4587" s="4">
        <v>0</v>
      </c>
      <c r="AV4587" s="4">
        <v>138</v>
      </c>
      <c r="AW4587" s="8">
        <v>2.128129742</v>
      </c>
      <c r="AX4587" s="4">
        <v>6.91</v>
      </c>
      <c r="AY4587" s="4">
        <v>360</v>
      </c>
      <c r="AZ4587" s="4">
        <v>0</v>
      </c>
      <c r="BA4587" s="4">
        <v>2487.6</v>
      </c>
    </row>
    <row r="4588" spans="1:53" x14ac:dyDescent="0.25">
      <c r="A4588" s="5">
        <v>133330</v>
      </c>
      <c r="B4588" t="s">
        <v>305</v>
      </c>
      <c r="C4588" s="5">
        <v>44677</v>
      </c>
      <c r="D4588" t="s">
        <v>386</v>
      </c>
      <c r="F4588" s="4">
        <v>6.91</v>
      </c>
      <c r="G4588" s="4">
        <v>6.91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6.91</v>
      </c>
      <c r="X4588" s="4">
        <v>4.8899999999999997</v>
      </c>
      <c r="Y4588" s="4">
        <v>40984.870000000003</v>
      </c>
      <c r="Z4588" s="4">
        <v>0</v>
      </c>
      <c r="AA4588" s="4">
        <v>2211.1999999999998</v>
      </c>
      <c r="AB4588" s="4">
        <v>2514.86</v>
      </c>
      <c r="AC4588" s="4">
        <v>0</v>
      </c>
      <c r="AD4588" s="4">
        <v>0</v>
      </c>
      <c r="AE4588" s="4">
        <v>0</v>
      </c>
      <c r="AF4588" s="4">
        <v>0</v>
      </c>
      <c r="AG4588" s="4">
        <v>0</v>
      </c>
      <c r="AH4588" s="4">
        <v>0</v>
      </c>
      <c r="AI4588" s="4">
        <v>0</v>
      </c>
      <c r="AJ4588" s="4">
        <v>0</v>
      </c>
      <c r="AK4588" s="4">
        <v>0</v>
      </c>
      <c r="AL4588" s="4">
        <v>0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45710.93</v>
      </c>
      <c r="AU4588" s="4">
        <v>0</v>
      </c>
      <c r="AV4588" s="4">
        <v>0</v>
      </c>
      <c r="AW4588" s="8">
        <v>1.890754703</v>
      </c>
      <c r="AX4588" s="4">
        <v>6.91</v>
      </c>
      <c r="AY4588" s="4">
        <v>307.88</v>
      </c>
      <c r="AZ4588" s="4">
        <v>0</v>
      </c>
      <c r="BA4588" s="4">
        <v>2127.4499999999998</v>
      </c>
    </row>
    <row r="4589" spans="1:53" x14ac:dyDescent="0.25">
      <c r="A4589" s="5">
        <v>133330</v>
      </c>
      <c r="B4589" t="s">
        <v>305</v>
      </c>
      <c r="C4589" s="5">
        <v>44693</v>
      </c>
      <c r="D4589" t="s">
        <v>387</v>
      </c>
      <c r="F4589" s="4">
        <v>5</v>
      </c>
      <c r="G4589" s="4">
        <v>5</v>
      </c>
      <c r="H4589" s="4">
        <v>0</v>
      </c>
      <c r="I4589" s="4">
        <v>0</v>
      </c>
      <c r="J4589" s="4">
        <v>1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5</v>
      </c>
      <c r="X4589" s="4">
        <v>5</v>
      </c>
      <c r="Y4589" s="4">
        <v>29656.2</v>
      </c>
      <c r="Z4589" s="4">
        <v>459.11</v>
      </c>
      <c r="AA4589" s="4">
        <v>1600</v>
      </c>
      <c r="AB4589" s="4">
        <v>2050.48</v>
      </c>
      <c r="AC4589" s="4">
        <v>0</v>
      </c>
      <c r="AD4589" s="4">
        <v>0</v>
      </c>
      <c r="AE4589" s="4">
        <v>0</v>
      </c>
      <c r="AF4589" s="4">
        <v>0</v>
      </c>
      <c r="AG4589" s="4">
        <v>4005</v>
      </c>
      <c r="AH4589" s="4">
        <v>0</v>
      </c>
      <c r="AI4589" s="4">
        <v>0</v>
      </c>
      <c r="AJ4589" s="4">
        <v>0</v>
      </c>
      <c r="AK4589" s="4">
        <v>0</v>
      </c>
      <c r="AL4589" s="4">
        <v>4005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37770.79</v>
      </c>
      <c r="AU4589" s="4">
        <v>0</v>
      </c>
      <c r="AV4589" s="4">
        <v>367.29</v>
      </c>
      <c r="AW4589" s="8">
        <v>1.5077061389999999</v>
      </c>
      <c r="AX4589" s="4">
        <v>5</v>
      </c>
      <c r="AY4589" s="4">
        <v>214.02</v>
      </c>
      <c r="AZ4589" s="4">
        <v>0</v>
      </c>
      <c r="BA4589" s="4">
        <v>1070.0999999999999</v>
      </c>
    </row>
    <row r="4590" spans="1:53" x14ac:dyDescent="0.25">
      <c r="A4590" s="5">
        <v>133330</v>
      </c>
      <c r="B4590" t="s">
        <v>305</v>
      </c>
      <c r="C4590" s="5">
        <v>44719</v>
      </c>
      <c r="D4590" t="s">
        <v>388</v>
      </c>
      <c r="F4590" s="4">
        <v>2</v>
      </c>
      <c r="G4590" s="4">
        <v>2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1</v>
      </c>
      <c r="X4590" s="4">
        <v>2</v>
      </c>
      <c r="Y4590" s="4">
        <v>11862.48</v>
      </c>
      <c r="Z4590" s="4">
        <v>303.36</v>
      </c>
      <c r="AA4590" s="4">
        <v>320</v>
      </c>
      <c r="AB4590" s="4">
        <v>1625.62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14111.46</v>
      </c>
      <c r="AU4590" s="4">
        <v>0</v>
      </c>
      <c r="AV4590" s="4">
        <v>606.72</v>
      </c>
      <c r="AW4590" s="8">
        <v>2.9882720950000001</v>
      </c>
      <c r="AX4590" s="4">
        <v>2</v>
      </c>
      <c r="AY4590" s="4">
        <v>360</v>
      </c>
      <c r="AZ4590" s="4">
        <v>0</v>
      </c>
      <c r="BA4590" s="4">
        <v>720</v>
      </c>
    </row>
    <row r="4591" spans="1:53" x14ac:dyDescent="0.25">
      <c r="A4591" s="5">
        <v>133330</v>
      </c>
      <c r="B4591" t="s">
        <v>305</v>
      </c>
      <c r="C4591" s="5">
        <v>44867</v>
      </c>
      <c r="D4591" t="s">
        <v>513</v>
      </c>
      <c r="F4591" s="4">
        <v>3</v>
      </c>
      <c r="G4591" s="4">
        <v>3</v>
      </c>
      <c r="H4591" s="4">
        <v>0</v>
      </c>
      <c r="I4591" s="4">
        <v>0</v>
      </c>
      <c r="J4591" s="4">
        <v>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2</v>
      </c>
      <c r="U4591" s="4">
        <v>0</v>
      </c>
      <c r="V4591" s="4">
        <v>0</v>
      </c>
      <c r="W4591" s="4">
        <v>3</v>
      </c>
      <c r="X4591" s="4">
        <v>1</v>
      </c>
      <c r="Y4591" s="4">
        <v>17793.72</v>
      </c>
      <c r="Z4591" s="4">
        <v>0</v>
      </c>
      <c r="AA4591" s="4">
        <v>960</v>
      </c>
      <c r="AB4591" s="4">
        <v>22.51</v>
      </c>
      <c r="AC4591" s="4">
        <v>3030</v>
      </c>
      <c r="AD4591" s="4">
        <v>0</v>
      </c>
      <c r="AE4591" s="4">
        <v>0</v>
      </c>
      <c r="AF4591" s="4">
        <v>0</v>
      </c>
      <c r="AG4591" s="4">
        <v>0</v>
      </c>
      <c r="AH4591" s="4">
        <v>0</v>
      </c>
      <c r="AI4591" s="4">
        <v>0</v>
      </c>
      <c r="AJ4591" s="4">
        <v>0</v>
      </c>
      <c r="AK4591" s="4">
        <v>0</v>
      </c>
      <c r="AL4591" s="4">
        <v>0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21806.23</v>
      </c>
      <c r="AU4591" s="4">
        <v>0</v>
      </c>
      <c r="AV4591" s="4">
        <v>0</v>
      </c>
      <c r="AW4591" s="8">
        <v>8.2753007000000003E-2</v>
      </c>
      <c r="AX4591" s="4">
        <v>3</v>
      </c>
      <c r="AY4591" s="4">
        <v>45.73</v>
      </c>
      <c r="AZ4591" s="4">
        <v>0</v>
      </c>
      <c r="BA4591" s="4">
        <v>137.19</v>
      </c>
    </row>
    <row r="4592" spans="1:53" x14ac:dyDescent="0.25">
      <c r="A4592" s="5">
        <v>133330</v>
      </c>
      <c r="B4592" t="s">
        <v>305</v>
      </c>
      <c r="C4592" s="5">
        <v>45146</v>
      </c>
      <c r="D4592" t="s">
        <v>537</v>
      </c>
      <c r="F4592" s="4">
        <v>3</v>
      </c>
      <c r="G4592" s="4">
        <v>3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3</v>
      </c>
      <c r="X4592" s="4">
        <v>1</v>
      </c>
      <c r="Y4592" s="4">
        <v>17793.72</v>
      </c>
      <c r="Z4592" s="4">
        <v>0</v>
      </c>
      <c r="AA4592" s="4">
        <v>960</v>
      </c>
      <c r="AB4592" s="4">
        <v>4.75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18758.47</v>
      </c>
      <c r="AU4592" s="4">
        <v>0</v>
      </c>
      <c r="AV4592" s="4">
        <v>0</v>
      </c>
      <c r="AW4592" s="8">
        <v>1.7474321000000001E-2</v>
      </c>
      <c r="AX4592" s="4">
        <v>3</v>
      </c>
      <c r="AY4592" s="4">
        <v>45.87</v>
      </c>
      <c r="AZ4592" s="4">
        <v>0</v>
      </c>
      <c r="BA4592" s="4">
        <v>137.61000000000001</v>
      </c>
    </row>
    <row r="4593" spans="1:53" x14ac:dyDescent="0.25">
      <c r="A4593" s="5">
        <v>133330</v>
      </c>
      <c r="B4593" t="s">
        <v>305</v>
      </c>
      <c r="C4593" s="5">
        <v>46102</v>
      </c>
      <c r="D4593" t="s">
        <v>600</v>
      </c>
      <c r="F4593" s="4">
        <v>5</v>
      </c>
      <c r="G4593" s="4">
        <v>5</v>
      </c>
      <c r="H4593" s="4">
        <v>0</v>
      </c>
      <c r="I4593" s="4">
        <v>0</v>
      </c>
      <c r="J4593" s="4">
        <v>1.54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4</v>
      </c>
      <c r="X4593" s="4">
        <v>3</v>
      </c>
      <c r="Y4593" s="4">
        <v>29656.2</v>
      </c>
      <c r="Z4593" s="4">
        <v>336.86</v>
      </c>
      <c r="AA4593" s="4">
        <v>1280</v>
      </c>
      <c r="AB4593" s="4">
        <v>496.83</v>
      </c>
      <c r="AC4593" s="4">
        <v>0</v>
      </c>
      <c r="AD4593" s="4">
        <v>0</v>
      </c>
      <c r="AE4593" s="4">
        <v>0</v>
      </c>
      <c r="AF4593" s="4">
        <v>0</v>
      </c>
      <c r="AG4593" s="4">
        <v>6167.7</v>
      </c>
      <c r="AH4593" s="4">
        <v>0</v>
      </c>
      <c r="AI4593" s="4">
        <v>0</v>
      </c>
      <c r="AJ4593" s="4">
        <v>0</v>
      </c>
      <c r="AK4593" s="4">
        <v>0</v>
      </c>
      <c r="AL4593" s="4">
        <v>6167.7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37937.589999999997</v>
      </c>
      <c r="AU4593" s="4">
        <v>0</v>
      </c>
      <c r="AV4593" s="4">
        <v>269.49</v>
      </c>
      <c r="AW4593" s="8">
        <v>0.60886068299999996</v>
      </c>
      <c r="AX4593" s="4">
        <v>5</v>
      </c>
      <c r="AY4593" s="4">
        <v>136.09</v>
      </c>
      <c r="AZ4593" s="4">
        <v>0</v>
      </c>
      <c r="BA4593" s="4">
        <v>680.45</v>
      </c>
    </row>
    <row r="4594" spans="1:53" x14ac:dyDescent="0.25">
      <c r="A4594" s="5">
        <v>133330</v>
      </c>
      <c r="B4594" t="s">
        <v>305</v>
      </c>
      <c r="C4594" s="5">
        <v>46110</v>
      </c>
      <c r="D4594" t="s">
        <v>389</v>
      </c>
      <c r="F4594" s="4">
        <v>3.31</v>
      </c>
      <c r="G4594" s="4">
        <v>3.31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1</v>
      </c>
      <c r="X4594" s="4">
        <v>2</v>
      </c>
      <c r="Y4594" s="4">
        <v>19632.400000000001</v>
      </c>
      <c r="Z4594" s="4">
        <v>17.28</v>
      </c>
      <c r="AA4594" s="4">
        <v>320</v>
      </c>
      <c r="AB4594" s="4">
        <v>80.69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20050.37</v>
      </c>
      <c r="AU4594" s="4">
        <v>0</v>
      </c>
      <c r="AV4594" s="4">
        <v>20.88</v>
      </c>
      <c r="AW4594" s="8">
        <v>0.14831905300000001</v>
      </c>
      <c r="AX4594" s="4">
        <v>3.31</v>
      </c>
      <c r="AY4594" s="4">
        <v>59.2</v>
      </c>
      <c r="AZ4594" s="4">
        <v>0</v>
      </c>
      <c r="BA4594" s="4">
        <v>195.95</v>
      </c>
    </row>
    <row r="4595" spans="1:53" x14ac:dyDescent="0.25">
      <c r="A4595" s="5">
        <v>133330</v>
      </c>
      <c r="B4595" t="s">
        <v>305</v>
      </c>
      <c r="C4595" s="5">
        <v>46359</v>
      </c>
      <c r="D4595" t="s">
        <v>618</v>
      </c>
      <c r="F4595" s="4">
        <v>0.8</v>
      </c>
      <c r="G4595" s="4">
        <v>0.8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0.8</v>
      </c>
      <c r="X4595" s="4">
        <v>0</v>
      </c>
      <c r="Y4595" s="4">
        <v>4744.99</v>
      </c>
      <c r="Z4595" s="4">
        <v>42.05</v>
      </c>
      <c r="AA4595" s="4">
        <v>256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5043.04</v>
      </c>
      <c r="AU4595" s="4">
        <v>0</v>
      </c>
      <c r="AV4595" s="4">
        <v>210.24</v>
      </c>
      <c r="AW4595" s="8">
        <v>0</v>
      </c>
      <c r="AX4595" s="4">
        <v>0.8</v>
      </c>
      <c r="AY4595" s="4">
        <v>129.91</v>
      </c>
      <c r="AZ4595" s="4">
        <v>0</v>
      </c>
      <c r="BA4595" s="4">
        <v>103.93</v>
      </c>
    </row>
    <row r="4596" spans="1:53" x14ac:dyDescent="0.25">
      <c r="A4596" s="5">
        <v>133330</v>
      </c>
      <c r="B4596" t="s">
        <v>305</v>
      </c>
      <c r="C4596" s="5">
        <v>47332</v>
      </c>
      <c r="D4596" t="s">
        <v>390</v>
      </c>
      <c r="F4596" s="4">
        <v>8</v>
      </c>
      <c r="G4596" s="4">
        <v>8</v>
      </c>
      <c r="H4596" s="4">
        <v>0</v>
      </c>
      <c r="I4596" s="4">
        <v>0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6</v>
      </c>
      <c r="X4596" s="4">
        <v>7</v>
      </c>
      <c r="Y4596" s="4">
        <v>47449.919999999998</v>
      </c>
      <c r="Z4596" s="4">
        <v>579.28</v>
      </c>
      <c r="AA4596" s="4">
        <v>1920</v>
      </c>
      <c r="AB4596" s="4">
        <v>2023.44</v>
      </c>
      <c r="AC4596" s="4">
        <v>0</v>
      </c>
      <c r="AD4596" s="4">
        <v>0</v>
      </c>
      <c r="AE4596" s="4">
        <v>0</v>
      </c>
      <c r="AF4596" s="4">
        <v>0</v>
      </c>
      <c r="AG4596" s="4">
        <v>0</v>
      </c>
      <c r="AH4596" s="4">
        <v>0</v>
      </c>
      <c r="AI4596" s="4">
        <v>0</v>
      </c>
      <c r="AJ4596" s="4">
        <v>0</v>
      </c>
      <c r="AK4596" s="4">
        <v>0</v>
      </c>
      <c r="AL4596" s="4">
        <v>0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51972.639999999999</v>
      </c>
      <c r="AU4596" s="4">
        <v>0</v>
      </c>
      <c r="AV4596" s="4">
        <v>289.64</v>
      </c>
      <c r="AW4596" s="8">
        <v>1.0627304420000001</v>
      </c>
      <c r="AX4596" s="4">
        <v>8</v>
      </c>
      <c r="AY4596" s="4">
        <v>171.39</v>
      </c>
      <c r="AZ4596" s="4">
        <v>0</v>
      </c>
      <c r="BA4596" s="4">
        <v>1371.12</v>
      </c>
    </row>
    <row r="4597" spans="1:53" x14ac:dyDescent="0.25">
      <c r="A4597" s="5">
        <v>133330</v>
      </c>
      <c r="B4597" t="s">
        <v>305</v>
      </c>
      <c r="C4597" s="5">
        <v>47365</v>
      </c>
      <c r="D4597" t="s">
        <v>674</v>
      </c>
      <c r="F4597" s="4">
        <v>6.98</v>
      </c>
      <c r="G4597" s="4">
        <v>6.98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2</v>
      </c>
      <c r="X4597" s="4">
        <v>5.98</v>
      </c>
      <c r="Y4597" s="4">
        <v>41400.06</v>
      </c>
      <c r="Z4597" s="4">
        <v>177.1</v>
      </c>
      <c r="AA4597" s="4">
        <v>640</v>
      </c>
      <c r="AB4597" s="4">
        <v>2751.87</v>
      </c>
      <c r="AC4597" s="4">
        <v>0</v>
      </c>
      <c r="AD4597" s="4">
        <v>0</v>
      </c>
      <c r="AE4597" s="4">
        <v>0</v>
      </c>
      <c r="AF4597" s="4">
        <v>0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0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44969.03</v>
      </c>
      <c r="AU4597" s="4">
        <v>0</v>
      </c>
      <c r="AV4597" s="4">
        <v>101.49</v>
      </c>
      <c r="AW4597" s="8">
        <v>1.691835099</v>
      </c>
      <c r="AX4597" s="4">
        <v>6.98</v>
      </c>
      <c r="AY4597" s="4">
        <v>215.43</v>
      </c>
      <c r="AZ4597" s="4">
        <v>0</v>
      </c>
      <c r="BA4597" s="4">
        <v>1503.7</v>
      </c>
    </row>
    <row r="4598" spans="1:53" x14ac:dyDescent="0.25">
      <c r="A4598" s="5">
        <v>133348</v>
      </c>
      <c r="B4598" t="s">
        <v>306</v>
      </c>
      <c r="C4598" s="5">
        <v>43737</v>
      </c>
      <c r="D4598" t="s">
        <v>419</v>
      </c>
      <c r="F4598" s="4">
        <v>1</v>
      </c>
      <c r="G4598" s="4">
        <v>1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1</v>
      </c>
      <c r="Y4598" s="4">
        <v>5931.24</v>
      </c>
      <c r="Z4598" s="4">
        <v>0</v>
      </c>
      <c r="AA4598" s="4">
        <v>0</v>
      </c>
      <c r="AB4598" s="4">
        <v>27.55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5958.79</v>
      </c>
      <c r="AU4598" s="4">
        <v>0</v>
      </c>
      <c r="AV4598" s="4">
        <v>0</v>
      </c>
      <c r="AW4598" s="8">
        <v>0.101281317</v>
      </c>
      <c r="AX4598" s="4">
        <v>1</v>
      </c>
      <c r="AY4598" s="4">
        <v>62.19</v>
      </c>
      <c r="AZ4598" s="4">
        <v>0</v>
      </c>
      <c r="BA4598" s="4">
        <v>62.19</v>
      </c>
    </row>
    <row r="4599" spans="1:53" x14ac:dyDescent="0.25">
      <c r="A4599" s="5">
        <v>133348</v>
      </c>
      <c r="B4599" t="s">
        <v>306</v>
      </c>
      <c r="C4599" s="5">
        <v>43844</v>
      </c>
      <c r="D4599" t="s">
        <v>370</v>
      </c>
      <c r="F4599" s="4">
        <v>298.39999999999998</v>
      </c>
      <c r="G4599" s="4">
        <v>298.39999999999998</v>
      </c>
      <c r="H4599" s="4">
        <v>0</v>
      </c>
      <c r="I4599" s="4">
        <v>1.72</v>
      </c>
      <c r="J4599" s="4">
        <v>7.34</v>
      </c>
      <c r="K4599" s="4">
        <v>1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144.58000000000001</v>
      </c>
      <c r="X4599" s="4">
        <v>298.39999999999998</v>
      </c>
      <c r="Y4599" s="4">
        <v>1769882.02</v>
      </c>
      <c r="Z4599" s="4">
        <v>151936.32999999999</v>
      </c>
      <c r="AA4599" s="4">
        <v>46265.599999999999</v>
      </c>
      <c r="AB4599" s="4">
        <v>239215.02</v>
      </c>
      <c r="AC4599" s="4">
        <v>0</v>
      </c>
      <c r="AD4599" s="4">
        <v>0</v>
      </c>
      <c r="AE4599" s="4">
        <v>0</v>
      </c>
      <c r="AF4599" s="4">
        <v>2714.16</v>
      </c>
      <c r="AG4599" s="4">
        <v>29396.7</v>
      </c>
      <c r="AH4599" s="4">
        <v>9622</v>
      </c>
      <c r="AI4599" s="4">
        <v>0</v>
      </c>
      <c r="AJ4599" s="4">
        <v>0</v>
      </c>
      <c r="AK4599" s="4">
        <v>0</v>
      </c>
      <c r="AL4599" s="4">
        <v>41732.86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2249031.83</v>
      </c>
      <c r="AU4599" s="4">
        <v>0</v>
      </c>
      <c r="AV4599" s="4">
        <v>2036.68</v>
      </c>
      <c r="AW4599" s="8">
        <v>2.9472754220000001</v>
      </c>
      <c r="AX4599" s="4">
        <v>299.47000000000003</v>
      </c>
      <c r="AY4599" s="4">
        <v>360</v>
      </c>
      <c r="AZ4599" s="4">
        <v>0</v>
      </c>
      <c r="BA4599" s="4">
        <v>107809.2</v>
      </c>
    </row>
    <row r="4600" spans="1:53" x14ac:dyDescent="0.25">
      <c r="A4600" s="5">
        <v>133348</v>
      </c>
      <c r="B4600" t="s">
        <v>306</v>
      </c>
      <c r="C4600" s="5">
        <v>44180</v>
      </c>
      <c r="D4600" t="s">
        <v>457</v>
      </c>
      <c r="F4600" s="4">
        <v>1.23</v>
      </c>
      <c r="G4600" s="4">
        <v>1.23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0.6</v>
      </c>
      <c r="X4600" s="4">
        <v>1.23</v>
      </c>
      <c r="Y4600" s="4">
        <v>7295.43</v>
      </c>
      <c r="Z4600" s="4">
        <v>31.09</v>
      </c>
      <c r="AA4600" s="4">
        <v>192</v>
      </c>
      <c r="AB4600" s="4">
        <v>203.63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0</v>
      </c>
      <c r="AL4600" s="4">
        <v>0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0</v>
      </c>
      <c r="AT4600" s="4">
        <v>7722.15</v>
      </c>
      <c r="AU4600" s="4">
        <v>0</v>
      </c>
      <c r="AV4600" s="4">
        <v>101.1</v>
      </c>
      <c r="AW4600" s="8">
        <v>0.60866070000000005</v>
      </c>
      <c r="AX4600" s="4">
        <v>1.23</v>
      </c>
      <c r="AY4600" s="4">
        <v>159.11000000000001</v>
      </c>
      <c r="AZ4600" s="4">
        <v>0</v>
      </c>
      <c r="BA4600" s="4">
        <v>195.71</v>
      </c>
    </row>
    <row r="4601" spans="1:53" x14ac:dyDescent="0.25">
      <c r="A4601" s="5">
        <v>133348</v>
      </c>
      <c r="B4601" t="s">
        <v>306</v>
      </c>
      <c r="C4601" s="5">
        <v>44396</v>
      </c>
      <c r="D4601" t="s">
        <v>473</v>
      </c>
      <c r="F4601" s="4">
        <v>1</v>
      </c>
      <c r="G4601" s="4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1</v>
      </c>
      <c r="Y4601" s="4">
        <v>5931.24</v>
      </c>
      <c r="Z4601" s="4">
        <v>49.77</v>
      </c>
      <c r="AA4601" s="4">
        <v>0</v>
      </c>
      <c r="AB4601" s="4">
        <v>185.9</v>
      </c>
      <c r="AC4601" s="4">
        <v>0</v>
      </c>
      <c r="AD4601" s="4">
        <v>0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6166.91</v>
      </c>
      <c r="AU4601" s="4">
        <v>0</v>
      </c>
      <c r="AV4601" s="4">
        <v>199.06</v>
      </c>
      <c r="AW4601" s="8">
        <v>0.68347133400000004</v>
      </c>
      <c r="AX4601" s="4">
        <v>1</v>
      </c>
      <c r="AY4601" s="4">
        <v>239.41</v>
      </c>
      <c r="AZ4601" s="4">
        <v>0</v>
      </c>
      <c r="BA4601" s="4">
        <v>239.41</v>
      </c>
    </row>
    <row r="4602" spans="1:53" x14ac:dyDescent="0.25">
      <c r="A4602" s="5">
        <v>133348</v>
      </c>
      <c r="B4602" t="s">
        <v>306</v>
      </c>
      <c r="C4602" s="5">
        <v>44958</v>
      </c>
      <c r="D4602" t="s">
        <v>372</v>
      </c>
      <c r="F4602" s="4">
        <v>4</v>
      </c>
      <c r="G4602" s="4">
        <v>4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1</v>
      </c>
      <c r="X4602" s="4">
        <v>4</v>
      </c>
      <c r="Y4602" s="4">
        <v>23724.959999999999</v>
      </c>
      <c r="Z4602" s="4">
        <v>0</v>
      </c>
      <c r="AA4602" s="4">
        <v>320</v>
      </c>
      <c r="AB4602" s="4">
        <v>510.24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24555.200000000001</v>
      </c>
      <c r="AU4602" s="4">
        <v>0</v>
      </c>
      <c r="AV4602" s="4">
        <v>0</v>
      </c>
      <c r="AW4602" s="8">
        <v>0.46897435999999998</v>
      </c>
      <c r="AX4602" s="4">
        <v>4</v>
      </c>
      <c r="AY4602" s="4">
        <v>66.23</v>
      </c>
      <c r="AZ4602" s="4">
        <v>0</v>
      </c>
      <c r="BA4602" s="4">
        <v>264.92</v>
      </c>
    </row>
    <row r="4603" spans="1:53" x14ac:dyDescent="0.25">
      <c r="A4603" s="5">
        <v>133348</v>
      </c>
      <c r="B4603" t="s">
        <v>306</v>
      </c>
      <c r="C4603" s="5">
        <v>45054</v>
      </c>
      <c r="D4603" t="s">
        <v>528</v>
      </c>
      <c r="F4603" s="4">
        <v>3.48</v>
      </c>
      <c r="G4603" s="4">
        <v>3.48</v>
      </c>
      <c r="H4603" s="4">
        <v>0</v>
      </c>
      <c r="I4603" s="4">
        <v>0</v>
      </c>
      <c r="J4603" s="4">
        <v>0.9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3.48</v>
      </c>
      <c r="Y4603" s="4">
        <v>20640.72</v>
      </c>
      <c r="Z4603" s="4">
        <v>540.37</v>
      </c>
      <c r="AA4603" s="4">
        <v>0</v>
      </c>
      <c r="AB4603" s="4">
        <v>1429.15</v>
      </c>
      <c r="AC4603" s="4">
        <v>0</v>
      </c>
      <c r="AD4603" s="4">
        <v>0</v>
      </c>
      <c r="AE4603" s="4">
        <v>0</v>
      </c>
      <c r="AF4603" s="4">
        <v>0</v>
      </c>
      <c r="AG4603" s="4">
        <v>3604.5</v>
      </c>
      <c r="AH4603" s="4">
        <v>0</v>
      </c>
      <c r="AI4603" s="4">
        <v>0</v>
      </c>
      <c r="AJ4603" s="4">
        <v>0</v>
      </c>
      <c r="AK4603" s="4">
        <v>0</v>
      </c>
      <c r="AL4603" s="4">
        <v>3604.5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26214.74</v>
      </c>
      <c r="AU4603" s="4">
        <v>0</v>
      </c>
      <c r="AV4603" s="4">
        <v>621.11</v>
      </c>
      <c r="AW4603" s="8">
        <v>1.5098388330000001</v>
      </c>
      <c r="AX4603" s="4">
        <v>3.78</v>
      </c>
      <c r="AY4603" s="4">
        <v>360</v>
      </c>
      <c r="AZ4603" s="4">
        <v>0</v>
      </c>
      <c r="BA4603" s="4">
        <v>1360.8</v>
      </c>
    </row>
    <row r="4604" spans="1:53" x14ac:dyDescent="0.25">
      <c r="A4604" s="5">
        <v>133348</v>
      </c>
      <c r="B4604" t="s">
        <v>306</v>
      </c>
      <c r="C4604" s="5">
        <v>47241</v>
      </c>
      <c r="D4604" t="s">
        <v>375</v>
      </c>
      <c r="F4604" s="4">
        <v>1</v>
      </c>
      <c r="G4604" s="4">
        <v>1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1</v>
      </c>
      <c r="X4604" s="4">
        <v>1</v>
      </c>
      <c r="Y4604" s="4">
        <v>5931.24</v>
      </c>
      <c r="Z4604" s="4">
        <v>0</v>
      </c>
      <c r="AA4604" s="4">
        <v>320</v>
      </c>
      <c r="AB4604" s="4">
        <v>19.170000000000002</v>
      </c>
      <c r="AC4604" s="4">
        <v>0</v>
      </c>
      <c r="AD4604" s="4">
        <v>0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6270.41</v>
      </c>
      <c r="AU4604" s="4">
        <v>0</v>
      </c>
      <c r="AV4604" s="4">
        <v>0</v>
      </c>
      <c r="AW4604" s="8">
        <v>7.0486902000000004E-2</v>
      </c>
      <c r="AX4604" s="4">
        <v>1</v>
      </c>
      <c r="AY4604" s="4">
        <v>51.97</v>
      </c>
      <c r="AZ4604" s="4">
        <v>0</v>
      </c>
      <c r="BA4604" s="4">
        <v>51.97</v>
      </c>
    </row>
    <row r="4605" spans="1:53" x14ac:dyDescent="0.25">
      <c r="A4605" s="5">
        <v>133348</v>
      </c>
      <c r="B4605" t="s">
        <v>306</v>
      </c>
      <c r="C4605" s="5">
        <v>48686</v>
      </c>
      <c r="D4605" t="s">
        <v>376</v>
      </c>
      <c r="F4605" s="4">
        <v>5</v>
      </c>
      <c r="G4605" s="4">
        <v>5</v>
      </c>
      <c r="H4605" s="4">
        <v>0</v>
      </c>
      <c r="I4605" s="4">
        <v>0</v>
      </c>
      <c r="J4605" s="4">
        <v>0.22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3</v>
      </c>
      <c r="X4605" s="4">
        <v>5</v>
      </c>
      <c r="Y4605" s="4">
        <v>29656.2</v>
      </c>
      <c r="Z4605" s="4">
        <v>197.3</v>
      </c>
      <c r="AA4605" s="4">
        <v>960</v>
      </c>
      <c r="AB4605" s="4">
        <v>3084.43</v>
      </c>
      <c r="AC4605" s="4">
        <v>0</v>
      </c>
      <c r="AD4605" s="4">
        <v>0</v>
      </c>
      <c r="AE4605" s="4">
        <v>0</v>
      </c>
      <c r="AF4605" s="4">
        <v>0</v>
      </c>
      <c r="AG4605" s="4">
        <v>881.1</v>
      </c>
      <c r="AH4605" s="4">
        <v>0</v>
      </c>
      <c r="AI4605" s="4">
        <v>0</v>
      </c>
      <c r="AJ4605" s="4">
        <v>0</v>
      </c>
      <c r="AK4605" s="4">
        <v>0</v>
      </c>
      <c r="AL4605" s="4">
        <v>881.1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34779.03</v>
      </c>
      <c r="AU4605" s="4">
        <v>0</v>
      </c>
      <c r="AV4605" s="4">
        <v>157.84</v>
      </c>
      <c r="AW4605" s="8">
        <v>2.2679595909999999</v>
      </c>
      <c r="AX4605" s="4">
        <v>5</v>
      </c>
      <c r="AY4605" s="4">
        <v>360</v>
      </c>
      <c r="AZ4605" s="4">
        <v>246.05</v>
      </c>
      <c r="BA4605" s="4">
        <v>3030.25</v>
      </c>
    </row>
    <row r="4606" spans="1:53" x14ac:dyDescent="0.25">
      <c r="A4606" s="5">
        <v>133348</v>
      </c>
      <c r="B4606" t="s">
        <v>306</v>
      </c>
      <c r="C4606" s="5">
        <v>48694</v>
      </c>
      <c r="D4606" t="s">
        <v>377</v>
      </c>
      <c r="F4606" s="4">
        <v>35.25</v>
      </c>
      <c r="G4606" s="4">
        <v>35.25</v>
      </c>
      <c r="H4606" s="4">
        <v>0</v>
      </c>
      <c r="I4606" s="4">
        <v>0</v>
      </c>
      <c r="J4606" s="4">
        <v>4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21.29</v>
      </c>
      <c r="X4606" s="4">
        <v>35.25</v>
      </c>
      <c r="Y4606" s="4">
        <v>209076.21</v>
      </c>
      <c r="Z4606" s="4">
        <v>16137.01</v>
      </c>
      <c r="AA4606" s="4">
        <v>6812.8</v>
      </c>
      <c r="AB4606" s="4">
        <v>36783.050000000003</v>
      </c>
      <c r="AC4606" s="4">
        <v>0</v>
      </c>
      <c r="AD4606" s="4">
        <v>0</v>
      </c>
      <c r="AE4606" s="4">
        <v>0</v>
      </c>
      <c r="AF4606" s="4">
        <v>0</v>
      </c>
      <c r="AG4606" s="4">
        <v>16020</v>
      </c>
      <c r="AH4606" s="4">
        <v>0</v>
      </c>
      <c r="AI4606" s="4">
        <v>0</v>
      </c>
      <c r="AJ4606" s="4">
        <v>0</v>
      </c>
      <c r="AK4606" s="4">
        <v>0</v>
      </c>
      <c r="AL4606" s="4">
        <v>16020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284829.07</v>
      </c>
      <c r="AU4606" s="4">
        <v>0</v>
      </c>
      <c r="AV4606" s="4">
        <v>1831.15</v>
      </c>
      <c r="AW4606" s="8">
        <v>3.8363626609999999</v>
      </c>
      <c r="AX4606" s="4">
        <v>35.25</v>
      </c>
      <c r="AY4606" s="4">
        <v>360</v>
      </c>
      <c r="AZ4606" s="4">
        <v>0</v>
      </c>
      <c r="BA4606" s="4">
        <v>12690</v>
      </c>
    </row>
    <row r="4607" spans="1:53" x14ac:dyDescent="0.25">
      <c r="A4607" s="5">
        <v>133348</v>
      </c>
      <c r="B4607" t="s">
        <v>306</v>
      </c>
      <c r="C4607" s="5">
        <v>48702</v>
      </c>
      <c r="D4607" t="s">
        <v>378</v>
      </c>
      <c r="F4607" s="4">
        <v>2.6</v>
      </c>
      <c r="G4607" s="4">
        <v>2.6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2.4</v>
      </c>
      <c r="X4607" s="4">
        <v>2.6</v>
      </c>
      <c r="Y4607" s="4">
        <v>15421.22</v>
      </c>
      <c r="Z4607" s="4">
        <v>877.12</v>
      </c>
      <c r="AA4607" s="4">
        <v>768</v>
      </c>
      <c r="AB4607" s="4">
        <v>1308.81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18375.150000000001</v>
      </c>
      <c r="AU4607" s="4">
        <v>0</v>
      </c>
      <c r="AV4607" s="4">
        <v>1349.42</v>
      </c>
      <c r="AW4607" s="8">
        <v>1.8506930610000001</v>
      </c>
      <c r="AX4607" s="4">
        <v>2.6</v>
      </c>
      <c r="AY4607" s="4">
        <v>360</v>
      </c>
      <c r="AZ4607" s="4">
        <v>0</v>
      </c>
      <c r="BA4607" s="4">
        <v>936</v>
      </c>
    </row>
    <row r="4608" spans="1:53" x14ac:dyDescent="0.25">
      <c r="A4608" s="5">
        <v>133348</v>
      </c>
      <c r="B4608" t="s">
        <v>306</v>
      </c>
      <c r="C4608" s="5">
        <v>48728</v>
      </c>
      <c r="D4608" t="s">
        <v>751</v>
      </c>
      <c r="F4608" s="4">
        <v>3</v>
      </c>
      <c r="G4608" s="4">
        <v>3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2</v>
      </c>
      <c r="X4608" s="4">
        <v>3</v>
      </c>
      <c r="Y4608" s="4">
        <v>17793.72</v>
      </c>
      <c r="Z4608" s="4">
        <v>313.32</v>
      </c>
      <c r="AA4608" s="4">
        <v>640</v>
      </c>
      <c r="AB4608" s="4">
        <v>378.3</v>
      </c>
      <c r="AC4608" s="4">
        <v>0</v>
      </c>
      <c r="AD4608" s="4">
        <v>0</v>
      </c>
      <c r="AE4608" s="4">
        <v>0</v>
      </c>
      <c r="AF4608" s="4">
        <v>0</v>
      </c>
      <c r="AG4608" s="4">
        <v>0</v>
      </c>
      <c r="AH4608" s="4">
        <v>0</v>
      </c>
      <c r="AI4608" s="4">
        <v>0</v>
      </c>
      <c r="AJ4608" s="4">
        <v>0</v>
      </c>
      <c r="AK4608" s="4">
        <v>0</v>
      </c>
      <c r="AL4608" s="4">
        <v>0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19125.34</v>
      </c>
      <c r="AU4608" s="4">
        <v>0</v>
      </c>
      <c r="AV4608" s="4">
        <v>417.76</v>
      </c>
      <c r="AW4608" s="8">
        <v>0.46360509599999999</v>
      </c>
      <c r="AX4608" s="4">
        <v>3</v>
      </c>
      <c r="AY4608" s="4">
        <v>122.33</v>
      </c>
      <c r="AZ4608" s="4">
        <v>0</v>
      </c>
      <c r="BA4608" s="4">
        <v>366.99</v>
      </c>
    </row>
    <row r="4609" spans="1:53" x14ac:dyDescent="0.25">
      <c r="A4609" s="5">
        <v>133348</v>
      </c>
      <c r="B4609" t="s">
        <v>306</v>
      </c>
      <c r="C4609" s="5">
        <v>48736</v>
      </c>
      <c r="D4609" t="s">
        <v>379</v>
      </c>
      <c r="F4609" s="4">
        <v>3</v>
      </c>
      <c r="G4609" s="4">
        <v>3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2</v>
      </c>
      <c r="X4609" s="4">
        <v>3</v>
      </c>
      <c r="Y4609" s="4">
        <v>17793.72</v>
      </c>
      <c r="Z4609" s="4">
        <v>1086.29</v>
      </c>
      <c r="AA4609" s="4">
        <v>640</v>
      </c>
      <c r="AB4609" s="4">
        <v>3275.35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0</v>
      </c>
      <c r="AT4609" s="4">
        <v>22795.360000000001</v>
      </c>
      <c r="AU4609" s="4">
        <v>0</v>
      </c>
      <c r="AV4609" s="4">
        <v>1448.39</v>
      </c>
      <c r="AW4609" s="8">
        <v>4.0139129020000004</v>
      </c>
      <c r="AX4609" s="4">
        <v>3</v>
      </c>
      <c r="AY4609" s="4">
        <v>360</v>
      </c>
      <c r="AZ4609" s="4">
        <v>0</v>
      </c>
      <c r="BA4609" s="4">
        <v>1080</v>
      </c>
    </row>
    <row r="4610" spans="1:53" x14ac:dyDescent="0.25">
      <c r="A4610" s="5">
        <v>133348</v>
      </c>
      <c r="B4610" t="s">
        <v>306</v>
      </c>
      <c r="C4610" s="5">
        <v>48751</v>
      </c>
      <c r="D4610" t="s">
        <v>380</v>
      </c>
      <c r="F4610" s="4">
        <v>2.86</v>
      </c>
      <c r="G4610" s="4">
        <v>2.86</v>
      </c>
      <c r="H4610" s="4">
        <v>0</v>
      </c>
      <c r="I4610" s="4">
        <v>0</v>
      </c>
      <c r="J4610" s="4">
        <v>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2</v>
      </c>
      <c r="X4610" s="4">
        <v>2.86</v>
      </c>
      <c r="Y4610" s="4">
        <v>16963.349999999999</v>
      </c>
      <c r="Z4610" s="4">
        <v>516.53</v>
      </c>
      <c r="AA4610" s="4">
        <v>640</v>
      </c>
      <c r="AB4610" s="4">
        <v>764.67</v>
      </c>
      <c r="AC4610" s="4">
        <v>0</v>
      </c>
      <c r="AD4610" s="4">
        <v>0</v>
      </c>
      <c r="AE4610" s="4">
        <v>0</v>
      </c>
      <c r="AF4610" s="4">
        <v>0</v>
      </c>
      <c r="AG4610" s="4">
        <v>0</v>
      </c>
      <c r="AH4610" s="4">
        <v>0</v>
      </c>
      <c r="AI4610" s="4">
        <v>0</v>
      </c>
      <c r="AJ4610" s="4">
        <v>0</v>
      </c>
      <c r="AK4610" s="4">
        <v>0</v>
      </c>
      <c r="AL4610" s="4">
        <v>0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18884.55</v>
      </c>
      <c r="AU4610" s="4">
        <v>0</v>
      </c>
      <c r="AV4610" s="4">
        <v>722.42</v>
      </c>
      <c r="AW4610" s="8">
        <v>0.98296687599999999</v>
      </c>
      <c r="AX4610" s="4">
        <v>2.86</v>
      </c>
      <c r="AY4610" s="4">
        <v>267</v>
      </c>
      <c r="AZ4610" s="4">
        <v>0</v>
      </c>
      <c r="BA4610" s="4">
        <v>763.62</v>
      </c>
    </row>
    <row r="4611" spans="1:53" x14ac:dyDescent="0.25">
      <c r="A4611" s="5">
        <v>133421</v>
      </c>
      <c r="B4611" t="s">
        <v>307</v>
      </c>
      <c r="C4611" s="5">
        <v>43620</v>
      </c>
      <c r="D4611" t="s">
        <v>409</v>
      </c>
      <c r="F4611" s="4">
        <v>2</v>
      </c>
      <c r="G4611" s="4">
        <v>2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0</v>
      </c>
      <c r="Y4611" s="4">
        <v>11862.48</v>
      </c>
      <c r="Z4611" s="4">
        <v>0</v>
      </c>
      <c r="AA4611" s="4">
        <v>0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0</v>
      </c>
      <c r="AH4611" s="4">
        <v>0</v>
      </c>
      <c r="AI4611" s="4">
        <v>0</v>
      </c>
      <c r="AJ4611" s="4">
        <v>0</v>
      </c>
      <c r="AK4611" s="4">
        <v>0</v>
      </c>
      <c r="AL4611" s="4">
        <v>0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11862.48</v>
      </c>
      <c r="AU4611" s="4">
        <v>0</v>
      </c>
      <c r="AV4611" s="4">
        <v>0</v>
      </c>
      <c r="AW4611" s="8">
        <v>0</v>
      </c>
      <c r="AX4611" s="4">
        <v>2</v>
      </c>
      <c r="AY4611" s="4">
        <v>42.73</v>
      </c>
      <c r="AZ4611" s="4">
        <v>0</v>
      </c>
      <c r="BA4611" s="4">
        <v>85.46</v>
      </c>
    </row>
    <row r="4612" spans="1:53" x14ac:dyDescent="0.25">
      <c r="A4612" s="5">
        <v>133421</v>
      </c>
      <c r="B4612" t="s">
        <v>307</v>
      </c>
      <c r="C4612" s="5">
        <v>43802</v>
      </c>
      <c r="D4612" t="s">
        <v>425</v>
      </c>
      <c r="F4612" s="4">
        <v>199.45</v>
      </c>
      <c r="G4612" s="4">
        <v>199.45</v>
      </c>
      <c r="H4612" s="4">
        <v>0</v>
      </c>
      <c r="I4612" s="4">
        <v>0</v>
      </c>
      <c r="J4612" s="4">
        <v>52.83</v>
      </c>
      <c r="K4612" s="4">
        <v>10.29</v>
      </c>
      <c r="L4612" s="4">
        <v>0</v>
      </c>
      <c r="M4612" s="4">
        <v>0.99</v>
      </c>
      <c r="N4612" s="4">
        <v>9</v>
      </c>
      <c r="O4612" s="4">
        <v>1.69</v>
      </c>
      <c r="P4612" s="4">
        <v>0</v>
      </c>
      <c r="Q4612" s="4">
        <v>0</v>
      </c>
      <c r="R4612" s="4">
        <v>0</v>
      </c>
      <c r="S4612" s="4">
        <v>0</v>
      </c>
      <c r="T4612" s="4">
        <v>0.25</v>
      </c>
      <c r="U4612" s="4">
        <v>8.8800000000000008</v>
      </c>
      <c r="V4612" s="4">
        <v>1</v>
      </c>
      <c r="W4612" s="4">
        <v>0</v>
      </c>
      <c r="X4612" s="4">
        <v>119.2</v>
      </c>
      <c r="Y4612" s="4">
        <v>1182985.82</v>
      </c>
      <c r="Z4612" s="4">
        <v>26974.62</v>
      </c>
      <c r="AA4612" s="4">
        <v>0</v>
      </c>
      <c r="AB4612" s="4">
        <v>111988.63</v>
      </c>
      <c r="AC4612" s="4">
        <v>378.75</v>
      </c>
      <c r="AD4612" s="4">
        <v>10087.68</v>
      </c>
      <c r="AE4612" s="4">
        <v>758</v>
      </c>
      <c r="AF4612" s="4">
        <v>0</v>
      </c>
      <c r="AG4612" s="4">
        <v>211584.15</v>
      </c>
      <c r="AH4612" s="4">
        <v>99010.38</v>
      </c>
      <c r="AI4612" s="4">
        <v>0</v>
      </c>
      <c r="AJ4612" s="4">
        <v>17216.099999999999</v>
      </c>
      <c r="AK4612" s="4">
        <v>230733</v>
      </c>
      <c r="AL4612" s="4">
        <v>558543.63</v>
      </c>
      <c r="AM4612" s="4">
        <v>8774.48</v>
      </c>
      <c r="AN4612" s="4">
        <v>0</v>
      </c>
      <c r="AO4612" s="4">
        <v>0</v>
      </c>
      <c r="AP4612" s="4">
        <v>0</v>
      </c>
      <c r="AQ4612" s="4">
        <v>0</v>
      </c>
      <c r="AR4612" s="4">
        <v>8774.48</v>
      </c>
      <c r="AS4612" s="4">
        <v>0</v>
      </c>
      <c r="AT4612" s="4">
        <v>1900491.61</v>
      </c>
      <c r="AU4612" s="4">
        <v>0</v>
      </c>
      <c r="AV4612" s="4">
        <v>540.98</v>
      </c>
      <c r="AW4612" s="8">
        <v>3.4540513079999999</v>
      </c>
      <c r="AX4612" s="4">
        <v>199.46</v>
      </c>
      <c r="AY4612" s="4">
        <v>360</v>
      </c>
      <c r="AZ4612" s="4">
        <v>0</v>
      </c>
      <c r="BA4612" s="4">
        <v>71805.600000000006</v>
      </c>
    </row>
    <row r="4613" spans="1:53" x14ac:dyDescent="0.25">
      <c r="A4613" s="5">
        <v>133421</v>
      </c>
      <c r="B4613" t="s">
        <v>307</v>
      </c>
      <c r="C4613" s="5">
        <v>44073</v>
      </c>
      <c r="D4613" t="s">
        <v>903</v>
      </c>
      <c r="F4613" s="4">
        <v>1</v>
      </c>
      <c r="G4613" s="4">
        <v>1</v>
      </c>
      <c r="H4613" s="4">
        <v>0</v>
      </c>
      <c r="I4613" s="4">
        <v>0</v>
      </c>
      <c r="J4613" s="4">
        <v>1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</v>
      </c>
      <c r="Y4613" s="4">
        <v>5931.24</v>
      </c>
      <c r="Z4613" s="4">
        <v>0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4005</v>
      </c>
      <c r="AH4613" s="4">
        <v>0</v>
      </c>
      <c r="AI4613" s="4">
        <v>0</v>
      </c>
      <c r="AJ4613" s="4">
        <v>0</v>
      </c>
      <c r="AK4613" s="4">
        <v>0</v>
      </c>
      <c r="AL4613" s="4">
        <v>4005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9936.24</v>
      </c>
      <c r="AU4613" s="4">
        <v>0</v>
      </c>
      <c r="AV4613" s="4">
        <v>0</v>
      </c>
      <c r="AW4613" s="8">
        <v>0</v>
      </c>
      <c r="AX4613" s="4">
        <v>1</v>
      </c>
      <c r="AY4613" s="4">
        <v>38.51</v>
      </c>
      <c r="AZ4613" s="4">
        <v>0</v>
      </c>
      <c r="BA4613" s="4">
        <v>38.51</v>
      </c>
    </row>
    <row r="4614" spans="1:53" x14ac:dyDescent="0.25">
      <c r="A4614" s="5">
        <v>133421</v>
      </c>
      <c r="B4614" t="s">
        <v>307</v>
      </c>
      <c r="C4614" s="5">
        <v>44800</v>
      </c>
      <c r="D4614" t="s">
        <v>508</v>
      </c>
      <c r="F4614" s="4">
        <v>3.74</v>
      </c>
      <c r="G4614" s="4">
        <v>3.74</v>
      </c>
      <c r="H4614" s="4">
        <v>0</v>
      </c>
      <c r="I4614" s="4">
        <v>0</v>
      </c>
      <c r="J4614" s="4">
        <v>0.4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0.34</v>
      </c>
      <c r="Y4614" s="4">
        <v>22182.84</v>
      </c>
      <c r="Z4614" s="4">
        <v>845.25</v>
      </c>
      <c r="AA4614" s="4">
        <v>0</v>
      </c>
      <c r="AB4614" s="4">
        <v>143.72999999999999</v>
      </c>
      <c r="AC4614" s="4">
        <v>0</v>
      </c>
      <c r="AD4614" s="4">
        <v>0</v>
      </c>
      <c r="AE4614" s="4">
        <v>0</v>
      </c>
      <c r="AF4614" s="4">
        <v>0</v>
      </c>
      <c r="AG4614" s="4">
        <v>1602</v>
      </c>
      <c r="AH4614" s="4">
        <v>0</v>
      </c>
      <c r="AI4614" s="4">
        <v>0</v>
      </c>
      <c r="AJ4614" s="4">
        <v>0</v>
      </c>
      <c r="AK4614" s="4">
        <v>0</v>
      </c>
      <c r="AL4614" s="4">
        <v>1602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24773.82</v>
      </c>
      <c r="AU4614" s="4">
        <v>0</v>
      </c>
      <c r="AV4614" s="4">
        <v>904.01</v>
      </c>
      <c r="AW4614" s="8">
        <v>1.554175858</v>
      </c>
      <c r="AX4614" s="4">
        <v>3.74</v>
      </c>
      <c r="AY4614" s="4">
        <v>341.57</v>
      </c>
      <c r="AZ4614" s="4">
        <v>0</v>
      </c>
      <c r="BA4614" s="4">
        <v>1277.47</v>
      </c>
    </row>
    <row r="4615" spans="1:53" x14ac:dyDescent="0.25">
      <c r="A4615" s="5">
        <v>133421</v>
      </c>
      <c r="B4615" t="s">
        <v>307</v>
      </c>
      <c r="C4615" s="5">
        <v>44933</v>
      </c>
      <c r="D4615" t="s">
        <v>517</v>
      </c>
      <c r="F4615" s="4">
        <v>3.46</v>
      </c>
      <c r="G4615" s="4">
        <v>3.46</v>
      </c>
      <c r="H4615" s="4">
        <v>0</v>
      </c>
      <c r="I4615" s="4">
        <v>0</v>
      </c>
      <c r="J4615" s="4">
        <v>0.46</v>
      </c>
      <c r="K4615" s="4">
        <v>0</v>
      </c>
      <c r="L4615" s="4">
        <v>0</v>
      </c>
      <c r="M4615" s="4">
        <v>0</v>
      </c>
      <c r="N4615" s="4">
        <v>0</v>
      </c>
      <c r="O4615" s="4">
        <v>0.12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2</v>
      </c>
      <c r="Y4615" s="4">
        <v>20522.09</v>
      </c>
      <c r="Z4615" s="4">
        <v>0</v>
      </c>
      <c r="AA4615" s="4">
        <v>0</v>
      </c>
      <c r="AB4615" s="4">
        <v>1.87</v>
      </c>
      <c r="AC4615" s="4">
        <v>0</v>
      </c>
      <c r="AD4615" s="4">
        <v>0</v>
      </c>
      <c r="AE4615" s="4">
        <v>0</v>
      </c>
      <c r="AF4615" s="4">
        <v>0</v>
      </c>
      <c r="AG4615" s="4">
        <v>1842.3</v>
      </c>
      <c r="AH4615" s="4">
        <v>0</v>
      </c>
      <c r="AI4615" s="4">
        <v>0</v>
      </c>
      <c r="AJ4615" s="4">
        <v>0</v>
      </c>
      <c r="AK4615" s="4">
        <v>0</v>
      </c>
      <c r="AL4615" s="4">
        <v>1842.3</v>
      </c>
      <c r="AM4615" s="4">
        <v>623.04</v>
      </c>
      <c r="AN4615" s="4">
        <v>0</v>
      </c>
      <c r="AO4615" s="4">
        <v>0</v>
      </c>
      <c r="AP4615" s="4">
        <v>0</v>
      </c>
      <c r="AQ4615" s="4">
        <v>0</v>
      </c>
      <c r="AR4615" s="4">
        <v>623.04</v>
      </c>
      <c r="AS4615" s="4">
        <v>0</v>
      </c>
      <c r="AT4615" s="4">
        <v>22989.3</v>
      </c>
      <c r="AU4615" s="4">
        <v>0</v>
      </c>
      <c r="AV4615" s="4">
        <v>0</v>
      </c>
      <c r="AW4615" s="8">
        <v>3.439161E-3</v>
      </c>
      <c r="AX4615" s="4">
        <v>3.46</v>
      </c>
      <c r="AY4615" s="4">
        <v>41.56</v>
      </c>
      <c r="AZ4615" s="4">
        <v>0</v>
      </c>
      <c r="BA4615" s="4">
        <v>143.80000000000001</v>
      </c>
    </row>
    <row r="4616" spans="1:53" x14ac:dyDescent="0.25">
      <c r="A4616" s="5">
        <v>133421</v>
      </c>
      <c r="B4616" t="s">
        <v>307</v>
      </c>
      <c r="C4616" s="5">
        <v>45047</v>
      </c>
      <c r="D4616" t="s">
        <v>527</v>
      </c>
      <c r="F4616" s="4">
        <v>1</v>
      </c>
      <c r="G4616" s="4">
        <v>1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0</v>
      </c>
      <c r="Y4616" s="4">
        <v>5931.24</v>
      </c>
      <c r="Z4616" s="4">
        <v>41.18</v>
      </c>
      <c r="AA4616" s="4">
        <v>0</v>
      </c>
      <c r="AB4616" s="4">
        <v>0</v>
      </c>
      <c r="AC4616" s="4">
        <v>0</v>
      </c>
      <c r="AD4616" s="4">
        <v>0</v>
      </c>
      <c r="AE4616" s="4">
        <v>0</v>
      </c>
      <c r="AF4616" s="4">
        <v>0</v>
      </c>
      <c r="AG4616" s="4">
        <v>0</v>
      </c>
      <c r="AH4616" s="4">
        <v>0</v>
      </c>
      <c r="AI4616" s="4">
        <v>0</v>
      </c>
      <c r="AJ4616" s="4">
        <v>0</v>
      </c>
      <c r="AK4616" s="4">
        <v>0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5972.42</v>
      </c>
      <c r="AU4616" s="4">
        <v>0</v>
      </c>
      <c r="AV4616" s="4">
        <v>164.71</v>
      </c>
      <c r="AW4616" s="8">
        <v>0</v>
      </c>
      <c r="AX4616" s="4">
        <v>1</v>
      </c>
      <c r="AY4616" s="4">
        <v>142.84</v>
      </c>
      <c r="AZ4616" s="4">
        <v>0</v>
      </c>
      <c r="BA4616" s="4">
        <v>142.84</v>
      </c>
    </row>
    <row r="4617" spans="1:53" x14ac:dyDescent="0.25">
      <c r="A4617" s="5">
        <v>133421</v>
      </c>
      <c r="B4617" t="s">
        <v>307</v>
      </c>
      <c r="C4617" s="5">
        <v>45070</v>
      </c>
      <c r="D4617" t="s">
        <v>530</v>
      </c>
      <c r="F4617" s="4">
        <v>1</v>
      </c>
      <c r="G4617" s="4">
        <v>1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0</v>
      </c>
      <c r="Y4617" s="4">
        <v>5931.24</v>
      </c>
      <c r="Z4617" s="4">
        <v>575.64</v>
      </c>
      <c r="AA4617" s="4">
        <v>0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6506.88</v>
      </c>
      <c r="AU4617" s="4">
        <v>0</v>
      </c>
      <c r="AV4617" s="4">
        <v>2302.56</v>
      </c>
      <c r="AW4617" s="8">
        <v>0</v>
      </c>
      <c r="AX4617" s="4">
        <v>1</v>
      </c>
      <c r="AY4617" s="4">
        <v>360</v>
      </c>
      <c r="AZ4617" s="4">
        <v>0</v>
      </c>
      <c r="BA4617" s="4">
        <v>360</v>
      </c>
    </row>
    <row r="4618" spans="1:53" x14ac:dyDescent="0.25">
      <c r="A4618" s="5">
        <v>133421</v>
      </c>
      <c r="B4618" t="s">
        <v>307</v>
      </c>
      <c r="C4618" s="5">
        <v>45138</v>
      </c>
      <c r="D4618" t="s">
        <v>536</v>
      </c>
      <c r="F4618" s="4">
        <v>3</v>
      </c>
      <c r="G4618" s="4">
        <v>3</v>
      </c>
      <c r="H4618" s="4">
        <v>0</v>
      </c>
      <c r="I4618" s="4">
        <v>0</v>
      </c>
      <c r="J4618" s="4">
        <v>0</v>
      </c>
      <c r="K4618" s="4">
        <v>1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1</v>
      </c>
      <c r="Y4618" s="4">
        <v>17793.72</v>
      </c>
      <c r="Z4618" s="4">
        <v>0</v>
      </c>
      <c r="AA4618" s="4">
        <v>0</v>
      </c>
      <c r="AB4618" s="4">
        <v>64.73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9622</v>
      </c>
      <c r="AI4618" s="4">
        <v>0</v>
      </c>
      <c r="AJ4618" s="4">
        <v>0</v>
      </c>
      <c r="AK4618" s="4">
        <v>0</v>
      </c>
      <c r="AL4618" s="4">
        <v>9622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27480.45</v>
      </c>
      <c r="AU4618" s="4">
        <v>0</v>
      </c>
      <c r="AV4618" s="4">
        <v>0</v>
      </c>
      <c r="AW4618" s="8">
        <v>0.23797647399999999</v>
      </c>
      <c r="AX4618" s="4">
        <v>3</v>
      </c>
      <c r="AY4618" s="4">
        <v>61.17</v>
      </c>
      <c r="AZ4618" s="4">
        <v>0</v>
      </c>
      <c r="BA4618" s="4">
        <v>183.51</v>
      </c>
    </row>
    <row r="4619" spans="1:53" x14ac:dyDescent="0.25">
      <c r="A4619" s="5">
        <v>133421</v>
      </c>
      <c r="B4619" t="s">
        <v>307</v>
      </c>
      <c r="C4619" s="5">
        <v>46961</v>
      </c>
      <c r="D4619" t="s">
        <v>655</v>
      </c>
      <c r="F4619" s="4">
        <v>2</v>
      </c>
      <c r="G4619" s="4">
        <v>2</v>
      </c>
      <c r="H4619" s="4">
        <v>0</v>
      </c>
      <c r="I4619" s="4">
        <v>0</v>
      </c>
      <c r="J4619" s="4">
        <v>1</v>
      </c>
      <c r="K4619" s="4">
        <v>0</v>
      </c>
      <c r="L4619" s="4">
        <v>0</v>
      </c>
      <c r="M4619" s="4">
        <v>0</v>
      </c>
      <c r="N4619" s="4">
        <v>0.67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1</v>
      </c>
      <c r="Y4619" s="4">
        <v>11862.48</v>
      </c>
      <c r="Z4619" s="4">
        <v>0</v>
      </c>
      <c r="AA4619" s="4">
        <v>0</v>
      </c>
      <c r="AB4619" s="4">
        <v>70.11</v>
      </c>
      <c r="AC4619" s="4">
        <v>0</v>
      </c>
      <c r="AD4619" s="4">
        <v>0</v>
      </c>
      <c r="AE4619" s="4">
        <v>0</v>
      </c>
      <c r="AF4619" s="4">
        <v>0</v>
      </c>
      <c r="AG4619" s="4">
        <v>4005</v>
      </c>
      <c r="AH4619" s="4">
        <v>0</v>
      </c>
      <c r="AI4619" s="4">
        <v>0</v>
      </c>
      <c r="AJ4619" s="4">
        <v>0</v>
      </c>
      <c r="AK4619" s="4">
        <v>17176.79</v>
      </c>
      <c r="AL4619" s="4">
        <v>21181.79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33114.379999999997</v>
      </c>
      <c r="AU4619" s="4">
        <v>0</v>
      </c>
      <c r="AV4619" s="4">
        <v>0</v>
      </c>
      <c r="AW4619" s="8">
        <v>0.25774723900000002</v>
      </c>
      <c r="AX4619" s="4">
        <v>2</v>
      </c>
      <c r="AY4619" s="4">
        <v>70</v>
      </c>
      <c r="AZ4619" s="4">
        <v>0</v>
      </c>
      <c r="BA4619" s="4">
        <v>140</v>
      </c>
    </row>
    <row r="4620" spans="1:53" x14ac:dyDescent="0.25">
      <c r="A4620" s="5">
        <v>133421</v>
      </c>
      <c r="B4620" t="s">
        <v>307</v>
      </c>
      <c r="C4620" s="5">
        <v>46979</v>
      </c>
      <c r="D4620" t="s">
        <v>656</v>
      </c>
      <c r="F4620" s="4">
        <v>3.46</v>
      </c>
      <c r="G4620" s="4">
        <v>3.46</v>
      </c>
      <c r="H4620" s="4">
        <v>0</v>
      </c>
      <c r="I4620" s="4">
        <v>0</v>
      </c>
      <c r="J4620" s="4">
        <v>0.74</v>
      </c>
      <c r="K4620" s="4">
        <v>0</v>
      </c>
      <c r="L4620" s="4">
        <v>0</v>
      </c>
      <c r="M4620" s="4">
        <v>0</v>
      </c>
      <c r="N4620" s="4">
        <v>1</v>
      </c>
      <c r="O4620" s="4">
        <v>0.12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1</v>
      </c>
      <c r="Y4620" s="4">
        <v>20522.09</v>
      </c>
      <c r="Z4620" s="4">
        <v>795.19</v>
      </c>
      <c r="AA4620" s="4">
        <v>0</v>
      </c>
      <c r="AB4620" s="4">
        <v>467.13</v>
      </c>
      <c r="AC4620" s="4">
        <v>0</v>
      </c>
      <c r="AD4620" s="4">
        <v>0</v>
      </c>
      <c r="AE4620" s="4">
        <v>0</v>
      </c>
      <c r="AF4620" s="4">
        <v>0</v>
      </c>
      <c r="AG4620" s="4">
        <v>2963.7</v>
      </c>
      <c r="AH4620" s="4">
        <v>0</v>
      </c>
      <c r="AI4620" s="4">
        <v>0</v>
      </c>
      <c r="AJ4620" s="4">
        <v>0</v>
      </c>
      <c r="AK4620" s="4">
        <v>25637</v>
      </c>
      <c r="AL4620" s="4">
        <v>28600.7</v>
      </c>
      <c r="AM4620" s="4">
        <v>623.04</v>
      </c>
      <c r="AN4620" s="4">
        <v>0</v>
      </c>
      <c r="AO4620" s="4">
        <v>0</v>
      </c>
      <c r="AP4620" s="4">
        <v>0</v>
      </c>
      <c r="AQ4620" s="4">
        <v>0</v>
      </c>
      <c r="AR4620" s="4">
        <v>623.04</v>
      </c>
      <c r="AS4620" s="4">
        <v>0</v>
      </c>
      <c r="AT4620" s="4">
        <v>51008.15</v>
      </c>
      <c r="AU4620" s="4">
        <v>0</v>
      </c>
      <c r="AV4620" s="4">
        <v>919.29</v>
      </c>
      <c r="AW4620" s="8">
        <v>1.717393948</v>
      </c>
      <c r="AX4620" s="4">
        <v>3.46</v>
      </c>
      <c r="AY4620" s="4">
        <v>360</v>
      </c>
      <c r="AZ4620" s="4">
        <v>0</v>
      </c>
      <c r="BA4620" s="4">
        <v>1245.5999999999999</v>
      </c>
    </row>
    <row r="4621" spans="1:53" x14ac:dyDescent="0.25">
      <c r="A4621" s="5">
        <v>133421</v>
      </c>
      <c r="B4621" t="s">
        <v>307</v>
      </c>
      <c r="C4621" s="5">
        <v>47001</v>
      </c>
      <c r="D4621" t="s">
        <v>658</v>
      </c>
      <c r="F4621" s="4">
        <v>0.38</v>
      </c>
      <c r="G4621" s="4">
        <v>0.38</v>
      </c>
      <c r="H4621" s="4">
        <v>0</v>
      </c>
      <c r="I4621" s="4">
        <v>0</v>
      </c>
      <c r="J4621" s="4">
        <v>0.38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0.38</v>
      </c>
      <c r="Y4621" s="4">
        <v>2253.87</v>
      </c>
      <c r="Z4621" s="4">
        <v>83.39</v>
      </c>
      <c r="AA4621" s="4">
        <v>0</v>
      </c>
      <c r="AB4621" s="4">
        <v>129.57</v>
      </c>
      <c r="AC4621" s="4">
        <v>0</v>
      </c>
      <c r="AD4621" s="4">
        <v>0</v>
      </c>
      <c r="AE4621" s="4">
        <v>0</v>
      </c>
      <c r="AF4621" s="4">
        <v>0</v>
      </c>
      <c r="AG4621" s="4">
        <v>1521.9</v>
      </c>
      <c r="AH4621" s="4">
        <v>0</v>
      </c>
      <c r="AI4621" s="4">
        <v>0</v>
      </c>
      <c r="AJ4621" s="4">
        <v>0</v>
      </c>
      <c r="AK4621" s="4">
        <v>0</v>
      </c>
      <c r="AL4621" s="4">
        <v>1521.9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3988.73</v>
      </c>
      <c r="AU4621" s="4">
        <v>0</v>
      </c>
      <c r="AV4621" s="4">
        <v>877.83</v>
      </c>
      <c r="AW4621" s="8">
        <v>1.25360662</v>
      </c>
      <c r="AX4621" s="4">
        <v>0</v>
      </c>
      <c r="AY4621" s="4">
        <v>180.06</v>
      </c>
      <c r="AZ4621" s="4">
        <v>0</v>
      </c>
      <c r="BA4621" s="4">
        <v>0</v>
      </c>
    </row>
    <row r="4622" spans="1:53" x14ac:dyDescent="0.25">
      <c r="A4622" s="5">
        <v>133421</v>
      </c>
      <c r="B4622" t="s">
        <v>307</v>
      </c>
      <c r="C4622" s="5">
        <v>47019</v>
      </c>
      <c r="D4622" t="s">
        <v>659</v>
      </c>
      <c r="F4622" s="4">
        <v>0.09</v>
      </c>
      <c r="G4622" s="4">
        <v>0.09</v>
      </c>
      <c r="H4622" s="4">
        <v>0</v>
      </c>
      <c r="I4622" s="4">
        <v>0</v>
      </c>
      <c r="J4622" s="4">
        <v>0.09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</v>
      </c>
      <c r="Y4622" s="4">
        <v>533.80999999999995</v>
      </c>
      <c r="Z4622" s="4">
        <v>4.5999999999999996</v>
      </c>
      <c r="AA4622" s="4">
        <v>0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360.45</v>
      </c>
      <c r="AH4622" s="4">
        <v>0</v>
      </c>
      <c r="AI4622" s="4">
        <v>0</v>
      </c>
      <c r="AJ4622" s="4">
        <v>0</v>
      </c>
      <c r="AK4622" s="4">
        <v>0</v>
      </c>
      <c r="AL4622" s="4">
        <v>360.45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898.86</v>
      </c>
      <c r="AU4622" s="4">
        <v>0</v>
      </c>
      <c r="AV4622" s="4">
        <v>204.65</v>
      </c>
      <c r="AW4622" s="8">
        <v>0</v>
      </c>
      <c r="AX4622" s="4">
        <v>0.09</v>
      </c>
      <c r="AY4622" s="4">
        <v>65.23</v>
      </c>
      <c r="AZ4622" s="4">
        <v>0</v>
      </c>
      <c r="BA4622" s="4">
        <v>5.87</v>
      </c>
    </row>
    <row r="4623" spans="1:53" x14ac:dyDescent="0.25">
      <c r="A4623" s="5">
        <v>133421</v>
      </c>
      <c r="B4623" t="s">
        <v>307</v>
      </c>
      <c r="C4623" s="5">
        <v>48009</v>
      </c>
      <c r="D4623" t="s">
        <v>711</v>
      </c>
      <c r="F4623" s="4">
        <v>0.14000000000000001</v>
      </c>
      <c r="G4623" s="4">
        <v>0.14000000000000001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</v>
      </c>
      <c r="Y4623" s="4">
        <v>830.37</v>
      </c>
      <c r="Z4623" s="4">
        <v>21.64</v>
      </c>
      <c r="AA4623" s="4">
        <v>0</v>
      </c>
      <c r="AB4623" s="4">
        <v>0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852.01</v>
      </c>
      <c r="AU4623" s="4">
        <v>0</v>
      </c>
      <c r="AV4623" s="4">
        <v>618.25</v>
      </c>
      <c r="AW4623" s="8">
        <v>0</v>
      </c>
      <c r="AX4623" s="4">
        <v>0.14000000000000001</v>
      </c>
      <c r="AY4623" s="4">
        <v>99.64</v>
      </c>
      <c r="AZ4623" s="4">
        <v>0</v>
      </c>
      <c r="BA4623" s="4">
        <v>13.95</v>
      </c>
    </row>
    <row r="4624" spans="1:53" x14ac:dyDescent="0.25">
      <c r="A4624" s="5">
        <v>133439</v>
      </c>
      <c r="B4624" t="s">
        <v>308</v>
      </c>
      <c r="C4624" s="5">
        <v>43802</v>
      </c>
      <c r="D4624" t="s">
        <v>425</v>
      </c>
      <c r="F4624" s="4">
        <v>623.51</v>
      </c>
      <c r="G4624" s="4">
        <v>623.51</v>
      </c>
      <c r="H4624" s="4">
        <v>0</v>
      </c>
      <c r="I4624" s="4">
        <v>19.11</v>
      </c>
      <c r="J4624" s="4">
        <v>36.229999999999997</v>
      </c>
      <c r="K4624" s="4">
        <v>0</v>
      </c>
      <c r="L4624" s="4">
        <v>0</v>
      </c>
      <c r="M4624" s="4">
        <v>0</v>
      </c>
      <c r="N4624" s="4">
        <v>5.67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17.27</v>
      </c>
      <c r="U4624" s="4">
        <v>43.12</v>
      </c>
      <c r="V4624" s="4">
        <v>8.39</v>
      </c>
      <c r="W4624" s="4">
        <v>316.27999999999997</v>
      </c>
      <c r="X4624" s="4">
        <v>378.73</v>
      </c>
      <c r="Y4624" s="4">
        <v>3698187.45</v>
      </c>
      <c r="Z4624" s="4">
        <v>84326.61</v>
      </c>
      <c r="AA4624" s="4">
        <v>101209.60000000001</v>
      </c>
      <c r="AB4624" s="4">
        <v>355817.58</v>
      </c>
      <c r="AC4624" s="4">
        <v>26164.05</v>
      </c>
      <c r="AD4624" s="4">
        <v>48984.32</v>
      </c>
      <c r="AE4624" s="4">
        <v>6359.62</v>
      </c>
      <c r="AF4624" s="4">
        <v>30155.58</v>
      </c>
      <c r="AG4624" s="4">
        <v>145101.15</v>
      </c>
      <c r="AH4624" s="4">
        <v>0</v>
      </c>
      <c r="AI4624" s="4">
        <v>0</v>
      </c>
      <c r="AJ4624" s="4">
        <v>0</v>
      </c>
      <c r="AK4624" s="4">
        <v>145361.79</v>
      </c>
      <c r="AL4624" s="4">
        <v>320618.52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4641667.75</v>
      </c>
      <c r="AU4624" s="4">
        <v>0</v>
      </c>
      <c r="AV4624" s="4">
        <v>540.98</v>
      </c>
      <c r="AW4624" s="8">
        <v>3.4540513079999999</v>
      </c>
      <c r="AX4624" s="4">
        <v>624.98</v>
      </c>
      <c r="AY4624" s="4">
        <v>360</v>
      </c>
      <c r="AZ4624" s="4">
        <v>0</v>
      </c>
      <c r="BA4624" s="4">
        <v>224992.8</v>
      </c>
    </row>
    <row r="4625" spans="1:53" x14ac:dyDescent="0.25">
      <c r="A4625" s="5">
        <v>133439</v>
      </c>
      <c r="B4625" t="s">
        <v>308</v>
      </c>
      <c r="C4625" s="5">
        <v>44420</v>
      </c>
      <c r="D4625" t="s">
        <v>475</v>
      </c>
      <c r="F4625" s="4">
        <v>1</v>
      </c>
      <c r="G4625" s="4">
        <v>1</v>
      </c>
      <c r="H4625" s="4">
        <v>0</v>
      </c>
      <c r="I4625" s="4">
        <v>0.99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1</v>
      </c>
      <c r="X4625" s="4">
        <v>1</v>
      </c>
      <c r="Y4625" s="4">
        <v>5931.24</v>
      </c>
      <c r="Z4625" s="4">
        <v>84.99</v>
      </c>
      <c r="AA4625" s="4">
        <v>320</v>
      </c>
      <c r="AB4625" s="4">
        <v>291.7</v>
      </c>
      <c r="AC4625" s="4">
        <v>0</v>
      </c>
      <c r="AD4625" s="4">
        <v>0</v>
      </c>
      <c r="AE4625" s="4">
        <v>0</v>
      </c>
      <c r="AF4625" s="4">
        <v>1562.22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1562.22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8190.15</v>
      </c>
      <c r="AU4625" s="4">
        <v>0</v>
      </c>
      <c r="AV4625" s="4">
        <v>339.96</v>
      </c>
      <c r="AW4625" s="8">
        <v>1.0724331869999999</v>
      </c>
      <c r="AX4625" s="4">
        <v>1</v>
      </c>
      <c r="AY4625" s="4">
        <v>307.13</v>
      </c>
      <c r="AZ4625" s="4">
        <v>96.19</v>
      </c>
      <c r="BA4625" s="4">
        <v>403.32</v>
      </c>
    </row>
    <row r="4626" spans="1:53" x14ac:dyDescent="0.25">
      <c r="A4626" s="5">
        <v>133439</v>
      </c>
      <c r="B4626" t="s">
        <v>308</v>
      </c>
      <c r="C4626" s="5">
        <v>44800</v>
      </c>
      <c r="D4626" t="s">
        <v>508</v>
      </c>
      <c r="F4626" s="4">
        <v>2</v>
      </c>
      <c r="G4626" s="4">
        <v>2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1</v>
      </c>
      <c r="X4626" s="4">
        <v>2</v>
      </c>
      <c r="Y4626" s="4">
        <v>11862.48</v>
      </c>
      <c r="Z4626" s="4">
        <v>452.01</v>
      </c>
      <c r="AA4626" s="4">
        <v>320</v>
      </c>
      <c r="AB4626" s="4">
        <v>845.47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13479.96</v>
      </c>
      <c r="AU4626" s="4">
        <v>0</v>
      </c>
      <c r="AV4626" s="4">
        <v>904.01</v>
      </c>
      <c r="AW4626" s="8">
        <v>1.554175858</v>
      </c>
      <c r="AX4626" s="4">
        <v>2</v>
      </c>
      <c r="AY4626" s="4">
        <v>341.57</v>
      </c>
      <c r="AZ4626" s="4">
        <v>0</v>
      </c>
      <c r="BA4626" s="4">
        <v>683.14</v>
      </c>
    </row>
    <row r="4627" spans="1:53" x14ac:dyDescent="0.25">
      <c r="A4627" s="5">
        <v>133439</v>
      </c>
      <c r="B4627" t="s">
        <v>308</v>
      </c>
      <c r="C4627" s="5">
        <v>45047</v>
      </c>
      <c r="D4627" t="s">
        <v>527</v>
      </c>
      <c r="F4627" s="4">
        <v>134.63</v>
      </c>
      <c r="G4627" s="4">
        <v>134.63</v>
      </c>
      <c r="H4627" s="4">
        <v>0</v>
      </c>
      <c r="I4627" s="4">
        <v>3.49</v>
      </c>
      <c r="J4627" s="4">
        <v>4.45</v>
      </c>
      <c r="K4627" s="4">
        <v>1</v>
      </c>
      <c r="L4627" s="4">
        <v>0</v>
      </c>
      <c r="M4627" s="4">
        <v>0</v>
      </c>
      <c r="N4627" s="4">
        <v>1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4.17</v>
      </c>
      <c r="U4627" s="4">
        <v>4.0999999999999996</v>
      </c>
      <c r="V4627" s="4">
        <v>2.58</v>
      </c>
      <c r="W4627" s="4">
        <v>83.73</v>
      </c>
      <c r="X4627" s="4">
        <v>68.91</v>
      </c>
      <c r="Y4627" s="4">
        <v>798522.84</v>
      </c>
      <c r="Z4627" s="4">
        <v>5543.73</v>
      </c>
      <c r="AA4627" s="4">
        <v>26793.599999999999</v>
      </c>
      <c r="AB4627" s="4">
        <v>10394.99</v>
      </c>
      <c r="AC4627" s="4">
        <v>6317.55</v>
      </c>
      <c r="AD4627" s="4">
        <v>4657.6000000000004</v>
      </c>
      <c r="AE4627" s="4">
        <v>1955.64</v>
      </c>
      <c r="AF4627" s="4">
        <v>5507.22</v>
      </c>
      <c r="AG4627" s="4">
        <v>17822.25</v>
      </c>
      <c r="AH4627" s="4">
        <v>9622</v>
      </c>
      <c r="AI4627" s="4">
        <v>0</v>
      </c>
      <c r="AJ4627" s="4">
        <v>0</v>
      </c>
      <c r="AK4627" s="4">
        <v>25637</v>
      </c>
      <c r="AL4627" s="4">
        <v>58588.47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912774.42</v>
      </c>
      <c r="AU4627" s="4">
        <v>0</v>
      </c>
      <c r="AV4627" s="4">
        <v>164.71</v>
      </c>
      <c r="AW4627" s="8">
        <v>0.55459123200000005</v>
      </c>
      <c r="AX4627" s="4">
        <v>133.91999999999999</v>
      </c>
      <c r="AY4627" s="4">
        <v>142.84</v>
      </c>
      <c r="AZ4627" s="4">
        <v>0</v>
      </c>
      <c r="BA4627" s="4">
        <v>19129.13</v>
      </c>
    </row>
    <row r="4628" spans="1:53" x14ac:dyDescent="0.25">
      <c r="A4628" s="5">
        <v>133439</v>
      </c>
      <c r="B4628" t="s">
        <v>308</v>
      </c>
      <c r="C4628" s="5">
        <v>45070</v>
      </c>
      <c r="D4628" t="s">
        <v>530</v>
      </c>
      <c r="F4628" s="4">
        <v>1</v>
      </c>
      <c r="G4628" s="4">
        <v>1</v>
      </c>
      <c r="H4628" s="4">
        <v>0</v>
      </c>
      <c r="I4628" s="4">
        <v>0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1</v>
      </c>
      <c r="X4628" s="4">
        <v>0</v>
      </c>
      <c r="Y4628" s="4">
        <v>5931.24</v>
      </c>
      <c r="Z4628" s="4">
        <v>575.64</v>
      </c>
      <c r="AA4628" s="4">
        <v>320</v>
      </c>
      <c r="AB4628" s="4">
        <v>0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0</v>
      </c>
      <c r="AI4628" s="4">
        <v>0</v>
      </c>
      <c r="AJ4628" s="4">
        <v>0</v>
      </c>
      <c r="AK4628" s="4">
        <v>0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6826.88</v>
      </c>
      <c r="AU4628" s="4">
        <v>0</v>
      </c>
      <c r="AV4628" s="4">
        <v>2302.56</v>
      </c>
      <c r="AW4628" s="8">
        <v>0</v>
      </c>
      <c r="AX4628" s="4">
        <v>1</v>
      </c>
      <c r="AY4628" s="4">
        <v>360</v>
      </c>
      <c r="AZ4628" s="4">
        <v>0</v>
      </c>
      <c r="BA4628" s="4">
        <v>360</v>
      </c>
    </row>
    <row r="4629" spans="1:53" x14ac:dyDescent="0.25">
      <c r="A4629" s="5">
        <v>133439</v>
      </c>
      <c r="B4629" t="s">
        <v>308</v>
      </c>
      <c r="C4629" s="5">
        <v>45138</v>
      </c>
      <c r="D4629" t="s">
        <v>536</v>
      </c>
      <c r="F4629" s="4">
        <v>4.8</v>
      </c>
      <c r="G4629" s="4">
        <v>4.8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0.91</v>
      </c>
      <c r="U4629" s="4">
        <v>0</v>
      </c>
      <c r="V4629" s="4">
        <v>0</v>
      </c>
      <c r="W4629" s="4">
        <v>3.8</v>
      </c>
      <c r="X4629" s="4">
        <v>2.8</v>
      </c>
      <c r="Y4629" s="4">
        <v>28469.95</v>
      </c>
      <c r="Z4629" s="4">
        <v>0</v>
      </c>
      <c r="AA4629" s="4">
        <v>1216</v>
      </c>
      <c r="AB4629" s="4">
        <v>181.24</v>
      </c>
      <c r="AC4629" s="4">
        <v>1378.65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31245.84</v>
      </c>
      <c r="AU4629" s="4">
        <v>0</v>
      </c>
      <c r="AV4629" s="4">
        <v>0</v>
      </c>
      <c r="AW4629" s="8">
        <v>0.23797647399999999</v>
      </c>
      <c r="AX4629" s="4">
        <v>4.8</v>
      </c>
      <c r="AY4629" s="4">
        <v>61.17</v>
      </c>
      <c r="AZ4629" s="4">
        <v>0</v>
      </c>
      <c r="BA4629" s="4">
        <v>293.62</v>
      </c>
    </row>
    <row r="4630" spans="1:53" x14ac:dyDescent="0.25">
      <c r="A4630" s="5">
        <v>133439</v>
      </c>
      <c r="B4630" t="s">
        <v>308</v>
      </c>
      <c r="C4630" s="5">
        <v>46748</v>
      </c>
      <c r="D4630" t="s">
        <v>638</v>
      </c>
      <c r="F4630" s="4">
        <v>1.68</v>
      </c>
      <c r="G4630" s="4">
        <v>1.68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1.23</v>
      </c>
      <c r="X4630" s="4">
        <v>1.68</v>
      </c>
      <c r="Y4630" s="4">
        <v>9964.48</v>
      </c>
      <c r="Z4630" s="4">
        <v>0</v>
      </c>
      <c r="AA4630" s="4">
        <v>393.6</v>
      </c>
      <c r="AB4630" s="4">
        <v>42.32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10400.4</v>
      </c>
      <c r="AU4630" s="4">
        <v>0</v>
      </c>
      <c r="AV4630" s="4">
        <v>0</v>
      </c>
      <c r="AW4630" s="8">
        <v>9.2601668999999998E-2</v>
      </c>
      <c r="AX4630" s="4">
        <v>1.68</v>
      </c>
      <c r="AY4630" s="4">
        <v>55.02</v>
      </c>
      <c r="AZ4630" s="4">
        <v>0</v>
      </c>
      <c r="BA4630" s="4">
        <v>92.43</v>
      </c>
    </row>
    <row r="4631" spans="1:53" x14ac:dyDescent="0.25">
      <c r="A4631" s="5">
        <v>133439</v>
      </c>
      <c r="B4631" t="s">
        <v>308</v>
      </c>
      <c r="C4631" s="5">
        <v>46763</v>
      </c>
      <c r="D4631" t="s">
        <v>640</v>
      </c>
      <c r="F4631" s="4">
        <v>1</v>
      </c>
      <c r="G4631" s="4">
        <v>1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0</v>
      </c>
      <c r="Y4631" s="4">
        <v>5931.24</v>
      </c>
      <c r="Z4631" s="4">
        <v>10.57</v>
      </c>
      <c r="AA4631" s="4">
        <v>0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5941.81</v>
      </c>
      <c r="AU4631" s="4">
        <v>0</v>
      </c>
      <c r="AV4631" s="4">
        <v>42.29</v>
      </c>
      <c r="AW4631" s="8">
        <v>0</v>
      </c>
      <c r="AX4631" s="4">
        <v>1</v>
      </c>
      <c r="AY4631" s="4">
        <v>39.78</v>
      </c>
      <c r="AZ4631" s="4">
        <v>0</v>
      </c>
      <c r="BA4631" s="4">
        <v>39.78</v>
      </c>
    </row>
    <row r="4632" spans="1:53" x14ac:dyDescent="0.25">
      <c r="A4632" s="5">
        <v>133439</v>
      </c>
      <c r="B4632" t="s">
        <v>308</v>
      </c>
      <c r="C4632" s="5">
        <v>46896</v>
      </c>
      <c r="D4632" t="s">
        <v>650</v>
      </c>
      <c r="F4632" s="4">
        <v>3</v>
      </c>
      <c r="G4632" s="4">
        <v>3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3</v>
      </c>
      <c r="X4632" s="4">
        <v>3</v>
      </c>
      <c r="Y4632" s="4">
        <v>17793.72</v>
      </c>
      <c r="Z4632" s="4">
        <v>470.9</v>
      </c>
      <c r="AA4632" s="4">
        <v>960</v>
      </c>
      <c r="AB4632" s="4">
        <v>287.83999999999997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19512.46</v>
      </c>
      <c r="AU4632" s="4">
        <v>0</v>
      </c>
      <c r="AV4632" s="4">
        <v>627.86</v>
      </c>
      <c r="AW4632" s="8">
        <v>0.35274604599999998</v>
      </c>
      <c r="AX4632" s="4">
        <v>3</v>
      </c>
      <c r="AY4632" s="4">
        <v>68.17</v>
      </c>
      <c r="AZ4632" s="4">
        <v>0</v>
      </c>
      <c r="BA4632" s="4">
        <v>204.51</v>
      </c>
    </row>
    <row r="4633" spans="1:53" x14ac:dyDescent="0.25">
      <c r="A4633" s="5">
        <v>133439</v>
      </c>
      <c r="B4633" t="s">
        <v>308</v>
      </c>
      <c r="C4633" s="5">
        <v>46961</v>
      </c>
      <c r="D4633" t="s">
        <v>655</v>
      </c>
      <c r="F4633" s="4">
        <v>10.08</v>
      </c>
      <c r="G4633" s="4">
        <v>10.08</v>
      </c>
      <c r="H4633" s="4">
        <v>0</v>
      </c>
      <c r="I4633" s="4">
        <v>0.92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0.01</v>
      </c>
      <c r="U4633" s="4">
        <v>0</v>
      </c>
      <c r="V4633" s="4">
        <v>0</v>
      </c>
      <c r="W4633" s="4">
        <v>7.08</v>
      </c>
      <c r="X4633" s="4">
        <v>5.59</v>
      </c>
      <c r="Y4633" s="4">
        <v>59786.9</v>
      </c>
      <c r="Z4633" s="4">
        <v>0</v>
      </c>
      <c r="AA4633" s="4">
        <v>2265.6</v>
      </c>
      <c r="AB4633" s="4">
        <v>391.9</v>
      </c>
      <c r="AC4633" s="4">
        <v>15.15</v>
      </c>
      <c r="AD4633" s="4">
        <v>0</v>
      </c>
      <c r="AE4633" s="4">
        <v>0</v>
      </c>
      <c r="AF4633" s="4">
        <v>1451.76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1451.76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63911.31</v>
      </c>
      <c r="AU4633" s="4">
        <v>0</v>
      </c>
      <c r="AV4633" s="4">
        <v>0</v>
      </c>
      <c r="AW4633" s="8">
        <v>0.25774723900000002</v>
      </c>
      <c r="AX4633" s="4">
        <v>10.08</v>
      </c>
      <c r="AY4633" s="4">
        <v>70</v>
      </c>
      <c r="AZ4633" s="4">
        <v>0</v>
      </c>
      <c r="BA4633" s="4">
        <v>705.6</v>
      </c>
    </row>
    <row r="4634" spans="1:53" x14ac:dyDescent="0.25">
      <c r="A4634" s="5">
        <v>133439</v>
      </c>
      <c r="B4634" t="s">
        <v>308</v>
      </c>
      <c r="C4634" s="5">
        <v>46979</v>
      </c>
      <c r="D4634" t="s">
        <v>656</v>
      </c>
      <c r="F4634" s="4">
        <v>1.74</v>
      </c>
      <c r="G4634" s="4">
        <v>1.74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1.74</v>
      </c>
      <c r="X4634" s="4">
        <v>0</v>
      </c>
      <c r="Y4634" s="4">
        <v>10320.36</v>
      </c>
      <c r="Z4634" s="4">
        <v>399.89</v>
      </c>
      <c r="AA4634" s="4">
        <v>556.79999999999995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11277.05</v>
      </c>
      <c r="AU4634" s="4">
        <v>0</v>
      </c>
      <c r="AV4634" s="4">
        <v>919.29</v>
      </c>
      <c r="AW4634" s="8">
        <v>0</v>
      </c>
      <c r="AX4634" s="4">
        <v>1.74</v>
      </c>
      <c r="AY4634" s="4">
        <v>360</v>
      </c>
      <c r="AZ4634" s="4">
        <v>0</v>
      </c>
      <c r="BA4634" s="4">
        <v>626.4</v>
      </c>
    </row>
    <row r="4635" spans="1:53" x14ac:dyDescent="0.25">
      <c r="A4635" s="5">
        <v>133439</v>
      </c>
      <c r="B4635" t="s">
        <v>308</v>
      </c>
      <c r="C4635" s="5">
        <v>46995</v>
      </c>
      <c r="D4635" t="s">
        <v>657</v>
      </c>
      <c r="F4635" s="4">
        <v>23.55</v>
      </c>
      <c r="G4635" s="4">
        <v>23.55</v>
      </c>
      <c r="H4635" s="4">
        <v>0</v>
      </c>
      <c r="I4635" s="4">
        <v>0</v>
      </c>
      <c r="J4635" s="4">
        <v>1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2.79</v>
      </c>
      <c r="U4635" s="4">
        <v>1</v>
      </c>
      <c r="V4635" s="4">
        <v>0</v>
      </c>
      <c r="W4635" s="4">
        <v>18.55</v>
      </c>
      <c r="X4635" s="4">
        <v>13.86</v>
      </c>
      <c r="Y4635" s="4">
        <v>139680.70000000001</v>
      </c>
      <c r="Z4635" s="4">
        <v>0</v>
      </c>
      <c r="AA4635" s="4">
        <v>5936</v>
      </c>
      <c r="AB4635" s="4">
        <v>66.709999999999994</v>
      </c>
      <c r="AC4635" s="4">
        <v>4226.8500000000004</v>
      </c>
      <c r="AD4635" s="4">
        <v>1136</v>
      </c>
      <c r="AE4635" s="4">
        <v>0</v>
      </c>
      <c r="AF4635" s="4">
        <v>0</v>
      </c>
      <c r="AG4635" s="4">
        <v>4005</v>
      </c>
      <c r="AH4635" s="4">
        <v>0</v>
      </c>
      <c r="AI4635" s="4">
        <v>0</v>
      </c>
      <c r="AJ4635" s="4">
        <v>0</v>
      </c>
      <c r="AK4635" s="4">
        <v>0</v>
      </c>
      <c r="AL4635" s="4">
        <v>4005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155051.26</v>
      </c>
      <c r="AU4635" s="4">
        <v>0</v>
      </c>
      <c r="AV4635" s="4">
        <v>0</v>
      </c>
      <c r="AW4635" s="8">
        <v>1.7694726000000001E-2</v>
      </c>
      <c r="AX4635" s="4">
        <v>23.55</v>
      </c>
      <c r="AY4635" s="4">
        <v>49.22</v>
      </c>
      <c r="AZ4635" s="4">
        <v>0</v>
      </c>
      <c r="BA4635" s="4">
        <v>1159.1300000000001</v>
      </c>
    </row>
    <row r="4636" spans="1:53" x14ac:dyDescent="0.25">
      <c r="A4636" s="5">
        <v>133439</v>
      </c>
      <c r="B4636" t="s">
        <v>308</v>
      </c>
      <c r="C4636" s="5">
        <v>47001</v>
      </c>
      <c r="D4636" t="s">
        <v>658</v>
      </c>
      <c r="F4636" s="4">
        <v>8.44</v>
      </c>
      <c r="G4636" s="4">
        <v>8.44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7.44</v>
      </c>
      <c r="X4636" s="4">
        <v>4.93</v>
      </c>
      <c r="Y4636" s="4">
        <v>50059.67</v>
      </c>
      <c r="Z4636" s="4">
        <v>1852.22</v>
      </c>
      <c r="AA4636" s="4">
        <v>2380.8000000000002</v>
      </c>
      <c r="AB4636" s="4">
        <v>1681.04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55973.73</v>
      </c>
      <c r="AU4636" s="4">
        <v>0</v>
      </c>
      <c r="AV4636" s="4">
        <v>877.83</v>
      </c>
      <c r="AW4636" s="8">
        <v>1.25360662</v>
      </c>
      <c r="AX4636" s="4">
        <v>8.51</v>
      </c>
      <c r="AY4636" s="4">
        <v>180.06</v>
      </c>
      <c r="AZ4636" s="4">
        <v>0</v>
      </c>
      <c r="BA4636" s="4">
        <v>1532.31</v>
      </c>
    </row>
    <row r="4637" spans="1:53" x14ac:dyDescent="0.25">
      <c r="A4637" s="5">
        <v>133439</v>
      </c>
      <c r="B4637" t="s">
        <v>308</v>
      </c>
      <c r="C4637" s="5">
        <v>47027</v>
      </c>
      <c r="D4637" t="s">
        <v>660</v>
      </c>
      <c r="F4637" s="4">
        <v>3</v>
      </c>
      <c r="G4637" s="4">
        <v>3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3</v>
      </c>
      <c r="X4637" s="4">
        <v>2</v>
      </c>
      <c r="Y4637" s="4">
        <v>17793.72</v>
      </c>
      <c r="Z4637" s="4">
        <v>0</v>
      </c>
      <c r="AA4637" s="4">
        <v>960</v>
      </c>
      <c r="AB4637" s="4">
        <v>44.97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18798.689999999999</v>
      </c>
      <c r="AU4637" s="4">
        <v>0</v>
      </c>
      <c r="AV4637" s="4">
        <v>0</v>
      </c>
      <c r="AW4637" s="8">
        <v>8.2656731999999997E-2</v>
      </c>
      <c r="AX4637" s="4">
        <v>3</v>
      </c>
      <c r="AY4637" s="4">
        <v>56.66</v>
      </c>
      <c r="AZ4637" s="4">
        <v>0</v>
      </c>
      <c r="BA4637" s="4">
        <v>169.98</v>
      </c>
    </row>
    <row r="4638" spans="1:53" x14ac:dyDescent="0.25">
      <c r="A4638" s="5">
        <v>133439</v>
      </c>
      <c r="B4638" t="s">
        <v>308</v>
      </c>
      <c r="C4638" s="5">
        <v>47985</v>
      </c>
      <c r="D4638" t="s">
        <v>709</v>
      </c>
      <c r="F4638" s="4">
        <v>4</v>
      </c>
      <c r="G4638" s="4">
        <v>4</v>
      </c>
      <c r="H4638" s="4">
        <v>0</v>
      </c>
      <c r="I4638" s="4">
        <v>0</v>
      </c>
      <c r="J4638" s="4">
        <v>1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2.5</v>
      </c>
      <c r="X4638" s="4">
        <v>3</v>
      </c>
      <c r="Y4638" s="4">
        <v>23724.959999999999</v>
      </c>
      <c r="Z4638" s="4">
        <v>292.26</v>
      </c>
      <c r="AA4638" s="4">
        <v>800</v>
      </c>
      <c r="AB4638" s="4">
        <v>125.07</v>
      </c>
      <c r="AC4638" s="4">
        <v>0</v>
      </c>
      <c r="AD4638" s="4">
        <v>0</v>
      </c>
      <c r="AE4638" s="4">
        <v>0</v>
      </c>
      <c r="AF4638" s="4">
        <v>0</v>
      </c>
      <c r="AG4638" s="4">
        <v>4005</v>
      </c>
      <c r="AH4638" s="4">
        <v>0</v>
      </c>
      <c r="AI4638" s="4">
        <v>0</v>
      </c>
      <c r="AJ4638" s="4">
        <v>0</v>
      </c>
      <c r="AK4638" s="4">
        <v>0</v>
      </c>
      <c r="AL4638" s="4">
        <v>4005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28947.29</v>
      </c>
      <c r="AU4638" s="4">
        <v>0</v>
      </c>
      <c r="AV4638" s="4">
        <v>292.26</v>
      </c>
      <c r="AW4638" s="8">
        <v>0.15327541</v>
      </c>
      <c r="AX4638" s="4">
        <v>4</v>
      </c>
      <c r="AY4638" s="4">
        <v>64.06</v>
      </c>
      <c r="AZ4638" s="4">
        <v>18.79</v>
      </c>
      <c r="BA4638" s="4">
        <v>331.4</v>
      </c>
    </row>
    <row r="4639" spans="1:53" x14ac:dyDescent="0.25">
      <c r="A4639" s="5">
        <v>133439</v>
      </c>
      <c r="B4639" t="s">
        <v>308</v>
      </c>
      <c r="C4639" s="5">
        <v>48009</v>
      </c>
      <c r="D4639" t="s">
        <v>711</v>
      </c>
      <c r="F4639" s="4">
        <v>26.99</v>
      </c>
      <c r="G4639" s="4">
        <v>26.99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12</v>
      </c>
      <c r="X4639" s="4">
        <v>15</v>
      </c>
      <c r="Y4639" s="4">
        <v>160084.17000000001</v>
      </c>
      <c r="Z4639" s="4">
        <v>4171.6400000000003</v>
      </c>
      <c r="AA4639" s="4">
        <v>3840</v>
      </c>
      <c r="AB4639" s="4">
        <v>2813.22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0</v>
      </c>
      <c r="AT4639" s="4">
        <v>170909.03</v>
      </c>
      <c r="AU4639" s="4">
        <v>0</v>
      </c>
      <c r="AV4639" s="4">
        <v>618.25</v>
      </c>
      <c r="AW4639" s="8">
        <v>0.689514085</v>
      </c>
      <c r="AX4639" s="4">
        <v>26.99</v>
      </c>
      <c r="AY4639" s="4">
        <v>99.64</v>
      </c>
      <c r="AZ4639" s="4">
        <v>0</v>
      </c>
      <c r="BA4639" s="4">
        <v>2689.28</v>
      </c>
    </row>
    <row r="4640" spans="1:53" x14ac:dyDescent="0.25">
      <c r="A4640" s="5">
        <v>133439</v>
      </c>
      <c r="B4640" t="s">
        <v>308</v>
      </c>
      <c r="C4640" s="5">
        <v>48025</v>
      </c>
      <c r="D4640" t="s">
        <v>713</v>
      </c>
      <c r="F4640" s="4">
        <v>1</v>
      </c>
      <c r="G4640" s="4">
        <v>1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1</v>
      </c>
      <c r="X4640" s="4">
        <v>1</v>
      </c>
      <c r="Y4640" s="4">
        <v>5931.24</v>
      </c>
      <c r="Z4640" s="4">
        <v>103.83</v>
      </c>
      <c r="AA4640" s="4">
        <v>320</v>
      </c>
      <c r="AB4640" s="4">
        <v>137.37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0</v>
      </c>
      <c r="AT4640" s="4">
        <v>6492.44</v>
      </c>
      <c r="AU4640" s="4">
        <v>0</v>
      </c>
      <c r="AV4640" s="4">
        <v>415.31</v>
      </c>
      <c r="AW4640" s="8">
        <v>0.50502413899999998</v>
      </c>
      <c r="AX4640" s="4">
        <v>1</v>
      </c>
      <c r="AY4640" s="4">
        <v>344.54</v>
      </c>
      <c r="AZ4640" s="4">
        <v>129.79</v>
      </c>
      <c r="BA4640" s="4">
        <v>474.33</v>
      </c>
    </row>
    <row r="4641" spans="1:53" x14ac:dyDescent="0.25">
      <c r="A4641" s="5">
        <v>133454</v>
      </c>
      <c r="B4641" t="s">
        <v>309</v>
      </c>
      <c r="C4641" s="5">
        <v>43737</v>
      </c>
      <c r="D4641" t="s">
        <v>419</v>
      </c>
      <c r="F4641" s="4">
        <v>1</v>
      </c>
      <c r="G4641" s="4">
        <v>1</v>
      </c>
      <c r="H4641" s="4">
        <v>0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1</v>
      </c>
      <c r="Y4641" s="4">
        <v>5931.24</v>
      </c>
      <c r="Z4641" s="4">
        <v>0</v>
      </c>
      <c r="AA4641" s="4">
        <v>0</v>
      </c>
      <c r="AB4641" s="4">
        <v>27.55</v>
      </c>
      <c r="AC4641" s="4">
        <v>0</v>
      </c>
      <c r="AD4641" s="4">
        <v>0</v>
      </c>
      <c r="AE4641" s="4">
        <v>0</v>
      </c>
      <c r="AF4641" s="4">
        <v>0</v>
      </c>
      <c r="AG4641" s="4">
        <v>0</v>
      </c>
      <c r="AH4641" s="4">
        <v>0</v>
      </c>
      <c r="AI4641" s="4">
        <v>0</v>
      </c>
      <c r="AJ4641" s="4">
        <v>0</v>
      </c>
      <c r="AK4641" s="4">
        <v>0</v>
      </c>
      <c r="AL4641" s="4">
        <v>0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5958.79</v>
      </c>
      <c r="AU4641" s="4">
        <v>0</v>
      </c>
      <c r="AV4641" s="4">
        <v>0</v>
      </c>
      <c r="AW4641" s="8">
        <v>0.101281317</v>
      </c>
      <c r="AX4641" s="4">
        <v>1</v>
      </c>
      <c r="AY4641" s="4">
        <v>62.19</v>
      </c>
      <c r="AZ4641" s="4">
        <v>0</v>
      </c>
      <c r="BA4641" s="4">
        <v>62.19</v>
      </c>
    </row>
    <row r="4642" spans="1:53" x14ac:dyDescent="0.25">
      <c r="A4642" s="5">
        <v>133454</v>
      </c>
      <c r="B4642" t="s">
        <v>309</v>
      </c>
      <c r="C4642" s="5">
        <v>43844</v>
      </c>
      <c r="D4642" t="s">
        <v>370</v>
      </c>
      <c r="F4642" s="4">
        <v>396.63</v>
      </c>
      <c r="G4642" s="4">
        <v>396.63</v>
      </c>
      <c r="H4642" s="4">
        <v>0</v>
      </c>
      <c r="I4642" s="4">
        <v>11.88</v>
      </c>
      <c r="J4642" s="4">
        <v>44.91</v>
      </c>
      <c r="K4642" s="4">
        <v>4.51</v>
      </c>
      <c r="L4642" s="4">
        <v>0</v>
      </c>
      <c r="M4642" s="4">
        <v>0</v>
      </c>
      <c r="N4642" s="4">
        <v>2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211.6</v>
      </c>
      <c r="X4642" s="4">
        <v>396.63</v>
      </c>
      <c r="Y4642" s="4">
        <v>2352507.7200000002</v>
      </c>
      <c r="Z4642" s="4">
        <v>201952.1</v>
      </c>
      <c r="AA4642" s="4">
        <v>67712</v>
      </c>
      <c r="AB4642" s="4">
        <v>317961.98</v>
      </c>
      <c r="AC4642" s="4">
        <v>0</v>
      </c>
      <c r="AD4642" s="4">
        <v>0</v>
      </c>
      <c r="AE4642" s="4">
        <v>0</v>
      </c>
      <c r="AF4642" s="4">
        <v>18746.64</v>
      </c>
      <c r="AG4642" s="4">
        <v>179864.55</v>
      </c>
      <c r="AH4642" s="4">
        <v>43395.22</v>
      </c>
      <c r="AI4642" s="4">
        <v>0</v>
      </c>
      <c r="AJ4642" s="4">
        <v>0</v>
      </c>
      <c r="AK4642" s="4">
        <v>51274</v>
      </c>
      <c r="AL4642" s="4">
        <v>293280.40999999997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3233414.21</v>
      </c>
      <c r="AU4642" s="4">
        <v>0</v>
      </c>
      <c r="AV4642" s="4">
        <v>2036.68</v>
      </c>
      <c r="AW4642" s="8">
        <v>2.9472754220000001</v>
      </c>
      <c r="AX4642" s="4">
        <v>397.32</v>
      </c>
      <c r="AY4642" s="4">
        <v>360</v>
      </c>
      <c r="AZ4642" s="4">
        <v>0</v>
      </c>
      <c r="BA4642" s="4">
        <v>143035.20000000001</v>
      </c>
    </row>
    <row r="4643" spans="1:53" x14ac:dyDescent="0.25">
      <c r="A4643" s="5">
        <v>133454</v>
      </c>
      <c r="B4643" t="s">
        <v>309</v>
      </c>
      <c r="C4643" s="5">
        <v>44180</v>
      </c>
      <c r="D4643" t="s">
        <v>457</v>
      </c>
      <c r="F4643" s="4">
        <v>2</v>
      </c>
      <c r="G4643" s="4">
        <v>2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2</v>
      </c>
      <c r="X4643" s="4">
        <v>2</v>
      </c>
      <c r="Y4643" s="4">
        <v>11862.48</v>
      </c>
      <c r="Z4643" s="4">
        <v>50.55</v>
      </c>
      <c r="AA4643" s="4">
        <v>640</v>
      </c>
      <c r="AB4643" s="4">
        <v>331.11</v>
      </c>
      <c r="AC4643" s="4">
        <v>0</v>
      </c>
      <c r="AD4643" s="4">
        <v>0</v>
      </c>
      <c r="AE4643" s="4">
        <v>0</v>
      </c>
      <c r="AF4643" s="4">
        <v>0</v>
      </c>
      <c r="AG4643" s="4">
        <v>0</v>
      </c>
      <c r="AH4643" s="4">
        <v>0</v>
      </c>
      <c r="AI4643" s="4">
        <v>0</v>
      </c>
      <c r="AJ4643" s="4">
        <v>0</v>
      </c>
      <c r="AK4643" s="4">
        <v>0</v>
      </c>
      <c r="AL4643" s="4">
        <v>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12884.14</v>
      </c>
      <c r="AU4643" s="4">
        <v>0</v>
      </c>
      <c r="AV4643" s="4">
        <v>101.1</v>
      </c>
      <c r="AW4643" s="8">
        <v>0.60866070000000005</v>
      </c>
      <c r="AX4643" s="4">
        <v>2</v>
      </c>
      <c r="AY4643" s="4">
        <v>159.11000000000001</v>
      </c>
      <c r="AZ4643" s="4">
        <v>0</v>
      </c>
      <c r="BA4643" s="4">
        <v>318.22000000000003</v>
      </c>
    </row>
    <row r="4644" spans="1:53" x14ac:dyDescent="0.25">
      <c r="A4644" s="5">
        <v>133454</v>
      </c>
      <c r="B4644" t="s">
        <v>309</v>
      </c>
      <c r="C4644" s="5">
        <v>44958</v>
      </c>
      <c r="D4644" t="s">
        <v>372</v>
      </c>
      <c r="F4644" s="4">
        <v>2</v>
      </c>
      <c r="G4644" s="4">
        <v>2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1.58</v>
      </c>
      <c r="X4644" s="4">
        <v>2</v>
      </c>
      <c r="Y4644" s="4">
        <v>11862.48</v>
      </c>
      <c r="Z4644" s="4">
        <v>0</v>
      </c>
      <c r="AA4644" s="4">
        <v>505.6</v>
      </c>
      <c r="AB4644" s="4">
        <v>255.12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12623.2</v>
      </c>
      <c r="AU4644" s="4">
        <v>0</v>
      </c>
      <c r="AV4644" s="4">
        <v>0</v>
      </c>
      <c r="AW4644" s="8">
        <v>0.46897435999999998</v>
      </c>
      <c r="AX4644" s="4">
        <v>1.63</v>
      </c>
      <c r="AY4644" s="4">
        <v>66.23</v>
      </c>
      <c r="AZ4644" s="4">
        <v>0</v>
      </c>
      <c r="BA4644" s="4">
        <v>107.95</v>
      </c>
    </row>
    <row r="4645" spans="1:53" x14ac:dyDescent="0.25">
      <c r="A4645" s="5">
        <v>133454</v>
      </c>
      <c r="B4645" t="s">
        <v>309</v>
      </c>
      <c r="C4645" s="5">
        <v>48686</v>
      </c>
      <c r="D4645" t="s">
        <v>376</v>
      </c>
      <c r="F4645" s="4">
        <v>6.16</v>
      </c>
      <c r="G4645" s="4">
        <v>6.16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2.16</v>
      </c>
      <c r="X4645" s="4">
        <v>6.16</v>
      </c>
      <c r="Y4645" s="4">
        <v>36536.44</v>
      </c>
      <c r="Z4645" s="4">
        <v>243.07</v>
      </c>
      <c r="AA4645" s="4">
        <v>691.2</v>
      </c>
      <c r="AB4645" s="4">
        <v>3800.01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41270.720000000001</v>
      </c>
      <c r="AU4645" s="4">
        <v>0</v>
      </c>
      <c r="AV4645" s="4">
        <v>157.84</v>
      </c>
      <c r="AW4645" s="8">
        <v>2.2679595909999999</v>
      </c>
      <c r="AX4645" s="4">
        <v>6</v>
      </c>
      <c r="AY4645" s="4">
        <v>360</v>
      </c>
      <c r="AZ4645" s="4">
        <v>246.05</v>
      </c>
      <c r="BA4645" s="4">
        <v>3636.3</v>
      </c>
    </row>
    <row r="4646" spans="1:53" x14ac:dyDescent="0.25">
      <c r="A4646" s="5">
        <v>133454</v>
      </c>
      <c r="B4646" t="s">
        <v>309</v>
      </c>
      <c r="C4646" s="5">
        <v>48694</v>
      </c>
      <c r="D4646" t="s">
        <v>377</v>
      </c>
      <c r="F4646" s="4">
        <v>41.52</v>
      </c>
      <c r="G4646" s="4">
        <v>41.52</v>
      </c>
      <c r="H4646" s="4">
        <v>0</v>
      </c>
      <c r="I4646" s="4">
        <v>0</v>
      </c>
      <c r="J4646" s="4">
        <v>1.08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21.39</v>
      </c>
      <c r="X4646" s="4">
        <v>41.52</v>
      </c>
      <c r="Y4646" s="4">
        <v>246265.08</v>
      </c>
      <c r="Z4646" s="4">
        <v>19007.34</v>
      </c>
      <c r="AA4646" s="4">
        <v>6844.8</v>
      </c>
      <c r="AB4646" s="4">
        <v>43325.73</v>
      </c>
      <c r="AC4646" s="4">
        <v>0</v>
      </c>
      <c r="AD4646" s="4">
        <v>0</v>
      </c>
      <c r="AE4646" s="4">
        <v>0</v>
      </c>
      <c r="AF4646" s="4">
        <v>0</v>
      </c>
      <c r="AG4646" s="4">
        <v>4325.3999999999996</v>
      </c>
      <c r="AH4646" s="4">
        <v>0</v>
      </c>
      <c r="AI4646" s="4">
        <v>0</v>
      </c>
      <c r="AJ4646" s="4">
        <v>0</v>
      </c>
      <c r="AK4646" s="4">
        <v>0</v>
      </c>
      <c r="AL4646" s="4">
        <v>4325.3999999999996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0</v>
      </c>
      <c r="AT4646" s="4">
        <v>319768.34999999998</v>
      </c>
      <c r="AU4646" s="4">
        <v>0</v>
      </c>
      <c r="AV4646" s="4">
        <v>1831.15</v>
      </c>
      <c r="AW4646" s="8">
        <v>3.8363626609999999</v>
      </c>
      <c r="AX4646" s="4">
        <v>41.52</v>
      </c>
      <c r="AY4646" s="4">
        <v>360</v>
      </c>
      <c r="AZ4646" s="4">
        <v>0</v>
      </c>
      <c r="BA4646" s="4">
        <v>14947.2</v>
      </c>
    </row>
    <row r="4647" spans="1:53" x14ac:dyDescent="0.25">
      <c r="A4647" s="5">
        <v>133454</v>
      </c>
      <c r="B4647" t="s">
        <v>309</v>
      </c>
      <c r="C4647" s="5">
        <v>48702</v>
      </c>
      <c r="D4647" t="s">
        <v>378</v>
      </c>
      <c r="F4647" s="4">
        <v>1</v>
      </c>
      <c r="G4647" s="4">
        <v>1</v>
      </c>
      <c r="H4647" s="4">
        <v>0</v>
      </c>
      <c r="I4647" s="4">
        <v>0</v>
      </c>
      <c r="J4647" s="4">
        <v>1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1</v>
      </c>
      <c r="Y4647" s="4">
        <v>5931.24</v>
      </c>
      <c r="Z4647" s="4">
        <v>337.36</v>
      </c>
      <c r="AA4647" s="4">
        <v>0</v>
      </c>
      <c r="AB4647" s="4">
        <v>503.39</v>
      </c>
      <c r="AC4647" s="4">
        <v>0</v>
      </c>
      <c r="AD4647" s="4">
        <v>0</v>
      </c>
      <c r="AE4647" s="4">
        <v>0</v>
      </c>
      <c r="AF4647" s="4">
        <v>0</v>
      </c>
      <c r="AG4647" s="4">
        <v>4005</v>
      </c>
      <c r="AH4647" s="4">
        <v>0</v>
      </c>
      <c r="AI4647" s="4">
        <v>0</v>
      </c>
      <c r="AJ4647" s="4">
        <v>0</v>
      </c>
      <c r="AK4647" s="4">
        <v>0</v>
      </c>
      <c r="AL4647" s="4">
        <v>4005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0</v>
      </c>
      <c r="AT4647" s="4">
        <v>10776.99</v>
      </c>
      <c r="AU4647" s="4">
        <v>0</v>
      </c>
      <c r="AV4647" s="4">
        <v>1349.42</v>
      </c>
      <c r="AW4647" s="8">
        <v>1.8506930610000001</v>
      </c>
      <c r="AX4647" s="4">
        <v>1</v>
      </c>
      <c r="AY4647" s="4">
        <v>360</v>
      </c>
      <c r="AZ4647" s="4">
        <v>0</v>
      </c>
      <c r="BA4647" s="4">
        <v>360</v>
      </c>
    </row>
    <row r="4648" spans="1:53" x14ac:dyDescent="0.25">
      <c r="A4648" s="5">
        <v>133454</v>
      </c>
      <c r="B4648" t="s">
        <v>309</v>
      </c>
      <c r="C4648" s="5">
        <v>48728</v>
      </c>
      <c r="D4648" t="s">
        <v>751</v>
      </c>
      <c r="F4648" s="4">
        <v>0.21</v>
      </c>
      <c r="G4648" s="4">
        <v>0.21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0.21</v>
      </c>
      <c r="X4648" s="4">
        <v>0.21</v>
      </c>
      <c r="Y4648" s="4">
        <v>1245.56</v>
      </c>
      <c r="Z4648" s="4">
        <v>21.93</v>
      </c>
      <c r="AA4648" s="4">
        <v>67.2</v>
      </c>
      <c r="AB4648" s="4">
        <v>26.48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0</v>
      </c>
      <c r="AL4648" s="4">
        <v>0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1361.17</v>
      </c>
      <c r="AU4648" s="4">
        <v>0</v>
      </c>
      <c r="AV4648" s="4">
        <v>417.76</v>
      </c>
      <c r="AW4648" s="8">
        <v>0.46360509599999999</v>
      </c>
      <c r="AX4648" s="4">
        <v>0</v>
      </c>
      <c r="AY4648" s="4">
        <v>122.33</v>
      </c>
      <c r="AZ4648" s="4">
        <v>0</v>
      </c>
      <c r="BA4648" s="4">
        <v>0</v>
      </c>
    </row>
    <row r="4649" spans="1:53" x14ac:dyDescent="0.25">
      <c r="A4649" s="5">
        <v>133454</v>
      </c>
      <c r="B4649" t="s">
        <v>309</v>
      </c>
      <c r="C4649" s="5">
        <v>48736</v>
      </c>
      <c r="D4649" t="s">
        <v>379</v>
      </c>
      <c r="F4649" s="4">
        <v>7.8</v>
      </c>
      <c r="G4649" s="4">
        <v>7.8</v>
      </c>
      <c r="H4649" s="4">
        <v>0</v>
      </c>
      <c r="I4649" s="4">
        <v>1</v>
      </c>
      <c r="J4649" s="4">
        <v>1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5.8</v>
      </c>
      <c r="X4649" s="4">
        <v>7.8</v>
      </c>
      <c r="Y4649" s="4">
        <v>46263.67</v>
      </c>
      <c r="Z4649" s="4">
        <v>2824.36</v>
      </c>
      <c r="AA4649" s="4">
        <v>1856</v>
      </c>
      <c r="AB4649" s="4">
        <v>8515.92</v>
      </c>
      <c r="AC4649" s="4">
        <v>0</v>
      </c>
      <c r="AD4649" s="4">
        <v>0</v>
      </c>
      <c r="AE4649" s="4">
        <v>0</v>
      </c>
      <c r="AF4649" s="4">
        <v>1578</v>
      </c>
      <c r="AG4649" s="4">
        <v>4005</v>
      </c>
      <c r="AH4649" s="4">
        <v>0</v>
      </c>
      <c r="AI4649" s="4">
        <v>0</v>
      </c>
      <c r="AJ4649" s="4">
        <v>0</v>
      </c>
      <c r="AK4649" s="4">
        <v>0</v>
      </c>
      <c r="AL4649" s="4">
        <v>5583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0</v>
      </c>
      <c r="AT4649" s="4">
        <v>65042.95</v>
      </c>
      <c r="AU4649" s="4">
        <v>0</v>
      </c>
      <c r="AV4649" s="4">
        <v>1448.39</v>
      </c>
      <c r="AW4649" s="8">
        <v>4.0139129020000004</v>
      </c>
      <c r="AX4649" s="4">
        <v>7.88</v>
      </c>
      <c r="AY4649" s="4">
        <v>360</v>
      </c>
      <c r="AZ4649" s="4">
        <v>0</v>
      </c>
      <c r="BA4649" s="4">
        <v>2836.8</v>
      </c>
    </row>
    <row r="4650" spans="1:53" x14ac:dyDescent="0.25">
      <c r="A4650" s="5">
        <v>133454</v>
      </c>
      <c r="B4650" t="s">
        <v>309</v>
      </c>
      <c r="C4650" s="5">
        <v>48751</v>
      </c>
      <c r="D4650" t="s">
        <v>380</v>
      </c>
      <c r="F4650" s="4">
        <v>1</v>
      </c>
      <c r="G4650" s="4">
        <v>1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1</v>
      </c>
      <c r="X4650" s="4">
        <v>1</v>
      </c>
      <c r="Y4650" s="4">
        <v>5931.24</v>
      </c>
      <c r="Z4650" s="4">
        <v>180.61</v>
      </c>
      <c r="AA4650" s="4">
        <v>320</v>
      </c>
      <c r="AB4650" s="4">
        <v>267.37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0</v>
      </c>
      <c r="AT4650" s="4">
        <v>6699.22</v>
      </c>
      <c r="AU4650" s="4">
        <v>0</v>
      </c>
      <c r="AV4650" s="4">
        <v>722.42</v>
      </c>
      <c r="AW4650" s="8">
        <v>0.98296687599999999</v>
      </c>
      <c r="AX4650" s="4">
        <v>1</v>
      </c>
      <c r="AY4650" s="4">
        <v>267</v>
      </c>
      <c r="AZ4650" s="4">
        <v>0</v>
      </c>
      <c r="BA4650" s="4">
        <v>267</v>
      </c>
    </row>
    <row r="4651" spans="1:53" x14ac:dyDescent="0.25">
      <c r="A4651" s="5">
        <v>133488</v>
      </c>
      <c r="B4651" t="s">
        <v>310</v>
      </c>
      <c r="C4651" s="5">
        <v>43703</v>
      </c>
      <c r="D4651" t="s">
        <v>416</v>
      </c>
      <c r="F4651" s="4">
        <v>0.34</v>
      </c>
      <c r="G4651" s="4">
        <v>0.34</v>
      </c>
      <c r="H4651" s="4">
        <v>0</v>
      </c>
      <c r="I4651" s="4">
        <v>0</v>
      </c>
      <c r="J4651" s="4">
        <v>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0.34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0.34</v>
      </c>
      <c r="Y4651" s="4">
        <v>2016.62</v>
      </c>
      <c r="Z4651" s="4">
        <v>195.66</v>
      </c>
      <c r="AA4651" s="4">
        <v>0</v>
      </c>
      <c r="AB4651" s="4">
        <v>334.66</v>
      </c>
      <c r="AC4651" s="4">
        <v>0</v>
      </c>
      <c r="AD4651" s="4">
        <v>0</v>
      </c>
      <c r="AE4651" s="4">
        <v>0</v>
      </c>
      <c r="AF4651" s="4">
        <v>0</v>
      </c>
      <c r="AG4651" s="4">
        <v>0</v>
      </c>
      <c r="AH4651" s="4">
        <v>0</v>
      </c>
      <c r="AI4651" s="4">
        <v>0</v>
      </c>
      <c r="AJ4651" s="4">
        <v>0</v>
      </c>
      <c r="AK4651" s="4">
        <v>0</v>
      </c>
      <c r="AL4651" s="4">
        <v>0</v>
      </c>
      <c r="AM4651" s="4">
        <v>0</v>
      </c>
      <c r="AN4651" s="4">
        <v>0</v>
      </c>
      <c r="AO4651" s="4">
        <v>610.29999999999995</v>
      </c>
      <c r="AP4651" s="4">
        <v>0</v>
      </c>
      <c r="AQ4651" s="4">
        <v>0</v>
      </c>
      <c r="AR4651" s="4">
        <v>610.29999999999995</v>
      </c>
      <c r="AS4651" s="4">
        <v>0</v>
      </c>
      <c r="AT4651" s="4">
        <v>3157.24</v>
      </c>
      <c r="AU4651" s="4">
        <v>0</v>
      </c>
      <c r="AV4651" s="4">
        <v>2301.83</v>
      </c>
      <c r="AW4651" s="8">
        <v>3.6187787820000001</v>
      </c>
      <c r="AX4651" s="4">
        <v>0.34</v>
      </c>
      <c r="AY4651" s="4">
        <v>360</v>
      </c>
      <c r="AZ4651" s="4">
        <v>0</v>
      </c>
      <c r="BA4651" s="4">
        <v>122.4</v>
      </c>
    </row>
    <row r="4652" spans="1:53" x14ac:dyDescent="0.25">
      <c r="A4652" s="5">
        <v>133488</v>
      </c>
      <c r="B4652" t="s">
        <v>310</v>
      </c>
      <c r="C4652" s="5">
        <v>43786</v>
      </c>
      <c r="D4652" t="s">
        <v>423</v>
      </c>
      <c r="F4652" s="4">
        <v>0.48</v>
      </c>
      <c r="G4652" s="4">
        <v>0.48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0.47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0.48</v>
      </c>
      <c r="Y4652" s="4">
        <v>2847</v>
      </c>
      <c r="Z4652" s="4">
        <v>152.72</v>
      </c>
      <c r="AA4652" s="4">
        <v>0</v>
      </c>
      <c r="AB4652" s="4">
        <v>497.64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0</v>
      </c>
      <c r="AO4652" s="4">
        <v>843.65</v>
      </c>
      <c r="AP4652" s="4">
        <v>0</v>
      </c>
      <c r="AQ4652" s="4">
        <v>0</v>
      </c>
      <c r="AR4652" s="4">
        <v>843.65</v>
      </c>
      <c r="AS4652" s="4">
        <v>0</v>
      </c>
      <c r="AT4652" s="4">
        <v>4341.01</v>
      </c>
      <c r="AU4652" s="4">
        <v>0</v>
      </c>
      <c r="AV4652" s="4">
        <v>1272.6400000000001</v>
      </c>
      <c r="AW4652" s="8">
        <v>3.8115592110000001</v>
      </c>
      <c r="AX4652" s="4">
        <v>0.48</v>
      </c>
      <c r="AY4652" s="4">
        <v>360</v>
      </c>
      <c r="AZ4652" s="4">
        <v>0</v>
      </c>
      <c r="BA4652" s="4">
        <v>172.8</v>
      </c>
    </row>
    <row r="4653" spans="1:53" x14ac:dyDescent="0.25">
      <c r="A4653" s="5">
        <v>133488</v>
      </c>
      <c r="B4653" t="s">
        <v>310</v>
      </c>
      <c r="C4653" s="5">
        <v>44065</v>
      </c>
      <c r="D4653" t="s">
        <v>447</v>
      </c>
      <c r="F4653" s="4">
        <v>0.23</v>
      </c>
      <c r="G4653" s="4">
        <v>0.23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0.23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0.23</v>
      </c>
      <c r="Y4653" s="4">
        <v>1364.19</v>
      </c>
      <c r="Z4653" s="4">
        <v>59.29</v>
      </c>
      <c r="AA4653" s="4">
        <v>0</v>
      </c>
      <c r="AB4653" s="4">
        <v>108.79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0</v>
      </c>
      <c r="AN4653" s="4">
        <v>0</v>
      </c>
      <c r="AO4653" s="4">
        <v>412.85</v>
      </c>
      <c r="AP4653" s="4">
        <v>0</v>
      </c>
      <c r="AQ4653" s="4">
        <v>0</v>
      </c>
      <c r="AR4653" s="4">
        <v>412.85</v>
      </c>
      <c r="AS4653" s="4">
        <v>0</v>
      </c>
      <c r="AT4653" s="4">
        <v>1945.12</v>
      </c>
      <c r="AU4653" s="4">
        <v>0</v>
      </c>
      <c r="AV4653" s="4">
        <v>1031.18</v>
      </c>
      <c r="AW4653" s="8">
        <v>1.738951412</v>
      </c>
      <c r="AX4653" s="4">
        <v>0.23</v>
      </c>
      <c r="AY4653" s="4">
        <v>355.75</v>
      </c>
      <c r="AZ4653" s="4">
        <v>0</v>
      </c>
      <c r="BA4653" s="4">
        <v>81.819999999999993</v>
      </c>
    </row>
    <row r="4654" spans="1:53" x14ac:dyDescent="0.25">
      <c r="A4654" s="5">
        <v>133488</v>
      </c>
      <c r="B4654" t="s">
        <v>310</v>
      </c>
      <c r="C4654" s="5">
        <v>44495</v>
      </c>
      <c r="D4654" t="s">
        <v>482</v>
      </c>
      <c r="F4654" s="4">
        <v>14.69</v>
      </c>
      <c r="G4654" s="4">
        <v>14.69</v>
      </c>
      <c r="H4654" s="4">
        <v>0</v>
      </c>
      <c r="I4654" s="4">
        <v>0</v>
      </c>
      <c r="J4654" s="4">
        <v>0</v>
      </c>
      <c r="K4654" s="4">
        <v>0.92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14.22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14.69</v>
      </c>
      <c r="Y4654" s="4">
        <v>87129.919999999998</v>
      </c>
      <c r="Z4654" s="4">
        <v>3442.12</v>
      </c>
      <c r="AA4654" s="4">
        <v>0</v>
      </c>
      <c r="AB4654" s="4">
        <v>10054.549999999999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8852.24</v>
      </c>
      <c r="AI4654" s="4">
        <v>0</v>
      </c>
      <c r="AJ4654" s="4">
        <v>0</v>
      </c>
      <c r="AK4654" s="4">
        <v>0</v>
      </c>
      <c r="AL4654" s="4">
        <v>8852.24</v>
      </c>
      <c r="AM4654" s="4">
        <v>0</v>
      </c>
      <c r="AN4654" s="4">
        <v>0</v>
      </c>
      <c r="AO4654" s="4">
        <v>25524.9</v>
      </c>
      <c r="AP4654" s="4">
        <v>0</v>
      </c>
      <c r="AQ4654" s="4">
        <v>0</v>
      </c>
      <c r="AR4654" s="4">
        <v>25524.9</v>
      </c>
      <c r="AS4654" s="4">
        <v>0</v>
      </c>
      <c r="AT4654" s="4">
        <v>135003.73000000001</v>
      </c>
      <c r="AU4654" s="4">
        <v>0</v>
      </c>
      <c r="AV4654" s="4">
        <v>937.27</v>
      </c>
      <c r="AW4654" s="8">
        <v>2.5163544529999999</v>
      </c>
      <c r="AX4654" s="4">
        <v>14.69</v>
      </c>
      <c r="AY4654" s="4">
        <v>360</v>
      </c>
      <c r="AZ4654" s="4">
        <v>0</v>
      </c>
      <c r="BA4654" s="4">
        <v>5288.4</v>
      </c>
    </row>
    <row r="4655" spans="1:53" x14ac:dyDescent="0.25">
      <c r="A4655" s="5">
        <v>133488</v>
      </c>
      <c r="B4655" t="s">
        <v>310</v>
      </c>
      <c r="C4655" s="5">
        <v>44990</v>
      </c>
      <c r="D4655" t="s">
        <v>522</v>
      </c>
      <c r="F4655" s="4">
        <v>116.54</v>
      </c>
      <c r="G4655" s="4">
        <v>116.54</v>
      </c>
      <c r="H4655" s="4">
        <v>0</v>
      </c>
      <c r="I4655" s="4">
        <v>0</v>
      </c>
      <c r="J4655" s="4">
        <v>12.24</v>
      </c>
      <c r="K4655" s="4">
        <v>4.13</v>
      </c>
      <c r="L4655" s="4">
        <v>0</v>
      </c>
      <c r="M4655" s="4">
        <v>0</v>
      </c>
      <c r="N4655" s="4">
        <v>1</v>
      </c>
      <c r="O4655" s="4">
        <v>0</v>
      </c>
      <c r="P4655" s="4">
        <v>0</v>
      </c>
      <c r="Q4655" s="4">
        <v>112.2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0</v>
      </c>
      <c r="X4655" s="4">
        <v>116.54</v>
      </c>
      <c r="Y4655" s="4">
        <v>691226.71</v>
      </c>
      <c r="Z4655" s="4">
        <v>63721.16</v>
      </c>
      <c r="AA4655" s="4">
        <v>0</v>
      </c>
      <c r="AB4655" s="4">
        <v>110378.39</v>
      </c>
      <c r="AC4655" s="4">
        <v>0</v>
      </c>
      <c r="AD4655" s="4">
        <v>0</v>
      </c>
      <c r="AE4655" s="4">
        <v>0</v>
      </c>
      <c r="AF4655" s="4">
        <v>0</v>
      </c>
      <c r="AG4655" s="4">
        <v>49021.2</v>
      </c>
      <c r="AH4655" s="4">
        <v>39738.86</v>
      </c>
      <c r="AI4655" s="4">
        <v>0</v>
      </c>
      <c r="AJ4655" s="4">
        <v>0</v>
      </c>
      <c r="AK4655" s="4">
        <v>25637</v>
      </c>
      <c r="AL4655" s="4">
        <v>114397.06</v>
      </c>
      <c r="AM4655" s="4">
        <v>0</v>
      </c>
      <c r="AN4655" s="4">
        <v>0</v>
      </c>
      <c r="AO4655" s="4">
        <v>201399</v>
      </c>
      <c r="AP4655" s="4">
        <v>0</v>
      </c>
      <c r="AQ4655" s="4">
        <v>0</v>
      </c>
      <c r="AR4655" s="4">
        <v>201399</v>
      </c>
      <c r="AS4655" s="4">
        <v>0</v>
      </c>
      <c r="AT4655" s="4">
        <v>1181122.32</v>
      </c>
      <c r="AU4655" s="4">
        <v>0</v>
      </c>
      <c r="AV4655" s="4">
        <v>2187.1</v>
      </c>
      <c r="AW4655" s="8">
        <v>3.4820911790000002</v>
      </c>
      <c r="AX4655" s="4">
        <v>116.49</v>
      </c>
      <c r="AY4655" s="4">
        <v>360</v>
      </c>
      <c r="AZ4655" s="4">
        <v>0</v>
      </c>
      <c r="BA4655" s="4">
        <v>41936.400000000001</v>
      </c>
    </row>
    <row r="4656" spans="1:53" x14ac:dyDescent="0.25">
      <c r="A4656" s="5">
        <v>133488</v>
      </c>
      <c r="B4656" t="s">
        <v>310</v>
      </c>
      <c r="C4656" s="5">
        <v>45161</v>
      </c>
      <c r="D4656" t="s">
        <v>539</v>
      </c>
      <c r="F4656" s="4">
        <v>0.28999999999999998</v>
      </c>
      <c r="G4656" s="4">
        <v>0.28999999999999998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0.28999999999999998</v>
      </c>
      <c r="Y4656" s="4">
        <v>1720.06</v>
      </c>
      <c r="Z4656" s="4">
        <v>194.04</v>
      </c>
      <c r="AA4656" s="4">
        <v>0</v>
      </c>
      <c r="AB4656" s="4">
        <v>218.37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0</v>
      </c>
      <c r="AT4656" s="4">
        <v>2132.4699999999998</v>
      </c>
      <c r="AU4656" s="4">
        <v>0</v>
      </c>
      <c r="AV4656" s="4">
        <v>2676.44</v>
      </c>
      <c r="AW4656" s="8">
        <v>2.7683846660000002</v>
      </c>
      <c r="AX4656" s="4">
        <v>0.28999999999999998</v>
      </c>
      <c r="AY4656" s="4">
        <v>360</v>
      </c>
      <c r="AZ4656" s="4">
        <v>0</v>
      </c>
      <c r="BA4656" s="4">
        <v>104.4</v>
      </c>
    </row>
    <row r="4657" spans="1:53" x14ac:dyDescent="0.25">
      <c r="A4657" s="5">
        <v>133488</v>
      </c>
      <c r="B4657" t="s">
        <v>310</v>
      </c>
      <c r="C4657" s="5">
        <v>45567</v>
      </c>
      <c r="D4657" t="s">
        <v>571</v>
      </c>
      <c r="F4657" s="4">
        <v>2.16</v>
      </c>
      <c r="G4657" s="4">
        <v>2.16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2.15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2.16</v>
      </c>
      <c r="Y4657" s="4">
        <v>12811.48</v>
      </c>
      <c r="Z4657" s="4">
        <v>303.27999999999997</v>
      </c>
      <c r="AA4657" s="4">
        <v>0</v>
      </c>
      <c r="AB4657" s="4">
        <v>655.29</v>
      </c>
      <c r="AC4657" s="4">
        <v>0</v>
      </c>
      <c r="AD4657" s="4">
        <v>0</v>
      </c>
      <c r="AE4657" s="4">
        <v>0</v>
      </c>
      <c r="AF4657" s="4">
        <v>0</v>
      </c>
      <c r="AG4657" s="4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0</v>
      </c>
      <c r="AM4657" s="4">
        <v>0</v>
      </c>
      <c r="AN4657" s="4">
        <v>0</v>
      </c>
      <c r="AO4657" s="4">
        <v>3859.25</v>
      </c>
      <c r="AP4657" s="4">
        <v>0</v>
      </c>
      <c r="AQ4657" s="4">
        <v>0</v>
      </c>
      <c r="AR4657" s="4">
        <v>3859.25</v>
      </c>
      <c r="AS4657" s="4">
        <v>0</v>
      </c>
      <c r="AT4657" s="4">
        <v>17629.3</v>
      </c>
      <c r="AU4657" s="4">
        <v>0</v>
      </c>
      <c r="AV4657" s="4">
        <v>561.63</v>
      </c>
      <c r="AW4657" s="8">
        <v>1.1153447110000001</v>
      </c>
      <c r="AX4657" s="4">
        <v>2.16</v>
      </c>
      <c r="AY4657" s="4">
        <v>360</v>
      </c>
      <c r="AZ4657" s="4">
        <v>0</v>
      </c>
      <c r="BA4657" s="4">
        <v>777.6</v>
      </c>
    </row>
    <row r="4658" spans="1:53" x14ac:dyDescent="0.25">
      <c r="A4658" s="5">
        <v>133488</v>
      </c>
      <c r="B4658" t="s">
        <v>310</v>
      </c>
      <c r="C4658" s="5">
        <v>45864</v>
      </c>
      <c r="D4658" t="s">
        <v>588</v>
      </c>
      <c r="F4658" s="4">
        <v>0.28000000000000003</v>
      </c>
      <c r="G4658" s="4">
        <v>0.28000000000000003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0.27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0.28000000000000003</v>
      </c>
      <c r="Y4658" s="4">
        <v>1660.75</v>
      </c>
      <c r="Z4658" s="4">
        <v>22.36</v>
      </c>
      <c r="AA4658" s="4">
        <v>0</v>
      </c>
      <c r="AB4658" s="4">
        <v>60.81</v>
      </c>
      <c r="AC4658" s="4">
        <v>0</v>
      </c>
      <c r="AD4658" s="4">
        <v>0</v>
      </c>
      <c r="AE4658" s="4">
        <v>0</v>
      </c>
      <c r="AF4658" s="4">
        <v>0</v>
      </c>
      <c r="AG4658" s="4">
        <v>0</v>
      </c>
      <c r="AH4658" s="4">
        <v>0</v>
      </c>
      <c r="AI4658" s="4">
        <v>0</v>
      </c>
      <c r="AJ4658" s="4">
        <v>0</v>
      </c>
      <c r="AK4658" s="4">
        <v>0</v>
      </c>
      <c r="AL4658" s="4">
        <v>0</v>
      </c>
      <c r="AM4658" s="4">
        <v>0</v>
      </c>
      <c r="AN4658" s="4">
        <v>0</v>
      </c>
      <c r="AO4658" s="4">
        <v>484.65</v>
      </c>
      <c r="AP4658" s="4">
        <v>0</v>
      </c>
      <c r="AQ4658" s="4">
        <v>0</v>
      </c>
      <c r="AR4658" s="4">
        <v>484.65</v>
      </c>
      <c r="AS4658" s="4">
        <v>0</v>
      </c>
      <c r="AT4658" s="4">
        <v>2228.5700000000002</v>
      </c>
      <c r="AU4658" s="4">
        <v>0</v>
      </c>
      <c r="AV4658" s="4">
        <v>319.49</v>
      </c>
      <c r="AW4658" s="8">
        <v>0.79840281599999996</v>
      </c>
      <c r="AX4658" s="4">
        <v>0.28000000000000003</v>
      </c>
      <c r="AY4658" s="4">
        <v>339.36</v>
      </c>
      <c r="AZ4658" s="4">
        <v>124.83</v>
      </c>
      <c r="BA4658" s="4">
        <v>129.97</v>
      </c>
    </row>
    <row r="4659" spans="1:53" x14ac:dyDescent="0.25">
      <c r="A4659" s="5">
        <v>133488</v>
      </c>
      <c r="B4659" t="s">
        <v>310</v>
      </c>
      <c r="C4659" s="5">
        <v>46946</v>
      </c>
      <c r="D4659" t="s">
        <v>653</v>
      </c>
      <c r="F4659" s="4">
        <v>0.38</v>
      </c>
      <c r="G4659" s="4">
        <v>0.38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0.26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0.38</v>
      </c>
      <c r="Y4659" s="4">
        <v>2253.87</v>
      </c>
      <c r="Z4659" s="4">
        <v>69.16</v>
      </c>
      <c r="AA4659" s="4">
        <v>0</v>
      </c>
      <c r="AB4659" s="4">
        <v>49.67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466.7</v>
      </c>
      <c r="AP4659" s="4">
        <v>0</v>
      </c>
      <c r="AQ4659" s="4">
        <v>0</v>
      </c>
      <c r="AR4659" s="4">
        <v>466.7</v>
      </c>
      <c r="AS4659" s="4">
        <v>0</v>
      </c>
      <c r="AT4659" s="4">
        <v>2839.4</v>
      </c>
      <c r="AU4659" s="4">
        <v>0</v>
      </c>
      <c r="AV4659" s="4">
        <v>727.95</v>
      </c>
      <c r="AW4659" s="8">
        <v>0.48057712699999999</v>
      </c>
      <c r="AX4659" s="4">
        <v>0.38</v>
      </c>
      <c r="AY4659" s="4">
        <v>121.64</v>
      </c>
      <c r="AZ4659" s="4">
        <v>0</v>
      </c>
      <c r="BA4659" s="4">
        <v>46.22</v>
      </c>
    </row>
    <row r="4660" spans="1:53" x14ac:dyDescent="0.25">
      <c r="A4660" s="5">
        <v>133488</v>
      </c>
      <c r="B4660" t="s">
        <v>310</v>
      </c>
      <c r="C4660" s="5">
        <v>50112</v>
      </c>
      <c r="D4660" t="s">
        <v>828</v>
      </c>
      <c r="F4660" s="4">
        <v>0.45</v>
      </c>
      <c r="G4660" s="4">
        <v>0.45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0.82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0.45</v>
      </c>
      <c r="Y4660" s="4">
        <v>2669.06</v>
      </c>
      <c r="Z4660" s="4">
        <v>26.71</v>
      </c>
      <c r="AA4660" s="4">
        <v>0</v>
      </c>
      <c r="AB4660" s="4">
        <v>80.36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1471.9</v>
      </c>
      <c r="AP4660" s="4">
        <v>0</v>
      </c>
      <c r="AQ4660" s="4">
        <v>0</v>
      </c>
      <c r="AR4660" s="4">
        <v>1471.9</v>
      </c>
      <c r="AS4660" s="4">
        <v>0</v>
      </c>
      <c r="AT4660" s="4">
        <v>4248.03</v>
      </c>
      <c r="AU4660" s="4">
        <v>0</v>
      </c>
      <c r="AV4660" s="4">
        <v>237.45</v>
      </c>
      <c r="AW4660" s="8">
        <v>0.65651019200000005</v>
      </c>
      <c r="AX4660" s="4">
        <v>0.45</v>
      </c>
      <c r="AY4660" s="4">
        <v>308.08999999999997</v>
      </c>
      <c r="AZ4660" s="4">
        <v>96.99</v>
      </c>
      <c r="BA4660" s="4">
        <v>182.29</v>
      </c>
    </row>
    <row r="4661" spans="1:53" x14ac:dyDescent="0.25">
      <c r="A4661" s="5">
        <v>133488</v>
      </c>
      <c r="B4661" t="s">
        <v>310</v>
      </c>
      <c r="C4661" s="5">
        <v>50120</v>
      </c>
      <c r="D4661" t="s">
        <v>829</v>
      </c>
      <c r="F4661" s="4">
        <v>0.69</v>
      </c>
      <c r="G4661" s="4">
        <v>0.69</v>
      </c>
      <c r="H4661" s="4">
        <v>0</v>
      </c>
      <c r="I4661" s="4">
        <v>0</v>
      </c>
      <c r="J4661" s="4">
        <v>0.12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0.62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0.69</v>
      </c>
      <c r="Y4661" s="4">
        <v>4092.56</v>
      </c>
      <c r="Z4661" s="4">
        <v>77.239999999999995</v>
      </c>
      <c r="AA4661" s="4">
        <v>0</v>
      </c>
      <c r="AB4661" s="4">
        <v>172.8</v>
      </c>
      <c r="AC4661" s="4">
        <v>0</v>
      </c>
      <c r="AD4661" s="4">
        <v>0</v>
      </c>
      <c r="AE4661" s="4">
        <v>0</v>
      </c>
      <c r="AF4661" s="4">
        <v>0</v>
      </c>
      <c r="AG4661" s="4">
        <v>480.6</v>
      </c>
      <c r="AH4661" s="4">
        <v>0</v>
      </c>
      <c r="AI4661" s="4">
        <v>0</v>
      </c>
      <c r="AJ4661" s="4">
        <v>0</v>
      </c>
      <c r="AK4661" s="4">
        <v>0</v>
      </c>
      <c r="AL4661" s="4">
        <v>480.6</v>
      </c>
      <c r="AM4661" s="4">
        <v>0</v>
      </c>
      <c r="AN4661" s="4">
        <v>0</v>
      </c>
      <c r="AO4661" s="4">
        <v>1112.9000000000001</v>
      </c>
      <c r="AP4661" s="4">
        <v>0</v>
      </c>
      <c r="AQ4661" s="4">
        <v>0</v>
      </c>
      <c r="AR4661" s="4">
        <v>1112.9000000000001</v>
      </c>
      <c r="AS4661" s="4">
        <v>0</v>
      </c>
      <c r="AT4661" s="4">
        <v>5936.1</v>
      </c>
      <c r="AU4661" s="4">
        <v>0</v>
      </c>
      <c r="AV4661" s="4">
        <v>447.77</v>
      </c>
      <c r="AW4661" s="8">
        <v>0.92074059900000005</v>
      </c>
      <c r="AX4661" s="4">
        <v>0.69</v>
      </c>
      <c r="AY4661" s="4">
        <v>324.95999999999998</v>
      </c>
      <c r="AZ4661" s="4">
        <v>111.58</v>
      </c>
      <c r="BA4661" s="4">
        <v>301.20999999999998</v>
      </c>
    </row>
    <row r="4662" spans="1:53" x14ac:dyDescent="0.25">
      <c r="A4662" s="5">
        <v>133488</v>
      </c>
      <c r="B4662" t="s">
        <v>310</v>
      </c>
      <c r="C4662" s="5">
        <v>50138</v>
      </c>
      <c r="D4662" t="s">
        <v>830</v>
      </c>
      <c r="F4662" s="4">
        <v>3.21</v>
      </c>
      <c r="G4662" s="4">
        <v>3.21</v>
      </c>
      <c r="H4662" s="4">
        <v>0</v>
      </c>
      <c r="I4662" s="4">
        <v>0</v>
      </c>
      <c r="J4662" s="4">
        <v>0.62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2.96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3.21</v>
      </c>
      <c r="Y4662" s="4">
        <v>19039.28</v>
      </c>
      <c r="Z4662" s="4">
        <v>405.87</v>
      </c>
      <c r="AA4662" s="4">
        <v>0</v>
      </c>
      <c r="AB4662" s="4">
        <v>357.39</v>
      </c>
      <c r="AC4662" s="4">
        <v>0</v>
      </c>
      <c r="AD4662" s="4">
        <v>0</v>
      </c>
      <c r="AE4662" s="4">
        <v>0</v>
      </c>
      <c r="AF4662" s="4">
        <v>0</v>
      </c>
      <c r="AG4662" s="4">
        <v>2483.1</v>
      </c>
      <c r="AH4662" s="4">
        <v>0</v>
      </c>
      <c r="AI4662" s="4">
        <v>0</v>
      </c>
      <c r="AJ4662" s="4">
        <v>0</v>
      </c>
      <c r="AK4662" s="4">
        <v>0</v>
      </c>
      <c r="AL4662" s="4">
        <v>2483.1</v>
      </c>
      <c r="AM4662" s="4">
        <v>0</v>
      </c>
      <c r="AN4662" s="4">
        <v>0</v>
      </c>
      <c r="AO4662" s="4">
        <v>5313.2</v>
      </c>
      <c r="AP4662" s="4">
        <v>0</v>
      </c>
      <c r="AQ4662" s="4">
        <v>0</v>
      </c>
      <c r="AR4662" s="4">
        <v>5313.2</v>
      </c>
      <c r="AS4662" s="4">
        <v>0</v>
      </c>
      <c r="AT4662" s="4">
        <v>27598.84</v>
      </c>
      <c r="AU4662" s="4">
        <v>0</v>
      </c>
      <c r="AV4662" s="4">
        <v>505.76</v>
      </c>
      <c r="AW4662" s="8">
        <v>0.40933025699999998</v>
      </c>
      <c r="AX4662" s="4">
        <v>3.21</v>
      </c>
      <c r="AY4662" s="4">
        <v>125.04</v>
      </c>
      <c r="AZ4662" s="4">
        <v>0</v>
      </c>
      <c r="BA4662" s="4">
        <v>401.38</v>
      </c>
    </row>
    <row r="4663" spans="1:53" x14ac:dyDescent="0.25">
      <c r="A4663" s="5">
        <v>133488</v>
      </c>
      <c r="B4663" t="s">
        <v>310</v>
      </c>
      <c r="C4663" s="5">
        <v>50153</v>
      </c>
      <c r="D4663" t="s">
        <v>902</v>
      </c>
      <c r="F4663" s="4">
        <v>1.34</v>
      </c>
      <c r="G4663" s="4">
        <v>1.34</v>
      </c>
      <c r="H4663" s="4">
        <v>0</v>
      </c>
      <c r="I4663" s="4">
        <v>0</v>
      </c>
      <c r="J4663" s="4">
        <v>0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1.36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1.34</v>
      </c>
      <c r="Y4663" s="4">
        <v>7947.86</v>
      </c>
      <c r="Z4663" s="4">
        <v>0</v>
      </c>
      <c r="AA4663" s="4">
        <v>0</v>
      </c>
      <c r="AB4663" s="4">
        <v>186.79</v>
      </c>
      <c r="AC4663" s="4">
        <v>0</v>
      </c>
      <c r="AD4663" s="4">
        <v>0</v>
      </c>
      <c r="AE4663" s="4">
        <v>0</v>
      </c>
      <c r="AF4663" s="4">
        <v>0</v>
      </c>
      <c r="AG4663" s="4">
        <v>0</v>
      </c>
      <c r="AH4663" s="4">
        <v>0</v>
      </c>
      <c r="AI4663" s="4">
        <v>0</v>
      </c>
      <c r="AJ4663" s="4">
        <v>0</v>
      </c>
      <c r="AK4663" s="4">
        <v>0</v>
      </c>
      <c r="AL4663" s="4">
        <v>0</v>
      </c>
      <c r="AM4663" s="4">
        <v>0</v>
      </c>
      <c r="AN4663" s="4">
        <v>0</v>
      </c>
      <c r="AO4663" s="4">
        <v>2441.1999999999998</v>
      </c>
      <c r="AP4663" s="4">
        <v>0</v>
      </c>
      <c r="AQ4663" s="4">
        <v>0</v>
      </c>
      <c r="AR4663" s="4">
        <v>2441.1999999999998</v>
      </c>
      <c r="AS4663" s="4">
        <v>0</v>
      </c>
      <c r="AT4663" s="4">
        <v>10575.85</v>
      </c>
      <c r="AU4663" s="4">
        <v>0</v>
      </c>
      <c r="AV4663" s="4">
        <v>0</v>
      </c>
      <c r="AW4663" s="8">
        <v>0.51247330199999996</v>
      </c>
      <c r="AX4663" s="4">
        <v>1.34</v>
      </c>
      <c r="AY4663" s="4">
        <v>307.24</v>
      </c>
      <c r="AZ4663" s="4">
        <v>96.28</v>
      </c>
      <c r="BA4663" s="4">
        <v>540.72</v>
      </c>
    </row>
    <row r="4664" spans="1:53" x14ac:dyDescent="0.25">
      <c r="A4664" s="5">
        <v>133488</v>
      </c>
      <c r="B4664" t="s">
        <v>310</v>
      </c>
      <c r="C4664" s="5">
        <v>50161</v>
      </c>
      <c r="D4664" t="s">
        <v>831</v>
      </c>
      <c r="F4664" s="4">
        <v>10.46</v>
      </c>
      <c r="G4664" s="4">
        <v>10.46</v>
      </c>
      <c r="H4664" s="4">
        <v>0</v>
      </c>
      <c r="I4664" s="4">
        <v>0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9.1199999999999992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10.46</v>
      </c>
      <c r="Y4664" s="4">
        <v>62040.77</v>
      </c>
      <c r="Z4664" s="4">
        <v>0</v>
      </c>
      <c r="AA4664" s="4">
        <v>0</v>
      </c>
      <c r="AB4664" s="4">
        <v>1537.49</v>
      </c>
      <c r="AC4664" s="4">
        <v>0</v>
      </c>
      <c r="AD4664" s="4">
        <v>0</v>
      </c>
      <c r="AE4664" s="4">
        <v>0</v>
      </c>
      <c r="AF4664" s="4">
        <v>0</v>
      </c>
      <c r="AG4664" s="4">
        <v>0</v>
      </c>
      <c r="AH4664" s="4">
        <v>0</v>
      </c>
      <c r="AI4664" s="4">
        <v>0</v>
      </c>
      <c r="AJ4664" s="4">
        <v>0</v>
      </c>
      <c r="AK4664" s="4">
        <v>0</v>
      </c>
      <c r="AL4664" s="4">
        <v>0</v>
      </c>
      <c r="AM4664" s="4">
        <v>0</v>
      </c>
      <c r="AN4664" s="4">
        <v>0</v>
      </c>
      <c r="AO4664" s="4">
        <v>16370.4</v>
      </c>
      <c r="AP4664" s="4">
        <v>0</v>
      </c>
      <c r="AQ4664" s="4">
        <v>0</v>
      </c>
      <c r="AR4664" s="4">
        <v>16370.4</v>
      </c>
      <c r="AS4664" s="4">
        <v>0</v>
      </c>
      <c r="AT4664" s="4">
        <v>79948.66</v>
      </c>
      <c r="AU4664" s="4">
        <v>0</v>
      </c>
      <c r="AV4664" s="4">
        <v>0</v>
      </c>
      <c r="AW4664" s="8">
        <v>0.54039664499999995</v>
      </c>
      <c r="AX4664" s="4">
        <v>10.46</v>
      </c>
      <c r="AY4664" s="4">
        <v>113.63</v>
      </c>
      <c r="AZ4664" s="4">
        <v>0</v>
      </c>
      <c r="BA4664" s="4">
        <v>1188.57</v>
      </c>
    </row>
    <row r="4665" spans="1:53" x14ac:dyDescent="0.25">
      <c r="A4665" s="5">
        <v>133488</v>
      </c>
      <c r="B4665" t="s">
        <v>310</v>
      </c>
      <c r="C4665" s="5">
        <v>50187</v>
      </c>
      <c r="D4665" t="s">
        <v>833</v>
      </c>
      <c r="F4665" s="4">
        <v>9.19</v>
      </c>
      <c r="G4665" s="4">
        <v>9.19</v>
      </c>
      <c r="H4665" s="4">
        <v>0</v>
      </c>
      <c r="I4665" s="4">
        <v>0</v>
      </c>
      <c r="J4665" s="4">
        <v>0</v>
      </c>
      <c r="K4665" s="4">
        <v>0.1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7.85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9.19</v>
      </c>
      <c r="Y4665" s="4">
        <v>54508.1</v>
      </c>
      <c r="Z4665" s="4">
        <v>363.97</v>
      </c>
      <c r="AA4665" s="4">
        <v>0</v>
      </c>
      <c r="AB4665" s="4">
        <v>991.06</v>
      </c>
      <c r="AC4665" s="4">
        <v>0</v>
      </c>
      <c r="AD4665" s="4">
        <v>0</v>
      </c>
      <c r="AE4665" s="4">
        <v>0</v>
      </c>
      <c r="AF4665" s="4">
        <v>0</v>
      </c>
      <c r="AG4665" s="4">
        <v>0</v>
      </c>
      <c r="AH4665" s="4">
        <v>962.2</v>
      </c>
      <c r="AI4665" s="4">
        <v>0</v>
      </c>
      <c r="AJ4665" s="4">
        <v>0</v>
      </c>
      <c r="AK4665" s="4">
        <v>0</v>
      </c>
      <c r="AL4665" s="4">
        <v>962.2</v>
      </c>
      <c r="AM4665" s="4">
        <v>0</v>
      </c>
      <c r="AN4665" s="4">
        <v>0</v>
      </c>
      <c r="AO4665" s="4">
        <v>14090.75</v>
      </c>
      <c r="AP4665" s="4">
        <v>0</v>
      </c>
      <c r="AQ4665" s="4">
        <v>0</v>
      </c>
      <c r="AR4665" s="4">
        <v>14090.75</v>
      </c>
      <c r="AS4665" s="4">
        <v>0</v>
      </c>
      <c r="AT4665" s="4">
        <v>70916.08</v>
      </c>
      <c r="AU4665" s="4">
        <v>0</v>
      </c>
      <c r="AV4665" s="4">
        <v>158.41999999999999</v>
      </c>
      <c r="AW4665" s="8">
        <v>0.39647539999999998</v>
      </c>
      <c r="AX4665" s="4">
        <v>9.2200000000000006</v>
      </c>
      <c r="AY4665" s="4">
        <v>125.52</v>
      </c>
      <c r="AZ4665" s="4">
        <v>0</v>
      </c>
      <c r="BA4665" s="4">
        <v>1157.29</v>
      </c>
    </row>
    <row r="4666" spans="1:53" x14ac:dyDescent="0.25">
      <c r="A4666" s="5">
        <v>133488</v>
      </c>
      <c r="B4666" t="s">
        <v>310</v>
      </c>
      <c r="C4666" s="5">
        <v>50203</v>
      </c>
      <c r="D4666" t="s">
        <v>835</v>
      </c>
      <c r="F4666" s="4">
        <v>0.56999999999999995</v>
      </c>
      <c r="G4666" s="4">
        <v>0.56999999999999995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0.59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0.56999999999999995</v>
      </c>
      <c r="Y4666" s="4">
        <v>3380.81</v>
      </c>
      <c r="Z4666" s="4">
        <v>3.9</v>
      </c>
      <c r="AA4666" s="4">
        <v>0</v>
      </c>
      <c r="AB4666" s="4">
        <v>78.260000000000005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1059.05</v>
      </c>
      <c r="AP4666" s="4">
        <v>0</v>
      </c>
      <c r="AQ4666" s="4">
        <v>0</v>
      </c>
      <c r="AR4666" s="4">
        <v>1059.05</v>
      </c>
      <c r="AS4666" s="4">
        <v>0</v>
      </c>
      <c r="AT4666" s="4">
        <v>4522.0200000000004</v>
      </c>
      <c r="AU4666" s="4">
        <v>0</v>
      </c>
      <c r="AV4666" s="4">
        <v>27.37</v>
      </c>
      <c r="AW4666" s="8">
        <v>0.50475214599999996</v>
      </c>
      <c r="AX4666" s="4">
        <v>0.56999999999999995</v>
      </c>
      <c r="AY4666" s="4">
        <v>235.39</v>
      </c>
      <c r="AZ4666" s="4">
        <v>70.260000000000005</v>
      </c>
      <c r="BA4666" s="4">
        <v>174.22</v>
      </c>
    </row>
    <row r="4667" spans="1:53" x14ac:dyDescent="0.25">
      <c r="A4667" s="5">
        <v>133488</v>
      </c>
      <c r="B4667" t="s">
        <v>310</v>
      </c>
      <c r="C4667" s="5">
        <v>50211</v>
      </c>
      <c r="D4667" t="s">
        <v>836</v>
      </c>
      <c r="F4667" s="4">
        <v>4.26</v>
      </c>
      <c r="G4667" s="4">
        <v>4.26</v>
      </c>
      <c r="H4667" s="4">
        <v>0</v>
      </c>
      <c r="I4667" s="4">
        <v>0</v>
      </c>
      <c r="J4667" s="4">
        <v>0.09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3.69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4.26</v>
      </c>
      <c r="Y4667" s="4">
        <v>25267.08</v>
      </c>
      <c r="Z4667" s="4">
        <v>426.14</v>
      </c>
      <c r="AA4667" s="4">
        <v>0</v>
      </c>
      <c r="AB4667" s="4">
        <v>761.85</v>
      </c>
      <c r="AC4667" s="4">
        <v>0</v>
      </c>
      <c r="AD4667" s="4">
        <v>0</v>
      </c>
      <c r="AE4667" s="4">
        <v>0</v>
      </c>
      <c r="AF4667" s="4">
        <v>0</v>
      </c>
      <c r="AG4667" s="4">
        <v>360.45</v>
      </c>
      <c r="AH4667" s="4">
        <v>0</v>
      </c>
      <c r="AI4667" s="4">
        <v>0</v>
      </c>
      <c r="AJ4667" s="4">
        <v>0</v>
      </c>
      <c r="AK4667" s="4">
        <v>0</v>
      </c>
      <c r="AL4667" s="4">
        <v>360.45</v>
      </c>
      <c r="AM4667" s="4">
        <v>0</v>
      </c>
      <c r="AN4667" s="4">
        <v>0</v>
      </c>
      <c r="AO4667" s="4">
        <v>6623.55</v>
      </c>
      <c r="AP4667" s="4">
        <v>0</v>
      </c>
      <c r="AQ4667" s="4">
        <v>0</v>
      </c>
      <c r="AR4667" s="4">
        <v>6623.55</v>
      </c>
      <c r="AS4667" s="4">
        <v>0</v>
      </c>
      <c r="AT4667" s="4">
        <v>33439.07</v>
      </c>
      <c r="AU4667" s="4">
        <v>0</v>
      </c>
      <c r="AV4667" s="4">
        <v>400.13</v>
      </c>
      <c r="AW4667" s="8">
        <v>0.65749334299999995</v>
      </c>
      <c r="AX4667" s="4">
        <v>4.26</v>
      </c>
      <c r="AY4667" s="4">
        <v>63.21</v>
      </c>
      <c r="AZ4667" s="4">
        <v>17.87</v>
      </c>
      <c r="BA4667" s="4">
        <v>345.4</v>
      </c>
    </row>
    <row r="4668" spans="1:53" x14ac:dyDescent="0.25">
      <c r="A4668" s="5">
        <v>133488</v>
      </c>
      <c r="B4668" t="s">
        <v>310</v>
      </c>
      <c r="C4668" s="5">
        <v>50237</v>
      </c>
      <c r="D4668" t="s">
        <v>919</v>
      </c>
      <c r="F4668" s="4">
        <v>2.61</v>
      </c>
      <c r="G4668" s="4">
        <v>2.61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2.58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2.61</v>
      </c>
      <c r="Y4668" s="4">
        <v>15480.54</v>
      </c>
      <c r="Z4668" s="4">
        <v>280.07</v>
      </c>
      <c r="AA4668" s="4">
        <v>0</v>
      </c>
      <c r="AB4668" s="4">
        <v>654.21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4631.1000000000004</v>
      </c>
      <c r="AP4668" s="4">
        <v>0</v>
      </c>
      <c r="AQ4668" s="4">
        <v>0</v>
      </c>
      <c r="AR4668" s="4">
        <v>4631.1000000000004</v>
      </c>
      <c r="AS4668" s="4">
        <v>0</v>
      </c>
      <c r="AT4668" s="4">
        <v>21045.919999999998</v>
      </c>
      <c r="AU4668" s="4">
        <v>0</v>
      </c>
      <c r="AV4668" s="4">
        <v>429.23</v>
      </c>
      <c r="AW4668" s="8">
        <v>0.92152195599999998</v>
      </c>
      <c r="AX4668" s="4">
        <v>2.61</v>
      </c>
      <c r="AY4668" s="4">
        <v>145.04</v>
      </c>
      <c r="AZ4668" s="4">
        <v>50.23</v>
      </c>
      <c r="BA4668" s="4">
        <v>509.65</v>
      </c>
    </row>
    <row r="4669" spans="1:53" x14ac:dyDescent="0.25">
      <c r="A4669" s="5">
        <v>133488</v>
      </c>
      <c r="B4669" t="s">
        <v>310</v>
      </c>
      <c r="C4669" s="5">
        <v>50245</v>
      </c>
      <c r="D4669" t="s">
        <v>838</v>
      </c>
      <c r="F4669" s="4">
        <v>5.47</v>
      </c>
      <c r="G4669" s="4">
        <v>5.47</v>
      </c>
      <c r="H4669" s="4">
        <v>0</v>
      </c>
      <c r="I4669" s="4">
        <v>0</v>
      </c>
      <c r="J4669" s="4">
        <v>2.08</v>
      </c>
      <c r="K4669" s="4">
        <v>0.31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5.04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5.47</v>
      </c>
      <c r="Y4669" s="4">
        <v>32443.88</v>
      </c>
      <c r="Z4669" s="4">
        <v>1133.27</v>
      </c>
      <c r="AA4669" s="4">
        <v>0</v>
      </c>
      <c r="AB4669" s="4">
        <v>2065.98</v>
      </c>
      <c r="AC4669" s="4">
        <v>0</v>
      </c>
      <c r="AD4669" s="4">
        <v>0</v>
      </c>
      <c r="AE4669" s="4">
        <v>0</v>
      </c>
      <c r="AF4669" s="4">
        <v>0</v>
      </c>
      <c r="AG4669" s="4">
        <v>8330.4</v>
      </c>
      <c r="AH4669" s="4">
        <v>2982.82</v>
      </c>
      <c r="AI4669" s="4">
        <v>0</v>
      </c>
      <c r="AJ4669" s="4">
        <v>0</v>
      </c>
      <c r="AK4669" s="4">
        <v>0</v>
      </c>
      <c r="AL4669" s="4">
        <v>11313.22</v>
      </c>
      <c r="AM4669" s="4">
        <v>0</v>
      </c>
      <c r="AN4669" s="4">
        <v>0</v>
      </c>
      <c r="AO4669" s="4">
        <v>9046.7999999999993</v>
      </c>
      <c r="AP4669" s="4">
        <v>0</v>
      </c>
      <c r="AQ4669" s="4">
        <v>0</v>
      </c>
      <c r="AR4669" s="4">
        <v>9046.7999999999993</v>
      </c>
      <c r="AS4669" s="4">
        <v>0</v>
      </c>
      <c r="AT4669" s="4">
        <v>56003.15</v>
      </c>
      <c r="AU4669" s="4">
        <v>0</v>
      </c>
      <c r="AV4669" s="4">
        <v>828.72</v>
      </c>
      <c r="AW4669" s="8">
        <v>1.3885741199999999</v>
      </c>
      <c r="AX4669" s="4">
        <v>5.48</v>
      </c>
      <c r="AY4669" s="4">
        <v>360</v>
      </c>
      <c r="AZ4669" s="4">
        <v>180.12</v>
      </c>
      <c r="BA4669" s="4">
        <v>2959.86</v>
      </c>
    </row>
    <row r="4670" spans="1:53" x14ac:dyDescent="0.25">
      <c r="A4670" s="5">
        <v>133488</v>
      </c>
      <c r="B4670" t="s">
        <v>310</v>
      </c>
      <c r="C4670" s="5">
        <v>50252</v>
      </c>
      <c r="D4670" t="s">
        <v>839</v>
      </c>
      <c r="F4670" s="4">
        <v>2.76</v>
      </c>
      <c r="G4670" s="4">
        <v>2.76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2.44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2.76</v>
      </c>
      <c r="Y4670" s="4">
        <v>16370.22</v>
      </c>
      <c r="Z4670" s="4">
        <v>367.25</v>
      </c>
      <c r="AA4670" s="4">
        <v>0</v>
      </c>
      <c r="AB4670" s="4">
        <v>951.49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4379.8</v>
      </c>
      <c r="AP4670" s="4">
        <v>0</v>
      </c>
      <c r="AQ4670" s="4">
        <v>0</v>
      </c>
      <c r="AR4670" s="4">
        <v>4379.8</v>
      </c>
      <c r="AS4670" s="4">
        <v>0</v>
      </c>
      <c r="AT4670" s="4">
        <v>22068.76</v>
      </c>
      <c r="AU4670" s="4">
        <v>0</v>
      </c>
      <c r="AV4670" s="4">
        <v>532.24</v>
      </c>
      <c r="AW4670" s="8">
        <v>1.2674382719999999</v>
      </c>
      <c r="AX4670" s="4">
        <v>2.76</v>
      </c>
      <c r="AY4670" s="4">
        <v>303.29000000000002</v>
      </c>
      <c r="AZ4670" s="4">
        <v>0</v>
      </c>
      <c r="BA4670" s="4">
        <v>837.08</v>
      </c>
    </row>
    <row r="4671" spans="1:53" x14ac:dyDescent="0.25">
      <c r="A4671" s="5">
        <v>133504</v>
      </c>
      <c r="B4671" t="s">
        <v>311</v>
      </c>
      <c r="C4671" s="5">
        <v>43752</v>
      </c>
      <c r="D4671" t="s">
        <v>381</v>
      </c>
      <c r="F4671" s="4">
        <v>419.24</v>
      </c>
      <c r="G4671" s="4">
        <v>419.24</v>
      </c>
      <c r="H4671" s="4">
        <v>0</v>
      </c>
      <c r="I4671" s="4">
        <v>0.68</v>
      </c>
      <c r="J4671" s="4">
        <v>32.950000000000003</v>
      </c>
      <c r="K4671" s="4">
        <v>1.61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150.38999999999999</v>
      </c>
      <c r="X4671" s="4">
        <v>417.25</v>
      </c>
      <c r="Y4671" s="4">
        <v>2486613.06</v>
      </c>
      <c r="Z4671" s="4">
        <v>35522.21</v>
      </c>
      <c r="AA4671" s="4">
        <v>48124.800000000003</v>
      </c>
      <c r="AB4671" s="4">
        <v>264197.46000000002</v>
      </c>
      <c r="AC4671" s="4">
        <v>0</v>
      </c>
      <c r="AD4671" s="4">
        <v>0</v>
      </c>
      <c r="AE4671" s="4">
        <v>0</v>
      </c>
      <c r="AF4671" s="4">
        <v>1073.04</v>
      </c>
      <c r="AG4671" s="4">
        <v>131964.75</v>
      </c>
      <c r="AH4671" s="4">
        <v>15491.42</v>
      </c>
      <c r="AI4671" s="4">
        <v>0</v>
      </c>
      <c r="AJ4671" s="4">
        <v>0</v>
      </c>
      <c r="AK4671" s="4">
        <v>0</v>
      </c>
      <c r="AL4671" s="4">
        <v>148529.21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2982986.74</v>
      </c>
      <c r="AU4671" s="4">
        <v>0</v>
      </c>
      <c r="AV4671" s="4">
        <v>338.92</v>
      </c>
      <c r="AW4671" s="8">
        <v>2.3278949839999998</v>
      </c>
      <c r="AX4671" s="4">
        <v>419.43</v>
      </c>
      <c r="AY4671" s="4">
        <v>360</v>
      </c>
      <c r="AZ4671" s="4">
        <v>0</v>
      </c>
      <c r="BA4671" s="4">
        <v>150994.79999999999</v>
      </c>
    </row>
    <row r="4672" spans="1:53" x14ac:dyDescent="0.25">
      <c r="A4672" s="5">
        <v>133504</v>
      </c>
      <c r="B4672" t="s">
        <v>311</v>
      </c>
      <c r="C4672" s="5">
        <v>44081</v>
      </c>
      <c r="D4672" t="s">
        <v>382</v>
      </c>
      <c r="F4672" s="4">
        <v>1.1599999999999999</v>
      </c>
      <c r="G4672" s="4">
        <v>1.1599999999999999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1.1599999999999999</v>
      </c>
      <c r="Y4672" s="4">
        <v>6880.24</v>
      </c>
      <c r="Z4672" s="4">
        <v>186.35</v>
      </c>
      <c r="AA4672" s="4">
        <v>0</v>
      </c>
      <c r="AB4672" s="4">
        <v>505.03</v>
      </c>
      <c r="AC4672" s="4">
        <v>0</v>
      </c>
      <c r="AD4672" s="4">
        <v>0</v>
      </c>
      <c r="AE4672" s="4">
        <v>0</v>
      </c>
      <c r="AF4672" s="4">
        <v>0</v>
      </c>
      <c r="AG4672" s="4">
        <v>0</v>
      </c>
      <c r="AH4672" s="4">
        <v>0</v>
      </c>
      <c r="AI4672" s="4">
        <v>0</v>
      </c>
      <c r="AJ4672" s="4">
        <v>0</v>
      </c>
      <c r="AK4672" s="4">
        <v>0</v>
      </c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7571.62</v>
      </c>
      <c r="AU4672" s="4">
        <v>0</v>
      </c>
      <c r="AV4672" s="4">
        <v>642.59</v>
      </c>
      <c r="AW4672" s="8">
        <v>1.6006170669999999</v>
      </c>
      <c r="AX4672" s="4">
        <v>1.1599999999999999</v>
      </c>
      <c r="AY4672" s="4">
        <v>295.54000000000002</v>
      </c>
      <c r="AZ4672" s="4">
        <v>0</v>
      </c>
      <c r="BA4672" s="4">
        <v>342.83</v>
      </c>
    </row>
    <row r="4673" spans="1:53" x14ac:dyDescent="0.25">
      <c r="A4673" s="5">
        <v>133504</v>
      </c>
      <c r="B4673" t="s">
        <v>311</v>
      </c>
      <c r="C4673" s="5">
        <v>44230</v>
      </c>
      <c r="D4673" t="s">
        <v>383</v>
      </c>
      <c r="F4673" s="4">
        <v>2</v>
      </c>
      <c r="G4673" s="4">
        <v>2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2</v>
      </c>
      <c r="Y4673" s="4">
        <v>11862.48</v>
      </c>
      <c r="Z4673" s="4">
        <v>608.33000000000004</v>
      </c>
      <c r="AA4673" s="4">
        <v>0</v>
      </c>
      <c r="AB4673" s="4">
        <v>1854.08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14324.89</v>
      </c>
      <c r="AU4673" s="4">
        <v>0</v>
      </c>
      <c r="AV4673" s="4">
        <v>1216.6600000000001</v>
      </c>
      <c r="AW4673" s="8">
        <v>3.4082443370000002</v>
      </c>
      <c r="AX4673" s="4">
        <v>2</v>
      </c>
      <c r="AY4673" s="4">
        <v>360</v>
      </c>
      <c r="AZ4673" s="4">
        <v>0</v>
      </c>
      <c r="BA4673" s="4">
        <v>720</v>
      </c>
    </row>
    <row r="4674" spans="1:53" x14ac:dyDescent="0.25">
      <c r="A4674" s="5">
        <v>133504</v>
      </c>
      <c r="B4674" t="s">
        <v>311</v>
      </c>
      <c r="C4674" s="5">
        <v>44412</v>
      </c>
      <c r="D4674" t="s">
        <v>384</v>
      </c>
      <c r="F4674" s="4">
        <v>2</v>
      </c>
      <c r="G4674" s="4">
        <v>2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1</v>
      </c>
      <c r="X4674" s="4">
        <v>2</v>
      </c>
      <c r="Y4674" s="4">
        <v>11862.48</v>
      </c>
      <c r="Z4674" s="4">
        <v>699.28</v>
      </c>
      <c r="AA4674" s="4">
        <v>320</v>
      </c>
      <c r="AB4674" s="4">
        <v>1855.63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14737.39</v>
      </c>
      <c r="AU4674" s="4">
        <v>0</v>
      </c>
      <c r="AV4674" s="4">
        <v>1398.55</v>
      </c>
      <c r="AW4674" s="8">
        <v>3.411087089</v>
      </c>
      <c r="AX4674" s="4">
        <v>2</v>
      </c>
      <c r="AY4674" s="4">
        <v>360</v>
      </c>
      <c r="AZ4674" s="4">
        <v>0</v>
      </c>
      <c r="BA4674" s="4">
        <v>720</v>
      </c>
    </row>
    <row r="4675" spans="1:53" x14ac:dyDescent="0.25">
      <c r="A4675" s="5">
        <v>133504</v>
      </c>
      <c r="B4675" t="s">
        <v>311</v>
      </c>
      <c r="C4675" s="5">
        <v>44511</v>
      </c>
      <c r="D4675" t="s">
        <v>484</v>
      </c>
      <c r="F4675" s="4">
        <v>0.67</v>
      </c>
      <c r="G4675" s="4">
        <v>0.67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0.67</v>
      </c>
      <c r="Y4675" s="4">
        <v>3973.93</v>
      </c>
      <c r="Z4675" s="4">
        <v>275.60000000000002</v>
      </c>
      <c r="AA4675" s="4">
        <v>0</v>
      </c>
      <c r="AB4675" s="4">
        <v>351.83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4601.3599999999997</v>
      </c>
      <c r="AU4675" s="4">
        <v>0</v>
      </c>
      <c r="AV4675" s="4">
        <v>1645.36</v>
      </c>
      <c r="AW4675" s="8">
        <v>1.9305876129999999</v>
      </c>
      <c r="AX4675" s="4">
        <v>0.67</v>
      </c>
      <c r="AY4675" s="4">
        <v>347.9</v>
      </c>
      <c r="AZ4675" s="4">
        <v>0</v>
      </c>
      <c r="BA4675" s="4">
        <v>233.09</v>
      </c>
    </row>
    <row r="4676" spans="1:53" x14ac:dyDescent="0.25">
      <c r="A4676" s="5">
        <v>133504</v>
      </c>
      <c r="B4676" t="s">
        <v>311</v>
      </c>
      <c r="C4676" s="5">
        <v>44693</v>
      </c>
      <c r="D4676" t="s">
        <v>387</v>
      </c>
      <c r="F4676" s="4">
        <v>0.76</v>
      </c>
      <c r="G4676" s="4">
        <v>0.76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0.76</v>
      </c>
      <c r="Y4676" s="4">
        <v>4507.74</v>
      </c>
      <c r="Z4676" s="4">
        <v>69.790000000000006</v>
      </c>
      <c r="AA4676" s="4">
        <v>0</v>
      </c>
      <c r="AB4676" s="4">
        <v>311.67</v>
      </c>
      <c r="AC4676" s="4">
        <v>0</v>
      </c>
      <c r="AD4676" s="4">
        <v>0</v>
      </c>
      <c r="AE4676" s="4">
        <v>0</v>
      </c>
      <c r="AF4676" s="4">
        <v>0</v>
      </c>
      <c r="AG4676" s="4">
        <v>0</v>
      </c>
      <c r="AH4676" s="4">
        <v>0</v>
      </c>
      <c r="AI4676" s="4">
        <v>0</v>
      </c>
      <c r="AJ4676" s="4">
        <v>0</v>
      </c>
      <c r="AK4676" s="4">
        <v>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0</v>
      </c>
      <c r="AT4676" s="4">
        <v>4889.2</v>
      </c>
      <c r="AU4676" s="4">
        <v>0</v>
      </c>
      <c r="AV4676" s="4">
        <v>367.29</v>
      </c>
      <c r="AW4676" s="8">
        <v>1.5077061389999999</v>
      </c>
      <c r="AX4676" s="4">
        <v>0.76</v>
      </c>
      <c r="AY4676" s="4">
        <v>214.02</v>
      </c>
      <c r="AZ4676" s="4">
        <v>0</v>
      </c>
      <c r="BA4676" s="4">
        <v>162.66</v>
      </c>
    </row>
    <row r="4677" spans="1:53" x14ac:dyDescent="0.25">
      <c r="A4677" s="5">
        <v>133504</v>
      </c>
      <c r="B4677" t="s">
        <v>311</v>
      </c>
      <c r="C4677" s="5">
        <v>47365</v>
      </c>
      <c r="D4677" t="s">
        <v>674</v>
      </c>
      <c r="F4677" s="4">
        <v>1.66</v>
      </c>
      <c r="G4677" s="4">
        <v>1.66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1</v>
      </c>
      <c r="X4677" s="4">
        <v>1.66</v>
      </c>
      <c r="Y4677" s="4">
        <v>9845.86</v>
      </c>
      <c r="Z4677" s="4">
        <v>42.12</v>
      </c>
      <c r="AA4677" s="4">
        <v>320</v>
      </c>
      <c r="AB4677" s="4">
        <v>763.9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10971.88</v>
      </c>
      <c r="AU4677" s="4">
        <v>0</v>
      </c>
      <c r="AV4677" s="4">
        <v>101.49</v>
      </c>
      <c r="AW4677" s="8">
        <v>1.691835099</v>
      </c>
      <c r="AX4677" s="4">
        <v>1.66</v>
      </c>
      <c r="AY4677" s="4">
        <v>215.43</v>
      </c>
      <c r="AZ4677" s="4">
        <v>0</v>
      </c>
      <c r="BA4677" s="4">
        <v>357.61</v>
      </c>
    </row>
    <row r="4678" spans="1:53" x14ac:dyDescent="0.25">
      <c r="A4678" s="5">
        <v>133512</v>
      </c>
      <c r="B4678" t="s">
        <v>312</v>
      </c>
      <c r="C4678" s="5">
        <v>43752</v>
      </c>
      <c r="D4678" t="s">
        <v>381</v>
      </c>
      <c r="F4678" s="4">
        <v>883.58</v>
      </c>
      <c r="G4678" s="4">
        <v>883.58</v>
      </c>
      <c r="H4678" s="4">
        <v>0</v>
      </c>
      <c r="I4678" s="4">
        <v>8.0500000000000007</v>
      </c>
      <c r="J4678" s="4">
        <v>44.82</v>
      </c>
      <c r="K4678" s="4">
        <v>1.55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4</v>
      </c>
      <c r="U4678" s="4">
        <v>30.99</v>
      </c>
      <c r="V4678" s="4">
        <v>0</v>
      </c>
      <c r="W4678" s="4">
        <v>344.72</v>
      </c>
      <c r="X4678" s="4">
        <v>878.74</v>
      </c>
      <c r="Y4678" s="4">
        <v>5240725.04</v>
      </c>
      <c r="Z4678" s="4">
        <v>74865.73</v>
      </c>
      <c r="AA4678" s="4">
        <v>110310.39999999999</v>
      </c>
      <c r="AB4678" s="4">
        <v>556407.13</v>
      </c>
      <c r="AC4678" s="4">
        <v>6060</v>
      </c>
      <c r="AD4678" s="4">
        <v>35204.639999999999</v>
      </c>
      <c r="AE4678" s="4">
        <v>0</v>
      </c>
      <c r="AF4678" s="4">
        <v>12702.9</v>
      </c>
      <c r="AG4678" s="4">
        <v>179504.1</v>
      </c>
      <c r="AH4678" s="4">
        <v>14914.1</v>
      </c>
      <c r="AI4678" s="4">
        <v>0</v>
      </c>
      <c r="AJ4678" s="4">
        <v>0</v>
      </c>
      <c r="AK4678" s="4">
        <v>0</v>
      </c>
      <c r="AL4678" s="4">
        <v>207121.1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6230694.04</v>
      </c>
      <c r="AU4678" s="4">
        <v>0</v>
      </c>
      <c r="AV4678" s="4">
        <v>338.92</v>
      </c>
      <c r="AW4678" s="8">
        <v>2.3278949839999998</v>
      </c>
      <c r="AX4678" s="4">
        <v>883.56</v>
      </c>
      <c r="AY4678" s="4">
        <v>360</v>
      </c>
      <c r="AZ4678" s="4">
        <v>0</v>
      </c>
      <c r="BA4678" s="4">
        <v>318081.59999999998</v>
      </c>
    </row>
    <row r="4679" spans="1:53" x14ac:dyDescent="0.25">
      <c r="A4679" s="5">
        <v>133512</v>
      </c>
      <c r="B4679" t="s">
        <v>312</v>
      </c>
      <c r="C4679" s="5">
        <v>44412</v>
      </c>
      <c r="D4679" t="s">
        <v>384</v>
      </c>
      <c r="F4679" s="4">
        <v>7</v>
      </c>
      <c r="G4679" s="4">
        <v>7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3</v>
      </c>
      <c r="X4679" s="4">
        <v>7</v>
      </c>
      <c r="Y4679" s="4">
        <v>41518.68</v>
      </c>
      <c r="Z4679" s="4">
        <v>2447.46</v>
      </c>
      <c r="AA4679" s="4">
        <v>960</v>
      </c>
      <c r="AB4679" s="4">
        <v>6494.71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0</v>
      </c>
      <c r="AT4679" s="4">
        <v>51420.85</v>
      </c>
      <c r="AU4679" s="4">
        <v>0</v>
      </c>
      <c r="AV4679" s="4">
        <v>1398.55</v>
      </c>
      <c r="AW4679" s="8">
        <v>3.411087089</v>
      </c>
      <c r="AX4679" s="4">
        <v>7</v>
      </c>
      <c r="AY4679" s="4">
        <v>360</v>
      </c>
      <c r="AZ4679" s="4">
        <v>0</v>
      </c>
      <c r="BA4679" s="4">
        <v>2520</v>
      </c>
    </row>
    <row r="4680" spans="1:53" x14ac:dyDescent="0.25">
      <c r="A4680" s="5">
        <v>133512</v>
      </c>
      <c r="B4680" t="s">
        <v>312</v>
      </c>
      <c r="C4680" s="5">
        <v>44511</v>
      </c>
      <c r="D4680" t="s">
        <v>484</v>
      </c>
      <c r="F4680" s="4">
        <v>8.98</v>
      </c>
      <c r="G4680" s="4">
        <v>8.98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6</v>
      </c>
      <c r="X4680" s="4">
        <v>8.98</v>
      </c>
      <c r="Y4680" s="4">
        <v>53262.54</v>
      </c>
      <c r="Z4680" s="4">
        <v>3693.83</v>
      </c>
      <c r="AA4680" s="4">
        <v>1920</v>
      </c>
      <c r="AB4680" s="4">
        <v>4715.58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63591.95</v>
      </c>
      <c r="AU4680" s="4">
        <v>0</v>
      </c>
      <c r="AV4680" s="4">
        <v>1645.36</v>
      </c>
      <c r="AW4680" s="8">
        <v>1.9305876129999999</v>
      </c>
      <c r="AX4680" s="4">
        <v>8.98</v>
      </c>
      <c r="AY4680" s="4">
        <v>347.9</v>
      </c>
      <c r="AZ4680" s="4">
        <v>0</v>
      </c>
      <c r="BA4680" s="4">
        <v>3124.14</v>
      </c>
    </row>
    <row r="4681" spans="1:53" x14ac:dyDescent="0.25">
      <c r="A4681" s="5">
        <v>133512</v>
      </c>
      <c r="B4681" t="s">
        <v>312</v>
      </c>
      <c r="C4681" s="5">
        <v>44578</v>
      </c>
      <c r="D4681" t="s">
        <v>385</v>
      </c>
      <c r="F4681" s="4">
        <v>1</v>
      </c>
      <c r="G4681" s="4">
        <v>1</v>
      </c>
      <c r="H4681" s="4">
        <v>0</v>
      </c>
      <c r="I4681" s="4">
        <v>1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1</v>
      </c>
      <c r="X4681" s="4">
        <v>1</v>
      </c>
      <c r="Y4681" s="4">
        <v>5931.24</v>
      </c>
      <c r="Z4681" s="4">
        <v>34.5</v>
      </c>
      <c r="AA4681" s="4">
        <v>320</v>
      </c>
      <c r="AB4681" s="4">
        <v>578.85</v>
      </c>
      <c r="AC4681" s="4">
        <v>0</v>
      </c>
      <c r="AD4681" s="4">
        <v>0</v>
      </c>
      <c r="AE4681" s="4">
        <v>0</v>
      </c>
      <c r="AF4681" s="4">
        <v>1578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1578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8442.59</v>
      </c>
      <c r="AU4681" s="4">
        <v>0</v>
      </c>
      <c r="AV4681" s="4">
        <v>138</v>
      </c>
      <c r="AW4681" s="8">
        <v>2.128129742</v>
      </c>
      <c r="AX4681" s="4">
        <v>1</v>
      </c>
      <c r="AY4681" s="4">
        <v>360</v>
      </c>
      <c r="AZ4681" s="4">
        <v>0</v>
      </c>
      <c r="BA4681" s="4">
        <v>360</v>
      </c>
    </row>
    <row r="4682" spans="1:53" x14ac:dyDescent="0.25">
      <c r="A4682" s="5">
        <v>133512</v>
      </c>
      <c r="B4682" t="s">
        <v>312</v>
      </c>
      <c r="C4682" s="5">
        <v>44719</v>
      </c>
      <c r="D4682" t="s">
        <v>388</v>
      </c>
      <c r="F4682" s="4">
        <v>2.94</v>
      </c>
      <c r="G4682" s="4">
        <v>2.94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0.98</v>
      </c>
      <c r="X4682" s="4">
        <v>2.94</v>
      </c>
      <c r="Y4682" s="4">
        <v>17437.849999999999</v>
      </c>
      <c r="Z4682" s="4">
        <v>445.94</v>
      </c>
      <c r="AA4682" s="4">
        <v>313.60000000000002</v>
      </c>
      <c r="AB4682" s="4">
        <v>2389.66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0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20587.05</v>
      </c>
      <c r="AU4682" s="4">
        <v>0</v>
      </c>
      <c r="AV4682" s="4">
        <v>606.72</v>
      </c>
      <c r="AW4682" s="8">
        <v>2.9882720950000001</v>
      </c>
      <c r="AX4682" s="4">
        <v>2.94</v>
      </c>
      <c r="AY4682" s="4">
        <v>360</v>
      </c>
      <c r="AZ4682" s="4">
        <v>0</v>
      </c>
      <c r="BA4682" s="4">
        <v>1058.4000000000001</v>
      </c>
    </row>
    <row r="4683" spans="1:53" x14ac:dyDescent="0.25">
      <c r="A4683" s="5">
        <v>133512</v>
      </c>
      <c r="B4683" t="s">
        <v>312</v>
      </c>
      <c r="C4683" s="5">
        <v>47332</v>
      </c>
      <c r="D4683" t="s">
        <v>390</v>
      </c>
      <c r="F4683" s="4">
        <v>1</v>
      </c>
      <c r="G4683" s="4">
        <v>1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1</v>
      </c>
      <c r="Y4683" s="4">
        <v>5931.24</v>
      </c>
      <c r="Z4683" s="4">
        <v>72.41</v>
      </c>
      <c r="AA4683" s="4">
        <v>320</v>
      </c>
      <c r="AB4683" s="4">
        <v>289.06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0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6612.71</v>
      </c>
      <c r="AU4683" s="4">
        <v>0</v>
      </c>
      <c r="AV4683" s="4">
        <v>289.64</v>
      </c>
      <c r="AW4683" s="8">
        <v>1.0627304420000001</v>
      </c>
      <c r="AX4683" s="4">
        <v>1</v>
      </c>
      <c r="AY4683" s="4">
        <v>171.39</v>
      </c>
      <c r="AZ4683" s="4">
        <v>0</v>
      </c>
      <c r="BA4683" s="4">
        <v>171.39</v>
      </c>
    </row>
    <row r="4684" spans="1:53" x14ac:dyDescent="0.25">
      <c r="A4684" s="5">
        <v>133512</v>
      </c>
      <c r="B4684" t="s">
        <v>312</v>
      </c>
      <c r="C4684" s="5">
        <v>47365</v>
      </c>
      <c r="D4684" t="s">
        <v>674</v>
      </c>
      <c r="F4684" s="4">
        <v>1</v>
      </c>
      <c r="G4684" s="4">
        <v>1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</v>
      </c>
      <c r="Y4684" s="4">
        <v>5931.24</v>
      </c>
      <c r="Z4684" s="4">
        <v>25.37</v>
      </c>
      <c r="AA4684" s="4">
        <v>0</v>
      </c>
      <c r="AB4684" s="4">
        <v>460.18</v>
      </c>
      <c r="AC4684" s="4">
        <v>0</v>
      </c>
      <c r="AD4684" s="4">
        <v>0</v>
      </c>
      <c r="AE4684" s="4">
        <v>0</v>
      </c>
      <c r="AF4684" s="4">
        <v>0</v>
      </c>
      <c r="AG4684" s="4">
        <v>0</v>
      </c>
      <c r="AH4684" s="4">
        <v>0</v>
      </c>
      <c r="AI4684" s="4">
        <v>0</v>
      </c>
      <c r="AJ4684" s="4">
        <v>0</v>
      </c>
      <c r="AK4684" s="4">
        <v>0</v>
      </c>
      <c r="AL4684" s="4">
        <v>0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0</v>
      </c>
      <c r="AT4684" s="4">
        <v>6416.79</v>
      </c>
      <c r="AU4684" s="4">
        <v>0</v>
      </c>
      <c r="AV4684" s="4">
        <v>101.49</v>
      </c>
      <c r="AW4684" s="8">
        <v>1.691835099</v>
      </c>
      <c r="AX4684" s="4">
        <v>1</v>
      </c>
      <c r="AY4684" s="4">
        <v>215.43</v>
      </c>
      <c r="AZ4684" s="4">
        <v>0</v>
      </c>
      <c r="BA4684" s="4">
        <v>215.43</v>
      </c>
    </row>
    <row r="4685" spans="1:53" x14ac:dyDescent="0.25">
      <c r="A4685" s="5">
        <v>133512</v>
      </c>
      <c r="B4685" t="s">
        <v>312</v>
      </c>
      <c r="C4685" s="5">
        <v>47373</v>
      </c>
      <c r="D4685" t="s">
        <v>675</v>
      </c>
      <c r="F4685" s="4">
        <v>1</v>
      </c>
      <c r="G4685" s="4">
        <v>1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1</v>
      </c>
      <c r="Y4685" s="4">
        <v>5931.24</v>
      </c>
      <c r="Z4685" s="4">
        <v>3.83</v>
      </c>
      <c r="AA4685" s="4">
        <v>0</v>
      </c>
      <c r="AB4685" s="4">
        <v>49.81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0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5984.88</v>
      </c>
      <c r="AU4685" s="4">
        <v>0</v>
      </c>
      <c r="AV4685" s="4">
        <v>15.31</v>
      </c>
      <c r="AW4685" s="8">
        <v>0.18313707200000001</v>
      </c>
      <c r="AX4685" s="4">
        <v>1</v>
      </c>
      <c r="AY4685" s="4">
        <v>73.400000000000006</v>
      </c>
      <c r="AZ4685" s="4">
        <v>0</v>
      </c>
      <c r="BA4685" s="4">
        <v>73.400000000000006</v>
      </c>
    </row>
    <row r="4686" spans="1:53" x14ac:dyDescent="0.25">
      <c r="A4686" s="5">
        <v>133520</v>
      </c>
      <c r="B4686" t="s">
        <v>313</v>
      </c>
      <c r="C4686" s="5">
        <v>43786</v>
      </c>
      <c r="D4686" t="s">
        <v>423</v>
      </c>
      <c r="F4686" s="4">
        <v>320.99</v>
      </c>
      <c r="G4686" s="4">
        <v>320.99</v>
      </c>
      <c r="H4686" s="4">
        <v>0</v>
      </c>
      <c r="I4686" s="4">
        <v>4.5599999999999996</v>
      </c>
      <c r="J4686" s="4">
        <v>32.159999999999997</v>
      </c>
      <c r="K4686" s="4">
        <v>2.5499999999999998</v>
      </c>
      <c r="L4686" s="4">
        <v>0</v>
      </c>
      <c r="M4686" s="4">
        <v>0</v>
      </c>
      <c r="N4686" s="4">
        <v>0.86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218.23</v>
      </c>
      <c r="X4686" s="4">
        <v>320.99</v>
      </c>
      <c r="Y4686" s="4">
        <v>1903868.73</v>
      </c>
      <c r="Z4686" s="4">
        <v>102126.18</v>
      </c>
      <c r="AA4686" s="4">
        <v>69833.600000000006</v>
      </c>
      <c r="AB4686" s="4">
        <v>332784.49</v>
      </c>
      <c r="AC4686" s="4">
        <v>0</v>
      </c>
      <c r="AD4686" s="4">
        <v>0</v>
      </c>
      <c r="AE4686" s="4">
        <v>0</v>
      </c>
      <c r="AF4686" s="4">
        <v>7195.68</v>
      </c>
      <c r="AG4686" s="4">
        <v>128800.8</v>
      </c>
      <c r="AH4686" s="4">
        <v>24536.1</v>
      </c>
      <c r="AI4686" s="4">
        <v>0</v>
      </c>
      <c r="AJ4686" s="4">
        <v>0</v>
      </c>
      <c r="AK4686" s="4">
        <v>22047.82</v>
      </c>
      <c r="AL4686" s="4">
        <v>182580.4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2591193.4</v>
      </c>
      <c r="AU4686" s="4">
        <v>0</v>
      </c>
      <c r="AV4686" s="4">
        <v>1272.6400000000001</v>
      </c>
      <c r="AW4686" s="8">
        <v>3.8115592110000001</v>
      </c>
      <c r="AX4686" s="4">
        <v>321.04000000000002</v>
      </c>
      <c r="AY4686" s="4">
        <v>360</v>
      </c>
      <c r="AZ4686" s="4">
        <v>0</v>
      </c>
      <c r="BA4686" s="4">
        <v>115574.39999999999</v>
      </c>
    </row>
    <row r="4687" spans="1:53" x14ac:dyDescent="0.25">
      <c r="A4687" s="5">
        <v>133520</v>
      </c>
      <c r="B4687" t="s">
        <v>313</v>
      </c>
      <c r="C4687" s="5">
        <v>43794</v>
      </c>
      <c r="D4687" t="s">
        <v>424</v>
      </c>
      <c r="F4687" s="4">
        <v>3</v>
      </c>
      <c r="G4687" s="4">
        <v>3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2</v>
      </c>
      <c r="X4687" s="4">
        <v>3</v>
      </c>
      <c r="Y4687" s="4">
        <v>17793.72</v>
      </c>
      <c r="Z4687" s="4">
        <v>0.44</v>
      </c>
      <c r="AA4687" s="4">
        <v>640</v>
      </c>
      <c r="AB4687" s="4">
        <v>2309.69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0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20743.849999999999</v>
      </c>
      <c r="AU4687" s="4">
        <v>0</v>
      </c>
      <c r="AV4687" s="4">
        <v>0.59</v>
      </c>
      <c r="AW4687" s="8">
        <v>2.8305076300000001</v>
      </c>
      <c r="AX4687" s="4">
        <v>3</v>
      </c>
      <c r="AY4687" s="4">
        <v>281.87</v>
      </c>
      <c r="AZ4687" s="4">
        <v>0</v>
      </c>
      <c r="BA4687" s="4">
        <v>845.61</v>
      </c>
    </row>
    <row r="4688" spans="1:53" x14ac:dyDescent="0.25">
      <c r="A4688" s="5">
        <v>133520</v>
      </c>
      <c r="B4688" t="s">
        <v>313</v>
      </c>
      <c r="C4688" s="5">
        <v>43901</v>
      </c>
      <c r="D4688" t="s">
        <v>433</v>
      </c>
      <c r="F4688" s="4">
        <v>9.0299999999999994</v>
      </c>
      <c r="G4688" s="4">
        <v>9.0299999999999994</v>
      </c>
      <c r="H4688" s="4">
        <v>0</v>
      </c>
      <c r="I4688" s="4">
        <v>0</v>
      </c>
      <c r="J4688" s="4">
        <v>0.87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8.0299999999999994</v>
      </c>
      <c r="X4688" s="4">
        <v>9.0299999999999994</v>
      </c>
      <c r="Y4688" s="4">
        <v>53559.1</v>
      </c>
      <c r="Z4688" s="4">
        <v>4971.74</v>
      </c>
      <c r="AA4688" s="4">
        <v>2569.6</v>
      </c>
      <c r="AB4688" s="4">
        <v>7774.03</v>
      </c>
      <c r="AC4688" s="4">
        <v>0</v>
      </c>
      <c r="AD4688" s="4">
        <v>0</v>
      </c>
      <c r="AE4688" s="4">
        <v>0</v>
      </c>
      <c r="AF4688" s="4">
        <v>0</v>
      </c>
      <c r="AG4688" s="4">
        <v>3484.35</v>
      </c>
      <c r="AH4688" s="4">
        <v>0</v>
      </c>
      <c r="AI4688" s="4">
        <v>0</v>
      </c>
      <c r="AJ4688" s="4">
        <v>0</v>
      </c>
      <c r="AK4688" s="4">
        <v>0</v>
      </c>
      <c r="AL4688" s="4">
        <v>3484.35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72358.820000000007</v>
      </c>
      <c r="AU4688" s="4">
        <v>0</v>
      </c>
      <c r="AV4688" s="4">
        <v>2202.3200000000002</v>
      </c>
      <c r="AW4688" s="8">
        <v>3.1651159510000002</v>
      </c>
      <c r="AX4688" s="4">
        <v>9.0299999999999994</v>
      </c>
      <c r="AY4688" s="4">
        <v>360</v>
      </c>
      <c r="AZ4688" s="4">
        <v>0</v>
      </c>
      <c r="BA4688" s="4">
        <v>3250.8</v>
      </c>
    </row>
    <row r="4689" spans="1:53" x14ac:dyDescent="0.25">
      <c r="A4689" s="5">
        <v>133520</v>
      </c>
      <c r="B4689" t="s">
        <v>313</v>
      </c>
      <c r="C4689" s="5">
        <v>43950</v>
      </c>
      <c r="D4689" t="s">
        <v>437</v>
      </c>
      <c r="F4689" s="4">
        <v>9.85</v>
      </c>
      <c r="G4689" s="4">
        <v>9.85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5.31</v>
      </c>
      <c r="X4689" s="4">
        <v>9.85</v>
      </c>
      <c r="Y4689" s="4">
        <v>58422.71</v>
      </c>
      <c r="Z4689" s="4">
        <v>3560.53</v>
      </c>
      <c r="AA4689" s="4">
        <v>1699.2</v>
      </c>
      <c r="AB4689" s="4">
        <v>6910.74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0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70593.179999999993</v>
      </c>
      <c r="AU4689" s="4">
        <v>0</v>
      </c>
      <c r="AV4689" s="4">
        <v>1445.9</v>
      </c>
      <c r="AW4689" s="8">
        <v>2.5794029570000001</v>
      </c>
      <c r="AX4689" s="4">
        <v>9.85</v>
      </c>
      <c r="AY4689" s="4">
        <v>360</v>
      </c>
      <c r="AZ4689" s="4">
        <v>0</v>
      </c>
      <c r="BA4689" s="4">
        <v>3546</v>
      </c>
    </row>
    <row r="4690" spans="1:53" x14ac:dyDescent="0.25">
      <c r="A4690" s="5">
        <v>133520</v>
      </c>
      <c r="B4690" t="s">
        <v>313</v>
      </c>
      <c r="C4690" s="5">
        <v>44305</v>
      </c>
      <c r="D4690" t="s">
        <v>467</v>
      </c>
      <c r="F4690" s="4">
        <v>1</v>
      </c>
      <c r="G4690" s="4">
        <v>1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1</v>
      </c>
      <c r="X4690" s="4">
        <v>1</v>
      </c>
      <c r="Y4690" s="4">
        <v>5931.24</v>
      </c>
      <c r="Z4690" s="4">
        <v>523.4</v>
      </c>
      <c r="AA4690" s="4">
        <v>320</v>
      </c>
      <c r="AB4690" s="4">
        <v>1031.4100000000001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7806.05</v>
      </c>
      <c r="AU4690" s="4">
        <v>0</v>
      </c>
      <c r="AV4690" s="4">
        <v>2093.61</v>
      </c>
      <c r="AW4690" s="8">
        <v>3.791962968</v>
      </c>
      <c r="AX4690" s="4">
        <v>1</v>
      </c>
      <c r="AY4690" s="4">
        <v>360</v>
      </c>
      <c r="AZ4690" s="4">
        <v>0</v>
      </c>
      <c r="BA4690" s="4">
        <v>360</v>
      </c>
    </row>
    <row r="4691" spans="1:53" x14ac:dyDescent="0.25">
      <c r="A4691" s="5">
        <v>133520</v>
      </c>
      <c r="B4691" t="s">
        <v>313</v>
      </c>
      <c r="C4691" s="5">
        <v>44628</v>
      </c>
      <c r="D4691" t="s">
        <v>493</v>
      </c>
      <c r="F4691" s="4">
        <v>1</v>
      </c>
      <c r="G4691" s="4">
        <v>1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0</v>
      </c>
      <c r="X4691" s="4">
        <v>1</v>
      </c>
      <c r="Y4691" s="4">
        <v>5931.24</v>
      </c>
      <c r="Z4691" s="4">
        <v>574.05999999999995</v>
      </c>
      <c r="AA4691" s="4">
        <v>0</v>
      </c>
      <c r="AB4691" s="4">
        <v>718.54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7223.84</v>
      </c>
      <c r="AU4691" s="4">
        <v>0</v>
      </c>
      <c r="AV4691" s="4">
        <v>2296.2199999999998</v>
      </c>
      <c r="AW4691" s="8">
        <v>2.6416808230000002</v>
      </c>
      <c r="AX4691" s="4">
        <v>1</v>
      </c>
      <c r="AY4691" s="4">
        <v>360</v>
      </c>
      <c r="AZ4691" s="4">
        <v>0</v>
      </c>
      <c r="BA4691" s="4">
        <v>360</v>
      </c>
    </row>
    <row r="4692" spans="1:53" x14ac:dyDescent="0.25">
      <c r="A4692" s="5">
        <v>133520</v>
      </c>
      <c r="B4692" t="s">
        <v>313</v>
      </c>
      <c r="C4692" s="5">
        <v>44792</v>
      </c>
      <c r="D4692" t="s">
        <v>507</v>
      </c>
      <c r="F4692" s="4">
        <v>3</v>
      </c>
      <c r="G4692" s="4">
        <v>3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2</v>
      </c>
      <c r="X4692" s="4">
        <v>3</v>
      </c>
      <c r="Y4692" s="4">
        <v>17793.72</v>
      </c>
      <c r="Z4692" s="4">
        <v>0</v>
      </c>
      <c r="AA4692" s="4">
        <v>640</v>
      </c>
      <c r="AB4692" s="4">
        <v>1078.72</v>
      </c>
      <c r="AC4692" s="4">
        <v>0</v>
      </c>
      <c r="AD4692" s="4">
        <v>0</v>
      </c>
      <c r="AE4692" s="4">
        <v>0</v>
      </c>
      <c r="AF4692" s="4">
        <v>0</v>
      </c>
      <c r="AG4692" s="4">
        <v>0</v>
      </c>
      <c r="AH4692" s="4">
        <v>0</v>
      </c>
      <c r="AI4692" s="4">
        <v>0</v>
      </c>
      <c r="AJ4692" s="4">
        <v>0</v>
      </c>
      <c r="AK4692" s="4">
        <v>0</v>
      </c>
      <c r="AL4692" s="4">
        <v>0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0</v>
      </c>
      <c r="AT4692" s="4">
        <v>19512.439999999999</v>
      </c>
      <c r="AU4692" s="4">
        <v>0</v>
      </c>
      <c r="AV4692" s="4">
        <v>0</v>
      </c>
      <c r="AW4692" s="8">
        <v>1.3219577259999999</v>
      </c>
      <c r="AX4692" s="4">
        <v>3</v>
      </c>
      <c r="AY4692" s="4">
        <v>114.78</v>
      </c>
      <c r="AZ4692" s="4">
        <v>0</v>
      </c>
      <c r="BA4692" s="4">
        <v>344.34</v>
      </c>
    </row>
    <row r="4693" spans="1:53" x14ac:dyDescent="0.25">
      <c r="A4693" s="5">
        <v>133520</v>
      </c>
      <c r="B4693" t="s">
        <v>313</v>
      </c>
      <c r="C4693" s="5">
        <v>45492</v>
      </c>
      <c r="D4693" t="s">
        <v>566</v>
      </c>
      <c r="F4693" s="4">
        <v>1.86</v>
      </c>
      <c r="G4693" s="4">
        <v>1.86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1.86</v>
      </c>
      <c r="X4693" s="4">
        <v>1.86</v>
      </c>
      <c r="Y4693" s="4">
        <v>11032.11</v>
      </c>
      <c r="Z4693" s="4">
        <v>0</v>
      </c>
      <c r="AA4693" s="4">
        <v>595.20000000000005</v>
      </c>
      <c r="AB4693" s="4">
        <v>178.37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0</v>
      </c>
      <c r="AK4693" s="4">
        <v>0</v>
      </c>
      <c r="AL4693" s="4">
        <v>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11805.68</v>
      </c>
      <c r="AU4693" s="4">
        <v>0</v>
      </c>
      <c r="AV4693" s="4">
        <v>0</v>
      </c>
      <c r="AW4693" s="8">
        <v>0.35257498399999998</v>
      </c>
      <c r="AX4693" s="4">
        <v>1.86</v>
      </c>
      <c r="AY4693" s="4">
        <v>62.63</v>
      </c>
      <c r="AZ4693" s="4">
        <v>0</v>
      </c>
      <c r="BA4693" s="4">
        <v>116.49</v>
      </c>
    </row>
    <row r="4694" spans="1:53" x14ac:dyDescent="0.25">
      <c r="A4694" s="5">
        <v>133520</v>
      </c>
      <c r="B4694" t="s">
        <v>313</v>
      </c>
      <c r="C4694" s="5">
        <v>46599</v>
      </c>
      <c r="D4694" t="s">
        <v>632</v>
      </c>
      <c r="F4694" s="4">
        <v>2</v>
      </c>
      <c r="G4694" s="4">
        <v>2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1</v>
      </c>
      <c r="X4694" s="4">
        <v>2</v>
      </c>
      <c r="Y4694" s="4">
        <v>11862.48</v>
      </c>
      <c r="Z4694" s="4">
        <v>0</v>
      </c>
      <c r="AA4694" s="4">
        <v>320</v>
      </c>
      <c r="AB4694" s="4">
        <v>986.69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13169.17</v>
      </c>
      <c r="AU4694" s="4">
        <v>0</v>
      </c>
      <c r="AV4694" s="4">
        <v>0</v>
      </c>
      <c r="AW4694" s="8">
        <v>1.8137684679999999</v>
      </c>
      <c r="AX4694" s="4">
        <v>2</v>
      </c>
      <c r="AY4694" s="4">
        <v>208.19</v>
      </c>
      <c r="AZ4694" s="4">
        <v>0</v>
      </c>
      <c r="BA4694" s="4">
        <v>416.38</v>
      </c>
    </row>
    <row r="4695" spans="1:53" x14ac:dyDescent="0.25">
      <c r="A4695" s="5">
        <v>133520</v>
      </c>
      <c r="B4695" t="s">
        <v>313</v>
      </c>
      <c r="C4695" s="5">
        <v>50070</v>
      </c>
      <c r="D4695" t="s">
        <v>827</v>
      </c>
      <c r="F4695" s="4">
        <v>1</v>
      </c>
      <c r="G4695" s="4">
        <v>1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1</v>
      </c>
      <c r="X4695" s="4">
        <v>1</v>
      </c>
      <c r="Y4695" s="4">
        <v>5931.24</v>
      </c>
      <c r="Z4695" s="4">
        <v>0</v>
      </c>
      <c r="AA4695" s="4">
        <v>320</v>
      </c>
      <c r="AB4695" s="4">
        <v>29.3</v>
      </c>
      <c r="AC4695" s="4">
        <v>0</v>
      </c>
      <c r="AD4695" s="4">
        <v>0</v>
      </c>
      <c r="AE4695" s="4">
        <v>0</v>
      </c>
      <c r="AF4695" s="4">
        <v>0</v>
      </c>
      <c r="AG4695" s="4">
        <v>0</v>
      </c>
      <c r="AH4695" s="4">
        <v>0</v>
      </c>
      <c r="AI4695" s="4">
        <v>0</v>
      </c>
      <c r="AJ4695" s="4">
        <v>0</v>
      </c>
      <c r="AK4695" s="4">
        <v>0</v>
      </c>
      <c r="AL4695" s="4">
        <v>0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6280.54</v>
      </c>
      <c r="AU4695" s="4">
        <v>0</v>
      </c>
      <c r="AV4695" s="4">
        <v>0</v>
      </c>
      <c r="AW4695" s="8">
        <v>0.10772058800000001</v>
      </c>
      <c r="AX4695" s="4">
        <v>1</v>
      </c>
      <c r="AY4695" s="4">
        <v>56.98</v>
      </c>
      <c r="AZ4695" s="4">
        <v>0</v>
      </c>
      <c r="BA4695" s="4">
        <v>56.98</v>
      </c>
    </row>
    <row r="4696" spans="1:53" x14ac:dyDescent="0.25">
      <c r="A4696" s="5">
        <v>133538</v>
      </c>
      <c r="B4696" t="s">
        <v>314</v>
      </c>
      <c r="C4696" s="5">
        <v>43489</v>
      </c>
      <c r="D4696" t="s">
        <v>396</v>
      </c>
      <c r="F4696" s="4">
        <v>220.48</v>
      </c>
      <c r="G4696" s="4">
        <v>220.48</v>
      </c>
      <c r="H4696" s="4">
        <v>0</v>
      </c>
      <c r="I4696" s="4">
        <v>7.3</v>
      </c>
      <c r="J4696" s="4">
        <v>32.54</v>
      </c>
      <c r="K4696" s="4">
        <v>1</v>
      </c>
      <c r="L4696" s="4">
        <v>0</v>
      </c>
      <c r="M4696" s="4">
        <v>0</v>
      </c>
      <c r="N4696" s="4">
        <v>3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4.99</v>
      </c>
      <c r="U4696" s="4">
        <v>4</v>
      </c>
      <c r="V4696" s="4">
        <v>3</v>
      </c>
      <c r="W4696" s="4">
        <v>139.77000000000001</v>
      </c>
      <c r="X4696" s="4">
        <v>220.42</v>
      </c>
      <c r="Y4696" s="4">
        <v>1307719.8</v>
      </c>
      <c r="Z4696" s="4">
        <v>65292.95</v>
      </c>
      <c r="AA4696" s="4">
        <v>44726.400000000001</v>
      </c>
      <c r="AB4696" s="4">
        <v>208719.38</v>
      </c>
      <c r="AC4696" s="4">
        <v>7559.85</v>
      </c>
      <c r="AD4696" s="4">
        <v>4544</v>
      </c>
      <c r="AE4696" s="4">
        <v>2274</v>
      </c>
      <c r="AF4696" s="4">
        <v>11519.4</v>
      </c>
      <c r="AG4696" s="4">
        <v>130322.7</v>
      </c>
      <c r="AH4696" s="4">
        <v>9622</v>
      </c>
      <c r="AI4696" s="4">
        <v>0</v>
      </c>
      <c r="AJ4696" s="4">
        <v>0</v>
      </c>
      <c r="AK4696" s="4">
        <v>76911</v>
      </c>
      <c r="AL4696" s="4">
        <v>228375.1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1869211.48</v>
      </c>
      <c r="AU4696" s="4">
        <v>0</v>
      </c>
      <c r="AV4696" s="4">
        <v>1184.56</v>
      </c>
      <c r="AW4696" s="8">
        <v>3.481311431</v>
      </c>
      <c r="AX4696" s="4">
        <v>220.48</v>
      </c>
      <c r="AY4696" s="4">
        <v>360</v>
      </c>
      <c r="AZ4696" s="4">
        <v>0</v>
      </c>
      <c r="BA4696" s="4">
        <v>79372.800000000003</v>
      </c>
    </row>
    <row r="4697" spans="1:53" x14ac:dyDescent="0.25">
      <c r="A4697" s="5">
        <v>133538</v>
      </c>
      <c r="B4697" t="s">
        <v>314</v>
      </c>
      <c r="C4697" s="5">
        <v>43539</v>
      </c>
      <c r="D4697" t="s">
        <v>401</v>
      </c>
      <c r="F4697" s="4">
        <v>1</v>
      </c>
      <c r="G4697" s="4">
        <v>1</v>
      </c>
      <c r="H4697" s="4">
        <v>0</v>
      </c>
      <c r="I4697" s="4">
        <v>0</v>
      </c>
      <c r="J4697" s="4">
        <v>1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1</v>
      </c>
      <c r="Y4697" s="4">
        <v>5931.24</v>
      </c>
      <c r="Z4697" s="4">
        <v>330.07</v>
      </c>
      <c r="AA4697" s="4">
        <v>0</v>
      </c>
      <c r="AB4697" s="4">
        <v>560.13</v>
      </c>
      <c r="AC4697" s="4">
        <v>0</v>
      </c>
      <c r="AD4697" s="4">
        <v>0</v>
      </c>
      <c r="AE4697" s="4">
        <v>0</v>
      </c>
      <c r="AF4697" s="4">
        <v>0</v>
      </c>
      <c r="AG4697" s="4">
        <v>4005</v>
      </c>
      <c r="AH4697" s="4">
        <v>0</v>
      </c>
      <c r="AI4697" s="4">
        <v>0</v>
      </c>
      <c r="AJ4697" s="4">
        <v>0</v>
      </c>
      <c r="AK4697" s="4">
        <v>0</v>
      </c>
      <c r="AL4697" s="4">
        <v>4005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0</v>
      </c>
      <c r="AT4697" s="4">
        <v>10826.44</v>
      </c>
      <c r="AU4697" s="4">
        <v>0</v>
      </c>
      <c r="AV4697" s="4">
        <v>1320.27</v>
      </c>
      <c r="AW4697" s="8">
        <v>2.0592897859999999</v>
      </c>
      <c r="AX4697" s="4">
        <v>1</v>
      </c>
      <c r="AY4697" s="4">
        <v>360</v>
      </c>
      <c r="AZ4697" s="4">
        <v>0</v>
      </c>
      <c r="BA4697" s="4">
        <v>360</v>
      </c>
    </row>
    <row r="4698" spans="1:53" x14ac:dyDescent="0.25">
      <c r="A4698" s="5">
        <v>133538</v>
      </c>
      <c r="B4698" t="s">
        <v>314</v>
      </c>
      <c r="C4698" s="5">
        <v>43711</v>
      </c>
      <c r="D4698" t="s">
        <v>417</v>
      </c>
      <c r="F4698" s="4">
        <v>0.5</v>
      </c>
      <c r="G4698" s="4">
        <v>0.5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0.5</v>
      </c>
      <c r="X4698" s="4">
        <v>0.5</v>
      </c>
      <c r="Y4698" s="4">
        <v>2965.62</v>
      </c>
      <c r="Z4698" s="4">
        <v>296.31</v>
      </c>
      <c r="AA4698" s="4">
        <v>160</v>
      </c>
      <c r="AB4698" s="4">
        <v>509.05</v>
      </c>
      <c r="AC4698" s="4">
        <v>0</v>
      </c>
      <c r="AD4698" s="4">
        <v>0</v>
      </c>
      <c r="AE4698" s="4">
        <v>0</v>
      </c>
      <c r="AF4698" s="4">
        <v>0</v>
      </c>
      <c r="AG4698" s="4">
        <v>0</v>
      </c>
      <c r="AH4698" s="4">
        <v>0</v>
      </c>
      <c r="AI4698" s="4">
        <v>0</v>
      </c>
      <c r="AJ4698" s="4">
        <v>0</v>
      </c>
      <c r="AK4698" s="4">
        <v>0</v>
      </c>
      <c r="AL4698" s="4">
        <v>0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3930.98</v>
      </c>
      <c r="AU4698" s="4">
        <v>0</v>
      </c>
      <c r="AV4698" s="4">
        <v>2370.48</v>
      </c>
      <c r="AW4698" s="8">
        <v>3.7429992159999999</v>
      </c>
      <c r="AX4698" s="4">
        <v>0.5</v>
      </c>
      <c r="AY4698" s="4">
        <v>360</v>
      </c>
      <c r="AZ4698" s="4">
        <v>0</v>
      </c>
      <c r="BA4698" s="4">
        <v>180</v>
      </c>
    </row>
    <row r="4699" spans="1:53" x14ac:dyDescent="0.25">
      <c r="A4699" s="5">
        <v>133538</v>
      </c>
      <c r="B4699" t="s">
        <v>314</v>
      </c>
      <c r="C4699" s="5">
        <v>43836</v>
      </c>
      <c r="D4699" t="s">
        <v>428</v>
      </c>
      <c r="F4699" s="4">
        <v>0.02</v>
      </c>
      <c r="G4699" s="4">
        <v>0.02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0.02</v>
      </c>
      <c r="Y4699" s="4">
        <v>118.62</v>
      </c>
      <c r="Z4699" s="4">
        <v>0.35</v>
      </c>
      <c r="AA4699" s="4">
        <v>0</v>
      </c>
      <c r="AB4699" s="4">
        <v>4.87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123.84</v>
      </c>
      <c r="AU4699" s="4">
        <v>0</v>
      </c>
      <c r="AV4699" s="4">
        <v>69.88</v>
      </c>
      <c r="AW4699" s="8">
        <v>0.89446493999999999</v>
      </c>
      <c r="AX4699" s="4">
        <v>0.02</v>
      </c>
      <c r="AY4699" s="4">
        <v>141.93</v>
      </c>
      <c r="AZ4699" s="4">
        <v>0</v>
      </c>
      <c r="BA4699" s="4">
        <v>2.84</v>
      </c>
    </row>
    <row r="4700" spans="1:53" x14ac:dyDescent="0.25">
      <c r="A4700" s="5">
        <v>133538</v>
      </c>
      <c r="B4700" t="s">
        <v>314</v>
      </c>
      <c r="C4700" s="5">
        <v>44164</v>
      </c>
      <c r="D4700" t="s">
        <v>455</v>
      </c>
      <c r="F4700" s="4">
        <v>0.16</v>
      </c>
      <c r="G4700" s="4">
        <v>0.16</v>
      </c>
      <c r="H4700" s="4">
        <v>0</v>
      </c>
      <c r="I4700" s="4">
        <v>0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0.16</v>
      </c>
      <c r="X4700" s="4">
        <v>0.16</v>
      </c>
      <c r="Y4700" s="4">
        <v>949</v>
      </c>
      <c r="Z4700" s="4">
        <v>5.01</v>
      </c>
      <c r="AA4700" s="4">
        <v>51.2</v>
      </c>
      <c r="AB4700" s="4">
        <v>36.39</v>
      </c>
      <c r="AC4700" s="4">
        <v>0</v>
      </c>
      <c r="AD4700" s="4">
        <v>0</v>
      </c>
      <c r="AE4700" s="4">
        <v>0</v>
      </c>
      <c r="AF4700" s="4">
        <v>0</v>
      </c>
      <c r="AG4700" s="4">
        <v>0</v>
      </c>
      <c r="AH4700" s="4">
        <v>0</v>
      </c>
      <c r="AI4700" s="4">
        <v>0</v>
      </c>
      <c r="AJ4700" s="4">
        <v>0</v>
      </c>
      <c r="AK4700" s="4">
        <v>0</v>
      </c>
      <c r="AL4700" s="4">
        <v>0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0</v>
      </c>
      <c r="AT4700" s="4">
        <v>1041.5999999999999</v>
      </c>
      <c r="AU4700" s="4">
        <v>0</v>
      </c>
      <c r="AV4700" s="4">
        <v>125.28</v>
      </c>
      <c r="AW4700" s="8">
        <v>0.83611064300000004</v>
      </c>
      <c r="AX4700" s="4">
        <v>0.16</v>
      </c>
      <c r="AY4700" s="4">
        <v>315.3</v>
      </c>
      <c r="AZ4700" s="4">
        <v>0</v>
      </c>
      <c r="BA4700" s="4">
        <v>50.45</v>
      </c>
    </row>
    <row r="4701" spans="1:53" x14ac:dyDescent="0.25">
      <c r="A4701" s="5">
        <v>133538</v>
      </c>
      <c r="B4701" t="s">
        <v>314</v>
      </c>
      <c r="C4701" s="5">
        <v>50013</v>
      </c>
      <c r="D4701" t="s">
        <v>822</v>
      </c>
      <c r="F4701" s="4">
        <v>1</v>
      </c>
      <c r="G4701" s="4">
        <v>1</v>
      </c>
      <c r="H4701" s="4">
        <v>0</v>
      </c>
      <c r="I4701" s="4">
        <v>1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1</v>
      </c>
      <c r="X4701" s="4">
        <v>1</v>
      </c>
      <c r="Y4701" s="4">
        <v>5931.24</v>
      </c>
      <c r="Z4701" s="4">
        <v>21.48</v>
      </c>
      <c r="AA4701" s="4">
        <v>320</v>
      </c>
      <c r="AB4701" s="4">
        <v>53.24</v>
      </c>
      <c r="AC4701" s="4">
        <v>0</v>
      </c>
      <c r="AD4701" s="4">
        <v>0</v>
      </c>
      <c r="AE4701" s="4">
        <v>0</v>
      </c>
      <c r="AF4701" s="4">
        <v>1578</v>
      </c>
      <c r="AG4701" s="4">
        <v>0</v>
      </c>
      <c r="AH4701" s="4">
        <v>0</v>
      </c>
      <c r="AI4701" s="4">
        <v>0</v>
      </c>
      <c r="AJ4701" s="4">
        <v>0</v>
      </c>
      <c r="AK4701" s="4">
        <v>0</v>
      </c>
      <c r="AL4701" s="4">
        <v>1578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7903.96</v>
      </c>
      <c r="AU4701" s="4">
        <v>0</v>
      </c>
      <c r="AV4701" s="4">
        <v>85.92</v>
      </c>
      <c r="AW4701" s="8">
        <v>0.19571882199999999</v>
      </c>
      <c r="AX4701" s="4">
        <v>1</v>
      </c>
      <c r="AY4701" s="4">
        <v>85.48</v>
      </c>
      <c r="AZ4701" s="4">
        <v>0</v>
      </c>
      <c r="BA4701" s="4">
        <v>85.48</v>
      </c>
    </row>
    <row r="4702" spans="1:53" x14ac:dyDescent="0.25">
      <c r="A4702" s="5">
        <v>133561</v>
      </c>
      <c r="B4702" t="s">
        <v>315</v>
      </c>
      <c r="C4702" s="5">
        <v>43802</v>
      </c>
      <c r="D4702" t="s">
        <v>425</v>
      </c>
      <c r="F4702" s="4">
        <v>400.29</v>
      </c>
      <c r="G4702" s="4">
        <v>400.29</v>
      </c>
      <c r="H4702" s="4">
        <v>0</v>
      </c>
      <c r="I4702" s="4">
        <v>3.99</v>
      </c>
      <c r="J4702" s="4">
        <v>24.76</v>
      </c>
      <c r="K4702" s="4">
        <v>1</v>
      </c>
      <c r="L4702" s="4">
        <v>1</v>
      </c>
      <c r="M4702" s="4">
        <v>0</v>
      </c>
      <c r="N4702" s="4">
        <v>3.28</v>
      </c>
      <c r="O4702" s="4">
        <v>6.29</v>
      </c>
      <c r="P4702" s="4">
        <v>0</v>
      </c>
      <c r="Q4702" s="4">
        <v>0</v>
      </c>
      <c r="R4702" s="4">
        <v>1.31</v>
      </c>
      <c r="S4702" s="4">
        <v>0</v>
      </c>
      <c r="T4702" s="4">
        <v>0</v>
      </c>
      <c r="U4702" s="4">
        <v>1</v>
      </c>
      <c r="V4702" s="4">
        <v>0</v>
      </c>
      <c r="W4702" s="4">
        <v>174.16</v>
      </c>
      <c r="X4702" s="4">
        <v>400.27</v>
      </c>
      <c r="Y4702" s="4">
        <v>2374216.06</v>
      </c>
      <c r="Z4702" s="4">
        <v>54137.22</v>
      </c>
      <c r="AA4702" s="4">
        <v>55731.199999999997</v>
      </c>
      <c r="AB4702" s="4">
        <v>376054.45</v>
      </c>
      <c r="AC4702" s="4">
        <v>0</v>
      </c>
      <c r="AD4702" s="4">
        <v>1136</v>
      </c>
      <c r="AE4702" s="4">
        <v>0</v>
      </c>
      <c r="AF4702" s="4">
        <v>6296.22</v>
      </c>
      <c r="AG4702" s="4">
        <v>99163.8</v>
      </c>
      <c r="AH4702" s="4">
        <v>9622</v>
      </c>
      <c r="AI4702" s="4">
        <v>12841</v>
      </c>
      <c r="AJ4702" s="4">
        <v>0</v>
      </c>
      <c r="AK4702" s="4">
        <v>84089.36</v>
      </c>
      <c r="AL4702" s="4">
        <v>212012.38</v>
      </c>
      <c r="AM4702" s="4">
        <v>32657.68</v>
      </c>
      <c r="AN4702" s="4">
        <v>0</v>
      </c>
      <c r="AO4702" s="4">
        <v>0</v>
      </c>
      <c r="AP4702" s="4">
        <v>1997.75</v>
      </c>
      <c r="AQ4702" s="4">
        <v>0</v>
      </c>
      <c r="AR4702" s="4">
        <v>34655.43</v>
      </c>
      <c r="AS4702" s="4">
        <v>0</v>
      </c>
      <c r="AT4702" s="4">
        <v>3107942.74</v>
      </c>
      <c r="AU4702" s="4">
        <v>0</v>
      </c>
      <c r="AV4702" s="4">
        <v>540.98</v>
      </c>
      <c r="AW4702" s="8">
        <v>3.4540513079999999</v>
      </c>
      <c r="AX4702" s="4">
        <v>400.29</v>
      </c>
      <c r="AY4702" s="4">
        <v>360</v>
      </c>
      <c r="AZ4702" s="4">
        <v>0</v>
      </c>
      <c r="BA4702" s="4">
        <v>144104.4</v>
      </c>
    </row>
    <row r="4703" spans="1:53" x14ac:dyDescent="0.25">
      <c r="A4703" s="5">
        <v>133561</v>
      </c>
      <c r="B4703" t="s">
        <v>315</v>
      </c>
      <c r="C4703" s="5">
        <v>44453</v>
      </c>
      <c r="D4703" t="s">
        <v>478</v>
      </c>
      <c r="F4703" s="4">
        <v>1</v>
      </c>
      <c r="G4703" s="4">
        <v>1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1</v>
      </c>
      <c r="X4703" s="4">
        <v>1</v>
      </c>
      <c r="Y4703" s="4">
        <v>5931.24</v>
      </c>
      <c r="Z4703" s="4">
        <v>198.58</v>
      </c>
      <c r="AA4703" s="4">
        <v>320</v>
      </c>
      <c r="AB4703" s="4">
        <v>413.13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6862.95</v>
      </c>
      <c r="AU4703" s="4">
        <v>0</v>
      </c>
      <c r="AV4703" s="4">
        <v>794.31</v>
      </c>
      <c r="AW4703" s="8">
        <v>1.5188674769999999</v>
      </c>
      <c r="AX4703" s="4">
        <v>1</v>
      </c>
      <c r="AY4703" s="4">
        <v>360</v>
      </c>
      <c r="AZ4703" s="4">
        <v>0</v>
      </c>
      <c r="BA4703" s="4">
        <v>360</v>
      </c>
    </row>
    <row r="4704" spans="1:53" x14ac:dyDescent="0.25">
      <c r="A4704" s="5">
        <v>133561</v>
      </c>
      <c r="B4704" t="s">
        <v>315</v>
      </c>
      <c r="C4704" s="5">
        <v>44800</v>
      </c>
      <c r="D4704" t="s">
        <v>508</v>
      </c>
      <c r="F4704" s="4">
        <v>3.94</v>
      </c>
      <c r="G4704" s="4">
        <v>3.94</v>
      </c>
      <c r="H4704" s="4">
        <v>0</v>
      </c>
      <c r="I4704" s="4">
        <v>0.35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3.94</v>
      </c>
      <c r="X4704" s="4">
        <v>3.94</v>
      </c>
      <c r="Y4704" s="4">
        <v>23369.09</v>
      </c>
      <c r="Z4704" s="4">
        <v>890.45</v>
      </c>
      <c r="AA4704" s="4">
        <v>1260.8</v>
      </c>
      <c r="AB4704" s="4">
        <v>1665.58</v>
      </c>
      <c r="AC4704" s="4">
        <v>0</v>
      </c>
      <c r="AD4704" s="4">
        <v>0</v>
      </c>
      <c r="AE4704" s="4">
        <v>0</v>
      </c>
      <c r="AF4704" s="4">
        <v>552.29999999999995</v>
      </c>
      <c r="AG4704" s="4">
        <v>0</v>
      </c>
      <c r="AH4704" s="4">
        <v>0</v>
      </c>
      <c r="AI4704" s="4">
        <v>0</v>
      </c>
      <c r="AJ4704" s="4">
        <v>0</v>
      </c>
      <c r="AK4704" s="4">
        <v>0</v>
      </c>
      <c r="AL4704" s="4">
        <v>552.29999999999995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27738.22</v>
      </c>
      <c r="AU4704" s="4">
        <v>0</v>
      </c>
      <c r="AV4704" s="4">
        <v>904.01</v>
      </c>
      <c r="AW4704" s="8">
        <v>1.554175858</v>
      </c>
      <c r="AX4704" s="4">
        <v>3.94</v>
      </c>
      <c r="AY4704" s="4">
        <v>341.57</v>
      </c>
      <c r="AZ4704" s="4">
        <v>0</v>
      </c>
      <c r="BA4704" s="4">
        <v>1345.79</v>
      </c>
    </row>
    <row r="4705" spans="1:53" x14ac:dyDescent="0.25">
      <c r="A4705" s="5">
        <v>133561</v>
      </c>
      <c r="B4705" t="s">
        <v>315</v>
      </c>
      <c r="C4705" s="5">
        <v>45070</v>
      </c>
      <c r="D4705" t="s">
        <v>530</v>
      </c>
      <c r="F4705" s="4">
        <v>11.26</v>
      </c>
      <c r="G4705" s="4">
        <v>11.26</v>
      </c>
      <c r="H4705" s="4">
        <v>0</v>
      </c>
      <c r="I4705" s="4">
        <v>0</v>
      </c>
      <c r="J4705" s="4">
        <v>1</v>
      </c>
      <c r="K4705" s="4">
        <v>0</v>
      </c>
      <c r="L4705" s="4">
        <v>0</v>
      </c>
      <c r="M4705" s="4">
        <v>0</v>
      </c>
      <c r="N4705" s="4">
        <v>0</v>
      </c>
      <c r="O4705" s="4">
        <v>0.2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6.26</v>
      </c>
      <c r="X4705" s="4">
        <v>11.26</v>
      </c>
      <c r="Y4705" s="4">
        <v>66785.759999999995</v>
      </c>
      <c r="Z4705" s="4">
        <v>6481.71</v>
      </c>
      <c r="AA4705" s="4">
        <v>2003.2</v>
      </c>
      <c r="AB4705" s="4">
        <v>11510.05</v>
      </c>
      <c r="AC4705" s="4">
        <v>0</v>
      </c>
      <c r="AD4705" s="4">
        <v>0</v>
      </c>
      <c r="AE4705" s="4">
        <v>0</v>
      </c>
      <c r="AF4705" s="4">
        <v>0</v>
      </c>
      <c r="AG4705" s="4">
        <v>4005</v>
      </c>
      <c r="AH4705" s="4">
        <v>0</v>
      </c>
      <c r="AI4705" s="4">
        <v>0</v>
      </c>
      <c r="AJ4705" s="4">
        <v>0</v>
      </c>
      <c r="AK4705" s="4">
        <v>0</v>
      </c>
      <c r="AL4705" s="4">
        <v>4005</v>
      </c>
      <c r="AM4705" s="4">
        <v>1038.4000000000001</v>
      </c>
      <c r="AN4705" s="4">
        <v>0</v>
      </c>
      <c r="AO4705" s="4">
        <v>0</v>
      </c>
      <c r="AP4705" s="4">
        <v>0</v>
      </c>
      <c r="AQ4705" s="4">
        <v>0</v>
      </c>
      <c r="AR4705" s="4">
        <v>1038.4000000000001</v>
      </c>
      <c r="AS4705" s="4">
        <v>0</v>
      </c>
      <c r="AT4705" s="4">
        <v>91824.12</v>
      </c>
      <c r="AU4705" s="4">
        <v>0</v>
      </c>
      <c r="AV4705" s="4">
        <v>2302.56</v>
      </c>
      <c r="AW4705" s="8">
        <v>3.7581133580000001</v>
      </c>
      <c r="AX4705" s="4">
        <v>11.26</v>
      </c>
      <c r="AY4705" s="4">
        <v>360</v>
      </c>
      <c r="AZ4705" s="4">
        <v>0</v>
      </c>
      <c r="BA4705" s="4">
        <v>4053.6</v>
      </c>
    </row>
    <row r="4706" spans="1:53" x14ac:dyDescent="0.25">
      <c r="A4706" s="5">
        <v>133561</v>
      </c>
      <c r="B4706" t="s">
        <v>315</v>
      </c>
      <c r="C4706" s="5">
        <v>46896</v>
      </c>
      <c r="D4706" t="s">
        <v>650</v>
      </c>
      <c r="F4706" s="4">
        <v>3</v>
      </c>
      <c r="G4706" s="4">
        <v>3</v>
      </c>
      <c r="H4706" s="4">
        <v>0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2</v>
      </c>
      <c r="X4706" s="4">
        <v>3</v>
      </c>
      <c r="Y4706" s="4">
        <v>17793.72</v>
      </c>
      <c r="Z4706" s="4">
        <v>470.9</v>
      </c>
      <c r="AA4706" s="4">
        <v>640</v>
      </c>
      <c r="AB4706" s="4">
        <v>287.83999999999997</v>
      </c>
      <c r="AC4706" s="4">
        <v>0</v>
      </c>
      <c r="AD4706" s="4">
        <v>0</v>
      </c>
      <c r="AE4706" s="4">
        <v>0</v>
      </c>
      <c r="AF4706" s="4">
        <v>0</v>
      </c>
      <c r="AG4706" s="4">
        <v>0</v>
      </c>
      <c r="AH4706" s="4">
        <v>0</v>
      </c>
      <c r="AI4706" s="4">
        <v>0</v>
      </c>
      <c r="AJ4706" s="4">
        <v>0</v>
      </c>
      <c r="AK4706" s="4">
        <v>0</v>
      </c>
      <c r="AL4706" s="4">
        <v>0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19192.46</v>
      </c>
      <c r="AU4706" s="4">
        <v>0</v>
      </c>
      <c r="AV4706" s="4">
        <v>627.86</v>
      </c>
      <c r="AW4706" s="8">
        <v>0.35274604599999998</v>
      </c>
      <c r="AX4706" s="4">
        <v>3</v>
      </c>
      <c r="AY4706" s="4">
        <v>68.17</v>
      </c>
      <c r="AZ4706" s="4">
        <v>0</v>
      </c>
      <c r="BA4706" s="4">
        <v>204.51</v>
      </c>
    </row>
    <row r="4707" spans="1:53" x14ac:dyDescent="0.25">
      <c r="A4707" s="5">
        <v>133561</v>
      </c>
      <c r="B4707" t="s">
        <v>315</v>
      </c>
      <c r="C4707" s="5">
        <v>46946</v>
      </c>
      <c r="D4707" t="s">
        <v>653</v>
      </c>
      <c r="F4707" s="4">
        <v>3</v>
      </c>
      <c r="G4707" s="4">
        <v>3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2</v>
      </c>
      <c r="X4707" s="4">
        <v>3</v>
      </c>
      <c r="Y4707" s="4">
        <v>17793.72</v>
      </c>
      <c r="Z4707" s="4">
        <v>545.96</v>
      </c>
      <c r="AA4707" s="4">
        <v>640</v>
      </c>
      <c r="AB4707" s="4">
        <v>392.15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19371.830000000002</v>
      </c>
      <c r="AU4707" s="4">
        <v>0</v>
      </c>
      <c r="AV4707" s="4">
        <v>727.95</v>
      </c>
      <c r="AW4707" s="8">
        <v>0.48057712699999999</v>
      </c>
      <c r="AX4707" s="4">
        <v>3</v>
      </c>
      <c r="AY4707" s="4">
        <v>121.64</v>
      </c>
      <c r="AZ4707" s="4">
        <v>0</v>
      </c>
      <c r="BA4707" s="4">
        <v>364.92</v>
      </c>
    </row>
    <row r="4708" spans="1:53" x14ac:dyDescent="0.25">
      <c r="A4708" s="5">
        <v>133561</v>
      </c>
      <c r="B4708" t="s">
        <v>315</v>
      </c>
      <c r="C4708" s="5">
        <v>46961</v>
      </c>
      <c r="D4708" t="s">
        <v>655</v>
      </c>
      <c r="F4708" s="4">
        <v>1</v>
      </c>
      <c r="G4708" s="4">
        <v>1</v>
      </c>
      <c r="H4708" s="4">
        <v>0</v>
      </c>
      <c r="I4708" s="4">
        <v>0</v>
      </c>
      <c r="J4708" s="4">
        <v>1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1</v>
      </c>
      <c r="Y4708" s="4">
        <v>5931.24</v>
      </c>
      <c r="Z4708" s="4">
        <v>0</v>
      </c>
      <c r="AA4708" s="4">
        <v>0</v>
      </c>
      <c r="AB4708" s="4">
        <v>70.11</v>
      </c>
      <c r="AC4708" s="4">
        <v>0</v>
      </c>
      <c r="AD4708" s="4">
        <v>0</v>
      </c>
      <c r="AE4708" s="4">
        <v>0</v>
      </c>
      <c r="AF4708" s="4">
        <v>0</v>
      </c>
      <c r="AG4708" s="4">
        <v>4005</v>
      </c>
      <c r="AH4708" s="4">
        <v>0</v>
      </c>
      <c r="AI4708" s="4">
        <v>0</v>
      </c>
      <c r="AJ4708" s="4">
        <v>0</v>
      </c>
      <c r="AK4708" s="4">
        <v>0</v>
      </c>
      <c r="AL4708" s="4">
        <v>4005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10006.35</v>
      </c>
      <c r="AU4708" s="4">
        <v>0</v>
      </c>
      <c r="AV4708" s="4">
        <v>0</v>
      </c>
      <c r="AW4708" s="8">
        <v>0.25774723900000002</v>
      </c>
      <c r="AX4708" s="4">
        <v>1</v>
      </c>
      <c r="AY4708" s="4">
        <v>70</v>
      </c>
      <c r="AZ4708" s="4">
        <v>0</v>
      </c>
      <c r="BA4708" s="4">
        <v>70</v>
      </c>
    </row>
    <row r="4709" spans="1:53" x14ac:dyDescent="0.25">
      <c r="A4709" s="5">
        <v>133561</v>
      </c>
      <c r="B4709" t="s">
        <v>315</v>
      </c>
      <c r="C4709" s="5">
        <v>46979</v>
      </c>
      <c r="D4709" t="s">
        <v>656</v>
      </c>
      <c r="F4709" s="4">
        <v>90.34</v>
      </c>
      <c r="G4709" s="4">
        <v>90.34</v>
      </c>
      <c r="H4709" s="4">
        <v>0</v>
      </c>
      <c r="I4709" s="4">
        <v>1</v>
      </c>
      <c r="J4709" s="4">
        <v>6</v>
      </c>
      <c r="K4709" s="4">
        <v>1.6</v>
      </c>
      <c r="L4709" s="4">
        <v>0</v>
      </c>
      <c r="M4709" s="4">
        <v>0</v>
      </c>
      <c r="N4709" s="4">
        <v>0</v>
      </c>
      <c r="O4709" s="4">
        <v>1</v>
      </c>
      <c r="P4709" s="4">
        <v>0</v>
      </c>
      <c r="Q4709" s="4">
        <v>0</v>
      </c>
      <c r="R4709" s="4">
        <v>0.28000000000000003</v>
      </c>
      <c r="S4709" s="4">
        <v>0</v>
      </c>
      <c r="T4709" s="4">
        <v>0</v>
      </c>
      <c r="U4709" s="4">
        <v>0</v>
      </c>
      <c r="V4709" s="4">
        <v>0</v>
      </c>
      <c r="W4709" s="4">
        <v>48.34</v>
      </c>
      <c r="X4709" s="4">
        <v>90.34</v>
      </c>
      <c r="Y4709" s="4">
        <v>535828.22</v>
      </c>
      <c r="Z4709" s="4">
        <v>20762.16</v>
      </c>
      <c r="AA4709" s="4">
        <v>15468.8</v>
      </c>
      <c r="AB4709" s="4">
        <v>42200.63</v>
      </c>
      <c r="AC4709" s="4">
        <v>0</v>
      </c>
      <c r="AD4709" s="4">
        <v>0</v>
      </c>
      <c r="AE4709" s="4">
        <v>0</v>
      </c>
      <c r="AF4709" s="4">
        <v>1578</v>
      </c>
      <c r="AG4709" s="4">
        <v>24030</v>
      </c>
      <c r="AH4709" s="4">
        <v>15395.2</v>
      </c>
      <c r="AI4709" s="4">
        <v>0</v>
      </c>
      <c r="AJ4709" s="4">
        <v>0</v>
      </c>
      <c r="AK4709" s="4">
        <v>0</v>
      </c>
      <c r="AL4709" s="4">
        <v>41003.199999999997</v>
      </c>
      <c r="AM4709" s="4">
        <v>5192</v>
      </c>
      <c r="AN4709" s="4">
        <v>0</v>
      </c>
      <c r="AO4709" s="4">
        <v>0</v>
      </c>
      <c r="AP4709" s="4">
        <v>427</v>
      </c>
      <c r="AQ4709" s="4">
        <v>0</v>
      </c>
      <c r="AR4709" s="4">
        <v>5619</v>
      </c>
      <c r="AS4709" s="4">
        <v>0</v>
      </c>
      <c r="AT4709" s="4">
        <v>660882.01</v>
      </c>
      <c r="AU4709" s="4">
        <v>0</v>
      </c>
      <c r="AV4709" s="4">
        <v>919.29</v>
      </c>
      <c r="AW4709" s="8">
        <v>1.717393948</v>
      </c>
      <c r="AX4709" s="4">
        <v>90.34</v>
      </c>
      <c r="AY4709" s="4">
        <v>360</v>
      </c>
      <c r="AZ4709" s="4">
        <v>0</v>
      </c>
      <c r="BA4709" s="4">
        <v>32522.400000000001</v>
      </c>
    </row>
    <row r="4710" spans="1:53" x14ac:dyDescent="0.25">
      <c r="A4710" s="5">
        <v>133561</v>
      </c>
      <c r="B4710" t="s">
        <v>315</v>
      </c>
      <c r="C4710" s="5">
        <v>47001</v>
      </c>
      <c r="D4710" t="s">
        <v>658</v>
      </c>
      <c r="F4710" s="4">
        <v>5</v>
      </c>
      <c r="G4710" s="4">
        <v>5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4</v>
      </c>
      <c r="X4710" s="4">
        <v>5</v>
      </c>
      <c r="Y4710" s="4">
        <v>29656.2</v>
      </c>
      <c r="Z4710" s="4">
        <v>1097.29</v>
      </c>
      <c r="AA4710" s="4">
        <v>1280</v>
      </c>
      <c r="AB4710" s="4">
        <v>1704.91</v>
      </c>
      <c r="AC4710" s="4">
        <v>0</v>
      </c>
      <c r="AD4710" s="4">
        <v>0</v>
      </c>
      <c r="AE4710" s="4">
        <v>0</v>
      </c>
      <c r="AF4710" s="4">
        <v>0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0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33738.400000000001</v>
      </c>
      <c r="AU4710" s="4">
        <v>0</v>
      </c>
      <c r="AV4710" s="4">
        <v>877.83</v>
      </c>
      <c r="AW4710" s="8">
        <v>1.25360662</v>
      </c>
      <c r="AX4710" s="4">
        <v>5</v>
      </c>
      <c r="AY4710" s="4">
        <v>180.06</v>
      </c>
      <c r="AZ4710" s="4">
        <v>0</v>
      </c>
      <c r="BA4710" s="4">
        <v>900.3</v>
      </c>
    </row>
    <row r="4711" spans="1:53" x14ac:dyDescent="0.25">
      <c r="A4711" s="5">
        <v>133561</v>
      </c>
      <c r="B4711" t="s">
        <v>315</v>
      </c>
      <c r="C4711" s="5">
        <v>48009</v>
      </c>
      <c r="D4711" t="s">
        <v>711</v>
      </c>
      <c r="F4711" s="4">
        <v>2</v>
      </c>
      <c r="G4711" s="4">
        <v>2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2</v>
      </c>
      <c r="X4711" s="4">
        <v>2</v>
      </c>
      <c r="Y4711" s="4">
        <v>11862.48</v>
      </c>
      <c r="Z4711" s="4">
        <v>309.13</v>
      </c>
      <c r="AA4711" s="4">
        <v>640</v>
      </c>
      <c r="AB4711" s="4">
        <v>375.1</v>
      </c>
      <c r="AC4711" s="4">
        <v>0</v>
      </c>
      <c r="AD4711" s="4">
        <v>0</v>
      </c>
      <c r="AE4711" s="4">
        <v>0</v>
      </c>
      <c r="AF4711" s="4">
        <v>0</v>
      </c>
      <c r="AG4711" s="4">
        <v>0</v>
      </c>
      <c r="AH4711" s="4">
        <v>0</v>
      </c>
      <c r="AI4711" s="4">
        <v>0</v>
      </c>
      <c r="AJ4711" s="4">
        <v>0</v>
      </c>
      <c r="AK4711" s="4">
        <v>0</v>
      </c>
      <c r="AL4711" s="4">
        <v>0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13186.71</v>
      </c>
      <c r="AU4711" s="4">
        <v>0</v>
      </c>
      <c r="AV4711" s="4">
        <v>618.25</v>
      </c>
      <c r="AW4711" s="8">
        <v>0.689514085</v>
      </c>
      <c r="AX4711" s="4">
        <v>2</v>
      </c>
      <c r="AY4711" s="4">
        <v>99.64</v>
      </c>
      <c r="AZ4711" s="4">
        <v>0</v>
      </c>
      <c r="BA4711" s="4">
        <v>199.28</v>
      </c>
    </row>
    <row r="4712" spans="1:53" x14ac:dyDescent="0.25">
      <c r="A4712" s="5">
        <v>133561</v>
      </c>
      <c r="B4712" t="s">
        <v>315</v>
      </c>
      <c r="C4712" s="5">
        <v>48041</v>
      </c>
      <c r="D4712" t="s">
        <v>714</v>
      </c>
      <c r="F4712" s="4">
        <v>4</v>
      </c>
      <c r="G4712" s="4">
        <v>4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3</v>
      </c>
      <c r="X4712" s="4">
        <v>4</v>
      </c>
      <c r="Y4712" s="4">
        <v>23724.959999999999</v>
      </c>
      <c r="Z4712" s="4">
        <v>378.85</v>
      </c>
      <c r="AA4712" s="4">
        <v>960</v>
      </c>
      <c r="AB4712" s="4">
        <v>362.25</v>
      </c>
      <c r="AC4712" s="4">
        <v>0</v>
      </c>
      <c r="AD4712" s="4">
        <v>0</v>
      </c>
      <c r="AE4712" s="4">
        <v>0</v>
      </c>
      <c r="AF4712" s="4">
        <v>0</v>
      </c>
      <c r="AG4712" s="4">
        <v>0</v>
      </c>
      <c r="AH4712" s="4">
        <v>0</v>
      </c>
      <c r="AI4712" s="4">
        <v>0</v>
      </c>
      <c r="AJ4712" s="4">
        <v>0</v>
      </c>
      <c r="AK4712" s="4">
        <v>0</v>
      </c>
      <c r="AL4712" s="4">
        <v>0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25426.06</v>
      </c>
      <c r="AU4712" s="4">
        <v>0</v>
      </c>
      <c r="AV4712" s="4">
        <v>378.85</v>
      </c>
      <c r="AW4712" s="8">
        <v>0.33295169400000002</v>
      </c>
      <c r="AX4712" s="4">
        <v>4</v>
      </c>
      <c r="AY4712" s="4">
        <v>67.48</v>
      </c>
      <c r="AZ4712" s="4">
        <v>0</v>
      </c>
      <c r="BA4712" s="4">
        <v>269.92</v>
      </c>
    </row>
    <row r="4713" spans="1:53" x14ac:dyDescent="0.25">
      <c r="A4713" s="5">
        <v>133587</v>
      </c>
      <c r="B4713" t="s">
        <v>316</v>
      </c>
      <c r="C4713" s="5">
        <v>43489</v>
      </c>
      <c r="D4713" t="s">
        <v>396</v>
      </c>
      <c r="F4713" s="4">
        <v>93.66</v>
      </c>
      <c r="G4713" s="4">
        <v>93.66</v>
      </c>
      <c r="H4713" s="4">
        <v>0</v>
      </c>
      <c r="I4713" s="4">
        <v>0</v>
      </c>
      <c r="J4713" s="4">
        <v>40.450000000000003</v>
      </c>
      <c r="K4713" s="4">
        <v>16.02</v>
      </c>
      <c r="L4713" s="4">
        <v>0</v>
      </c>
      <c r="M4713" s="4">
        <v>0</v>
      </c>
      <c r="N4713" s="4">
        <v>15.74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52.06</v>
      </c>
      <c r="X4713" s="4">
        <v>93.66</v>
      </c>
      <c r="Y4713" s="4">
        <v>555519.93999999994</v>
      </c>
      <c r="Z4713" s="4">
        <v>27736.47</v>
      </c>
      <c r="AA4713" s="4">
        <v>16659.2</v>
      </c>
      <c r="AB4713" s="4">
        <v>88688.22</v>
      </c>
      <c r="AC4713" s="4">
        <v>0</v>
      </c>
      <c r="AD4713" s="4">
        <v>0</v>
      </c>
      <c r="AE4713" s="4">
        <v>0</v>
      </c>
      <c r="AF4713" s="4">
        <v>0</v>
      </c>
      <c r="AG4713" s="4">
        <v>162002.25</v>
      </c>
      <c r="AH4713" s="4">
        <v>154144.44</v>
      </c>
      <c r="AI4713" s="4">
        <v>0</v>
      </c>
      <c r="AJ4713" s="4">
        <v>0</v>
      </c>
      <c r="AK4713" s="4">
        <v>403526.38</v>
      </c>
      <c r="AL4713" s="4">
        <v>719673.07</v>
      </c>
      <c r="AM4713" s="4">
        <v>0</v>
      </c>
      <c r="AN4713" s="4">
        <v>0</v>
      </c>
      <c r="AO4713" s="4">
        <v>0</v>
      </c>
      <c r="AP4713" s="4">
        <v>0</v>
      </c>
      <c r="AQ4713" s="4">
        <v>0</v>
      </c>
      <c r="AR4713" s="4">
        <v>0</v>
      </c>
      <c r="AS4713" s="4">
        <v>0</v>
      </c>
      <c r="AT4713" s="4">
        <v>1408276.9</v>
      </c>
      <c r="AU4713" s="4">
        <v>0</v>
      </c>
      <c r="AV4713" s="4">
        <v>1184.56</v>
      </c>
      <c r="AW4713" s="8">
        <v>3.481311431</v>
      </c>
      <c r="AX4713" s="4">
        <v>93.66</v>
      </c>
      <c r="AY4713" s="4">
        <v>360</v>
      </c>
      <c r="AZ4713" s="4">
        <v>0</v>
      </c>
      <c r="BA4713" s="4">
        <v>33717.599999999999</v>
      </c>
    </row>
    <row r="4714" spans="1:53" x14ac:dyDescent="0.25">
      <c r="A4714" s="5">
        <v>133587</v>
      </c>
      <c r="B4714" t="s">
        <v>316</v>
      </c>
      <c r="C4714" s="5">
        <v>43786</v>
      </c>
      <c r="D4714" t="s">
        <v>423</v>
      </c>
      <c r="F4714" s="4">
        <v>1</v>
      </c>
      <c r="G4714" s="4">
        <v>1</v>
      </c>
      <c r="H4714" s="4">
        <v>0</v>
      </c>
      <c r="I4714" s="4">
        <v>0</v>
      </c>
      <c r="J4714" s="4">
        <v>0.67</v>
      </c>
      <c r="K4714" s="4">
        <v>0.33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1</v>
      </c>
      <c r="X4714" s="4">
        <v>1</v>
      </c>
      <c r="Y4714" s="4">
        <v>5931.24</v>
      </c>
      <c r="Z4714" s="4">
        <v>318.16000000000003</v>
      </c>
      <c r="AA4714" s="4">
        <v>320</v>
      </c>
      <c r="AB4714" s="4">
        <v>1036.74</v>
      </c>
      <c r="AC4714" s="4">
        <v>0</v>
      </c>
      <c r="AD4714" s="4">
        <v>0</v>
      </c>
      <c r="AE4714" s="4">
        <v>0</v>
      </c>
      <c r="AF4714" s="4">
        <v>0</v>
      </c>
      <c r="AG4714" s="4">
        <v>2683.35</v>
      </c>
      <c r="AH4714" s="4">
        <v>3175.26</v>
      </c>
      <c r="AI4714" s="4">
        <v>0</v>
      </c>
      <c r="AJ4714" s="4">
        <v>0</v>
      </c>
      <c r="AK4714" s="4">
        <v>0</v>
      </c>
      <c r="AL4714" s="4">
        <v>5858.61</v>
      </c>
      <c r="AM4714" s="4">
        <v>0</v>
      </c>
      <c r="AN4714" s="4">
        <v>0</v>
      </c>
      <c r="AO4714" s="4">
        <v>0</v>
      </c>
      <c r="AP4714" s="4">
        <v>0</v>
      </c>
      <c r="AQ4714" s="4">
        <v>0</v>
      </c>
      <c r="AR4714" s="4">
        <v>0</v>
      </c>
      <c r="AS4714" s="4">
        <v>0</v>
      </c>
      <c r="AT4714" s="4">
        <v>13464.75</v>
      </c>
      <c r="AU4714" s="4">
        <v>0</v>
      </c>
      <c r="AV4714" s="4">
        <v>1272.6400000000001</v>
      </c>
      <c r="AW4714" s="8">
        <v>3.8115592110000001</v>
      </c>
      <c r="AX4714" s="4">
        <v>1</v>
      </c>
      <c r="AY4714" s="4">
        <v>360</v>
      </c>
      <c r="AZ4714" s="4">
        <v>0</v>
      </c>
      <c r="BA4714" s="4">
        <v>360</v>
      </c>
    </row>
    <row r="4715" spans="1:53" x14ac:dyDescent="0.25">
      <c r="A4715" s="5">
        <v>133587</v>
      </c>
      <c r="B4715" t="s">
        <v>316</v>
      </c>
      <c r="C4715" s="5">
        <v>44552</v>
      </c>
      <c r="D4715" t="s">
        <v>488</v>
      </c>
      <c r="F4715" s="4">
        <v>1</v>
      </c>
      <c r="G4715" s="4">
        <v>1</v>
      </c>
      <c r="H4715" s="4">
        <v>0</v>
      </c>
      <c r="I4715" s="4">
        <v>0</v>
      </c>
      <c r="J4715" s="4">
        <v>0</v>
      </c>
      <c r="K4715" s="4">
        <v>0.76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1</v>
      </c>
      <c r="X4715" s="4">
        <v>1</v>
      </c>
      <c r="Y4715" s="4">
        <v>5931.24</v>
      </c>
      <c r="Z4715" s="4">
        <v>78.58</v>
      </c>
      <c r="AA4715" s="4">
        <v>320</v>
      </c>
      <c r="AB4715" s="4">
        <v>134.19999999999999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7312.72</v>
      </c>
      <c r="AI4715" s="4">
        <v>0</v>
      </c>
      <c r="AJ4715" s="4">
        <v>0</v>
      </c>
      <c r="AK4715" s="4">
        <v>0</v>
      </c>
      <c r="AL4715" s="4">
        <v>7312.72</v>
      </c>
      <c r="AM4715" s="4">
        <v>0</v>
      </c>
      <c r="AN4715" s="4">
        <v>0</v>
      </c>
      <c r="AO4715" s="4">
        <v>0</v>
      </c>
      <c r="AP4715" s="4">
        <v>0</v>
      </c>
      <c r="AQ4715" s="4">
        <v>0</v>
      </c>
      <c r="AR4715" s="4">
        <v>0</v>
      </c>
      <c r="AS4715" s="4">
        <v>0</v>
      </c>
      <c r="AT4715" s="4">
        <v>13776.74</v>
      </c>
      <c r="AU4715" s="4">
        <v>0</v>
      </c>
      <c r="AV4715" s="4">
        <v>314.3</v>
      </c>
      <c r="AW4715" s="8">
        <v>0.49337330400000001</v>
      </c>
      <c r="AX4715" s="4">
        <v>1</v>
      </c>
      <c r="AY4715" s="4">
        <v>121.56</v>
      </c>
      <c r="AZ4715" s="4">
        <v>0</v>
      </c>
      <c r="BA4715" s="4">
        <v>121.56</v>
      </c>
    </row>
    <row r="4716" spans="1:53" x14ac:dyDescent="0.25">
      <c r="A4716" s="5">
        <v>133587</v>
      </c>
      <c r="B4716" t="s">
        <v>316</v>
      </c>
      <c r="C4716" s="5">
        <v>44883</v>
      </c>
      <c r="D4716" t="s">
        <v>514</v>
      </c>
      <c r="F4716" s="4">
        <v>1.37</v>
      </c>
      <c r="G4716" s="4">
        <v>1.37</v>
      </c>
      <c r="H4716" s="4">
        <v>0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1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1.37</v>
      </c>
      <c r="X4716" s="4">
        <v>1.37</v>
      </c>
      <c r="Y4716" s="4">
        <v>8125.8</v>
      </c>
      <c r="Z4716" s="4">
        <v>74.34</v>
      </c>
      <c r="AA4716" s="4">
        <v>438.4</v>
      </c>
      <c r="AB4716" s="4">
        <v>80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0</v>
      </c>
      <c r="AI4716" s="4">
        <v>0</v>
      </c>
      <c r="AJ4716" s="4">
        <v>0</v>
      </c>
      <c r="AK4716" s="4">
        <v>25637</v>
      </c>
      <c r="AL4716" s="4">
        <v>25637</v>
      </c>
      <c r="AM4716" s="4">
        <v>0</v>
      </c>
      <c r="AN4716" s="4">
        <v>0</v>
      </c>
      <c r="AO4716" s="4">
        <v>0</v>
      </c>
      <c r="AP4716" s="4">
        <v>0</v>
      </c>
      <c r="AQ4716" s="4">
        <v>0</v>
      </c>
      <c r="AR4716" s="4">
        <v>0</v>
      </c>
      <c r="AS4716" s="4">
        <v>0</v>
      </c>
      <c r="AT4716" s="4">
        <v>34355.54</v>
      </c>
      <c r="AU4716" s="4">
        <v>0</v>
      </c>
      <c r="AV4716" s="4">
        <v>217.05</v>
      </c>
      <c r="AW4716" s="8">
        <v>0.21468216600000001</v>
      </c>
      <c r="AX4716" s="4">
        <v>1.37</v>
      </c>
      <c r="AY4716" s="4">
        <v>96.04</v>
      </c>
      <c r="AZ4716" s="4">
        <v>0</v>
      </c>
      <c r="BA4716" s="4">
        <v>131.57</v>
      </c>
    </row>
    <row r="4717" spans="1:53" x14ac:dyDescent="0.25">
      <c r="A4717" s="5">
        <v>133587</v>
      </c>
      <c r="B4717" t="s">
        <v>316</v>
      </c>
      <c r="C4717" s="5">
        <v>45427</v>
      </c>
      <c r="D4717" t="s">
        <v>560</v>
      </c>
      <c r="F4717" s="4">
        <v>1</v>
      </c>
      <c r="G4717" s="4">
        <v>1</v>
      </c>
      <c r="H4717" s="4">
        <v>0</v>
      </c>
      <c r="I4717" s="4">
        <v>0</v>
      </c>
      <c r="J4717" s="4">
        <v>0.8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1</v>
      </c>
      <c r="X4717" s="4">
        <v>1</v>
      </c>
      <c r="Y4717" s="4">
        <v>5931.24</v>
      </c>
      <c r="Z4717" s="4">
        <v>108.18</v>
      </c>
      <c r="AA4717" s="4">
        <v>320</v>
      </c>
      <c r="AB4717" s="4">
        <v>191.87</v>
      </c>
      <c r="AC4717" s="4">
        <v>0</v>
      </c>
      <c r="AD4717" s="4">
        <v>0</v>
      </c>
      <c r="AE4717" s="4">
        <v>0</v>
      </c>
      <c r="AF4717" s="4">
        <v>0</v>
      </c>
      <c r="AG4717" s="4">
        <v>3204</v>
      </c>
      <c r="AH4717" s="4">
        <v>0</v>
      </c>
      <c r="AI4717" s="4">
        <v>0</v>
      </c>
      <c r="AJ4717" s="4">
        <v>0</v>
      </c>
      <c r="AK4717" s="4">
        <v>0</v>
      </c>
      <c r="AL4717" s="4">
        <v>3204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9755.2900000000009</v>
      </c>
      <c r="AU4717" s="4">
        <v>0</v>
      </c>
      <c r="AV4717" s="4">
        <v>432.72</v>
      </c>
      <c r="AW4717" s="8">
        <v>0.70540598499999996</v>
      </c>
      <c r="AX4717" s="4">
        <v>1</v>
      </c>
      <c r="AY4717" s="4">
        <v>318.57</v>
      </c>
      <c r="AZ4717" s="4">
        <v>0</v>
      </c>
      <c r="BA4717" s="4">
        <v>318.57</v>
      </c>
    </row>
    <row r="4718" spans="1:53" x14ac:dyDescent="0.25">
      <c r="A4718" s="5">
        <v>133587</v>
      </c>
      <c r="B4718" t="s">
        <v>316</v>
      </c>
      <c r="C4718" s="5">
        <v>49908</v>
      </c>
      <c r="D4718" t="s">
        <v>674</v>
      </c>
      <c r="F4718" s="4">
        <v>1</v>
      </c>
      <c r="G4718" s="4">
        <v>1</v>
      </c>
      <c r="H4718" s="4">
        <v>0</v>
      </c>
      <c r="I4718" s="4">
        <v>0</v>
      </c>
      <c r="J4718" s="4">
        <v>1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1</v>
      </c>
      <c r="Y4718" s="4">
        <v>5931.24</v>
      </c>
      <c r="Z4718" s="4">
        <v>55.53</v>
      </c>
      <c r="AA4718" s="4">
        <v>0</v>
      </c>
      <c r="AB4718" s="4">
        <v>94.39</v>
      </c>
      <c r="AC4718" s="4">
        <v>0</v>
      </c>
      <c r="AD4718" s="4">
        <v>0</v>
      </c>
      <c r="AE4718" s="4">
        <v>0</v>
      </c>
      <c r="AF4718" s="4">
        <v>0</v>
      </c>
      <c r="AG4718" s="4">
        <v>4005</v>
      </c>
      <c r="AH4718" s="4">
        <v>0</v>
      </c>
      <c r="AI4718" s="4">
        <v>0</v>
      </c>
      <c r="AJ4718" s="4">
        <v>0</v>
      </c>
      <c r="AK4718" s="4">
        <v>0</v>
      </c>
      <c r="AL4718" s="4">
        <v>4005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10086.16</v>
      </c>
      <c r="AU4718" s="4">
        <v>0</v>
      </c>
      <c r="AV4718" s="4">
        <v>222.11</v>
      </c>
      <c r="AW4718" s="8">
        <v>0.34701589100000002</v>
      </c>
      <c r="AX4718" s="4">
        <v>1</v>
      </c>
      <c r="AY4718" s="4">
        <v>134.97</v>
      </c>
      <c r="AZ4718" s="4">
        <v>0</v>
      </c>
      <c r="BA4718" s="4">
        <v>134.97</v>
      </c>
    </row>
    <row r="4719" spans="1:53" x14ac:dyDescent="0.25">
      <c r="A4719" s="5">
        <v>133587</v>
      </c>
      <c r="B4719" t="s">
        <v>316</v>
      </c>
      <c r="C4719" s="5">
        <v>49981</v>
      </c>
      <c r="D4719" t="s">
        <v>819</v>
      </c>
      <c r="F4719" s="4">
        <v>0.33</v>
      </c>
      <c r="G4719" s="4">
        <v>0.33</v>
      </c>
      <c r="H4719" s="4">
        <v>0</v>
      </c>
      <c r="I4719" s="4">
        <v>0</v>
      </c>
      <c r="J4719" s="4">
        <v>0.33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0.33</v>
      </c>
      <c r="Y4719" s="4">
        <v>1957.31</v>
      </c>
      <c r="Z4719" s="4">
        <v>0</v>
      </c>
      <c r="AA4719" s="4">
        <v>0</v>
      </c>
      <c r="AB4719" s="4">
        <v>13.82</v>
      </c>
      <c r="AC4719" s="4">
        <v>0</v>
      </c>
      <c r="AD4719" s="4">
        <v>0</v>
      </c>
      <c r="AE4719" s="4">
        <v>0</v>
      </c>
      <c r="AF4719" s="4">
        <v>0</v>
      </c>
      <c r="AG4719" s="4">
        <v>1321.65</v>
      </c>
      <c r="AH4719" s="4">
        <v>0</v>
      </c>
      <c r="AI4719" s="4">
        <v>0</v>
      </c>
      <c r="AJ4719" s="4">
        <v>0</v>
      </c>
      <c r="AK4719" s="4">
        <v>0</v>
      </c>
      <c r="AL4719" s="4">
        <v>1321.65</v>
      </c>
      <c r="AM4719" s="4">
        <v>0</v>
      </c>
      <c r="AN4719" s="4">
        <v>0</v>
      </c>
      <c r="AO4719" s="4">
        <v>0</v>
      </c>
      <c r="AP4719" s="4">
        <v>0</v>
      </c>
      <c r="AQ4719" s="4">
        <v>0</v>
      </c>
      <c r="AR4719" s="4">
        <v>0</v>
      </c>
      <c r="AS4719" s="4">
        <v>0</v>
      </c>
      <c r="AT4719" s="4">
        <v>3292.78</v>
      </c>
      <c r="AU4719" s="4">
        <v>0</v>
      </c>
      <c r="AV4719" s="4">
        <v>0</v>
      </c>
      <c r="AW4719" s="8">
        <v>0.15395456199999999</v>
      </c>
      <c r="AX4719" s="4">
        <v>0.33</v>
      </c>
      <c r="AY4719" s="4">
        <v>44.9</v>
      </c>
      <c r="AZ4719" s="4">
        <v>0</v>
      </c>
      <c r="BA4719" s="4">
        <v>14.82</v>
      </c>
    </row>
    <row r="4720" spans="1:53" x14ac:dyDescent="0.25">
      <c r="A4720" s="5">
        <v>133587</v>
      </c>
      <c r="B4720" t="s">
        <v>316</v>
      </c>
      <c r="C4720" s="5">
        <v>49999</v>
      </c>
      <c r="D4720" t="s">
        <v>820</v>
      </c>
      <c r="F4720" s="4">
        <v>1</v>
      </c>
      <c r="G4720" s="4">
        <v>1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1</v>
      </c>
      <c r="O4720" s="4">
        <v>0</v>
      </c>
      <c r="P4720" s="4">
        <v>0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1</v>
      </c>
      <c r="X4720" s="4">
        <v>1</v>
      </c>
      <c r="Y4720" s="4">
        <v>5931.24</v>
      </c>
      <c r="Z4720" s="4">
        <v>0</v>
      </c>
      <c r="AA4720" s="4">
        <v>320</v>
      </c>
      <c r="AB4720" s="4">
        <v>219.24</v>
      </c>
      <c r="AC4720" s="4">
        <v>0</v>
      </c>
      <c r="AD4720" s="4">
        <v>0</v>
      </c>
      <c r="AE4720" s="4">
        <v>0</v>
      </c>
      <c r="AF4720" s="4">
        <v>0</v>
      </c>
      <c r="AG4720" s="4">
        <v>0</v>
      </c>
      <c r="AH4720" s="4">
        <v>0</v>
      </c>
      <c r="AI4720" s="4">
        <v>0</v>
      </c>
      <c r="AJ4720" s="4">
        <v>0</v>
      </c>
      <c r="AK4720" s="4">
        <v>25637</v>
      </c>
      <c r="AL4720" s="4">
        <v>25637</v>
      </c>
      <c r="AM4720" s="4">
        <v>0</v>
      </c>
      <c r="AN4720" s="4">
        <v>0</v>
      </c>
      <c r="AO4720" s="4">
        <v>0</v>
      </c>
      <c r="AP4720" s="4">
        <v>0</v>
      </c>
      <c r="AQ4720" s="4">
        <v>0</v>
      </c>
      <c r="AR4720" s="4">
        <v>0</v>
      </c>
      <c r="AS4720" s="4">
        <v>0</v>
      </c>
      <c r="AT4720" s="4">
        <v>32107.48</v>
      </c>
      <c r="AU4720" s="4">
        <v>0</v>
      </c>
      <c r="AV4720" s="4">
        <v>0</v>
      </c>
      <c r="AW4720" s="8">
        <v>0.80603691799999999</v>
      </c>
      <c r="AX4720" s="4">
        <v>1</v>
      </c>
      <c r="AY4720" s="4">
        <v>103.52</v>
      </c>
      <c r="AZ4720" s="4">
        <v>0</v>
      </c>
      <c r="BA4720" s="4">
        <v>103.52</v>
      </c>
    </row>
    <row r="4721" spans="1:53" x14ac:dyDescent="0.25">
      <c r="A4721" s="5">
        <v>133587</v>
      </c>
      <c r="B4721" t="s">
        <v>316</v>
      </c>
      <c r="C4721" s="5">
        <v>50013</v>
      </c>
      <c r="D4721" t="s">
        <v>822</v>
      </c>
      <c r="F4721" s="4">
        <v>1</v>
      </c>
      <c r="G4721" s="4">
        <v>1</v>
      </c>
      <c r="H4721" s="4">
        <v>0</v>
      </c>
      <c r="I4721" s="4">
        <v>0</v>
      </c>
      <c r="J4721" s="4">
        <v>1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1</v>
      </c>
      <c r="Y4721" s="4">
        <v>5931.24</v>
      </c>
      <c r="Z4721" s="4">
        <v>21.48</v>
      </c>
      <c r="AA4721" s="4">
        <v>0</v>
      </c>
      <c r="AB4721" s="4">
        <v>53.24</v>
      </c>
      <c r="AC4721" s="4">
        <v>0</v>
      </c>
      <c r="AD4721" s="4">
        <v>0</v>
      </c>
      <c r="AE4721" s="4">
        <v>0</v>
      </c>
      <c r="AF4721" s="4">
        <v>0</v>
      </c>
      <c r="AG4721" s="4">
        <v>4005</v>
      </c>
      <c r="AH4721" s="4">
        <v>0</v>
      </c>
      <c r="AI4721" s="4">
        <v>0</v>
      </c>
      <c r="AJ4721" s="4">
        <v>0</v>
      </c>
      <c r="AK4721" s="4">
        <v>0</v>
      </c>
      <c r="AL4721" s="4">
        <v>4005</v>
      </c>
      <c r="AM4721" s="4">
        <v>0</v>
      </c>
      <c r="AN4721" s="4">
        <v>0</v>
      </c>
      <c r="AO4721" s="4">
        <v>0</v>
      </c>
      <c r="AP4721" s="4">
        <v>0</v>
      </c>
      <c r="AQ4721" s="4">
        <v>0</v>
      </c>
      <c r="AR4721" s="4">
        <v>0</v>
      </c>
      <c r="AS4721" s="4">
        <v>0</v>
      </c>
      <c r="AT4721" s="4">
        <v>10010.959999999999</v>
      </c>
      <c r="AU4721" s="4">
        <v>0</v>
      </c>
      <c r="AV4721" s="4">
        <v>85.92</v>
      </c>
      <c r="AW4721" s="8">
        <v>0.19571882199999999</v>
      </c>
      <c r="AX4721" s="4">
        <v>1</v>
      </c>
      <c r="AY4721" s="4">
        <v>85.48</v>
      </c>
      <c r="AZ4721" s="4">
        <v>0</v>
      </c>
      <c r="BA4721" s="4">
        <v>85.48</v>
      </c>
    </row>
    <row r="4722" spans="1:53" x14ac:dyDescent="0.25">
      <c r="A4722" s="5">
        <v>133587</v>
      </c>
      <c r="B4722" t="s">
        <v>316</v>
      </c>
      <c r="C4722" s="5">
        <v>50062</v>
      </c>
      <c r="D4722" t="s">
        <v>367</v>
      </c>
      <c r="F4722" s="4">
        <v>7.12</v>
      </c>
      <c r="G4722" s="4">
        <v>7.12</v>
      </c>
      <c r="H4722" s="4">
        <v>0</v>
      </c>
      <c r="I4722" s="4">
        <v>0</v>
      </c>
      <c r="J4722" s="4">
        <v>3.16</v>
      </c>
      <c r="K4722" s="4">
        <v>0.77</v>
      </c>
      <c r="L4722" s="4">
        <v>0</v>
      </c>
      <c r="M4722" s="4">
        <v>0</v>
      </c>
      <c r="N4722" s="4">
        <v>3.07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3.12</v>
      </c>
      <c r="X4722" s="4">
        <v>7.12</v>
      </c>
      <c r="Y4722" s="4">
        <v>42230.43</v>
      </c>
      <c r="Z4722" s="4">
        <v>459.36</v>
      </c>
      <c r="AA4722" s="4">
        <v>998.4</v>
      </c>
      <c r="AB4722" s="4">
        <v>2095.77</v>
      </c>
      <c r="AC4722" s="4">
        <v>0</v>
      </c>
      <c r="AD4722" s="4">
        <v>0</v>
      </c>
      <c r="AE4722" s="4">
        <v>0</v>
      </c>
      <c r="AF4722" s="4">
        <v>0</v>
      </c>
      <c r="AG4722" s="4">
        <v>12655.8</v>
      </c>
      <c r="AH4722" s="4">
        <v>7408.94</v>
      </c>
      <c r="AI4722" s="4">
        <v>0</v>
      </c>
      <c r="AJ4722" s="4">
        <v>0</v>
      </c>
      <c r="AK4722" s="4">
        <v>78705.59</v>
      </c>
      <c r="AL4722" s="4">
        <v>98770.33</v>
      </c>
      <c r="AM4722" s="4">
        <v>0</v>
      </c>
      <c r="AN4722" s="4">
        <v>0</v>
      </c>
      <c r="AO4722" s="4">
        <v>0</v>
      </c>
      <c r="AP4722" s="4">
        <v>0</v>
      </c>
      <c r="AQ4722" s="4">
        <v>0</v>
      </c>
      <c r="AR4722" s="4">
        <v>0</v>
      </c>
      <c r="AS4722" s="4">
        <v>0</v>
      </c>
      <c r="AT4722" s="4">
        <v>144554.29</v>
      </c>
      <c r="AU4722" s="4">
        <v>0</v>
      </c>
      <c r="AV4722" s="4">
        <v>258.07</v>
      </c>
      <c r="AW4722" s="8">
        <v>1.0821676440000001</v>
      </c>
      <c r="AX4722" s="4">
        <v>7.12</v>
      </c>
      <c r="AY4722" s="4">
        <v>275.68</v>
      </c>
      <c r="AZ4722" s="4">
        <v>0</v>
      </c>
      <c r="BA4722" s="4">
        <v>1962.84</v>
      </c>
    </row>
    <row r="4723" spans="1:53" x14ac:dyDescent="0.25">
      <c r="A4723" s="5">
        <v>133629</v>
      </c>
      <c r="B4723" t="s">
        <v>317</v>
      </c>
      <c r="C4723" s="5">
        <v>43562</v>
      </c>
      <c r="D4723" t="s">
        <v>403</v>
      </c>
      <c r="F4723" s="4">
        <v>2</v>
      </c>
      <c r="G4723" s="4">
        <v>2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0.16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2</v>
      </c>
      <c r="Y4723" s="4">
        <v>11862.48</v>
      </c>
      <c r="Z4723" s="4">
        <v>88.09</v>
      </c>
      <c r="AA4723" s="4">
        <v>0</v>
      </c>
      <c r="AB4723" s="4">
        <v>859.46</v>
      </c>
      <c r="AC4723" s="4">
        <v>0</v>
      </c>
      <c r="AD4723" s="4">
        <v>0</v>
      </c>
      <c r="AE4723" s="4">
        <v>0</v>
      </c>
      <c r="AF4723" s="4">
        <v>0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0</v>
      </c>
      <c r="AM4723" s="4">
        <v>830.72</v>
      </c>
      <c r="AN4723" s="4">
        <v>0</v>
      </c>
      <c r="AO4723" s="4">
        <v>0</v>
      </c>
      <c r="AP4723" s="4">
        <v>0</v>
      </c>
      <c r="AQ4723" s="4">
        <v>0</v>
      </c>
      <c r="AR4723" s="4">
        <v>830.72</v>
      </c>
      <c r="AS4723" s="4">
        <v>0</v>
      </c>
      <c r="AT4723" s="4">
        <v>13640.75</v>
      </c>
      <c r="AU4723" s="4">
        <v>0</v>
      </c>
      <c r="AV4723" s="4">
        <v>176.17</v>
      </c>
      <c r="AW4723" s="8">
        <v>1.5798974750000001</v>
      </c>
      <c r="AX4723" s="4">
        <v>2</v>
      </c>
      <c r="AY4723" s="4">
        <v>262.14</v>
      </c>
      <c r="AZ4723" s="4">
        <v>0</v>
      </c>
      <c r="BA4723" s="4">
        <v>524.28</v>
      </c>
    </row>
    <row r="4724" spans="1:53" x14ac:dyDescent="0.25">
      <c r="A4724" s="5">
        <v>133629</v>
      </c>
      <c r="B4724" t="s">
        <v>317</v>
      </c>
      <c r="C4724" s="5">
        <v>43786</v>
      </c>
      <c r="D4724" t="s">
        <v>423</v>
      </c>
      <c r="F4724" s="4">
        <v>305.10000000000002</v>
      </c>
      <c r="G4724" s="4">
        <v>305.10000000000002</v>
      </c>
      <c r="H4724" s="4">
        <v>0</v>
      </c>
      <c r="I4724" s="4">
        <v>0</v>
      </c>
      <c r="J4724" s="4">
        <v>57.43</v>
      </c>
      <c r="K4724" s="4">
        <v>3.86</v>
      </c>
      <c r="L4724" s="4">
        <v>0</v>
      </c>
      <c r="M4724" s="4">
        <v>0</v>
      </c>
      <c r="N4724" s="4">
        <v>0</v>
      </c>
      <c r="O4724" s="4">
        <v>6</v>
      </c>
      <c r="P4724" s="4">
        <v>0</v>
      </c>
      <c r="Q4724" s="4">
        <v>0</v>
      </c>
      <c r="R4724" s="4">
        <v>0</v>
      </c>
      <c r="S4724" s="4">
        <v>0</v>
      </c>
      <c r="T4724" s="4">
        <v>0</v>
      </c>
      <c r="U4724" s="4">
        <v>2</v>
      </c>
      <c r="V4724" s="4">
        <v>0</v>
      </c>
      <c r="W4724" s="4">
        <v>0</v>
      </c>
      <c r="X4724" s="4">
        <v>276.58999999999997</v>
      </c>
      <c r="Y4724" s="4">
        <v>1809621.32</v>
      </c>
      <c r="Z4724" s="4">
        <v>97070.62</v>
      </c>
      <c r="AA4724" s="4">
        <v>0</v>
      </c>
      <c r="AB4724" s="4">
        <v>286753.05</v>
      </c>
      <c r="AC4724" s="4">
        <v>0</v>
      </c>
      <c r="AD4724" s="4">
        <v>2272</v>
      </c>
      <c r="AE4724" s="4">
        <v>0</v>
      </c>
      <c r="AF4724" s="4">
        <v>0</v>
      </c>
      <c r="AG4724" s="4">
        <v>230007.15</v>
      </c>
      <c r="AH4724" s="4">
        <v>37140.92</v>
      </c>
      <c r="AI4724" s="4">
        <v>0</v>
      </c>
      <c r="AJ4724" s="4">
        <v>0</v>
      </c>
      <c r="AK4724" s="4">
        <v>0</v>
      </c>
      <c r="AL4724" s="4">
        <v>267148.07</v>
      </c>
      <c r="AM4724" s="4">
        <v>31152</v>
      </c>
      <c r="AN4724" s="4">
        <v>0</v>
      </c>
      <c r="AO4724" s="4">
        <v>0</v>
      </c>
      <c r="AP4724" s="4">
        <v>0</v>
      </c>
      <c r="AQ4724" s="4">
        <v>0</v>
      </c>
      <c r="AR4724" s="4">
        <v>31152</v>
      </c>
      <c r="AS4724" s="4">
        <v>0</v>
      </c>
      <c r="AT4724" s="4">
        <v>2494017.06</v>
      </c>
      <c r="AU4724" s="4">
        <v>0</v>
      </c>
      <c r="AV4724" s="4">
        <v>1272.6400000000001</v>
      </c>
      <c r="AW4724" s="8">
        <v>3.8115592110000001</v>
      </c>
      <c r="AX4724" s="4">
        <v>305.08999999999997</v>
      </c>
      <c r="AY4724" s="4">
        <v>360</v>
      </c>
      <c r="AZ4724" s="4">
        <v>0</v>
      </c>
      <c r="BA4724" s="4">
        <v>109832.4</v>
      </c>
    </row>
    <row r="4725" spans="1:53" x14ac:dyDescent="0.25">
      <c r="A4725" s="5">
        <v>133629</v>
      </c>
      <c r="B4725" t="s">
        <v>317</v>
      </c>
      <c r="C4725" s="5">
        <v>43794</v>
      </c>
      <c r="D4725" t="s">
        <v>424</v>
      </c>
      <c r="F4725" s="4">
        <v>2.46</v>
      </c>
      <c r="G4725" s="4">
        <v>2.46</v>
      </c>
      <c r="H4725" s="4">
        <v>0</v>
      </c>
      <c r="I4725" s="4">
        <v>0</v>
      </c>
      <c r="J4725" s="4">
        <v>1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1.46</v>
      </c>
      <c r="Y4725" s="4">
        <v>14590.85</v>
      </c>
      <c r="Z4725" s="4">
        <v>0.36</v>
      </c>
      <c r="AA4725" s="4">
        <v>0</v>
      </c>
      <c r="AB4725" s="4">
        <v>1124.05</v>
      </c>
      <c r="AC4725" s="4">
        <v>0</v>
      </c>
      <c r="AD4725" s="4">
        <v>0</v>
      </c>
      <c r="AE4725" s="4">
        <v>0</v>
      </c>
      <c r="AF4725" s="4">
        <v>0</v>
      </c>
      <c r="AG4725" s="4">
        <v>4005</v>
      </c>
      <c r="AH4725" s="4">
        <v>0</v>
      </c>
      <c r="AI4725" s="4">
        <v>0</v>
      </c>
      <c r="AJ4725" s="4">
        <v>0</v>
      </c>
      <c r="AK4725" s="4">
        <v>0</v>
      </c>
      <c r="AL4725" s="4">
        <v>4005</v>
      </c>
      <c r="AM4725" s="4">
        <v>0</v>
      </c>
      <c r="AN4725" s="4">
        <v>0</v>
      </c>
      <c r="AO4725" s="4">
        <v>0</v>
      </c>
      <c r="AP4725" s="4">
        <v>0</v>
      </c>
      <c r="AQ4725" s="4">
        <v>0</v>
      </c>
      <c r="AR4725" s="4">
        <v>0</v>
      </c>
      <c r="AS4725" s="4">
        <v>0</v>
      </c>
      <c r="AT4725" s="4">
        <v>19720.259999999998</v>
      </c>
      <c r="AU4725" s="4">
        <v>0</v>
      </c>
      <c r="AV4725" s="4">
        <v>0.59</v>
      </c>
      <c r="AW4725" s="8">
        <v>2.8305076300000001</v>
      </c>
      <c r="AX4725" s="4">
        <v>2.46</v>
      </c>
      <c r="AY4725" s="4">
        <v>281.87</v>
      </c>
      <c r="AZ4725" s="4">
        <v>0</v>
      </c>
      <c r="BA4725" s="4">
        <v>693.4</v>
      </c>
    </row>
    <row r="4726" spans="1:53" x14ac:dyDescent="0.25">
      <c r="A4726" s="5">
        <v>133629</v>
      </c>
      <c r="B4726" t="s">
        <v>317</v>
      </c>
      <c r="C4726" s="5">
        <v>43901</v>
      </c>
      <c r="D4726" t="s">
        <v>433</v>
      </c>
      <c r="F4726" s="4">
        <v>16.13</v>
      </c>
      <c r="G4726" s="4">
        <v>16.13</v>
      </c>
      <c r="H4726" s="4">
        <v>0</v>
      </c>
      <c r="I4726" s="4">
        <v>0</v>
      </c>
      <c r="J4726" s="4">
        <v>2.1</v>
      </c>
      <c r="K4726" s="4">
        <v>0</v>
      </c>
      <c r="L4726" s="4">
        <v>0</v>
      </c>
      <c r="M4726" s="4">
        <v>0</v>
      </c>
      <c r="N4726" s="4">
        <v>0</v>
      </c>
      <c r="O4726" s="4">
        <v>0.32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15.13</v>
      </c>
      <c r="Y4726" s="4">
        <v>95670.9</v>
      </c>
      <c r="Z4726" s="4">
        <v>8880.86</v>
      </c>
      <c r="AA4726" s="4">
        <v>0</v>
      </c>
      <c r="AB4726" s="4">
        <v>13025.59</v>
      </c>
      <c r="AC4726" s="4">
        <v>0</v>
      </c>
      <c r="AD4726" s="4">
        <v>0</v>
      </c>
      <c r="AE4726" s="4">
        <v>0</v>
      </c>
      <c r="AF4726" s="4">
        <v>0</v>
      </c>
      <c r="AG4726" s="4">
        <v>8410.5</v>
      </c>
      <c r="AH4726" s="4">
        <v>0</v>
      </c>
      <c r="AI4726" s="4">
        <v>0</v>
      </c>
      <c r="AJ4726" s="4">
        <v>0</v>
      </c>
      <c r="AK4726" s="4">
        <v>0</v>
      </c>
      <c r="AL4726" s="4">
        <v>8410.5</v>
      </c>
      <c r="AM4726" s="4">
        <v>1661.44</v>
      </c>
      <c r="AN4726" s="4">
        <v>0</v>
      </c>
      <c r="AO4726" s="4">
        <v>0</v>
      </c>
      <c r="AP4726" s="4">
        <v>0</v>
      </c>
      <c r="AQ4726" s="4">
        <v>0</v>
      </c>
      <c r="AR4726" s="4">
        <v>1661.44</v>
      </c>
      <c r="AS4726" s="4">
        <v>0</v>
      </c>
      <c r="AT4726" s="4">
        <v>127649.29</v>
      </c>
      <c r="AU4726" s="4">
        <v>0</v>
      </c>
      <c r="AV4726" s="4">
        <v>2202.3200000000002</v>
      </c>
      <c r="AW4726" s="8">
        <v>3.1651159510000002</v>
      </c>
      <c r="AX4726" s="4">
        <v>16.13</v>
      </c>
      <c r="AY4726" s="4">
        <v>360</v>
      </c>
      <c r="AZ4726" s="4">
        <v>0</v>
      </c>
      <c r="BA4726" s="4">
        <v>5806.8</v>
      </c>
    </row>
    <row r="4727" spans="1:53" x14ac:dyDescent="0.25">
      <c r="A4727" s="5">
        <v>133629</v>
      </c>
      <c r="B4727" t="s">
        <v>317</v>
      </c>
      <c r="C4727" s="5">
        <v>43950</v>
      </c>
      <c r="D4727" t="s">
        <v>437</v>
      </c>
      <c r="F4727" s="4">
        <v>38.89</v>
      </c>
      <c r="G4727" s="4">
        <v>38.89</v>
      </c>
      <c r="H4727" s="4">
        <v>0</v>
      </c>
      <c r="I4727" s="4">
        <v>0</v>
      </c>
      <c r="J4727" s="4">
        <v>7</v>
      </c>
      <c r="K4727" s="4">
        <v>1</v>
      </c>
      <c r="L4727" s="4">
        <v>0</v>
      </c>
      <c r="M4727" s="4">
        <v>0</v>
      </c>
      <c r="N4727" s="4">
        <v>0</v>
      </c>
      <c r="O4727" s="4">
        <v>2.2799999999999998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32.89</v>
      </c>
      <c r="Y4727" s="4">
        <v>230665.92</v>
      </c>
      <c r="Z4727" s="4">
        <v>14057.76</v>
      </c>
      <c r="AA4727" s="4">
        <v>0</v>
      </c>
      <c r="AB4727" s="4">
        <v>23075.55</v>
      </c>
      <c r="AC4727" s="4">
        <v>0</v>
      </c>
      <c r="AD4727" s="4">
        <v>0</v>
      </c>
      <c r="AE4727" s="4">
        <v>0</v>
      </c>
      <c r="AF4727" s="4">
        <v>0</v>
      </c>
      <c r="AG4727" s="4">
        <v>28035</v>
      </c>
      <c r="AH4727" s="4">
        <v>9622</v>
      </c>
      <c r="AI4727" s="4">
        <v>0</v>
      </c>
      <c r="AJ4727" s="4">
        <v>0</v>
      </c>
      <c r="AK4727" s="4">
        <v>0</v>
      </c>
      <c r="AL4727" s="4">
        <v>37657</v>
      </c>
      <c r="AM4727" s="4">
        <v>11837.76</v>
      </c>
      <c r="AN4727" s="4">
        <v>0</v>
      </c>
      <c r="AO4727" s="4">
        <v>0</v>
      </c>
      <c r="AP4727" s="4">
        <v>0</v>
      </c>
      <c r="AQ4727" s="4">
        <v>0</v>
      </c>
      <c r="AR4727" s="4">
        <v>11837.76</v>
      </c>
      <c r="AS4727" s="4">
        <v>0</v>
      </c>
      <c r="AT4727" s="4">
        <v>317293.99</v>
      </c>
      <c r="AU4727" s="4">
        <v>0</v>
      </c>
      <c r="AV4727" s="4">
        <v>1445.9</v>
      </c>
      <c r="AW4727" s="8">
        <v>2.5794029570000001</v>
      </c>
      <c r="AX4727" s="4">
        <v>38.89</v>
      </c>
      <c r="AY4727" s="4">
        <v>360</v>
      </c>
      <c r="AZ4727" s="4">
        <v>0</v>
      </c>
      <c r="BA4727" s="4">
        <v>14000.4</v>
      </c>
    </row>
    <row r="4728" spans="1:53" x14ac:dyDescent="0.25">
      <c r="A4728" s="5">
        <v>133629</v>
      </c>
      <c r="B4728" t="s">
        <v>317</v>
      </c>
      <c r="C4728" s="5">
        <v>44305</v>
      </c>
      <c r="D4728" t="s">
        <v>467</v>
      </c>
      <c r="F4728" s="4">
        <v>2.84</v>
      </c>
      <c r="G4728" s="4">
        <v>2.84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2.84</v>
      </c>
      <c r="Y4728" s="4">
        <v>16844.72</v>
      </c>
      <c r="Z4728" s="4">
        <v>1486.46</v>
      </c>
      <c r="AA4728" s="4">
        <v>0</v>
      </c>
      <c r="AB4728" s="4">
        <v>2929.22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21260.400000000001</v>
      </c>
      <c r="AU4728" s="4">
        <v>0</v>
      </c>
      <c r="AV4728" s="4">
        <v>2093.61</v>
      </c>
      <c r="AW4728" s="8">
        <v>3.791962968</v>
      </c>
      <c r="AX4728" s="4">
        <v>2.84</v>
      </c>
      <c r="AY4728" s="4">
        <v>360</v>
      </c>
      <c r="AZ4728" s="4">
        <v>0</v>
      </c>
      <c r="BA4728" s="4">
        <v>1022.4</v>
      </c>
    </row>
    <row r="4729" spans="1:53" x14ac:dyDescent="0.25">
      <c r="A4729" s="5">
        <v>133629</v>
      </c>
      <c r="B4729" t="s">
        <v>317</v>
      </c>
      <c r="C4729" s="5">
        <v>44628</v>
      </c>
      <c r="D4729" t="s">
        <v>493</v>
      </c>
      <c r="F4729" s="4">
        <v>1</v>
      </c>
      <c r="G4729" s="4">
        <v>1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1</v>
      </c>
      <c r="Y4729" s="4">
        <v>5931.24</v>
      </c>
      <c r="Z4729" s="4">
        <v>574.05999999999995</v>
      </c>
      <c r="AA4729" s="4">
        <v>0</v>
      </c>
      <c r="AB4729" s="4">
        <v>718.54</v>
      </c>
      <c r="AC4729" s="4">
        <v>0</v>
      </c>
      <c r="AD4729" s="4">
        <v>0</v>
      </c>
      <c r="AE4729" s="4">
        <v>0</v>
      </c>
      <c r="AF4729" s="4">
        <v>0</v>
      </c>
      <c r="AG4729" s="4">
        <v>0</v>
      </c>
      <c r="AH4729" s="4">
        <v>0</v>
      </c>
      <c r="AI4729" s="4">
        <v>0</v>
      </c>
      <c r="AJ4729" s="4">
        <v>0</v>
      </c>
      <c r="AK4729" s="4">
        <v>0</v>
      </c>
      <c r="AL4729" s="4">
        <v>0</v>
      </c>
      <c r="AM4729" s="4">
        <v>0</v>
      </c>
      <c r="AN4729" s="4">
        <v>0</v>
      </c>
      <c r="AO4729" s="4">
        <v>0</v>
      </c>
      <c r="AP4729" s="4">
        <v>0</v>
      </c>
      <c r="AQ4729" s="4">
        <v>0</v>
      </c>
      <c r="AR4729" s="4">
        <v>0</v>
      </c>
      <c r="AS4729" s="4">
        <v>0</v>
      </c>
      <c r="AT4729" s="4">
        <v>7223.84</v>
      </c>
      <c r="AU4729" s="4">
        <v>0</v>
      </c>
      <c r="AV4729" s="4">
        <v>2296.2199999999998</v>
      </c>
      <c r="AW4729" s="8">
        <v>2.6416808230000002</v>
      </c>
      <c r="AX4729" s="4">
        <v>1</v>
      </c>
      <c r="AY4729" s="4">
        <v>360</v>
      </c>
      <c r="AZ4729" s="4">
        <v>0</v>
      </c>
      <c r="BA4729" s="4">
        <v>360</v>
      </c>
    </row>
    <row r="4730" spans="1:53" x14ac:dyDescent="0.25">
      <c r="A4730" s="5">
        <v>133629</v>
      </c>
      <c r="B4730" t="s">
        <v>317</v>
      </c>
      <c r="C4730" s="5">
        <v>44636</v>
      </c>
      <c r="D4730" t="s">
        <v>494</v>
      </c>
      <c r="F4730" s="4">
        <v>1.87</v>
      </c>
      <c r="G4730" s="4">
        <v>1.87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1.87</v>
      </c>
      <c r="Y4730" s="4">
        <v>11091.42</v>
      </c>
      <c r="Z4730" s="4">
        <v>32.99</v>
      </c>
      <c r="AA4730" s="4">
        <v>0</v>
      </c>
      <c r="AB4730" s="4">
        <v>488.94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0</v>
      </c>
      <c r="AP4730" s="4">
        <v>0</v>
      </c>
      <c r="AQ4730" s="4">
        <v>0</v>
      </c>
      <c r="AR4730" s="4">
        <v>0</v>
      </c>
      <c r="AS4730" s="4">
        <v>0</v>
      </c>
      <c r="AT4730" s="4">
        <v>11613.35</v>
      </c>
      <c r="AU4730" s="4">
        <v>0</v>
      </c>
      <c r="AV4730" s="4">
        <v>70.569999999999993</v>
      </c>
      <c r="AW4730" s="8">
        <v>0.961270399</v>
      </c>
      <c r="AX4730" s="4">
        <v>1.87</v>
      </c>
      <c r="AY4730" s="4">
        <v>181.28</v>
      </c>
      <c r="AZ4730" s="4">
        <v>0</v>
      </c>
      <c r="BA4730" s="4">
        <v>338.99</v>
      </c>
    </row>
    <row r="4731" spans="1:53" x14ac:dyDescent="0.25">
      <c r="A4731" s="5">
        <v>133629</v>
      </c>
      <c r="B4731" t="s">
        <v>317</v>
      </c>
      <c r="C4731" s="5">
        <v>44750</v>
      </c>
      <c r="D4731" t="s">
        <v>503</v>
      </c>
      <c r="F4731" s="4">
        <v>1</v>
      </c>
      <c r="G4731" s="4">
        <v>1</v>
      </c>
      <c r="H4731" s="4">
        <v>0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0.16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1</v>
      </c>
      <c r="Y4731" s="4">
        <v>5931.24</v>
      </c>
      <c r="Z4731" s="4">
        <v>0</v>
      </c>
      <c r="AA4731" s="4">
        <v>0</v>
      </c>
      <c r="AB4731" s="4">
        <v>142.72999999999999</v>
      </c>
      <c r="AC4731" s="4">
        <v>0</v>
      </c>
      <c r="AD4731" s="4">
        <v>0</v>
      </c>
      <c r="AE4731" s="4">
        <v>0</v>
      </c>
      <c r="AF4731" s="4">
        <v>0</v>
      </c>
      <c r="AG4731" s="4">
        <v>0</v>
      </c>
      <c r="AH4731" s="4">
        <v>0</v>
      </c>
      <c r="AI4731" s="4">
        <v>0</v>
      </c>
      <c r="AJ4731" s="4">
        <v>0</v>
      </c>
      <c r="AK4731" s="4">
        <v>0</v>
      </c>
      <c r="AL4731" s="4">
        <v>0</v>
      </c>
      <c r="AM4731" s="4">
        <v>830.72</v>
      </c>
      <c r="AN4731" s="4">
        <v>0</v>
      </c>
      <c r="AO4731" s="4">
        <v>0</v>
      </c>
      <c r="AP4731" s="4">
        <v>0</v>
      </c>
      <c r="AQ4731" s="4">
        <v>0</v>
      </c>
      <c r="AR4731" s="4">
        <v>830.72</v>
      </c>
      <c r="AS4731" s="4">
        <v>0</v>
      </c>
      <c r="AT4731" s="4">
        <v>6904.69</v>
      </c>
      <c r="AU4731" s="4">
        <v>0</v>
      </c>
      <c r="AV4731" s="4">
        <v>0</v>
      </c>
      <c r="AW4731" s="8">
        <v>0.52473268500000003</v>
      </c>
      <c r="AX4731" s="4">
        <v>1</v>
      </c>
      <c r="AY4731" s="4">
        <v>69.8</v>
      </c>
      <c r="AZ4731" s="4">
        <v>0</v>
      </c>
      <c r="BA4731" s="4">
        <v>69.8</v>
      </c>
    </row>
    <row r="4732" spans="1:53" x14ac:dyDescent="0.25">
      <c r="A4732" s="5">
        <v>133629</v>
      </c>
      <c r="B4732" t="s">
        <v>317</v>
      </c>
      <c r="C4732" s="5">
        <v>45005</v>
      </c>
      <c r="D4732" t="s">
        <v>523</v>
      </c>
      <c r="F4732" s="4">
        <v>5.48</v>
      </c>
      <c r="G4732" s="4">
        <v>5.48</v>
      </c>
      <c r="H4732" s="4">
        <v>0</v>
      </c>
      <c r="I4732" s="4">
        <v>0</v>
      </c>
      <c r="J4732" s="4">
        <v>2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5.48</v>
      </c>
      <c r="Y4732" s="4">
        <v>32503.200000000001</v>
      </c>
      <c r="Z4732" s="4">
        <v>962.67</v>
      </c>
      <c r="AA4732" s="4">
        <v>0</v>
      </c>
      <c r="AB4732" s="4">
        <v>5568.49</v>
      </c>
      <c r="AC4732" s="4">
        <v>0</v>
      </c>
      <c r="AD4732" s="4">
        <v>0</v>
      </c>
      <c r="AE4732" s="4">
        <v>0</v>
      </c>
      <c r="AF4732" s="4">
        <v>0</v>
      </c>
      <c r="AG4732" s="4">
        <v>8010</v>
      </c>
      <c r="AH4732" s="4">
        <v>0</v>
      </c>
      <c r="AI4732" s="4">
        <v>0</v>
      </c>
      <c r="AJ4732" s="4">
        <v>0</v>
      </c>
      <c r="AK4732" s="4">
        <v>0</v>
      </c>
      <c r="AL4732" s="4">
        <v>8010</v>
      </c>
      <c r="AM4732" s="4">
        <v>0</v>
      </c>
      <c r="AN4732" s="4">
        <v>0</v>
      </c>
      <c r="AO4732" s="4">
        <v>0</v>
      </c>
      <c r="AP4732" s="4">
        <v>0</v>
      </c>
      <c r="AQ4732" s="4">
        <v>0</v>
      </c>
      <c r="AR4732" s="4">
        <v>0</v>
      </c>
      <c r="AS4732" s="4">
        <v>0</v>
      </c>
      <c r="AT4732" s="4">
        <v>47044.36</v>
      </c>
      <c r="AU4732" s="4">
        <v>0</v>
      </c>
      <c r="AV4732" s="4">
        <v>702.68</v>
      </c>
      <c r="AW4732" s="8">
        <v>3.7358389330000001</v>
      </c>
      <c r="AX4732" s="4">
        <v>5.48</v>
      </c>
      <c r="AY4732" s="4">
        <v>360</v>
      </c>
      <c r="AZ4732" s="4">
        <v>0</v>
      </c>
      <c r="BA4732" s="4">
        <v>1972.8</v>
      </c>
    </row>
    <row r="4733" spans="1:53" x14ac:dyDescent="0.25">
      <c r="A4733" s="5">
        <v>133629</v>
      </c>
      <c r="B4733" t="s">
        <v>317</v>
      </c>
      <c r="C4733" s="5">
        <v>45088</v>
      </c>
      <c r="D4733" t="s">
        <v>531</v>
      </c>
      <c r="F4733" s="4">
        <v>0.03</v>
      </c>
      <c r="G4733" s="4">
        <v>0.03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0.03</v>
      </c>
      <c r="Y4733" s="4">
        <v>177.94</v>
      </c>
      <c r="Z4733" s="4">
        <v>0.08</v>
      </c>
      <c r="AA4733" s="4">
        <v>0</v>
      </c>
      <c r="AB4733" s="4">
        <v>5.91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183.93</v>
      </c>
      <c r="AU4733" s="4">
        <v>0</v>
      </c>
      <c r="AV4733" s="4">
        <v>10.58</v>
      </c>
      <c r="AW4733" s="8">
        <v>0.72470178399999996</v>
      </c>
      <c r="AX4733" s="4">
        <v>0.03</v>
      </c>
      <c r="AY4733" s="4">
        <v>159.91999999999999</v>
      </c>
      <c r="AZ4733" s="4">
        <v>0</v>
      </c>
      <c r="BA4733" s="4">
        <v>4.8</v>
      </c>
    </row>
    <row r="4734" spans="1:53" x14ac:dyDescent="0.25">
      <c r="A4734" s="5">
        <v>133660</v>
      </c>
      <c r="B4734" t="s">
        <v>318</v>
      </c>
      <c r="C4734" s="5">
        <v>43802</v>
      </c>
      <c r="D4734" t="s">
        <v>425</v>
      </c>
      <c r="F4734" s="4">
        <v>481.89</v>
      </c>
      <c r="G4734" s="4">
        <v>481.89</v>
      </c>
      <c r="H4734" s="4">
        <v>0</v>
      </c>
      <c r="I4734" s="4">
        <v>2</v>
      </c>
      <c r="J4734" s="4">
        <v>33.68</v>
      </c>
      <c r="K4734" s="4">
        <v>2</v>
      </c>
      <c r="L4734" s="4">
        <v>0</v>
      </c>
      <c r="M4734" s="4">
        <v>0</v>
      </c>
      <c r="N4734" s="4">
        <v>1</v>
      </c>
      <c r="O4734" s="4">
        <v>88.88</v>
      </c>
      <c r="P4734" s="4">
        <v>0</v>
      </c>
      <c r="Q4734" s="4">
        <v>0</v>
      </c>
      <c r="R4734" s="4">
        <v>0</v>
      </c>
      <c r="S4734" s="4">
        <v>0</v>
      </c>
      <c r="T4734" s="4">
        <v>0.9</v>
      </c>
      <c r="U4734" s="4">
        <v>70.69</v>
      </c>
      <c r="V4734" s="4">
        <v>0.06</v>
      </c>
      <c r="W4734" s="4">
        <v>0</v>
      </c>
      <c r="X4734" s="4">
        <v>481.36</v>
      </c>
      <c r="Y4734" s="4">
        <v>2858205.24</v>
      </c>
      <c r="Z4734" s="4">
        <v>65173.21</v>
      </c>
      <c r="AA4734" s="4">
        <v>0</v>
      </c>
      <c r="AB4734" s="4">
        <v>452238.66</v>
      </c>
      <c r="AC4734" s="4">
        <v>1363.5</v>
      </c>
      <c r="AD4734" s="4">
        <v>80303.839999999997</v>
      </c>
      <c r="AE4734" s="4">
        <v>45.48</v>
      </c>
      <c r="AF4734" s="4">
        <v>3156</v>
      </c>
      <c r="AG4734" s="4">
        <v>134888.4</v>
      </c>
      <c r="AH4734" s="4">
        <v>19244</v>
      </c>
      <c r="AI4734" s="4">
        <v>0</v>
      </c>
      <c r="AJ4734" s="4">
        <v>0</v>
      </c>
      <c r="AK4734" s="4">
        <v>25637</v>
      </c>
      <c r="AL4734" s="4">
        <v>182925.4</v>
      </c>
      <c r="AM4734" s="4">
        <v>461464.96</v>
      </c>
      <c r="AN4734" s="4">
        <v>0</v>
      </c>
      <c r="AO4734" s="4">
        <v>0</v>
      </c>
      <c r="AP4734" s="4">
        <v>0</v>
      </c>
      <c r="AQ4734" s="4">
        <v>0</v>
      </c>
      <c r="AR4734" s="4">
        <v>461464.96</v>
      </c>
      <c r="AS4734" s="4">
        <v>0</v>
      </c>
      <c r="AT4734" s="4">
        <v>4101720.29</v>
      </c>
      <c r="AU4734" s="4">
        <v>0</v>
      </c>
      <c r="AV4734" s="4">
        <v>540.98</v>
      </c>
      <c r="AW4734" s="8">
        <v>3.4540513079999999</v>
      </c>
      <c r="AX4734" s="4">
        <v>481.89</v>
      </c>
      <c r="AY4734" s="4">
        <v>360</v>
      </c>
      <c r="AZ4734" s="4">
        <v>0</v>
      </c>
      <c r="BA4734" s="4">
        <v>173480.4</v>
      </c>
    </row>
    <row r="4735" spans="1:53" x14ac:dyDescent="0.25">
      <c r="A4735" s="5">
        <v>133660</v>
      </c>
      <c r="B4735" t="s">
        <v>318</v>
      </c>
      <c r="C4735" s="5">
        <v>45047</v>
      </c>
      <c r="D4735" t="s">
        <v>527</v>
      </c>
      <c r="F4735" s="4">
        <v>9.98</v>
      </c>
      <c r="G4735" s="4">
        <v>9.98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2.33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0.23</v>
      </c>
      <c r="V4735" s="4">
        <v>1</v>
      </c>
      <c r="W4735" s="4">
        <v>0</v>
      </c>
      <c r="X4735" s="4">
        <v>9.98</v>
      </c>
      <c r="Y4735" s="4">
        <v>59193.78</v>
      </c>
      <c r="Z4735" s="4">
        <v>410.95</v>
      </c>
      <c r="AA4735" s="4">
        <v>0</v>
      </c>
      <c r="AB4735" s="4">
        <v>1505.47</v>
      </c>
      <c r="AC4735" s="4">
        <v>0</v>
      </c>
      <c r="AD4735" s="4">
        <v>261.27999999999997</v>
      </c>
      <c r="AE4735" s="4">
        <v>758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12097.36</v>
      </c>
      <c r="AN4735" s="4">
        <v>0</v>
      </c>
      <c r="AO4735" s="4">
        <v>0</v>
      </c>
      <c r="AP4735" s="4">
        <v>0</v>
      </c>
      <c r="AQ4735" s="4">
        <v>0</v>
      </c>
      <c r="AR4735" s="4">
        <v>12097.36</v>
      </c>
      <c r="AS4735" s="4">
        <v>0</v>
      </c>
      <c r="AT4735" s="4">
        <v>74226.84</v>
      </c>
      <c r="AU4735" s="4">
        <v>0</v>
      </c>
      <c r="AV4735" s="4">
        <v>164.71</v>
      </c>
      <c r="AW4735" s="8">
        <v>0.55459123200000005</v>
      </c>
      <c r="AX4735" s="4">
        <v>9.98</v>
      </c>
      <c r="AY4735" s="4">
        <v>142.84</v>
      </c>
      <c r="AZ4735" s="4">
        <v>0</v>
      </c>
      <c r="BA4735" s="4">
        <v>1425.54</v>
      </c>
    </row>
    <row r="4736" spans="1:53" x14ac:dyDescent="0.25">
      <c r="A4736" s="5">
        <v>133660</v>
      </c>
      <c r="B4736" t="s">
        <v>318</v>
      </c>
      <c r="C4736" s="5">
        <v>45070</v>
      </c>
      <c r="D4736" t="s">
        <v>530</v>
      </c>
      <c r="F4736" s="4">
        <v>1</v>
      </c>
      <c r="G4736" s="4">
        <v>1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0.85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1</v>
      </c>
      <c r="Y4736" s="4">
        <v>5931.24</v>
      </c>
      <c r="Z4736" s="4">
        <v>575.64</v>
      </c>
      <c r="AA4736" s="4">
        <v>0</v>
      </c>
      <c r="AB4736" s="4">
        <v>1022.21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4413.2</v>
      </c>
      <c r="AN4736" s="4">
        <v>0</v>
      </c>
      <c r="AO4736" s="4">
        <v>0</v>
      </c>
      <c r="AP4736" s="4">
        <v>0</v>
      </c>
      <c r="AQ4736" s="4">
        <v>0</v>
      </c>
      <c r="AR4736" s="4">
        <v>4413.2</v>
      </c>
      <c r="AS4736" s="4">
        <v>0</v>
      </c>
      <c r="AT4736" s="4">
        <v>11942.29</v>
      </c>
      <c r="AU4736" s="4">
        <v>0</v>
      </c>
      <c r="AV4736" s="4">
        <v>2302.56</v>
      </c>
      <c r="AW4736" s="8">
        <v>3.7581133580000001</v>
      </c>
      <c r="AX4736" s="4">
        <v>1</v>
      </c>
      <c r="AY4736" s="4">
        <v>360</v>
      </c>
      <c r="AZ4736" s="4">
        <v>0</v>
      </c>
      <c r="BA4736" s="4">
        <v>360</v>
      </c>
    </row>
    <row r="4737" spans="1:53" x14ac:dyDescent="0.25">
      <c r="A4737" s="5">
        <v>133660</v>
      </c>
      <c r="B4737" t="s">
        <v>318</v>
      </c>
      <c r="C4737" s="5">
        <v>45138</v>
      </c>
      <c r="D4737" t="s">
        <v>536</v>
      </c>
      <c r="F4737" s="4">
        <v>0.84</v>
      </c>
      <c r="G4737" s="4">
        <v>0.84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0.84</v>
      </c>
      <c r="Y4737" s="4">
        <v>4982.24</v>
      </c>
      <c r="Z4737" s="4">
        <v>0</v>
      </c>
      <c r="AA4737" s="4">
        <v>0</v>
      </c>
      <c r="AB4737" s="4">
        <v>54.37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v>0</v>
      </c>
      <c r="AS4737" s="4">
        <v>0</v>
      </c>
      <c r="AT4737" s="4">
        <v>5036.6099999999997</v>
      </c>
      <c r="AU4737" s="4">
        <v>0</v>
      </c>
      <c r="AV4737" s="4">
        <v>0</v>
      </c>
      <c r="AW4737" s="8">
        <v>0.23797647399999999</v>
      </c>
      <c r="AX4737" s="4">
        <v>0.84</v>
      </c>
      <c r="AY4737" s="4">
        <v>61.17</v>
      </c>
      <c r="AZ4737" s="4">
        <v>0</v>
      </c>
      <c r="BA4737" s="4">
        <v>51.38</v>
      </c>
    </row>
    <row r="4738" spans="1:53" x14ac:dyDescent="0.25">
      <c r="A4738" s="5">
        <v>133660</v>
      </c>
      <c r="B4738" t="s">
        <v>318</v>
      </c>
      <c r="C4738" s="5">
        <v>46979</v>
      </c>
      <c r="D4738" t="s">
        <v>656</v>
      </c>
      <c r="F4738" s="4">
        <v>2</v>
      </c>
      <c r="G4738" s="4">
        <v>2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0.36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2</v>
      </c>
      <c r="Y4738" s="4">
        <v>11862.48</v>
      </c>
      <c r="Z4738" s="4">
        <v>459.65</v>
      </c>
      <c r="AA4738" s="4">
        <v>0</v>
      </c>
      <c r="AB4738" s="4">
        <v>934.26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1869.12</v>
      </c>
      <c r="AN4738" s="4">
        <v>0</v>
      </c>
      <c r="AO4738" s="4">
        <v>0</v>
      </c>
      <c r="AP4738" s="4">
        <v>0</v>
      </c>
      <c r="AQ4738" s="4">
        <v>0</v>
      </c>
      <c r="AR4738" s="4">
        <v>1869.12</v>
      </c>
      <c r="AS4738" s="4">
        <v>0</v>
      </c>
      <c r="AT4738" s="4">
        <v>15125.51</v>
      </c>
      <c r="AU4738" s="4">
        <v>0</v>
      </c>
      <c r="AV4738" s="4">
        <v>919.29</v>
      </c>
      <c r="AW4738" s="8">
        <v>1.717393948</v>
      </c>
      <c r="AX4738" s="4">
        <v>2</v>
      </c>
      <c r="AY4738" s="4">
        <v>360</v>
      </c>
      <c r="AZ4738" s="4">
        <v>0</v>
      </c>
      <c r="BA4738" s="4">
        <v>720</v>
      </c>
    </row>
    <row r="4739" spans="1:53" x14ac:dyDescent="0.25">
      <c r="A4739" s="5">
        <v>133660</v>
      </c>
      <c r="B4739" t="s">
        <v>318</v>
      </c>
      <c r="C4739" s="5">
        <v>47001</v>
      </c>
      <c r="D4739" t="s">
        <v>658</v>
      </c>
      <c r="F4739" s="4">
        <v>2</v>
      </c>
      <c r="G4739" s="4">
        <v>2</v>
      </c>
      <c r="H4739" s="4">
        <v>0</v>
      </c>
      <c r="I4739" s="4">
        <v>0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0.52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  <c r="U4739" s="4">
        <v>1</v>
      </c>
      <c r="V4739" s="4">
        <v>0</v>
      </c>
      <c r="W4739" s="4">
        <v>0</v>
      </c>
      <c r="X4739" s="4">
        <v>2</v>
      </c>
      <c r="Y4739" s="4">
        <v>11862.48</v>
      </c>
      <c r="Z4739" s="4">
        <v>438.92</v>
      </c>
      <c r="AA4739" s="4">
        <v>0</v>
      </c>
      <c r="AB4739" s="4">
        <v>681.96</v>
      </c>
      <c r="AC4739" s="4">
        <v>0</v>
      </c>
      <c r="AD4739" s="4">
        <v>1136</v>
      </c>
      <c r="AE4739" s="4">
        <v>0</v>
      </c>
      <c r="AF4739" s="4">
        <v>0</v>
      </c>
      <c r="AG4739" s="4">
        <v>0</v>
      </c>
      <c r="AH4739" s="4">
        <v>0</v>
      </c>
      <c r="AI4739" s="4">
        <v>0</v>
      </c>
      <c r="AJ4739" s="4">
        <v>0</v>
      </c>
      <c r="AK4739" s="4">
        <v>0</v>
      </c>
      <c r="AL4739" s="4">
        <v>0</v>
      </c>
      <c r="AM4739" s="4">
        <v>2699.84</v>
      </c>
      <c r="AN4739" s="4">
        <v>0</v>
      </c>
      <c r="AO4739" s="4">
        <v>0</v>
      </c>
      <c r="AP4739" s="4">
        <v>0</v>
      </c>
      <c r="AQ4739" s="4">
        <v>0</v>
      </c>
      <c r="AR4739" s="4">
        <v>2699.84</v>
      </c>
      <c r="AS4739" s="4">
        <v>0</v>
      </c>
      <c r="AT4739" s="4">
        <v>16819.2</v>
      </c>
      <c r="AU4739" s="4">
        <v>0</v>
      </c>
      <c r="AV4739" s="4">
        <v>877.83</v>
      </c>
      <c r="AW4739" s="8">
        <v>1.25360662</v>
      </c>
      <c r="AX4739" s="4">
        <v>2</v>
      </c>
      <c r="AY4739" s="4">
        <v>180.06</v>
      </c>
      <c r="AZ4739" s="4">
        <v>0</v>
      </c>
      <c r="BA4739" s="4">
        <v>360.12</v>
      </c>
    </row>
    <row r="4740" spans="1:53" x14ac:dyDescent="0.25">
      <c r="A4740" s="5">
        <v>133678</v>
      </c>
      <c r="B4740" t="s">
        <v>319</v>
      </c>
      <c r="C4740" s="5">
        <v>43752</v>
      </c>
      <c r="D4740" t="s">
        <v>381</v>
      </c>
      <c r="F4740" s="4">
        <v>203.45</v>
      </c>
      <c r="G4740" s="4">
        <v>203.45</v>
      </c>
      <c r="H4740" s="4">
        <v>0</v>
      </c>
      <c r="I4740" s="4">
        <v>2</v>
      </c>
      <c r="J4740" s="4">
        <v>29.79</v>
      </c>
      <c r="K4740" s="4">
        <v>6.22</v>
      </c>
      <c r="L4740" s="4">
        <v>0</v>
      </c>
      <c r="M4740" s="4">
        <v>0.05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68.62</v>
      </c>
      <c r="X4740" s="4">
        <v>203.45</v>
      </c>
      <c r="Y4740" s="4">
        <v>1206710.78</v>
      </c>
      <c r="Z4740" s="4">
        <v>17238.32</v>
      </c>
      <c r="AA4740" s="4">
        <v>21958.400000000001</v>
      </c>
      <c r="AB4740" s="4">
        <v>128821.98</v>
      </c>
      <c r="AC4740" s="4">
        <v>0</v>
      </c>
      <c r="AD4740" s="4">
        <v>0</v>
      </c>
      <c r="AE4740" s="4">
        <v>0</v>
      </c>
      <c r="AF4740" s="4">
        <v>3156</v>
      </c>
      <c r="AG4740" s="4">
        <v>119308.95</v>
      </c>
      <c r="AH4740" s="4">
        <v>59848.84</v>
      </c>
      <c r="AI4740" s="4">
        <v>0</v>
      </c>
      <c r="AJ4740" s="4">
        <v>869.5</v>
      </c>
      <c r="AK4740" s="4">
        <v>0</v>
      </c>
      <c r="AL4740" s="4">
        <v>183183.29</v>
      </c>
      <c r="AM4740" s="4">
        <v>0</v>
      </c>
      <c r="AN4740" s="4">
        <v>0</v>
      </c>
      <c r="AO4740" s="4">
        <v>0</v>
      </c>
      <c r="AP4740" s="4">
        <v>0</v>
      </c>
      <c r="AQ4740" s="4">
        <v>0</v>
      </c>
      <c r="AR4740" s="4">
        <v>0</v>
      </c>
      <c r="AS4740" s="4">
        <v>0</v>
      </c>
      <c r="AT4740" s="4">
        <v>1557912.77</v>
      </c>
      <c r="AU4740" s="4">
        <v>0</v>
      </c>
      <c r="AV4740" s="4">
        <v>338.92</v>
      </c>
      <c r="AW4740" s="8">
        <v>2.3278949839999998</v>
      </c>
      <c r="AX4740" s="4">
        <v>203.43</v>
      </c>
      <c r="AY4740" s="4">
        <v>360</v>
      </c>
      <c r="AZ4740" s="4">
        <v>0</v>
      </c>
      <c r="BA4740" s="4">
        <v>73234.8</v>
      </c>
    </row>
    <row r="4741" spans="1:53" x14ac:dyDescent="0.25">
      <c r="A4741" s="5">
        <v>133678</v>
      </c>
      <c r="B4741" t="s">
        <v>319</v>
      </c>
      <c r="C4741" s="5">
        <v>47373</v>
      </c>
      <c r="D4741" t="s">
        <v>675</v>
      </c>
      <c r="F4741" s="4">
        <v>2</v>
      </c>
      <c r="G4741" s="4">
        <v>2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2</v>
      </c>
      <c r="X4741" s="4">
        <v>2</v>
      </c>
      <c r="Y4741" s="4">
        <v>11862.48</v>
      </c>
      <c r="Z4741" s="4">
        <v>7.66</v>
      </c>
      <c r="AA4741" s="4">
        <v>640</v>
      </c>
      <c r="AB4741" s="4">
        <v>99.63</v>
      </c>
      <c r="AC4741" s="4">
        <v>0</v>
      </c>
      <c r="AD4741" s="4">
        <v>0</v>
      </c>
      <c r="AE4741" s="4">
        <v>0</v>
      </c>
      <c r="AF4741" s="4">
        <v>0</v>
      </c>
      <c r="AG4741" s="4">
        <v>0</v>
      </c>
      <c r="AH4741" s="4">
        <v>0</v>
      </c>
      <c r="AI4741" s="4">
        <v>0</v>
      </c>
      <c r="AJ4741" s="4">
        <v>0</v>
      </c>
      <c r="AK4741" s="4">
        <v>0</v>
      </c>
      <c r="AL4741" s="4">
        <v>0</v>
      </c>
      <c r="AM4741" s="4">
        <v>0</v>
      </c>
      <c r="AN4741" s="4">
        <v>0</v>
      </c>
      <c r="AO4741" s="4">
        <v>0</v>
      </c>
      <c r="AP4741" s="4">
        <v>0</v>
      </c>
      <c r="AQ4741" s="4">
        <v>0</v>
      </c>
      <c r="AR4741" s="4">
        <v>0</v>
      </c>
      <c r="AS4741" s="4">
        <v>0</v>
      </c>
      <c r="AT4741" s="4">
        <v>12609.77</v>
      </c>
      <c r="AU4741" s="4">
        <v>0</v>
      </c>
      <c r="AV4741" s="4">
        <v>15.31</v>
      </c>
      <c r="AW4741" s="8">
        <v>0.18313707200000001</v>
      </c>
      <c r="AX4741" s="4">
        <v>2</v>
      </c>
      <c r="AY4741" s="4">
        <v>73.400000000000006</v>
      </c>
      <c r="AZ4741" s="4">
        <v>0</v>
      </c>
      <c r="BA4741" s="4">
        <v>146.80000000000001</v>
      </c>
    </row>
    <row r="4742" spans="1:53" x14ac:dyDescent="0.25">
      <c r="A4742" s="5">
        <v>133736</v>
      </c>
      <c r="B4742" t="s">
        <v>320</v>
      </c>
      <c r="C4742" s="5">
        <v>43844</v>
      </c>
      <c r="D4742" t="s">
        <v>370</v>
      </c>
      <c r="F4742" s="4">
        <v>6</v>
      </c>
      <c r="G4742" s="4">
        <v>6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3</v>
      </c>
      <c r="U4742" s="4">
        <v>1</v>
      </c>
      <c r="V4742" s="4">
        <v>0</v>
      </c>
      <c r="W4742" s="4">
        <v>5</v>
      </c>
      <c r="X4742" s="4">
        <v>6</v>
      </c>
      <c r="Y4742" s="4">
        <v>35587.440000000002</v>
      </c>
      <c r="Z4742" s="4">
        <v>3055.02</v>
      </c>
      <c r="AA4742" s="4">
        <v>1600</v>
      </c>
      <c r="AB4742" s="4">
        <v>4809.95</v>
      </c>
      <c r="AC4742" s="4">
        <v>4545</v>
      </c>
      <c r="AD4742" s="4">
        <v>1136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0</v>
      </c>
      <c r="AP4742" s="4">
        <v>0</v>
      </c>
      <c r="AQ4742" s="4">
        <v>0</v>
      </c>
      <c r="AR4742" s="4">
        <v>0</v>
      </c>
      <c r="AS4742" s="4">
        <v>0</v>
      </c>
      <c r="AT4742" s="4">
        <v>50733.41</v>
      </c>
      <c r="AU4742" s="4">
        <v>0</v>
      </c>
      <c r="AV4742" s="4">
        <v>2036.68</v>
      </c>
      <c r="AW4742" s="8">
        <v>2.9472754220000001</v>
      </c>
      <c r="AX4742" s="4">
        <v>6</v>
      </c>
      <c r="AY4742" s="4">
        <v>360</v>
      </c>
      <c r="AZ4742" s="4">
        <v>0</v>
      </c>
      <c r="BA4742" s="4">
        <v>2160</v>
      </c>
    </row>
    <row r="4743" spans="1:53" x14ac:dyDescent="0.25">
      <c r="A4743" s="5">
        <v>133736</v>
      </c>
      <c r="B4743" t="s">
        <v>320</v>
      </c>
      <c r="C4743" s="5">
        <v>44107</v>
      </c>
      <c r="D4743" t="s">
        <v>449</v>
      </c>
      <c r="F4743" s="4">
        <v>117.29</v>
      </c>
      <c r="G4743" s="4">
        <v>117.29</v>
      </c>
      <c r="H4743" s="4">
        <v>0</v>
      </c>
      <c r="I4743" s="4">
        <v>0</v>
      </c>
      <c r="J4743" s="4">
        <v>14.8</v>
      </c>
      <c r="K4743" s="4">
        <v>0.01</v>
      </c>
      <c r="L4743" s="4">
        <v>0</v>
      </c>
      <c r="M4743" s="4">
        <v>0</v>
      </c>
      <c r="N4743" s="4">
        <v>1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3</v>
      </c>
      <c r="U4743" s="4">
        <v>34</v>
      </c>
      <c r="V4743" s="4">
        <v>0</v>
      </c>
      <c r="W4743" s="4">
        <v>80.5</v>
      </c>
      <c r="X4743" s="4">
        <v>117.29</v>
      </c>
      <c r="Y4743" s="4">
        <v>695675.14</v>
      </c>
      <c r="Z4743" s="4">
        <v>43969.68</v>
      </c>
      <c r="AA4743" s="4">
        <v>25760</v>
      </c>
      <c r="AB4743" s="4">
        <v>61390.95</v>
      </c>
      <c r="AC4743" s="4">
        <v>4545</v>
      </c>
      <c r="AD4743" s="4">
        <v>38624</v>
      </c>
      <c r="AE4743" s="4">
        <v>0</v>
      </c>
      <c r="AF4743" s="4">
        <v>0</v>
      </c>
      <c r="AG4743" s="4">
        <v>59274</v>
      </c>
      <c r="AH4743" s="4">
        <v>96.22</v>
      </c>
      <c r="AI4743" s="4">
        <v>0</v>
      </c>
      <c r="AJ4743" s="4">
        <v>0</v>
      </c>
      <c r="AK4743" s="4">
        <v>25637</v>
      </c>
      <c r="AL4743" s="4">
        <v>85007.22</v>
      </c>
      <c r="AM4743" s="4">
        <v>0</v>
      </c>
      <c r="AN4743" s="4">
        <v>0</v>
      </c>
      <c r="AO4743" s="4">
        <v>0</v>
      </c>
      <c r="AP4743" s="4">
        <v>0</v>
      </c>
      <c r="AQ4743" s="4">
        <v>0</v>
      </c>
      <c r="AR4743" s="4">
        <v>0</v>
      </c>
      <c r="AS4743" s="4">
        <v>0</v>
      </c>
      <c r="AT4743" s="4">
        <v>954971.99</v>
      </c>
      <c r="AU4743" s="4">
        <v>0</v>
      </c>
      <c r="AV4743" s="4">
        <v>1499.52</v>
      </c>
      <c r="AW4743" s="8">
        <v>1.9243073049999999</v>
      </c>
      <c r="AX4743" s="4">
        <v>117.29</v>
      </c>
      <c r="AY4743" s="4">
        <v>360</v>
      </c>
      <c r="AZ4743" s="4">
        <v>0</v>
      </c>
      <c r="BA4743" s="4">
        <v>42224.4</v>
      </c>
    </row>
    <row r="4744" spans="1:53" x14ac:dyDescent="0.25">
      <c r="A4744" s="5">
        <v>133736</v>
      </c>
      <c r="B4744" t="s">
        <v>320</v>
      </c>
      <c r="C4744" s="5">
        <v>46102</v>
      </c>
      <c r="D4744" t="s">
        <v>600</v>
      </c>
      <c r="F4744" s="4">
        <v>10.27</v>
      </c>
      <c r="G4744" s="4">
        <v>10.27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3.92</v>
      </c>
      <c r="U4744" s="4">
        <v>2</v>
      </c>
      <c r="V4744" s="4">
        <v>0</v>
      </c>
      <c r="W4744" s="4">
        <v>8.27</v>
      </c>
      <c r="X4744" s="4">
        <v>10.27</v>
      </c>
      <c r="Y4744" s="4">
        <v>60913.83</v>
      </c>
      <c r="Z4744" s="4">
        <v>691.92</v>
      </c>
      <c r="AA4744" s="4">
        <v>2646.4</v>
      </c>
      <c r="AB4744" s="4">
        <v>1700.82</v>
      </c>
      <c r="AC4744" s="4">
        <v>5938.8</v>
      </c>
      <c r="AD4744" s="4">
        <v>2272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v>0</v>
      </c>
      <c r="AS4744" s="4">
        <v>0</v>
      </c>
      <c r="AT4744" s="4">
        <v>74163.77</v>
      </c>
      <c r="AU4744" s="4">
        <v>0</v>
      </c>
      <c r="AV4744" s="4">
        <v>269.49</v>
      </c>
      <c r="AW4744" s="8">
        <v>0.60886068299999996</v>
      </c>
      <c r="AX4744" s="4">
        <v>10.27</v>
      </c>
      <c r="AY4744" s="4">
        <v>136.09</v>
      </c>
      <c r="AZ4744" s="4">
        <v>0</v>
      </c>
      <c r="BA4744" s="4">
        <v>1397.64</v>
      </c>
    </row>
    <row r="4745" spans="1:53" x14ac:dyDescent="0.25">
      <c r="A4745" s="5">
        <v>133785</v>
      </c>
      <c r="B4745" t="s">
        <v>321</v>
      </c>
      <c r="C4745" s="5">
        <v>43752</v>
      </c>
      <c r="D4745" t="s">
        <v>381</v>
      </c>
      <c r="F4745" s="4">
        <v>59.48</v>
      </c>
      <c r="G4745" s="4">
        <v>59.48</v>
      </c>
      <c r="H4745" s="4">
        <v>0</v>
      </c>
      <c r="I4745" s="4">
        <v>0</v>
      </c>
      <c r="J4745" s="4">
        <v>12.4</v>
      </c>
      <c r="K4745" s="4">
        <v>2.68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67.900000000000006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59.48</v>
      </c>
      <c r="Y4745" s="4">
        <v>352790.16</v>
      </c>
      <c r="Z4745" s="4">
        <v>5039.74</v>
      </c>
      <c r="AA4745" s="4">
        <v>0</v>
      </c>
      <c r="AB4745" s="4">
        <v>37661.99</v>
      </c>
      <c r="AC4745" s="4">
        <v>0</v>
      </c>
      <c r="AD4745" s="4">
        <v>0</v>
      </c>
      <c r="AE4745" s="4">
        <v>0</v>
      </c>
      <c r="AF4745" s="4">
        <v>0</v>
      </c>
      <c r="AG4745" s="4">
        <v>49662</v>
      </c>
      <c r="AH4745" s="4">
        <v>25786.959999999999</v>
      </c>
      <c r="AI4745" s="4">
        <v>0</v>
      </c>
      <c r="AJ4745" s="4">
        <v>0</v>
      </c>
      <c r="AK4745" s="4">
        <v>0</v>
      </c>
      <c r="AL4745" s="4">
        <v>75448.960000000006</v>
      </c>
      <c r="AM4745" s="4">
        <v>0</v>
      </c>
      <c r="AN4745" s="4">
        <v>0</v>
      </c>
      <c r="AO4745" s="4">
        <v>121880.5</v>
      </c>
      <c r="AP4745" s="4">
        <v>0</v>
      </c>
      <c r="AQ4745" s="4">
        <v>0</v>
      </c>
      <c r="AR4745" s="4">
        <v>121880.5</v>
      </c>
      <c r="AS4745" s="4">
        <v>0</v>
      </c>
      <c r="AT4745" s="4">
        <v>592821.35</v>
      </c>
      <c r="AU4745" s="4">
        <v>0</v>
      </c>
      <c r="AV4745" s="4">
        <v>338.92</v>
      </c>
      <c r="AW4745" s="8">
        <v>2.3278949839999998</v>
      </c>
      <c r="AX4745" s="4">
        <v>59.49</v>
      </c>
      <c r="AY4745" s="4">
        <v>360</v>
      </c>
      <c r="AZ4745" s="4">
        <v>0</v>
      </c>
      <c r="BA4745" s="4">
        <v>21416.400000000001</v>
      </c>
    </row>
    <row r="4746" spans="1:53" x14ac:dyDescent="0.25">
      <c r="A4746" s="5">
        <v>133785</v>
      </c>
      <c r="B4746" t="s">
        <v>321</v>
      </c>
      <c r="C4746" s="5">
        <v>44081</v>
      </c>
      <c r="D4746" t="s">
        <v>382</v>
      </c>
      <c r="F4746" s="4">
        <v>0.65</v>
      </c>
      <c r="G4746" s="4">
        <v>0.65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0.76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0.65</v>
      </c>
      <c r="Y4746" s="4">
        <v>3855.31</v>
      </c>
      <c r="Z4746" s="4">
        <v>104.42</v>
      </c>
      <c r="AA4746" s="4">
        <v>0</v>
      </c>
      <c r="AB4746" s="4">
        <v>282.99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1364.2</v>
      </c>
      <c r="AP4746" s="4">
        <v>0</v>
      </c>
      <c r="AQ4746" s="4">
        <v>0</v>
      </c>
      <c r="AR4746" s="4">
        <v>1364.2</v>
      </c>
      <c r="AS4746" s="4">
        <v>0</v>
      </c>
      <c r="AT4746" s="4">
        <v>5606.92</v>
      </c>
      <c r="AU4746" s="4">
        <v>0</v>
      </c>
      <c r="AV4746" s="4">
        <v>642.59</v>
      </c>
      <c r="AW4746" s="8">
        <v>1.6006170669999999</v>
      </c>
      <c r="AX4746" s="4">
        <v>0.65</v>
      </c>
      <c r="AY4746" s="4">
        <v>295.54000000000002</v>
      </c>
      <c r="AZ4746" s="4">
        <v>0</v>
      </c>
      <c r="BA4746" s="4">
        <v>192.1</v>
      </c>
    </row>
    <row r="4747" spans="1:53" x14ac:dyDescent="0.25">
      <c r="A4747" s="5">
        <v>133785</v>
      </c>
      <c r="B4747" t="s">
        <v>321</v>
      </c>
      <c r="C4747" s="5">
        <v>44412</v>
      </c>
      <c r="D4747" t="s">
        <v>384</v>
      </c>
      <c r="F4747" s="4">
        <v>3.95</v>
      </c>
      <c r="G4747" s="4">
        <v>3.95</v>
      </c>
      <c r="H4747" s="4">
        <v>0</v>
      </c>
      <c r="I4747" s="4">
        <v>0</v>
      </c>
      <c r="J4747" s="4">
        <v>1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4.57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3.95</v>
      </c>
      <c r="Y4747" s="4">
        <v>23428.400000000001</v>
      </c>
      <c r="Z4747" s="4">
        <v>1381.07</v>
      </c>
      <c r="AA4747" s="4">
        <v>0</v>
      </c>
      <c r="AB4747" s="4">
        <v>3664.87</v>
      </c>
      <c r="AC4747" s="4">
        <v>0</v>
      </c>
      <c r="AD4747" s="4">
        <v>0</v>
      </c>
      <c r="AE4747" s="4">
        <v>0</v>
      </c>
      <c r="AF4747" s="4">
        <v>0</v>
      </c>
      <c r="AG4747" s="4">
        <v>4005</v>
      </c>
      <c r="AH4747" s="4">
        <v>0</v>
      </c>
      <c r="AI4747" s="4">
        <v>0</v>
      </c>
      <c r="AJ4747" s="4">
        <v>0</v>
      </c>
      <c r="AK4747" s="4">
        <v>0</v>
      </c>
      <c r="AL4747" s="4">
        <v>4005</v>
      </c>
      <c r="AM4747" s="4">
        <v>0</v>
      </c>
      <c r="AN4747" s="4">
        <v>0</v>
      </c>
      <c r="AO4747" s="4">
        <v>8203.15</v>
      </c>
      <c r="AP4747" s="4">
        <v>0</v>
      </c>
      <c r="AQ4747" s="4">
        <v>0</v>
      </c>
      <c r="AR4747" s="4">
        <v>8203.15</v>
      </c>
      <c r="AS4747" s="4">
        <v>0</v>
      </c>
      <c r="AT4747" s="4">
        <v>40682.49</v>
      </c>
      <c r="AU4747" s="4">
        <v>0</v>
      </c>
      <c r="AV4747" s="4">
        <v>1398.55</v>
      </c>
      <c r="AW4747" s="8">
        <v>3.411087089</v>
      </c>
      <c r="AX4747" s="4">
        <v>3.95</v>
      </c>
      <c r="AY4747" s="4">
        <v>360</v>
      </c>
      <c r="AZ4747" s="4">
        <v>0</v>
      </c>
      <c r="BA4747" s="4">
        <v>1422</v>
      </c>
    </row>
    <row r="4748" spans="1:53" x14ac:dyDescent="0.25">
      <c r="A4748" s="5">
        <v>133785</v>
      </c>
      <c r="B4748" t="s">
        <v>321</v>
      </c>
      <c r="C4748" s="5">
        <v>44511</v>
      </c>
      <c r="D4748" t="s">
        <v>484</v>
      </c>
      <c r="F4748" s="4">
        <v>0.41</v>
      </c>
      <c r="G4748" s="4">
        <v>0.41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0.16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0.41</v>
      </c>
      <c r="Y4748" s="4">
        <v>2431.81</v>
      </c>
      <c r="Z4748" s="4">
        <v>168.65</v>
      </c>
      <c r="AA4748" s="4">
        <v>0</v>
      </c>
      <c r="AB4748" s="4">
        <v>215.3</v>
      </c>
      <c r="AC4748" s="4">
        <v>0</v>
      </c>
      <c r="AD4748" s="4">
        <v>0</v>
      </c>
      <c r="AE4748" s="4">
        <v>0</v>
      </c>
      <c r="AF4748" s="4">
        <v>0</v>
      </c>
      <c r="AG4748" s="4">
        <v>0</v>
      </c>
      <c r="AH4748" s="4">
        <v>0</v>
      </c>
      <c r="AI4748" s="4">
        <v>0</v>
      </c>
      <c r="AJ4748" s="4">
        <v>0</v>
      </c>
      <c r="AK4748" s="4">
        <v>0</v>
      </c>
      <c r="AL4748" s="4">
        <v>0</v>
      </c>
      <c r="AM4748" s="4">
        <v>0</v>
      </c>
      <c r="AN4748" s="4">
        <v>0</v>
      </c>
      <c r="AO4748" s="4">
        <v>287.2</v>
      </c>
      <c r="AP4748" s="4">
        <v>0</v>
      </c>
      <c r="AQ4748" s="4">
        <v>0</v>
      </c>
      <c r="AR4748" s="4">
        <v>287.2</v>
      </c>
      <c r="AS4748" s="4">
        <v>0</v>
      </c>
      <c r="AT4748" s="4">
        <v>3102.96</v>
      </c>
      <c r="AU4748" s="4">
        <v>0</v>
      </c>
      <c r="AV4748" s="4">
        <v>1645.36</v>
      </c>
      <c r="AW4748" s="8">
        <v>1.9305876129999999</v>
      </c>
      <c r="AX4748" s="4">
        <v>0.41</v>
      </c>
      <c r="AY4748" s="4">
        <v>347.9</v>
      </c>
      <c r="AZ4748" s="4">
        <v>0</v>
      </c>
      <c r="BA4748" s="4">
        <v>142.63999999999999</v>
      </c>
    </row>
    <row r="4749" spans="1:53" x14ac:dyDescent="0.25">
      <c r="A4749" s="5">
        <v>133785</v>
      </c>
      <c r="B4749" t="s">
        <v>321</v>
      </c>
      <c r="C4749" s="5">
        <v>44578</v>
      </c>
      <c r="D4749" t="s">
        <v>385</v>
      </c>
      <c r="F4749" s="4">
        <v>0.17</v>
      </c>
      <c r="G4749" s="4">
        <v>0.17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0.18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0.17</v>
      </c>
      <c r="Y4749" s="4">
        <v>1008.31</v>
      </c>
      <c r="Z4749" s="4">
        <v>5.87</v>
      </c>
      <c r="AA4749" s="4">
        <v>0</v>
      </c>
      <c r="AB4749" s="4">
        <v>98.4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323.10000000000002</v>
      </c>
      <c r="AP4749" s="4">
        <v>0</v>
      </c>
      <c r="AQ4749" s="4">
        <v>0</v>
      </c>
      <c r="AR4749" s="4">
        <v>323.10000000000002</v>
      </c>
      <c r="AS4749" s="4">
        <v>0</v>
      </c>
      <c r="AT4749" s="4">
        <v>1435.68</v>
      </c>
      <c r="AU4749" s="4">
        <v>0</v>
      </c>
      <c r="AV4749" s="4">
        <v>138</v>
      </c>
      <c r="AW4749" s="8">
        <v>2.128129742</v>
      </c>
      <c r="AX4749" s="4">
        <v>0.17</v>
      </c>
      <c r="AY4749" s="4">
        <v>360</v>
      </c>
      <c r="AZ4749" s="4">
        <v>0</v>
      </c>
      <c r="BA4749" s="4">
        <v>61.2</v>
      </c>
    </row>
    <row r="4750" spans="1:53" x14ac:dyDescent="0.25">
      <c r="A4750" s="5">
        <v>133785</v>
      </c>
      <c r="B4750" t="s">
        <v>321</v>
      </c>
      <c r="C4750" s="5">
        <v>44677</v>
      </c>
      <c r="D4750" t="s">
        <v>386</v>
      </c>
      <c r="F4750" s="4">
        <v>1.89</v>
      </c>
      <c r="G4750" s="4">
        <v>1.89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2.06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1.89</v>
      </c>
      <c r="Y4750" s="4">
        <v>11210.04</v>
      </c>
      <c r="Z4750" s="4">
        <v>0</v>
      </c>
      <c r="AA4750" s="4">
        <v>0</v>
      </c>
      <c r="AB4750" s="4">
        <v>972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0</v>
      </c>
      <c r="AO4750" s="4">
        <v>3697.7</v>
      </c>
      <c r="AP4750" s="4">
        <v>0</v>
      </c>
      <c r="AQ4750" s="4">
        <v>0</v>
      </c>
      <c r="AR4750" s="4">
        <v>3697.7</v>
      </c>
      <c r="AS4750" s="4">
        <v>0</v>
      </c>
      <c r="AT4750" s="4">
        <v>15879.74</v>
      </c>
      <c r="AU4750" s="4">
        <v>0</v>
      </c>
      <c r="AV4750" s="4">
        <v>0</v>
      </c>
      <c r="AW4750" s="8">
        <v>1.890754703</v>
      </c>
      <c r="AX4750" s="4">
        <v>1.89</v>
      </c>
      <c r="AY4750" s="4">
        <v>307.88</v>
      </c>
      <c r="AZ4750" s="4">
        <v>0</v>
      </c>
      <c r="BA4750" s="4">
        <v>581.89</v>
      </c>
    </row>
    <row r="4751" spans="1:53" x14ac:dyDescent="0.25">
      <c r="A4751" s="5">
        <v>133785</v>
      </c>
      <c r="B4751" t="s">
        <v>321</v>
      </c>
      <c r="C4751" s="5">
        <v>47365</v>
      </c>
      <c r="D4751" t="s">
        <v>674</v>
      </c>
      <c r="F4751" s="4">
        <v>7.0000000000000007E-2</v>
      </c>
      <c r="G4751" s="4">
        <v>7.0000000000000007E-2</v>
      </c>
      <c r="H4751" s="4">
        <v>0</v>
      </c>
      <c r="I4751" s="4">
        <v>0</v>
      </c>
      <c r="J4751" s="4">
        <v>7.0000000000000007E-2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7.0000000000000007E-2</v>
      </c>
      <c r="Y4751" s="4">
        <v>415.19</v>
      </c>
      <c r="Z4751" s="4">
        <v>1.78</v>
      </c>
      <c r="AA4751" s="4">
        <v>0</v>
      </c>
      <c r="AB4751" s="4">
        <v>32.21</v>
      </c>
      <c r="AC4751" s="4">
        <v>0</v>
      </c>
      <c r="AD4751" s="4">
        <v>0</v>
      </c>
      <c r="AE4751" s="4">
        <v>0</v>
      </c>
      <c r="AF4751" s="4">
        <v>0</v>
      </c>
      <c r="AG4751" s="4">
        <v>280.35000000000002</v>
      </c>
      <c r="AH4751" s="4">
        <v>0</v>
      </c>
      <c r="AI4751" s="4">
        <v>0</v>
      </c>
      <c r="AJ4751" s="4">
        <v>0</v>
      </c>
      <c r="AK4751" s="4">
        <v>0</v>
      </c>
      <c r="AL4751" s="4">
        <v>280.35000000000002</v>
      </c>
      <c r="AM4751" s="4">
        <v>0</v>
      </c>
      <c r="AN4751" s="4">
        <v>0</v>
      </c>
      <c r="AO4751" s="4">
        <v>0</v>
      </c>
      <c r="AP4751" s="4">
        <v>0</v>
      </c>
      <c r="AQ4751" s="4">
        <v>0</v>
      </c>
      <c r="AR4751" s="4">
        <v>0</v>
      </c>
      <c r="AS4751" s="4">
        <v>0</v>
      </c>
      <c r="AT4751" s="4">
        <v>729.53</v>
      </c>
      <c r="AU4751" s="4">
        <v>0</v>
      </c>
      <c r="AV4751" s="4">
        <v>101.49</v>
      </c>
      <c r="AW4751" s="8">
        <v>1.691835099</v>
      </c>
      <c r="AX4751" s="4">
        <v>0</v>
      </c>
      <c r="AY4751" s="4">
        <v>215.43</v>
      </c>
      <c r="AZ4751" s="4">
        <v>0</v>
      </c>
      <c r="BA4751" s="4">
        <v>0</v>
      </c>
    </row>
    <row r="4752" spans="1:53" x14ac:dyDescent="0.25">
      <c r="A4752" s="5">
        <v>133785</v>
      </c>
      <c r="B4752" t="s">
        <v>321</v>
      </c>
      <c r="C4752" s="5">
        <v>47373</v>
      </c>
      <c r="D4752" t="s">
        <v>675</v>
      </c>
      <c r="F4752" s="4">
        <v>0.95</v>
      </c>
      <c r="G4752" s="4">
        <v>0.95</v>
      </c>
      <c r="H4752" s="4">
        <v>0</v>
      </c>
      <c r="I4752" s="4">
        <v>0</v>
      </c>
      <c r="J4752" s="4">
        <v>0</v>
      </c>
      <c r="K4752" s="4">
        <v>0.95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1.05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0.95</v>
      </c>
      <c r="Y4752" s="4">
        <v>5634.68</v>
      </c>
      <c r="Z4752" s="4">
        <v>3.64</v>
      </c>
      <c r="AA4752" s="4">
        <v>0</v>
      </c>
      <c r="AB4752" s="4">
        <v>47.32</v>
      </c>
      <c r="AC4752" s="4">
        <v>0</v>
      </c>
      <c r="AD4752" s="4">
        <v>0</v>
      </c>
      <c r="AE4752" s="4">
        <v>0</v>
      </c>
      <c r="AF4752" s="4">
        <v>0</v>
      </c>
      <c r="AG4752" s="4">
        <v>0</v>
      </c>
      <c r="AH4752" s="4">
        <v>9140.9</v>
      </c>
      <c r="AI4752" s="4">
        <v>0</v>
      </c>
      <c r="AJ4752" s="4">
        <v>0</v>
      </c>
      <c r="AK4752" s="4">
        <v>0</v>
      </c>
      <c r="AL4752" s="4">
        <v>9140.9</v>
      </c>
      <c r="AM4752" s="4">
        <v>0</v>
      </c>
      <c r="AN4752" s="4">
        <v>0</v>
      </c>
      <c r="AO4752" s="4">
        <v>1884.75</v>
      </c>
      <c r="AP4752" s="4">
        <v>0</v>
      </c>
      <c r="AQ4752" s="4">
        <v>0</v>
      </c>
      <c r="AR4752" s="4">
        <v>1884.75</v>
      </c>
      <c r="AS4752" s="4">
        <v>0</v>
      </c>
      <c r="AT4752" s="4">
        <v>16711.29</v>
      </c>
      <c r="AU4752" s="4">
        <v>0</v>
      </c>
      <c r="AV4752" s="4">
        <v>15.31</v>
      </c>
      <c r="AW4752" s="8">
        <v>0.18313707200000001</v>
      </c>
      <c r="AX4752" s="4">
        <v>0.95</v>
      </c>
      <c r="AY4752" s="4">
        <v>73.400000000000006</v>
      </c>
      <c r="AZ4752" s="4">
        <v>0</v>
      </c>
      <c r="BA4752" s="4">
        <v>69.73</v>
      </c>
    </row>
    <row r="4753" spans="1:53" x14ac:dyDescent="0.25">
      <c r="A4753" s="5">
        <v>133785</v>
      </c>
      <c r="B4753" t="s">
        <v>321</v>
      </c>
      <c r="C4753" s="5">
        <v>50443</v>
      </c>
      <c r="D4753" t="s">
        <v>849</v>
      </c>
      <c r="F4753" s="4">
        <v>1</v>
      </c>
      <c r="G4753" s="4">
        <v>1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1.1000000000000001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1</v>
      </c>
      <c r="Y4753" s="4">
        <v>5931.24</v>
      </c>
      <c r="Z4753" s="4">
        <v>8.8699999999999992</v>
      </c>
      <c r="AA4753" s="4">
        <v>0</v>
      </c>
      <c r="AB4753" s="4">
        <v>33.18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0</v>
      </c>
      <c r="AM4753" s="4">
        <v>0</v>
      </c>
      <c r="AN4753" s="4">
        <v>0</v>
      </c>
      <c r="AO4753" s="4">
        <v>1974.5</v>
      </c>
      <c r="AP4753" s="4">
        <v>0</v>
      </c>
      <c r="AQ4753" s="4">
        <v>0</v>
      </c>
      <c r="AR4753" s="4">
        <v>1974.5</v>
      </c>
      <c r="AS4753" s="4">
        <v>0</v>
      </c>
      <c r="AT4753" s="4">
        <v>7947.79</v>
      </c>
      <c r="AU4753" s="4">
        <v>0</v>
      </c>
      <c r="AV4753" s="4">
        <v>35.46</v>
      </c>
      <c r="AW4753" s="8">
        <v>0.12197763</v>
      </c>
      <c r="AX4753" s="4">
        <v>1</v>
      </c>
      <c r="AY4753" s="4">
        <v>47.92</v>
      </c>
      <c r="AZ4753" s="4">
        <v>0</v>
      </c>
      <c r="BA4753" s="4">
        <v>47.92</v>
      </c>
    </row>
    <row r="4754" spans="1:53" x14ac:dyDescent="0.25">
      <c r="A4754" s="5">
        <v>133835</v>
      </c>
      <c r="B4754" t="s">
        <v>322</v>
      </c>
      <c r="C4754" s="5">
        <v>43562</v>
      </c>
      <c r="D4754" t="s">
        <v>403</v>
      </c>
      <c r="F4754" s="4">
        <v>2.81</v>
      </c>
      <c r="G4754" s="4">
        <v>2.81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3.78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2.81</v>
      </c>
      <c r="Y4754" s="4">
        <v>16666.78</v>
      </c>
      <c r="Z4754" s="4">
        <v>123.76</v>
      </c>
      <c r="AA4754" s="4">
        <v>0</v>
      </c>
      <c r="AB4754" s="4">
        <v>1207.55</v>
      </c>
      <c r="AC4754" s="4">
        <v>0</v>
      </c>
      <c r="AD4754" s="4">
        <v>0</v>
      </c>
      <c r="AE4754" s="4">
        <v>0</v>
      </c>
      <c r="AF4754" s="4">
        <v>0</v>
      </c>
      <c r="AG4754" s="4">
        <v>0</v>
      </c>
      <c r="AH4754" s="4">
        <v>0</v>
      </c>
      <c r="AI4754" s="4">
        <v>0</v>
      </c>
      <c r="AJ4754" s="4">
        <v>0</v>
      </c>
      <c r="AK4754" s="4">
        <v>0</v>
      </c>
      <c r="AL4754" s="4">
        <v>0</v>
      </c>
      <c r="AM4754" s="4">
        <v>0</v>
      </c>
      <c r="AN4754" s="4">
        <v>0</v>
      </c>
      <c r="AO4754" s="4">
        <v>6785.1</v>
      </c>
      <c r="AP4754" s="4">
        <v>0</v>
      </c>
      <c r="AQ4754" s="4">
        <v>0</v>
      </c>
      <c r="AR4754" s="4">
        <v>6785.1</v>
      </c>
      <c r="AS4754" s="4">
        <v>0</v>
      </c>
      <c r="AT4754" s="4">
        <v>24783.19</v>
      </c>
      <c r="AU4754" s="4">
        <v>0</v>
      </c>
      <c r="AV4754" s="4">
        <v>176.17</v>
      </c>
      <c r="AW4754" s="8">
        <v>1.5798974750000001</v>
      </c>
      <c r="AX4754" s="4">
        <v>2.81</v>
      </c>
      <c r="AY4754" s="4">
        <v>262.14</v>
      </c>
      <c r="AZ4754" s="4">
        <v>0</v>
      </c>
      <c r="BA4754" s="4">
        <v>736.61</v>
      </c>
    </row>
    <row r="4755" spans="1:53" x14ac:dyDescent="0.25">
      <c r="A4755" s="5">
        <v>133835</v>
      </c>
      <c r="B4755" t="s">
        <v>322</v>
      </c>
      <c r="C4755" s="5">
        <v>43612</v>
      </c>
      <c r="D4755" t="s">
        <v>408</v>
      </c>
      <c r="F4755" s="4">
        <v>9.1300000000000008</v>
      </c>
      <c r="G4755" s="4">
        <v>9.1300000000000008</v>
      </c>
      <c r="H4755" s="4">
        <v>0</v>
      </c>
      <c r="I4755" s="4">
        <v>0</v>
      </c>
      <c r="J4755" s="4">
        <v>2.58</v>
      </c>
      <c r="K4755" s="4">
        <v>0.97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9.2799999999999994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9.1300000000000008</v>
      </c>
      <c r="Y4755" s="4">
        <v>54152.22</v>
      </c>
      <c r="Z4755" s="4">
        <v>0</v>
      </c>
      <c r="AA4755" s="4">
        <v>0</v>
      </c>
      <c r="AB4755" s="4">
        <v>1080.69</v>
      </c>
      <c r="AC4755" s="4">
        <v>0</v>
      </c>
      <c r="AD4755" s="4">
        <v>0</v>
      </c>
      <c r="AE4755" s="4">
        <v>0</v>
      </c>
      <c r="AF4755" s="4">
        <v>0</v>
      </c>
      <c r="AG4755" s="4">
        <v>10332.9</v>
      </c>
      <c r="AH4755" s="4">
        <v>9333.34</v>
      </c>
      <c r="AI4755" s="4">
        <v>0</v>
      </c>
      <c r="AJ4755" s="4">
        <v>0</v>
      </c>
      <c r="AK4755" s="4">
        <v>0</v>
      </c>
      <c r="AL4755" s="4">
        <v>19666.240000000002</v>
      </c>
      <c r="AM4755" s="4">
        <v>0</v>
      </c>
      <c r="AN4755" s="4">
        <v>0</v>
      </c>
      <c r="AO4755" s="4">
        <v>16657.599999999999</v>
      </c>
      <c r="AP4755" s="4">
        <v>0</v>
      </c>
      <c r="AQ4755" s="4">
        <v>0</v>
      </c>
      <c r="AR4755" s="4">
        <v>16657.599999999999</v>
      </c>
      <c r="AS4755" s="4">
        <v>0</v>
      </c>
      <c r="AT4755" s="4">
        <v>91556.75</v>
      </c>
      <c r="AU4755" s="4">
        <v>0</v>
      </c>
      <c r="AV4755" s="4">
        <v>0</v>
      </c>
      <c r="AW4755" s="8">
        <v>0.43517420600000001</v>
      </c>
      <c r="AX4755" s="4">
        <v>9.19</v>
      </c>
      <c r="AY4755" s="4">
        <v>150.97</v>
      </c>
      <c r="AZ4755" s="4">
        <v>0</v>
      </c>
      <c r="BA4755" s="4">
        <v>1387.41</v>
      </c>
    </row>
    <row r="4756" spans="1:53" x14ac:dyDescent="0.25">
      <c r="A4756" s="5">
        <v>133835</v>
      </c>
      <c r="B4756" t="s">
        <v>322</v>
      </c>
      <c r="C4756" s="5">
        <v>43646</v>
      </c>
      <c r="D4756" t="s">
        <v>411</v>
      </c>
      <c r="F4756" s="4">
        <v>0.53</v>
      </c>
      <c r="G4756" s="4">
        <v>0.53</v>
      </c>
      <c r="H4756" s="4">
        <v>0</v>
      </c>
      <c r="I4756" s="4">
        <v>0</v>
      </c>
      <c r="J4756" s="4">
        <v>0.53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0.53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0.53</v>
      </c>
      <c r="Y4756" s="4">
        <v>3143.56</v>
      </c>
      <c r="Z4756" s="4">
        <v>0</v>
      </c>
      <c r="AA4756" s="4">
        <v>0</v>
      </c>
      <c r="AB4756" s="4">
        <v>7.73</v>
      </c>
      <c r="AC4756" s="4">
        <v>0</v>
      </c>
      <c r="AD4756" s="4">
        <v>0</v>
      </c>
      <c r="AE4756" s="4">
        <v>0</v>
      </c>
      <c r="AF4756" s="4">
        <v>0</v>
      </c>
      <c r="AG4756" s="4">
        <v>2122.65</v>
      </c>
      <c r="AH4756" s="4">
        <v>0</v>
      </c>
      <c r="AI4756" s="4">
        <v>0</v>
      </c>
      <c r="AJ4756" s="4">
        <v>0</v>
      </c>
      <c r="AK4756" s="4">
        <v>0</v>
      </c>
      <c r="AL4756" s="4">
        <v>2122.65</v>
      </c>
      <c r="AM4756" s="4">
        <v>0</v>
      </c>
      <c r="AN4756" s="4">
        <v>0</v>
      </c>
      <c r="AO4756" s="4">
        <v>951.35</v>
      </c>
      <c r="AP4756" s="4">
        <v>0</v>
      </c>
      <c r="AQ4756" s="4">
        <v>0</v>
      </c>
      <c r="AR4756" s="4">
        <v>951.35</v>
      </c>
      <c r="AS4756" s="4">
        <v>0</v>
      </c>
      <c r="AT4756" s="4">
        <v>6225.29</v>
      </c>
      <c r="AU4756" s="4">
        <v>0</v>
      </c>
      <c r="AV4756" s="4">
        <v>0</v>
      </c>
      <c r="AW4756" s="8">
        <v>5.3644821000000002E-2</v>
      </c>
      <c r="AX4756" s="4">
        <v>0.53</v>
      </c>
      <c r="AY4756" s="4">
        <v>52.73</v>
      </c>
      <c r="AZ4756" s="4">
        <v>0</v>
      </c>
      <c r="BA4756" s="4">
        <v>27.95</v>
      </c>
    </row>
    <row r="4757" spans="1:53" x14ac:dyDescent="0.25">
      <c r="A4757" s="5">
        <v>133835</v>
      </c>
      <c r="B4757" t="s">
        <v>322</v>
      </c>
      <c r="C4757" s="5">
        <v>43661</v>
      </c>
      <c r="D4757" t="s">
        <v>413</v>
      </c>
      <c r="F4757" s="4">
        <v>0.43</v>
      </c>
      <c r="G4757" s="4">
        <v>0.43</v>
      </c>
      <c r="H4757" s="4">
        <v>0</v>
      </c>
      <c r="I4757" s="4">
        <v>0</v>
      </c>
      <c r="J4757" s="4">
        <v>0.43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0.43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0.43</v>
      </c>
      <c r="Y4757" s="4">
        <v>2550.4299999999998</v>
      </c>
      <c r="Z4757" s="4">
        <v>22.69</v>
      </c>
      <c r="AA4757" s="4">
        <v>0</v>
      </c>
      <c r="AB4757" s="4">
        <v>21.11</v>
      </c>
      <c r="AC4757" s="4">
        <v>0</v>
      </c>
      <c r="AD4757" s="4">
        <v>0</v>
      </c>
      <c r="AE4757" s="4">
        <v>0</v>
      </c>
      <c r="AF4757" s="4">
        <v>0</v>
      </c>
      <c r="AG4757" s="4">
        <v>1722.15</v>
      </c>
      <c r="AH4757" s="4">
        <v>0</v>
      </c>
      <c r="AI4757" s="4">
        <v>0</v>
      </c>
      <c r="AJ4757" s="4">
        <v>0</v>
      </c>
      <c r="AK4757" s="4">
        <v>0</v>
      </c>
      <c r="AL4757" s="4">
        <v>1722.15</v>
      </c>
      <c r="AM4757" s="4">
        <v>0</v>
      </c>
      <c r="AN4757" s="4">
        <v>0</v>
      </c>
      <c r="AO4757" s="4">
        <v>771.85</v>
      </c>
      <c r="AP4757" s="4">
        <v>0</v>
      </c>
      <c r="AQ4757" s="4">
        <v>0</v>
      </c>
      <c r="AR4757" s="4">
        <v>771.85</v>
      </c>
      <c r="AS4757" s="4">
        <v>0</v>
      </c>
      <c r="AT4757" s="4">
        <v>5088.2299999999996</v>
      </c>
      <c r="AU4757" s="4">
        <v>0</v>
      </c>
      <c r="AV4757" s="4">
        <v>211.11</v>
      </c>
      <c r="AW4757" s="8">
        <v>0.18049936799999999</v>
      </c>
      <c r="AX4757" s="4">
        <v>0.43</v>
      </c>
      <c r="AY4757" s="4">
        <v>62.37</v>
      </c>
      <c r="AZ4757" s="4">
        <v>0</v>
      </c>
      <c r="BA4757" s="4">
        <v>26.82</v>
      </c>
    </row>
    <row r="4758" spans="1:53" x14ac:dyDescent="0.25">
      <c r="A4758" s="5">
        <v>133835</v>
      </c>
      <c r="B4758" t="s">
        <v>322</v>
      </c>
      <c r="C4758" s="5">
        <v>43786</v>
      </c>
      <c r="D4758" t="s">
        <v>423</v>
      </c>
      <c r="F4758" s="4">
        <v>204.76</v>
      </c>
      <c r="G4758" s="4">
        <v>204.76</v>
      </c>
      <c r="H4758" s="4">
        <v>0</v>
      </c>
      <c r="I4758" s="4">
        <v>0</v>
      </c>
      <c r="J4758" s="4">
        <v>29.16</v>
      </c>
      <c r="K4758" s="4">
        <v>13.84</v>
      </c>
      <c r="L4758" s="4">
        <v>0</v>
      </c>
      <c r="M4758" s="4">
        <v>0</v>
      </c>
      <c r="N4758" s="4">
        <v>0.83</v>
      </c>
      <c r="O4758" s="4">
        <v>0</v>
      </c>
      <c r="P4758" s="4">
        <v>0</v>
      </c>
      <c r="Q4758" s="4">
        <v>209.96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204.76</v>
      </c>
      <c r="Y4758" s="4">
        <v>1214480.7</v>
      </c>
      <c r="Z4758" s="4">
        <v>65146.44</v>
      </c>
      <c r="AA4758" s="4">
        <v>0</v>
      </c>
      <c r="AB4758" s="4">
        <v>212283.72</v>
      </c>
      <c r="AC4758" s="4">
        <v>0</v>
      </c>
      <c r="AD4758" s="4">
        <v>0</v>
      </c>
      <c r="AE4758" s="4">
        <v>0</v>
      </c>
      <c r="AF4758" s="4">
        <v>0</v>
      </c>
      <c r="AG4758" s="4">
        <v>116785.8</v>
      </c>
      <c r="AH4758" s="4">
        <v>133168.48000000001</v>
      </c>
      <c r="AI4758" s="4">
        <v>0</v>
      </c>
      <c r="AJ4758" s="4">
        <v>0</v>
      </c>
      <c r="AK4758" s="4">
        <v>21278.71</v>
      </c>
      <c r="AL4758" s="4">
        <v>271232.99</v>
      </c>
      <c r="AM4758" s="4">
        <v>0</v>
      </c>
      <c r="AN4758" s="4">
        <v>0</v>
      </c>
      <c r="AO4758" s="4">
        <v>376878.2</v>
      </c>
      <c r="AP4758" s="4">
        <v>0</v>
      </c>
      <c r="AQ4758" s="4">
        <v>0</v>
      </c>
      <c r="AR4758" s="4">
        <v>376878.2</v>
      </c>
      <c r="AS4758" s="4">
        <v>0</v>
      </c>
      <c r="AT4758" s="4">
        <v>2140022.0499999998</v>
      </c>
      <c r="AU4758" s="4">
        <v>0</v>
      </c>
      <c r="AV4758" s="4">
        <v>1272.6400000000001</v>
      </c>
      <c r="AW4758" s="8">
        <v>3.8115592110000001</v>
      </c>
      <c r="AX4758" s="4">
        <v>204.11</v>
      </c>
      <c r="AY4758" s="4">
        <v>360</v>
      </c>
      <c r="AZ4758" s="4">
        <v>0</v>
      </c>
      <c r="BA4758" s="4">
        <v>73479.600000000006</v>
      </c>
    </row>
    <row r="4759" spans="1:53" x14ac:dyDescent="0.25">
      <c r="A4759" s="5">
        <v>133835</v>
      </c>
      <c r="B4759" t="s">
        <v>322</v>
      </c>
      <c r="C4759" s="5">
        <v>43794</v>
      </c>
      <c r="D4759" t="s">
        <v>424</v>
      </c>
      <c r="F4759" s="4">
        <v>34.01</v>
      </c>
      <c r="G4759" s="4">
        <v>34.01</v>
      </c>
      <c r="H4759" s="4">
        <v>0</v>
      </c>
      <c r="I4759" s="4">
        <v>0</v>
      </c>
      <c r="J4759" s="4">
        <v>8.9700000000000006</v>
      </c>
      <c r="K4759" s="4">
        <v>2.2400000000000002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35.18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34.01</v>
      </c>
      <c r="Y4759" s="4">
        <v>201721.47</v>
      </c>
      <c r="Z4759" s="4">
        <v>5.0199999999999996</v>
      </c>
      <c r="AA4759" s="4">
        <v>0</v>
      </c>
      <c r="AB4759" s="4">
        <v>26184.23</v>
      </c>
      <c r="AC4759" s="4">
        <v>0</v>
      </c>
      <c r="AD4759" s="4">
        <v>0</v>
      </c>
      <c r="AE4759" s="4">
        <v>0</v>
      </c>
      <c r="AF4759" s="4">
        <v>0</v>
      </c>
      <c r="AG4759" s="4">
        <v>35924.85</v>
      </c>
      <c r="AH4759" s="4">
        <v>21553.279999999999</v>
      </c>
      <c r="AI4759" s="4">
        <v>0</v>
      </c>
      <c r="AJ4759" s="4">
        <v>0</v>
      </c>
      <c r="AK4759" s="4">
        <v>0</v>
      </c>
      <c r="AL4759" s="4">
        <v>57478.13</v>
      </c>
      <c r="AM4759" s="4">
        <v>0</v>
      </c>
      <c r="AN4759" s="4">
        <v>0</v>
      </c>
      <c r="AO4759" s="4">
        <v>63148.1</v>
      </c>
      <c r="AP4759" s="4">
        <v>0</v>
      </c>
      <c r="AQ4759" s="4">
        <v>0</v>
      </c>
      <c r="AR4759" s="4">
        <v>63148.1</v>
      </c>
      <c r="AS4759" s="4">
        <v>0</v>
      </c>
      <c r="AT4759" s="4">
        <v>348536.95</v>
      </c>
      <c r="AU4759" s="4">
        <v>0</v>
      </c>
      <c r="AV4759" s="4">
        <v>0.59</v>
      </c>
      <c r="AW4759" s="8">
        <v>2.8305076300000001</v>
      </c>
      <c r="AX4759" s="4">
        <v>33.15</v>
      </c>
      <c r="AY4759" s="4">
        <v>281.87</v>
      </c>
      <c r="AZ4759" s="4">
        <v>0</v>
      </c>
      <c r="BA4759" s="4">
        <v>9343.99</v>
      </c>
    </row>
    <row r="4760" spans="1:53" x14ac:dyDescent="0.25">
      <c r="A4760" s="5">
        <v>133835</v>
      </c>
      <c r="B4760" t="s">
        <v>322</v>
      </c>
      <c r="C4760" s="5">
        <v>43802</v>
      </c>
      <c r="D4760" t="s">
        <v>425</v>
      </c>
      <c r="F4760" s="4">
        <v>0.16</v>
      </c>
      <c r="G4760" s="4">
        <v>0.16</v>
      </c>
      <c r="H4760" s="4">
        <v>0</v>
      </c>
      <c r="I4760" s="4">
        <v>0</v>
      </c>
      <c r="J4760" s="4">
        <v>0</v>
      </c>
      <c r="K4760" s="4">
        <v>0.16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0.16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0.16</v>
      </c>
      <c r="Y4760" s="4">
        <v>949</v>
      </c>
      <c r="Z4760" s="4">
        <v>21.64</v>
      </c>
      <c r="AA4760" s="4">
        <v>0</v>
      </c>
      <c r="AB4760" s="4">
        <v>150.32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1539.52</v>
      </c>
      <c r="AI4760" s="4">
        <v>0</v>
      </c>
      <c r="AJ4760" s="4">
        <v>0</v>
      </c>
      <c r="AK4760" s="4">
        <v>0</v>
      </c>
      <c r="AL4760" s="4">
        <v>1539.52</v>
      </c>
      <c r="AM4760" s="4">
        <v>0</v>
      </c>
      <c r="AN4760" s="4">
        <v>0</v>
      </c>
      <c r="AO4760" s="4">
        <v>287.2</v>
      </c>
      <c r="AP4760" s="4">
        <v>0</v>
      </c>
      <c r="AQ4760" s="4">
        <v>0</v>
      </c>
      <c r="AR4760" s="4">
        <v>287.2</v>
      </c>
      <c r="AS4760" s="4">
        <v>0</v>
      </c>
      <c r="AT4760" s="4">
        <v>2947.68</v>
      </c>
      <c r="AU4760" s="4">
        <v>0</v>
      </c>
      <c r="AV4760" s="4">
        <v>540.98</v>
      </c>
      <c r="AW4760" s="8">
        <v>3.4540513079999999</v>
      </c>
      <c r="AX4760" s="4">
        <v>0.16</v>
      </c>
      <c r="AY4760" s="4">
        <v>360</v>
      </c>
      <c r="AZ4760" s="4">
        <v>0</v>
      </c>
      <c r="BA4760" s="4">
        <v>57.6</v>
      </c>
    </row>
    <row r="4761" spans="1:53" x14ac:dyDescent="0.25">
      <c r="A4761" s="5">
        <v>133835</v>
      </c>
      <c r="B4761" t="s">
        <v>322</v>
      </c>
      <c r="C4761" s="5">
        <v>43901</v>
      </c>
      <c r="D4761" t="s">
        <v>433</v>
      </c>
      <c r="F4761" s="4">
        <v>10.11</v>
      </c>
      <c r="G4761" s="4">
        <v>10.11</v>
      </c>
      <c r="H4761" s="4">
        <v>0</v>
      </c>
      <c r="I4761" s="4">
        <v>0</v>
      </c>
      <c r="J4761" s="4">
        <v>1</v>
      </c>
      <c r="K4761" s="4">
        <v>0.23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10.87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10.11</v>
      </c>
      <c r="Y4761" s="4">
        <v>59964.84</v>
      </c>
      <c r="Z4761" s="4">
        <v>5566.36</v>
      </c>
      <c r="AA4761" s="4">
        <v>0</v>
      </c>
      <c r="AB4761" s="4">
        <v>8703.82</v>
      </c>
      <c r="AC4761" s="4">
        <v>0</v>
      </c>
      <c r="AD4761" s="4">
        <v>0</v>
      </c>
      <c r="AE4761" s="4">
        <v>0</v>
      </c>
      <c r="AF4761" s="4">
        <v>0</v>
      </c>
      <c r="AG4761" s="4">
        <v>4005</v>
      </c>
      <c r="AH4761" s="4">
        <v>2213.06</v>
      </c>
      <c r="AI4761" s="4">
        <v>0</v>
      </c>
      <c r="AJ4761" s="4">
        <v>0</v>
      </c>
      <c r="AK4761" s="4">
        <v>0</v>
      </c>
      <c r="AL4761" s="4">
        <v>6218.06</v>
      </c>
      <c r="AM4761" s="4">
        <v>0</v>
      </c>
      <c r="AN4761" s="4">
        <v>0</v>
      </c>
      <c r="AO4761" s="4">
        <v>19511.650000000001</v>
      </c>
      <c r="AP4761" s="4">
        <v>0</v>
      </c>
      <c r="AQ4761" s="4">
        <v>0</v>
      </c>
      <c r="AR4761" s="4">
        <v>19511.650000000001</v>
      </c>
      <c r="AS4761" s="4">
        <v>0</v>
      </c>
      <c r="AT4761" s="4">
        <v>99964.73</v>
      </c>
      <c r="AU4761" s="4">
        <v>0</v>
      </c>
      <c r="AV4761" s="4">
        <v>2202.3200000000002</v>
      </c>
      <c r="AW4761" s="8">
        <v>3.1651159510000002</v>
      </c>
      <c r="AX4761" s="4">
        <v>10.07</v>
      </c>
      <c r="AY4761" s="4">
        <v>360</v>
      </c>
      <c r="AZ4761" s="4">
        <v>0</v>
      </c>
      <c r="BA4761" s="4">
        <v>3625.2</v>
      </c>
    </row>
    <row r="4762" spans="1:53" x14ac:dyDescent="0.25">
      <c r="A4762" s="5">
        <v>133835</v>
      </c>
      <c r="B4762" t="s">
        <v>322</v>
      </c>
      <c r="C4762" s="5">
        <v>43950</v>
      </c>
      <c r="D4762" t="s">
        <v>437</v>
      </c>
      <c r="F4762" s="4">
        <v>17.68</v>
      </c>
      <c r="G4762" s="4">
        <v>17.68</v>
      </c>
      <c r="H4762" s="4">
        <v>0</v>
      </c>
      <c r="I4762" s="4">
        <v>0</v>
      </c>
      <c r="J4762" s="4">
        <v>3.39</v>
      </c>
      <c r="K4762" s="4">
        <v>0.68</v>
      </c>
      <c r="L4762" s="4">
        <v>0</v>
      </c>
      <c r="M4762" s="4">
        <v>0</v>
      </c>
      <c r="N4762" s="4">
        <v>1</v>
      </c>
      <c r="O4762" s="4">
        <v>0</v>
      </c>
      <c r="P4762" s="4">
        <v>0</v>
      </c>
      <c r="Q4762" s="4">
        <v>17.3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17.68</v>
      </c>
      <c r="Y4762" s="4">
        <v>104864.32000000001</v>
      </c>
      <c r="Z4762" s="4">
        <v>6390.88</v>
      </c>
      <c r="AA4762" s="4">
        <v>0</v>
      </c>
      <c r="AB4762" s="4">
        <v>12404.25</v>
      </c>
      <c r="AC4762" s="4">
        <v>0</v>
      </c>
      <c r="AD4762" s="4">
        <v>0</v>
      </c>
      <c r="AE4762" s="4">
        <v>0</v>
      </c>
      <c r="AF4762" s="4">
        <v>0</v>
      </c>
      <c r="AG4762" s="4">
        <v>13576.95</v>
      </c>
      <c r="AH4762" s="4">
        <v>6542.96</v>
      </c>
      <c r="AI4762" s="4">
        <v>0</v>
      </c>
      <c r="AJ4762" s="4">
        <v>0</v>
      </c>
      <c r="AK4762" s="4">
        <v>25637</v>
      </c>
      <c r="AL4762" s="4">
        <v>45756.91</v>
      </c>
      <c r="AM4762" s="4">
        <v>0</v>
      </c>
      <c r="AN4762" s="4">
        <v>0</v>
      </c>
      <c r="AO4762" s="4">
        <v>31053.5</v>
      </c>
      <c r="AP4762" s="4">
        <v>0</v>
      </c>
      <c r="AQ4762" s="4">
        <v>0</v>
      </c>
      <c r="AR4762" s="4">
        <v>31053.5</v>
      </c>
      <c r="AS4762" s="4">
        <v>0</v>
      </c>
      <c r="AT4762" s="4">
        <v>200469.86</v>
      </c>
      <c r="AU4762" s="4">
        <v>0</v>
      </c>
      <c r="AV4762" s="4">
        <v>1445.9</v>
      </c>
      <c r="AW4762" s="8">
        <v>2.5794029570000001</v>
      </c>
      <c r="AX4762" s="4">
        <v>17.670000000000002</v>
      </c>
      <c r="AY4762" s="4">
        <v>360</v>
      </c>
      <c r="AZ4762" s="4">
        <v>0</v>
      </c>
      <c r="BA4762" s="4">
        <v>6361.2</v>
      </c>
    </row>
    <row r="4763" spans="1:53" x14ac:dyDescent="0.25">
      <c r="A4763" s="5">
        <v>133835</v>
      </c>
      <c r="B4763" t="s">
        <v>322</v>
      </c>
      <c r="C4763" s="5">
        <v>43976</v>
      </c>
      <c r="D4763" t="s">
        <v>438</v>
      </c>
      <c r="F4763" s="4">
        <v>1.51</v>
      </c>
      <c r="G4763" s="4">
        <v>1.51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1.51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</v>
      </c>
      <c r="X4763" s="4">
        <v>1.51</v>
      </c>
      <c r="Y4763" s="4">
        <v>8956.17</v>
      </c>
      <c r="Z4763" s="4">
        <v>0</v>
      </c>
      <c r="AA4763" s="4">
        <v>0</v>
      </c>
      <c r="AB4763" s="4">
        <v>99.65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0</v>
      </c>
      <c r="AM4763" s="4">
        <v>0</v>
      </c>
      <c r="AN4763" s="4">
        <v>0</v>
      </c>
      <c r="AO4763" s="4">
        <v>2710.45</v>
      </c>
      <c r="AP4763" s="4">
        <v>0</v>
      </c>
      <c r="AQ4763" s="4">
        <v>0</v>
      </c>
      <c r="AR4763" s="4">
        <v>2710.45</v>
      </c>
      <c r="AS4763" s="4">
        <v>0</v>
      </c>
      <c r="AT4763" s="4">
        <v>11766.27</v>
      </c>
      <c r="AU4763" s="4">
        <v>0</v>
      </c>
      <c r="AV4763" s="4">
        <v>0</v>
      </c>
      <c r="AW4763" s="8">
        <v>0.24262289400000001</v>
      </c>
      <c r="AX4763" s="4">
        <v>1.46</v>
      </c>
      <c r="AY4763" s="4">
        <v>184.46</v>
      </c>
      <c r="AZ4763" s="4">
        <v>0</v>
      </c>
      <c r="BA4763" s="4">
        <v>269.31</v>
      </c>
    </row>
    <row r="4764" spans="1:53" x14ac:dyDescent="0.25">
      <c r="A4764" s="5">
        <v>133835</v>
      </c>
      <c r="B4764" t="s">
        <v>322</v>
      </c>
      <c r="C4764" s="5">
        <v>44040</v>
      </c>
      <c r="D4764" t="s">
        <v>445</v>
      </c>
      <c r="F4764" s="4">
        <v>8.1999999999999993</v>
      </c>
      <c r="G4764" s="4">
        <v>8.1999999999999993</v>
      </c>
      <c r="H4764" s="4">
        <v>0</v>
      </c>
      <c r="I4764" s="4">
        <v>0</v>
      </c>
      <c r="J4764" s="4">
        <v>0.38</v>
      </c>
      <c r="K4764" s="4">
        <v>0.57999999999999996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8.02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8.1999999999999993</v>
      </c>
      <c r="Y4764" s="4">
        <v>48636.17</v>
      </c>
      <c r="Z4764" s="4">
        <v>3189.92</v>
      </c>
      <c r="AA4764" s="4">
        <v>0</v>
      </c>
      <c r="AB4764" s="4">
        <v>2950.8</v>
      </c>
      <c r="AC4764" s="4">
        <v>0</v>
      </c>
      <c r="AD4764" s="4">
        <v>0</v>
      </c>
      <c r="AE4764" s="4">
        <v>0</v>
      </c>
      <c r="AF4764" s="4">
        <v>0</v>
      </c>
      <c r="AG4764" s="4">
        <v>1521.9</v>
      </c>
      <c r="AH4764" s="4">
        <v>5580.76</v>
      </c>
      <c r="AI4764" s="4">
        <v>0</v>
      </c>
      <c r="AJ4764" s="4">
        <v>0</v>
      </c>
      <c r="AK4764" s="4">
        <v>0</v>
      </c>
      <c r="AL4764" s="4">
        <v>7102.66</v>
      </c>
      <c r="AM4764" s="4">
        <v>0</v>
      </c>
      <c r="AN4764" s="4">
        <v>0</v>
      </c>
      <c r="AO4764" s="4">
        <v>14395.9</v>
      </c>
      <c r="AP4764" s="4">
        <v>0</v>
      </c>
      <c r="AQ4764" s="4">
        <v>0</v>
      </c>
      <c r="AR4764" s="4">
        <v>14395.9</v>
      </c>
      <c r="AS4764" s="4">
        <v>0</v>
      </c>
      <c r="AT4764" s="4">
        <v>76275.45</v>
      </c>
      <c r="AU4764" s="4">
        <v>0</v>
      </c>
      <c r="AV4764" s="4">
        <v>1556.06</v>
      </c>
      <c r="AW4764" s="8">
        <v>1.322992613</v>
      </c>
      <c r="AX4764" s="4">
        <v>8.25</v>
      </c>
      <c r="AY4764" s="4">
        <v>360</v>
      </c>
      <c r="AZ4764" s="4">
        <v>0</v>
      </c>
      <c r="BA4764" s="4">
        <v>2970</v>
      </c>
    </row>
    <row r="4765" spans="1:53" x14ac:dyDescent="0.25">
      <c r="A4765" s="5">
        <v>133835</v>
      </c>
      <c r="B4765" t="s">
        <v>322</v>
      </c>
      <c r="C4765" s="5">
        <v>44198</v>
      </c>
      <c r="D4765" t="s">
        <v>458</v>
      </c>
      <c r="F4765" s="4">
        <v>0.97</v>
      </c>
      <c r="G4765" s="4">
        <v>0.97</v>
      </c>
      <c r="H4765" s="4">
        <v>0</v>
      </c>
      <c r="I4765" s="4">
        <v>0</v>
      </c>
      <c r="J4765" s="4">
        <v>0.97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0.97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0.97</v>
      </c>
      <c r="Y4765" s="4">
        <v>5753.3</v>
      </c>
      <c r="Z4765" s="4">
        <v>0</v>
      </c>
      <c r="AA4765" s="4">
        <v>0</v>
      </c>
      <c r="AB4765" s="4">
        <v>204.86</v>
      </c>
      <c r="AC4765" s="4">
        <v>0</v>
      </c>
      <c r="AD4765" s="4">
        <v>0</v>
      </c>
      <c r="AE4765" s="4">
        <v>0</v>
      </c>
      <c r="AF4765" s="4">
        <v>0</v>
      </c>
      <c r="AG4765" s="4">
        <v>3884.85</v>
      </c>
      <c r="AH4765" s="4">
        <v>0</v>
      </c>
      <c r="AI4765" s="4">
        <v>0</v>
      </c>
      <c r="AJ4765" s="4">
        <v>0</v>
      </c>
      <c r="AK4765" s="4">
        <v>0</v>
      </c>
      <c r="AL4765" s="4">
        <v>3884.85</v>
      </c>
      <c r="AM4765" s="4">
        <v>0</v>
      </c>
      <c r="AN4765" s="4">
        <v>0</v>
      </c>
      <c r="AO4765" s="4">
        <v>1741.15</v>
      </c>
      <c r="AP4765" s="4">
        <v>0</v>
      </c>
      <c r="AQ4765" s="4">
        <v>0</v>
      </c>
      <c r="AR4765" s="4">
        <v>1741.15</v>
      </c>
      <c r="AS4765" s="4">
        <v>0</v>
      </c>
      <c r="AT4765" s="4">
        <v>11584.16</v>
      </c>
      <c r="AU4765" s="4">
        <v>0</v>
      </c>
      <c r="AV4765" s="4">
        <v>0</v>
      </c>
      <c r="AW4765" s="8">
        <v>0.77646151200000002</v>
      </c>
      <c r="AX4765" s="4">
        <v>1</v>
      </c>
      <c r="AY4765" s="4">
        <v>287.99</v>
      </c>
      <c r="AZ4765" s="4">
        <v>0</v>
      </c>
      <c r="BA4765" s="4">
        <v>287.99</v>
      </c>
    </row>
    <row r="4766" spans="1:53" x14ac:dyDescent="0.25">
      <c r="A4766" s="5">
        <v>133835</v>
      </c>
      <c r="B4766" t="s">
        <v>322</v>
      </c>
      <c r="C4766" s="5">
        <v>44305</v>
      </c>
      <c r="D4766" t="s">
        <v>467</v>
      </c>
      <c r="F4766" s="4">
        <v>7.97</v>
      </c>
      <c r="G4766" s="4">
        <v>7.97</v>
      </c>
      <c r="H4766" s="4">
        <v>0</v>
      </c>
      <c r="I4766" s="4">
        <v>0</v>
      </c>
      <c r="J4766" s="4">
        <v>2.56</v>
      </c>
      <c r="K4766" s="4">
        <v>0</v>
      </c>
      <c r="L4766" s="4">
        <v>0</v>
      </c>
      <c r="M4766" s="4">
        <v>0</v>
      </c>
      <c r="N4766" s="4">
        <v>0.12</v>
      </c>
      <c r="O4766" s="4">
        <v>0</v>
      </c>
      <c r="P4766" s="4">
        <v>0</v>
      </c>
      <c r="Q4766" s="4">
        <v>7.11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7.97</v>
      </c>
      <c r="Y4766" s="4">
        <v>47271.98</v>
      </c>
      <c r="Z4766" s="4">
        <v>4171.5200000000004</v>
      </c>
      <c r="AA4766" s="4">
        <v>0</v>
      </c>
      <c r="AB4766" s="4">
        <v>8220.3700000000008</v>
      </c>
      <c r="AC4766" s="4">
        <v>0</v>
      </c>
      <c r="AD4766" s="4">
        <v>0</v>
      </c>
      <c r="AE4766" s="4">
        <v>0</v>
      </c>
      <c r="AF4766" s="4">
        <v>0</v>
      </c>
      <c r="AG4766" s="4">
        <v>10252.799999999999</v>
      </c>
      <c r="AH4766" s="4">
        <v>0</v>
      </c>
      <c r="AI4766" s="4">
        <v>0</v>
      </c>
      <c r="AJ4766" s="4">
        <v>0</v>
      </c>
      <c r="AK4766" s="4">
        <v>3076.44</v>
      </c>
      <c r="AL4766" s="4">
        <v>13329.24</v>
      </c>
      <c r="AM4766" s="4">
        <v>0</v>
      </c>
      <c r="AN4766" s="4">
        <v>0</v>
      </c>
      <c r="AO4766" s="4">
        <v>12762.45</v>
      </c>
      <c r="AP4766" s="4">
        <v>0</v>
      </c>
      <c r="AQ4766" s="4">
        <v>0</v>
      </c>
      <c r="AR4766" s="4">
        <v>12762.45</v>
      </c>
      <c r="AS4766" s="4">
        <v>0</v>
      </c>
      <c r="AT4766" s="4">
        <v>85755.56</v>
      </c>
      <c r="AU4766" s="4">
        <v>0</v>
      </c>
      <c r="AV4766" s="4">
        <v>2093.61</v>
      </c>
      <c r="AW4766" s="8">
        <v>3.791962968</v>
      </c>
      <c r="AX4766" s="4">
        <v>7.94</v>
      </c>
      <c r="AY4766" s="4">
        <v>360</v>
      </c>
      <c r="AZ4766" s="4">
        <v>0</v>
      </c>
      <c r="BA4766" s="4">
        <v>2858.4</v>
      </c>
    </row>
    <row r="4767" spans="1:53" x14ac:dyDescent="0.25">
      <c r="A4767" s="5">
        <v>133835</v>
      </c>
      <c r="B4767" t="s">
        <v>322</v>
      </c>
      <c r="C4767" s="5">
        <v>44370</v>
      </c>
      <c r="D4767" t="s">
        <v>471</v>
      </c>
      <c r="F4767" s="4">
        <v>0.77</v>
      </c>
      <c r="G4767" s="4">
        <v>0.77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0.77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0.77</v>
      </c>
      <c r="Y4767" s="4">
        <v>4567.05</v>
      </c>
      <c r="Z4767" s="4">
        <v>0</v>
      </c>
      <c r="AA4767" s="4">
        <v>0</v>
      </c>
      <c r="AB4767" s="4">
        <v>72.08</v>
      </c>
      <c r="AC4767" s="4">
        <v>0</v>
      </c>
      <c r="AD4767" s="4">
        <v>0</v>
      </c>
      <c r="AE4767" s="4">
        <v>0</v>
      </c>
      <c r="AF4767" s="4">
        <v>0</v>
      </c>
      <c r="AG4767" s="4">
        <v>0</v>
      </c>
      <c r="AH4767" s="4">
        <v>0</v>
      </c>
      <c r="AI4767" s="4">
        <v>0</v>
      </c>
      <c r="AJ4767" s="4">
        <v>0</v>
      </c>
      <c r="AK4767" s="4">
        <v>0</v>
      </c>
      <c r="AL4767" s="4">
        <v>0</v>
      </c>
      <c r="AM4767" s="4">
        <v>0</v>
      </c>
      <c r="AN4767" s="4">
        <v>0</v>
      </c>
      <c r="AO4767" s="4">
        <v>1382.15</v>
      </c>
      <c r="AP4767" s="4">
        <v>0</v>
      </c>
      <c r="AQ4767" s="4">
        <v>0</v>
      </c>
      <c r="AR4767" s="4">
        <v>1382.15</v>
      </c>
      <c r="AS4767" s="4">
        <v>0</v>
      </c>
      <c r="AT4767" s="4">
        <v>6021.28</v>
      </c>
      <c r="AU4767" s="4">
        <v>0</v>
      </c>
      <c r="AV4767" s="4">
        <v>0</v>
      </c>
      <c r="AW4767" s="8">
        <v>0.34414395199999998</v>
      </c>
      <c r="AX4767" s="4">
        <v>0.79</v>
      </c>
      <c r="AY4767" s="4">
        <v>66.88</v>
      </c>
      <c r="AZ4767" s="4">
        <v>0</v>
      </c>
      <c r="BA4767" s="4">
        <v>52.84</v>
      </c>
    </row>
    <row r="4768" spans="1:53" x14ac:dyDescent="0.25">
      <c r="A4768" s="5">
        <v>133835</v>
      </c>
      <c r="B4768" t="s">
        <v>322</v>
      </c>
      <c r="C4768" s="5">
        <v>44529</v>
      </c>
      <c r="D4768" t="s">
        <v>485</v>
      </c>
      <c r="F4768" s="4">
        <v>1.02</v>
      </c>
      <c r="G4768" s="4">
        <v>1.02</v>
      </c>
      <c r="H4768" s="4">
        <v>0</v>
      </c>
      <c r="I4768" s="4">
        <v>0</v>
      </c>
      <c r="J4768" s="4">
        <v>0.28999999999999998</v>
      </c>
      <c r="K4768" s="4">
        <v>0.13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1.02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1.02</v>
      </c>
      <c r="Y4768" s="4">
        <v>6049.86</v>
      </c>
      <c r="Z4768" s="4">
        <v>0</v>
      </c>
      <c r="AA4768" s="4">
        <v>0</v>
      </c>
      <c r="AB4768" s="4">
        <v>177.1</v>
      </c>
      <c r="AC4768" s="4">
        <v>0</v>
      </c>
      <c r="AD4768" s="4">
        <v>0</v>
      </c>
      <c r="AE4768" s="4">
        <v>0</v>
      </c>
      <c r="AF4768" s="4">
        <v>0</v>
      </c>
      <c r="AG4768" s="4">
        <v>1161.45</v>
      </c>
      <c r="AH4768" s="4">
        <v>1250.8599999999999</v>
      </c>
      <c r="AI4768" s="4">
        <v>0</v>
      </c>
      <c r="AJ4768" s="4">
        <v>0</v>
      </c>
      <c r="AK4768" s="4">
        <v>0</v>
      </c>
      <c r="AL4768" s="4">
        <v>2412.31</v>
      </c>
      <c r="AM4768" s="4">
        <v>0</v>
      </c>
      <c r="AN4768" s="4">
        <v>0</v>
      </c>
      <c r="AO4768" s="4">
        <v>1830.9</v>
      </c>
      <c r="AP4768" s="4">
        <v>0</v>
      </c>
      <c r="AQ4768" s="4">
        <v>0</v>
      </c>
      <c r="AR4768" s="4">
        <v>1830.9</v>
      </c>
      <c r="AS4768" s="4">
        <v>0</v>
      </c>
      <c r="AT4768" s="4">
        <v>10470.17</v>
      </c>
      <c r="AU4768" s="4">
        <v>0</v>
      </c>
      <c r="AV4768" s="4">
        <v>0</v>
      </c>
      <c r="AW4768" s="8">
        <v>0.63834477300000003</v>
      </c>
      <c r="AX4768" s="4">
        <v>1.02</v>
      </c>
      <c r="AY4768" s="4">
        <v>102.72</v>
      </c>
      <c r="AZ4768" s="4">
        <v>0</v>
      </c>
      <c r="BA4768" s="4">
        <v>104.77</v>
      </c>
    </row>
    <row r="4769" spans="1:53" x14ac:dyDescent="0.25">
      <c r="A4769" s="5">
        <v>133835</v>
      </c>
      <c r="B4769" t="s">
        <v>322</v>
      </c>
      <c r="C4769" s="5">
        <v>44537</v>
      </c>
      <c r="D4769" t="s">
        <v>486</v>
      </c>
      <c r="F4769" s="4">
        <v>0.97</v>
      </c>
      <c r="G4769" s="4">
        <v>0.97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0.97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0.97</v>
      </c>
      <c r="Y4769" s="4">
        <v>5753.3</v>
      </c>
      <c r="Z4769" s="4">
        <v>15.45</v>
      </c>
      <c r="AA4769" s="4">
        <v>0</v>
      </c>
      <c r="AB4769" s="4">
        <v>50.2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1741.15</v>
      </c>
      <c r="AP4769" s="4">
        <v>0</v>
      </c>
      <c r="AQ4769" s="4">
        <v>0</v>
      </c>
      <c r="AR4769" s="4">
        <v>1741.15</v>
      </c>
      <c r="AS4769" s="4">
        <v>0</v>
      </c>
      <c r="AT4769" s="4">
        <v>7560.1</v>
      </c>
      <c r="AU4769" s="4">
        <v>0</v>
      </c>
      <c r="AV4769" s="4">
        <v>63.73</v>
      </c>
      <c r="AW4769" s="8">
        <v>0.19025674200000001</v>
      </c>
      <c r="AX4769" s="4">
        <v>1</v>
      </c>
      <c r="AY4769" s="4">
        <v>62.54</v>
      </c>
      <c r="AZ4769" s="4">
        <v>0</v>
      </c>
      <c r="BA4769" s="4">
        <v>62.54</v>
      </c>
    </row>
    <row r="4770" spans="1:53" x14ac:dyDescent="0.25">
      <c r="A4770" s="5">
        <v>133835</v>
      </c>
      <c r="B4770" t="s">
        <v>322</v>
      </c>
      <c r="C4770" s="5">
        <v>44545</v>
      </c>
      <c r="D4770" t="s">
        <v>487</v>
      </c>
      <c r="F4770" s="4">
        <v>1.23</v>
      </c>
      <c r="G4770" s="4">
        <v>1.23</v>
      </c>
      <c r="H4770" s="4">
        <v>0</v>
      </c>
      <c r="I4770" s="4">
        <v>0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1.3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1.23</v>
      </c>
      <c r="Y4770" s="4">
        <v>7295.43</v>
      </c>
      <c r="Z4770" s="4">
        <v>0</v>
      </c>
      <c r="AA4770" s="4">
        <v>0</v>
      </c>
      <c r="AB4770" s="4">
        <v>49.39</v>
      </c>
      <c r="AC4770" s="4">
        <v>0</v>
      </c>
      <c r="AD4770" s="4">
        <v>0</v>
      </c>
      <c r="AE4770" s="4">
        <v>0</v>
      </c>
      <c r="AF4770" s="4">
        <v>0</v>
      </c>
      <c r="AG4770" s="4">
        <v>0</v>
      </c>
      <c r="AH4770" s="4">
        <v>0</v>
      </c>
      <c r="AI4770" s="4">
        <v>0</v>
      </c>
      <c r="AJ4770" s="4">
        <v>0</v>
      </c>
      <c r="AK4770" s="4">
        <v>0</v>
      </c>
      <c r="AL4770" s="4">
        <v>0</v>
      </c>
      <c r="AM4770" s="4">
        <v>0</v>
      </c>
      <c r="AN4770" s="4">
        <v>0</v>
      </c>
      <c r="AO4770" s="4">
        <v>2333.5</v>
      </c>
      <c r="AP4770" s="4">
        <v>0</v>
      </c>
      <c r="AQ4770" s="4">
        <v>0</v>
      </c>
      <c r="AR4770" s="4">
        <v>2333.5</v>
      </c>
      <c r="AS4770" s="4">
        <v>0</v>
      </c>
      <c r="AT4770" s="4">
        <v>9678.32</v>
      </c>
      <c r="AU4770" s="4">
        <v>0</v>
      </c>
      <c r="AV4770" s="4">
        <v>0</v>
      </c>
      <c r="AW4770" s="8">
        <v>0.14761345100000001</v>
      </c>
      <c r="AX4770" s="4">
        <v>1.25</v>
      </c>
      <c r="AY4770" s="4">
        <v>53.32</v>
      </c>
      <c r="AZ4770" s="4">
        <v>0</v>
      </c>
      <c r="BA4770" s="4">
        <v>66.650000000000006</v>
      </c>
    </row>
    <row r="4771" spans="1:53" x14ac:dyDescent="0.25">
      <c r="A4771" s="5">
        <v>133835</v>
      </c>
      <c r="B4771" t="s">
        <v>322</v>
      </c>
      <c r="C4771" s="5">
        <v>44636</v>
      </c>
      <c r="D4771" t="s">
        <v>494</v>
      </c>
      <c r="F4771" s="4">
        <v>62.81</v>
      </c>
      <c r="G4771" s="4">
        <v>62.81</v>
      </c>
      <c r="H4771" s="4">
        <v>0</v>
      </c>
      <c r="I4771" s="4">
        <v>0</v>
      </c>
      <c r="J4771" s="4">
        <v>13.71</v>
      </c>
      <c r="K4771" s="4">
        <v>1.96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63.53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62.81</v>
      </c>
      <c r="Y4771" s="4">
        <v>372541.18</v>
      </c>
      <c r="Z4771" s="4">
        <v>1108.1300000000001</v>
      </c>
      <c r="AA4771" s="4">
        <v>0</v>
      </c>
      <c r="AB4771" s="4">
        <v>16422.650000000001</v>
      </c>
      <c r="AC4771" s="4">
        <v>0</v>
      </c>
      <c r="AD4771" s="4">
        <v>0</v>
      </c>
      <c r="AE4771" s="4">
        <v>0</v>
      </c>
      <c r="AF4771" s="4">
        <v>0</v>
      </c>
      <c r="AG4771" s="4">
        <v>54908.55</v>
      </c>
      <c r="AH4771" s="4">
        <v>18859.12</v>
      </c>
      <c r="AI4771" s="4">
        <v>0</v>
      </c>
      <c r="AJ4771" s="4">
        <v>0</v>
      </c>
      <c r="AK4771" s="4">
        <v>0</v>
      </c>
      <c r="AL4771" s="4">
        <v>73767.67</v>
      </c>
      <c r="AM4771" s="4">
        <v>0</v>
      </c>
      <c r="AN4771" s="4">
        <v>0</v>
      </c>
      <c r="AO4771" s="4">
        <v>114036.35</v>
      </c>
      <c r="AP4771" s="4">
        <v>0</v>
      </c>
      <c r="AQ4771" s="4">
        <v>0</v>
      </c>
      <c r="AR4771" s="4">
        <v>114036.35</v>
      </c>
      <c r="AS4771" s="4">
        <v>0</v>
      </c>
      <c r="AT4771" s="4">
        <v>577875.98</v>
      </c>
      <c r="AU4771" s="4">
        <v>0</v>
      </c>
      <c r="AV4771" s="4">
        <v>70.569999999999993</v>
      </c>
      <c r="AW4771" s="8">
        <v>0.961270399</v>
      </c>
      <c r="AX4771" s="4">
        <v>62.9</v>
      </c>
      <c r="AY4771" s="4">
        <v>181.28</v>
      </c>
      <c r="AZ4771" s="4">
        <v>0</v>
      </c>
      <c r="BA4771" s="4">
        <v>11402.51</v>
      </c>
    </row>
    <row r="4772" spans="1:53" x14ac:dyDescent="0.25">
      <c r="A4772" s="5">
        <v>133835</v>
      </c>
      <c r="B4772" t="s">
        <v>322</v>
      </c>
      <c r="C4772" s="5">
        <v>44750</v>
      </c>
      <c r="D4772" t="s">
        <v>503</v>
      </c>
      <c r="F4772" s="4">
        <v>6.35</v>
      </c>
      <c r="G4772" s="4">
        <v>6.35</v>
      </c>
      <c r="H4772" s="4">
        <v>0</v>
      </c>
      <c r="I4772" s="4">
        <v>0</v>
      </c>
      <c r="J4772" s="4">
        <v>2.17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6.35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6.35</v>
      </c>
      <c r="Y4772" s="4">
        <v>37663.370000000003</v>
      </c>
      <c r="Z4772" s="4">
        <v>0</v>
      </c>
      <c r="AA4772" s="4">
        <v>0</v>
      </c>
      <c r="AB4772" s="4">
        <v>906.32</v>
      </c>
      <c r="AC4772" s="4">
        <v>0</v>
      </c>
      <c r="AD4772" s="4">
        <v>0</v>
      </c>
      <c r="AE4772" s="4">
        <v>0</v>
      </c>
      <c r="AF4772" s="4">
        <v>0</v>
      </c>
      <c r="AG4772" s="4">
        <v>8690.85</v>
      </c>
      <c r="AH4772" s="4">
        <v>0</v>
      </c>
      <c r="AI4772" s="4">
        <v>0</v>
      </c>
      <c r="AJ4772" s="4">
        <v>0</v>
      </c>
      <c r="AK4772" s="4">
        <v>0</v>
      </c>
      <c r="AL4772" s="4">
        <v>8690.85</v>
      </c>
      <c r="AM4772" s="4">
        <v>0</v>
      </c>
      <c r="AN4772" s="4">
        <v>0</v>
      </c>
      <c r="AO4772" s="4">
        <v>11398.25</v>
      </c>
      <c r="AP4772" s="4">
        <v>0</v>
      </c>
      <c r="AQ4772" s="4">
        <v>0</v>
      </c>
      <c r="AR4772" s="4">
        <v>11398.25</v>
      </c>
      <c r="AS4772" s="4">
        <v>0</v>
      </c>
      <c r="AT4772" s="4">
        <v>58658.79</v>
      </c>
      <c r="AU4772" s="4">
        <v>0</v>
      </c>
      <c r="AV4772" s="4">
        <v>0</v>
      </c>
      <c r="AW4772" s="8">
        <v>0.52473268500000003</v>
      </c>
      <c r="AX4772" s="4">
        <v>6.41</v>
      </c>
      <c r="AY4772" s="4">
        <v>69.8</v>
      </c>
      <c r="AZ4772" s="4">
        <v>0</v>
      </c>
      <c r="BA4772" s="4">
        <v>447.42</v>
      </c>
    </row>
    <row r="4773" spans="1:53" x14ac:dyDescent="0.25">
      <c r="A4773" s="5">
        <v>133835</v>
      </c>
      <c r="B4773" t="s">
        <v>322</v>
      </c>
      <c r="C4773" s="5">
        <v>44792</v>
      </c>
      <c r="D4773" t="s">
        <v>507</v>
      </c>
      <c r="F4773" s="4">
        <v>6.67</v>
      </c>
      <c r="G4773" s="4">
        <v>6.67</v>
      </c>
      <c r="H4773" s="4">
        <v>0</v>
      </c>
      <c r="I4773" s="4">
        <v>0</v>
      </c>
      <c r="J4773" s="4">
        <v>1.99</v>
      </c>
      <c r="K4773" s="4">
        <v>1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4.66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6.67</v>
      </c>
      <c r="Y4773" s="4">
        <v>39561.370000000003</v>
      </c>
      <c r="Z4773" s="4">
        <v>0</v>
      </c>
      <c r="AA4773" s="4">
        <v>0</v>
      </c>
      <c r="AB4773" s="4">
        <v>2398.35</v>
      </c>
      <c r="AC4773" s="4">
        <v>0</v>
      </c>
      <c r="AD4773" s="4">
        <v>0</v>
      </c>
      <c r="AE4773" s="4">
        <v>0</v>
      </c>
      <c r="AF4773" s="4">
        <v>0</v>
      </c>
      <c r="AG4773" s="4">
        <v>7969.95</v>
      </c>
      <c r="AH4773" s="4">
        <v>9622</v>
      </c>
      <c r="AI4773" s="4">
        <v>0</v>
      </c>
      <c r="AJ4773" s="4">
        <v>0</v>
      </c>
      <c r="AK4773" s="4">
        <v>0</v>
      </c>
      <c r="AL4773" s="4">
        <v>17591.95</v>
      </c>
      <c r="AM4773" s="4">
        <v>0</v>
      </c>
      <c r="AN4773" s="4">
        <v>0</v>
      </c>
      <c r="AO4773" s="4">
        <v>8364.7000000000007</v>
      </c>
      <c r="AP4773" s="4">
        <v>0</v>
      </c>
      <c r="AQ4773" s="4">
        <v>0</v>
      </c>
      <c r="AR4773" s="4">
        <v>8364.7000000000007</v>
      </c>
      <c r="AS4773" s="4">
        <v>0</v>
      </c>
      <c r="AT4773" s="4">
        <v>67916.37</v>
      </c>
      <c r="AU4773" s="4">
        <v>0</v>
      </c>
      <c r="AV4773" s="4">
        <v>0</v>
      </c>
      <c r="AW4773" s="8">
        <v>1.3219577259999999</v>
      </c>
      <c r="AX4773" s="4">
        <v>6.18</v>
      </c>
      <c r="AY4773" s="4">
        <v>114.78</v>
      </c>
      <c r="AZ4773" s="4">
        <v>0</v>
      </c>
      <c r="BA4773" s="4">
        <v>709.34</v>
      </c>
    </row>
    <row r="4774" spans="1:53" x14ac:dyDescent="0.25">
      <c r="A4774" s="5">
        <v>133835</v>
      </c>
      <c r="B4774" t="s">
        <v>322</v>
      </c>
      <c r="C4774" s="5">
        <v>44842</v>
      </c>
      <c r="D4774" t="s">
        <v>511</v>
      </c>
      <c r="F4774" s="4">
        <v>1</v>
      </c>
      <c r="G4774" s="4">
        <v>1</v>
      </c>
      <c r="H4774" s="4">
        <v>0</v>
      </c>
      <c r="I4774" s="4">
        <v>0</v>
      </c>
      <c r="J4774" s="4">
        <v>1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1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1</v>
      </c>
      <c r="Y4774" s="4">
        <v>5931.24</v>
      </c>
      <c r="Z4774" s="4">
        <v>0</v>
      </c>
      <c r="AA4774" s="4">
        <v>0</v>
      </c>
      <c r="AB4774" s="4">
        <v>45.2</v>
      </c>
      <c r="AC4774" s="4">
        <v>0</v>
      </c>
      <c r="AD4774" s="4">
        <v>0</v>
      </c>
      <c r="AE4774" s="4">
        <v>0</v>
      </c>
      <c r="AF4774" s="4">
        <v>0</v>
      </c>
      <c r="AG4774" s="4">
        <v>4005</v>
      </c>
      <c r="AH4774" s="4">
        <v>0</v>
      </c>
      <c r="AI4774" s="4">
        <v>0</v>
      </c>
      <c r="AJ4774" s="4">
        <v>0</v>
      </c>
      <c r="AK4774" s="4">
        <v>0</v>
      </c>
      <c r="AL4774" s="4">
        <v>4005</v>
      </c>
      <c r="AM4774" s="4">
        <v>0</v>
      </c>
      <c r="AN4774" s="4">
        <v>0</v>
      </c>
      <c r="AO4774" s="4">
        <v>1795</v>
      </c>
      <c r="AP4774" s="4">
        <v>0</v>
      </c>
      <c r="AQ4774" s="4">
        <v>0</v>
      </c>
      <c r="AR4774" s="4">
        <v>1795</v>
      </c>
      <c r="AS4774" s="4">
        <v>0</v>
      </c>
      <c r="AT4774" s="4">
        <v>11776.44</v>
      </c>
      <c r="AU4774" s="4">
        <v>0</v>
      </c>
      <c r="AV4774" s="4">
        <v>0</v>
      </c>
      <c r="AW4774" s="8">
        <v>0.16616946199999999</v>
      </c>
      <c r="AX4774" s="4">
        <v>1</v>
      </c>
      <c r="AY4774" s="4">
        <v>50.89</v>
      </c>
      <c r="AZ4774" s="4">
        <v>0</v>
      </c>
      <c r="BA4774" s="4">
        <v>50.89</v>
      </c>
    </row>
    <row r="4775" spans="1:53" x14ac:dyDescent="0.25">
      <c r="A4775" s="5">
        <v>133835</v>
      </c>
      <c r="B4775" t="s">
        <v>322</v>
      </c>
      <c r="C4775" s="5">
        <v>45005</v>
      </c>
      <c r="D4775" t="s">
        <v>523</v>
      </c>
      <c r="F4775" s="4">
        <v>11.59</v>
      </c>
      <c r="G4775" s="4">
        <v>11.59</v>
      </c>
      <c r="H4775" s="4">
        <v>0</v>
      </c>
      <c r="I4775" s="4">
        <v>0</v>
      </c>
      <c r="J4775" s="4">
        <v>2</v>
      </c>
      <c r="K4775" s="4">
        <v>1.35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10.62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11.59</v>
      </c>
      <c r="Y4775" s="4">
        <v>68743.070000000007</v>
      </c>
      <c r="Z4775" s="4">
        <v>2036.02</v>
      </c>
      <c r="AA4775" s="4">
        <v>0</v>
      </c>
      <c r="AB4775" s="4">
        <v>11777.16</v>
      </c>
      <c r="AC4775" s="4">
        <v>0</v>
      </c>
      <c r="AD4775" s="4">
        <v>0</v>
      </c>
      <c r="AE4775" s="4">
        <v>0</v>
      </c>
      <c r="AF4775" s="4">
        <v>0</v>
      </c>
      <c r="AG4775" s="4">
        <v>8010</v>
      </c>
      <c r="AH4775" s="4">
        <v>12989.7</v>
      </c>
      <c r="AI4775" s="4">
        <v>0</v>
      </c>
      <c r="AJ4775" s="4">
        <v>0</v>
      </c>
      <c r="AK4775" s="4">
        <v>0</v>
      </c>
      <c r="AL4775" s="4">
        <v>20999.7</v>
      </c>
      <c r="AM4775" s="4">
        <v>0</v>
      </c>
      <c r="AN4775" s="4">
        <v>0</v>
      </c>
      <c r="AO4775" s="4">
        <v>19062.900000000001</v>
      </c>
      <c r="AP4775" s="4">
        <v>0</v>
      </c>
      <c r="AQ4775" s="4">
        <v>0</v>
      </c>
      <c r="AR4775" s="4">
        <v>19062.900000000001</v>
      </c>
      <c r="AS4775" s="4">
        <v>0</v>
      </c>
      <c r="AT4775" s="4">
        <v>122618.85</v>
      </c>
      <c r="AU4775" s="4">
        <v>0</v>
      </c>
      <c r="AV4775" s="4">
        <v>702.68</v>
      </c>
      <c r="AW4775" s="8">
        <v>3.7358389330000001</v>
      </c>
      <c r="AX4775" s="4">
        <v>11.59</v>
      </c>
      <c r="AY4775" s="4">
        <v>360</v>
      </c>
      <c r="AZ4775" s="4">
        <v>0</v>
      </c>
      <c r="BA4775" s="4">
        <v>4172.3999999999996</v>
      </c>
    </row>
    <row r="4776" spans="1:53" x14ac:dyDescent="0.25">
      <c r="A4776" s="5">
        <v>133835</v>
      </c>
      <c r="B4776" t="s">
        <v>322</v>
      </c>
      <c r="C4776" s="5">
        <v>45088</v>
      </c>
      <c r="D4776" t="s">
        <v>531</v>
      </c>
      <c r="F4776" s="4">
        <v>0.13</v>
      </c>
      <c r="G4776" s="4">
        <v>0.13</v>
      </c>
      <c r="H4776" s="4">
        <v>0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0.13</v>
      </c>
      <c r="Y4776" s="4">
        <v>771.06</v>
      </c>
      <c r="Z4776" s="4">
        <v>0.34</v>
      </c>
      <c r="AA4776" s="4">
        <v>0</v>
      </c>
      <c r="AB4776" s="4">
        <v>25.63</v>
      </c>
      <c r="AC4776" s="4">
        <v>0</v>
      </c>
      <c r="AD4776" s="4">
        <v>0</v>
      </c>
      <c r="AE4776" s="4">
        <v>0</v>
      </c>
      <c r="AF4776" s="4">
        <v>0</v>
      </c>
      <c r="AG4776" s="4">
        <v>0</v>
      </c>
      <c r="AH4776" s="4">
        <v>0</v>
      </c>
      <c r="AI4776" s="4">
        <v>0</v>
      </c>
      <c r="AJ4776" s="4">
        <v>0</v>
      </c>
      <c r="AK4776" s="4">
        <v>0</v>
      </c>
      <c r="AL4776" s="4">
        <v>0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797.03</v>
      </c>
      <c r="AU4776" s="4">
        <v>0</v>
      </c>
      <c r="AV4776" s="4">
        <v>10.58</v>
      </c>
      <c r="AW4776" s="8">
        <v>0.72470178399999996</v>
      </c>
      <c r="AX4776" s="4">
        <v>0.13</v>
      </c>
      <c r="AY4776" s="4">
        <v>159.91999999999999</v>
      </c>
      <c r="AZ4776" s="4">
        <v>0</v>
      </c>
      <c r="BA4776" s="4">
        <v>20.79</v>
      </c>
    </row>
    <row r="4777" spans="1:53" x14ac:dyDescent="0.25">
      <c r="A4777" s="5">
        <v>133835</v>
      </c>
      <c r="B4777" t="s">
        <v>322</v>
      </c>
      <c r="C4777" s="5">
        <v>45104</v>
      </c>
      <c r="D4777" t="s">
        <v>533</v>
      </c>
      <c r="F4777" s="4">
        <v>0.97</v>
      </c>
      <c r="G4777" s="4">
        <v>0.97</v>
      </c>
      <c r="H4777" s="4">
        <v>0</v>
      </c>
      <c r="I4777" s="4">
        <v>0</v>
      </c>
      <c r="J4777" s="4">
        <v>0.57999999999999996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0.97</v>
      </c>
      <c r="Y4777" s="4">
        <v>5753.3</v>
      </c>
      <c r="Z4777" s="4">
        <v>0</v>
      </c>
      <c r="AA4777" s="4">
        <v>0</v>
      </c>
      <c r="AB4777" s="4">
        <v>148.38999999999999</v>
      </c>
      <c r="AC4777" s="4">
        <v>0</v>
      </c>
      <c r="AD4777" s="4">
        <v>0</v>
      </c>
      <c r="AE4777" s="4">
        <v>0</v>
      </c>
      <c r="AF4777" s="4">
        <v>0</v>
      </c>
      <c r="AG4777" s="4">
        <v>2322.9</v>
      </c>
      <c r="AH4777" s="4">
        <v>0</v>
      </c>
      <c r="AI4777" s="4">
        <v>0</v>
      </c>
      <c r="AJ4777" s="4">
        <v>0</v>
      </c>
      <c r="AK4777" s="4">
        <v>0</v>
      </c>
      <c r="AL4777" s="4">
        <v>2322.9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0</v>
      </c>
      <c r="AT4777" s="4">
        <v>8224.59</v>
      </c>
      <c r="AU4777" s="4">
        <v>0</v>
      </c>
      <c r="AV4777" s="4">
        <v>0</v>
      </c>
      <c r="AW4777" s="8">
        <v>0.56241289299999997</v>
      </c>
      <c r="AX4777" s="4">
        <v>0.97</v>
      </c>
      <c r="AY4777" s="4">
        <v>116.65</v>
      </c>
      <c r="AZ4777" s="4">
        <v>0</v>
      </c>
      <c r="BA4777" s="4">
        <v>113.15</v>
      </c>
    </row>
    <row r="4778" spans="1:53" x14ac:dyDescent="0.25">
      <c r="A4778" s="5">
        <v>133835</v>
      </c>
      <c r="B4778" t="s">
        <v>322</v>
      </c>
      <c r="C4778" s="5">
        <v>46599</v>
      </c>
      <c r="D4778" t="s">
        <v>632</v>
      </c>
      <c r="F4778" s="4">
        <v>1.84</v>
      </c>
      <c r="G4778" s="4">
        <v>1.84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1.84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1.84</v>
      </c>
      <c r="Y4778" s="4">
        <v>10913.48</v>
      </c>
      <c r="Z4778" s="4">
        <v>0</v>
      </c>
      <c r="AA4778" s="4">
        <v>0</v>
      </c>
      <c r="AB4778" s="4">
        <v>907.75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3302.8</v>
      </c>
      <c r="AP4778" s="4">
        <v>0</v>
      </c>
      <c r="AQ4778" s="4">
        <v>0</v>
      </c>
      <c r="AR4778" s="4">
        <v>3302.8</v>
      </c>
      <c r="AS4778" s="4">
        <v>0</v>
      </c>
      <c r="AT4778" s="4">
        <v>15124.03</v>
      </c>
      <c r="AU4778" s="4">
        <v>0</v>
      </c>
      <c r="AV4778" s="4">
        <v>0</v>
      </c>
      <c r="AW4778" s="8">
        <v>1.8137684679999999</v>
      </c>
      <c r="AX4778" s="4">
        <v>1.84</v>
      </c>
      <c r="AY4778" s="4">
        <v>208.19</v>
      </c>
      <c r="AZ4778" s="4">
        <v>0</v>
      </c>
      <c r="BA4778" s="4">
        <v>383.07</v>
      </c>
    </row>
    <row r="4779" spans="1:53" x14ac:dyDescent="0.25">
      <c r="A4779" s="5">
        <v>133835</v>
      </c>
      <c r="B4779" t="s">
        <v>322</v>
      </c>
      <c r="C4779" s="5">
        <v>48140</v>
      </c>
      <c r="D4779" t="s">
        <v>721</v>
      </c>
      <c r="F4779" s="4">
        <v>1</v>
      </c>
      <c r="G4779" s="4">
        <v>1</v>
      </c>
      <c r="H4779" s="4">
        <v>0</v>
      </c>
      <c r="I4779" s="4">
        <v>0</v>
      </c>
      <c r="J4779" s="4">
        <v>1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1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1</v>
      </c>
      <c r="Y4779" s="4">
        <v>5931.24</v>
      </c>
      <c r="Z4779" s="4">
        <v>0</v>
      </c>
      <c r="AA4779" s="4">
        <v>0</v>
      </c>
      <c r="AB4779" s="4">
        <v>77.66</v>
      </c>
      <c r="AC4779" s="4">
        <v>0</v>
      </c>
      <c r="AD4779" s="4">
        <v>0</v>
      </c>
      <c r="AE4779" s="4">
        <v>0</v>
      </c>
      <c r="AF4779" s="4">
        <v>0</v>
      </c>
      <c r="AG4779" s="4">
        <v>4005</v>
      </c>
      <c r="AH4779" s="4">
        <v>0</v>
      </c>
      <c r="AI4779" s="4">
        <v>0</v>
      </c>
      <c r="AJ4779" s="4">
        <v>0</v>
      </c>
      <c r="AK4779" s="4">
        <v>0</v>
      </c>
      <c r="AL4779" s="4">
        <v>4005</v>
      </c>
      <c r="AM4779" s="4">
        <v>0</v>
      </c>
      <c r="AN4779" s="4">
        <v>0</v>
      </c>
      <c r="AO4779" s="4">
        <v>1795</v>
      </c>
      <c r="AP4779" s="4">
        <v>0</v>
      </c>
      <c r="AQ4779" s="4">
        <v>0</v>
      </c>
      <c r="AR4779" s="4">
        <v>1795</v>
      </c>
      <c r="AS4779" s="4">
        <v>0</v>
      </c>
      <c r="AT4779" s="4">
        <v>11808.9</v>
      </c>
      <c r="AU4779" s="4">
        <v>0</v>
      </c>
      <c r="AV4779" s="4">
        <v>0</v>
      </c>
      <c r="AW4779" s="8">
        <v>0.28551220500000002</v>
      </c>
      <c r="AX4779" s="4">
        <v>1</v>
      </c>
      <c r="AY4779" s="4">
        <v>87.2</v>
      </c>
      <c r="AZ4779" s="4">
        <v>0</v>
      </c>
      <c r="BA4779" s="4">
        <v>87.2</v>
      </c>
    </row>
    <row r="4780" spans="1:53" x14ac:dyDescent="0.25">
      <c r="A4780" s="5">
        <v>133868</v>
      </c>
      <c r="B4780" t="s">
        <v>323</v>
      </c>
      <c r="C4780" s="5">
        <v>43489</v>
      </c>
      <c r="D4780" t="s">
        <v>396</v>
      </c>
      <c r="F4780" s="4">
        <v>360.52</v>
      </c>
      <c r="G4780" s="4">
        <v>360.52</v>
      </c>
      <c r="H4780" s="4">
        <v>0</v>
      </c>
      <c r="I4780" s="4">
        <v>0</v>
      </c>
      <c r="J4780" s="4">
        <v>83.18</v>
      </c>
      <c r="K4780" s="4">
        <v>10.15</v>
      </c>
      <c r="L4780" s="4">
        <v>0</v>
      </c>
      <c r="M4780" s="4">
        <v>0</v>
      </c>
      <c r="N4780" s="4">
        <v>0.82</v>
      </c>
      <c r="O4780" s="4">
        <v>63.7</v>
      </c>
      <c r="P4780" s="4">
        <v>0</v>
      </c>
      <c r="Q4780" s="4">
        <v>314.73</v>
      </c>
      <c r="R4780" s="4">
        <v>0</v>
      </c>
      <c r="S4780" s="4">
        <v>0</v>
      </c>
      <c r="T4780" s="4">
        <v>6.63</v>
      </c>
      <c r="U4780" s="4">
        <v>9.1199999999999992</v>
      </c>
      <c r="V4780" s="4">
        <v>0</v>
      </c>
      <c r="W4780" s="4">
        <v>0</v>
      </c>
      <c r="X4780" s="4">
        <v>360.52</v>
      </c>
      <c r="Y4780" s="4">
        <v>2138330.64</v>
      </c>
      <c r="Z4780" s="4">
        <v>106764.39</v>
      </c>
      <c r="AA4780" s="4">
        <v>0</v>
      </c>
      <c r="AB4780" s="4">
        <v>341382.41</v>
      </c>
      <c r="AC4780" s="4">
        <v>10044.450000000001</v>
      </c>
      <c r="AD4780" s="4">
        <v>10360.32</v>
      </c>
      <c r="AE4780" s="4">
        <v>0</v>
      </c>
      <c r="AF4780" s="4">
        <v>0</v>
      </c>
      <c r="AG4780" s="4">
        <v>333135.90000000002</v>
      </c>
      <c r="AH4780" s="4">
        <v>97663.3</v>
      </c>
      <c r="AI4780" s="4">
        <v>0</v>
      </c>
      <c r="AJ4780" s="4">
        <v>0</v>
      </c>
      <c r="AK4780" s="4">
        <v>21022.34</v>
      </c>
      <c r="AL4780" s="4">
        <v>451821.54</v>
      </c>
      <c r="AM4780" s="4">
        <v>330730.40000000002</v>
      </c>
      <c r="AN4780" s="4">
        <v>0</v>
      </c>
      <c r="AO4780" s="4">
        <v>564940.35</v>
      </c>
      <c r="AP4780" s="4">
        <v>0</v>
      </c>
      <c r="AQ4780" s="4">
        <v>0</v>
      </c>
      <c r="AR4780" s="4">
        <v>895670.75</v>
      </c>
      <c r="AS4780" s="4">
        <v>0</v>
      </c>
      <c r="AT4780" s="4">
        <v>3954374.5</v>
      </c>
      <c r="AU4780" s="4">
        <v>0</v>
      </c>
      <c r="AV4780" s="4">
        <v>1184.56</v>
      </c>
      <c r="AW4780" s="8">
        <v>3.481311431</v>
      </c>
      <c r="AX4780" s="4">
        <v>361.43</v>
      </c>
      <c r="AY4780" s="4">
        <v>360</v>
      </c>
      <c r="AZ4780" s="4">
        <v>0</v>
      </c>
      <c r="BA4780" s="4">
        <v>130114.8</v>
      </c>
    </row>
    <row r="4781" spans="1:53" x14ac:dyDescent="0.25">
      <c r="A4781" s="5">
        <v>133868</v>
      </c>
      <c r="B4781" t="s">
        <v>323</v>
      </c>
      <c r="C4781" s="5">
        <v>43539</v>
      </c>
      <c r="D4781" t="s">
        <v>401</v>
      </c>
      <c r="F4781" s="4">
        <v>14.74</v>
      </c>
      <c r="G4781" s="4">
        <v>14.74</v>
      </c>
      <c r="H4781" s="4">
        <v>0</v>
      </c>
      <c r="I4781" s="4">
        <v>0</v>
      </c>
      <c r="J4781" s="4">
        <v>0.82</v>
      </c>
      <c r="K4781" s="4">
        <v>0.02</v>
      </c>
      <c r="L4781" s="4">
        <v>0</v>
      </c>
      <c r="M4781" s="4">
        <v>0</v>
      </c>
      <c r="N4781" s="4">
        <v>0.63</v>
      </c>
      <c r="O4781" s="4">
        <v>2.92</v>
      </c>
      <c r="P4781" s="4">
        <v>0</v>
      </c>
      <c r="Q4781" s="4">
        <v>12.52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14.74</v>
      </c>
      <c r="Y4781" s="4">
        <v>87426.48</v>
      </c>
      <c r="Z4781" s="4">
        <v>4865.1899999999996</v>
      </c>
      <c r="AA4781" s="4">
        <v>0</v>
      </c>
      <c r="AB4781" s="4">
        <v>8256.27</v>
      </c>
      <c r="AC4781" s="4">
        <v>0</v>
      </c>
      <c r="AD4781" s="4">
        <v>0</v>
      </c>
      <c r="AE4781" s="4">
        <v>0</v>
      </c>
      <c r="AF4781" s="4">
        <v>0</v>
      </c>
      <c r="AG4781" s="4">
        <v>3284.1</v>
      </c>
      <c r="AH4781" s="4">
        <v>192.44</v>
      </c>
      <c r="AI4781" s="4">
        <v>0</v>
      </c>
      <c r="AJ4781" s="4">
        <v>0</v>
      </c>
      <c r="AK4781" s="4">
        <v>16151.31</v>
      </c>
      <c r="AL4781" s="4">
        <v>19627.849999999999</v>
      </c>
      <c r="AM4781" s="4">
        <v>15160.64</v>
      </c>
      <c r="AN4781" s="4">
        <v>0</v>
      </c>
      <c r="AO4781" s="4">
        <v>22473.4</v>
      </c>
      <c r="AP4781" s="4">
        <v>0</v>
      </c>
      <c r="AQ4781" s="4">
        <v>0</v>
      </c>
      <c r="AR4781" s="4">
        <v>37634.04</v>
      </c>
      <c r="AS4781" s="4">
        <v>0</v>
      </c>
      <c r="AT4781" s="4">
        <v>157809.82999999999</v>
      </c>
      <c r="AU4781" s="4">
        <v>0</v>
      </c>
      <c r="AV4781" s="4">
        <v>1320.27</v>
      </c>
      <c r="AW4781" s="8">
        <v>2.0592897859999999</v>
      </c>
      <c r="AX4781" s="4">
        <v>14.87</v>
      </c>
      <c r="AY4781" s="4">
        <v>360</v>
      </c>
      <c r="AZ4781" s="4">
        <v>0</v>
      </c>
      <c r="BA4781" s="4">
        <v>5353.2</v>
      </c>
    </row>
    <row r="4782" spans="1:53" x14ac:dyDescent="0.25">
      <c r="A4782" s="5">
        <v>133868</v>
      </c>
      <c r="B4782" t="s">
        <v>323</v>
      </c>
      <c r="C4782" s="5">
        <v>43653</v>
      </c>
      <c r="D4782" t="s">
        <v>412</v>
      </c>
      <c r="F4782" s="4">
        <v>0.51</v>
      </c>
      <c r="G4782" s="4">
        <v>0.51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0.52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0.51</v>
      </c>
      <c r="Y4782" s="4">
        <v>3024.93</v>
      </c>
      <c r="Z4782" s="4">
        <v>0</v>
      </c>
      <c r="AA4782" s="4">
        <v>0</v>
      </c>
      <c r="AB4782" s="4">
        <v>142.46</v>
      </c>
      <c r="AC4782" s="4">
        <v>0</v>
      </c>
      <c r="AD4782" s="4">
        <v>0</v>
      </c>
      <c r="AE4782" s="4">
        <v>0</v>
      </c>
      <c r="AF4782" s="4">
        <v>0</v>
      </c>
      <c r="AG4782" s="4">
        <v>0</v>
      </c>
      <c r="AH4782" s="4">
        <v>0</v>
      </c>
      <c r="AI4782" s="4">
        <v>0</v>
      </c>
      <c r="AJ4782" s="4">
        <v>0</v>
      </c>
      <c r="AK4782" s="4">
        <v>0</v>
      </c>
      <c r="AL4782" s="4">
        <v>0</v>
      </c>
      <c r="AM4782" s="4">
        <v>0</v>
      </c>
      <c r="AN4782" s="4">
        <v>0</v>
      </c>
      <c r="AO4782" s="4">
        <v>933.4</v>
      </c>
      <c r="AP4782" s="4">
        <v>0</v>
      </c>
      <c r="AQ4782" s="4">
        <v>0</v>
      </c>
      <c r="AR4782" s="4">
        <v>933.4</v>
      </c>
      <c r="AS4782" s="4">
        <v>0</v>
      </c>
      <c r="AT4782" s="4">
        <v>4100.79</v>
      </c>
      <c r="AU4782" s="4">
        <v>0</v>
      </c>
      <c r="AV4782" s="4">
        <v>0</v>
      </c>
      <c r="AW4782" s="8">
        <v>1.0269959390000001</v>
      </c>
      <c r="AX4782" s="4">
        <v>0.52</v>
      </c>
      <c r="AY4782" s="4">
        <v>360</v>
      </c>
      <c r="AZ4782" s="4">
        <v>0</v>
      </c>
      <c r="BA4782" s="4">
        <v>187.2</v>
      </c>
    </row>
    <row r="4783" spans="1:53" x14ac:dyDescent="0.25">
      <c r="A4783" s="5">
        <v>133868</v>
      </c>
      <c r="B4783" t="s">
        <v>323</v>
      </c>
      <c r="C4783" s="5">
        <v>43711</v>
      </c>
      <c r="D4783" t="s">
        <v>417</v>
      </c>
      <c r="F4783" s="4">
        <v>0.13</v>
      </c>
      <c r="G4783" s="4">
        <v>0.13</v>
      </c>
      <c r="H4783" s="4">
        <v>0</v>
      </c>
      <c r="I4783" s="4">
        <v>0</v>
      </c>
      <c r="J4783" s="4">
        <v>0.09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0.13</v>
      </c>
      <c r="Y4783" s="4">
        <v>771.06</v>
      </c>
      <c r="Z4783" s="4">
        <v>77.040000000000006</v>
      </c>
      <c r="AA4783" s="4">
        <v>0</v>
      </c>
      <c r="AB4783" s="4">
        <v>132.35</v>
      </c>
      <c r="AC4783" s="4">
        <v>0</v>
      </c>
      <c r="AD4783" s="4">
        <v>0</v>
      </c>
      <c r="AE4783" s="4">
        <v>0</v>
      </c>
      <c r="AF4783" s="4">
        <v>0</v>
      </c>
      <c r="AG4783" s="4">
        <v>360.45</v>
      </c>
      <c r="AH4783" s="4">
        <v>0</v>
      </c>
      <c r="AI4783" s="4">
        <v>0</v>
      </c>
      <c r="AJ4783" s="4">
        <v>0</v>
      </c>
      <c r="AK4783" s="4">
        <v>0</v>
      </c>
      <c r="AL4783" s="4">
        <v>360.45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0</v>
      </c>
      <c r="AT4783" s="4">
        <v>1340.9</v>
      </c>
      <c r="AU4783" s="4">
        <v>0</v>
      </c>
      <c r="AV4783" s="4">
        <v>2370.48</v>
      </c>
      <c r="AW4783" s="8">
        <v>3.7429992159999999</v>
      </c>
      <c r="AX4783" s="4">
        <v>0.13</v>
      </c>
      <c r="AY4783" s="4">
        <v>360</v>
      </c>
      <c r="AZ4783" s="4">
        <v>0</v>
      </c>
      <c r="BA4783" s="4">
        <v>46.8</v>
      </c>
    </row>
    <row r="4784" spans="1:53" x14ac:dyDescent="0.25">
      <c r="A4784" s="5">
        <v>133868</v>
      </c>
      <c r="B4784" t="s">
        <v>323</v>
      </c>
      <c r="C4784" s="5">
        <v>43786</v>
      </c>
      <c r="D4784" t="s">
        <v>423</v>
      </c>
      <c r="F4784" s="4">
        <v>1.1100000000000001</v>
      </c>
      <c r="G4784" s="4">
        <v>1.1100000000000001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1</v>
      </c>
      <c r="O4784" s="4">
        <v>0.51</v>
      </c>
      <c r="P4784" s="4">
        <v>0</v>
      </c>
      <c r="Q4784" s="4">
        <v>0.7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1.1100000000000001</v>
      </c>
      <c r="Y4784" s="4">
        <v>6583.68</v>
      </c>
      <c r="Z4784" s="4">
        <v>353.16</v>
      </c>
      <c r="AA4784" s="4">
        <v>0</v>
      </c>
      <c r="AB4784" s="4">
        <v>1150.79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25637</v>
      </c>
      <c r="AL4784" s="4">
        <v>25637</v>
      </c>
      <c r="AM4784" s="4">
        <v>2647.92</v>
      </c>
      <c r="AN4784" s="4">
        <v>0</v>
      </c>
      <c r="AO4784" s="4">
        <v>1256.5</v>
      </c>
      <c r="AP4784" s="4">
        <v>0</v>
      </c>
      <c r="AQ4784" s="4">
        <v>0</v>
      </c>
      <c r="AR4784" s="4">
        <v>3904.42</v>
      </c>
      <c r="AS4784" s="4">
        <v>0</v>
      </c>
      <c r="AT4784" s="4">
        <v>37629.050000000003</v>
      </c>
      <c r="AU4784" s="4">
        <v>0</v>
      </c>
      <c r="AV4784" s="4">
        <v>1272.6400000000001</v>
      </c>
      <c r="AW4784" s="8">
        <v>3.8115592110000001</v>
      </c>
      <c r="AX4784" s="4">
        <v>1</v>
      </c>
      <c r="AY4784" s="4">
        <v>360</v>
      </c>
      <c r="AZ4784" s="4">
        <v>0</v>
      </c>
      <c r="BA4784" s="4">
        <v>360</v>
      </c>
    </row>
    <row r="4785" spans="1:53" x14ac:dyDescent="0.25">
      <c r="A4785" s="5">
        <v>133868</v>
      </c>
      <c r="B4785" t="s">
        <v>323</v>
      </c>
      <c r="C4785" s="5">
        <v>43802</v>
      </c>
      <c r="D4785" t="s">
        <v>425</v>
      </c>
      <c r="F4785" s="4">
        <v>0.9</v>
      </c>
      <c r="G4785" s="4">
        <v>0.9</v>
      </c>
      <c r="H4785" s="4">
        <v>0</v>
      </c>
      <c r="I4785" s="4">
        <v>0</v>
      </c>
      <c r="J4785" s="4">
        <v>0.9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0.9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0.9</v>
      </c>
      <c r="Y4785" s="4">
        <v>5338.12</v>
      </c>
      <c r="Z4785" s="4">
        <v>121.72</v>
      </c>
      <c r="AA4785" s="4">
        <v>0</v>
      </c>
      <c r="AB4785" s="4">
        <v>845.55</v>
      </c>
      <c r="AC4785" s="4">
        <v>0</v>
      </c>
      <c r="AD4785" s="4">
        <v>0</v>
      </c>
      <c r="AE4785" s="4">
        <v>0</v>
      </c>
      <c r="AF4785" s="4">
        <v>0</v>
      </c>
      <c r="AG4785" s="4">
        <v>3604.5</v>
      </c>
      <c r="AH4785" s="4">
        <v>0</v>
      </c>
      <c r="AI4785" s="4">
        <v>0</v>
      </c>
      <c r="AJ4785" s="4">
        <v>0</v>
      </c>
      <c r="AK4785" s="4">
        <v>0</v>
      </c>
      <c r="AL4785" s="4">
        <v>3604.5</v>
      </c>
      <c r="AM4785" s="4">
        <v>0</v>
      </c>
      <c r="AN4785" s="4">
        <v>0</v>
      </c>
      <c r="AO4785" s="4">
        <v>1615.5</v>
      </c>
      <c r="AP4785" s="4">
        <v>0</v>
      </c>
      <c r="AQ4785" s="4">
        <v>0</v>
      </c>
      <c r="AR4785" s="4">
        <v>1615.5</v>
      </c>
      <c r="AS4785" s="4">
        <v>0</v>
      </c>
      <c r="AT4785" s="4">
        <v>11525.39</v>
      </c>
      <c r="AU4785" s="4">
        <v>0</v>
      </c>
      <c r="AV4785" s="4">
        <v>540.98</v>
      </c>
      <c r="AW4785" s="8">
        <v>3.4540513079999999</v>
      </c>
      <c r="AX4785" s="4">
        <v>0.9</v>
      </c>
      <c r="AY4785" s="4">
        <v>360</v>
      </c>
      <c r="AZ4785" s="4">
        <v>0</v>
      </c>
      <c r="BA4785" s="4">
        <v>324</v>
      </c>
    </row>
    <row r="4786" spans="1:53" x14ac:dyDescent="0.25">
      <c r="A4786" s="5">
        <v>133868</v>
      </c>
      <c r="B4786" t="s">
        <v>323</v>
      </c>
      <c r="C4786" s="5">
        <v>43836</v>
      </c>
      <c r="D4786" t="s">
        <v>428</v>
      </c>
      <c r="F4786" s="4">
        <v>8.2200000000000006</v>
      </c>
      <c r="G4786" s="4">
        <v>8.2200000000000006</v>
      </c>
      <c r="H4786" s="4">
        <v>0</v>
      </c>
      <c r="I4786" s="4">
        <v>0</v>
      </c>
      <c r="J4786" s="4">
        <v>1.05</v>
      </c>
      <c r="K4786" s="4">
        <v>0.87</v>
      </c>
      <c r="L4786" s="4">
        <v>0</v>
      </c>
      <c r="M4786" s="4">
        <v>0</v>
      </c>
      <c r="N4786" s="4">
        <v>0</v>
      </c>
      <c r="O4786" s="4">
        <v>1.1000000000000001</v>
      </c>
      <c r="P4786" s="4">
        <v>0</v>
      </c>
      <c r="Q4786" s="4">
        <v>7.29</v>
      </c>
      <c r="R4786" s="4">
        <v>0</v>
      </c>
      <c r="S4786" s="4">
        <v>0</v>
      </c>
      <c r="T4786" s="4">
        <v>1</v>
      </c>
      <c r="U4786" s="4">
        <v>0</v>
      </c>
      <c r="V4786" s="4">
        <v>0</v>
      </c>
      <c r="W4786" s="4">
        <v>0</v>
      </c>
      <c r="X4786" s="4">
        <v>8.2200000000000006</v>
      </c>
      <c r="Y4786" s="4">
        <v>48754.79</v>
      </c>
      <c r="Z4786" s="4">
        <v>143.6</v>
      </c>
      <c r="AA4786" s="4">
        <v>0</v>
      </c>
      <c r="AB4786" s="4">
        <v>1999.88</v>
      </c>
      <c r="AC4786" s="4">
        <v>1515</v>
      </c>
      <c r="AD4786" s="4">
        <v>0</v>
      </c>
      <c r="AE4786" s="4">
        <v>0</v>
      </c>
      <c r="AF4786" s="4">
        <v>0</v>
      </c>
      <c r="AG4786" s="4">
        <v>4205.25</v>
      </c>
      <c r="AH4786" s="4">
        <v>8371.14</v>
      </c>
      <c r="AI4786" s="4">
        <v>0</v>
      </c>
      <c r="AJ4786" s="4">
        <v>0</v>
      </c>
      <c r="AK4786" s="4">
        <v>0</v>
      </c>
      <c r="AL4786" s="4">
        <v>12576.39</v>
      </c>
      <c r="AM4786" s="4">
        <v>5711.2</v>
      </c>
      <c r="AN4786" s="4">
        <v>0</v>
      </c>
      <c r="AO4786" s="4">
        <v>13085.55</v>
      </c>
      <c r="AP4786" s="4">
        <v>0</v>
      </c>
      <c r="AQ4786" s="4">
        <v>0</v>
      </c>
      <c r="AR4786" s="4">
        <v>18796.75</v>
      </c>
      <c r="AS4786" s="4">
        <v>0</v>
      </c>
      <c r="AT4786" s="4">
        <v>83786.41</v>
      </c>
      <c r="AU4786" s="4">
        <v>0</v>
      </c>
      <c r="AV4786" s="4">
        <v>69.88</v>
      </c>
      <c r="AW4786" s="8">
        <v>0.89446493999999999</v>
      </c>
      <c r="AX4786" s="4">
        <v>8.26</v>
      </c>
      <c r="AY4786" s="4">
        <v>141.93</v>
      </c>
      <c r="AZ4786" s="4">
        <v>0</v>
      </c>
      <c r="BA4786" s="4">
        <v>1172.3399999999999</v>
      </c>
    </row>
    <row r="4787" spans="1:53" x14ac:dyDescent="0.25">
      <c r="A4787" s="5">
        <v>133868</v>
      </c>
      <c r="B4787" t="s">
        <v>323</v>
      </c>
      <c r="C4787" s="5">
        <v>44164</v>
      </c>
      <c r="D4787" t="s">
        <v>455</v>
      </c>
      <c r="F4787" s="4">
        <v>0.12</v>
      </c>
      <c r="G4787" s="4">
        <v>0.12</v>
      </c>
      <c r="H4787" s="4">
        <v>0</v>
      </c>
      <c r="I4787" s="4">
        <v>0</v>
      </c>
      <c r="J4787" s="4">
        <v>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0.12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0.12</v>
      </c>
      <c r="Y4787" s="4">
        <v>711.75</v>
      </c>
      <c r="Z4787" s="4">
        <v>3.76</v>
      </c>
      <c r="AA4787" s="4">
        <v>0</v>
      </c>
      <c r="AB4787" s="4">
        <v>27.29</v>
      </c>
      <c r="AC4787" s="4">
        <v>0</v>
      </c>
      <c r="AD4787" s="4">
        <v>0</v>
      </c>
      <c r="AE4787" s="4">
        <v>0</v>
      </c>
      <c r="AF4787" s="4">
        <v>0</v>
      </c>
      <c r="AG4787" s="4">
        <v>0</v>
      </c>
      <c r="AH4787" s="4">
        <v>0</v>
      </c>
      <c r="AI4787" s="4">
        <v>0</v>
      </c>
      <c r="AJ4787" s="4">
        <v>0</v>
      </c>
      <c r="AK4787" s="4">
        <v>0</v>
      </c>
      <c r="AL4787" s="4">
        <v>0</v>
      </c>
      <c r="AM4787" s="4">
        <v>0</v>
      </c>
      <c r="AN4787" s="4">
        <v>0</v>
      </c>
      <c r="AO4787" s="4">
        <v>215.4</v>
      </c>
      <c r="AP4787" s="4">
        <v>0</v>
      </c>
      <c r="AQ4787" s="4">
        <v>0</v>
      </c>
      <c r="AR4787" s="4">
        <v>215.4</v>
      </c>
      <c r="AS4787" s="4">
        <v>0</v>
      </c>
      <c r="AT4787" s="4">
        <v>958.2</v>
      </c>
      <c r="AU4787" s="4">
        <v>0</v>
      </c>
      <c r="AV4787" s="4">
        <v>125.28</v>
      </c>
      <c r="AW4787" s="8">
        <v>0.83611064300000004</v>
      </c>
      <c r="AX4787" s="4">
        <v>0.12</v>
      </c>
      <c r="AY4787" s="4">
        <v>315.3</v>
      </c>
      <c r="AZ4787" s="4">
        <v>0</v>
      </c>
      <c r="BA4787" s="4">
        <v>37.840000000000003</v>
      </c>
    </row>
    <row r="4788" spans="1:53" x14ac:dyDescent="0.25">
      <c r="A4788" s="5">
        <v>133868</v>
      </c>
      <c r="B4788" t="s">
        <v>323</v>
      </c>
      <c r="C4788" s="5">
        <v>44552</v>
      </c>
      <c r="D4788" t="s">
        <v>488</v>
      </c>
      <c r="F4788" s="4">
        <v>2.2999999999999998</v>
      </c>
      <c r="G4788" s="4">
        <v>2.2999999999999998</v>
      </c>
      <c r="H4788" s="4">
        <v>0</v>
      </c>
      <c r="I4788" s="4">
        <v>0</v>
      </c>
      <c r="J4788" s="4">
        <v>1.51</v>
      </c>
      <c r="K4788" s="4">
        <v>0.12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2.3199999999999998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2.2999999999999998</v>
      </c>
      <c r="Y4788" s="4">
        <v>13641.85</v>
      </c>
      <c r="Z4788" s="4">
        <v>180.72</v>
      </c>
      <c r="AA4788" s="4">
        <v>0</v>
      </c>
      <c r="AB4788" s="4">
        <v>308.64999999999998</v>
      </c>
      <c r="AC4788" s="4">
        <v>0</v>
      </c>
      <c r="AD4788" s="4">
        <v>0</v>
      </c>
      <c r="AE4788" s="4">
        <v>0</v>
      </c>
      <c r="AF4788" s="4">
        <v>0</v>
      </c>
      <c r="AG4788" s="4">
        <v>6047.55</v>
      </c>
      <c r="AH4788" s="4">
        <v>1154.6400000000001</v>
      </c>
      <c r="AI4788" s="4">
        <v>0</v>
      </c>
      <c r="AJ4788" s="4">
        <v>0</v>
      </c>
      <c r="AK4788" s="4">
        <v>0</v>
      </c>
      <c r="AL4788" s="4">
        <v>7202.19</v>
      </c>
      <c r="AM4788" s="4">
        <v>0</v>
      </c>
      <c r="AN4788" s="4">
        <v>0</v>
      </c>
      <c r="AO4788" s="4">
        <v>4164.3999999999996</v>
      </c>
      <c r="AP4788" s="4">
        <v>0</v>
      </c>
      <c r="AQ4788" s="4">
        <v>0</v>
      </c>
      <c r="AR4788" s="4">
        <v>4164.3999999999996</v>
      </c>
      <c r="AS4788" s="4">
        <v>0</v>
      </c>
      <c r="AT4788" s="4">
        <v>25497.81</v>
      </c>
      <c r="AU4788" s="4">
        <v>0</v>
      </c>
      <c r="AV4788" s="4">
        <v>314.3</v>
      </c>
      <c r="AW4788" s="8">
        <v>0.49337330400000001</v>
      </c>
      <c r="AX4788" s="4">
        <v>2.2999999999999998</v>
      </c>
      <c r="AY4788" s="4">
        <v>121.56</v>
      </c>
      <c r="AZ4788" s="4">
        <v>0</v>
      </c>
      <c r="BA4788" s="4">
        <v>279.58999999999997</v>
      </c>
    </row>
    <row r="4789" spans="1:53" x14ac:dyDescent="0.25">
      <c r="A4789" s="5">
        <v>133868</v>
      </c>
      <c r="B4789" t="s">
        <v>323</v>
      </c>
      <c r="C4789" s="5">
        <v>44636</v>
      </c>
      <c r="D4789" t="s">
        <v>494</v>
      </c>
      <c r="F4789" s="4">
        <v>0.46</v>
      </c>
      <c r="G4789" s="4">
        <v>0.46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0.46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0.46</v>
      </c>
      <c r="Y4789" s="4">
        <v>2728.37</v>
      </c>
      <c r="Z4789" s="4">
        <v>8.1199999999999992</v>
      </c>
      <c r="AA4789" s="4">
        <v>0</v>
      </c>
      <c r="AB4789" s="4">
        <v>120.27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0</v>
      </c>
      <c r="AN4789" s="4">
        <v>0</v>
      </c>
      <c r="AO4789" s="4">
        <v>825.7</v>
      </c>
      <c r="AP4789" s="4">
        <v>0</v>
      </c>
      <c r="AQ4789" s="4">
        <v>0</v>
      </c>
      <c r="AR4789" s="4">
        <v>825.7</v>
      </c>
      <c r="AS4789" s="4">
        <v>0</v>
      </c>
      <c r="AT4789" s="4">
        <v>3682.46</v>
      </c>
      <c r="AU4789" s="4">
        <v>0</v>
      </c>
      <c r="AV4789" s="4">
        <v>70.569999999999993</v>
      </c>
      <c r="AW4789" s="8">
        <v>0.961270399</v>
      </c>
      <c r="AX4789" s="4">
        <v>0.46</v>
      </c>
      <c r="AY4789" s="4">
        <v>181.28</v>
      </c>
      <c r="AZ4789" s="4">
        <v>0</v>
      </c>
      <c r="BA4789" s="4">
        <v>83.39</v>
      </c>
    </row>
    <row r="4790" spans="1:53" x14ac:dyDescent="0.25">
      <c r="A4790" s="5">
        <v>133868</v>
      </c>
      <c r="B4790" t="s">
        <v>323</v>
      </c>
      <c r="C4790" s="5">
        <v>44834</v>
      </c>
      <c r="D4790" t="s">
        <v>510</v>
      </c>
      <c r="F4790" s="4">
        <v>0.43</v>
      </c>
      <c r="G4790" s="4">
        <v>0.43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0.43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0.43</v>
      </c>
      <c r="Y4790" s="4">
        <v>2550.4299999999998</v>
      </c>
      <c r="Z4790" s="4">
        <v>0</v>
      </c>
      <c r="AA4790" s="4">
        <v>0</v>
      </c>
      <c r="AB4790" s="4">
        <v>24.43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0</v>
      </c>
      <c r="AK4790" s="4">
        <v>0</v>
      </c>
      <c r="AL4790" s="4">
        <v>0</v>
      </c>
      <c r="AM4790" s="4">
        <v>0</v>
      </c>
      <c r="AN4790" s="4">
        <v>0</v>
      </c>
      <c r="AO4790" s="4">
        <v>771.85</v>
      </c>
      <c r="AP4790" s="4">
        <v>0</v>
      </c>
      <c r="AQ4790" s="4">
        <v>0</v>
      </c>
      <c r="AR4790" s="4">
        <v>771.85</v>
      </c>
      <c r="AS4790" s="4">
        <v>0</v>
      </c>
      <c r="AT4790" s="4">
        <v>3346.71</v>
      </c>
      <c r="AU4790" s="4">
        <v>0</v>
      </c>
      <c r="AV4790" s="4">
        <v>0</v>
      </c>
      <c r="AW4790" s="8">
        <v>0.20884272700000001</v>
      </c>
      <c r="AX4790" s="4">
        <v>0.43</v>
      </c>
      <c r="AY4790" s="4">
        <v>56.79</v>
      </c>
      <c r="AZ4790" s="4">
        <v>0</v>
      </c>
      <c r="BA4790" s="4">
        <v>24.42</v>
      </c>
    </row>
    <row r="4791" spans="1:53" x14ac:dyDescent="0.25">
      <c r="A4791" s="5">
        <v>133868</v>
      </c>
      <c r="B4791" t="s">
        <v>323</v>
      </c>
      <c r="C4791" s="5">
        <v>44883</v>
      </c>
      <c r="D4791" t="s">
        <v>514</v>
      </c>
      <c r="F4791" s="4">
        <v>7.95</v>
      </c>
      <c r="G4791" s="4">
        <v>7.95</v>
      </c>
      <c r="H4791" s="4">
        <v>0</v>
      </c>
      <c r="I4791" s="4">
        <v>0</v>
      </c>
      <c r="J4791" s="4">
        <v>1.62</v>
      </c>
      <c r="K4791" s="4">
        <v>0</v>
      </c>
      <c r="L4791" s="4">
        <v>0</v>
      </c>
      <c r="M4791" s="4">
        <v>0</v>
      </c>
      <c r="N4791" s="4">
        <v>0.57999999999999996</v>
      </c>
      <c r="O4791" s="4">
        <v>1.93</v>
      </c>
      <c r="P4791" s="4">
        <v>0</v>
      </c>
      <c r="Q4791" s="4">
        <v>6.36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7.95</v>
      </c>
      <c r="Y4791" s="4">
        <v>47153.36</v>
      </c>
      <c r="Z4791" s="4">
        <v>431.39</v>
      </c>
      <c r="AA4791" s="4">
        <v>0</v>
      </c>
      <c r="AB4791" s="4">
        <v>464.23</v>
      </c>
      <c r="AC4791" s="4">
        <v>0</v>
      </c>
      <c r="AD4791" s="4">
        <v>0</v>
      </c>
      <c r="AE4791" s="4">
        <v>0</v>
      </c>
      <c r="AF4791" s="4">
        <v>0</v>
      </c>
      <c r="AG4791" s="4">
        <v>6488.1</v>
      </c>
      <c r="AH4791" s="4">
        <v>0</v>
      </c>
      <c r="AI4791" s="4">
        <v>0</v>
      </c>
      <c r="AJ4791" s="4">
        <v>0</v>
      </c>
      <c r="AK4791" s="4">
        <v>14869.46</v>
      </c>
      <c r="AL4791" s="4">
        <v>21357.56</v>
      </c>
      <c r="AM4791" s="4">
        <v>10020.56</v>
      </c>
      <c r="AN4791" s="4">
        <v>0</v>
      </c>
      <c r="AO4791" s="4">
        <v>11416.2</v>
      </c>
      <c r="AP4791" s="4">
        <v>0</v>
      </c>
      <c r="AQ4791" s="4">
        <v>0</v>
      </c>
      <c r="AR4791" s="4">
        <v>21436.76</v>
      </c>
      <c r="AS4791" s="4">
        <v>0</v>
      </c>
      <c r="AT4791" s="4">
        <v>90843.3</v>
      </c>
      <c r="AU4791" s="4">
        <v>0</v>
      </c>
      <c r="AV4791" s="4">
        <v>217.05</v>
      </c>
      <c r="AW4791" s="8">
        <v>0.21468216600000001</v>
      </c>
      <c r="AX4791" s="4">
        <v>8.0500000000000007</v>
      </c>
      <c r="AY4791" s="4">
        <v>96.04</v>
      </c>
      <c r="AZ4791" s="4">
        <v>0</v>
      </c>
      <c r="BA4791" s="4">
        <v>773.12</v>
      </c>
    </row>
    <row r="4792" spans="1:53" x14ac:dyDescent="0.25">
      <c r="A4792" s="5">
        <v>133868</v>
      </c>
      <c r="B4792" t="s">
        <v>323</v>
      </c>
      <c r="C4792" s="5">
        <v>45161</v>
      </c>
      <c r="D4792" t="s">
        <v>539</v>
      </c>
      <c r="F4792" s="4">
        <v>0.55000000000000004</v>
      </c>
      <c r="G4792" s="4">
        <v>0.55000000000000004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0.56000000000000005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0.55000000000000004</v>
      </c>
      <c r="Y4792" s="4">
        <v>3262.18</v>
      </c>
      <c r="Z4792" s="4">
        <v>368.01</v>
      </c>
      <c r="AA4792" s="4">
        <v>0</v>
      </c>
      <c r="AB4792" s="4">
        <v>414.15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1005.2</v>
      </c>
      <c r="AP4792" s="4">
        <v>0</v>
      </c>
      <c r="AQ4792" s="4">
        <v>0</v>
      </c>
      <c r="AR4792" s="4">
        <v>1005.2</v>
      </c>
      <c r="AS4792" s="4">
        <v>0</v>
      </c>
      <c r="AT4792" s="4">
        <v>5049.54</v>
      </c>
      <c r="AU4792" s="4">
        <v>0</v>
      </c>
      <c r="AV4792" s="4">
        <v>2676.44</v>
      </c>
      <c r="AW4792" s="8">
        <v>2.7683846660000002</v>
      </c>
      <c r="AX4792" s="4">
        <v>0.55000000000000004</v>
      </c>
      <c r="AY4792" s="4">
        <v>360</v>
      </c>
      <c r="AZ4792" s="4">
        <v>0</v>
      </c>
      <c r="BA4792" s="4">
        <v>198</v>
      </c>
    </row>
    <row r="4793" spans="1:53" x14ac:dyDescent="0.25">
      <c r="A4793" s="5">
        <v>133868</v>
      </c>
      <c r="B4793" t="s">
        <v>323</v>
      </c>
      <c r="C4793" s="5">
        <v>46482</v>
      </c>
      <c r="D4793" t="s">
        <v>627</v>
      </c>
      <c r="F4793" s="4">
        <v>0.08</v>
      </c>
      <c r="G4793" s="4">
        <v>0.08</v>
      </c>
      <c r="H4793" s="4">
        <v>0</v>
      </c>
      <c r="I4793" s="4">
        <v>0</v>
      </c>
      <c r="J4793" s="4">
        <v>0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0.08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0.08</v>
      </c>
      <c r="Y4793" s="4">
        <v>474.5</v>
      </c>
      <c r="Z4793" s="4">
        <v>2.8</v>
      </c>
      <c r="AA4793" s="4">
        <v>0</v>
      </c>
      <c r="AB4793" s="4">
        <v>24.54</v>
      </c>
      <c r="AC4793" s="4">
        <v>0</v>
      </c>
      <c r="AD4793" s="4">
        <v>0</v>
      </c>
      <c r="AE4793" s="4">
        <v>0</v>
      </c>
      <c r="AF4793" s="4">
        <v>0</v>
      </c>
      <c r="AG4793" s="4">
        <v>0</v>
      </c>
      <c r="AH4793" s="4">
        <v>0</v>
      </c>
      <c r="AI4793" s="4">
        <v>0</v>
      </c>
      <c r="AJ4793" s="4">
        <v>0</v>
      </c>
      <c r="AK4793" s="4">
        <v>0</v>
      </c>
      <c r="AL4793" s="4">
        <v>0</v>
      </c>
      <c r="AM4793" s="4">
        <v>0</v>
      </c>
      <c r="AN4793" s="4">
        <v>0</v>
      </c>
      <c r="AO4793" s="4">
        <v>143.6</v>
      </c>
      <c r="AP4793" s="4">
        <v>0</v>
      </c>
      <c r="AQ4793" s="4">
        <v>0</v>
      </c>
      <c r="AR4793" s="4">
        <v>143.6</v>
      </c>
      <c r="AS4793" s="4">
        <v>0</v>
      </c>
      <c r="AT4793" s="4">
        <v>645.44000000000005</v>
      </c>
      <c r="AU4793" s="4">
        <v>0</v>
      </c>
      <c r="AV4793" s="4">
        <v>139.84</v>
      </c>
      <c r="AW4793" s="8">
        <v>1.127865951</v>
      </c>
      <c r="AX4793" s="4">
        <v>0.08</v>
      </c>
      <c r="AY4793" s="4">
        <v>337.97</v>
      </c>
      <c r="AZ4793" s="4">
        <v>123.53</v>
      </c>
      <c r="BA4793" s="4">
        <v>36.92</v>
      </c>
    </row>
    <row r="4794" spans="1:53" x14ac:dyDescent="0.25">
      <c r="A4794" s="5">
        <v>133868</v>
      </c>
      <c r="B4794" t="s">
        <v>323</v>
      </c>
      <c r="C4794" s="5">
        <v>46896</v>
      </c>
      <c r="D4794" t="s">
        <v>650</v>
      </c>
      <c r="F4794" s="4">
        <v>1</v>
      </c>
      <c r="G4794" s="4">
        <v>1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1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1</v>
      </c>
      <c r="Y4794" s="4">
        <v>5931.24</v>
      </c>
      <c r="Z4794" s="4">
        <v>156.97</v>
      </c>
      <c r="AA4794" s="4">
        <v>0</v>
      </c>
      <c r="AB4794" s="4">
        <v>95.95</v>
      </c>
      <c r="AC4794" s="4">
        <v>0</v>
      </c>
      <c r="AD4794" s="4">
        <v>0</v>
      </c>
      <c r="AE4794" s="4">
        <v>0</v>
      </c>
      <c r="AF4794" s="4">
        <v>0</v>
      </c>
      <c r="AG4794" s="4">
        <v>0</v>
      </c>
      <c r="AH4794" s="4">
        <v>0</v>
      </c>
      <c r="AI4794" s="4">
        <v>0</v>
      </c>
      <c r="AJ4794" s="4">
        <v>0</v>
      </c>
      <c r="AK4794" s="4">
        <v>0</v>
      </c>
      <c r="AL4794" s="4">
        <v>0</v>
      </c>
      <c r="AM4794" s="4">
        <v>0</v>
      </c>
      <c r="AN4794" s="4">
        <v>0</v>
      </c>
      <c r="AO4794" s="4">
        <v>1795</v>
      </c>
      <c r="AP4794" s="4">
        <v>0</v>
      </c>
      <c r="AQ4794" s="4">
        <v>0</v>
      </c>
      <c r="AR4794" s="4">
        <v>1795</v>
      </c>
      <c r="AS4794" s="4">
        <v>0</v>
      </c>
      <c r="AT4794" s="4">
        <v>7979.16</v>
      </c>
      <c r="AU4794" s="4">
        <v>0</v>
      </c>
      <c r="AV4794" s="4">
        <v>627.86</v>
      </c>
      <c r="AW4794" s="8">
        <v>0.35274604599999998</v>
      </c>
      <c r="AX4794" s="4">
        <v>1</v>
      </c>
      <c r="AY4794" s="4">
        <v>68.17</v>
      </c>
      <c r="AZ4794" s="4">
        <v>0</v>
      </c>
      <c r="BA4794" s="4">
        <v>68.17</v>
      </c>
    </row>
    <row r="4795" spans="1:53" x14ac:dyDescent="0.25">
      <c r="A4795" s="5">
        <v>133868</v>
      </c>
      <c r="B4795" t="s">
        <v>323</v>
      </c>
      <c r="C4795" s="5">
        <v>47803</v>
      </c>
      <c r="D4795" t="s">
        <v>699</v>
      </c>
      <c r="F4795" s="4">
        <v>0.4</v>
      </c>
      <c r="G4795" s="4">
        <v>0.4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0.4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0.4</v>
      </c>
      <c r="Y4795" s="4">
        <v>2372.5</v>
      </c>
      <c r="Z4795" s="4">
        <v>19.79</v>
      </c>
      <c r="AA4795" s="4">
        <v>0</v>
      </c>
      <c r="AB4795" s="4">
        <v>172.25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718</v>
      </c>
      <c r="AP4795" s="4">
        <v>0</v>
      </c>
      <c r="AQ4795" s="4">
        <v>0</v>
      </c>
      <c r="AR4795" s="4">
        <v>718</v>
      </c>
      <c r="AS4795" s="4">
        <v>0</v>
      </c>
      <c r="AT4795" s="4">
        <v>3282.54</v>
      </c>
      <c r="AU4795" s="4">
        <v>0</v>
      </c>
      <c r="AV4795" s="4">
        <v>197.85</v>
      </c>
      <c r="AW4795" s="8">
        <v>1.5831359190000001</v>
      </c>
      <c r="AX4795" s="4">
        <v>0.4</v>
      </c>
      <c r="AY4795" s="4">
        <v>313.87</v>
      </c>
      <c r="AZ4795" s="4">
        <v>0</v>
      </c>
      <c r="BA4795" s="4">
        <v>125.55</v>
      </c>
    </row>
    <row r="4796" spans="1:53" x14ac:dyDescent="0.25">
      <c r="A4796" s="5">
        <v>133868</v>
      </c>
      <c r="B4796" t="s">
        <v>323</v>
      </c>
      <c r="C4796" s="5">
        <v>48298</v>
      </c>
      <c r="D4796" t="s">
        <v>730</v>
      </c>
      <c r="F4796" s="4">
        <v>0.5</v>
      </c>
      <c r="G4796" s="4">
        <v>0.5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0.54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0.5</v>
      </c>
      <c r="Y4796" s="4">
        <v>2965.62</v>
      </c>
      <c r="Z4796" s="4">
        <v>48.88</v>
      </c>
      <c r="AA4796" s="4">
        <v>0</v>
      </c>
      <c r="AB4796" s="4">
        <v>123.01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0</v>
      </c>
      <c r="AK4796" s="4">
        <v>0</v>
      </c>
      <c r="AL4796" s="4">
        <v>0</v>
      </c>
      <c r="AM4796" s="4">
        <v>0</v>
      </c>
      <c r="AN4796" s="4">
        <v>0</v>
      </c>
      <c r="AO4796" s="4">
        <v>969.3</v>
      </c>
      <c r="AP4796" s="4">
        <v>0</v>
      </c>
      <c r="AQ4796" s="4">
        <v>0</v>
      </c>
      <c r="AR4796" s="4">
        <v>969.3</v>
      </c>
      <c r="AS4796" s="4">
        <v>0</v>
      </c>
      <c r="AT4796" s="4">
        <v>4106.8100000000004</v>
      </c>
      <c r="AU4796" s="4">
        <v>0</v>
      </c>
      <c r="AV4796" s="4">
        <v>391.06</v>
      </c>
      <c r="AW4796" s="8">
        <v>0.904478738</v>
      </c>
      <c r="AX4796" s="4">
        <v>0.5</v>
      </c>
      <c r="AY4796" s="4">
        <v>298.63</v>
      </c>
      <c r="AZ4796" s="4">
        <v>0</v>
      </c>
      <c r="BA4796" s="4">
        <v>149.32</v>
      </c>
    </row>
    <row r="4797" spans="1:53" x14ac:dyDescent="0.25">
      <c r="A4797" s="5">
        <v>133868</v>
      </c>
      <c r="B4797" t="s">
        <v>323</v>
      </c>
      <c r="C4797" s="5">
        <v>49197</v>
      </c>
      <c r="D4797" t="s">
        <v>773</v>
      </c>
      <c r="F4797" s="4">
        <v>3.89</v>
      </c>
      <c r="G4797" s="4">
        <v>3.89</v>
      </c>
      <c r="H4797" s="4">
        <v>0</v>
      </c>
      <c r="I4797" s="4">
        <v>0</v>
      </c>
      <c r="J4797" s="4">
        <v>0.97</v>
      </c>
      <c r="K4797" s="4">
        <v>0</v>
      </c>
      <c r="L4797" s="4">
        <v>0</v>
      </c>
      <c r="M4797" s="4">
        <v>0</v>
      </c>
      <c r="N4797" s="4">
        <v>0</v>
      </c>
      <c r="O4797" s="4">
        <v>1.73</v>
      </c>
      <c r="P4797" s="4">
        <v>0</v>
      </c>
      <c r="Q4797" s="4">
        <v>2.65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3.89</v>
      </c>
      <c r="Y4797" s="4">
        <v>23072.52</v>
      </c>
      <c r="Z4797" s="4">
        <v>63.87</v>
      </c>
      <c r="AA4797" s="4">
        <v>0</v>
      </c>
      <c r="AB4797" s="4">
        <v>373.06</v>
      </c>
      <c r="AC4797" s="4">
        <v>0</v>
      </c>
      <c r="AD4797" s="4">
        <v>0</v>
      </c>
      <c r="AE4797" s="4">
        <v>0</v>
      </c>
      <c r="AF4797" s="4">
        <v>0</v>
      </c>
      <c r="AG4797" s="4">
        <v>3884.85</v>
      </c>
      <c r="AH4797" s="4">
        <v>0</v>
      </c>
      <c r="AI4797" s="4">
        <v>0</v>
      </c>
      <c r="AJ4797" s="4">
        <v>0</v>
      </c>
      <c r="AK4797" s="4">
        <v>0</v>
      </c>
      <c r="AL4797" s="4">
        <v>3884.85</v>
      </c>
      <c r="AM4797" s="4">
        <v>8982.16</v>
      </c>
      <c r="AN4797" s="4">
        <v>0</v>
      </c>
      <c r="AO4797" s="4">
        <v>4756.75</v>
      </c>
      <c r="AP4797" s="4">
        <v>0</v>
      </c>
      <c r="AQ4797" s="4">
        <v>0</v>
      </c>
      <c r="AR4797" s="4">
        <v>13738.91</v>
      </c>
      <c r="AS4797" s="4">
        <v>0</v>
      </c>
      <c r="AT4797" s="4">
        <v>41133.21</v>
      </c>
      <c r="AU4797" s="4">
        <v>0</v>
      </c>
      <c r="AV4797" s="4">
        <v>65.680000000000007</v>
      </c>
      <c r="AW4797" s="8">
        <v>0.35257931999999997</v>
      </c>
      <c r="AX4797" s="4">
        <v>3.95</v>
      </c>
      <c r="AY4797" s="4">
        <v>97.86</v>
      </c>
      <c r="AZ4797" s="4">
        <v>0</v>
      </c>
      <c r="BA4797" s="4">
        <v>386.55</v>
      </c>
    </row>
    <row r="4798" spans="1:53" x14ac:dyDescent="0.25">
      <c r="A4798" s="5">
        <v>133868</v>
      </c>
      <c r="B4798" t="s">
        <v>323</v>
      </c>
      <c r="C4798" s="5">
        <v>49247</v>
      </c>
      <c r="D4798" t="s">
        <v>778</v>
      </c>
      <c r="F4798" s="4">
        <v>0.67</v>
      </c>
      <c r="G4798" s="4">
        <v>0.67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0.45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0.67</v>
      </c>
      <c r="Y4798" s="4">
        <v>3973.93</v>
      </c>
      <c r="Z4798" s="4">
        <v>62.36</v>
      </c>
      <c r="AA4798" s="4">
        <v>0</v>
      </c>
      <c r="AB4798" s="4">
        <v>106.92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0</v>
      </c>
      <c r="AN4798" s="4">
        <v>0</v>
      </c>
      <c r="AO4798" s="4">
        <v>807.75</v>
      </c>
      <c r="AP4798" s="4">
        <v>0</v>
      </c>
      <c r="AQ4798" s="4">
        <v>0</v>
      </c>
      <c r="AR4798" s="4">
        <v>807.75</v>
      </c>
      <c r="AS4798" s="4">
        <v>0</v>
      </c>
      <c r="AT4798" s="4">
        <v>4950.96</v>
      </c>
      <c r="AU4798" s="4">
        <v>0</v>
      </c>
      <c r="AV4798" s="4">
        <v>372.29</v>
      </c>
      <c r="AW4798" s="8">
        <v>0.58671369100000004</v>
      </c>
      <c r="AX4798" s="4">
        <v>0.67</v>
      </c>
      <c r="AY4798" s="4">
        <v>115.05</v>
      </c>
      <c r="AZ4798" s="4">
        <v>39.56</v>
      </c>
      <c r="BA4798" s="4">
        <v>103.59</v>
      </c>
    </row>
    <row r="4799" spans="1:53" x14ac:dyDescent="0.25">
      <c r="A4799" s="5">
        <v>133868</v>
      </c>
      <c r="B4799" t="s">
        <v>323</v>
      </c>
      <c r="C4799" s="5">
        <v>49866</v>
      </c>
      <c r="D4799" t="s">
        <v>810</v>
      </c>
      <c r="F4799" s="4">
        <v>1.69</v>
      </c>
      <c r="G4799" s="4">
        <v>1.69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0.85</v>
      </c>
      <c r="P4799" s="4">
        <v>0</v>
      </c>
      <c r="Q4799" s="4">
        <v>1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1.69</v>
      </c>
      <c r="Y4799" s="4">
        <v>10023.799999999999</v>
      </c>
      <c r="Z4799" s="4">
        <v>185.35</v>
      </c>
      <c r="AA4799" s="4">
        <v>0</v>
      </c>
      <c r="AB4799" s="4">
        <v>37.21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4413.2</v>
      </c>
      <c r="AN4799" s="4">
        <v>0</v>
      </c>
      <c r="AO4799" s="4">
        <v>1795</v>
      </c>
      <c r="AP4799" s="4">
        <v>0</v>
      </c>
      <c r="AQ4799" s="4">
        <v>0</v>
      </c>
      <c r="AR4799" s="4">
        <v>6208.2</v>
      </c>
      <c r="AS4799" s="4">
        <v>0</v>
      </c>
      <c r="AT4799" s="4">
        <v>16454.560000000001</v>
      </c>
      <c r="AU4799" s="4">
        <v>0</v>
      </c>
      <c r="AV4799" s="4">
        <v>438.7</v>
      </c>
      <c r="AW4799" s="8">
        <v>8.0945180000000005E-2</v>
      </c>
      <c r="AX4799" s="4">
        <v>1.74</v>
      </c>
      <c r="AY4799" s="4">
        <v>96.62</v>
      </c>
      <c r="AZ4799" s="4">
        <v>0</v>
      </c>
      <c r="BA4799" s="4">
        <v>168.12</v>
      </c>
    </row>
    <row r="4800" spans="1:53" x14ac:dyDescent="0.25">
      <c r="A4800" s="5">
        <v>133868</v>
      </c>
      <c r="B4800" t="s">
        <v>323</v>
      </c>
      <c r="C4800" s="5">
        <v>49882</v>
      </c>
      <c r="D4800" t="s">
        <v>812</v>
      </c>
      <c r="F4800" s="4">
        <v>0.27</v>
      </c>
      <c r="G4800" s="4">
        <v>0.27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0.27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0.27</v>
      </c>
      <c r="Y4800" s="4">
        <v>1601.43</v>
      </c>
      <c r="Z4800" s="4">
        <v>11.81</v>
      </c>
      <c r="AA4800" s="4">
        <v>0</v>
      </c>
      <c r="AB4800" s="4">
        <v>51.98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0</v>
      </c>
      <c r="AI4800" s="4">
        <v>0</v>
      </c>
      <c r="AJ4800" s="4">
        <v>0</v>
      </c>
      <c r="AK4800" s="4">
        <v>0</v>
      </c>
      <c r="AL4800" s="4">
        <v>0</v>
      </c>
      <c r="AM4800" s="4">
        <v>0</v>
      </c>
      <c r="AN4800" s="4">
        <v>0</v>
      </c>
      <c r="AO4800" s="4">
        <v>484.65</v>
      </c>
      <c r="AP4800" s="4">
        <v>0</v>
      </c>
      <c r="AQ4800" s="4">
        <v>0</v>
      </c>
      <c r="AR4800" s="4">
        <v>484.65</v>
      </c>
      <c r="AS4800" s="4">
        <v>0</v>
      </c>
      <c r="AT4800" s="4">
        <v>2149.87</v>
      </c>
      <c r="AU4800" s="4">
        <v>0</v>
      </c>
      <c r="AV4800" s="4">
        <v>175.03</v>
      </c>
      <c r="AW4800" s="8">
        <v>0.70780482199999994</v>
      </c>
      <c r="AX4800" s="4">
        <v>0.27</v>
      </c>
      <c r="AY4800" s="4">
        <v>287.05</v>
      </c>
      <c r="AZ4800" s="4">
        <v>81.8</v>
      </c>
      <c r="BA4800" s="4">
        <v>99.59</v>
      </c>
    </row>
    <row r="4801" spans="1:53" x14ac:dyDescent="0.25">
      <c r="A4801" s="5">
        <v>133868</v>
      </c>
      <c r="B4801" t="s">
        <v>323</v>
      </c>
      <c r="C4801" s="5">
        <v>49916</v>
      </c>
      <c r="D4801" t="s">
        <v>814</v>
      </c>
      <c r="F4801" s="4">
        <v>0.37</v>
      </c>
      <c r="G4801" s="4">
        <v>0.37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0.18</v>
      </c>
      <c r="P4801" s="4">
        <v>0</v>
      </c>
      <c r="Q4801" s="4">
        <v>0.22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0.37</v>
      </c>
      <c r="Y4801" s="4">
        <v>2194.56</v>
      </c>
      <c r="Z4801" s="4">
        <v>59.16</v>
      </c>
      <c r="AA4801" s="4">
        <v>0</v>
      </c>
      <c r="AB4801" s="4">
        <v>89.12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934.56</v>
      </c>
      <c r="AN4801" s="4">
        <v>0</v>
      </c>
      <c r="AO4801" s="4">
        <v>394.9</v>
      </c>
      <c r="AP4801" s="4">
        <v>0</v>
      </c>
      <c r="AQ4801" s="4">
        <v>0</v>
      </c>
      <c r="AR4801" s="4">
        <v>1329.46</v>
      </c>
      <c r="AS4801" s="4">
        <v>0</v>
      </c>
      <c r="AT4801" s="4">
        <v>3672.3</v>
      </c>
      <c r="AU4801" s="4">
        <v>0</v>
      </c>
      <c r="AV4801" s="4">
        <v>639.57000000000005</v>
      </c>
      <c r="AW4801" s="8">
        <v>0.88556792900000003</v>
      </c>
      <c r="AX4801" s="4">
        <v>0.37</v>
      </c>
      <c r="AY4801" s="4">
        <v>54.66</v>
      </c>
      <c r="AZ4801" s="4">
        <v>9.85</v>
      </c>
      <c r="BA4801" s="4">
        <v>23.86</v>
      </c>
    </row>
    <row r="4802" spans="1:53" x14ac:dyDescent="0.25">
      <c r="A4802" s="5">
        <v>133868</v>
      </c>
      <c r="B4802" t="s">
        <v>323</v>
      </c>
      <c r="C4802" s="5">
        <v>49973</v>
      </c>
      <c r="D4802" t="s">
        <v>818</v>
      </c>
      <c r="F4802" s="4">
        <v>0.83</v>
      </c>
      <c r="G4802" s="4">
        <v>0.83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0.23</v>
      </c>
      <c r="P4802" s="4">
        <v>0</v>
      </c>
      <c r="Q4802" s="4">
        <v>0.7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0.83</v>
      </c>
      <c r="Y4802" s="4">
        <v>4922.93</v>
      </c>
      <c r="Z4802" s="4">
        <v>0</v>
      </c>
      <c r="AA4802" s="4">
        <v>0</v>
      </c>
      <c r="AB4802" s="4">
        <v>193.12</v>
      </c>
      <c r="AC4802" s="4">
        <v>0</v>
      </c>
      <c r="AD4802" s="4">
        <v>0</v>
      </c>
      <c r="AE4802" s="4">
        <v>0</v>
      </c>
      <c r="AF4802" s="4">
        <v>0</v>
      </c>
      <c r="AG4802" s="4">
        <v>0</v>
      </c>
      <c r="AH4802" s="4">
        <v>0</v>
      </c>
      <c r="AI4802" s="4">
        <v>0</v>
      </c>
      <c r="AJ4802" s="4">
        <v>0</v>
      </c>
      <c r="AK4802" s="4">
        <v>0</v>
      </c>
      <c r="AL4802" s="4">
        <v>0</v>
      </c>
      <c r="AM4802" s="4">
        <v>1194.1600000000001</v>
      </c>
      <c r="AN4802" s="4">
        <v>0</v>
      </c>
      <c r="AO4802" s="4">
        <v>1256.5</v>
      </c>
      <c r="AP4802" s="4">
        <v>0</v>
      </c>
      <c r="AQ4802" s="4">
        <v>0</v>
      </c>
      <c r="AR4802" s="4">
        <v>2450.66</v>
      </c>
      <c r="AS4802" s="4">
        <v>0</v>
      </c>
      <c r="AT4802" s="4">
        <v>7566.71</v>
      </c>
      <c r="AU4802" s="4">
        <v>0</v>
      </c>
      <c r="AV4802" s="4">
        <v>0</v>
      </c>
      <c r="AW4802" s="8">
        <v>0.85539978100000003</v>
      </c>
      <c r="AX4802" s="4">
        <v>0.86</v>
      </c>
      <c r="AY4802" s="4">
        <v>270.76</v>
      </c>
      <c r="AZ4802" s="4">
        <v>0</v>
      </c>
      <c r="BA4802" s="4">
        <v>232.85</v>
      </c>
    </row>
    <row r="4803" spans="1:53" x14ac:dyDescent="0.25">
      <c r="A4803" s="5">
        <v>133868</v>
      </c>
      <c r="B4803" t="s">
        <v>323</v>
      </c>
      <c r="C4803" s="5">
        <v>49981</v>
      </c>
      <c r="D4803" t="s">
        <v>819</v>
      </c>
      <c r="F4803" s="4">
        <v>9.35</v>
      </c>
      <c r="G4803" s="4">
        <v>9.35</v>
      </c>
      <c r="H4803" s="4">
        <v>0</v>
      </c>
      <c r="I4803" s="4">
        <v>0</v>
      </c>
      <c r="J4803" s="4">
        <v>1.6</v>
      </c>
      <c r="K4803" s="4">
        <v>0.92</v>
      </c>
      <c r="L4803" s="4">
        <v>1</v>
      </c>
      <c r="M4803" s="4">
        <v>0</v>
      </c>
      <c r="N4803" s="4">
        <v>0</v>
      </c>
      <c r="O4803" s="4">
        <v>1.02</v>
      </c>
      <c r="P4803" s="4">
        <v>0</v>
      </c>
      <c r="Q4803" s="4">
        <v>7.9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9.35</v>
      </c>
      <c r="Y4803" s="4">
        <v>55457.09</v>
      </c>
      <c r="Z4803" s="4">
        <v>0</v>
      </c>
      <c r="AA4803" s="4">
        <v>0</v>
      </c>
      <c r="AB4803" s="4">
        <v>391.54</v>
      </c>
      <c r="AC4803" s="4">
        <v>0</v>
      </c>
      <c r="AD4803" s="4">
        <v>0</v>
      </c>
      <c r="AE4803" s="4">
        <v>0</v>
      </c>
      <c r="AF4803" s="4">
        <v>0</v>
      </c>
      <c r="AG4803" s="4">
        <v>6408</v>
      </c>
      <c r="AH4803" s="4">
        <v>8852.24</v>
      </c>
      <c r="AI4803" s="4">
        <v>12841</v>
      </c>
      <c r="AJ4803" s="4">
        <v>0</v>
      </c>
      <c r="AK4803" s="4">
        <v>0</v>
      </c>
      <c r="AL4803" s="4">
        <v>28101.24</v>
      </c>
      <c r="AM4803" s="4">
        <v>5295.84</v>
      </c>
      <c r="AN4803" s="4">
        <v>0</v>
      </c>
      <c r="AO4803" s="4">
        <v>14180.5</v>
      </c>
      <c r="AP4803" s="4">
        <v>0</v>
      </c>
      <c r="AQ4803" s="4">
        <v>0</v>
      </c>
      <c r="AR4803" s="4">
        <v>19476.34</v>
      </c>
      <c r="AS4803" s="4">
        <v>0</v>
      </c>
      <c r="AT4803" s="4">
        <v>103426.21</v>
      </c>
      <c r="AU4803" s="4">
        <v>0</v>
      </c>
      <c r="AV4803" s="4">
        <v>0</v>
      </c>
      <c r="AW4803" s="8">
        <v>0.15395456199999999</v>
      </c>
      <c r="AX4803" s="4">
        <v>9.3000000000000007</v>
      </c>
      <c r="AY4803" s="4">
        <v>44.9</v>
      </c>
      <c r="AZ4803" s="4">
        <v>0</v>
      </c>
      <c r="BA4803" s="4">
        <v>417.57</v>
      </c>
    </row>
    <row r="4804" spans="1:53" x14ac:dyDescent="0.25">
      <c r="A4804" s="5">
        <v>133868</v>
      </c>
      <c r="B4804" t="s">
        <v>323</v>
      </c>
      <c r="C4804" s="5">
        <v>49999</v>
      </c>
      <c r="D4804" t="s">
        <v>820</v>
      </c>
      <c r="F4804" s="4">
        <v>3.53</v>
      </c>
      <c r="G4804" s="4">
        <v>3.53</v>
      </c>
      <c r="H4804" s="4">
        <v>0</v>
      </c>
      <c r="I4804" s="4">
        <v>0</v>
      </c>
      <c r="J4804" s="4">
        <v>0.66</v>
      </c>
      <c r="K4804" s="4">
        <v>0.68</v>
      </c>
      <c r="L4804" s="4">
        <v>0</v>
      </c>
      <c r="M4804" s="4">
        <v>0</v>
      </c>
      <c r="N4804" s="4">
        <v>0</v>
      </c>
      <c r="O4804" s="4">
        <v>0.75</v>
      </c>
      <c r="P4804" s="4">
        <v>0</v>
      </c>
      <c r="Q4804" s="4">
        <v>2.98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3.53</v>
      </c>
      <c r="Y4804" s="4">
        <v>20937.28</v>
      </c>
      <c r="Z4804" s="4">
        <v>0</v>
      </c>
      <c r="AA4804" s="4">
        <v>0</v>
      </c>
      <c r="AB4804" s="4">
        <v>773.92</v>
      </c>
      <c r="AC4804" s="4">
        <v>0</v>
      </c>
      <c r="AD4804" s="4">
        <v>0</v>
      </c>
      <c r="AE4804" s="4">
        <v>0</v>
      </c>
      <c r="AF4804" s="4">
        <v>0</v>
      </c>
      <c r="AG4804" s="4">
        <v>2643.3</v>
      </c>
      <c r="AH4804" s="4">
        <v>6542.96</v>
      </c>
      <c r="AI4804" s="4">
        <v>0</v>
      </c>
      <c r="AJ4804" s="4">
        <v>0</v>
      </c>
      <c r="AK4804" s="4">
        <v>0</v>
      </c>
      <c r="AL4804" s="4">
        <v>9186.26</v>
      </c>
      <c r="AM4804" s="4">
        <v>3894</v>
      </c>
      <c r="AN4804" s="4">
        <v>0</v>
      </c>
      <c r="AO4804" s="4">
        <v>5349.1</v>
      </c>
      <c r="AP4804" s="4">
        <v>0</v>
      </c>
      <c r="AQ4804" s="4">
        <v>0</v>
      </c>
      <c r="AR4804" s="4">
        <v>9243.1</v>
      </c>
      <c r="AS4804" s="4">
        <v>0</v>
      </c>
      <c r="AT4804" s="4">
        <v>40140.559999999998</v>
      </c>
      <c r="AU4804" s="4">
        <v>0</v>
      </c>
      <c r="AV4804" s="4">
        <v>0</v>
      </c>
      <c r="AW4804" s="8">
        <v>0.80603691799999999</v>
      </c>
      <c r="AX4804" s="4">
        <v>3.53</v>
      </c>
      <c r="AY4804" s="4">
        <v>103.52</v>
      </c>
      <c r="AZ4804" s="4">
        <v>0</v>
      </c>
      <c r="BA4804" s="4">
        <v>365.43</v>
      </c>
    </row>
    <row r="4805" spans="1:53" x14ac:dyDescent="0.25">
      <c r="A4805" s="5">
        <v>133868</v>
      </c>
      <c r="B4805" t="s">
        <v>323</v>
      </c>
      <c r="C4805" s="5">
        <v>50005</v>
      </c>
      <c r="D4805" t="s">
        <v>821</v>
      </c>
      <c r="F4805" s="4">
        <v>0.97</v>
      </c>
      <c r="G4805" s="4">
        <v>0.97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0</v>
      </c>
      <c r="O4805" s="4">
        <v>0.48</v>
      </c>
      <c r="P4805" s="4">
        <v>0</v>
      </c>
      <c r="Q4805" s="4">
        <v>0.57999999999999996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0.97</v>
      </c>
      <c r="Y4805" s="4">
        <v>5753.3</v>
      </c>
      <c r="Z4805" s="4">
        <v>64.81</v>
      </c>
      <c r="AA4805" s="4">
        <v>0</v>
      </c>
      <c r="AB4805" s="4">
        <v>88.55</v>
      </c>
      <c r="AC4805" s="4">
        <v>0</v>
      </c>
      <c r="AD4805" s="4">
        <v>0</v>
      </c>
      <c r="AE4805" s="4">
        <v>0</v>
      </c>
      <c r="AF4805" s="4">
        <v>0</v>
      </c>
      <c r="AG4805" s="4">
        <v>0</v>
      </c>
      <c r="AH4805" s="4">
        <v>0</v>
      </c>
      <c r="AI4805" s="4">
        <v>0</v>
      </c>
      <c r="AJ4805" s="4">
        <v>0</v>
      </c>
      <c r="AK4805" s="4">
        <v>0</v>
      </c>
      <c r="AL4805" s="4">
        <v>0</v>
      </c>
      <c r="AM4805" s="4">
        <v>2492.16</v>
      </c>
      <c r="AN4805" s="4">
        <v>0</v>
      </c>
      <c r="AO4805" s="4">
        <v>1041.0999999999999</v>
      </c>
      <c r="AP4805" s="4">
        <v>0</v>
      </c>
      <c r="AQ4805" s="4">
        <v>0</v>
      </c>
      <c r="AR4805" s="4">
        <v>3533.26</v>
      </c>
      <c r="AS4805" s="4">
        <v>0</v>
      </c>
      <c r="AT4805" s="4">
        <v>9439.92</v>
      </c>
      <c r="AU4805" s="4">
        <v>0</v>
      </c>
      <c r="AV4805" s="4">
        <v>267.27</v>
      </c>
      <c r="AW4805" s="8">
        <v>0.33563716700000001</v>
      </c>
      <c r="AX4805" s="4">
        <v>1</v>
      </c>
      <c r="AY4805" s="4">
        <v>53.49</v>
      </c>
      <c r="AZ4805" s="4">
        <v>0</v>
      </c>
      <c r="BA4805" s="4">
        <v>53.49</v>
      </c>
    </row>
    <row r="4806" spans="1:53" x14ac:dyDescent="0.25">
      <c r="A4806" s="5">
        <v>133868</v>
      </c>
      <c r="B4806" t="s">
        <v>323</v>
      </c>
      <c r="C4806" s="5">
        <v>50013</v>
      </c>
      <c r="D4806" t="s">
        <v>822</v>
      </c>
      <c r="F4806" s="4">
        <v>11.89</v>
      </c>
      <c r="G4806" s="4">
        <v>11.89</v>
      </c>
      <c r="H4806" s="4">
        <v>0</v>
      </c>
      <c r="I4806" s="4">
        <v>0</v>
      </c>
      <c r="J4806" s="4">
        <v>0.72</v>
      </c>
      <c r="K4806" s="4">
        <v>0</v>
      </c>
      <c r="L4806" s="4">
        <v>0</v>
      </c>
      <c r="M4806" s="4">
        <v>0</v>
      </c>
      <c r="N4806" s="4">
        <v>0</v>
      </c>
      <c r="O4806" s="4">
        <v>2.0299999999999998</v>
      </c>
      <c r="P4806" s="4">
        <v>0</v>
      </c>
      <c r="Q4806" s="4">
        <v>10.63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11.89</v>
      </c>
      <c r="Y4806" s="4">
        <v>70522.44</v>
      </c>
      <c r="Z4806" s="4">
        <v>255.4</v>
      </c>
      <c r="AA4806" s="4">
        <v>0</v>
      </c>
      <c r="AB4806" s="4">
        <v>632.97</v>
      </c>
      <c r="AC4806" s="4">
        <v>0</v>
      </c>
      <c r="AD4806" s="4">
        <v>0</v>
      </c>
      <c r="AE4806" s="4">
        <v>0</v>
      </c>
      <c r="AF4806" s="4">
        <v>0</v>
      </c>
      <c r="AG4806" s="4">
        <v>2883.6</v>
      </c>
      <c r="AH4806" s="4">
        <v>0</v>
      </c>
      <c r="AI4806" s="4">
        <v>0</v>
      </c>
      <c r="AJ4806" s="4">
        <v>0</v>
      </c>
      <c r="AK4806" s="4">
        <v>0</v>
      </c>
      <c r="AL4806" s="4">
        <v>2883.6</v>
      </c>
      <c r="AM4806" s="4">
        <v>10539.76</v>
      </c>
      <c r="AN4806" s="4">
        <v>0</v>
      </c>
      <c r="AO4806" s="4">
        <v>19080.849999999999</v>
      </c>
      <c r="AP4806" s="4">
        <v>0</v>
      </c>
      <c r="AQ4806" s="4">
        <v>0</v>
      </c>
      <c r="AR4806" s="4">
        <v>29620.61</v>
      </c>
      <c r="AS4806" s="4">
        <v>0</v>
      </c>
      <c r="AT4806" s="4">
        <v>103915.02</v>
      </c>
      <c r="AU4806" s="4">
        <v>0</v>
      </c>
      <c r="AV4806" s="4">
        <v>85.92</v>
      </c>
      <c r="AW4806" s="8">
        <v>0.19571882199999999</v>
      </c>
      <c r="AX4806" s="4">
        <v>12.06</v>
      </c>
      <c r="AY4806" s="4">
        <v>85.48</v>
      </c>
      <c r="AZ4806" s="4">
        <v>0</v>
      </c>
      <c r="BA4806" s="4">
        <v>1030.8900000000001</v>
      </c>
    </row>
    <row r="4807" spans="1:53" x14ac:dyDescent="0.25">
      <c r="A4807" s="5">
        <v>133868</v>
      </c>
      <c r="B4807" t="s">
        <v>323</v>
      </c>
      <c r="C4807" s="5">
        <v>50039</v>
      </c>
      <c r="D4807" t="s">
        <v>824</v>
      </c>
      <c r="F4807" s="4">
        <v>1.33</v>
      </c>
      <c r="G4807" s="4">
        <v>1.33</v>
      </c>
      <c r="H4807" s="4">
        <v>0</v>
      </c>
      <c r="I4807" s="4">
        <v>0</v>
      </c>
      <c r="J4807" s="4">
        <v>0.79</v>
      </c>
      <c r="K4807" s="4">
        <v>0.06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1.33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1.33</v>
      </c>
      <c r="Y4807" s="4">
        <v>7888.55</v>
      </c>
      <c r="Z4807" s="4">
        <v>179.94</v>
      </c>
      <c r="AA4807" s="4">
        <v>0</v>
      </c>
      <c r="AB4807" s="4">
        <v>177.98</v>
      </c>
      <c r="AC4807" s="4">
        <v>0</v>
      </c>
      <c r="AD4807" s="4">
        <v>0</v>
      </c>
      <c r="AE4807" s="4">
        <v>0</v>
      </c>
      <c r="AF4807" s="4">
        <v>0</v>
      </c>
      <c r="AG4807" s="4">
        <v>3163.95</v>
      </c>
      <c r="AH4807" s="4">
        <v>577.32000000000005</v>
      </c>
      <c r="AI4807" s="4">
        <v>0</v>
      </c>
      <c r="AJ4807" s="4">
        <v>0</v>
      </c>
      <c r="AK4807" s="4">
        <v>0</v>
      </c>
      <c r="AL4807" s="4">
        <v>3741.27</v>
      </c>
      <c r="AM4807" s="4">
        <v>0</v>
      </c>
      <c r="AN4807" s="4">
        <v>0</v>
      </c>
      <c r="AO4807" s="4">
        <v>2387.35</v>
      </c>
      <c r="AP4807" s="4">
        <v>0</v>
      </c>
      <c r="AQ4807" s="4">
        <v>0</v>
      </c>
      <c r="AR4807" s="4">
        <v>2387.35</v>
      </c>
      <c r="AS4807" s="4">
        <v>0</v>
      </c>
      <c r="AT4807" s="4">
        <v>14375.09</v>
      </c>
      <c r="AU4807" s="4">
        <v>0</v>
      </c>
      <c r="AV4807" s="4">
        <v>541.17999999999995</v>
      </c>
      <c r="AW4807" s="8">
        <v>0.491975151</v>
      </c>
      <c r="AX4807" s="4">
        <v>1.33</v>
      </c>
      <c r="AY4807" s="4">
        <v>66.31</v>
      </c>
      <c r="AZ4807" s="4">
        <v>0</v>
      </c>
      <c r="BA4807" s="4">
        <v>88.19</v>
      </c>
    </row>
    <row r="4808" spans="1:53" x14ac:dyDescent="0.25">
      <c r="A4808" s="5">
        <v>133868</v>
      </c>
      <c r="B4808" t="s">
        <v>323</v>
      </c>
      <c r="C4808" s="5">
        <v>50054</v>
      </c>
      <c r="D4808" t="s">
        <v>826</v>
      </c>
      <c r="F4808" s="4">
        <v>0.87</v>
      </c>
      <c r="G4808" s="4">
        <v>0.87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0.87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0.87</v>
      </c>
      <c r="Y4808" s="4">
        <v>5160.18</v>
      </c>
      <c r="Z4808" s="4">
        <v>0</v>
      </c>
      <c r="AA4808" s="4">
        <v>0</v>
      </c>
      <c r="AB4808" s="4">
        <v>5.31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0</v>
      </c>
      <c r="AN4808" s="4">
        <v>0</v>
      </c>
      <c r="AO4808" s="4">
        <v>1561.65</v>
      </c>
      <c r="AP4808" s="4">
        <v>0</v>
      </c>
      <c r="AQ4808" s="4">
        <v>0</v>
      </c>
      <c r="AR4808" s="4">
        <v>1561.65</v>
      </c>
      <c r="AS4808" s="4">
        <v>0</v>
      </c>
      <c r="AT4808" s="4">
        <v>6727.14</v>
      </c>
      <c r="AU4808" s="4">
        <v>0</v>
      </c>
      <c r="AV4808" s="4">
        <v>0</v>
      </c>
      <c r="AW4808" s="8">
        <v>2.2433293999999999E-2</v>
      </c>
      <c r="AX4808" s="4">
        <v>0.87</v>
      </c>
      <c r="AY4808" s="4">
        <v>46.69</v>
      </c>
      <c r="AZ4808" s="4">
        <v>0</v>
      </c>
      <c r="BA4808" s="4">
        <v>40.619999999999997</v>
      </c>
    </row>
    <row r="4809" spans="1:53" x14ac:dyDescent="0.25">
      <c r="A4809" s="5">
        <v>133868</v>
      </c>
      <c r="B4809" t="s">
        <v>323</v>
      </c>
      <c r="C4809" s="5">
        <v>50062</v>
      </c>
      <c r="D4809" t="s">
        <v>367</v>
      </c>
      <c r="F4809" s="4">
        <v>26.99</v>
      </c>
      <c r="G4809" s="4">
        <v>26.99</v>
      </c>
      <c r="H4809" s="4">
        <v>0</v>
      </c>
      <c r="I4809" s="4">
        <v>0</v>
      </c>
      <c r="J4809" s="4">
        <v>3.23</v>
      </c>
      <c r="K4809" s="4">
        <v>0.97</v>
      </c>
      <c r="L4809" s="4">
        <v>0</v>
      </c>
      <c r="M4809" s="4">
        <v>0</v>
      </c>
      <c r="N4809" s="4">
        <v>0</v>
      </c>
      <c r="O4809" s="4">
        <v>7.43</v>
      </c>
      <c r="P4809" s="4">
        <v>0</v>
      </c>
      <c r="Q4809" s="4">
        <v>21.06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26.99</v>
      </c>
      <c r="Y4809" s="4">
        <v>160084.17000000001</v>
      </c>
      <c r="Z4809" s="4">
        <v>1741.33</v>
      </c>
      <c r="AA4809" s="4">
        <v>0</v>
      </c>
      <c r="AB4809" s="4">
        <v>7944.5</v>
      </c>
      <c r="AC4809" s="4">
        <v>0</v>
      </c>
      <c r="AD4809" s="4">
        <v>0</v>
      </c>
      <c r="AE4809" s="4">
        <v>0</v>
      </c>
      <c r="AF4809" s="4">
        <v>0</v>
      </c>
      <c r="AG4809" s="4">
        <v>12936.15</v>
      </c>
      <c r="AH4809" s="4">
        <v>9333.34</v>
      </c>
      <c r="AI4809" s="4">
        <v>0</v>
      </c>
      <c r="AJ4809" s="4">
        <v>0</v>
      </c>
      <c r="AK4809" s="4">
        <v>0</v>
      </c>
      <c r="AL4809" s="4">
        <v>22269.49</v>
      </c>
      <c r="AM4809" s="4">
        <v>38576.559999999998</v>
      </c>
      <c r="AN4809" s="4">
        <v>0</v>
      </c>
      <c r="AO4809" s="4">
        <v>37802.699999999997</v>
      </c>
      <c r="AP4809" s="4">
        <v>0</v>
      </c>
      <c r="AQ4809" s="4">
        <v>0</v>
      </c>
      <c r="AR4809" s="4">
        <v>76379.259999999995</v>
      </c>
      <c r="AS4809" s="4">
        <v>0</v>
      </c>
      <c r="AT4809" s="4">
        <v>268418.75</v>
      </c>
      <c r="AU4809" s="4">
        <v>0</v>
      </c>
      <c r="AV4809" s="4">
        <v>258.07</v>
      </c>
      <c r="AW4809" s="8">
        <v>1.0821676440000001</v>
      </c>
      <c r="AX4809" s="4">
        <v>27.33</v>
      </c>
      <c r="AY4809" s="4">
        <v>275.68</v>
      </c>
      <c r="AZ4809" s="4">
        <v>0</v>
      </c>
      <c r="BA4809" s="4">
        <v>7534.33</v>
      </c>
    </row>
    <row r="4810" spans="1:53" x14ac:dyDescent="0.25">
      <c r="A4810" s="5">
        <v>133868</v>
      </c>
      <c r="B4810" t="s">
        <v>323</v>
      </c>
      <c r="C4810" s="5">
        <v>50542</v>
      </c>
      <c r="D4810" t="s">
        <v>908</v>
      </c>
      <c r="F4810" s="4">
        <v>0.98</v>
      </c>
      <c r="G4810" s="4">
        <v>0.98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0.5</v>
      </c>
      <c r="P4810" s="4">
        <v>0</v>
      </c>
      <c r="Q4810" s="4">
        <v>0.57999999999999996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0.98</v>
      </c>
      <c r="Y4810" s="4">
        <v>5812.62</v>
      </c>
      <c r="Z4810" s="4">
        <v>4.1100000000000003</v>
      </c>
      <c r="AA4810" s="4">
        <v>0</v>
      </c>
      <c r="AB4810" s="4">
        <v>71.760000000000005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2596</v>
      </c>
      <c r="AN4810" s="4">
        <v>0</v>
      </c>
      <c r="AO4810" s="4">
        <v>1041.0999999999999</v>
      </c>
      <c r="AP4810" s="4">
        <v>0</v>
      </c>
      <c r="AQ4810" s="4">
        <v>0</v>
      </c>
      <c r="AR4810" s="4">
        <v>3637.1</v>
      </c>
      <c r="AS4810" s="4">
        <v>0</v>
      </c>
      <c r="AT4810" s="4">
        <v>9525.59</v>
      </c>
      <c r="AU4810" s="4">
        <v>0</v>
      </c>
      <c r="AV4810" s="4">
        <v>16.78</v>
      </c>
      <c r="AW4810" s="8">
        <v>0.26918913</v>
      </c>
      <c r="AX4810" s="4">
        <v>0.98</v>
      </c>
      <c r="AY4810" s="4">
        <v>359.8</v>
      </c>
      <c r="AZ4810" s="4">
        <v>144.94</v>
      </c>
      <c r="BA4810" s="4">
        <v>494.64</v>
      </c>
    </row>
    <row r="4811" spans="1:53" x14ac:dyDescent="0.25">
      <c r="A4811" s="5">
        <v>133942</v>
      </c>
      <c r="B4811" t="s">
        <v>324</v>
      </c>
      <c r="C4811" s="5">
        <v>43638</v>
      </c>
      <c r="D4811" t="s">
        <v>410</v>
      </c>
      <c r="F4811" s="4">
        <v>4</v>
      </c>
      <c r="G4811" s="4">
        <v>4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0.44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</v>
      </c>
      <c r="Y4811" s="4">
        <v>23724.959999999999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2165.2399999999998</v>
      </c>
      <c r="AO4811" s="4">
        <v>0</v>
      </c>
      <c r="AP4811" s="4">
        <v>0</v>
      </c>
      <c r="AQ4811" s="4">
        <v>0</v>
      </c>
      <c r="AR4811" s="4">
        <v>2165.2399999999998</v>
      </c>
      <c r="AS4811" s="4">
        <v>0</v>
      </c>
      <c r="AT4811" s="4">
        <v>25890.2</v>
      </c>
      <c r="AU4811" s="4">
        <v>0</v>
      </c>
      <c r="AV4811" s="4">
        <v>0</v>
      </c>
      <c r="AW4811" s="8">
        <v>0</v>
      </c>
      <c r="AX4811" s="4">
        <v>4</v>
      </c>
      <c r="AY4811" s="4">
        <v>194.95</v>
      </c>
      <c r="AZ4811" s="4">
        <v>61.84</v>
      </c>
      <c r="BA4811" s="4">
        <v>1027.1600000000001</v>
      </c>
    </row>
    <row r="4812" spans="1:53" x14ac:dyDescent="0.25">
      <c r="A4812" s="5">
        <v>133942</v>
      </c>
      <c r="B4812" t="s">
        <v>324</v>
      </c>
      <c r="C4812" s="5">
        <v>43984</v>
      </c>
      <c r="D4812" t="s">
        <v>439</v>
      </c>
      <c r="F4812" s="4">
        <v>1</v>
      </c>
      <c r="G4812" s="4">
        <v>1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0.63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0</v>
      </c>
      <c r="Y4812" s="4">
        <v>5931.24</v>
      </c>
      <c r="Z4812" s="4">
        <v>51.73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0</v>
      </c>
      <c r="AL4812" s="4">
        <v>0</v>
      </c>
      <c r="AM4812" s="4">
        <v>0</v>
      </c>
      <c r="AN4812" s="4">
        <v>3100.23</v>
      </c>
      <c r="AO4812" s="4">
        <v>0</v>
      </c>
      <c r="AP4812" s="4">
        <v>0</v>
      </c>
      <c r="AQ4812" s="4">
        <v>0</v>
      </c>
      <c r="AR4812" s="4">
        <v>3100.23</v>
      </c>
      <c r="AS4812" s="4">
        <v>0</v>
      </c>
      <c r="AT4812" s="4">
        <v>9083.2000000000007</v>
      </c>
      <c r="AU4812" s="4">
        <v>0</v>
      </c>
      <c r="AV4812" s="4">
        <v>206.93</v>
      </c>
      <c r="AW4812" s="8">
        <v>0</v>
      </c>
      <c r="AX4812" s="4">
        <v>1</v>
      </c>
      <c r="AY4812" s="4">
        <v>293.76</v>
      </c>
      <c r="AZ4812" s="4">
        <v>0</v>
      </c>
      <c r="BA4812" s="4">
        <v>293.76</v>
      </c>
    </row>
    <row r="4813" spans="1:53" x14ac:dyDescent="0.25">
      <c r="A4813" s="5">
        <v>133942</v>
      </c>
      <c r="B4813" t="s">
        <v>324</v>
      </c>
      <c r="C4813" s="5">
        <v>43992</v>
      </c>
      <c r="D4813" t="s">
        <v>440</v>
      </c>
      <c r="F4813" s="4">
        <v>0.98</v>
      </c>
      <c r="G4813" s="4">
        <v>0.98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0</v>
      </c>
      <c r="Y4813" s="4">
        <v>5812.62</v>
      </c>
      <c r="Z4813" s="4">
        <v>378.75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0</v>
      </c>
      <c r="AK4813" s="4">
        <v>0</v>
      </c>
      <c r="AL4813" s="4">
        <v>0</v>
      </c>
      <c r="AM4813" s="4">
        <v>0</v>
      </c>
      <c r="AN4813" s="4">
        <v>0</v>
      </c>
      <c r="AO4813" s="4">
        <v>0</v>
      </c>
      <c r="AP4813" s="4">
        <v>0</v>
      </c>
      <c r="AQ4813" s="4">
        <v>0</v>
      </c>
      <c r="AR4813" s="4">
        <v>0</v>
      </c>
      <c r="AS4813" s="4">
        <v>0</v>
      </c>
      <c r="AT4813" s="4">
        <v>6191.37</v>
      </c>
      <c r="AU4813" s="4">
        <v>0</v>
      </c>
      <c r="AV4813" s="4">
        <v>1545.9</v>
      </c>
      <c r="AW4813" s="8">
        <v>0</v>
      </c>
      <c r="AX4813" s="4">
        <v>0.98</v>
      </c>
      <c r="AY4813" s="4">
        <v>360</v>
      </c>
      <c r="AZ4813" s="4">
        <v>0</v>
      </c>
      <c r="BA4813" s="4">
        <v>352.8</v>
      </c>
    </row>
    <row r="4814" spans="1:53" x14ac:dyDescent="0.25">
      <c r="A4814" s="5">
        <v>133942</v>
      </c>
      <c r="B4814" t="s">
        <v>324</v>
      </c>
      <c r="C4814" s="5">
        <v>44016</v>
      </c>
      <c r="D4814" t="s">
        <v>442</v>
      </c>
      <c r="F4814" s="4">
        <v>3</v>
      </c>
      <c r="G4814" s="4">
        <v>3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0.33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0</v>
      </c>
      <c r="Y4814" s="4">
        <v>17793.72</v>
      </c>
      <c r="Z4814" s="4">
        <v>312.64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0</v>
      </c>
      <c r="AL4814" s="4">
        <v>0</v>
      </c>
      <c r="AM4814" s="4">
        <v>0</v>
      </c>
      <c r="AN4814" s="4">
        <v>1623.93</v>
      </c>
      <c r="AO4814" s="4">
        <v>0</v>
      </c>
      <c r="AP4814" s="4">
        <v>0</v>
      </c>
      <c r="AQ4814" s="4">
        <v>0</v>
      </c>
      <c r="AR4814" s="4">
        <v>1623.93</v>
      </c>
      <c r="AS4814" s="4">
        <v>0</v>
      </c>
      <c r="AT4814" s="4">
        <v>19730.29</v>
      </c>
      <c r="AU4814" s="4">
        <v>0</v>
      </c>
      <c r="AV4814" s="4">
        <v>416.85</v>
      </c>
      <c r="AW4814" s="8">
        <v>0</v>
      </c>
      <c r="AX4814" s="4">
        <v>3</v>
      </c>
      <c r="AY4814" s="4">
        <v>346.15</v>
      </c>
      <c r="AZ4814" s="4">
        <v>131.35</v>
      </c>
      <c r="BA4814" s="4">
        <v>1432.5</v>
      </c>
    </row>
    <row r="4815" spans="1:53" x14ac:dyDescent="0.25">
      <c r="A4815" s="5">
        <v>133942</v>
      </c>
      <c r="B4815" t="s">
        <v>324</v>
      </c>
      <c r="C4815" s="5">
        <v>44222</v>
      </c>
      <c r="D4815" t="s">
        <v>461</v>
      </c>
      <c r="F4815" s="4">
        <v>1</v>
      </c>
      <c r="G4815" s="4">
        <v>1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0.33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0.19</v>
      </c>
      <c r="Y4815" s="4">
        <v>5931.24</v>
      </c>
      <c r="Z4815" s="4">
        <v>573.67999999999995</v>
      </c>
      <c r="AA4815" s="4">
        <v>0</v>
      </c>
      <c r="AB4815" s="4">
        <v>156.80000000000001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1623.93</v>
      </c>
      <c r="AO4815" s="4">
        <v>0</v>
      </c>
      <c r="AP4815" s="4">
        <v>0</v>
      </c>
      <c r="AQ4815" s="4">
        <v>0</v>
      </c>
      <c r="AR4815" s="4">
        <v>1623.93</v>
      </c>
      <c r="AS4815" s="4">
        <v>0</v>
      </c>
      <c r="AT4815" s="4">
        <v>8285.65</v>
      </c>
      <c r="AU4815" s="4">
        <v>0</v>
      </c>
      <c r="AV4815" s="4">
        <v>2294.7199999999998</v>
      </c>
      <c r="AW4815" s="8">
        <v>3.0340516449999999</v>
      </c>
      <c r="AX4815" s="4">
        <v>1</v>
      </c>
      <c r="AY4815" s="4">
        <v>360</v>
      </c>
      <c r="AZ4815" s="4">
        <v>0</v>
      </c>
      <c r="BA4815" s="4">
        <v>360</v>
      </c>
    </row>
    <row r="4816" spans="1:53" x14ac:dyDescent="0.25">
      <c r="A4816" s="5">
        <v>133942</v>
      </c>
      <c r="B4816" t="s">
        <v>324</v>
      </c>
      <c r="C4816" s="5">
        <v>44362</v>
      </c>
      <c r="D4816" t="s">
        <v>363</v>
      </c>
      <c r="F4816" s="4">
        <v>13.4</v>
      </c>
      <c r="G4816" s="4">
        <v>13.4</v>
      </c>
      <c r="H4816" s="4">
        <v>0</v>
      </c>
      <c r="I4816" s="4">
        <v>1</v>
      </c>
      <c r="J4816" s="4">
        <v>1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1.32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2.4500000000000002</v>
      </c>
      <c r="Y4816" s="4">
        <v>79478.62</v>
      </c>
      <c r="Z4816" s="4">
        <v>268.60000000000002</v>
      </c>
      <c r="AA4816" s="4">
        <v>0</v>
      </c>
      <c r="AB4816" s="4">
        <v>342.22</v>
      </c>
      <c r="AC4816" s="4">
        <v>0</v>
      </c>
      <c r="AD4816" s="4">
        <v>0</v>
      </c>
      <c r="AE4816" s="4">
        <v>0</v>
      </c>
      <c r="AF4816" s="4">
        <v>1578</v>
      </c>
      <c r="AG4816" s="4">
        <v>4005</v>
      </c>
      <c r="AH4816" s="4">
        <v>0</v>
      </c>
      <c r="AI4816" s="4">
        <v>0</v>
      </c>
      <c r="AJ4816" s="4">
        <v>0</v>
      </c>
      <c r="AK4816" s="4">
        <v>0</v>
      </c>
      <c r="AL4816" s="4">
        <v>5583</v>
      </c>
      <c r="AM4816" s="4">
        <v>0</v>
      </c>
      <c r="AN4816" s="4">
        <v>6495.72</v>
      </c>
      <c r="AO4816" s="4">
        <v>0</v>
      </c>
      <c r="AP4816" s="4">
        <v>0</v>
      </c>
      <c r="AQ4816" s="4">
        <v>0</v>
      </c>
      <c r="AR4816" s="4">
        <v>6495.72</v>
      </c>
      <c r="AS4816" s="4">
        <v>0</v>
      </c>
      <c r="AT4816" s="4">
        <v>92168.16</v>
      </c>
      <c r="AU4816" s="4">
        <v>0</v>
      </c>
      <c r="AV4816" s="4">
        <v>80.180000000000007</v>
      </c>
      <c r="AW4816" s="8">
        <v>0.51353611799999999</v>
      </c>
      <c r="AX4816" s="4">
        <v>13.4</v>
      </c>
      <c r="AY4816" s="4">
        <v>152.99</v>
      </c>
      <c r="AZ4816" s="4">
        <v>0</v>
      </c>
      <c r="BA4816" s="4">
        <v>2050.0700000000002</v>
      </c>
    </row>
    <row r="4817" spans="1:53" x14ac:dyDescent="0.25">
      <c r="A4817" s="5">
        <v>133942</v>
      </c>
      <c r="B4817" t="s">
        <v>324</v>
      </c>
      <c r="C4817" s="5">
        <v>44438</v>
      </c>
      <c r="D4817" t="s">
        <v>476</v>
      </c>
      <c r="F4817" s="4">
        <v>1</v>
      </c>
      <c r="G4817" s="4">
        <v>1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0.47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</v>
      </c>
      <c r="Y4817" s="4">
        <v>5931.24</v>
      </c>
      <c r="Z4817" s="4">
        <v>63.35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0</v>
      </c>
      <c r="AH4817" s="4">
        <v>0</v>
      </c>
      <c r="AI4817" s="4">
        <v>0</v>
      </c>
      <c r="AJ4817" s="4">
        <v>0</v>
      </c>
      <c r="AK4817" s="4">
        <v>0</v>
      </c>
      <c r="AL4817" s="4">
        <v>0</v>
      </c>
      <c r="AM4817" s="4">
        <v>0</v>
      </c>
      <c r="AN4817" s="4">
        <v>2312.87</v>
      </c>
      <c r="AO4817" s="4">
        <v>0</v>
      </c>
      <c r="AP4817" s="4">
        <v>0</v>
      </c>
      <c r="AQ4817" s="4">
        <v>0</v>
      </c>
      <c r="AR4817" s="4">
        <v>2312.87</v>
      </c>
      <c r="AS4817" s="4">
        <v>0</v>
      </c>
      <c r="AT4817" s="4">
        <v>8307.4599999999991</v>
      </c>
      <c r="AU4817" s="4">
        <v>0</v>
      </c>
      <c r="AV4817" s="4">
        <v>253.41</v>
      </c>
      <c r="AW4817" s="8">
        <v>0</v>
      </c>
      <c r="AX4817" s="4">
        <v>1</v>
      </c>
      <c r="AY4817" s="4">
        <v>205.13</v>
      </c>
      <c r="AZ4817" s="4">
        <v>63.91</v>
      </c>
      <c r="BA4817" s="4">
        <v>269.04000000000002</v>
      </c>
    </row>
    <row r="4818" spans="1:53" x14ac:dyDescent="0.25">
      <c r="A4818" s="5">
        <v>133942</v>
      </c>
      <c r="B4818" t="s">
        <v>324</v>
      </c>
      <c r="C4818" s="5">
        <v>44602</v>
      </c>
      <c r="D4818" t="s">
        <v>364</v>
      </c>
      <c r="F4818" s="4">
        <v>18</v>
      </c>
      <c r="G4818" s="4">
        <v>18</v>
      </c>
      <c r="H4818" s="4">
        <v>0</v>
      </c>
      <c r="I4818" s="4">
        <v>0</v>
      </c>
      <c r="J4818" s="4">
        <v>1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3.55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2.19</v>
      </c>
      <c r="Y4818" s="4">
        <v>106762.32</v>
      </c>
      <c r="Z4818" s="4">
        <v>1488.92</v>
      </c>
      <c r="AA4818" s="4">
        <v>0</v>
      </c>
      <c r="AB4818" s="4">
        <v>511.87</v>
      </c>
      <c r="AC4818" s="4">
        <v>0</v>
      </c>
      <c r="AD4818" s="4">
        <v>0</v>
      </c>
      <c r="AE4818" s="4">
        <v>0</v>
      </c>
      <c r="AF4818" s="4">
        <v>0</v>
      </c>
      <c r="AG4818" s="4">
        <v>4005</v>
      </c>
      <c r="AH4818" s="4">
        <v>0</v>
      </c>
      <c r="AI4818" s="4">
        <v>0</v>
      </c>
      <c r="AJ4818" s="4">
        <v>0</v>
      </c>
      <c r="AK4818" s="4">
        <v>0</v>
      </c>
      <c r="AL4818" s="4">
        <v>4005</v>
      </c>
      <c r="AM4818" s="4">
        <v>0</v>
      </c>
      <c r="AN4818" s="4">
        <v>17469.55</v>
      </c>
      <c r="AO4818" s="4">
        <v>0</v>
      </c>
      <c r="AP4818" s="4">
        <v>0</v>
      </c>
      <c r="AQ4818" s="4">
        <v>0</v>
      </c>
      <c r="AR4818" s="4">
        <v>17469.55</v>
      </c>
      <c r="AS4818" s="4">
        <v>0</v>
      </c>
      <c r="AT4818" s="4">
        <v>130237.66</v>
      </c>
      <c r="AU4818" s="4">
        <v>0</v>
      </c>
      <c r="AV4818" s="4">
        <v>330.87</v>
      </c>
      <c r="AW4818" s="8">
        <v>0.85930883999999996</v>
      </c>
      <c r="AX4818" s="4">
        <v>18</v>
      </c>
      <c r="AY4818" s="4">
        <v>134.49</v>
      </c>
      <c r="AZ4818" s="4">
        <v>0</v>
      </c>
      <c r="BA4818" s="4">
        <v>2420.8200000000002</v>
      </c>
    </row>
    <row r="4819" spans="1:53" x14ac:dyDescent="0.25">
      <c r="A4819" s="5">
        <v>133942</v>
      </c>
      <c r="B4819" t="s">
        <v>324</v>
      </c>
      <c r="C4819" s="5">
        <v>44651</v>
      </c>
      <c r="D4819" t="s">
        <v>496</v>
      </c>
      <c r="F4819" s="4">
        <v>1</v>
      </c>
      <c r="G4819" s="4">
        <v>1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0.16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0</v>
      </c>
      <c r="Y4819" s="4">
        <v>5931.24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0</v>
      </c>
      <c r="AH4819" s="4">
        <v>0</v>
      </c>
      <c r="AI4819" s="4">
        <v>0</v>
      </c>
      <c r="AJ4819" s="4">
        <v>0</v>
      </c>
      <c r="AK4819" s="4">
        <v>0</v>
      </c>
      <c r="AL4819" s="4">
        <v>0</v>
      </c>
      <c r="AM4819" s="4">
        <v>0</v>
      </c>
      <c r="AN4819" s="4">
        <v>787.36</v>
      </c>
      <c r="AO4819" s="4">
        <v>0</v>
      </c>
      <c r="AP4819" s="4">
        <v>0</v>
      </c>
      <c r="AQ4819" s="4">
        <v>0</v>
      </c>
      <c r="AR4819" s="4">
        <v>787.36</v>
      </c>
      <c r="AS4819" s="4">
        <v>0</v>
      </c>
      <c r="AT4819" s="4">
        <v>6718.6</v>
      </c>
      <c r="AU4819" s="4">
        <v>0</v>
      </c>
      <c r="AV4819" s="4">
        <v>0</v>
      </c>
      <c r="AW4819" s="8">
        <v>0</v>
      </c>
      <c r="AX4819" s="4">
        <v>1</v>
      </c>
      <c r="AY4819" s="4">
        <v>282.72000000000003</v>
      </c>
      <c r="AZ4819" s="4">
        <v>0</v>
      </c>
      <c r="BA4819" s="4">
        <v>282.72000000000003</v>
      </c>
    </row>
    <row r="4820" spans="1:53" x14ac:dyDescent="0.25">
      <c r="A4820" s="5">
        <v>133942</v>
      </c>
      <c r="B4820" t="s">
        <v>324</v>
      </c>
      <c r="C4820" s="5">
        <v>44875</v>
      </c>
      <c r="D4820" t="s">
        <v>391</v>
      </c>
      <c r="F4820" s="4">
        <v>66.58</v>
      </c>
      <c r="G4820" s="4">
        <v>66.58</v>
      </c>
      <c r="H4820" s="4">
        <v>0</v>
      </c>
      <c r="I4820" s="4">
        <v>0</v>
      </c>
      <c r="J4820" s="4">
        <v>3.08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7.2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4.2</v>
      </c>
      <c r="Y4820" s="4">
        <v>394901.96</v>
      </c>
      <c r="Z4820" s="4">
        <v>0</v>
      </c>
      <c r="AA4820" s="4">
        <v>0</v>
      </c>
      <c r="AB4820" s="4">
        <v>220.55</v>
      </c>
      <c r="AC4820" s="4">
        <v>0</v>
      </c>
      <c r="AD4820" s="4">
        <v>0</v>
      </c>
      <c r="AE4820" s="4">
        <v>0</v>
      </c>
      <c r="AF4820" s="4">
        <v>0</v>
      </c>
      <c r="AG4820" s="4">
        <v>12335.4</v>
      </c>
      <c r="AH4820" s="4">
        <v>0</v>
      </c>
      <c r="AI4820" s="4">
        <v>0</v>
      </c>
      <c r="AJ4820" s="4">
        <v>0</v>
      </c>
      <c r="AK4820" s="4">
        <v>0</v>
      </c>
      <c r="AL4820" s="4">
        <v>12335.4</v>
      </c>
      <c r="AM4820" s="4">
        <v>0</v>
      </c>
      <c r="AN4820" s="4">
        <v>35431.199999999997</v>
      </c>
      <c r="AO4820" s="4">
        <v>0</v>
      </c>
      <c r="AP4820" s="4">
        <v>0</v>
      </c>
      <c r="AQ4820" s="4">
        <v>0</v>
      </c>
      <c r="AR4820" s="4">
        <v>35431.199999999997</v>
      </c>
      <c r="AS4820" s="4">
        <v>0</v>
      </c>
      <c r="AT4820" s="4">
        <v>442889.11</v>
      </c>
      <c r="AU4820" s="4">
        <v>0</v>
      </c>
      <c r="AV4820" s="4">
        <v>0</v>
      </c>
      <c r="AW4820" s="8">
        <v>0.193061068</v>
      </c>
      <c r="AX4820" s="4">
        <v>66.58</v>
      </c>
      <c r="AY4820" s="4">
        <v>66.349999999999994</v>
      </c>
      <c r="AZ4820" s="4">
        <v>0</v>
      </c>
      <c r="BA4820" s="4">
        <v>4417.58</v>
      </c>
    </row>
    <row r="4821" spans="1:53" x14ac:dyDescent="0.25">
      <c r="A4821" s="5">
        <v>133942</v>
      </c>
      <c r="B4821" t="s">
        <v>324</v>
      </c>
      <c r="C4821" s="5">
        <v>44909</v>
      </c>
      <c r="D4821" t="s">
        <v>365</v>
      </c>
      <c r="F4821" s="4">
        <v>445.71</v>
      </c>
      <c r="G4821" s="4">
        <v>445.71</v>
      </c>
      <c r="H4821" s="4">
        <v>0</v>
      </c>
      <c r="I4821" s="4">
        <v>1</v>
      </c>
      <c r="J4821" s="4">
        <v>20.149999999999999</v>
      </c>
      <c r="K4821" s="4">
        <v>1.95</v>
      </c>
      <c r="L4821" s="4">
        <v>0</v>
      </c>
      <c r="M4821" s="4">
        <v>0</v>
      </c>
      <c r="N4821" s="4">
        <v>2</v>
      </c>
      <c r="O4821" s="4">
        <v>0</v>
      </c>
      <c r="P4821" s="4">
        <v>35.020000000000003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189.25</v>
      </c>
      <c r="Y4821" s="4">
        <v>2643612.98</v>
      </c>
      <c r="Z4821" s="4">
        <v>176866.64</v>
      </c>
      <c r="AA4821" s="4">
        <v>0</v>
      </c>
      <c r="AB4821" s="4">
        <v>155295.72</v>
      </c>
      <c r="AC4821" s="4">
        <v>0</v>
      </c>
      <c r="AD4821" s="4">
        <v>0</v>
      </c>
      <c r="AE4821" s="4">
        <v>0</v>
      </c>
      <c r="AF4821" s="4">
        <v>1578</v>
      </c>
      <c r="AG4821" s="4">
        <v>80700.75</v>
      </c>
      <c r="AH4821" s="4">
        <v>18762.900000000001</v>
      </c>
      <c r="AI4821" s="4">
        <v>0</v>
      </c>
      <c r="AJ4821" s="4">
        <v>0</v>
      </c>
      <c r="AK4821" s="4">
        <v>51274</v>
      </c>
      <c r="AL4821" s="4">
        <v>152315.65</v>
      </c>
      <c r="AM4821" s="4">
        <v>0</v>
      </c>
      <c r="AN4821" s="4">
        <v>172333.42</v>
      </c>
      <c r="AO4821" s="4">
        <v>0</v>
      </c>
      <c r="AP4821" s="4">
        <v>0</v>
      </c>
      <c r="AQ4821" s="4">
        <v>0</v>
      </c>
      <c r="AR4821" s="4">
        <v>172333.42</v>
      </c>
      <c r="AS4821" s="4">
        <v>0</v>
      </c>
      <c r="AT4821" s="4">
        <v>3300424.41</v>
      </c>
      <c r="AU4821" s="4">
        <v>0</v>
      </c>
      <c r="AV4821" s="4">
        <v>1587.28</v>
      </c>
      <c r="AW4821" s="8">
        <v>3.0168567780000002</v>
      </c>
      <c r="AX4821" s="4">
        <v>445.71</v>
      </c>
      <c r="AY4821" s="4">
        <v>360</v>
      </c>
      <c r="AZ4821" s="4">
        <v>0</v>
      </c>
      <c r="BA4821" s="4">
        <v>160455.6</v>
      </c>
    </row>
    <row r="4822" spans="1:53" x14ac:dyDescent="0.25">
      <c r="A4822" s="5">
        <v>133942</v>
      </c>
      <c r="B4822" t="s">
        <v>324</v>
      </c>
      <c r="C4822" s="5">
        <v>45385</v>
      </c>
      <c r="D4822" t="s">
        <v>897</v>
      </c>
      <c r="F4822" s="4">
        <v>1</v>
      </c>
      <c r="G4822" s="4">
        <v>1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0.47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</v>
      </c>
      <c r="Y4822" s="4">
        <v>5931.24</v>
      </c>
      <c r="Z4822" s="4">
        <v>115.4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2312.87</v>
      </c>
      <c r="AO4822" s="4">
        <v>0</v>
      </c>
      <c r="AP4822" s="4">
        <v>0</v>
      </c>
      <c r="AQ4822" s="4">
        <v>0</v>
      </c>
      <c r="AR4822" s="4">
        <v>2312.87</v>
      </c>
      <c r="AS4822" s="4">
        <v>0</v>
      </c>
      <c r="AT4822" s="4">
        <v>8359.51</v>
      </c>
      <c r="AU4822" s="4">
        <v>0</v>
      </c>
      <c r="AV4822" s="4">
        <v>461.59</v>
      </c>
      <c r="AW4822" s="8">
        <v>0</v>
      </c>
      <c r="AX4822" s="4">
        <v>1</v>
      </c>
      <c r="AY4822" s="4">
        <v>250.73</v>
      </c>
      <c r="AZ4822" s="4">
        <v>73.59</v>
      </c>
      <c r="BA4822" s="4">
        <v>324.32</v>
      </c>
    </row>
    <row r="4823" spans="1:53" x14ac:dyDescent="0.25">
      <c r="A4823" s="5">
        <v>133942</v>
      </c>
      <c r="B4823" t="s">
        <v>324</v>
      </c>
      <c r="C4823" s="5">
        <v>45583</v>
      </c>
      <c r="D4823" t="s">
        <v>366</v>
      </c>
      <c r="F4823" s="4">
        <v>8</v>
      </c>
      <c r="G4823" s="4">
        <v>8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1.63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1</v>
      </c>
      <c r="Y4823" s="4">
        <v>47449.919999999998</v>
      </c>
      <c r="Z4823" s="4">
        <v>37.86</v>
      </c>
      <c r="AA4823" s="4">
        <v>0</v>
      </c>
      <c r="AB4823" s="4">
        <v>15.97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0</v>
      </c>
      <c r="AN4823" s="4">
        <v>8021.23</v>
      </c>
      <c r="AO4823" s="4">
        <v>0</v>
      </c>
      <c r="AP4823" s="4">
        <v>0</v>
      </c>
      <c r="AQ4823" s="4">
        <v>0</v>
      </c>
      <c r="AR4823" s="4">
        <v>8021.23</v>
      </c>
      <c r="AS4823" s="4">
        <v>0</v>
      </c>
      <c r="AT4823" s="4">
        <v>55524.98</v>
      </c>
      <c r="AU4823" s="4">
        <v>0</v>
      </c>
      <c r="AV4823" s="4">
        <v>18.93</v>
      </c>
      <c r="AW4823" s="8">
        <v>5.8699437E-2</v>
      </c>
      <c r="AX4823" s="4">
        <v>8</v>
      </c>
      <c r="AY4823" s="4">
        <v>47.36</v>
      </c>
      <c r="AZ4823" s="4">
        <v>0</v>
      </c>
      <c r="BA4823" s="4">
        <v>378.88</v>
      </c>
    </row>
    <row r="4824" spans="1:53" x14ac:dyDescent="0.25">
      <c r="A4824" s="5">
        <v>133942</v>
      </c>
      <c r="B4824" t="s">
        <v>324</v>
      </c>
      <c r="C4824" s="5">
        <v>45609</v>
      </c>
      <c r="D4824" t="s">
        <v>574</v>
      </c>
      <c r="F4824" s="4">
        <v>6</v>
      </c>
      <c r="G4824" s="4">
        <v>6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0.49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0</v>
      </c>
      <c r="Y4824" s="4">
        <v>35587.440000000002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0</v>
      </c>
      <c r="AN4824" s="4">
        <v>2411.29</v>
      </c>
      <c r="AO4824" s="4">
        <v>0</v>
      </c>
      <c r="AP4824" s="4">
        <v>0</v>
      </c>
      <c r="AQ4824" s="4">
        <v>0</v>
      </c>
      <c r="AR4824" s="4">
        <v>2411.29</v>
      </c>
      <c r="AS4824" s="4">
        <v>0</v>
      </c>
      <c r="AT4824" s="4">
        <v>37998.730000000003</v>
      </c>
      <c r="AU4824" s="4">
        <v>0</v>
      </c>
      <c r="AV4824" s="4">
        <v>0</v>
      </c>
      <c r="AW4824" s="8">
        <v>0</v>
      </c>
      <c r="AX4824" s="4">
        <v>6</v>
      </c>
      <c r="AY4824" s="4">
        <v>168.05</v>
      </c>
      <c r="AZ4824" s="4">
        <v>0</v>
      </c>
      <c r="BA4824" s="4">
        <v>1008.3</v>
      </c>
    </row>
    <row r="4825" spans="1:53" x14ac:dyDescent="0.25">
      <c r="A4825" s="5">
        <v>133942</v>
      </c>
      <c r="B4825" t="s">
        <v>324</v>
      </c>
      <c r="C4825" s="5">
        <v>47050</v>
      </c>
      <c r="D4825" t="s">
        <v>662</v>
      </c>
      <c r="F4825" s="4">
        <v>1</v>
      </c>
      <c r="G4825" s="4">
        <v>1</v>
      </c>
      <c r="H4825" s="4">
        <v>0</v>
      </c>
      <c r="I4825" s="4">
        <v>0</v>
      </c>
      <c r="J4825" s="4">
        <v>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0.33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0</v>
      </c>
      <c r="Y4825" s="4">
        <v>5931.24</v>
      </c>
      <c r="Z4825" s="4">
        <v>29.72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0</v>
      </c>
      <c r="AH4825" s="4">
        <v>0</v>
      </c>
      <c r="AI4825" s="4">
        <v>0</v>
      </c>
      <c r="AJ4825" s="4">
        <v>0</v>
      </c>
      <c r="AK4825" s="4">
        <v>0</v>
      </c>
      <c r="AL4825" s="4">
        <v>0</v>
      </c>
      <c r="AM4825" s="4">
        <v>0</v>
      </c>
      <c r="AN4825" s="4">
        <v>1623.93</v>
      </c>
      <c r="AO4825" s="4">
        <v>0</v>
      </c>
      <c r="AP4825" s="4">
        <v>0</v>
      </c>
      <c r="AQ4825" s="4">
        <v>0</v>
      </c>
      <c r="AR4825" s="4">
        <v>1623.93</v>
      </c>
      <c r="AS4825" s="4">
        <v>0</v>
      </c>
      <c r="AT4825" s="4">
        <v>7584.89</v>
      </c>
      <c r="AU4825" s="4">
        <v>0</v>
      </c>
      <c r="AV4825" s="4">
        <v>118.86</v>
      </c>
      <c r="AW4825" s="8">
        <v>0</v>
      </c>
      <c r="AX4825" s="4">
        <v>1</v>
      </c>
      <c r="AY4825" s="4">
        <v>60.32</v>
      </c>
      <c r="AZ4825" s="4">
        <v>14.89</v>
      </c>
      <c r="BA4825" s="4">
        <v>75.209999999999994</v>
      </c>
    </row>
    <row r="4826" spans="1:53" x14ac:dyDescent="0.25">
      <c r="A4826" s="5">
        <v>133942</v>
      </c>
      <c r="B4826" t="s">
        <v>324</v>
      </c>
      <c r="C4826" s="5">
        <v>48207</v>
      </c>
      <c r="D4826" t="s">
        <v>725</v>
      </c>
      <c r="F4826" s="4">
        <v>20.68</v>
      </c>
      <c r="G4826" s="4">
        <v>20.68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2.41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2.74</v>
      </c>
      <c r="Y4826" s="4">
        <v>122658.04</v>
      </c>
      <c r="Z4826" s="4">
        <v>0</v>
      </c>
      <c r="AA4826" s="4">
        <v>0</v>
      </c>
      <c r="AB4826" s="4">
        <v>39.11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11859.61</v>
      </c>
      <c r="AO4826" s="4">
        <v>0</v>
      </c>
      <c r="AP4826" s="4">
        <v>0</v>
      </c>
      <c r="AQ4826" s="4">
        <v>0</v>
      </c>
      <c r="AR4826" s="4">
        <v>11859.61</v>
      </c>
      <c r="AS4826" s="4">
        <v>0</v>
      </c>
      <c r="AT4826" s="4">
        <v>134556.76</v>
      </c>
      <c r="AU4826" s="4">
        <v>0</v>
      </c>
      <c r="AV4826" s="4">
        <v>0</v>
      </c>
      <c r="AW4826" s="8">
        <v>5.2472811000000001E-2</v>
      </c>
      <c r="AX4826" s="4">
        <v>20.68</v>
      </c>
      <c r="AY4826" s="4">
        <v>59.52</v>
      </c>
      <c r="AZ4826" s="4">
        <v>0</v>
      </c>
      <c r="BA4826" s="4">
        <v>1230.8699999999999</v>
      </c>
    </row>
    <row r="4827" spans="1:53" x14ac:dyDescent="0.25">
      <c r="A4827" s="5">
        <v>133942</v>
      </c>
      <c r="B4827" t="s">
        <v>324</v>
      </c>
      <c r="C4827" s="5">
        <v>48215</v>
      </c>
      <c r="D4827" t="s">
        <v>726</v>
      </c>
      <c r="F4827" s="4">
        <v>4</v>
      </c>
      <c r="G4827" s="4">
        <v>4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1</v>
      </c>
      <c r="O4827" s="4">
        <v>0</v>
      </c>
      <c r="P4827" s="4">
        <v>1.44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0</v>
      </c>
      <c r="Y4827" s="4">
        <v>23724.959999999999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0</v>
      </c>
      <c r="AH4827" s="4">
        <v>0</v>
      </c>
      <c r="AI4827" s="4">
        <v>0</v>
      </c>
      <c r="AJ4827" s="4">
        <v>0</v>
      </c>
      <c r="AK4827" s="4">
        <v>25637</v>
      </c>
      <c r="AL4827" s="4">
        <v>25637</v>
      </c>
      <c r="AM4827" s="4">
        <v>0</v>
      </c>
      <c r="AN4827" s="4">
        <v>7086.24</v>
      </c>
      <c r="AO4827" s="4">
        <v>0</v>
      </c>
      <c r="AP4827" s="4">
        <v>0</v>
      </c>
      <c r="AQ4827" s="4">
        <v>0</v>
      </c>
      <c r="AR4827" s="4">
        <v>7086.24</v>
      </c>
      <c r="AS4827" s="4">
        <v>0</v>
      </c>
      <c r="AT4827" s="4">
        <v>56448.2</v>
      </c>
      <c r="AU4827" s="4">
        <v>0</v>
      </c>
      <c r="AV4827" s="4">
        <v>0</v>
      </c>
      <c r="AW4827" s="8">
        <v>0</v>
      </c>
      <c r="AX4827" s="4">
        <v>4</v>
      </c>
      <c r="AY4827" s="4">
        <v>40.869999999999997</v>
      </c>
      <c r="AZ4827" s="4">
        <v>0</v>
      </c>
      <c r="BA4827" s="4">
        <v>163.47999999999999</v>
      </c>
    </row>
    <row r="4828" spans="1:53" x14ac:dyDescent="0.25">
      <c r="A4828" s="5">
        <v>133942</v>
      </c>
      <c r="B4828" t="s">
        <v>324</v>
      </c>
      <c r="C4828" s="5">
        <v>48223</v>
      </c>
      <c r="D4828" t="s">
        <v>367</v>
      </c>
      <c r="F4828" s="4">
        <v>31</v>
      </c>
      <c r="G4828" s="4">
        <v>31</v>
      </c>
      <c r="H4828" s="4">
        <v>0</v>
      </c>
      <c r="I4828" s="4">
        <v>0</v>
      </c>
      <c r="J4828" s="4">
        <v>1</v>
      </c>
      <c r="K4828" s="4">
        <v>0</v>
      </c>
      <c r="L4828" s="4">
        <v>0</v>
      </c>
      <c r="M4828" s="4">
        <v>0</v>
      </c>
      <c r="N4828" s="4">
        <v>2</v>
      </c>
      <c r="O4828" s="4">
        <v>0</v>
      </c>
      <c r="P4828" s="4">
        <v>3.51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7</v>
      </c>
      <c r="Y4828" s="4">
        <v>183868.44</v>
      </c>
      <c r="Z4828" s="4">
        <v>445.32</v>
      </c>
      <c r="AA4828" s="4">
        <v>0</v>
      </c>
      <c r="AB4828" s="4">
        <v>1630.04</v>
      </c>
      <c r="AC4828" s="4">
        <v>0</v>
      </c>
      <c r="AD4828" s="4">
        <v>0</v>
      </c>
      <c r="AE4828" s="4">
        <v>0</v>
      </c>
      <c r="AF4828" s="4">
        <v>0</v>
      </c>
      <c r="AG4828" s="4">
        <v>4005</v>
      </c>
      <c r="AH4828" s="4">
        <v>0</v>
      </c>
      <c r="AI4828" s="4">
        <v>0</v>
      </c>
      <c r="AJ4828" s="4">
        <v>0</v>
      </c>
      <c r="AK4828" s="4">
        <v>51274</v>
      </c>
      <c r="AL4828" s="4">
        <v>55279</v>
      </c>
      <c r="AM4828" s="4">
        <v>0</v>
      </c>
      <c r="AN4828" s="4">
        <v>17272.71</v>
      </c>
      <c r="AO4828" s="4">
        <v>0</v>
      </c>
      <c r="AP4828" s="4">
        <v>0</v>
      </c>
      <c r="AQ4828" s="4">
        <v>0</v>
      </c>
      <c r="AR4828" s="4">
        <v>17272.71</v>
      </c>
      <c r="AS4828" s="4">
        <v>0</v>
      </c>
      <c r="AT4828" s="4">
        <v>258495.51</v>
      </c>
      <c r="AU4828" s="4">
        <v>0</v>
      </c>
      <c r="AV4828" s="4">
        <v>57.46</v>
      </c>
      <c r="AW4828" s="8">
        <v>0.85611342999999995</v>
      </c>
      <c r="AX4828" s="4">
        <v>31</v>
      </c>
      <c r="AY4828" s="4">
        <v>119.69</v>
      </c>
      <c r="AZ4828" s="4">
        <v>0</v>
      </c>
      <c r="BA4828" s="4">
        <v>3710.39</v>
      </c>
    </row>
    <row r="4829" spans="1:53" x14ac:dyDescent="0.25">
      <c r="A4829" s="5">
        <v>133942</v>
      </c>
      <c r="B4829" t="s">
        <v>324</v>
      </c>
      <c r="C4829" s="5">
        <v>48231</v>
      </c>
      <c r="D4829" t="s">
        <v>368</v>
      </c>
      <c r="F4829" s="4">
        <v>50.13</v>
      </c>
      <c r="G4829" s="4">
        <v>50.13</v>
      </c>
      <c r="H4829" s="4">
        <v>0</v>
      </c>
      <c r="I4829" s="4">
        <v>0</v>
      </c>
      <c r="J4829" s="4">
        <v>4</v>
      </c>
      <c r="K4829" s="4">
        <v>0</v>
      </c>
      <c r="L4829" s="4">
        <v>0</v>
      </c>
      <c r="M4829" s="4">
        <v>0</v>
      </c>
      <c r="N4829" s="4">
        <v>2</v>
      </c>
      <c r="O4829" s="4">
        <v>0</v>
      </c>
      <c r="P4829" s="4">
        <v>2.92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15.69</v>
      </c>
      <c r="Y4829" s="4">
        <v>297333.06</v>
      </c>
      <c r="Z4829" s="4">
        <v>11357.08</v>
      </c>
      <c r="AA4829" s="4">
        <v>0</v>
      </c>
      <c r="AB4829" s="4">
        <v>5432.11</v>
      </c>
      <c r="AC4829" s="4">
        <v>0</v>
      </c>
      <c r="AD4829" s="4">
        <v>0</v>
      </c>
      <c r="AE4829" s="4">
        <v>0</v>
      </c>
      <c r="AF4829" s="4">
        <v>0</v>
      </c>
      <c r="AG4829" s="4">
        <v>16020</v>
      </c>
      <c r="AH4829" s="4">
        <v>0</v>
      </c>
      <c r="AI4829" s="4">
        <v>0</v>
      </c>
      <c r="AJ4829" s="4">
        <v>0</v>
      </c>
      <c r="AK4829" s="4">
        <v>51274</v>
      </c>
      <c r="AL4829" s="4">
        <v>67294</v>
      </c>
      <c r="AM4829" s="4">
        <v>0</v>
      </c>
      <c r="AN4829" s="4">
        <v>14369.32</v>
      </c>
      <c r="AO4829" s="4">
        <v>0</v>
      </c>
      <c r="AP4829" s="4">
        <v>0</v>
      </c>
      <c r="AQ4829" s="4">
        <v>0</v>
      </c>
      <c r="AR4829" s="4">
        <v>14369.32</v>
      </c>
      <c r="AS4829" s="4">
        <v>0</v>
      </c>
      <c r="AT4829" s="4">
        <v>395785.57</v>
      </c>
      <c r="AU4829" s="4">
        <v>0</v>
      </c>
      <c r="AV4829" s="4">
        <v>906.21</v>
      </c>
      <c r="AW4829" s="8">
        <v>1.2728478240000001</v>
      </c>
      <c r="AX4829" s="4">
        <v>50.13</v>
      </c>
      <c r="AY4829" s="4">
        <v>322.97000000000003</v>
      </c>
      <c r="AZ4829" s="4">
        <v>0</v>
      </c>
      <c r="BA4829" s="4">
        <v>16190.49</v>
      </c>
    </row>
    <row r="4830" spans="1:53" x14ac:dyDescent="0.25">
      <c r="A4830" s="5">
        <v>133942</v>
      </c>
      <c r="B4830" t="s">
        <v>324</v>
      </c>
      <c r="C4830" s="5">
        <v>48942</v>
      </c>
      <c r="D4830" t="s">
        <v>762</v>
      </c>
      <c r="F4830" s="4">
        <v>2</v>
      </c>
      <c r="G4830" s="4">
        <v>2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0.46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0</v>
      </c>
      <c r="Y4830" s="4">
        <v>11862.48</v>
      </c>
      <c r="Z4830" s="4">
        <v>131.06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2263.66</v>
      </c>
      <c r="AO4830" s="4">
        <v>0</v>
      </c>
      <c r="AP4830" s="4">
        <v>0</v>
      </c>
      <c r="AQ4830" s="4">
        <v>0</v>
      </c>
      <c r="AR4830" s="4">
        <v>2263.66</v>
      </c>
      <c r="AS4830" s="4">
        <v>0</v>
      </c>
      <c r="AT4830" s="4">
        <v>14257.2</v>
      </c>
      <c r="AU4830" s="4">
        <v>0</v>
      </c>
      <c r="AV4830" s="4">
        <v>262.11</v>
      </c>
      <c r="AW4830" s="8">
        <v>0</v>
      </c>
      <c r="AX4830" s="4">
        <v>2</v>
      </c>
      <c r="AY4830" s="4">
        <v>99.6</v>
      </c>
      <c r="AZ4830" s="4">
        <v>34.56</v>
      </c>
      <c r="BA4830" s="4">
        <v>268.32</v>
      </c>
    </row>
    <row r="4831" spans="1:53" x14ac:dyDescent="0.25">
      <c r="A4831" s="5">
        <v>133942</v>
      </c>
      <c r="B4831" t="s">
        <v>324</v>
      </c>
      <c r="C4831" s="5">
        <v>49577</v>
      </c>
      <c r="D4831" t="s">
        <v>369</v>
      </c>
      <c r="F4831" s="4">
        <v>4</v>
      </c>
      <c r="G4831" s="4">
        <v>4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0.16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0</v>
      </c>
      <c r="Y4831" s="4">
        <v>23724.959999999999</v>
      </c>
      <c r="Z4831" s="4">
        <v>191.44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0</v>
      </c>
      <c r="AH4831" s="4">
        <v>0</v>
      </c>
      <c r="AI4831" s="4">
        <v>0</v>
      </c>
      <c r="AJ4831" s="4">
        <v>0</v>
      </c>
      <c r="AK4831" s="4">
        <v>0</v>
      </c>
      <c r="AL4831" s="4">
        <v>0</v>
      </c>
      <c r="AM4831" s="4">
        <v>0</v>
      </c>
      <c r="AN4831" s="4">
        <v>787.36</v>
      </c>
      <c r="AO4831" s="4">
        <v>0</v>
      </c>
      <c r="AP4831" s="4">
        <v>0</v>
      </c>
      <c r="AQ4831" s="4">
        <v>0</v>
      </c>
      <c r="AR4831" s="4">
        <v>787.36</v>
      </c>
      <c r="AS4831" s="4">
        <v>0</v>
      </c>
      <c r="AT4831" s="4">
        <v>24703.759999999998</v>
      </c>
      <c r="AU4831" s="4">
        <v>0</v>
      </c>
      <c r="AV4831" s="4">
        <v>191.44</v>
      </c>
      <c r="AW4831" s="8">
        <v>0</v>
      </c>
      <c r="AX4831" s="4">
        <v>4</v>
      </c>
      <c r="AY4831" s="4">
        <v>98.67</v>
      </c>
      <c r="AZ4831" s="4">
        <v>34.26</v>
      </c>
      <c r="BA4831" s="4">
        <v>531.72</v>
      </c>
    </row>
    <row r="4832" spans="1:53" x14ac:dyDescent="0.25">
      <c r="A4832" s="5">
        <v>133942</v>
      </c>
      <c r="B4832" t="s">
        <v>324</v>
      </c>
      <c r="C4832" s="5">
        <v>50690</v>
      </c>
      <c r="D4832" t="s">
        <v>810</v>
      </c>
      <c r="F4832" s="4">
        <v>4.49</v>
      </c>
      <c r="G4832" s="4">
        <v>4.49</v>
      </c>
      <c r="H4832" s="4">
        <v>0</v>
      </c>
      <c r="I4832" s="4">
        <v>0</v>
      </c>
      <c r="J4832" s="4">
        <v>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0.15</v>
      </c>
      <c r="Q4832" s="4">
        <v>0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4</v>
      </c>
      <c r="Y4832" s="4">
        <v>26631.27</v>
      </c>
      <c r="Z4832" s="4">
        <v>352.35</v>
      </c>
      <c r="AA4832" s="4">
        <v>0</v>
      </c>
      <c r="AB4832" s="4">
        <v>538.66999999999996</v>
      </c>
      <c r="AC4832" s="4">
        <v>0</v>
      </c>
      <c r="AD4832" s="4">
        <v>0</v>
      </c>
      <c r="AE4832" s="4">
        <v>0</v>
      </c>
      <c r="AF4832" s="4">
        <v>0</v>
      </c>
      <c r="AG4832" s="4">
        <v>0</v>
      </c>
      <c r="AH4832" s="4">
        <v>0</v>
      </c>
      <c r="AI4832" s="4">
        <v>0</v>
      </c>
      <c r="AJ4832" s="4">
        <v>0</v>
      </c>
      <c r="AK4832" s="4">
        <v>0</v>
      </c>
      <c r="AL4832" s="4">
        <v>0</v>
      </c>
      <c r="AM4832" s="4">
        <v>0</v>
      </c>
      <c r="AN4832" s="4">
        <v>738.15</v>
      </c>
      <c r="AO4832" s="4">
        <v>0</v>
      </c>
      <c r="AP4832" s="4">
        <v>0</v>
      </c>
      <c r="AQ4832" s="4">
        <v>0</v>
      </c>
      <c r="AR4832" s="4">
        <v>738.15</v>
      </c>
      <c r="AS4832" s="4">
        <v>0</v>
      </c>
      <c r="AT4832" s="4">
        <v>28260.44</v>
      </c>
      <c r="AU4832" s="4">
        <v>0</v>
      </c>
      <c r="AV4832" s="4">
        <v>313.89999999999998</v>
      </c>
      <c r="AW4832" s="8">
        <v>0.49510523299999998</v>
      </c>
      <c r="AX4832" s="4">
        <v>4.49</v>
      </c>
      <c r="AY4832" s="4">
        <v>265.64999999999998</v>
      </c>
      <c r="AZ4832" s="4">
        <v>0</v>
      </c>
      <c r="BA4832" s="4">
        <v>1192.77</v>
      </c>
    </row>
    <row r="4833" spans="1:53" x14ac:dyDescent="0.25">
      <c r="A4833" s="5">
        <v>133942</v>
      </c>
      <c r="B4833" t="s">
        <v>324</v>
      </c>
      <c r="C4833" s="5">
        <v>50716</v>
      </c>
      <c r="D4833" t="s">
        <v>864</v>
      </c>
      <c r="F4833" s="4">
        <v>0.98</v>
      </c>
      <c r="G4833" s="4">
        <v>0.98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0</v>
      </c>
      <c r="Y4833" s="4">
        <v>5812.62</v>
      </c>
      <c r="Z4833" s="4">
        <v>69.12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0</v>
      </c>
      <c r="AT4833" s="4">
        <v>5881.74</v>
      </c>
      <c r="AU4833" s="4">
        <v>0</v>
      </c>
      <c r="AV4833" s="4">
        <v>282.12</v>
      </c>
      <c r="AW4833" s="8">
        <v>0</v>
      </c>
      <c r="AX4833" s="4">
        <v>0.98</v>
      </c>
      <c r="AY4833" s="4">
        <v>66.27</v>
      </c>
      <c r="AZ4833" s="4">
        <v>0</v>
      </c>
      <c r="BA4833" s="4">
        <v>64.94</v>
      </c>
    </row>
    <row r="4834" spans="1:53" x14ac:dyDescent="0.25">
      <c r="A4834" s="5">
        <v>133942</v>
      </c>
      <c r="B4834" t="s">
        <v>324</v>
      </c>
      <c r="C4834" s="5">
        <v>50724</v>
      </c>
      <c r="D4834" t="s">
        <v>865</v>
      </c>
      <c r="F4834" s="4">
        <v>1</v>
      </c>
      <c r="G4834" s="4">
        <v>1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</v>
      </c>
      <c r="Y4834" s="4">
        <v>5931.24</v>
      </c>
      <c r="Z4834" s="4">
        <v>33.89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0</v>
      </c>
      <c r="AI4834" s="4">
        <v>0</v>
      </c>
      <c r="AJ4834" s="4">
        <v>0</v>
      </c>
      <c r="AK4834" s="4">
        <v>0</v>
      </c>
      <c r="AL4834" s="4">
        <v>0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0</v>
      </c>
      <c r="AT4834" s="4">
        <v>5965.13</v>
      </c>
      <c r="AU4834" s="4">
        <v>0</v>
      </c>
      <c r="AV4834" s="4">
        <v>135.56</v>
      </c>
      <c r="AW4834" s="8">
        <v>0</v>
      </c>
      <c r="AX4834" s="4">
        <v>1</v>
      </c>
      <c r="AY4834" s="4">
        <v>101.68</v>
      </c>
      <c r="AZ4834" s="4">
        <v>35.21</v>
      </c>
      <c r="BA4834" s="4">
        <v>136.88999999999999</v>
      </c>
    </row>
    <row r="4835" spans="1:53" x14ac:dyDescent="0.25">
      <c r="A4835" s="5">
        <v>134072</v>
      </c>
      <c r="B4835" t="s">
        <v>325</v>
      </c>
      <c r="C4835" s="5">
        <v>43513</v>
      </c>
      <c r="D4835" t="s">
        <v>399</v>
      </c>
      <c r="F4835" s="4">
        <v>1</v>
      </c>
      <c r="G4835" s="4">
        <v>1</v>
      </c>
      <c r="H4835" s="4">
        <v>0</v>
      </c>
      <c r="I4835" s="4">
        <v>0</v>
      </c>
      <c r="J4835" s="4">
        <v>1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</v>
      </c>
      <c r="Y4835" s="4">
        <v>5931.24</v>
      </c>
      <c r="Z4835" s="4">
        <v>221.38</v>
      </c>
      <c r="AA4835" s="4">
        <v>0</v>
      </c>
      <c r="AB4835" s="4">
        <v>975.13</v>
      </c>
      <c r="AC4835" s="4">
        <v>0</v>
      </c>
      <c r="AD4835" s="4">
        <v>0</v>
      </c>
      <c r="AE4835" s="4">
        <v>0</v>
      </c>
      <c r="AF4835" s="4">
        <v>0</v>
      </c>
      <c r="AG4835" s="4">
        <v>4005</v>
      </c>
      <c r="AH4835" s="4">
        <v>0</v>
      </c>
      <c r="AI4835" s="4">
        <v>0</v>
      </c>
      <c r="AJ4835" s="4">
        <v>0</v>
      </c>
      <c r="AK4835" s="4">
        <v>0</v>
      </c>
      <c r="AL4835" s="4">
        <v>4005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0</v>
      </c>
      <c r="AT4835" s="4">
        <v>11132.75</v>
      </c>
      <c r="AU4835" s="4">
        <v>0</v>
      </c>
      <c r="AV4835" s="4">
        <v>885.53</v>
      </c>
      <c r="AW4835" s="8">
        <v>3.5850186530000001</v>
      </c>
      <c r="AX4835" s="4">
        <v>1</v>
      </c>
      <c r="AY4835" s="4">
        <v>360</v>
      </c>
      <c r="AZ4835" s="4">
        <v>0</v>
      </c>
      <c r="BA4835" s="4">
        <v>360</v>
      </c>
    </row>
    <row r="4836" spans="1:53" x14ac:dyDescent="0.25">
      <c r="A4836" s="5">
        <v>134072</v>
      </c>
      <c r="B4836" t="s">
        <v>325</v>
      </c>
      <c r="C4836" s="5">
        <v>43703</v>
      </c>
      <c r="D4836" t="s">
        <v>416</v>
      </c>
      <c r="F4836" s="4">
        <v>4</v>
      </c>
      <c r="G4836" s="4">
        <v>4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3</v>
      </c>
      <c r="X4836" s="4">
        <v>4</v>
      </c>
      <c r="Y4836" s="4">
        <v>23724.959999999999</v>
      </c>
      <c r="Z4836" s="4">
        <v>2301.83</v>
      </c>
      <c r="AA4836" s="4">
        <v>960</v>
      </c>
      <c r="AB4836" s="4">
        <v>3937.23</v>
      </c>
      <c r="AC4836" s="4">
        <v>0</v>
      </c>
      <c r="AD4836" s="4">
        <v>0</v>
      </c>
      <c r="AE4836" s="4">
        <v>0</v>
      </c>
      <c r="AF4836" s="4">
        <v>0</v>
      </c>
      <c r="AG4836" s="4">
        <v>0</v>
      </c>
      <c r="AH4836" s="4">
        <v>0</v>
      </c>
      <c r="AI4836" s="4">
        <v>0</v>
      </c>
      <c r="AJ4836" s="4">
        <v>0</v>
      </c>
      <c r="AK4836" s="4">
        <v>0</v>
      </c>
      <c r="AL4836" s="4">
        <v>0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0</v>
      </c>
      <c r="AT4836" s="4">
        <v>30924.02</v>
      </c>
      <c r="AU4836" s="4">
        <v>0</v>
      </c>
      <c r="AV4836" s="4">
        <v>2301.83</v>
      </c>
      <c r="AW4836" s="8">
        <v>3.6187787820000001</v>
      </c>
      <c r="AX4836" s="4">
        <v>4</v>
      </c>
      <c r="AY4836" s="4">
        <v>360</v>
      </c>
      <c r="AZ4836" s="4">
        <v>0</v>
      </c>
      <c r="BA4836" s="4">
        <v>1440</v>
      </c>
    </row>
    <row r="4837" spans="1:53" x14ac:dyDescent="0.25">
      <c r="A4837" s="5">
        <v>134072</v>
      </c>
      <c r="B4837" t="s">
        <v>325</v>
      </c>
      <c r="C4837" s="5">
        <v>44065</v>
      </c>
      <c r="D4837" t="s">
        <v>447</v>
      </c>
      <c r="F4837" s="4">
        <v>0.38</v>
      </c>
      <c r="G4837" s="4">
        <v>0.38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0.38</v>
      </c>
      <c r="X4837" s="4">
        <v>0.38</v>
      </c>
      <c r="Y4837" s="4">
        <v>2253.87</v>
      </c>
      <c r="Z4837" s="4">
        <v>97.96</v>
      </c>
      <c r="AA4837" s="4">
        <v>121.6</v>
      </c>
      <c r="AB4837" s="4">
        <v>179.74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2653.17</v>
      </c>
      <c r="AU4837" s="4">
        <v>0</v>
      </c>
      <c r="AV4837" s="4">
        <v>1031.18</v>
      </c>
      <c r="AW4837" s="8">
        <v>1.738951412</v>
      </c>
      <c r="AX4837" s="4">
        <v>0.38</v>
      </c>
      <c r="AY4837" s="4">
        <v>355.75</v>
      </c>
      <c r="AZ4837" s="4">
        <v>0</v>
      </c>
      <c r="BA4837" s="4">
        <v>135.19</v>
      </c>
    </row>
    <row r="4838" spans="1:53" x14ac:dyDescent="0.25">
      <c r="A4838" s="5">
        <v>134072</v>
      </c>
      <c r="B4838" t="s">
        <v>325</v>
      </c>
      <c r="C4838" s="5">
        <v>44859</v>
      </c>
      <c r="D4838" t="s">
        <v>512</v>
      </c>
      <c r="F4838" s="4">
        <v>1</v>
      </c>
      <c r="G4838" s="4">
        <v>1</v>
      </c>
      <c r="H4838" s="4">
        <v>0</v>
      </c>
      <c r="I4838" s="4">
        <v>0</v>
      </c>
      <c r="J4838" s="4">
        <v>0</v>
      </c>
      <c r="K4838" s="4">
        <v>1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</v>
      </c>
      <c r="Y4838" s="4">
        <v>5931.24</v>
      </c>
      <c r="Z4838" s="4">
        <v>274.76</v>
      </c>
      <c r="AA4838" s="4">
        <v>0</v>
      </c>
      <c r="AB4838" s="4">
        <v>631.91</v>
      </c>
      <c r="AC4838" s="4">
        <v>0</v>
      </c>
      <c r="AD4838" s="4">
        <v>0</v>
      </c>
      <c r="AE4838" s="4">
        <v>0</v>
      </c>
      <c r="AF4838" s="4">
        <v>0</v>
      </c>
      <c r="AG4838" s="4">
        <v>0</v>
      </c>
      <c r="AH4838" s="4">
        <v>9622</v>
      </c>
      <c r="AI4838" s="4">
        <v>0</v>
      </c>
      <c r="AJ4838" s="4">
        <v>0</v>
      </c>
      <c r="AK4838" s="4">
        <v>0</v>
      </c>
      <c r="AL4838" s="4">
        <v>9622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16459.91</v>
      </c>
      <c r="AU4838" s="4">
        <v>0</v>
      </c>
      <c r="AV4838" s="4">
        <v>1099.04</v>
      </c>
      <c r="AW4838" s="8">
        <v>2.3231891930000002</v>
      </c>
      <c r="AX4838" s="4">
        <v>1</v>
      </c>
      <c r="AY4838" s="4">
        <v>360</v>
      </c>
      <c r="AZ4838" s="4">
        <v>0</v>
      </c>
      <c r="BA4838" s="4">
        <v>360</v>
      </c>
    </row>
    <row r="4839" spans="1:53" x14ac:dyDescent="0.25">
      <c r="A4839" s="5">
        <v>134072</v>
      </c>
      <c r="B4839" t="s">
        <v>325</v>
      </c>
      <c r="C4839" s="5">
        <v>45161</v>
      </c>
      <c r="D4839" t="s">
        <v>539</v>
      </c>
      <c r="F4839" s="4">
        <v>295.29000000000002</v>
      </c>
      <c r="G4839" s="4">
        <v>295.29000000000002</v>
      </c>
      <c r="H4839" s="4">
        <v>0</v>
      </c>
      <c r="I4839" s="4">
        <v>5.36</v>
      </c>
      <c r="J4839" s="4">
        <v>8.18</v>
      </c>
      <c r="K4839" s="4">
        <v>1.82</v>
      </c>
      <c r="L4839" s="4">
        <v>0</v>
      </c>
      <c r="M4839" s="4">
        <v>1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2.79</v>
      </c>
      <c r="V4839" s="4">
        <v>0</v>
      </c>
      <c r="W4839" s="4">
        <v>169.09</v>
      </c>
      <c r="X4839" s="4">
        <v>295.24</v>
      </c>
      <c r="Y4839" s="4">
        <v>1751435.86</v>
      </c>
      <c r="Z4839" s="4">
        <v>197581.49</v>
      </c>
      <c r="AA4839" s="4">
        <v>54108.800000000003</v>
      </c>
      <c r="AB4839" s="4">
        <v>222315.91</v>
      </c>
      <c r="AC4839" s="4">
        <v>0</v>
      </c>
      <c r="AD4839" s="4">
        <v>3169.44</v>
      </c>
      <c r="AE4839" s="4">
        <v>0</v>
      </c>
      <c r="AF4839" s="4">
        <v>8458.08</v>
      </c>
      <c r="AG4839" s="4">
        <v>32760.9</v>
      </c>
      <c r="AH4839" s="4">
        <v>17512.04</v>
      </c>
      <c r="AI4839" s="4">
        <v>0</v>
      </c>
      <c r="AJ4839" s="4">
        <v>17390</v>
      </c>
      <c r="AK4839" s="4">
        <v>0</v>
      </c>
      <c r="AL4839" s="4">
        <v>76121.02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0</v>
      </c>
      <c r="AT4839" s="4">
        <v>2304732.52</v>
      </c>
      <c r="AU4839" s="4">
        <v>0</v>
      </c>
      <c r="AV4839" s="4">
        <v>2676.44</v>
      </c>
      <c r="AW4839" s="8">
        <v>2.7683846660000002</v>
      </c>
      <c r="AX4839" s="4">
        <v>295.3</v>
      </c>
      <c r="AY4839" s="4">
        <v>360</v>
      </c>
      <c r="AZ4839" s="4">
        <v>0</v>
      </c>
      <c r="BA4839" s="4">
        <v>106308</v>
      </c>
    </row>
    <row r="4840" spans="1:53" x14ac:dyDescent="0.25">
      <c r="A4840" s="5">
        <v>134072</v>
      </c>
      <c r="B4840" t="s">
        <v>325</v>
      </c>
      <c r="C4840" s="5">
        <v>48298</v>
      </c>
      <c r="D4840" t="s">
        <v>730</v>
      </c>
      <c r="F4840" s="4">
        <v>7.96</v>
      </c>
      <c r="G4840" s="4">
        <v>7.96</v>
      </c>
      <c r="H4840" s="4">
        <v>0</v>
      </c>
      <c r="I4840" s="4">
        <v>0</v>
      </c>
      <c r="J4840" s="4">
        <v>1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5.96</v>
      </c>
      <c r="X4840" s="4">
        <v>7.96</v>
      </c>
      <c r="Y4840" s="4">
        <v>47212.67</v>
      </c>
      <c r="Z4840" s="4">
        <v>778.21</v>
      </c>
      <c r="AA4840" s="4">
        <v>1907.2</v>
      </c>
      <c r="AB4840" s="4">
        <v>1958.31</v>
      </c>
      <c r="AC4840" s="4">
        <v>0</v>
      </c>
      <c r="AD4840" s="4">
        <v>0</v>
      </c>
      <c r="AE4840" s="4">
        <v>0</v>
      </c>
      <c r="AF4840" s="4">
        <v>0</v>
      </c>
      <c r="AG4840" s="4">
        <v>4005</v>
      </c>
      <c r="AH4840" s="4">
        <v>0</v>
      </c>
      <c r="AI4840" s="4">
        <v>0</v>
      </c>
      <c r="AJ4840" s="4">
        <v>0</v>
      </c>
      <c r="AK4840" s="4">
        <v>0</v>
      </c>
      <c r="AL4840" s="4">
        <v>4005</v>
      </c>
      <c r="AM4840" s="4">
        <v>0</v>
      </c>
      <c r="AN4840" s="4">
        <v>0</v>
      </c>
      <c r="AO4840" s="4">
        <v>0</v>
      </c>
      <c r="AP4840" s="4">
        <v>0</v>
      </c>
      <c r="AQ4840" s="4">
        <v>0</v>
      </c>
      <c r="AR4840" s="4">
        <v>0</v>
      </c>
      <c r="AS4840" s="4">
        <v>0</v>
      </c>
      <c r="AT4840" s="4">
        <v>55861.39</v>
      </c>
      <c r="AU4840" s="4">
        <v>0</v>
      </c>
      <c r="AV4840" s="4">
        <v>391.06</v>
      </c>
      <c r="AW4840" s="8">
        <v>0.904478738</v>
      </c>
      <c r="AX4840" s="4">
        <v>7.96</v>
      </c>
      <c r="AY4840" s="4">
        <v>298.63</v>
      </c>
      <c r="AZ4840" s="4">
        <v>0</v>
      </c>
      <c r="BA4840" s="4">
        <v>2377.09</v>
      </c>
    </row>
    <row r="4841" spans="1:53" x14ac:dyDescent="0.25">
      <c r="A4841" s="5">
        <v>134072</v>
      </c>
      <c r="B4841" t="s">
        <v>325</v>
      </c>
      <c r="C4841" s="5">
        <v>48306</v>
      </c>
      <c r="D4841" t="s">
        <v>731</v>
      </c>
      <c r="F4841" s="4">
        <v>9.7899999999999991</v>
      </c>
      <c r="G4841" s="4">
        <v>9.7899999999999991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8.2200000000000006</v>
      </c>
      <c r="X4841" s="4">
        <v>9.7899999999999991</v>
      </c>
      <c r="Y4841" s="4">
        <v>58066.84</v>
      </c>
      <c r="Z4841" s="4">
        <v>105.73</v>
      </c>
      <c r="AA4841" s="4">
        <v>2630.4</v>
      </c>
      <c r="AB4841" s="4">
        <v>1929.35</v>
      </c>
      <c r="AC4841" s="4">
        <v>0</v>
      </c>
      <c r="AD4841" s="4">
        <v>0</v>
      </c>
      <c r="AE4841" s="4">
        <v>0</v>
      </c>
      <c r="AF4841" s="4">
        <v>0</v>
      </c>
      <c r="AG4841" s="4">
        <v>0</v>
      </c>
      <c r="AH4841" s="4">
        <v>0</v>
      </c>
      <c r="AI4841" s="4">
        <v>0</v>
      </c>
      <c r="AJ4841" s="4">
        <v>0</v>
      </c>
      <c r="AK4841" s="4">
        <v>0</v>
      </c>
      <c r="AL4841" s="4">
        <v>0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62732.32</v>
      </c>
      <c r="AU4841" s="4">
        <v>0</v>
      </c>
      <c r="AV4841" s="4">
        <v>43.2</v>
      </c>
      <c r="AW4841" s="8">
        <v>0.72453549699999997</v>
      </c>
      <c r="AX4841" s="4">
        <v>9.7899999999999991</v>
      </c>
      <c r="AY4841" s="4">
        <v>99.11</v>
      </c>
      <c r="AZ4841" s="4">
        <v>0</v>
      </c>
      <c r="BA4841" s="4">
        <v>970.29</v>
      </c>
    </row>
    <row r="4842" spans="1:53" x14ac:dyDescent="0.25">
      <c r="A4842" s="5">
        <v>134098</v>
      </c>
      <c r="B4842" t="s">
        <v>326</v>
      </c>
      <c r="C4842" s="5">
        <v>43562</v>
      </c>
      <c r="D4842" t="s">
        <v>403</v>
      </c>
      <c r="F4842" s="4">
        <v>2.99</v>
      </c>
      <c r="G4842" s="4">
        <v>2.99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1.93</v>
      </c>
      <c r="X4842" s="4">
        <v>0.94</v>
      </c>
      <c r="Y4842" s="4">
        <v>17734.41</v>
      </c>
      <c r="Z4842" s="4">
        <v>131.69</v>
      </c>
      <c r="AA4842" s="4">
        <v>617.6</v>
      </c>
      <c r="AB4842" s="4">
        <v>403.95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18887.650000000001</v>
      </c>
      <c r="AU4842" s="4">
        <v>0</v>
      </c>
      <c r="AV4842" s="4">
        <v>176.17</v>
      </c>
      <c r="AW4842" s="8">
        <v>1.5798974750000001</v>
      </c>
      <c r="AX4842" s="4">
        <v>2.99</v>
      </c>
      <c r="AY4842" s="4">
        <v>262.14</v>
      </c>
      <c r="AZ4842" s="4">
        <v>0</v>
      </c>
      <c r="BA4842" s="4">
        <v>783.8</v>
      </c>
    </row>
    <row r="4843" spans="1:53" x14ac:dyDescent="0.25">
      <c r="A4843" s="5">
        <v>134098</v>
      </c>
      <c r="B4843" t="s">
        <v>326</v>
      </c>
      <c r="C4843" s="5">
        <v>43646</v>
      </c>
      <c r="D4843" t="s">
        <v>411</v>
      </c>
      <c r="F4843" s="4">
        <v>1</v>
      </c>
      <c r="G4843" s="4">
        <v>1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0</v>
      </c>
      <c r="Y4843" s="4">
        <v>5931.24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0</v>
      </c>
      <c r="AT4843" s="4">
        <v>5931.24</v>
      </c>
      <c r="AU4843" s="4">
        <v>0</v>
      </c>
      <c r="AV4843" s="4">
        <v>0</v>
      </c>
      <c r="AW4843" s="8">
        <v>0</v>
      </c>
      <c r="AX4843" s="4">
        <v>1</v>
      </c>
      <c r="AY4843" s="4">
        <v>52.73</v>
      </c>
      <c r="AZ4843" s="4">
        <v>0</v>
      </c>
      <c r="BA4843" s="4">
        <v>52.73</v>
      </c>
    </row>
    <row r="4844" spans="1:53" x14ac:dyDescent="0.25">
      <c r="A4844" s="5">
        <v>134098</v>
      </c>
      <c r="B4844" t="s">
        <v>326</v>
      </c>
      <c r="C4844" s="5">
        <v>43653</v>
      </c>
      <c r="D4844" t="s">
        <v>412</v>
      </c>
      <c r="F4844" s="4">
        <v>3</v>
      </c>
      <c r="G4844" s="4">
        <v>3</v>
      </c>
      <c r="H4844" s="4">
        <v>0</v>
      </c>
      <c r="I4844" s="4">
        <v>0</v>
      </c>
      <c r="J4844" s="4">
        <v>1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2</v>
      </c>
      <c r="X4844" s="4">
        <v>0.26</v>
      </c>
      <c r="Y4844" s="4">
        <v>17793.72</v>
      </c>
      <c r="Z4844" s="4">
        <v>0</v>
      </c>
      <c r="AA4844" s="4">
        <v>640</v>
      </c>
      <c r="AB4844" s="4">
        <v>72.63</v>
      </c>
      <c r="AC4844" s="4">
        <v>0</v>
      </c>
      <c r="AD4844" s="4">
        <v>0</v>
      </c>
      <c r="AE4844" s="4">
        <v>0</v>
      </c>
      <c r="AF4844" s="4">
        <v>0</v>
      </c>
      <c r="AG4844" s="4">
        <v>4005</v>
      </c>
      <c r="AH4844" s="4">
        <v>0</v>
      </c>
      <c r="AI4844" s="4">
        <v>0</v>
      </c>
      <c r="AJ4844" s="4">
        <v>0</v>
      </c>
      <c r="AK4844" s="4">
        <v>0</v>
      </c>
      <c r="AL4844" s="4">
        <v>4005</v>
      </c>
      <c r="AM4844" s="4">
        <v>0</v>
      </c>
      <c r="AN4844" s="4">
        <v>0</v>
      </c>
      <c r="AO4844" s="4">
        <v>0</v>
      </c>
      <c r="AP4844" s="4">
        <v>0</v>
      </c>
      <c r="AQ4844" s="4">
        <v>0</v>
      </c>
      <c r="AR4844" s="4">
        <v>0</v>
      </c>
      <c r="AS4844" s="4">
        <v>0</v>
      </c>
      <c r="AT4844" s="4">
        <v>22511.35</v>
      </c>
      <c r="AU4844" s="4">
        <v>0</v>
      </c>
      <c r="AV4844" s="4">
        <v>0</v>
      </c>
      <c r="AW4844" s="8">
        <v>1.0269959390000001</v>
      </c>
      <c r="AX4844" s="4">
        <v>3</v>
      </c>
      <c r="AY4844" s="4">
        <v>360</v>
      </c>
      <c r="AZ4844" s="4">
        <v>0</v>
      </c>
      <c r="BA4844" s="4">
        <v>1080</v>
      </c>
    </row>
    <row r="4845" spans="1:53" x14ac:dyDescent="0.25">
      <c r="A4845" s="5">
        <v>134098</v>
      </c>
      <c r="B4845" t="s">
        <v>326</v>
      </c>
      <c r="C4845" s="5">
        <v>43786</v>
      </c>
      <c r="D4845" t="s">
        <v>423</v>
      </c>
      <c r="F4845" s="4">
        <v>278.58999999999997</v>
      </c>
      <c r="G4845" s="4">
        <v>278.58999999999997</v>
      </c>
      <c r="H4845" s="4">
        <v>0</v>
      </c>
      <c r="I4845" s="4">
        <v>6.26</v>
      </c>
      <c r="J4845" s="4">
        <v>18.3</v>
      </c>
      <c r="K4845" s="4">
        <v>0</v>
      </c>
      <c r="L4845" s="4">
        <v>0</v>
      </c>
      <c r="M4845" s="4">
        <v>1</v>
      </c>
      <c r="N4845" s="4">
        <v>2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217.79</v>
      </c>
      <c r="X4845" s="4">
        <v>159.72999999999999</v>
      </c>
      <c r="Y4845" s="4">
        <v>1652384.15</v>
      </c>
      <c r="Z4845" s="4">
        <v>88636.19</v>
      </c>
      <c r="AA4845" s="4">
        <v>69692.800000000003</v>
      </c>
      <c r="AB4845" s="4">
        <v>165599.14000000001</v>
      </c>
      <c r="AC4845" s="4">
        <v>0</v>
      </c>
      <c r="AD4845" s="4">
        <v>0</v>
      </c>
      <c r="AE4845" s="4">
        <v>0</v>
      </c>
      <c r="AF4845" s="4">
        <v>9878.2800000000007</v>
      </c>
      <c r="AG4845" s="4">
        <v>73291.5</v>
      </c>
      <c r="AH4845" s="4">
        <v>0</v>
      </c>
      <c r="AI4845" s="4">
        <v>0</v>
      </c>
      <c r="AJ4845" s="4">
        <v>17390</v>
      </c>
      <c r="AK4845" s="4">
        <v>51274</v>
      </c>
      <c r="AL4845" s="4">
        <v>151833.78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2128146.06</v>
      </c>
      <c r="AU4845" s="4">
        <v>0</v>
      </c>
      <c r="AV4845" s="4">
        <v>1272.6400000000001</v>
      </c>
      <c r="AW4845" s="8">
        <v>3.8115592110000001</v>
      </c>
      <c r="AX4845" s="4">
        <v>278.58</v>
      </c>
      <c r="AY4845" s="4">
        <v>360</v>
      </c>
      <c r="AZ4845" s="4">
        <v>0</v>
      </c>
      <c r="BA4845" s="4">
        <v>100288.8</v>
      </c>
    </row>
    <row r="4846" spans="1:53" x14ac:dyDescent="0.25">
      <c r="A4846" s="5">
        <v>134098</v>
      </c>
      <c r="B4846" t="s">
        <v>326</v>
      </c>
      <c r="C4846" s="5">
        <v>43794</v>
      </c>
      <c r="D4846" t="s">
        <v>424</v>
      </c>
      <c r="F4846" s="4">
        <v>2</v>
      </c>
      <c r="G4846" s="4">
        <v>2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2</v>
      </c>
      <c r="X4846" s="4">
        <v>0</v>
      </c>
      <c r="Y4846" s="4">
        <v>11862.48</v>
      </c>
      <c r="Z4846" s="4">
        <v>0.3</v>
      </c>
      <c r="AA4846" s="4">
        <v>640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0</v>
      </c>
      <c r="AL4846" s="4">
        <v>0</v>
      </c>
      <c r="AM4846" s="4">
        <v>0</v>
      </c>
      <c r="AN4846" s="4">
        <v>0</v>
      </c>
      <c r="AO4846" s="4">
        <v>0</v>
      </c>
      <c r="AP4846" s="4">
        <v>0</v>
      </c>
      <c r="AQ4846" s="4">
        <v>0</v>
      </c>
      <c r="AR4846" s="4">
        <v>0</v>
      </c>
      <c r="AS4846" s="4">
        <v>0</v>
      </c>
      <c r="AT4846" s="4">
        <v>12502.78</v>
      </c>
      <c r="AU4846" s="4">
        <v>0</v>
      </c>
      <c r="AV4846" s="4">
        <v>0.59</v>
      </c>
      <c r="AW4846" s="8">
        <v>0</v>
      </c>
      <c r="AX4846" s="4">
        <v>2</v>
      </c>
      <c r="AY4846" s="4">
        <v>281.87</v>
      </c>
      <c r="AZ4846" s="4">
        <v>0</v>
      </c>
      <c r="BA4846" s="4">
        <v>563.74</v>
      </c>
    </row>
    <row r="4847" spans="1:53" x14ac:dyDescent="0.25">
      <c r="A4847" s="5">
        <v>134098</v>
      </c>
      <c r="B4847" t="s">
        <v>326</v>
      </c>
      <c r="C4847" s="5">
        <v>44040</v>
      </c>
      <c r="D4847" t="s">
        <v>445</v>
      </c>
      <c r="F4847" s="4">
        <v>8</v>
      </c>
      <c r="G4847" s="4">
        <v>8</v>
      </c>
      <c r="H4847" s="4">
        <v>0</v>
      </c>
      <c r="I4847" s="4">
        <v>0</v>
      </c>
      <c r="J4847" s="4">
        <v>0.26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6</v>
      </c>
      <c r="X4847" s="4">
        <v>5.82</v>
      </c>
      <c r="Y4847" s="4">
        <v>47449.919999999998</v>
      </c>
      <c r="Z4847" s="4">
        <v>3112.12</v>
      </c>
      <c r="AA4847" s="4">
        <v>1920</v>
      </c>
      <c r="AB4847" s="4">
        <v>2094.35</v>
      </c>
      <c r="AC4847" s="4">
        <v>0</v>
      </c>
      <c r="AD4847" s="4">
        <v>0</v>
      </c>
      <c r="AE4847" s="4">
        <v>0</v>
      </c>
      <c r="AF4847" s="4">
        <v>0</v>
      </c>
      <c r="AG4847" s="4">
        <v>1041.3</v>
      </c>
      <c r="AH4847" s="4">
        <v>0</v>
      </c>
      <c r="AI4847" s="4">
        <v>0</v>
      </c>
      <c r="AJ4847" s="4">
        <v>0</v>
      </c>
      <c r="AK4847" s="4">
        <v>0</v>
      </c>
      <c r="AL4847" s="4">
        <v>1041.3</v>
      </c>
      <c r="AM4847" s="4">
        <v>0</v>
      </c>
      <c r="AN4847" s="4">
        <v>0</v>
      </c>
      <c r="AO4847" s="4">
        <v>0</v>
      </c>
      <c r="AP4847" s="4">
        <v>0</v>
      </c>
      <c r="AQ4847" s="4">
        <v>0</v>
      </c>
      <c r="AR4847" s="4">
        <v>0</v>
      </c>
      <c r="AS4847" s="4">
        <v>0</v>
      </c>
      <c r="AT4847" s="4">
        <v>55617.69</v>
      </c>
      <c r="AU4847" s="4">
        <v>0</v>
      </c>
      <c r="AV4847" s="4">
        <v>1556.06</v>
      </c>
      <c r="AW4847" s="8">
        <v>1.322992613</v>
      </c>
      <c r="AX4847" s="4">
        <v>8</v>
      </c>
      <c r="AY4847" s="4">
        <v>360</v>
      </c>
      <c r="AZ4847" s="4">
        <v>0</v>
      </c>
      <c r="BA4847" s="4">
        <v>2880</v>
      </c>
    </row>
    <row r="4848" spans="1:53" x14ac:dyDescent="0.25">
      <c r="A4848" s="5">
        <v>134098</v>
      </c>
      <c r="B4848" t="s">
        <v>326</v>
      </c>
      <c r="C4848" s="5">
        <v>44198</v>
      </c>
      <c r="D4848" t="s">
        <v>458</v>
      </c>
      <c r="F4848" s="4">
        <v>2</v>
      </c>
      <c r="G4848" s="4">
        <v>2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1</v>
      </c>
      <c r="X4848" s="4">
        <v>0.94</v>
      </c>
      <c r="Y4848" s="4">
        <v>11862.48</v>
      </c>
      <c r="Z4848" s="4">
        <v>0</v>
      </c>
      <c r="AA4848" s="4">
        <v>320</v>
      </c>
      <c r="AB4848" s="4">
        <v>198.53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12381.01</v>
      </c>
      <c r="AU4848" s="4">
        <v>0</v>
      </c>
      <c r="AV4848" s="4">
        <v>0</v>
      </c>
      <c r="AW4848" s="8">
        <v>0.77646151200000002</v>
      </c>
      <c r="AX4848" s="4">
        <v>2</v>
      </c>
      <c r="AY4848" s="4">
        <v>287.99</v>
      </c>
      <c r="AZ4848" s="4">
        <v>0</v>
      </c>
      <c r="BA4848" s="4">
        <v>575.98</v>
      </c>
    </row>
    <row r="4849" spans="1:53" x14ac:dyDescent="0.25">
      <c r="A4849" s="5">
        <v>134098</v>
      </c>
      <c r="B4849" t="s">
        <v>326</v>
      </c>
      <c r="C4849" s="5">
        <v>44305</v>
      </c>
      <c r="D4849" t="s">
        <v>467</v>
      </c>
      <c r="F4849" s="4">
        <v>7.24</v>
      </c>
      <c r="G4849" s="4">
        <v>7.24</v>
      </c>
      <c r="H4849" s="4">
        <v>0</v>
      </c>
      <c r="I4849" s="4">
        <v>0</v>
      </c>
      <c r="J4849" s="4">
        <v>2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6.24</v>
      </c>
      <c r="X4849" s="4">
        <v>4.8</v>
      </c>
      <c r="Y4849" s="4">
        <v>42942.18</v>
      </c>
      <c r="Z4849" s="4">
        <v>3789.43</v>
      </c>
      <c r="AA4849" s="4">
        <v>1996.8</v>
      </c>
      <c r="AB4849" s="4">
        <v>4950.79</v>
      </c>
      <c r="AC4849" s="4">
        <v>0</v>
      </c>
      <c r="AD4849" s="4">
        <v>0</v>
      </c>
      <c r="AE4849" s="4">
        <v>0</v>
      </c>
      <c r="AF4849" s="4">
        <v>0</v>
      </c>
      <c r="AG4849" s="4">
        <v>8010</v>
      </c>
      <c r="AH4849" s="4">
        <v>0</v>
      </c>
      <c r="AI4849" s="4">
        <v>0</v>
      </c>
      <c r="AJ4849" s="4">
        <v>0</v>
      </c>
      <c r="AK4849" s="4">
        <v>0</v>
      </c>
      <c r="AL4849" s="4">
        <v>8010</v>
      </c>
      <c r="AM4849" s="4">
        <v>0</v>
      </c>
      <c r="AN4849" s="4">
        <v>0</v>
      </c>
      <c r="AO4849" s="4">
        <v>0</v>
      </c>
      <c r="AP4849" s="4">
        <v>0</v>
      </c>
      <c r="AQ4849" s="4">
        <v>0</v>
      </c>
      <c r="AR4849" s="4">
        <v>0</v>
      </c>
      <c r="AS4849" s="4">
        <v>0</v>
      </c>
      <c r="AT4849" s="4">
        <v>61689.2</v>
      </c>
      <c r="AU4849" s="4">
        <v>0</v>
      </c>
      <c r="AV4849" s="4">
        <v>2093.61</v>
      </c>
      <c r="AW4849" s="8">
        <v>3.791962968</v>
      </c>
      <c r="AX4849" s="4">
        <v>7.23</v>
      </c>
      <c r="AY4849" s="4">
        <v>360</v>
      </c>
      <c r="AZ4849" s="4">
        <v>0</v>
      </c>
      <c r="BA4849" s="4">
        <v>2602.8000000000002</v>
      </c>
    </row>
    <row r="4850" spans="1:53" x14ac:dyDescent="0.25">
      <c r="A4850" s="5">
        <v>134098</v>
      </c>
      <c r="B4850" t="s">
        <v>326</v>
      </c>
      <c r="C4850" s="5">
        <v>44388</v>
      </c>
      <c r="D4850" t="s">
        <v>472</v>
      </c>
      <c r="F4850" s="4">
        <v>0.85</v>
      </c>
      <c r="G4850" s="4">
        <v>0.85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0.85</v>
      </c>
      <c r="X4850" s="4">
        <v>0.84</v>
      </c>
      <c r="Y4850" s="4">
        <v>5041.55</v>
      </c>
      <c r="Z4850" s="4">
        <v>0</v>
      </c>
      <c r="AA4850" s="4">
        <v>272</v>
      </c>
      <c r="AB4850" s="4">
        <v>32.69</v>
      </c>
      <c r="AC4850" s="4">
        <v>0</v>
      </c>
      <c r="AD4850" s="4">
        <v>0</v>
      </c>
      <c r="AE4850" s="4">
        <v>0</v>
      </c>
      <c r="AF4850" s="4">
        <v>0</v>
      </c>
      <c r="AG4850" s="4">
        <v>0</v>
      </c>
      <c r="AH4850" s="4">
        <v>0</v>
      </c>
      <c r="AI4850" s="4">
        <v>0</v>
      </c>
      <c r="AJ4850" s="4">
        <v>0</v>
      </c>
      <c r="AK4850" s="4">
        <v>0</v>
      </c>
      <c r="AL4850" s="4">
        <v>0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5346.24</v>
      </c>
      <c r="AU4850" s="4">
        <v>0</v>
      </c>
      <c r="AV4850" s="4">
        <v>0</v>
      </c>
      <c r="AW4850" s="8">
        <v>0.14309092200000001</v>
      </c>
      <c r="AX4850" s="4">
        <v>0.03</v>
      </c>
      <c r="AY4850" s="4">
        <v>68.56</v>
      </c>
      <c r="AZ4850" s="4">
        <v>0</v>
      </c>
      <c r="BA4850" s="4">
        <v>2.06</v>
      </c>
    </row>
    <row r="4851" spans="1:53" x14ac:dyDescent="0.25">
      <c r="A4851" s="5">
        <v>134098</v>
      </c>
      <c r="B4851" t="s">
        <v>326</v>
      </c>
      <c r="C4851" s="5">
        <v>44529</v>
      </c>
      <c r="D4851" t="s">
        <v>485</v>
      </c>
      <c r="F4851" s="4">
        <v>2</v>
      </c>
      <c r="G4851" s="4">
        <v>2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1</v>
      </c>
      <c r="X4851" s="4">
        <v>0</v>
      </c>
      <c r="Y4851" s="4">
        <v>11862.48</v>
      </c>
      <c r="Z4851" s="4">
        <v>0</v>
      </c>
      <c r="AA4851" s="4">
        <v>320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0</v>
      </c>
      <c r="AH4851" s="4">
        <v>0</v>
      </c>
      <c r="AI4851" s="4">
        <v>0</v>
      </c>
      <c r="AJ4851" s="4">
        <v>0</v>
      </c>
      <c r="AK4851" s="4">
        <v>0</v>
      </c>
      <c r="AL4851" s="4">
        <v>0</v>
      </c>
      <c r="AM4851" s="4">
        <v>0</v>
      </c>
      <c r="AN4851" s="4">
        <v>0</v>
      </c>
      <c r="AO4851" s="4">
        <v>0</v>
      </c>
      <c r="AP4851" s="4">
        <v>0</v>
      </c>
      <c r="AQ4851" s="4">
        <v>0</v>
      </c>
      <c r="AR4851" s="4">
        <v>0</v>
      </c>
      <c r="AS4851" s="4">
        <v>0</v>
      </c>
      <c r="AT4851" s="4">
        <v>12182.48</v>
      </c>
      <c r="AU4851" s="4">
        <v>0</v>
      </c>
      <c r="AV4851" s="4">
        <v>0</v>
      </c>
      <c r="AW4851" s="8">
        <v>0</v>
      </c>
      <c r="AX4851" s="4">
        <v>2</v>
      </c>
      <c r="AY4851" s="4">
        <v>102.72</v>
      </c>
      <c r="AZ4851" s="4">
        <v>0</v>
      </c>
      <c r="BA4851" s="4">
        <v>205.44</v>
      </c>
    </row>
    <row r="4852" spans="1:53" x14ac:dyDescent="0.25">
      <c r="A4852" s="5">
        <v>134098</v>
      </c>
      <c r="B4852" t="s">
        <v>326</v>
      </c>
      <c r="C4852" s="5">
        <v>44545</v>
      </c>
      <c r="D4852" t="s">
        <v>487</v>
      </c>
      <c r="F4852" s="4">
        <v>1</v>
      </c>
      <c r="G4852" s="4">
        <v>1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1</v>
      </c>
      <c r="X4852" s="4">
        <v>0</v>
      </c>
      <c r="Y4852" s="4">
        <v>5931.24</v>
      </c>
      <c r="Z4852" s="4">
        <v>0</v>
      </c>
      <c r="AA4852" s="4">
        <v>320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0</v>
      </c>
      <c r="AH4852" s="4">
        <v>0</v>
      </c>
      <c r="AI4852" s="4">
        <v>0</v>
      </c>
      <c r="AJ4852" s="4">
        <v>0</v>
      </c>
      <c r="AK4852" s="4">
        <v>0</v>
      </c>
      <c r="AL4852" s="4">
        <v>0</v>
      </c>
      <c r="AM4852" s="4">
        <v>0</v>
      </c>
      <c r="AN4852" s="4">
        <v>0</v>
      </c>
      <c r="AO4852" s="4">
        <v>0</v>
      </c>
      <c r="AP4852" s="4">
        <v>0</v>
      </c>
      <c r="AQ4852" s="4">
        <v>0</v>
      </c>
      <c r="AR4852" s="4">
        <v>0</v>
      </c>
      <c r="AS4852" s="4">
        <v>0</v>
      </c>
      <c r="AT4852" s="4">
        <v>6251.24</v>
      </c>
      <c r="AU4852" s="4">
        <v>0</v>
      </c>
      <c r="AV4852" s="4">
        <v>0</v>
      </c>
      <c r="AW4852" s="8">
        <v>0</v>
      </c>
      <c r="AX4852" s="4">
        <v>1</v>
      </c>
      <c r="AY4852" s="4">
        <v>53.32</v>
      </c>
      <c r="AZ4852" s="4">
        <v>0</v>
      </c>
      <c r="BA4852" s="4">
        <v>53.32</v>
      </c>
    </row>
    <row r="4853" spans="1:53" x14ac:dyDescent="0.25">
      <c r="A4853" s="5">
        <v>134098</v>
      </c>
      <c r="B4853" t="s">
        <v>326</v>
      </c>
      <c r="C4853" s="5">
        <v>44636</v>
      </c>
      <c r="D4853" t="s">
        <v>494</v>
      </c>
      <c r="F4853" s="4">
        <v>44.9</v>
      </c>
      <c r="G4853" s="4">
        <v>44.9</v>
      </c>
      <c r="H4853" s="4">
        <v>0</v>
      </c>
      <c r="I4853" s="4">
        <v>1</v>
      </c>
      <c r="J4853" s="4">
        <v>3.16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35.83</v>
      </c>
      <c r="X4853" s="4">
        <v>21.12</v>
      </c>
      <c r="Y4853" s="4">
        <v>266312.68</v>
      </c>
      <c r="Z4853" s="4">
        <v>792.15</v>
      </c>
      <c r="AA4853" s="4">
        <v>11465.6</v>
      </c>
      <c r="AB4853" s="4">
        <v>5522.15</v>
      </c>
      <c r="AC4853" s="4">
        <v>0</v>
      </c>
      <c r="AD4853" s="4">
        <v>0</v>
      </c>
      <c r="AE4853" s="4">
        <v>0</v>
      </c>
      <c r="AF4853" s="4">
        <v>1578</v>
      </c>
      <c r="AG4853" s="4">
        <v>12655.8</v>
      </c>
      <c r="AH4853" s="4">
        <v>0</v>
      </c>
      <c r="AI4853" s="4">
        <v>0</v>
      </c>
      <c r="AJ4853" s="4">
        <v>0</v>
      </c>
      <c r="AK4853" s="4">
        <v>0</v>
      </c>
      <c r="AL4853" s="4">
        <v>14233.8</v>
      </c>
      <c r="AM4853" s="4">
        <v>0</v>
      </c>
      <c r="AN4853" s="4">
        <v>0</v>
      </c>
      <c r="AO4853" s="4">
        <v>0</v>
      </c>
      <c r="AP4853" s="4">
        <v>0</v>
      </c>
      <c r="AQ4853" s="4">
        <v>0</v>
      </c>
      <c r="AR4853" s="4">
        <v>0</v>
      </c>
      <c r="AS4853" s="4">
        <v>0</v>
      </c>
      <c r="AT4853" s="4">
        <v>298326.38</v>
      </c>
      <c r="AU4853" s="4">
        <v>0</v>
      </c>
      <c r="AV4853" s="4">
        <v>70.569999999999993</v>
      </c>
      <c r="AW4853" s="8">
        <v>0.961270399</v>
      </c>
      <c r="AX4853" s="4">
        <v>44.9</v>
      </c>
      <c r="AY4853" s="4">
        <v>181.28</v>
      </c>
      <c r="AZ4853" s="4">
        <v>0</v>
      </c>
      <c r="BA4853" s="4">
        <v>8139.47</v>
      </c>
    </row>
    <row r="4854" spans="1:53" x14ac:dyDescent="0.25">
      <c r="A4854" s="5">
        <v>134098</v>
      </c>
      <c r="B4854" t="s">
        <v>326</v>
      </c>
      <c r="C4854" s="5">
        <v>48470</v>
      </c>
      <c r="D4854" t="s">
        <v>587</v>
      </c>
      <c r="F4854" s="4">
        <v>1</v>
      </c>
      <c r="G4854" s="4">
        <v>1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1</v>
      </c>
      <c r="X4854" s="4">
        <v>0</v>
      </c>
      <c r="Y4854" s="4">
        <v>5931.24</v>
      </c>
      <c r="Z4854" s="4">
        <v>0</v>
      </c>
      <c r="AA4854" s="4">
        <v>320</v>
      </c>
      <c r="AB4854" s="4">
        <v>0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0</v>
      </c>
      <c r="AO4854" s="4">
        <v>0</v>
      </c>
      <c r="AP4854" s="4">
        <v>0</v>
      </c>
      <c r="AQ4854" s="4">
        <v>0</v>
      </c>
      <c r="AR4854" s="4">
        <v>0</v>
      </c>
      <c r="AS4854" s="4">
        <v>0</v>
      </c>
      <c r="AT4854" s="4">
        <v>6251.24</v>
      </c>
      <c r="AU4854" s="4">
        <v>0</v>
      </c>
      <c r="AV4854" s="4">
        <v>0</v>
      </c>
      <c r="AW4854" s="8">
        <v>0</v>
      </c>
      <c r="AX4854" s="4">
        <v>1</v>
      </c>
      <c r="AY4854" s="4">
        <v>56.96</v>
      </c>
      <c r="AZ4854" s="4">
        <v>11.77</v>
      </c>
      <c r="BA4854" s="4">
        <v>68.73</v>
      </c>
    </row>
    <row r="4855" spans="1:53" x14ac:dyDescent="0.25">
      <c r="A4855" s="5">
        <v>134098</v>
      </c>
      <c r="B4855" t="s">
        <v>326</v>
      </c>
      <c r="C4855" s="5">
        <v>50070</v>
      </c>
      <c r="D4855" t="s">
        <v>827</v>
      </c>
      <c r="F4855" s="4">
        <v>1</v>
      </c>
      <c r="G4855" s="4">
        <v>1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1</v>
      </c>
      <c r="X4855" s="4">
        <v>0</v>
      </c>
      <c r="Y4855" s="4">
        <v>5931.24</v>
      </c>
      <c r="Z4855" s="4">
        <v>0</v>
      </c>
      <c r="AA4855" s="4">
        <v>320</v>
      </c>
      <c r="AB4855" s="4">
        <v>0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0</v>
      </c>
      <c r="AL4855" s="4">
        <v>0</v>
      </c>
      <c r="AM4855" s="4">
        <v>0</v>
      </c>
      <c r="AN4855" s="4">
        <v>0</v>
      </c>
      <c r="AO4855" s="4">
        <v>0</v>
      </c>
      <c r="AP4855" s="4">
        <v>0</v>
      </c>
      <c r="AQ4855" s="4">
        <v>0</v>
      </c>
      <c r="AR4855" s="4">
        <v>0</v>
      </c>
      <c r="AS4855" s="4">
        <v>0</v>
      </c>
      <c r="AT4855" s="4">
        <v>6251.24</v>
      </c>
      <c r="AU4855" s="4">
        <v>0</v>
      </c>
      <c r="AV4855" s="4">
        <v>0</v>
      </c>
      <c r="AW4855" s="8">
        <v>0</v>
      </c>
      <c r="AX4855" s="4">
        <v>1</v>
      </c>
      <c r="AY4855" s="4">
        <v>56.98</v>
      </c>
      <c r="AZ4855" s="4">
        <v>0</v>
      </c>
      <c r="BA4855" s="4">
        <v>56.98</v>
      </c>
    </row>
    <row r="4856" spans="1:53" x14ac:dyDescent="0.25">
      <c r="A4856" s="5">
        <v>134122</v>
      </c>
      <c r="B4856" t="s">
        <v>327</v>
      </c>
      <c r="C4856" s="5">
        <v>43943</v>
      </c>
      <c r="D4856" t="s">
        <v>436</v>
      </c>
      <c r="F4856" s="4">
        <v>1</v>
      </c>
      <c r="G4856" s="4">
        <v>1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1</v>
      </c>
      <c r="O4856" s="4">
        <v>0</v>
      </c>
      <c r="P4856" s="4">
        <v>0.59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1</v>
      </c>
      <c r="Y4856" s="4">
        <v>5931.24</v>
      </c>
      <c r="Z4856" s="4">
        <v>187.05</v>
      </c>
      <c r="AA4856" s="4">
        <v>0</v>
      </c>
      <c r="AB4856" s="4">
        <v>558.78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25637</v>
      </c>
      <c r="AL4856" s="4">
        <v>25637</v>
      </c>
      <c r="AM4856" s="4">
        <v>0</v>
      </c>
      <c r="AN4856" s="4">
        <v>2903.39</v>
      </c>
      <c r="AO4856" s="4">
        <v>0</v>
      </c>
      <c r="AP4856" s="4">
        <v>0</v>
      </c>
      <c r="AQ4856" s="4">
        <v>0</v>
      </c>
      <c r="AR4856" s="4">
        <v>2903.39</v>
      </c>
      <c r="AS4856" s="4">
        <v>0</v>
      </c>
      <c r="AT4856" s="4">
        <v>35217.46</v>
      </c>
      <c r="AU4856" s="4">
        <v>0</v>
      </c>
      <c r="AV4856" s="4">
        <v>748.18</v>
      </c>
      <c r="AW4856" s="8">
        <v>2.054331661</v>
      </c>
      <c r="AX4856" s="4">
        <v>1</v>
      </c>
      <c r="AY4856" s="4">
        <v>360</v>
      </c>
      <c r="AZ4856" s="4">
        <v>0</v>
      </c>
      <c r="BA4856" s="4">
        <v>360</v>
      </c>
    </row>
    <row r="4857" spans="1:53" x14ac:dyDescent="0.25">
      <c r="A4857" s="5">
        <v>134122</v>
      </c>
      <c r="B4857" t="s">
        <v>327</v>
      </c>
      <c r="C4857" s="5">
        <v>44362</v>
      </c>
      <c r="D4857" t="s">
        <v>363</v>
      </c>
      <c r="F4857" s="4">
        <v>2</v>
      </c>
      <c r="G4857" s="4">
        <v>2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2</v>
      </c>
      <c r="O4857" s="4">
        <v>0</v>
      </c>
      <c r="P4857" s="4">
        <v>1.18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1</v>
      </c>
      <c r="Y4857" s="4">
        <v>11862.48</v>
      </c>
      <c r="Z4857" s="4">
        <v>40.090000000000003</v>
      </c>
      <c r="AA4857" s="4">
        <v>0</v>
      </c>
      <c r="AB4857" s="4">
        <v>139.68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51274</v>
      </c>
      <c r="AL4857" s="4">
        <v>51274</v>
      </c>
      <c r="AM4857" s="4">
        <v>0</v>
      </c>
      <c r="AN4857" s="4">
        <v>5806.78</v>
      </c>
      <c r="AO4857" s="4">
        <v>0</v>
      </c>
      <c r="AP4857" s="4">
        <v>0</v>
      </c>
      <c r="AQ4857" s="4">
        <v>0</v>
      </c>
      <c r="AR4857" s="4">
        <v>5806.78</v>
      </c>
      <c r="AS4857" s="4">
        <v>0</v>
      </c>
      <c r="AT4857" s="4">
        <v>69123.03</v>
      </c>
      <c r="AU4857" s="4">
        <v>0</v>
      </c>
      <c r="AV4857" s="4">
        <v>80.180000000000007</v>
      </c>
      <c r="AW4857" s="8">
        <v>0.51353611799999999</v>
      </c>
      <c r="AX4857" s="4">
        <v>2</v>
      </c>
      <c r="AY4857" s="4">
        <v>152.99</v>
      </c>
      <c r="AZ4857" s="4">
        <v>0</v>
      </c>
      <c r="BA4857" s="4">
        <v>305.98</v>
      </c>
    </row>
    <row r="4858" spans="1:53" x14ac:dyDescent="0.25">
      <c r="A4858" s="5">
        <v>134122</v>
      </c>
      <c r="B4858" t="s">
        <v>327</v>
      </c>
      <c r="C4858" s="5">
        <v>44602</v>
      </c>
      <c r="D4858" t="s">
        <v>364</v>
      </c>
      <c r="F4858" s="4">
        <v>2</v>
      </c>
      <c r="G4858" s="4">
        <v>2</v>
      </c>
      <c r="H4858" s="4">
        <v>0</v>
      </c>
      <c r="I4858" s="4">
        <v>0</v>
      </c>
      <c r="J4858" s="4">
        <v>0</v>
      </c>
      <c r="K4858" s="4">
        <v>0</v>
      </c>
      <c r="L4858" s="4">
        <v>1</v>
      </c>
      <c r="M4858" s="4">
        <v>0</v>
      </c>
      <c r="N4858" s="4">
        <v>1</v>
      </c>
      <c r="O4858" s="4">
        <v>0</v>
      </c>
      <c r="P4858" s="4">
        <v>0.59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2</v>
      </c>
      <c r="Y4858" s="4">
        <v>11862.48</v>
      </c>
      <c r="Z4858" s="4">
        <v>165.44</v>
      </c>
      <c r="AA4858" s="4">
        <v>0</v>
      </c>
      <c r="AB4858" s="4">
        <v>467.46</v>
      </c>
      <c r="AC4858" s="4">
        <v>0</v>
      </c>
      <c r="AD4858" s="4">
        <v>0</v>
      </c>
      <c r="AE4858" s="4">
        <v>0</v>
      </c>
      <c r="AF4858" s="4">
        <v>0</v>
      </c>
      <c r="AG4858" s="4">
        <v>0</v>
      </c>
      <c r="AH4858" s="4">
        <v>0</v>
      </c>
      <c r="AI4858" s="4">
        <v>12841</v>
      </c>
      <c r="AJ4858" s="4">
        <v>0</v>
      </c>
      <c r="AK4858" s="4">
        <v>25637</v>
      </c>
      <c r="AL4858" s="4">
        <v>38478</v>
      </c>
      <c r="AM4858" s="4">
        <v>0</v>
      </c>
      <c r="AN4858" s="4">
        <v>2903.39</v>
      </c>
      <c r="AO4858" s="4">
        <v>0</v>
      </c>
      <c r="AP4858" s="4">
        <v>0</v>
      </c>
      <c r="AQ4858" s="4">
        <v>0</v>
      </c>
      <c r="AR4858" s="4">
        <v>2903.39</v>
      </c>
      <c r="AS4858" s="4">
        <v>0</v>
      </c>
      <c r="AT4858" s="4">
        <v>53876.77</v>
      </c>
      <c r="AU4858" s="4">
        <v>0</v>
      </c>
      <c r="AV4858" s="4">
        <v>330.87</v>
      </c>
      <c r="AW4858" s="8">
        <v>0.85930883999999996</v>
      </c>
      <c r="AX4858" s="4">
        <v>2</v>
      </c>
      <c r="AY4858" s="4">
        <v>134.49</v>
      </c>
      <c r="AZ4858" s="4">
        <v>0</v>
      </c>
      <c r="BA4858" s="4">
        <v>268.98</v>
      </c>
    </row>
    <row r="4859" spans="1:53" x14ac:dyDescent="0.25">
      <c r="A4859" s="5">
        <v>134122</v>
      </c>
      <c r="B4859" t="s">
        <v>327</v>
      </c>
      <c r="C4859" s="5">
        <v>44875</v>
      </c>
      <c r="D4859" t="s">
        <v>391</v>
      </c>
      <c r="F4859" s="4">
        <v>6.96</v>
      </c>
      <c r="G4859" s="4">
        <v>6.96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6.96</v>
      </c>
      <c r="O4859" s="4">
        <v>0</v>
      </c>
      <c r="P4859" s="4">
        <v>2.36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0.96</v>
      </c>
      <c r="X4859" s="4">
        <v>3</v>
      </c>
      <c r="Y4859" s="4">
        <v>41281.43</v>
      </c>
      <c r="Z4859" s="4">
        <v>0</v>
      </c>
      <c r="AA4859" s="4">
        <v>307.2</v>
      </c>
      <c r="AB4859" s="4">
        <v>157.54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178433.52</v>
      </c>
      <c r="AL4859" s="4">
        <v>178433.52</v>
      </c>
      <c r="AM4859" s="4">
        <v>0</v>
      </c>
      <c r="AN4859" s="4">
        <v>11613.56</v>
      </c>
      <c r="AO4859" s="4">
        <v>0</v>
      </c>
      <c r="AP4859" s="4">
        <v>0</v>
      </c>
      <c r="AQ4859" s="4">
        <v>0</v>
      </c>
      <c r="AR4859" s="4">
        <v>11613.56</v>
      </c>
      <c r="AS4859" s="4">
        <v>0</v>
      </c>
      <c r="AT4859" s="4">
        <v>231793.25</v>
      </c>
      <c r="AU4859" s="4">
        <v>0</v>
      </c>
      <c r="AV4859" s="4">
        <v>0</v>
      </c>
      <c r="AW4859" s="8">
        <v>0.193061068</v>
      </c>
      <c r="AX4859" s="4">
        <v>6.96</v>
      </c>
      <c r="AY4859" s="4">
        <v>66.349999999999994</v>
      </c>
      <c r="AZ4859" s="4">
        <v>0</v>
      </c>
      <c r="BA4859" s="4">
        <v>461.8</v>
      </c>
    </row>
    <row r="4860" spans="1:53" x14ac:dyDescent="0.25">
      <c r="A4860" s="5">
        <v>134122</v>
      </c>
      <c r="B4860" t="s">
        <v>327</v>
      </c>
      <c r="C4860" s="5">
        <v>44909</v>
      </c>
      <c r="D4860" t="s">
        <v>365</v>
      </c>
      <c r="F4860" s="4">
        <v>63.12</v>
      </c>
      <c r="G4860" s="4">
        <v>63.12</v>
      </c>
      <c r="H4860" s="4">
        <v>0</v>
      </c>
      <c r="I4860" s="4">
        <v>0</v>
      </c>
      <c r="J4860" s="4">
        <v>2.5499999999999998</v>
      </c>
      <c r="K4860" s="4">
        <v>1</v>
      </c>
      <c r="L4860" s="4">
        <v>0</v>
      </c>
      <c r="M4860" s="4">
        <v>3.96</v>
      </c>
      <c r="N4860" s="4">
        <v>55.61</v>
      </c>
      <c r="O4860" s="4">
        <v>0</v>
      </c>
      <c r="P4860" s="4">
        <v>21.1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2</v>
      </c>
      <c r="X4860" s="4">
        <v>46.71</v>
      </c>
      <c r="Y4860" s="4">
        <v>374379.87</v>
      </c>
      <c r="Z4860" s="4">
        <v>25047.279999999999</v>
      </c>
      <c r="AA4860" s="4">
        <v>640</v>
      </c>
      <c r="AB4860" s="4">
        <v>38329.53</v>
      </c>
      <c r="AC4860" s="4">
        <v>0</v>
      </c>
      <c r="AD4860" s="4">
        <v>0</v>
      </c>
      <c r="AE4860" s="4">
        <v>0</v>
      </c>
      <c r="AF4860" s="4">
        <v>0</v>
      </c>
      <c r="AG4860" s="4">
        <v>10212.75</v>
      </c>
      <c r="AH4860" s="4">
        <v>9622</v>
      </c>
      <c r="AI4860" s="4">
        <v>0</v>
      </c>
      <c r="AJ4860" s="4">
        <v>68864.399999999994</v>
      </c>
      <c r="AK4860" s="4">
        <v>1425673.57</v>
      </c>
      <c r="AL4860" s="4">
        <v>1514372.72</v>
      </c>
      <c r="AM4860" s="4">
        <v>0</v>
      </c>
      <c r="AN4860" s="4">
        <v>103833.1</v>
      </c>
      <c r="AO4860" s="4">
        <v>0</v>
      </c>
      <c r="AP4860" s="4">
        <v>0</v>
      </c>
      <c r="AQ4860" s="4">
        <v>0</v>
      </c>
      <c r="AR4860" s="4">
        <v>103833.1</v>
      </c>
      <c r="AS4860" s="4">
        <v>0</v>
      </c>
      <c r="AT4860" s="4">
        <v>2056602.5</v>
      </c>
      <c r="AU4860" s="4">
        <v>0</v>
      </c>
      <c r="AV4860" s="4">
        <v>1587.28</v>
      </c>
      <c r="AW4860" s="8">
        <v>3.0168567780000002</v>
      </c>
      <c r="AX4860" s="4">
        <v>63.52</v>
      </c>
      <c r="AY4860" s="4">
        <v>360</v>
      </c>
      <c r="AZ4860" s="4">
        <v>0</v>
      </c>
      <c r="BA4860" s="4">
        <v>22867.200000000001</v>
      </c>
    </row>
    <row r="4861" spans="1:53" x14ac:dyDescent="0.25">
      <c r="A4861" s="5">
        <v>134122</v>
      </c>
      <c r="B4861" t="s">
        <v>327</v>
      </c>
      <c r="C4861" s="5">
        <v>47050</v>
      </c>
      <c r="D4861" t="s">
        <v>662</v>
      </c>
      <c r="F4861" s="4">
        <v>0.86</v>
      </c>
      <c r="G4861" s="4">
        <v>0.86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0.86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0.86</v>
      </c>
      <c r="Y4861" s="4">
        <v>5100.87</v>
      </c>
      <c r="Z4861" s="4">
        <v>25.55</v>
      </c>
      <c r="AA4861" s="4">
        <v>0</v>
      </c>
      <c r="AB4861" s="4">
        <v>69.52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22047.82</v>
      </c>
      <c r="AL4861" s="4">
        <v>22047.82</v>
      </c>
      <c r="AM4861" s="4">
        <v>0</v>
      </c>
      <c r="AN4861" s="4">
        <v>0</v>
      </c>
      <c r="AO4861" s="4">
        <v>0</v>
      </c>
      <c r="AP4861" s="4">
        <v>0</v>
      </c>
      <c r="AQ4861" s="4">
        <v>0</v>
      </c>
      <c r="AR4861" s="4">
        <v>0</v>
      </c>
      <c r="AS4861" s="4">
        <v>0</v>
      </c>
      <c r="AT4861" s="4">
        <v>27243.759999999998</v>
      </c>
      <c r="AU4861" s="4">
        <v>0</v>
      </c>
      <c r="AV4861" s="4">
        <v>118.86</v>
      </c>
      <c r="AW4861" s="8">
        <v>0.297209577</v>
      </c>
      <c r="AX4861" s="4">
        <v>0.86</v>
      </c>
      <c r="AY4861" s="4">
        <v>60.32</v>
      </c>
      <c r="AZ4861" s="4">
        <v>14.89</v>
      </c>
      <c r="BA4861" s="4">
        <v>64.69</v>
      </c>
    </row>
    <row r="4862" spans="1:53" x14ac:dyDescent="0.25">
      <c r="A4862" s="5">
        <v>134122</v>
      </c>
      <c r="B4862" t="s">
        <v>327</v>
      </c>
      <c r="C4862" s="5">
        <v>47092</v>
      </c>
      <c r="D4862" t="s">
        <v>393</v>
      </c>
      <c r="F4862" s="4">
        <v>1</v>
      </c>
      <c r="G4862" s="4">
        <v>1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1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</v>
      </c>
      <c r="Y4862" s="4">
        <v>5931.24</v>
      </c>
      <c r="Z4862" s="4">
        <v>64.37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25637</v>
      </c>
      <c r="AL4862" s="4">
        <v>25637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31632.61</v>
      </c>
      <c r="AU4862" s="4">
        <v>0</v>
      </c>
      <c r="AV4862" s="4">
        <v>257.49</v>
      </c>
      <c r="AW4862" s="8">
        <v>0</v>
      </c>
      <c r="AX4862" s="4">
        <v>1</v>
      </c>
      <c r="AY4862" s="4">
        <v>103.8</v>
      </c>
      <c r="AZ4862" s="4">
        <v>35.880000000000003</v>
      </c>
      <c r="BA4862" s="4">
        <v>139.68</v>
      </c>
    </row>
    <row r="4863" spans="1:53" x14ac:dyDescent="0.25">
      <c r="A4863" s="5">
        <v>134122</v>
      </c>
      <c r="B4863" t="s">
        <v>327</v>
      </c>
      <c r="C4863" s="5">
        <v>47589</v>
      </c>
      <c r="D4863" t="s">
        <v>688</v>
      </c>
      <c r="F4863" s="4">
        <v>1</v>
      </c>
      <c r="G4863" s="4">
        <v>1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1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</v>
      </c>
      <c r="Y4863" s="4">
        <v>5931.24</v>
      </c>
      <c r="Z4863" s="4">
        <v>113.94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25637</v>
      </c>
      <c r="AL4863" s="4">
        <v>25637</v>
      </c>
      <c r="AM4863" s="4">
        <v>0</v>
      </c>
      <c r="AN4863" s="4">
        <v>0</v>
      </c>
      <c r="AO4863" s="4">
        <v>0</v>
      </c>
      <c r="AP4863" s="4">
        <v>0</v>
      </c>
      <c r="AQ4863" s="4">
        <v>0</v>
      </c>
      <c r="AR4863" s="4">
        <v>0</v>
      </c>
      <c r="AS4863" s="4">
        <v>0</v>
      </c>
      <c r="AT4863" s="4">
        <v>31682.18</v>
      </c>
      <c r="AU4863" s="4">
        <v>0</v>
      </c>
      <c r="AV4863" s="4">
        <v>455.77</v>
      </c>
      <c r="AW4863" s="8">
        <v>0</v>
      </c>
      <c r="AX4863" s="4">
        <v>1</v>
      </c>
      <c r="AY4863" s="4">
        <v>75.84</v>
      </c>
      <c r="AZ4863" s="4">
        <v>27.53</v>
      </c>
      <c r="BA4863" s="4">
        <v>103.37</v>
      </c>
    </row>
    <row r="4864" spans="1:53" x14ac:dyDescent="0.25">
      <c r="A4864" s="5">
        <v>134122</v>
      </c>
      <c r="B4864" t="s">
        <v>327</v>
      </c>
      <c r="C4864" s="5">
        <v>48207</v>
      </c>
      <c r="D4864" t="s">
        <v>725</v>
      </c>
      <c r="F4864" s="4">
        <v>5.88</v>
      </c>
      <c r="G4864" s="4">
        <v>5.88</v>
      </c>
      <c r="H4864" s="4">
        <v>0</v>
      </c>
      <c r="I4864" s="4">
        <v>0</v>
      </c>
      <c r="J4864" s="4">
        <v>0.88</v>
      </c>
      <c r="K4864" s="4">
        <v>0</v>
      </c>
      <c r="L4864" s="4">
        <v>0</v>
      </c>
      <c r="M4864" s="4">
        <v>0</v>
      </c>
      <c r="N4864" s="4">
        <v>5</v>
      </c>
      <c r="O4864" s="4">
        <v>0</v>
      </c>
      <c r="P4864" s="4">
        <v>1.18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0.88</v>
      </c>
      <c r="X4864" s="4">
        <v>1</v>
      </c>
      <c r="Y4864" s="4">
        <v>34875.69</v>
      </c>
      <c r="Z4864" s="4">
        <v>0</v>
      </c>
      <c r="AA4864" s="4">
        <v>281.60000000000002</v>
      </c>
      <c r="AB4864" s="4">
        <v>14.27</v>
      </c>
      <c r="AC4864" s="4">
        <v>0</v>
      </c>
      <c r="AD4864" s="4">
        <v>0</v>
      </c>
      <c r="AE4864" s="4">
        <v>0</v>
      </c>
      <c r="AF4864" s="4">
        <v>0</v>
      </c>
      <c r="AG4864" s="4">
        <v>3524.4</v>
      </c>
      <c r="AH4864" s="4">
        <v>0</v>
      </c>
      <c r="AI4864" s="4">
        <v>0</v>
      </c>
      <c r="AJ4864" s="4">
        <v>0</v>
      </c>
      <c r="AK4864" s="4">
        <v>128185</v>
      </c>
      <c r="AL4864" s="4">
        <v>131709.4</v>
      </c>
      <c r="AM4864" s="4">
        <v>0</v>
      </c>
      <c r="AN4864" s="4">
        <v>5806.78</v>
      </c>
      <c r="AO4864" s="4">
        <v>0</v>
      </c>
      <c r="AP4864" s="4">
        <v>0</v>
      </c>
      <c r="AQ4864" s="4">
        <v>0</v>
      </c>
      <c r="AR4864" s="4">
        <v>5806.78</v>
      </c>
      <c r="AS4864" s="4">
        <v>0</v>
      </c>
      <c r="AT4864" s="4">
        <v>172687.74</v>
      </c>
      <c r="AU4864" s="4">
        <v>0</v>
      </c>
      <c r="AV4864" s="4">
        <v>0</v>
      </c>
      <c r="AW4864" s="8">
        <v>5.2472811000000001E-2</v>
      </c>
      <c r="AX4864" s="4">
        <v>5.88</v>
      </c>
      <c r="AY4864" s="4">
        <v>59.52</v>
      </c>
      <c r="AZ4864" s="4">
        <v>0</v>
      </c>
      <c r="BA4864" s="4">
        <v>349.98</v>
      </c>
    </row>
    <row r="4865" spans="1:53" x14ac:dyDescent="0.25">
      <c r="A4865" s="5">
        <v>134122</v>
      </c>
      <c r="B4865" t="s">
        <v>327</v>
      </c>
      <c r="C4865" s="5">
        <v>48215</v>
      </c>
      <c r="D4865" t="s">
        <v>726</v>
      </c>
      <c r="F4865" s="4">
        <v>1</v>
      </c>
      <c r="G4865" s="4">
        <v>1</v>
      </c>
      <c r="H4865" s="4">
        <v>0</v>
      </c>
      <c r="I4865" s="4">
        <v>0</v>
      </c>
      <c r="J4865" s="4">
        <v>0</v>
      </c>
      <c r="K4865" s="4">
        <v>0</v>
      </c>
      <c r="L4865" s="4">
        <v>0</v>
      </c>
      <c r="M4865" s="4">
        <v>1</v>
      </c>
      <c r="N4865" s="4">
        <v>0</v>
      </c>
      <c r="O4865" s="4">
        <v>0</v>
      </c>
      <c r="P4865" s="4">
        <v>0</v>
      </c>
      <c r="Q4865" s="4">
        <v>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0</v>
      </c>
      <c r="Y4865" s="4">
        <v>5931.24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0</v>
      </c>
      <c r="AH4865" s="4">
        <v>0</v>
      </c>
      <c r="AI4865" s="4">
        <v>0</v>
      </c>
      <c r="AJ4865" s="4">
        <v>17390</v>
      </c>
      <c r="AK4865" s="4">
        <v>0</v>
      </c>
      <c r="AL4865" s="4">
        <v>17390</v>
      </c>
      <c r="AM4865" s="4">
        <v>0</v>
      </c>
      <c r="AN4865" s="4">
        <v>0</v>
      </c>
      <c r="AO4865" s="4">
        <v>0</v>
      </c>
      <c r="AP4865" s="4">
        <v>0</v>
      </c>
      <c r="AQ4865" s="4">
        <v>0</v>
      </c>
      <c r="AR4865" s="4">
        <v>0</v>
      </c>
      <c r="AS4865" s="4">
        <v>0</v>
      </c>
      <c r="AT4865" s="4">
        <v>23321.24</v>
      </c>
      <c r="AU4865" s="4">
        <v>0</v>
      </c>
      <c r="AV4865" s="4">
        <v>0</v>
      </c>
      <c r="AW4865" s="8">
        <v>0</v>
      </c>
      <c r="AX4865" s="4">
        <v>1</v>
      </c>
      <c r="AY4865" s="4">
        <v>40.869999999999997</v>
      </c>
      <c r="AZ4865" s="4">
        <v>0</v>
      </c>
      <c r="BA4865" s="4">
        <v>40.869999999999997</v>
      </c>
    </row>
    <row r="4866" spans="1:53" x14ac:dyDescent="0.25">
      <c r="A4866" s="5">
        <v>134122</v>
      </c>
      <c r="B4866" t="s">
        <v>327</v>
      </c>
      <c r="C4866" s="5">
        <v>48223</v>
      </c>
      <c r="D4866" t="s">
        <v>367</v>
      </c>
      <c r="F4866" s="4">
        <v>7</v>
      </c>
      <c r="G4866" s="4">
        <v>7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7</v>
      </c>
      <c r="O4866" s="4">
        <v>0</v>
      </c>
      <c r="P4866" s="4">
        <v>2.95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4</v>
      </c>
      <c r="Y4866" s="4">
        <v>41518.68</v>
      </c>
      <c r="Z4866" s="4">
        <v>100.56</v>
      </c>
      <c r="AA4866" s="4">
        <v>0</v>
      </c>
      <c r="AB4866" s="4">
        <v>931.45</v>
      </c>
      <c r="AC4866" s="4">
        <v>0</v>
      </c>
      <c r="AD4866" s="4">
        <v>0</v>
      </c>
      <c r="AE4866" s="4">
        <v>0</v>
      </c>
      <c r="AF4866" s="4">
        <v>0</v>
      </c>
      <c r="AG4866" s="4">
        <v>0</v>
      </c>
      <c r="AH4866" s="4">
        <v>0</v>
      </c>
      <c r="AI4866" s="4">
        <v>0</v>
      </c>
      <c r="AJ4866" s="4">
        <v>0</v>
      </c>
      <c r="AK4866" s="4">
        <v>179459</v>
      </c>
      <c r="AL4866" s="4">
        <v>179459</v>
      </c>
      <c r="AM4866" s="4">
        <v>0</v>
      </c>
      <c r="AN4866" s="4">
        <v>14516.95</v>
      </c>
      <c r="AO4866" s="4">
        <v>0</v>
      </c>
      <c r="AP4866" s="4">
        <v>0</v>
      </c>
      <c r="AQ4866" s="4">
        <v>0</v>
      </c>
      <c r="AR4866" s="4">
        <v>14516.95</v>
      </c>
      <c r="AS4866" s="4">
        <v>0</v>
      </c>
      <c r="AT4866" s="4">
        <v>236526.64</v>
      </c>
      <c r="AU4866" s="4">
        <v>0</v>
      </c>
      <c r="AV4866" s="4">
        <v>57.46</v>
      </c>
      <c r="AW4866" s="8">
        <v>0.85611342999999995</v>
      </c>
      <c r="AX4866" s="4">
        <v>7</v>
      </c>
      <c r="AY4866" s="4">
        <v>119.69</v>
      </c>
      <c r="AZ4866" s="4">
        <v>0</v>
      </c>
      <c r="BA4866" s="4">
        <v>837.83</v>
      </c>
    </row>
    <row r="4867" spans="1:53" x14ac:dyDescent="0.25">
      <c r="A4867" s="5">
        <v>134122</v>
      </c>
      <c r="B4867" t="s">
        <v>327</v>
      </c>
      <c r="C4867" s="5">
        <v>48231</v>
      </c>
      <c r="D4867" t="s">
        <v>368</v>
      </c>
      <c r="F4867" s="4">
        <v>13.04</v>
      </c>
      <c r="G4867" s="4">
        <v>13.04</v>
      </c>
      <c r="H4867" s="4">
        <v>0</v>
      </c>
      <c r="I4867" s="4">
        <v>0</v>
      </c>
      <c r="J4867" s="4">
        <v>1</v>
      </c>
      <c r="K4867" s="4">
        <v>1</v>
      </c>
      <c r="L4867" s="4">
        <v>0</v>
      </c>
      <c r="M4867" s="4">
        <v>0</v>
      </c>
      <c r="N4867" s="4">
        <v>11.04</v>
      </c>
      <c r="O4867" s="4">
        <v>0</v>
      </c>
      <c r="P4867" s="4">
        <v>5.33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1</v>
      </c>
      <c r="X4867" s="4">
        <v>9.0399999999999991</v>
      </c>
      <c r="Y4867" s="4">
        <v>77343.37</v>
      </c>
      <c r="Z4867" s="4">
        <v>2954.24</v>
      </c>
      <c r="AA4867" s="4">
        <v>320</v>
      </c>
      <c r="AB4867" s="4">
        <v>3129.78</v>
      </c>
      <c r="AC4867" s="4">
        <v>0</v>
      </c>
      <c r="AD4867" s="4">
        <v>0</v>
      </c>
      <c r="AE4867" s="4">
        <v>0</v>
      </c>
      <c r="AF4867" s="4">
        <v>0</v>
      </c>
      <c r="AG4867" s="4">
        <v>4005</v>
      </c>
      <c r="AH4867" s="4">
        <v>9622</v>
      </c>
      <c r="AI4867" s="4">
        <v>0</v>
      </c>
      <c r="AJ4867" s="4">
        <v>0</v>
      </c>
      <c r="AK4867" s="4">
        <v>283032.48</v>
      </c>
      <c r="AL4867" s="4">
        <v>296659.48</v>
      </c>
      <c r="AM4867" s="4">
        <v>0</v>
      </c>
      <c r="AN4867" s="4">
        <v>26228.93</v>
      </c>
      <c r="AO4867" s="4">
        <v>0</v>
      </c>
      <c r="AP4867" s="4">
        <v>0</v>
      </c>
      <c r="AQ4867" s="4">
        <v>0</v>
      </c>
      <c r="AR4867" s="4">
        <v>26228.93</v>
      </c>
      <c r="AS4867" s="4">
        <v>0</v>
      </c>
      <c r="AT4867" s="4">
        <v>406635.8</v>
      </c>
      <c r="AU4867" s="4">
        <v>0</v>
      </c>
      <c r="AV4867" s="4">
        <v>906.21</v>
      </c>
      <c r="AW4867" s="8">
        <v>1.2728478240000001</v>
      </c>
      <c r="AX4867" s="4">
        <v>12.96</v>
      </c>
      <c r="AY4867" s="4">
        <v>322.97000000000003</v>
      </c>
      <c r="AZ4867" s="4">
        <v>0</v>
      </c>
      <c r="BA4867" s="4">
        <v>4185.6899999999996</v>
      </c>
    </row>
    <row r="4868" spans="1:53" x14ac:dyDescent="0.25">
      <c r="A4868" s="5">
        <v>134122</v>
      </c>
      <c r="B4868" t="s">
        <v>327</v>
      </c>
      <c r="C4868" s="5">
        <v>50724</v>
      </c>
      <c r="D4868" t="s">
        <v>865</v>
      </c>
      <c r="F4868" s="4">
        <v>1</v>
      </c>
      <c r="G4868" s="4">
        <v>1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1</v>
      </c>
      <c r="O4868" s="4">
        <v>0</v>
      </c>
      <c r="P4868" s="4">
        <v>0.59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1</v>
      </c>
      <c r="Y4868" s="4">
        <v>5931.24</v>
      </c>
      <c r="Z4868" s="4">
        <v>33.89</v>
      </c>
      <c r="AA4868" s="4">
        <v>0</v>
      </c>
      <c r="AB4868" s="4">
        <v>68.680000000000007</v>
      </c>
      <c r="AC4868" s="4">
        <v>0</v>
      </c>
      <c r="AD4868" s="4">
        <v>0</v>
      </c>
      <c r="AE4868" s="4">
        <v>0</v>
      </c>
      <c r="AF4868" s="4">
        <v>0</v>
      </c>
      <c r="AG4868" s="4">
        <v>0</v>
      </c>
      <c r="AH4868" s="4">
        <v>0</v>
      </c>
      <c r="AI4868" s="4">
        <v>0</v>
      </c>
      <c r="AJ4868" s="4">
        <v>0</v>
      </c>
      <c r="AK4868" s="4">
        <v>25637</v>
      </c>
      <c r="AL4868" s="4">
        <v>25637</v>
      </c>
      <c r="AM4868" s="4">
        <v>0</v>
      </c>
      <c r="AN4868" s="4">
        <v>2903.39</v>
      </c>
      <c r="AO4868" s="4">
        <v>0</v>
      </c>
      <c r="AP4868" s="4">
        <v>0</v>
      </c>
      <c r="AQ4868" s="4">
        <v>0</v>
      </c>
      <c r="AR4868" s="4">
        <v>2903.39</v>
      </c>
      <c r="AS4868" s="4">
        <v>0</v>
      </c>
      <c r="AT4868" s="4">
        <v>34574.199999999997</v>
      </c>
      <c r="AU4868" s="4">
        <v>0</v>
      </c>
      <c r="AV4868" s="4">
        <v>135.56</v>
      </c>
      <c r="AW4868" s="8">
        <v>0.25249405400000002</v>
      </c>
      <c r="AX4868" s="4">
        <v>1</v>
      </c>
      <c r="AY4868" s="4">
        <v>101.68</v>
      </c>
      <c r="AZ4868" s="4">
        <v>35.21</v>
      </c>
      <c r="BA4868" s="4">
        <v>136.88999999999999</v>
      </c>
    </row>
    <row r="4869" spans="1:53" x14ac:dyDescent="0.25">
      <c r="A4869" s="5">
        <v>134197</v>
      </c>
      <c r="B4869" t="s">
        <v>328</v>
      </c>
      <c r="C4869" s="5">
        <v>43562</v>
      </c>
      <c r="D4869" t="s">
        <v>403</v>
      </c>
      <c r="F4869" s="4">
        <v>9.44</v>
      </c>
      <c r="G4869" s="4">
        <v>9.44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2</v>
      </c>
      <c r="X4869" s="4">
        <v>9.44</v>
      </c>
      <c r="Y4869" s="4">
        <v>55990.91</v>
      </c>
      <c r="Z4869" s="4">
        <v>415.76</v>
      </c>
      <c r="AA4869" s="4">
        <v>640</v>
      </c>
      <c r="AB4869" s="4">
        <v>4056.67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0</v>
      </c>
      <c r="AL4869" s="4">
        <v>0</v>
      </c>
      <c r="AM4869" s="4">
        <v>0</v>
      </c>
      <c r="AN4869" s="4">
        <v>0</v>
      </c>
      <c r="AO4869" s="4">
        <v>0</v>
      </c>
      <c r="AP4869" s="4">
        <v>0</v>
      </c>
      <c r="AQ4869" s="4">
        <v>0</v>
      </c>
      <c r="AR4869" s="4">
        <v>0</v>
      </c>
      <c r="AS4869" s="4">
        <v>0</v>
      </c>
      <c r="AT4869" s="4">
        <v>61103.34</v>
      </c>
      <c r="AU4869" s="4">
        <v>0</v>
      </c>
      <c r="AV4869" s="4">
        <v>176.17</v>
      </c>
      <c r="AW4869" s="8">
        <v>1.5798974750000001</v>
      </c>
      <c r="AX4869" s="4">
        <v>9.44</v>
      </c>
      <c r="AY4869" s="4">
        <v>262.14</v>
      </c>
      <c r="AZ4869" s="4">
        <v>0</v>
      </c>
      <c r="BA4869" s="4">
        <v>2474.6</v>
      </c>
    </row>
    <row r="4870" spans="1:53" x14ac:dyDescent="0.25">
      <c r="A4870" s="5">
        <v>134197</v>
      </c>
      <c r="B4870" t="s">
        <v>328</v>
      </c>
      <c r="C4870" s="5">
        <v>43786</v>
      </c>
      <c r="D4870" t="s">
        <v>423</v>
      </c>
      <c r="F4870" s="4">
        <v>106.3</v>
      </c>
      <c r="G4870" s="4">
        <v>106.3</v>
      </c>
      <c r="H4870" s="4">
        <v>0</v>
      </c>
      <c r="I4870" s="4">
        <v>0</v>
      </c>
      <c r="J4870" s="4">
        <v>13.67</v>
      </c>
      <c r="K4870" s="4">
        <v>2.5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42.23</v>
      </c>
      <c r="X4870" s="4">
        <v>105.3</v>
      </c>
      <c r="Y4870" s="4">
        <v>630490.81000000006</v>
      </c>
      <c r="Z4870" s="4">
        <v>33820.410000000003</v>
      </c>
      <c r="AA4870" s="4">
        <v>13513.6</v>
      </c>
      <c r="AB4870" s="4">
        <v>109169.15</v>
      </c>
      <c r="AC4870" s="4">
        <v>0</v>
      </c>
      <c r="AD4870" s="4">
        <v>0</v>
      </c>
      <c r="AE4870" s="4">
        <v>0</v>
      </c>
      <c r="AF4870" s="4">
        <v>0</v>
      </c>
      <c r="AG4870" s="4">
        <v>54748.35</v>
      </c>
      <c r="AH4870" s="4">
        <v>24055</v>
      </c>
      <c r="AI4870" s="4">
        <v>0</v>
      </c>
      <c r="AJ4870" s="4">
        <v>0</v>
      </c>
      <c r="AK4870" s="4">
        <v>0</v>
      </c>
      <c r="AL4870" s="4">
        <v>78803.350000000006</v>
      </c>
      <c r="AM4870" s="4">
        <v>0</v>
      </c>
      <c r="AN4870" s="4">
        <v>0</v>
      </c>
      <c r="AO4870" s="4">
        <v>0</v>
      </c>
      <c r="AP4870" s="4">
        <v>0</v>
      </c>
      <c r="AQ4870" s="4">
        <v>0</v>
      </c>
      <c r="AR4870" s="4">
        <v>0</v>
      </c>
      <c r="AS4870" s="4">
        <v>0</v>
      </c>
      <c r="AT4870" s="4">
        <v>865797.32</v>
      </c>
      <c r="AU4870" s="4">
        <v>0</v>
      </c>
      <c r="AV4870" s="4">
        <v>1272.6400000000001</v>
      </c>
      <c r="AW4870" s="8">
        <v>3.8115592110000001</v>
      </c>
      <c r="AX4870" s="4">
        <v>106.3</v>
      </c>
      <c r="AY4870" s="4">
        <v>360</v>
      </c>
      <c r="AZ4870" s="4">
        <v>0</v>
      </c>
      <c r="BA4870" s="4">
        <v>38268</v>
      </c>
    </row>
    <row r="4871" spans="1:53" x14ac:dyDescent="0.25">
      <c r="A4871" s="5">
        <v>134197</v>
      </c>
      <c r="B4871" t="s">
        <v>328</v>
      </c>
      <c r="C4871" s="5">
        <v>43901</v>
      </c>
      <c r="D4871" t="s">
        <v>433</v>
      </c>
      <c r="F4871" s="4">
        <v>2.5</v>
      </c>
      <c r="G4871" s="4">
        <v>2.5</v>
      </c>
      <c r="H4871" s="4">
        <v>0</v>
      </c>
      <c r="I4871" s="4">
        <v>0</v>
      </c>
      <c r="J4871" s="4">
        <v>1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1.5</v>
      </c>
      <c r="X4871" s="4">
        <v>2.5</v>
      </c>
      <c r="Y4871" s="4">
        <v>14828.1</v>
      </c>
      <c r="Z4871" s="4">
        <v>1376.45</v>
      </c>
      <c r="AA4871" s="4">
        <v>480</v>
      </c>
      <c r="AB4871" s="4">
        <v>2152.2800000000002</v>
      </c>
      <c r="AC4871" s="4">
        <v>0</v>
      </c>
      <c r="AD4871" s="4">
        <v>0</v>
      </c>
      <c r="AE4871" s="4">
        <v>0</v>
      </c>
      <c r="AF4871" s="4">
        <v>0</v>
      </c>
      <c r="AG4871" s="4">
        <v>4005</v>
      </c>
      <c r="AH4871" s="4">
        <v>0</v>
      </c>
      <c r="AI4871" s="4">
        <v>0</v>
      </c>
      <c r="AJ4871" s="4">
        <v>0</v>
      </c>
      <c r="AK4871" s="4">
        <v>0</v>
      </c>
      <c r="AL4871" s="4">
        <v>4005</v>
      </c>
      <c r="AM4871" s="4">
        <v>0</v>
      </c>
      <c r="AN4871" s="4">
        <v>0</v>
      </c>
      <c r="AO4871" s="4">
        <v>0</v>
      </c>
      <c r="AP4871" s="4">
        <v>0</v>
      </c>
      <c r="AQ4871" s="4">
        <v>0</v>
      </c>
      <c r="AR4871" s="4">
        <v>0</v>
      </c>
      <c r="AS4871" s="4">
        <v>0</v>
      </c>
      <c r="AT4871" s="4">
        <v>22841.83</v>
      </c>
      <c r="AU4871" s="4">
        <v>0</v>
      </c>
      <c r="AV4871" s="4">
        <v>2202.3200000000002</v>
      </c>
      <c r="AW4871" s="8">
        <v>3.1651159510000002</v>
      </c>
      <c r="AX4871" s="4">
        <v>2.5</v>
      </c>
      <c r="AY4871" s="4">
        <v>360</v>
      </c>
      <c r="AZ4871" s="4">
        <v>0</v>
      </c>
      <c r="BA4871" s="4">
        <v>900</v>
      </c>
    </row>
    <row r="4872" spans="1:53" x14ac:dyDescent="0.25">
      <c r="A4872" s="5">
        <v>134197</v>
      </c>
      <c r="B4872" t="s">
        <v>328</v>
      </c>
      <c r="C4872" s="5">
        <v>43950</v>
      </c>
      <c r="D4872" t="s">
        <v>437</v>
      </c>
      <c r="F4872" s="4">
        <v>1.59</v>
      </c>
      <c r="G4872" s="4">
        <v>1.59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0.59</v>
      </c>
      <c r="X4872" s="4">
        <v>1.59</v>
      </c>
      <c r="Y4872" s="4">
        <v>9430.67</v>
      </c>
      <c r="Z4872" s="4">
        <v>574.75</v>
      </c>
      <c r="AA4872" s="4">
        <v>188.8</v>
      </c>
      <c r="AB4872" s="4">
        <v>1115.54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0</v>
      </c>
      <c r="AO4872" s="4">
        <v>0</v>
      </c>
      <c r="AP4872" s="4">
        <v>0</v>
      </c>
      <c r="AQ4872" s="4">
        <v>0</v>
      </c>
      <c r="AR4872" s="4">
        <v>0</v>
      </c>
      <c r="AS4872" s="4">
        <v>0</v>
      </c>
      <c r="AT4872" s="4">
        <v>11309.76</v>
      </c>
      <c r="AU4872" s="4">
        <v>0</v>
      </c>
      <c r="AV4872" s="4">
        <v>1445.9</v>
      </c>
      <c r="AW4872" s="8">
        <v>2.5794029570000001</v>
      </c>
      <c r="AX4872" s="4">
        <v>1.59</v>
      </c>
      <c r="AY4872" s="4">
        <v>360</v>
      </c>
      <c r="AZ4872" s="4">
        <v>0</v>
      </c>
      <c r="BA4872" s="4">
        <v>572.4</v>
      </c>
    </row>
    <row r="4873" spans="1:53" x14ac:dyDescent="0.25">
      <c r="A4873" s="5">
        <v>134197</v>
      </c>
      <c r="B4873" t="s">
        <v>328</v>
      </c>
      <c r="C4873" s="5">
        <v>44040</v>
      </c>
      <c r="D4873" t="s">
        <v>445</v>
      </c>
      <c r="F4873" s="4">
        <v>10.42</v>
      </c>
      <c r="G4873" s="4">
        <v>10.42</v>
      </c>
      <c r="H4873" s="4">
        <v>0</v>
      </c>
      <c r="I4873" s="4">
        <v>0</v>
      </c>
      <c r="J4873" s="4">
        <v>1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7.24</v>
      </c>
      <c r="X4873" s="4">
        <v>10.42</v>
      </c>
      <c r="Y4873" s="4">
        <v>61803.519999999997</v>
      </c>
      <c r="Z4873" s="4">
        <v>4053.54</v>
      </c>
      <c r="AA4873" s="4">
        <v>2316.8000000000002</v>
      </c>
      <c r="AB4873" s="4">
        <v>3749.68</v>
      </c>
      <c r="AC4873" s="4">
        <v>0</v>
      </c>
      <c r="AD4873" s="4">
        <v>0</v>
      </c>
      <c r="AE4873" s="4">
        <v>0</v>
      </c>
      <c r="AF4873" s="4">
        <v>0</v>
      </c>
      <c r="AG4873" s="4">
        <v>4005</v>
      </c>
      <c r="AH4873" s="4">
        <v>0</v>
      </c>
      <c r="AI4873" s="4">
        <v>0</v>
      </c>
      <c r="AJ4873" s="4">
        <v>0</v>
      </c>
      <c r="AK4873" s="4">
        <v>0</v>
      </c>
      <c r="AL4873" s="4">
        <v>4005</v>
      </c>
      <c r="AM4873" s="4">
        <v>0</v>
      </c>
      <c r="AN4873" s="4">
        <v>0</v>
      </c>
      <c r="AO4873" s="4">
        <v>0</v>
      </c>
      <c r="AP4873" s="4">
        <v>0</v>
      </c>
      <c r="AQ4873" s="4">
        <v>0</v>
      </c>
      <c r="AR4873" s="4">
        <v>0</v>
      </c>
      <c r="AS4873" s="4">
        <v>0</v>
      </c>
      <c r="AT4873" s="4">
        <v>75928.539999999994</v>
      </c>
      <c r="AU4873" s="4">
        <v>0</v>
      </c>
      <c r="AV4873" s="4">
        <v>1556.06</v>
      </c>
      <c r="AW4873" s="8">
        <v>1.322992613</v>
      </c>
      <c r="AX4873" s="4">
        <v>10.42</v>
      </c>
      <c r="AY4873" s="4">
        <v>360</v>
      </c>
      <c r="AZ4873" s="4">
        <v>0</v>
      </c>
      <c r="BA4873" s="4">
        <v>3751.2</v>
      </c>
    </row>
    <row r="4874" spans="1:53" x14ac:dyDescent="0.25">
      <c r="A4874" s="5">
        <v>134197</v>
      </c>
      <c r="B4874" t="s">
        <v>328</v>
      </c>
      <c r="C4874" s="5">
        <v>44305</v>
      </c>
      <c r="D4874" t="s">
        <v>467</v>
      </c>
      <c r="F4874" s="4">
        <v>40.89</v>
      </c>
      <c r="G4874" s="4">
        <v>40.89</v>
      </c>
      <c r="H4874" s="4">
        <v>0</v>
      </c>
      <c r="I4874" s="4">
        <v>0</v>
      </c>
      <c r="J4874" s="4">
        <v>4.2300000000000004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10.48</v>
      </c>
      <c r="X4874" s="4">
        <v>40.53</v>
      </c>
      <c r="Y4874" s="4">
        <v>242528.4</v>
      </c>
      <c r="Z4874" s="4">
        <v>21401.93</v>
      </c>
      <c r="AA4874" s="4">
        <v>3353.6</v>
      </c>
      <c r="AB4874" s="4">
        <v>41803.21</v>
      </c>
      <c r="AC4874" s="4">
        <v>0</v>
      </c>
      <c r="AD4874" s="4">
        <v>0</v>
      </c>
      <c r="AE4874" s="4">
        <v>0</v>
      </c>
      <c r="AF4874" s="4">
        <v>0</v>
      </c>
      <c r="AG4874" s="4">
        <v>16941.150000000001</v>
      </c>
      <c r="AH4874" s="4">
        <v>0</v>
      </c>
      <c r="AI4874" s="4">
        <v>0</v>
      </c>
      <c r="AJ4874" s="4">
        <v>0</v>
      </c>
      <c r="AK4874" s="4">
        <v>0</v>
      </c>
      <c r="AL4874" s="4">
        <v>16941.150000000001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326028.28999999998</v>
      </c>
      <c r="AU4874" s="4">
        <v>0</v>
      </c>
      <c r="AV4874" s="4">
        <v>2093.61</v>
      </c>
      <c r="AW4874" s="8">
        <v>3.791962968</v>
      </c>
      <c r="AX4874" s="4">
        <v>40.89</v>
      </c>
      <c r="AY4874" s="4">
        <v>360</v>
      </c>
      <c r="AZ4874" s="4">
        <v>0</v>
      </c>
      <c r="BA4874" s="4">
        <v>14720.4</v>
      </c>
    </row>
    <row r="4875" spans="1:53" x14ac:dyDescent="0.25">
      <c r="A4875" s="5">
        <v>134197</v>
      </c>
      <c r="B4875" t="s">
        <v>328</v>
      </c>
      <c r="C4875" s="5">
        <v>44370</v>
      </c>
      <c r="D4875" t="s">
        <v>471</v>
      </c>
      <c r="F4875" s="4">
        <v>0.97</v>
      </c>
      <c r="G4875" s="4">
        <v>0.97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0.97</v>
      </c>
      <c r="X4875" s="4">
        <v>0.97</v>
      </c>
      <c r="Y4875" s="4">
        <v>5753.3</v>
      </c>
      <c r="Z4875" s="4">
        <v>0</v>
      </c>
      <c r="AA4875" s="4">
        <v>310.39999999999998</v>
      </c>
      <c r="AB4875" s="4">
        <v>90.8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0</v>
      </c>
      <c r="AO4875" s="4">
        <v>0</v>
      </c>
      <c r="AP4875" s="4">
        <v>0</v>
      </c>
      <c r="AQ4875" s="4">
        <v>0</v>
      </c>
      <c r="AR4875" s="4">
        <v>0</v>
      </c>
      <c r="AS4875" s="4">
        <v>0</v>
      </c>
      <c r="AT4875" s="4">
        <v>6154.5</v>
      </c>
      <c r="AU4875" s="4">
        <v>0</v>
      </c>
      <c r="AV4875" s="4">
        <v>0</v>
      </c>
      <c r="AW4875" s="8">
        <v>0.34414395199999998</v>
      </c>
      <c r="AX4875" s="4">
        <v>0.97</v>
      </c>
      <c r="AY4875" s="4">
        <v>66.88</v>
      </c>
      <c r="AZ4875" s="4">
        <v>0</v>
      </c>
      <c r="BA4875" s="4">
        <v>64.87</v>
      </c>
    </row>
    <row r="4876" spans="1:53" x14ac:dyDescent="0.25">
      <c r="A4876" s="5">
        <v>134197</v>
      </c>
      <c r="B4876" t="s">
        <v>328</v>
      </c>
      <c r="C4876" s="5">
        <v>44750</v>
      </c>
      <c r="D4876" t="s">
        <v>503</v>
      </c>
      <c r="F4876" s="4">
        <v>1</v>
      </c>
      <c r="G4876" s="4">
        <v>1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1</v>
      </c>
      <c r="X4876" s="4">
        <v>0</v>
      </c>
      <c r="Y4876" s="4">
        <v>5931.24</v>
      </c>
      <c r="Z4876" s="4">
        <v>0</v>
      </c>
      <c r="AA4876" s="4">
        <v>320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0</v>
      </c>
      <c r="AO4876" s="4">
        <v>0</v>
      </c>
      <c r="AP4876" s="4">
        <v>0</v>
      </c>
      <c r="AQ4876" s="4">
        <v>0</v>
      </c>
      <c r="AR4876" s="4">
        <v>0</v>
      </c>
      <c r="AS4876" s="4">
        <v>0</v>
      </c>
      <c r="AT4876" s="4">
        <v>6251.24</v>
      </c>
      <c r="AU4876" s="4">
        <v>0</v>
      </c>
      <c r="AV4876" s="4">
        <v>0</v>
      </c>
      <c r="AW4876" s="8">
        <v>0</v>
      </c>
      <c r="AX4876" s="4">
        <v>1</v>
      </c>
      <c r="AY4876" s="4">
        <v>69.8</v>
      </c>
      <c r="AZ4876" s="4">
        <v>0</v>
      </c>
      <c r="BA4876" s="4">
        <v>69.8</v>
      </c>
    </row>
    <row r="4877" spans="1:53" x14ac:dyDescent="0.25">
      <c r="A4877" s="5">
        <v>134197</v>
      </c>
      <c r="B4877" t="s">
        <v>328</v>
      </c>
      <c r="C4877" s="5">
        <v>44792</v>
      </c>
      <c r="D4877" t="s">
        <v>507</v>
      </c>
      <c r="F4877" s="4">
        <v>1.35</v>
      </c>
      <c r="G4877" s="4">
        <v>1.35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1.35</v>
      </c>
      <c r="X4877" s="4">
        <v>1.35</v>
      </c>
      <c r="Y4877" s="4">
        <v>8007.17</v>
      </c>
      <c r="Z4877" s="4">
        <v>0</v>
      </c>
      <c r="AA4877" s="4">
        <v>432</v>
      </c>
      <c r="AB4877" s="4">
        <v>485.42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0</v>
      </c>
      <c r="AN4877" s="4">
        <v>0</v>
      </c>
      <c r="AO4877" s="4">
        <v>0</v>
      </c>
      <c r="AP4877" s="4">
        <v>0</v>
      </c>
      <c r="AQ4877" s="4">
        <v>0</v>
      </c>
      <c r="AR4877" s="4">
        <v>0</v>
      </c>
      <c r="AS4877" s="4">
        <v>0</v>
      </c>
      <c r="AT4877" s="4">
        <v>8924.59</v>
      </c>
      <c r="AU4877" s="4">
        <v>0</v>
      </c>
      <c r="AV4877" s="4">
        <v>0</v>
      </c>
      <c r="AW4877" s="8">
        <v>1.3219577259999999</v>
      </c>
      <c r="AX4877" s="4">
        <v>1.35</v>
      </c>
      <c r="AY4877" s="4">
        <v>114.78</v>
      </c>
      <c r="AZ4877" s="4">
        <v>0</v>
      </c>
      <c r="BA4877" s="4">
        <v>154.94999999999999</v>
      </c>
    </row>
    <row r="4878" spans="1:53" x14ac:dyDescent="0.25">
      <c r="A4878" s="5">
        <v>134197</v>
      </c>
      <c r="B4878" t="s">
        <v>328</v>
      </c>
      <c r="C4878" s="5">
        <v>45005</v>
      </c>
      <c r="D4878" t="s">
        <v>523</v>
      </c>
      <c r="F4878" s="4">
        <v>93.98</v>
      </c>
      <c r="G4878" s="4">
        <v>93.98</v>
      </c>
      <c r="H4878" s="4">
        <v>0</v>
      </c>
      <c r="I4878" s="4">
        <v>0.12</v>
      </c>
      <c r="J4878" s="4">
        <v>4.34</v>
      </c>
      <c r="K4878" s="4">
        <v>0.38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38.840000000000003</v>
      </c>
      <c r="X4878" s="4">
        <v>92.95</v>
      </c>
      <c r="Y4878" s="4">
        <v>557417.93999999994</v>
      </c>
      <c r="Z4878" s="4">
        <v>16509.47</v>
      </c>
      <c r="AA4878" s="4">
        <v>12428.8</v>
      </c>
      <c r="AB4878" s="4">
        <v>94450.97</v>
      </c>
      <c r="AC4878" s="4">
        <v>0</v>
      </c>
      <c r="AD4878" s="4">
        <v>0</v>
      </c>
      <c r="AE4878" s="4">
        <v>0</v>
      </c>
      <c r="AF4878" s="4">
        <v>189.36</v>
      </c>
      <c r="AG4878" s="4">
        <v>17381.7</v>
      </c>
      <c r="AH4878" s="4">
        <v>3656.36</v>
      </c>
      <c r="AI4878" s="4">
        <v>0</v>
      </c>
      <c r="AJ4878" s="4">
        <v>0</v>
      </c>
      <c r="AK4878" s="4">
        <v>0</v>
      </c>
      <c r="AL4878" s="4">
        <v>21227.42</v>
      </c>
      <c r="AM4878" s="4">
        <v>0</v>
      </c>
      <c r="AN4878" s="4">
        <v>0</v>
      </c>
      <c r="AO4878" s="4">
        <v>0</v>
      </c>
      <c r="AP4878" s="4">
        <v>0</v>
      </c>
      <c r="AQ4878" s="4">
        <v>0</v>
      </c>
      <c r="AR4878" s="4">
        <v>0</v>
      </c>
      <c r="AS4878" s="4">
        <v>0</v>
      </c>
      <c r="AT4878" s="4">
        <v>702034.6</v>
      </c>
      <c r="AU4878" s="4">
        <v>0</v>
      </c>
      <c r="AV4878" s="4">
        <v>702.68</v>
      </c>
      <c r="AW4878" s="8">
        <v>3.7358389330000001</v>
      </c>
      <c r="AX4878" s="4">
        <v>93.98</v>
      </c>
      <c r="AY4878" s="4">
        <v>360</v>
      </c>
      <c r="AZ4878" s="4">
        <v>0</v>
      </c>
      <c r="BA4878" s="4">
        <v>33832.800000000003</v>
      </c>
    </row>
    <row r="4879" spans="1:53" x14ac:dyDescent="0.25">
      <c r="A4879" s="5">
        <v>134197</v>
      </c>
      <c r="B4879" t="s">
        <v>328</v>
      </c>
      <c r="C4879" s="5">
        <v>46581</v>
      </c>
      <c r="D4879" t="s">
        <v>631</v>
      </c>
      <c r="F4879" s="4">
        <v>0.92</v>
      </c>
      <c r="G4879" s="4">
        <v>0.92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0.92</v>
      </c>
      <c r="X4879" s="4">
        <v>0.92</v>
      </c>
      <c r="Y4879" s="4">
        <v>5456.74</v>
      </c>
      <c r="Z4879" s="4">
        <v>0</v>
      </c>
      <c r="AA4879" s="4">
        <v>294.39999999999998</v>
      </c>
      <c r="AB4879" s="4">
        <v>13.36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5764.5</v>
      </c>
      <c r="AU4879" s="4">
        <v>0</v>
      </c>
      <c r="AV4879" s="4">
        <v>0</v>
      </c>
      <c r="AW4879" s="8">
        <v>5.3383914999999997E-2</v>
      </c>
      <c r="AX4879" s="4">
        <v>0.92</v>
      </c>
      <c r="AY4879" s="4">
        <v>49.94</v>
      </c>
      <c r="AZ4879" s="4">
        <v>0</v>
      </c>
      <c r="BA4879" s="4">
        <v>45.94</v>
      </c>
    </row>
    <row r="4880" spans="1:53" x14ac:dyDescent="0.25">
      <c r="A4880" s="5">
        <v>134197</v>
      </c>
      <c r="B4880" t="s">
        <v>328</v>
      </c>
      <c r="C4880" s="5">
        <v>46607</v>
      </c>
      <c r="D4880" t="s">
        <v>633</v>
      </c>
      <c r="F4880" s="4">
        <v>1</v>
      </c>
      <c r="G4880" s="4">
        <v>1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1</v>
      </c>
      <c r="Y4880" s="4">
        <v>5931.24</v>
      </c>
      <c r="Z4880" s="4">
        <v>0</v>
      </c>
      <c r="AA4880" s="4">
        <v>0</v>
      </c>
      <c r="AB4880" s="4">
        <v>12.88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0</v>
      </c>
      <c r="AO4880" s="4">
        <v>0</v>
      </c>
      <c r="AP4880" s="4">
        <v>0</v>
      </c>
      <c r="AQ4880" s="4">
        <v>0</v>
      </c>
      <c r="AR4880" s="4">
        <v>0</v>
      </c>
      <c r="AS4880" s="4">
        <v>0</v>
      </c>
      <c r="AT4880" s="4">
        <v>5944.12</v>
      </c>
      <c r="AU4880" s="4">
        <v>0</v>
      </c>
      <c r="AV4880" s="4">
        <v>0</v>
      </c>
      <c r="AW4880" s="8">
        <v>4.7350108000000002E-2</v>
      </c>
      <c r="AX4880" s="4">
        <v>1</v>
      </c>
      <c r="AY4880" s="4">
        <v>47.61</v>
      </c>
      <c r="AZ4880" s="4">
        <v>0</v>
      </c>
      <c r="BA4880" s="4">
        <v>47.61</v>
      </c>
    </row>
    <row r="4881" spans="1:53" x14ac:dyDescent="0.25">
      <c r="A4881" s="5">
        <v>134213</v>
      </c>
      <c r="B4881" t="s">
        <v>329</v>
      </c>
      <c r="C4881" s="5">
        <v>43489</v>
      </c>
      <c r="D4881" t="s">
        <v>396</v>
      </c>
      <c r="F4881" s="4">
        <v>203.42</v>
      </c>
      <c r="G4881" s="4">
        <v>203.42</v>
      </c>
      <c r="H4881" s="4">
        <v>0</v>
      </c>
      <c r="I4881" s="4">
        <v>4.32</v>
      </c>
      <c r="J4881" s="4">
        <v>29.9</v>
      </c>
      <c r="K4881" s="4">
        <v>1.2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5</v>
      </c>
      <c r="V4881" s="4">
        <v>0</v>
      </c>
      <c r="W4881" s="4">
        <v>90.4</v>
      </c>
      <c r="X4881" s="4">
        <v>203.42</v>
      </c>
      <c r="Y4881" s="4">
        <v>1206532.8400000001</v>
      </c>
      <c r="Z4881" s="4">
        <v>60240.800000000003</v>
      </c>
      <c r="AA4881" s="4">
        <v>28928</v>
      </c>
      <c r="AB4881" s="4">
        <v>192621.8</v>
      </c>
      <c r="AC4881" s="4">
        <v>0</v>
      </c>
      <c r="AD4881" s="4">
        <v>5680</v>
      </c>
      <c r="AE4881" s="4">
        <v>0</v>
      </c>
      <c r="AF4881" s="4">
        <v>6816.96</v>
      </c>
      <c r="AG4881" s="4">
        <v>119749.5</v>
      </c>
      <c r="AH4881" s="4">
        <v>11546.4</v>
      </c>
      <c r="AI4881" s="4">
        <v>0</v>
      </c>
      <c r="AJ4881" s="4">
        <v>0</v>
      </c>
      <c r="AK4881" s="4">
        <v>0</v>
      </c>
      <c r="AL4881" s="4">
        <v>138112.85999999999</v>
      </c>
      <c r="AM4881" s="4">
        <v>0</v>
      </c>
      <c r="AN4881" s="4">
        <v>0</v>
      </c>
      <c r="AO4881" s="4">
        <v>0</v>
      </c>
      <c r="AP4881" s="4">
        <v>0</v>
      </c>
      <c r="AQ4881" s="4">
        <v>0</v>
      </c>
      <c r="AR4881" s="4">
        <v>0</v>
      </c>
      <c r="AS4881" s="4">
        <v>0</v>
      </c>
      <c r="AT4881" s="4">
        <v>1632116.3</v>
      </c>
      <c r="AU4881" s="4">
        <v>0</v>
      </c>
      <c r="AV4881" s="4">
        <v>1184.56</v>
      </c>
      <c r="AW4881" s="8">
        <v>3.481311431</v>
      </c>
      <c r="AX4881" s="4">
        <v>203.45</v>
      </c>
      <c r="AY4881" s="4">
        <v>360</v>
      </c>
      <c r="AZ4881" s="4">
        <v>0</v>
      </c>
      <c r="BA4881" s="4">
        <v>73242</v>
      </c>
    </row>
    <row r="4882" spans="1:53" x14ac:dyDescent="0.25">
      <c r="A4882" s="5">
        <v>134213</v>
      </c>
      <c r="B4882" t="s">
        <v>329</v>
      </c>
      <c r="C4882" s="5">
        <v>44834</v>
      </c>
      <c r="D4882" t="s">
        <v>510</v>
      </c>
      <c r="F4882" s="4">
        <v>1</v>
      </c>
      <c r="G4882" s="4">
        <v>1</v>
      </c>
      <c r="H4882" s="4">
        <v>0</v>
      </c>
      <c r="I4882" s="4">
        <v>0</v>
      </c>
      <c r="J4882" s="4">
        <v>1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1</v>
      </c>
      <c r="Y4882" s="4">
        <v>5931.24</v>
      </c>
      <c r="Z4882" s="4">
        <v>0</v>
      </c>
      <c r="AA4882" s="4">
        <v>0</v>
      </c>
      <c r="AB4882" s="4">
        <v>56.81</v>
      </c>
      <c r="AC4882" s="4">
        <v>0</v>
      </c>
      <c r="AD4882" s="4">
        <v>0</v>
      </c>
      <c r="AE4882" s="4">
        <v>0</v>
      </c>
      <c r="AF4882" s="4">
        <v>0</v>
      </c>
      <c r="AG4882" s="4">
        <v>4005</v>
      </c>
      <c r="AH4882" s="4">
        <v>0</v>
      </c>
      <c r="AI4882" s="4">
        <v>0</v>
      </c>
      <c r="AJ4882" s="4">
        <v>0</v>
      </c>
      <c r="AK4882" s="4">
        <v>0</v>
      </c>
      <c r="AL4882" s="4">
        <v>4005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9993.0499999999993</v>
      </c>
      <c r="AU4882" s="4">
        <v>0</v>
      </c>
      <c r="AV4882" s="4">
        <v>0</v>
      </c>
      <c r="AW4882" s="8">
        <v>0.20884272700000001</v>
      </c>
      <c r="AX4882" s="4">
        <v>1</v>
      </c>
      <c r="AY4882" s="4">
        <v>56.79</v>
      </c>
      <c r="AZ4882" s="4">
        <v>0</v>
      </c>
      <c r="BA4882" s="4">
        <v>56.79</v>
      </c>
    </row>
    <row r="4883" spans="1:53" x14ac:dyDescent="0.25">
      <c r="A4883" s="5">
        <v>134247</v>
      </c>
      <c r="B4883" t="s">
        <v>330</v>
      </c>
      <c r="C4883" s="5">
        <v>43737</v>
      </c>
      <c r="D4883" t="s">
        <v>419</v>
      </c>
      <c r="F4883" s="4">
        <v>4</v>
      </c>
      <c r="G4883" s="4">
        <v>4</v>
      </c>
      <c r="H4883" s="4">
        <v>0</v>
      </c>
      <c r="I4883" s="4">
        <v>0</v>
      </c>
      <c r="J4883" s="4">
        <v>3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2</v>
      </c>
      <c r="X4883" s="4">
        <v>4</v>
      </c>
      <c r="Y4883" s="4">
        <v>23724.959999999999</v>
      </c>
      <c r="Z4883" s="4">
        <v>0</v>
      </c>
      <c r="AA4883" s="4">
        <v>640</v>
      </c>
      <c r="AB4883" s="4">
        <v>110.19</v>
      </c>
      <c r="AC4883" s="4">
        <v>0</v>
      </c>
      <c r="AD4883" s="4">
        <v>0</v>
      </c>
      <c r="AE4883" s="4">
        <v>0</v>
      </c>
      <c r="AF4883" s="4">
        <v>0</v>
      </c>
      <c r="AG4883" s="4">
        <v>12015</v>
      </c>
      <c r="AH4883" s="4">
        <v>0</v>
      </c>
      <c r="AI4883" s="4">
        <v>0</v>
      </c>
      <c r="AJ4883" s="4">
        <v>0</v>
      </c>
      <c r="AK4883" s="4">
        <v>0</v>
      </c>
      <c r="AL4883" s="4">
        <v>12015</v>
      </c>
      <c r="AM4883" s="4">
        <v>0</v>
      </c>
      <c r="AN4883" s="4">
        <v>0</v>
      </c>
      <c r="AO4883" s="4">
        <v>0</v>
      </c>
      <c r="AP4883" s="4">
        <v>0</v>
      </c>
      <c r="AQ4883" s="4">
        <v>0</v>
      </c>
      <c r="AR4883" s="4">
        <v>0</v>
      </c>
      <c r="AS4883" s="4">
        <v>0</v>
      </c>
      <c r="AT4883" s="4">
        <v>36490.15</v>
      </c>
      <c r="AU4883" s="4">
        <v>0</v>
      </c>
      <c r="AV4883" s="4">
        <v>0</v>
      </c>
      <c r="AW4883" s="8">
        <v>0.101281317</v>
      </c>
      <c r="AX4883" s="4">
        <v>4</v>
      </c>
      <c r="AY4883" s="4">
        <v>62.19</v>
      </c>
      <c r="AZ4883" s="4">
        <v>0</v>
      </c>
      <c r="BA4883" s="4">
        <v>248.76</v>
      </c>
    </row>
    <row r="4884" spans="1:53" x14ac:dyDescent="0.25">
      <c r="A4884" s="5">
        <v>134247</v>
      </c>
      <c r="B4884" t="s">
        <v>330</v>
      </c>
      <c r="C4884" s="5">
        <v>43844</v>
      </c>
      <c r="D4884" t="s">
        <v>370</v>
      </c>
      <c r="F4884" s="4">
        <v>165.8</v>
      </c>
      <c r="G4884" s="4">
        <v>165.8</v>
      </c>
      <c r="H4884" s="4">
        <v>0</v>
      </c>
      <c r="I4884" s="4">
        <v>1.45</v>
      </c>
      <c r="J4884" s="4">
        <v>13.97</v>
      </c>
      <c r="K4884" s="4">
        <v>0</v>
      </c>
      <c r="L4884" s="4">
        <v>0.23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68.44</v>
      </c>
      <c r="X4884" s="4">
        <v>161.80000000000001</v>
      </c>
      <c r="Y4884" s="4">
        <v>983399.59</v>
      </c>
      <c r="Z4884" s="4">
        <v>84420.39</v>
      </c>
      <c r="AA4884" s="4">
        <v>21900.799999999999</v>
      </c>
      <c r="AB4884" s="4">
        <v>129708.41</v>
      </c>
      <c r="AC4884" s="4">
        <v>0</v>
      </c>
      <c r="AD4884" s="4">
        <v>0</v>
      </c>
      <c r="AE4884" s="4">
        <v>0</v>
      </c>
      <c r="AF4884" s="4">
        <v>2288.1</v>
      </c>
      <c r="AG4884" s="4">
        <v>55949.85</v>
      </c>
      <c r="AH4884" s="4">
        <v>0</v>
      </c>
      <c r="AI4884" s="4">
        <v>2953.43</v>
      </c>
      <c r="AJ4884" s="4">
        <v>0</v>
      </c>
      <c r="AK4884" s="4">
        <v>0</v>
      </c>
      <c r="AL4884" s="4">
        <v>61191.38</v>
      </c>
      <c r="AM4884" s="4">
        <v>0</v>
      </c>
      <c r="AN4884" s="4">
        <v>0</v>
      </c>
      <c r="AO4884" s="4">
        <v>0</v>
      </c>
      <c r="AP4884" s="4">
        <v>0</v>
      </c>
      <c r="AQ4884" s="4">
        <v>0</v>
      </c>
      <c r="AR4884" s="4">
        <v>0</v>
      </c>
      <c r="AS4884" s="4">
        <v>0</v>
      </c>
      <c r="AT4884" s="4">
        <v>1280620.57</v>
      </c>
      <c r="AU4884" s="4">
        <v>0</v>
      </c>
      <c r="AV4884" s="4">
        <v>2036.68</v>
      </c>
      <c r="AW4884" s="8">
        <v>2.9472754220000001</v>
      </c>
      <c r="AX4884" s="4">
        <v>167.79</v>
      </c>
      <c r="AY4884" s="4">
        <v>360</v>
      </c>
      <c r="AZ4884" s="4">
        <v>0</v>
      </c>
      <c r="BA4884" s="4">
        <v>60404.4</v>
      </c>
    </row>
    <row r="4885" spans="1:53" x14ac:dyDescent="0.25">
      <c r="A4885" s="5">
        <v>134247</v>
      </c>
      <c r="B4885" t="s">
        <v>330</v>
      </c>
      <c r="C4885" s="5">
        <v>44396</v>
      </c>
      <c r="D4885" t="s">
        <v>473</v>
      </c>
      <c r="F4885" s="4">
        <v>1</v>
      </c>
      <c r="G4885" s="4">
        <v>1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1</v>
      </c>
      <c r="X4885" s="4">
        <v>1</v>
      </c>
      <c r="Y4885" s="4">
        <v>5931.24</v>
      </c>
      <c r="Z4885" s="4">
        <v>49.77</v>
      </c>
      <c r="AA4885" s="4">
        <v>320</v>
      </c>
      <c r="AB4885" s="4">
        <v>185.9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0</v>
      </c>
      <c r="AP4885" s="4">
        <v>0</v>
      </c>
      <c r="AQ4885" s="4">
        <v>0</v>
      </c>
      <c r="AR4885" s="4">
        <v>0</v>
      </c>
      <c r="AS4885" s="4">
        <v>0</v>
      </c>
      <c r="AT4885" s="4">
        <v>6486.91</v>
      </c>
      <c r="AU4885" s="4">
        <v>0</v>
      </c>
      <c r="AV4885" s="4">
        <v>199.06</v>
      </c>
      <c r="AW4885" s="8">
        <v>0.68347133400000004</v>
      </c>
      <c r="AX4885" s="4">
        <v>1</v>
      </c>
      <c r="AY4885" s="4">
        <v>239.41</v>
      </c>
      <c r="AZ4885" s="4">
        <v>0</v>
      </c>
      <c r="BA4885" s="4">
        <v>239.41</v>
      </c>
    </row>
    <row r="4886" spans="1:53" x14ac:dyDescent="0.25">
      <c r="A4886" s="5">
        <v>134247</v>
      </c>
      <c r="B4886" t="s">
        <v>330</v>
      </c>
      <c r="C4886" s="5">
        <v>45054</v>
      </c>
      <c r="D4886" t="s">
        <v>528</v>
      </c>
      <c r="F4886" s="4">
        <v>2.5099999999999998</v>
      </c>
      <c r="G4886" s="4">
        <v>2.5099999999999998</v>
      </c>
      <c r="H4886" s="4">
        <v>0</v>
      </c>
      <c r="I4886" s="4">
        <v>0.44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1</v>
      </c>
      <c r="X4886" s="4">
        <v>1.51</v>
      </c>
      <c r="Y4886" s="4">
        <v>14887.41</v>
      </c>
      <c r="Z4886" s="4">
        <v>389.75</v>
      </c>
      <c r="AA4886" s="4">
        <v>320</v>
      </c>
      <c r="AB4886" s="4">
        <v>620.12</v>
      </c>
      <c r="AC4886" s="4">
        <v>0</v>
      </c>
      <c r="AD4886" s="4">
        <v>0</v>
      </c>
      <c r="AE4886" s="4">
        <v>0</v>
      </c>
      <c r="AF4886" s="4">
        <v>694.32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694.32</v>
      </c>
      <c r="AM4886" s="4">
        <v>0</v>
      </c>
      <c r="AN4886" s="4">
        <v>0</v>
      </c>
      <c r="AO4886" s="4">
        <v>0</v>
      </c>
      <c r="AP4886" s="4">
        <v>0</v>
      </c>
      <c r="AQ4886" s="4">
        <v>0</v>
      </c>
      <c r="AR4886" s="4">
        <v>0</v>
      </c>
      <c r="AS4886" s="4">
        <v>0</v>
      </c>
      <c r="AT4886" s="4">
        <v>16911.599999999999</v>
      </c>
      <c r="AU4886" s="4">
        <v>0</v>
      </c>
      <c r="AV4886" s="4">
        <v>621.11</v>
      </c>
      <c r="AW4886" s="8">
        <v>1.5098388330000001</v>
      </c>
      <c r="AX4886" s="4">
        <v>2.5099999999999998</v>
      </c>
      <c r="AY4886" s="4">
        <v>360</v>
      </c>
      <c r="AZ4886" s="4">
        <v>0</v>
      </c>
      <c r="BA4886" s="4">
        <v>903.6</v>
      </c>
    </row>
    <row r="4887" spans="1:53" x14ac:dyDescent="0.25">
      <c r="A4887" s="5">
        <v>134247</v>
      </c>
      <c r="B4887" t="s">
        <v>330</v>
      </c>
      <c r="C4887" s="5">
        <v>48694</v>
      </c>
      <c r="D4887" t="s">
        <v>377</v>
      </c>
      <c r="F4887" s="4">
        <v>6.91</v>
      </c>
      <c r="G4887" s="4">
        <v>6.91</v>
      </c>
      <c r="H4887" s="4">
        <v>0</v>
      </c>
      <c r="I4887" s="4">
        <v>1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5.91</v>
      </c>
      <c r="X4887" s="4">
        <v>6.91</v>
      </c>
      <c r="Y4887" s="4">
        <v>40984.870000000003</v>
      </c>
      <c r="Z4887" s="4">
        <v>3163.31</v>
      </c>
      <c r="AA4887" s="4">
        <v>1891.2</v>
      </c>
      <c r="AB4887" s="4">
        <v>7210.52</v>
      </c>
      <c r="AC4887" s="4">
        <v>0</v>
      </c>
      <c r="AD4887" s="4">
        <v>0</v>
      </c>
      <c r="AE4887" s="4">
        <v>0</v>
      </c>
      <c r="AF4887" s="4">
        <v>1578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1578</v>
      </c>
      <c r="AM4887" s="4">
        <v>0</v>
      </c>
      <c r="AN4887" s="4">
        <v>0</v>
      </c>
      <c r="AO4887" s="4">
        <v>0</v>
      </c>
      <c r="AP4887" s="4">
        <v>0</v>
      </c>
      <c r="AQ4887" s="4">
        <v>0</v>
      </c>
      <c r="AR4887" s="4">
        <v>0</v>
      </c>
      <c r="AS4887" s="4">
        <v>0</v>
      </c>
      <c r="AT4887" s="4">
        <v>54827.9</v>
      </c>
      <c r="AU4887" s="4">
        <v>0</v>
      </c>
      <c r="AV4887" s="4">
        <v>1831.15</v>
      </c>
      <c r="AW4887" s="8">
        <v>3.8363626609999999</v>
      </c>
      <c r="AX4887" s="4">
        <v>6.91</v>
      </c>
      <c r="AY4887" s="4">
        <v>360</v>
      </c>
      <c r="AZ4887" s="4">
        <v>0</v>
      </c>
      <c r="BA4887" s="4">
        <v>2487.6</v>
      </c>
    </row>
    <row r="4888" spans="1:53" x14ac:dyDescent="0.25">
      <c r="A4888" s="5">
        <v>134247</v>
      </c>
      <c r="B4888" t="s">
        <v>330</v>
      </c>
      <c r="C4888" s="5">
        <v>48736</v>
      </c>
      <c r="D4888" t="s">
        <v>379</v>
      </c>
      <c r="F4888" s="4">
        <v>3</v>
      </c>
      <c r="G4888" s="4">
        <v>3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2</v>
      </c>
      <c r="X4888" s="4">
        <v>3</v>
      </c>
      <c r="Y4888" s="4">
        <v>17793.72</v>
      </c>
      <c r="Z4888" s="4">
        <v>1086.29</v>
      </c>
      <c r="AA4888" s="4">
        <v>640</v>
      </c>
      <c r="AB4888" s="4">
        <v>3275.35</v>
      </c>
      <c r="AC4888" s="4">
        <v>0</v>
      </c>
      <c r="AD4888" s="4">
        <v>0</v>
      </c>
      <c r="AE4888" s="4">
        <v>0</v>
      </c>
      <c r="AF4888" s="4">
        <v>0</v>
      </c>
      <c r="AG4888" s="4">
        <v>0</v>
      </c>
      <c r="AH4888" s="4">
        <v>0</v>
      </c>
      <c r="AI4888" s="4">
        <v>0</v>
      </c>
      <c r="AJ4888" s="4">
        <v>0</v>
      </c>
      <c r="AK4888" s="4">
        <v>0</v>
      </c>
      <c r="AL4888" s="4">
        <v>0</v>
      </c>
      <c r="AM4888" s="4">
        <v>0</v>
      </c>
      <c r="AN4888" s="4">
        <v>0</v>
      </c>
      <c r="AO4888" s="4">
        <v>0</v>
      </c>
      <c r="AP4888" s="4">
        <v>0</v>
      </c>
      <c r="AQ4888" s="4">
        <v>0</v>
      </c>
      <c r="AR4888" s="4">
        <v>0</v>
      </c>
      <c r="AS4888" s="4">
        <v>0</v>
      </c>
      <c r="AT4888" s="4">
        <v>22795.360000000001</v>
      </c>
      <c r="AU4888" s="4">
        <v>0</v>
      </c>
      <c r="AV4888" s="4">
        <v>1448.39</v>
      </c>
      <c r="AW4888" s="8">
        <v>4.0139129020000004</v>
      </c>
      <c r="AX4888" s="4">
        <v>3</v>
      </c>
      <c r="AY4888" s="4">
        <v>360</v>
      </c>
      <c r="AZ4888" s="4">
        <v>0</v>
      </c>
      <c r="BA4888" s="4">
        <v>1080</v>
      </c>
    </row>
    <row r="4889" spans="1:53" x14ac:dyDescent="0.25">
      <c r="A4889" s="5">
        <v>142901</v>
      </c>
      <c r="B4889" t="s">
        <v>331</v>
      </c>
      <c r="C4889" s="5">
        <v>43497</v>
      </c>
      <c r="D4889" t="s">
        <v>397</v>
      </c>
      <c r="F4889" s="4">
        <v>0.01</v>
      </c>
      <c r="G4889" s="4">
        <v>0.01</v>
      </c>
      <c r="H4889" s="4">
        <v>0</v>
      </c>
      <c r="I4889" s="4">
        <v>0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0.01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0.01</v>
      </c>
      <c r="Y4889" s="4">
        <v>59.31</v>
      </c>
      <c r="Z4889" s="4">
        <v>3.26</v>
      </c>
      <c r="AA4889" s="4">
        <v>0</v>
      </c>
      <c r="AB4889" s="4">
        <v>10.06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0</v>
      </c>
      <c r="AI4889" s="4">
        <v>0</v>
      </c>
      <c r="AJ4889" s="4">
        <v>0</v>
      </c>
      <c r="AK4889" s="4">
        <v>0</v>
      </c>
      <c r="AL4889" s="4">
        <v>0</v>
      </c>
      <c r="AM4889" s="4">
        <v>0</v>
      </c>
      <c r="AN4889" s="4">
        <v>0</v>
      </c>
      <c r="AO4889" s="4">
        <v>17.95</v>
      </c>
      <c r="AP4889" s="4">
        <v>0</v>
      </c>
      <c r="AQ4889" s="4">
        <v>0</v>
      </c>
      <c r="AR4889" s="4">
        <v>17.95</v>
      </c>
      <c r="AS4889" s="4">
        <v>0</v>
      </c>
      <c r="AT4889" s="4">
        <v>90.58</v>
      </c>
      <c r="AU4889" s="4">
        <v>0</v>
      </c>
      <c r="AV4889" s="4">
        <v>1304.3499999999999</v>
      </c>
      <c r="AW4889" s="8">
        <v>3.6992310239999999</v>
      </c>
      <c r="AX4889" s="4">
        <v>0.01</v>
      </c>
      <c r="AY4889" s="4">
        <v>360</v>
      </c>
      <c r="AZ4889" s="4">
        <v>0</v>
      </c>
      <c r="BA4889" s="4">
        <v>3.6</v>
      </c>
    </row>
    <row r="4890" spans="1:53" x14ac:dyDescent="0.25">
      <c r="A4890" s="5">
        <v>142901</v>
      </c>
      <c r="B4890" t="s">
        <v>331</v>
      </c>
      <c r="C4890" s="5">
        <v>43539</v>
      </c>
      <c r="D4890" t="s">
        <v>401</v>
      </c>
      <c r="F4890" s="4">
        <v>0.34</v>
      </c>
      <c r="G4890" s="4">
        <v>0.34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0.37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0.34</v>
      </c>
      <c r="Y4890" s="4">
        <v>2016.62</v>
      </c>
      <c r="Z4890" s="4">
        <v>112.22</v>
      </c>
      <c r="AA4890" s="4">
        <v>0</v>
      </c>
      <c r="AB4890" s="4">
        <v>190.44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0</v>
      </c>
      <c r="AO4890" s="4">
        <v>664.15</v>
      </c>
      <c r="AP4890" s="4">
        <v>0</v>
      </c>
      <c r="AQ4890" s="4">
        <v>0</v>
      </c>
      <c r="AR4890" s="4">
        <v>664.15</v>
      </c>
      <c r="AS4890" s="4">
        <v>0</v>
      </c>
      <c r="AT4890" s="4">
        <v>2983.43</v>
      </c>
      <c r="AU4890" s="4">
        <v>0</v>
      </c>
      <c r="AV4890" s="4">
        <v>1320.27</v>
      </c>
      <c r="AW4890" s="8">
        <v>2.0592897859999999</v>
      </c>
      <c r="AX4890" s="4">
        <v>0.34</v>
      </c>
      <c r="AY4890" s="4">
        <v>360</v>
      </c>
      <c r="AZ4890" s="4">
        <v>0</v>
      </c>
      <c r="BA4890" s="4">
        <v>122.4</v>
      </c>
    </row>
    <row r="4891" spans="1:53" x14ac:dyDescent="0.25">
      <c r="A4891" s="5">
        <v>142901</v>
      </c>
      <c r="B4891" t="s">
        <v>331</v>
      </c>
      <c r="C4891" s="5">
        <v>43711</v>
      </c>
      <c r="D4891" t="s">
        <v>417</v>
      </c>
      <c r="F4891" s="4">
        <v>87.56</v>
      </c>
      <c r="G4891" s="4">
        <v>87.56</v>
      </c>
      <c r="H4891" s="4">
        <v>0</v>
      </c>
      <c r="I4891" s="4">
        <v>0</v>
      </c>
      <c r="J4891" s="4">
        <v>9.49</v>
      </c>
      <c r="K4891" s="4">
        <v>1.19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95.74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87.56</v>
      </c>
      <c r="Y4891" s="4">
        <v>519339.37</v>
      </c>
      <c r="Z4891" s="4">
        <v>51889.81</v>
      </c>
      <c r="AA4891" s="4">
        <v>0</v>
      </c>
      <c r="AB4891" s="4">
        <v>89144.47</v>
      </c>
      <c r="AC4891" s="4">
        <v>0</v>
      </c>
      <c r="AD4891" s="4">
        <v>0</v>
      </c>
      <c r="AE4891" s="4">
        <v>0</v>
      </c>
      <c r="AF4891" s="4">
        <v>0</v>
      </c>
      <c r="AG4891" s="4">
        <v>38007.449999999997</v>
      </c>
      <c r="AH4891" s="4">
        <v>11450.18</v>
      </c>
      <c r="AI4891" s="4">
        <v>0</v>
      </c>
      <c r="AJ4891" s="4">
        <v>0</v>
      </c>
      <c r="AK4891" s="4">
        <v>0</v>
      </c>
      <c r="AL4891" s="4">
        <v>49457.63</v>
      </c>
      <c r="AM4891" s="4">
        <v>0</v>
      </c>
      <c r="AN4891" s="4">
        <v>0</v>
      </c>
      <c r="AO4891" s="4">
        <v>171853.3</v>
      </c>
      <c r="AP4891" s="4">
        <v>0</v>
      </c>
      <c r="AQ4891" s="4">
        <v>0</v>
      </c>
      <c r="AR4891" s="4">
        <v>171853.3</v>
      </c>
      <c r="AS4891" s="4">
        <v>0</v>
      </c>
      <c r="AT4891" s="4">
        <v>881684.58</v>
      </c>
      <c r="AU4891" s="4">
        <v>0</v>
      </c>
      <c r="AV4891" s="4">
        <v>2370.48</v>
      </c>
      <c r="AW4891" s="8">
        <v>3.7429992159999999</v>
      </c>
      <c r="AX4891" s="4">
        <v>87.6</v>
      </c>
      <c r="AY4891" s="4">
        <v>360</v>
      </c>
      <c r="AZ4891" s="4">
        <v>0</v>
      </c>
      <c r="BA4891" s="4">
        <v>31536</v>
      </c>
    </row>
    <row r="4892" spans="1:53" x14ac:dyDescent="0.25">
      <c r="A4892" s="5">
        <v>142901</v>
      </c>
      <c r="B4892" t="s">
        <v>331</v>
      </c>
      <c r="C4892" s="5">
        <v>44354</v>
      </c>
      <c r="D4892" t="s">
        <v>470</v>
      </c>
      <c r="F4892" s="4">
        <v>4.1399999999999997</v>
      </c>
      <c r="G4892" s="4">
        <v>4.1399999999999997</v>
      </c>
      <c r="H4892" s="4">
        <v>0</v>
      </c>
      <c r="I4892" s="4">
        <v>0</v>
      </c>
      <c r="J4892" s="4">
        <v>0.3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4.59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4.1399999999999997</v>
      </c>
      <c r="Y4892" s="4">
        <v>24555.33</v>
      </c>
      <c r="Z4892" s="4">
        <v>962.05</v>
      </c>
      <c r="AA4892" s="4">
        <v>0</v>
      </c>
      <c r="AB4892" s="4">
        <v>4326.1400000000003</v>
      </c>
      <c r="AC4892" s="4">
        <v>0</v>
      </c>
      <c r="AD4892" s="4">
        <v>0</v>
      </c>
      <c r="AE4892" s="4">
        <v>0</v>
      </c>
      <c r="AF4892" s="4">
        <v>0</v>
      </c>
      <c r="AG4892" s="4">
        <v>1201.5</v>
      </c>
      <c r="AH4892" s="4">
        <v>0</v>
      </c>
      <c r="AI4892" s="4">
        <v>0</v>
      </c>
      <c r="AJ4892" s="4">
        <v>0</v>
      </c>
      <c r="AK4892" s="4">
        <v>0</v>
      </c>
      <c r="AL4892" s="4">
        <v>1201.5</v>
      </c>
      <c r="AM4892" s="4">
        <v>0</v>
      </c>
      <c r="AN4892" s="4">
        <v>0</v>
      </c>
      <c r="AO4892" s="4">
        <v>8239.0499999999993</v>
      </c>
      <c r="AP4892" s="4">
        <v>0</v>
      </c>
      <c r="AQ4892" s="4">
        <v>0</v>
      </c>
      <c r="AR4892" s="4">
        <v>8239.0499999999993</v>
      </c>
      <c r="AS4892" s="4">
        <v>0</v>
      </c>
      <c r="AT4892" s="4">
        <v>39284.07</v>
      </c>
      <c r="AU4892" s="4">
        <v>0</v>
      </c>
      <c r="AV4892" s="4">
        <v>929.52</v>
      </c>
      <c r="AW4892" s="8">
        <v>3.8417690379999998</v>
      </c>
      <c r="AX4892" s="4">
        <v>4.1399999999999997</v>
      </c>
      <c r="AY4892" s="4">
        <v>360</v>
      </c>
      <c r="AZ4892" s="4">
        <v>0</v>
      </c>
      <c r="BA4892" s="4">
        <v>1490.4</v>
      </c>
    </row>
    <row r="4893" spans="1:53" x14ac:dyDescent="0.25">
      <c r="A4893" s="5">
        <v>142901</v>
      </c>
      <c r="B4893" t="s">
        <v>331</v>
      </c>
      <c r="C4893" s="5">
        <v>44503</v>
      </c>
      <c r="D4893" t="s">
        <v>483</v>
      </c>
      <c r="F4893" s="4">
        <v>2.21</v>
      </c>
      <c r="G4893" s="4">
        <v>2.21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2.12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2.21</v>
      </c>
      <c r="Y4893" s="4">
        <v>13108.04</v>
      </c>
      <c r="Z4893" s="4">
        <v>35.54</v>
      </c>
      <c r="AA4893" s="4">
        <v>0</v>
      </c>
      <c r="AB4893" s="4">
        <v>93.78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0</v>
      </c>
      <c r="AO4893" s="4">
        <v>3805.4</v>
      </c>
      <c r="AP4893" s="4">
        <v>0</v>
      </c>
      <c r="AQ4893" s="4">
        <v>0</v>
      </c>
      <c r="AR4893" s="4">
        <v>3805.4</v>
      </c>
      <c r="AS4893" s="4">
        <v>0</v>
      </c>
      <c r="AT4893" s="4">
        <v>17042.759999999998</v>
      </c>
      <c r="AU4893" s="4">
        <v>0</v>
      </c>
      <c r="AV4893" s="4">
        <v>64.33</v>
      </c>
      <c r="AW4893" s="8">
        <v>0.156010447</v>
      </c>
      <c r="AX4893" s="4">
        <v>2.21</v>
      </c>
      <c r="AY4893" s="4">
        <v>69.39</v>
      </c>
      <c r="AZ4893" s="4">
        <v>0</v>
      </c>
      <c r="BA4893" s="4">
        <v>153.35</v>
      </c>
    </row>
    <row r="4894" spans="1:53" x14ac:dyDescent="0.25">
      <c r="A4894" s="5">
        <v>142901</v>
      </c>
      <c r="B4894" t="s">
        <v>331</v>
      </c>
      <c r="C4894" s="5">
        <v>49833</v>
      </c>
      <c r="D4894" t="s">
        <v>417</v>
      </c>
      <c r="F4894" s="4">
        <v>4.57</v>
      </c>
      <c r="G4894" s="4">
        <v>4.57</v>
      </c>
      <c r="H4894" s="4">
        <v>0</v>
      </c>
      <c r="I4894" s="4">
        <v>0</v>
      </c>
      <c r="J4894" s="4">
        <v>0.96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5.03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4.57</v>
      </c>
      <c r="Y4894" s="4">
        <v>27105.77</v>
      </c>
      <c r="Z4894" s="4">
        <v>306.97000000000003</v>
      </c>
      <c r="AA4894" s="4">
        <v>0</v>
      </c>
      <c r="AB4894" s="4">
        <v>3499.81</v>
      </c>
      <c r="AC4894" s="4">
        <v>0</v>
      </c>
      <c r="AD4894" s="4">
        <v>0</v>
      </c>
      <c r="AE4894" s="4">
        <v>0</v>
      </c>
      <c r="AF4894" s="4">
        <v>0</v>
      </c>
      <c r="AG4894" s="4">
        <v>3844.8</v>
      </c>
      <c r="AH4894" s="4">
        <v>0</v>
      </c>
      <c r="AI4894" s="4">
        <v>0</v>
      </c>
      <c r="AJ4894" s="4">
        <v>0</v>
      </c>
      <c r="AK4894" s="4">
        <v>0</v>
      </c>
      <c r="AL4894" s="4">
        <v>3844.8</v>
      </c>
      <c r="AM4894" s="4">
        <v>0</v>
      </c>
      <c r="AN4894" s="4">
        <v>0</v>
      </c>
      <c r="AO4894" s="4">
        <v>9028.85</v>
      </c>
      <c r="AP4894" s="4">
        <v>0</v>
      </c>
      <c r="AQ4894" s="4">
        <v>0</v>
      </c>
      <c r="AR4894" s="4">
        <v>9028.85</v>
      </c>
      <c r="AS4894" s="4">
        <v>0</v>
      </c>
      <c r="AT4894" s="4">
        <v>43786.2</v>
      </c>
      <c r="AU4894" s="4">
        <v>0</v>
      </c>
      <c r="AV4894" s="4">
        <v>268.68</v>
      </c>
      <c r="AW4894" s="8">
        <v>2.815521371</v>
      </c>
      <c r="AX4894" s="4">
        <v>4.42</v>
      </c>
      <c r="AY4894" s="4">
        <v>268.56</v>
      </c>
      <c r="AZ4894" s="4">
        <v>0</v>
      </c>
      <c r="BA4894" s="4">
        <v>1187.04</v>
      </c>
    </row>
    <row r="4895" spans="1:53" x14ac:dyDescent="0.25">
      <c r="A4895" s="5">
        <v>142901</v>
      </c>
      <c r="B4895" t="s">
        <v>331</v>
      </c>
      <c r="C4895" s="5">
        <v>49841</v>
      </c>
      <c r="D4895" t="s">
        <v>809</v>
      </c>
      <c r="F4895" s="4">
        <v>0.01</v>
      </c>
      <c r="G4895" s="4">
        <v>0.01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0.01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0.01</v>
      </c>
      <c r="Y4895" s="4">
        <v>59.31</v>
      </c>
      <c r="Z4895" s="4">
        <v>1.1000000000000001</v>
      </c>
      <c r="AA4895" s="4">
        <v>0</v>
      </c>
      <c r="AB4895" s="4">
        <v>1.97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17.95</v>
      </c>
      <c r="AP4895" s="4">
        <v>0</v>
      </c>
      <c r="AQ4895" s="4">
        <v>0</v>
      </c>
      <c r="AR4895" s="4">
        <v>17.95</v>
      </c>
      <c r="AS4895" s="4">
        <v>0</v>
      </c>
      <c r="AT4895" s="4">
        <v>80.33</v>
      </c>
      <c r="AU4895" s="4">
        <v>0</v>
      </c>
      <c r="AV4895" s="4">
        <v>438.79</v>
      </c>
      <c r="AW4895" s="8">
        <v>0.72474877900000001</v>
      </c>
      <c r="AX4895" s="4">
        <v>0.01</v>
      </c>
      <c r="AY4895" s="4">
        <v>208.82</v>
      </c>
      <c r="AZ4895" s="4">
        <v>64.67</v>
      </c>
      <c r="BA4895" s="4">
        <v>2.74</v>
      </c>
    </row>
    <row r="4896" spans="1:53" x14ac:dyDescent="0.25">
      <c r="A4896" s="5">
        <v>142901</v>
      </c>
      <c r="B4896" t="s">
        <v>331</v>
      </c>
      <c r="C4896" s="5">
        <v>49858</v>
      </c>
      <c r="D4896" t="s">
        <v>454</v>
      </c>
      <c r="F4896" s="4">
        <v>1</v>
      </c>
      <c r="G4896" s="4">
        <v>1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1.1000000000000001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1</v>
      </c>
      <c r="Y4896" s="4">
        <v>5931.24</v>
      </c>
      <c r="Z4896" s="4">
        <v>0</v>
      </c>
      <c r="AA4896" s="4">
        <v>0</v>
      </c>
      <c r="AB4896" s="4">
        <v>31.7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0</v>
      </c>
      <c r="AO4896" s="4">
        <v>1974.5</v>
      </c>
      <c r="AP4896" s="4">
        <v>0</v>
      </c>
      <c r="AQ4896" s="4">
        <v>0</v>
      </c>
      <c r="AR4896" s="4">
        <v>1974.5</v>
      </c>
      <c r="AS4896" s="4">
        <v>0</v>
      </c>
      <c r="AT4896" s="4">
        <v>7937.44</v>
      </c>
      <c r="AU4896" s="4">
        <v>0</v>
      </c>
      <c r="AV4896" s="4">
        <v>0</v>
      </c>
      <c r="AW4896" s="8">
        <v>0.116558736</v>
      </c>
      <c r="AX4896" s="4">
        <v>1</v>
      </c>
      <c r="AY4896" s="4">
        <v>60.17</v>
      </c>
      <c r="AZ4896" s="4">
        <v>0</v>
      </c>
      <c r="BA4896" s="4">
        <v>60.17</v>
      </c>
    </row>
    <row r="4897" spans="1:53" x14ac:dyDescent="0.25">
      <c r="A4897" s="5">
        <v>142901</v>
      </c>
      <c r="B4897" t="s">
        <v>331</v>
      </c>
      <c r="C4897" s="5">
        <v>49866</v>
      </c>
      <c r="D4897" t="s">
        <v>810</v>
      </c>
      <c r="F4897" s="4">
        <v>0.93</v>
      </c>
      <c r="G4897" s="4">
        <v>0.93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1.02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0.93</v>
      </c>
      <c r="Y4897" s="4">
        <v>5516.05</v>
      </c>
      <c r="Z4897" s="4">
        <v>102</v>
      </c>
      <c r="AA4897" s="4">
        <v>0</v>
      </c>
      <c r="AB4897" s="4">
        <v>20.48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0</v>
      </c>
      <c r="AO4897" s="4">
        <v>1830.9</v>
      </c>
      <c r="AP4897" s="4">
        <v>0</v>
      </c>
      <c r="AQ4897" s="4">
        <v>0</v>
      </c>
      <c r="AR4897" s="4">
        <v>1830.9</v>
      </c>
      <c r="AS4897" s="4">
        <v>0</v>
      </c>
      <c r="AT4897" s="4">
        <v>7469.43</v>
      </c>
      <c r="AU4897" s="4">
        <v>0</v>
      </c>
      <c r="AV4897" s="4">
        <v>438.7</v>
      </c>
      <c r="AW4897" s="8">
        <v>8.0945180000000005E-2</v>
      </c>
      <c r="AX4897" s="4">
        <v>0.93</v>
      </c>
      <c r="AY4897" s="4">
        <v>96.62</v>
      </c>
      <c r="AZ4897" s="4">
        <v>0</v>
      </c>
      <c r="BA4897" s="4">
        <v>89.86</v>
      </c>
    </row>
    <row r="4898" spans="1:53" x14ac:dyDescent="0.25">
      <c r="A4898" s="5">
        <v>142901</v>
      </c>
      <c r="B4898" t="s">
        <v>331</v>
      </c>
      <c r="C4898" s="5">
        <v>49874</v>
      </c>
      <c r="D4898" t="s">
        <v>811</v>
      </c>
      <c r="F4898" s="4">
        <v>3.23</v>
      </c>
      <c r="G4898" s="4">
        <v>3.23</v>
      </c>
      <c r="H4898" s="4">
        <v>0</v>
      </c>
      <c r="I4898" s="4">
        <v>0</v>
      </c>
      <c r="J4898" s="4">
        <v>1.86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3.54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3.23</v>
      </c>
      <c r="Y4898" s="4">
        <v>19157.91</v>
      </c>
      <c r="Z4898" s="4">
        <v>366.41</v>
      </c>
      <c r="AA4898" s="4">
        <v>0</v>
      </c>
      <c r="AB4898" s="4">
        <v>409.56</v>
      </c>
      <c r="AC4898" s="4">
        <v>0</v>
      </c>
      <c r="AD4898" s="4">
        <v>0</v>
      </c>
      <c r="AE4898" s="4">
        <v>0</v>
      </c>
      <c r="AF4898" s="4">
        <v>0</v>
      </c>
      <c r="AG4898" s="4">
        <v>7449.3</v>
      </c>
      <c r="AH4898" s="4">
        <v>0</v>
      </c>
      <c r="AI4898" s="4">
        <v>0</v>
      </c>
      <c r="AJ4898" s="4">
        <v>0</v>
      </c>
      <c r="AK4898" s="4">
        <v>0</v>
      </c>
      <c r="AL4898" s="4">
        <v>7449.3</v>
      </c>
      <c r="AM4898" s="4">
        <v>0</v>
      </c>
      <c r="AN4898" s="4">
        <v>0</v>
      </c>
      <c r="AO4898" s="4">
        <v>6354.3</v>
      </c>
      <c r="AP4898" s="4">
        <v>0</v>
      </c>
      <c r="AQ4898" s="4">
        <v>0</v>
      </c>
      <c r="AR4898" s="4">
        <v>6354.3</v>
      </c>
      <c r="AS4898" s="4">
        <v>0</v>
      </c>
      <c r="AT4898" s="4">
        <v>33737.480000000003</v>
      </c>
      <c r="AU4898" s="4">
        <v>0</v>
      </c>
      <c r="AV4898" s="4">
        <v>453.76</v>
      </c>
      <c r="AW4898" s="8">
        <v>0.466175224</v>
      </c>
      <c r="AX4898" s="4">
        <v>3.23</v>
      </c>
      <c r="AY4898" s="4">
        <v>105.58</v>
      </c>
      <c r="AZ4898" s="4">
        <v>0</v>
      </c>
      <c r="BA4898" s="4">
        <v>341.02</v>
      </c>
    </row>
    <row r="4899" spans="1:53" x14ac:dyDescent="0.25">
      <c r="A4899" s="5">
        <v>142901</v>
      </c>
      <c r="B4899" t="s">
        <v>331</v>
      </c>
      <c r="C4899" s="5">
        <v>49890</v>
      </c>
      <c r="D4899" t="s">
        <v>813</v>
      </c>
      <c r="F4899" s="4">
        <v>0.46</v>
      </c>
      <c r="G4899" s="4">
        <v>0.46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0.5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0.46</v>
      </c>
      <c r="Y4899" s="4">
        <v>2728.37</v>
      </c>
      <c r="Z4899" s="4">
        <v>78.63</v>
      </c>
      <c r="AA4899" s="4">
        <v>0</v>
      </c>
      <c r="AB4899" s="4">
        <v>120.2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0</v>
      </c>
      <c r="AO4899" s="4">
        <v>897.5</v>
      </c>
      <c r="AP4899" s="4">
        <v>0</v>
      </c>
      <c r="AQ4899" s="4">
        <v>0</v>
      </c>
      <c r="AR4899" s="4">
        <v>897.5</v>
      </c>
      <c r="AS4899" s="4">
        <v>0</v>
      </c>
      <c r="AT4899" s="4">
        <v>3824.7</v>
      </c>
      <c r="AU4899" s="4">
        <v>0</v>
      </c>
      <c r="AV4899" s="4">
        <v>683.73</v>
      </c>
      <c r="AW4899" s="8">
        <v>0.96067924599999999</v>
      </c>
      <c r="AX4899" s="4">
        <v>0.46</v>
      </c>
      <c r="AY4899" s="4">
        <v>286.62</v>
      </c>
      <c r="AZ4899" s="4">
        <v>81.7</v>
      </c>
      <c r="BA4899" s="4">
        <v>169.43</v>
      </c>
    </row>
    <row r="4900" spans="1:53" x14ac:dyDescent="0.25">
      <c r="A4900" s="5">
        <v>142901</v>
      </c>
      <c r="B4900" t="s">
        <v>331</v>
      </c>
      <c r="C4900" s="5">
        <v>49924</v>
      </c>
      <c r="D4900" t="s">
        <v>582</v>
      </c>
      <c r="F4900" s="4">
        <v>1.79</v>
      </c>
      <c r="G4900" s="4">
        <v>1.79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2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1.79</v>
      </c>
      <c r="Y4900" s="4">
        <v>10616.92</v>
      </c>
      <c r="Z4900" s="4">
        <v>201.48</v>
      </c>
      <c r="AA4900" s="4">
        <v>0</v>
      </c>
      <c r="AB4900" s="4">
        <v>352.24</v>
      </c>
      <c r="AC4900" s="4">
        <v>0</v>
      </c>
      <c r="AD4900" s="4">
        <v>0</v>
      </c>
      <c r="AE4900" s="4">
        <v>0</v>
      </c>
      <c r="AF4900" s="4">
        <v>0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0</v>
      </c>
      <c r="AM4900" s="4">
        <v>0</v>
      </c>
      <c r="AN4900" s="4">
        <v>0</v>
      </c>
      <c r="AO4900" s="4">
        <v>3590</v>
      </c>
      <c r="AP4900" s="4">
        <v>0</v>
      </c>
      <c r="AQ4900" s="4">
        <v>0</v>
      </c>
      <c r="AR4900" s="4">
        <v>3590</v>
      </c>
      <c r="AS4900" s="4">
        <v>0</v>
      </c>
      <c r="AT4900" s="4">
        <v>14760.64</v>
      </c>
      <c r="AU4900" s="4">
        <v>0</v>
      </c>
      <c r="AV4900" s="4">
        <v>450.24</v>
      </c>
      <c r="AW4900" s="8">
        <v>0.72345877999999997</v>
      </c>
      <c r="AX4900" s="4">
        <v>1.79</v>
      </c>
      <c r="AY4900" s="4">
        <v>196.41</v>
      </c>
      <c r="AZ4900" s="4">
        <v>0</v>
      </c>
      <c r="BA4900" s="4">
        <v>351.57</v>
      </c>
    </row>
    <row r="4901" spans="1:53" x14ac:dyDescent="0.25">
      <c r="A4901" s="5">
        <v>142901</v>
      </c>
      <c r="B4901" t="s">
        <v>331</v>
      </c>
      <c r="C4901" s="5">
        <v>49932</v>
      </c>
      <c r="D4901" t="s">
        <v>815</v>
      </c>
      <c r="F4901" s="4">
        <v>7.32</v>
      </c>
      <c r="G4901" s="4">
        <v>7.32</v>
      </c>
      <c r="H4901" s="4">
        <v>0</v>
      </c>
      <c r="I4901" s="4">
        <v>0</v>
      </c>
      <c r="J4901" s="4">
        <v>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8.06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7.32</v>
      </c>
      <c r="Y4901" s="4">
        <v>43416.68</v>
      </c>
      <c r="Z4901" s="4">
        <v>375.97</v>
      </c>
      <c r="AA4901" s="4">
        <v>0</v>
      </c>
      <c r="AB4901" s="4">
        <v>1554.03</v>
      </c>
      <c r="AC4901" s="4">
        <v>0</v>
      </c>
      <c r="AD4901" s="4">
        <v>0</v>
      </c>
      <c r="AE4901" s="4">
        <v>0</v>
      </c>
      <c r="AF4901" s="4">
        <v>0</v>
      </c>
      <c r="AG4901" s="4">
        <v>0</v>
      </c>
      <c r="AH4901" s="4">
        <v>0</v>
      </c>
      <c r="AI4901" s="4">
        <v>0</v>
      </c>
      <c r="AJ4901" s="4">
        <v>0</v>
      </c>
      <c r="AK4901" s="4">
        <v>0</v>
      </c>
      <c r="AL4901" s="4">
        <v>0</v>
      </c>
      <c r="AM4901" s="4">
        <v>0</v>
      </c>
      <c r="AN4901" s="4">
        <v>0</v>
      </c>
      <c r="AO4901" s="4">
        <v>14467.7</v>
      </c>
      <c r="AP4901" s="4">
        <v>0</v>
      </c>
      <c r="AQ4901" s="4">
        <v>0</v>
      </c>
      <c r="AR4901" s="4">
        <v>14467.7</v>
      </c>
      <c r="AS4901" s="4">
        <v>0</v>
      </c>
      <c r="AT4901" s="4">
        <v>59814.38</v>
      </c>
      <c r="AU4901" s="4">
        <v>0</v>
      </c>
      <c r="AV4901" s="4">
        <v>205.45</v>
      </c>
      <c r="AW4901" s="8">
        <v>0.78050929400000002</v>
      </c>
      <c r="AX4901" s="4">
        <v>6.99</v>
      </c>
      <c r="AY4901" s="4">
        <v>294.20999999999998</v>
      </c>
      <c r="AZ4901" s="4">
        <v>0</v>
      </c>
      <c r="BA4901" s="4">
        <v>2056.5300000000002</v>
      </c>
    </row>
    <row r="4902" spans="1:53" x14ac:dyDescent="0.25">
      <c r="A4902" s="5">
        <v>142901</v>
      </c>
      <c r="B4902" t="s">
        <v>331</v>
      </c>
      <c r="C4902" s="5">
        <v>49957</v>
      </c>
      <c r="D4902" t="s">
        <v>817</v>
      </c>
      <c r="F4902" s="4">
        <v>1</v>
      </c>
      <c r="G4902" s="4">
        <v>1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1.1000000000000001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1</v>
      </c>
      <c r="Y4902" s="4">
        <v>5931.24</v>
      </c>
      <c r="Z4902" s="4">
        <v>58.79</v>
      </c>
      <c r="AA4902" s="4">
        <v>0</v>
      </c>
      <c r="AB4902" s="4">
        <v>94.62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0</v>
      </c>
      <c r="AO4902" s="4">
        <v>1974.5</v>
      </c>
      <c r="AP4902" s="4">
        <v>0</v>
      </c>
      <c r="AQ4902" s="4">
        <v>0</v>
      </c>
      <c r="AR4902" s="4">
        <v>1974.5</v>
      </c>
      <c r="AS4902" s="4">
        <v>0</v>
      </c>
      <c r="AT4902" s="4">
        <v>8059.15</v>
      </c>
      <c r="AU4902" s="4">
        <v>0</v>
      </c>
      <c r="AV4902" s="4">
        <v>235.14</v>
      </c>
      <c r="AW4902" s="8">
        <v>0.34785369500000002</v>
      </c>
      <c r="AX4902" s="4">
        <v>1</v>
      </c>
      <c r="AY4902" s="4">
        <v>67.819999999999993</v>
      </c>
      <c r="AZ4902" s="4">
        <v>23.17</v>
      </c>
      <c r="BA4902" s="4">
        <v>90.99</v>
      </c>
    </row>
    <row r="4903" spans="1:53" x14ac:dyDescent="0.25">
      <c r="A4903" s="5">
        <v>142901</v>
      </c>
      <c r="B4903" t="s">
        <v>331</v>
      </c>
      <c r="C4903" s="5">
        <v>50302</v>
      </c>
      <c r="D4903" t="s">
        <v>841</v>
      </c>
      <c r="F4903" s="4">
        <v>0.46</v>
      </c>
      <c r="G4903" s="4">
        <v>0.46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0.5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0.46</v>
      </c>
      <c r="Y4903" s="4">
        <v>2728.37</v>
      </c>
      <c r="Z4903" s="4">
        <v>19.13</v>
      </c>
      <c r="AA4903" s="4">
        <v>0</v>
      </c>
      <c r="AB4903" s="4">
        <v>35.76</v>
      </c>
      <c r="AC4903" s="4">
        <v>0</v>
      </c>
      <c r="AD4903" s="4">
        <v>0</v>
      </c>
      <c r="AE4903" s="4">
        <v>0</v>
      </c>
      <c r="AF4903" s="4">
        <v>0</v>
      </c>
      <c r="AG4903" s="4">
        <v>0</v>
      </c>
      <c r="AH4903" s="4">
        <v>0</v>
      </c>
      <c r="AI4903" s="4">
        <v>0</v>
      </c>
      <c r="AJ4903" s="4">
        <v>0</v>
      </c>
      <c r="AK4903" s="4">
        <v>0</v>
      </c>
      <c r="AL4903" s="4">
        <v>0</v>
      </c>
      <c r="AM4903" s="4">
        <v>0</v>
      </c>
      <c r="AN4903" s="4">
        <v>0</v>
      </c>
      <c r="AO4903" s="4">
        <v>897.5</v>
      </c>
      <c r="AP4903" s="4">
        <v>0</v>
      </c>
      <c r="AQ4903" s="4">
        <v>0</v>
      </c>
      <c r="AR4903" s="4">
        <v>897.5</v>
      </c>
      <c r="AS4903" s="4">
        <v>0</v>
      </c>
      <c r="AT4903" s="4">
        <v>3680.76</v>
      </c>
      <c r="AU4903" s="4">
        <v>0</v>
      </c>
      <c r="AV4903" s="4">
        <v>166.36</v>
      </c>
      <c r="AW4903" s="8">
        <v>0.28576974300000002</v>
      </c>
      <c r="AX4903" s="4">
        <v>0.46</v>
      </c>
      <c r="AY4903" s="4">
        <v>64.8</v>
      </c>
      <c r="AZ4903" s="4">
        <v>19.62</v>
      </c>
      <c r="BA4903" s="4">
        <v>38.840000000000003</v>
      </c>
    </row>
    <row r="4904" spans="1:53" x14ac:dyDescent="0.25">
      <c r="A4904" s="5">
        <v>142919</v>
      </c>
      <c r="B4904" t="s">
        <v>332</v>
      </c>
      <c r="C4904" s="5">
        <v>43786</v>
      </c>
      <c r="D4904" t="s">
        <v>423</v>
      </c>
      <c r="F4904" s="4">
        <v>4</v>
      </c>
      <c r="G4904" s="4">
        <v>4</v>
      </c>
      <c r="H4904" s="4">
        <v>0</v>
      </c>
      <c r="I4904" s="4">
        <v>0</v>
      </c>
      <c r="J4904" s="4">
        <v>0.98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4.1500000000000004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4</v>
      </c>
      <c r="Y4904" s="4">
        <v>23724.959999999999</v>
      </c>
      <c r="Z4904" s="4">
        <v>1272.6400000000001</v>
      </c>
      <c r="AA4904" s="4">
        <v>0</v>
      </c>
      <c r="AB4904" s="4">
        <v>4146.9799999999996</v>
      </c>
      <c r="AC4904" s="4">
        <v>0</v>
      </c>
      <c r="AD4904" s="4">
        <v>0</v>
      </c>
      <c r="AE4904" s="4">
        <v>0</v>
      </c>
      <c r="AF4904" s="4">
        <v>0</v>
      </c>
      <c r="AG4904" s="4">
        <v>3924.9</v>
      </c>
      <c r="AH4904" s="4">
        <v>0</v>
      </c>
      <c r="AI4904" s="4">
        <v>0</v>
      </c>
      <c r="AJ4904" s="4">
        <v>0</v>
      </c>
      <c r="AK4904" s="4">
        <v>0</v>
      </c>
      <c r="AL4904" s="4">
        <v>3924.9</v>
      </c>
      <c r="AM4904" s="4">
        <v>0</v>
      </c>
      <c r="AN4904" s="4">
        <v>0</v>
      </c>
      <c r="AO4904" s="4">
        <v>7449.25</v>
      </c>
      <c r="AP4904" s="4">
        <v>0</v>
      </c>
      <c r="AQ4904" s="4">
        <v>0</v>
      </c>
      <c r="AR4904" s="4">
        <v>7449.25</v>
      </c>
      <c r="AS4904" s="4">
        <v>0</v>
      </c>
      <c r="AT4904" s="4">
        <v>40518.730000000003</v>
      </c>
      <c r="AU4904" s="4">
        <v>0</v>
      </c>
      <c r="AV4904" s="4">
        <v>1272.6400000000001</v>
      </c>
      <c r="AW4904" s="8">
        <v>3.8115592110000001</v>
      </c>
      <c r="AX4904" s="4">
        <v>4</v>
      </c>
      <c r="AY4904" s="4">
        <v>360</v>
      </c>
      <c r="AZ4904" s="4">
        <v>0</v>
      </c>
      <c r="BA4904" s="4">
        <v>1440</v>
      </c>
    </row>
    <row r="4905" spans="1:53" x14ac:dyDescent="0.25">
      <c r="A4905" s="5">
        <v>142919</v>
      </c>
      <c r="B4905" t="s">
        <v>332</v>
      </c>
      <c r="C4905" s="5">
        <v>43943</v>
      </c>
      <c r="D4905" t="s">
        <v>436</v>
      </c>
      <c r="F4905" s="4">
        <v>51.7</v>
      </c>
      <c r="G4905" s="4">
        <v>51.7</v>
      </c>
      <c r="H4905" s="4">
        <v>0</v>
      </c>
      <c r="I4905" s="4">
        <v>0</v>
      </c>
      <c r="J4905" s="4">
        <v>10.62</v>
      </c>
      <c r="K4905" s="4">
        <v>0.05</v>
      </c>
      <c r="L4905" s="4">
        <v>0</v>
      </c>
      <c r="M4905" s="4">
        <v>0</v>
      </c>
      <c r="N4905" s="4">
        <v>1</v>
      </c>
      <c r="O4905" s="4">
        <v>0</v>
      </c>
      <c r="P4905" s="4">
        <v>0</v>
      </c>
      <c r="Q4905" s="4">
        <v>54.42</v>
      </c>
      <c r="R4905" s="4">
        <v>0</v>
      </c>
      <c r="S4905" s="4">
        <v>0</v>
      </c>
      <c r="T4905" s="4">
        <v>0</v>
      </c>
      <c r="U4905" s="4">
        <v>0.09</v>
      </c>
      <c r="V4905" s="4">
        <v>0</v>
      </c>
      <c r="W4905" s="4">
        <v>0</v>
      </c>
      <c r="X4905" s="4">
        <v>51.7</v>
      </c>
      <c r="Y4905" s="4">
        <v>306645.11</v>
      </c>
      <c r="Z4905" s="4">
        <v>9670.23</v>
      </c>
      <c r="AA4905" s="4">
        <v>0</v>
      </c>
      <c r="AB4905" s="4">
        <v>28888.83</v>
      </c>
      <c r="AC4905" s="4">
        <v>0</v>
      </c>
      <c r="AD4905" s="4">
        <v>102.24</v>
      </c>
      <c r="AE4905" s="4">
        <v>0</v>
      </c>
      <c r="AF4905" s="4">
        <v>0</v>
      </c>
      <c r="AG4905" s="4">
        <v>42533.1</v>
      </c>
      <c r="AH4905" s="4">
        <v>481.1</v>
      </c>
      <c r="AI4905" s="4">
        <v>0</v>
      </c>
      <c r="AJ4905" s="4">
        <v>0</v>
      </c>
      <c r="AK4905" s="4">
        <v>25637</v>
      </c>
      <c r="AL4905" s="4">
        <v>68651.199999999997</v>
      </c>
      <c r="AM4905" s="4">
        <v>0</v>
      </c>
      <c r="AN4905" s="4">
        <v>0</v>
      </c>
      <c r="AO4905" s="4">
        <v>97683.9</v>
      </c>
      <c r="AP4905" s="4">
        <v>0</v>
      </c>
      <c r="AQ4905" s="4">
        <v>0</v>
      </c>
      <c r="AR4905" s="4">
        <v>97683.9</v>
      </c>
      <c r="AS4905" s="4">
        <v>0</v>
      </c>
      <c r="AT4905" s="4">
        <v>511641.51</v>
      </c>
      <c r="AU4905" s="4">
        <v>0</v>
      </c>
      <c r="AV4905" s="4">
        <v>748.18</v>
      </c>
      <c r="AW4905" s="8">
        <v>2.054331661</v>
      </c>
      <c r="AX4905" s="4">
        <v>51.71</v>
      </c>
      <c r="AY4905" s="4">
        <v>360</v>
      </c>
      <c r="AZ4905" s="4">
        <v>0</v>
      </c>
      <c r="BA4905" s="4">
        <v>18615.599999999999</v>
      </c>
    </row>
    <row r="4906" spans="1:53" x14ac:dyDescent="0.25">
      <c r="A4906" s="5">
        <v>142919</v>
      </c>
      <c r="B4906" t="s">
        <v>332</v>
      </c>
      <c r="C4906" s="5">
        <v>44263</v>
      </c>
      <c r="D4906" t="s">
        <v>464</v>
      </c>
      <c r="F4906" s="4">
        <v>62.86</v>
      </c>
      <c r="G4906" s="4">
        <v>62.86</v>
      </c>
      <c r="H4906" s="4">
        <v>0</v>
      </c>
      <c r="I4906" s="4">
        <v>0</v>
      </c>
      <c r="J4906" s="4">
        <v>16.920000000000002</v>
      </c>
      <c r="K4906" s="4">
        <v>3.19</v>
      </c>
      <c r="L4906" s="4">
        <v>0</v>
      </c>
      <c r="M4906" s="4">
        <v>0</v>
      </c>
      <c r="N4906" s="4">
        <v>1</v>
      </c>
      <c r="O4906" s="4">
        <v>0</v>
      </c>
      <c r="P4906" s="4">
        <v>0</v>
      </c>
      <c r="Q4906" s="4">
        <v>64.349999999999994</v>
      </c>
      <c r="R4906" s="4">
        <v>0</v>
      </c>
      <c r="S4906" s="4">
        <v>0</v>
      </c>
      <c r="T4906" s="4">
        <v>0</v>
      </c>
      <c r="U4906" s="4">
        <v>0.2</v>
      </c>
      <c r="V4906" s="4">
        <v>0</v>
      </c>
      <c r="W4906" s="4">
        <v>0</v>
      </c>
      <c r="X4906" s="4">
        <v>62.86</v>
      </c>
      <c r="Y4906" s="4">
        <v>372837.75</v>
      </c>
      <c r="Z4906" s="4">
        <v>36745.910000000003</v>
      </c>
      <c r="AA4906" s="4">
        <v>0</v>
      </c>
      <c r="AB4906" s="4">
        <v>57299</v>
      </c>
      <c r="AC4906" s="4">
        <v>0</v>
      </c>
      <c r="AD4906" s="4">
        <v>227.2</v>
      </c>
      <c r="AE4906" s="4">
        <v>0</v>
      </c>
      <c r="AF4906" s="4">
        <v>0</v>
      </c>
      <c r="AG4906" s="4">
        <v>67764.600000000006</v>
      </c>
      <c r="AH4906" s="4">
        <v>30694.18</v>
      </c>
      <c r="AI4906" s="4">
        <v>0</v>
      </c>
      <c r="AJ4906" s="4">
        <v>0</v>
      </c>
      <c r="AK4906" s="4">
        <v>25637</v>
      </c>
      <c r="AL4906" s="4">
        <v>124095.78</v>
      </c>
      <c r="AM4906" s="4">
        <v>0</v>
      </c>
      <c r="AN4906" s="4">
        <v>0</v>
      </c>
      <c r="AO4906" s="4">
        <v>115508.25</v>
      </c>
      <c r="AP4906" s="4">
        <v>0</v>
      </c>
      <c r="AQ4906" s="4">
        <v>0</v>
      </c>
      <c r="AR4906" s="4">
        <v>115508.25</v>
      </c>
      <c r="AS4906" s="4">
        <v>0</v>
      </c>
      <c r="AT4906" s="4">
        <v>706713.89</v>
      </c>
      <c r="AU4906" s="4">
        <v>0</v>
      </c>
      <c r="AV4906" s="4">
        <v>2338.27</v>
      </c>
      <c r="AW4906" s="8">
        <v>3.3512260970000001</v>
      </c>
      <c r="AX4906" s="4">
        <v>62.93</v>
      </c>
      <c r="AY4906" s="4">
        <v>360</v>
      </c>
      <c r="AZ4906" s="4">
        <v>0</v>
      </c>
      <c r="BA4906" s="4">
        <v>22654.799999999999</v>
      </c>
    </row>
    <row r="4907" spans="1:53" x14ac:dyDescent="0.25">
      <c r="A4907" s="5">
        <v>142919</v>
      </c>
      <c r="B4907" t="s">
        <v>332</v>
      </c>
      <c r="C4907" s="5">
        <v>44537</v>
      </c>
      <c r="D4907" t="s">
        <v>486</v>
      </c>
      <c r="F4907" s="4">
        <v>1.4</v>
      </c>
      <c r="G4907" s="4">
        <v>1.4</v>
      </c>
      <c r="H4907" s="4">
        <v>0</v>
      </c>
      <c r="I4907" s="4">
        <v>0</v>
      </c>
      <c r="J4907" s="4">
        <v>0.89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1.38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1.4</v>
      </c>
      <c r="Y4907" s="4">
        <v>8303.74</v>
      </c>
      <c r="Z4907" s="4">
        <v>22.31</v>
      </c>
      <c r="AA4907" s="4">
        <v>0</v>
      </c>
      <c r="AB4907" s="4">
        <v>72.45</v>
      </c>
      <c r="AC4907" s="4">
        <v>0</v>
      </c>
      <c r="AD4907" s="4">
        <v>0</v>
      </c>
      <c r="AE4907" s="4">
        <v>0</v>
      </c>
      <c r="AF4907" s="4">
        <v>0</v>
      </c>
      <c r="AG4907" s="4">
        <v>3564.45</v>
      </c>
      <c r="AH4907" s="4">
        <v>0</v>
      </c>
      <c r="AI4907" s="4">
        <v>0</v>
      </c>
      <c r="AJ4907" s="4">
        <v>0</v>
      </c>
      <c r="AK4907" s="4">
        <v>0</v>
      </c>
      <c r="AL4907" s="4">
        <v>3564.45</v>
      </c>
      <c r="AM4907" s="4">
        <v>0</v>
      </c>
      <c r="AN4907" s="4">
        <v>0</v>
      </c>
      <c r="AO4907" s="4">
        <v>2477.1</v>
      </c>
      <c r="AP4907" s="4">
        <v>0</v>
      </c>
      <c r="AQ4907" s="4">
        <v>0</v>
      </c>
      <c r="AR4907" s="4">
        <v>2477.1</v>
      </c>
      <c r="AS4907" s="4">
        <v>0</v>
      </c>
      <c r="AT4907" s="4">
        <v>14440.05</v>
      </c>
      <c r="AU4907" s="4">
        <v>0</v>
      </c>
      <c r="AV4907" s="4">
        <v>63.73</v>
      </c>
      <c r="AW4907" s="8">
        <v>0.19025674200000001</v>
      </c>
      <c r="AX4907" s="4">
        <v>1.4</v>
      </c>
      <c r="AY4907" s="4">
        <v>62.54</v>
      </c>
      <c r="AZ4907" s="4">
        <v>0</v>
      </c>
      <c r="BA4907" s="4">
        <v>87.56</v>
      </c>
    </row>
    <row r="4908" spans="1:53" x14ac:dyDescent="0.25">
      <c r="A4908" s="5">
        <v>142919</v>
      </c>
      <c r="B4908" t="s">
        <v>332</v>
      </c>
      <c r="C4908" s="5">
        <v>44594</v>
      </c>
      <c r="D4908" t="s">
        <v>491</v>
      </c>
      <c r="F4908" s="4">
        <v>0.1</v>
      </c>
      <c r="G4908" s="4">
        <v>0.1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0.12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0.1</v>
      </c>
      <c r="Y4908" s="4">
        <v>593.12</v>
      </c>
      <c r="Z4908" s="4">
        <v>0</v>
      </c>
      <c r="AA4908" s="4">
        <v>0</v>
      </c>
      <c r="AB4908" s="4">
        <v>48.94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0</v>
      </c>
      <c r="AO4908" s="4">
        <v>215.4</v>
      </c>
      <c r="AP4908" s="4">
        <v>0</v>
      </c>
      <c r="AQ4908" s="4">
        <v>0</v>
      </c>
      <c r="AR4908" s="4">
        <v>215.4</v>
      </c>
      <c r="AS4908" s="4">
        <v>0</v>
      </c>
      <c r="AT4908" s="4">
        <v>857.46</v>
      </c>
      <c r="AU4908" s="4">
        <v>0</v>
      </c>
      <c r="AV4908" s="4">
        <v>0</v>
      </c>
      <c r="AW4908" s="8">
        <v>1.799337164</v>
      </c>
      <c r="AX4908" s="4">
        <v>0.1</v>
      </c>
      <c r="AY4908" s="4">
        <v>239.22</v>
      </c>
      <c r="AZ4908" s="4">
        <v>0</v>
      </c>
      <c r="BA4908" s="4">
        <v>23.92</v>
      </c>
    </row>
    <row r="4909" spans="1:53" x14ac:dyDescent="0.25">
      <c r="A4909" s="5">
        <v>142919</v>
      </c>
      <c r="B4909" t="s">
        <v>332</v>
      </c>
      <c r="C4909" s="5">
        <v>44768</v>
      </c>
      <c r="D4909" t="s">
        <v>504</v>
      </c>
      <c r="F4909" s="4">
        <v>4.1399999999999997</v>
      </c>
      <c r="G4909" s="4">
        <v>4.1399999999999997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4.2699999999999996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4.1399999999999997</v>
      </c>
      <c r="Y4909" s="4">
        <v>24555.33</v>
      </c>
      <c r="Z4909" s="4">
        <v>53.26</v>
      </c>
      <c r="AA4909" s="4">
        <v>0</v>
      </c>
      <c r="AB4909" s="4">
        <v>895.4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0</v>
      </c>
      <c r="AO4909" s="4">
        <v>7664.65</v>
      </c>
      <c r="AP4909" s="4">
        <v>0</v>
      </c>
      <c r="AQ4909" s="4">
        <v>0</v>
      </c>
      <c r="AR4909" s="4">
        <v>7664.65</v>
      </c>
      <c r="AS4909" s="4">
        <v>0</v>
      </c>
      <c r="AT4909" s="4">
        <v>33168.639999999999</v>
      </c>
      <c r="AU4909" s="4">
        <v>0</v>
      </c>
      <c r="AV4909" s="4">
        <v>51.46</v>
      </c>
      <c r="AW4909" s="8">
        <v>0.79514778699999999</v>
      </c>
      <c r="AX4909" s="4">
        <v>4.1399999999999997</v>
      </c>
      <c r="AY4909" s="4">
        <v>215.86</v>
      </c>
      <c r="AZ4909" s="4">
        <v>0</v>
      </c>
      <c r="BA4909" s="4">
        <v>893.66</v>
      </c>
    </row>
    <row r="4910" spans="1:53" x14ac:dyDescent="0.25">
      <c r="A4910" s="5">
        <v>142919</v>
      </c>
      <c r="B4910" t="s">
        <v>332</v>
      </c>
      <c r="C4910" s="5">
        <v>45195</v>
      </c>
      <c r="D4910" t="s">
        <v>542</v>
      </c>
      <c r="F4910" s="4">
        <v>6.81</v>
      </c>
      <c r="G4910" s="4">
        <v>6.81</v>
      </c>
      <c r="H4910" s="4">
        <v>0</v>
      </c>
      <c r="I4910" s="4">
        <v>0</v>
      </c>
      <c r="J4910" s="4">
        <v>1.77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7.2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6.81</v>
      </c>
      <c r="Y4910" s="4">
        <v>40391.74</v>
      </c>
      <c r="Z4910" s="4">
        <v>467.68</v>
      </c>
      <c r="AA4910" s="4">
        <v>0</v>
      </c>
      <c r="AB4910" s="4">
        <v>375.66</v>
      </c>
      <c r="AC4910" s="4">
        <v>0</v>
      </c>
      <c r="AD4910" s="4">
        <v>0</v>
      </c>
      <c r="AE4910" s="4">
        <v>0</v>
      </c>
      <c r="AF4910" s="4">
        <v>0</v>
      </c>
      <c r="AG4910" s="4">
        <v>7088.85</v>
      </c>
      <c r="AH4910" s="4">
        <v>0</v>
      </c>
      <c r="AI4910" s="4">
        <v>0</v>
      </c>
      <c r="AJ4910" s="4">
        <v>0</v>
      </c>
      <c r="AK4910" s="4">
        <v>0</v>
      </c>
      <c r="AL4910" s="4">
        <v>7088.85</v>
      </c>
      <c r="AM4910" s="4">
        <v>0</v>
      </c>
      <c r="AN4910" s="4">
        <v>0</v>
      </c>
      <c r="AO4910" s="4">
        <v>12924</v>
      </c>
      <c r="AP4910" s="4">
        <v>0</v>
      </c>
      <c r="AQ4910" s="4">
        <v>0</v>
      </c>
      <c r="AR4910" s="4">
        <v>12924</v>
      </c>
      <c r="AS4910" s="4">
        <v>0</v>
      </c>
      <c r="AT4910" s="4">
        <v>61247.93</v>
      </c>
      <c r="AU4910" s="4">
        <v>0</v>
      </c>
      <c r="AV4910" s="4">
        <v>274.7</v>
      </c>
      <c r="AW4910" s="8">
        <v>0.202806504</v>
      </c>
      <c r="AX4910" s="4">
        <v>6.81</v>
      </c>
      <c r="AY4910" s="4">
        <v>86.77</v>
      </c>
      <c r="AZ4910" s="4">
        <v>0</v>
      </c>
      <c r="BA4910" s="4">
        <v>590.9</v>
      </c>
    </row>
    <row r="4911" spans="1:53" x14ac:dyDescent="0.25">
      <c r="A4911" s="5">
        <v>142919</v>
      </c>
      <c r="B4911" t="s">
        <v>332</v>
      </c>
      <c r="C4911" s="5">
        <v>48124</v>
      </c>
      <c r="D4911" t="s">
        <v>719</v>
      </c>
      <c r="F4911" s="4">
        <v>2.42</v>
      </c>
      <c r="G4911" s="4">
        <v>2.42</v>
      </c>
      <c r="H4911" s="4">
        <v>0</v>
      </c>
      <c r="I4911" s="4">
        <v>0</v>
      </c>
      <c r="J4911" s="4">
        <v>0</v>
      </c>
      <c r="K4911" s="4">
        <v>1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2.67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2.42</v>
      </c>
      <c r="Y4911" s="4">
        <v>14353.6</v>
      </c>
      <c r="Z4911" s="4">
        <v>0</v>
      </c>
      <c r="AA4911" s="4">
        <v>0</v>
      </c>
      <c r="AB4911" s="4">
        <v>24.6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9622</v>
      </c>
      <c r="AI4911" s="4">
        <v>0</v>
      </c>
      <c r="AJ4911" s="4">
        <v>0</v>
      </c>
      <c r="AK4911" s="4">
        <v>0</v>
      </c>
      <c r="AL4911" s="4">
        <v>9622</v>
      </c>
      <c r="AM4911" s="4">
        <v>0</v>
      </c>
      <c r="AN4911" s="4">
        <v>0</v>
      </c>
      <c r="AO4911" s="4">
        <v>4792.6499999999996</v>
      </c>
      <c r="AP4911" s="4">
        <v>0</v>
      </c>
      <c r="AQ4911" s="4">
        <v>0</v>
      </c>
      <c r="AR4911" s="4">
        <v>4792.6499999999996</v>
      </c>
      <c r="AS4911" s="4">
        <v>0</v>
      </c>
      <c r="AT4911" s="4">
        <v>28792.85</v>
      </c>
      <c r="AU4911" s="4">
        <v>0</v>
      </c>
      <c r="AV4911" s="4">
        <v>0</v>
      </c>
      <c r="AW4911" s="8">
        <v>3.7370042999999999E-2</v>
      </c>
      <c r="AX4911" s="4">
        <v>2.42</v>
      </c>
      <c r="AY4911" s="4">
        <v>48.08</v>
      </c>
      <c r="AZ4911" s="4">
        <v>0</v>
      </c>
      <c r="BA4911" s="4">
        <v>116.35</v>
      </c>
    </row>
    <row r="4912" spans="1:53" x14ac:dyDescent="0.25">
      <c r="A4912" s="5">
        <v>142919</v>
      </c>
      <c r="B4912" t="s">
        <v>332</v>
      </c>
      <c r="C4912" s="5">
        <v>48132</v>
      </c>
      <c r="D4912" t="s">
        <v>720</v>
      </c>
      <c r="F4912" s="4">
        <v>5.64</v>
      </c>
      <c r="G4912" s="4">
        <v>5.64</v>
      </c>
      <c r="H4912" s="4">
        <v>0</v>
      </c>
      <c r="I4912" s="4">
        <v>0</v>
      </c>
      <c r="J4912" s="4">
        <v>0.95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5.35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5.64</v>
      </c>
      <c r="Y4912" s="4">
        <v>33452.19</v>
      </c>
      <c r="Z4912" s="4">
        <v>2558.7600000000002</v>
      </c>
      <c r="AA4912" s="4">
        <v>0</v>
      </c>
      <c r="AB4912" s="4">
        <v>6087.22</v>
      </c>
      <c r="AC4912" s="4">
        <v>0</v>
      </c>
      <c r="AD4912" s="4">
        <v>0</v>
      </c>
      <c r="AE4912" s="4">
        <v>0</v>
      </c>
      <c r="AF4912" s="4">
        <v>0</v>
      </c>
      <c r="AG4912" s="4">
        <v>3804.75</v>
      </c>
      <c r="AH4912" s="4">
        <v>0</v>
      </c>
      <c r="AI4912" s="4">
        <v>0</v>
      </c>
      <c r="AJ4912" s="4">
        <v>0</v>
      </c>
      <c r="AK4912" s="4">
        <v>0</v>
      </c>
      <c r="AL4912" s="4">
        <v>3804.75</v>
      </c>
      <c r="AM4912" s="4">
        <v>0</v>
      </c>
      <c r="AN4912" s="4">
        <v>0</v>
      </c>
      <c r="AO4912" s="4">
        <v>9603.25</v>
      </c>
      <c r="AP4912" s="4">
        <v>0</v>
      </c>
      <c r="AQ4912" s="4">
        <v>0</v>
      </c>
      <c r="AR4912" s="4">
        <v>9603.25</v>
      </c>
      <c r="AS4912" s="4">
        <v>0</v>
      </c>
      <c r="AT4912" s="4">
        <v>55506.17</v>
      </c>
      <c r="AU4912" s="4">
        <v>0</v>
      </c>
      <c r="AV4912" s="4">
        <v>1814.72</v>
      </c>
      <c r="AW4912" s="8">
        <v>3.9679950910000001</v>
      </c>
      <c r="AX4912" s="4">
        <v>5.64</v>
      </c>
      <c r="AY4912" s="4">
        <v>360</v>
      </c>
      <c r="AZ4912" s="4">
        <v>0</v>
      </c>
      <c r="BA4912" s="4">
        <v>2030.4</v>
      </c>
    </row>
    <row r="4913" spans="1:53" x14ac:dyDescent="0.25">
      <c r="A4913" s="5">
        <v>142919</v>
      </c>
      <c r="B4913" t="s">
        <v>332</v>
      </c>
      <c r="C4913" s="5">
        <v>48140</v>
      </c>
      <c r="D4913" t="s">
        <v>721</v>
      </c>
      <c r="F4913" s="4">
        <v>2.36</v>
      </c>
      <c r="G4913" s="4">
        <v>2.36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2.15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2.36</v>
      </c>
      <c r="Y4913" s="4">
        <v>13997.73</v>
      </c>
      <c r="Z4913" s="4">
        <v>0</v>
      </c>
      <c r="AA4913" s="4">
        <v>0</v>
      </c>
      <c r="AB4913" s="4">
        <v>183.28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0</v>
      </c>
      <c r="AO4913" s="4">
        <v>3859.25</v>
      </c>
      <c r="AP4913" s="4">
        <v>0</v>
      </c>
      <c r="AQ4913" s="4">
        <v>0</v>
      </c>
      <c r="AR4913" s="4">
        <v>3859.25</v>
      </c>
      <c r="AS4913" s="4">
        <v>0</v>
      </c>
      <c r="AT4913" s="4">
        <v>18040.259999999998</v>
      </c>
      <c r="AU4913" s="4">
        <v>0</v>
      </c>
      <c r="AV4913" s="4">
        <v>0</v>
      </c>
      <c r="AW4913" s="8">
        <v>0.28551220500000002</v>
      </c>
      <c r="AX4913" s="4">
        <v>2.36</v>
      </c>
      <c r="AY4913" s="4">
        <v>87.2</v>
      </c>
      <c r="AZ4913" s="4">
        <v>0</v>
      </c>
      <c r="BA4913" s="4">
        <v>205.79</v>
      </c>
    </row>
    <row r="4914" spans="1:53" x14ac:dyDescent="0.25">
      <c r="A4914" s="5">
        <v>142919</v>
      </c>
      <c r="B4914" t="s">
        <v>332</v>
      </c>
      <c r="C4914" s="5">
        <v>48157</v>
      </c>
      <c r="D4914" t="s">
        <v>722</v>
      </c>
      <c r="F4914" s="4">
        <v>1.76</v>
      </c>
      <c r="G4914" s="4">
        <v>1.76</v>
      </c>
      <c r="H4914" s="4">
        <v>0</v>
      </c>
      <c r="I4914" s="4">
        <v>0</v>
      </c>
      <c r="J4914" s="4">
        <v>0.19</v>
      </c>
      <c r="K4914" s="4">
        <v>0</v>
      </c>
      <c r="L4914" s="4">
        <v>0</v>
      </c>
      <c r="M4914" s="4">
        <v>0</v>
      </c>
      <c r="N4914" s="4">
        <v>0.14000000000000001</v>
      </c>
      <c r="O4914" s="4">
        <v>0</v>
      </c>
      <c r="P4914" s="4">
        <v>0</v>
      </c>
      <c r="Q4914" s="4">
        <v>1.82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1.76</v>
      </c>
      <c r="Y4914" s="4">
        <v>10438.98</v>
      </c>
      <c r="Z4914" s="4">
        <v>0</v>
      </c>
      <c r="AA4914" s="4">
        <v>0</v>
      </c>
      <c r="AB4914" s="4">
        <v>162.74</v>
      </c>
      <c r="AC4914" s="4">
        <v>0</v>
      </c>
      <c r="AD4914" s="4">
        <v>0</v>
      </c>
      <c r="AE4914" s="4">
        <v>0</v>
      </c>
      <c r="AF4914" s="4">
        <v>0</v>
      </c>
      <c r="AG4914" s="4">
        <v>760.95</v>
      </c>
      <c r="AH4914" s="4">
        <v>0</v>
      </c>
      <c r="AI4914" s="4">
        <v>0</v>
      </c>
      <c r="AJ4914" s="4">
        <v>0</v>
      </c>
      <c r="AK4914" s="4">
        <v>3589.18</v>
      </c>
      <c r="AL4914" s="4">
        <v>4350.13</v>
      </c>
      <c r="AM4914" s="4">
        <v>0</v>
      </c>
      <c r="AN4914" s="4">
        <v>0</v>
      </c>
      <c r="AO4914" s="4">
        <v>3266.9</v>
      </c>
      <c r="AP4914" s="4">
        <v>0</v>
      </c>
      <c r="AQ4914" s="4">
        <v>0</v>
      </c>
      <c r="AR4914" s="4">
        <v>3266.9</v>
      </c>
      <c r="AS4914" s="4">
        <v>0</v>
      </c>
      <c r="AT4914" s="4">
        <v>18218.75</v>
      </c>
      <c r="AU4914" s="4">
        <v>0</v>
      </c>
      <c r="AV4914" s="4">
        <v>0</v>
      </c>
      <c r="AW4914" s="8">
        <v>0.339941771</v>
      </c>
      <c r="AX4914" s="4">
        <v>1.76</v>
      </c>
      <c r="AY4914" s="4">
        <v>110.95</v>
      </c>
      <c r="AZ4914" s="4">
        <v>38.200000000000003</v>
      </c>
      <c r="BA4914" s="4">
        <v>262.5</v>
      </c>
    </row>
    <row r="4915" spans="1:53" x14ac:dyDescent="0.25">
      <c r="A4915" s="5">
        <v>142919</v>
      </c>
      <c r="B4915" t="s">
        <v>332</v>
      </c>
      <c r="C4915" s="5">
        <v>48165</v>
      </c>
      <c r="D4915" t="s">
        <v>723</v>
      </c>
      <c r="F4915" s="4">
        <v>2.89</v>
      </c>
      <c r="G4915" s="4">
        <v>2.89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3.1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2.89</v>
      </c>
      <c r="Y4915" s="4">
        <v>17141.28</v>
      </c>
      <c r="Z4915" s="4">
        <v>84.59</v>
      </c>
      <c r="AA4915" s="4">
        <v>0</v>
      </c>
      <c r="AB4915" s="4">
        <v>238.65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0</v>
      </c>
      <c r="AO4915" s="4">
        <v>5564.5</v>
      </c>
      <c r="AP4915" s="4">
        <v>0</v>
      </c>
      <c r="AQ4915" s="4">
        <v>0</v>
      </c>
      <c r="AR4915" s="4">
        <v>5564.5</v>
      </c>
      <c r="AS4915" s="4">
        <v>0</v>
      </c>
      <c r="AT4915" s="4">
        <v>23029.02</v>
      </c>
      <c r="AU4915" s="4">
        <v>0</v>
      </c>
      <c r="AV4915" s="4">
        <v>117.08</v>
      </c>
      <c r="AW4915" s="8">
        <v>0.30359431199999998</v>
      </c>
      <c r="AX4915" s="4">
        <v>2.89</v>
      </c>
      <c r="AY4915" s="4">
        <v>48.84</v>
      </c>
      <c r="AZ4915" s="4">
        <v>5.75</v>
      </c>
      <c r="BA4915" s="4">
        <v>157.77000000000001</v>
      </c>
    </row>
    <row r="4916" spans="1:53" x14ac:dyDescent="0.25">
      <c r="A4916" s="5">
        <v>142919</v>
      </c>
      <c r="B4916" t="s">
        <v>332</v>
      </c>
      <c r="C4916" s="5">
        <v>48173</v>
      </c>
      <c r="D4916" t="s">
        <v>724</v>
      </c>
      <c r="F4916" s="4">
        <v>12.73</v>
      </c>
      <c r="G4916" s="4">
        <v>12.73</v>
      </c>
      <c r="H4916" s="4">
        <v>0</v>
      </c>
      <c r="I4916" s="4">
        <v>0</v>
      </c>
      <c r="J4916" s="4">
        <v>4.84</v>
      </c>
      <c r="K4916" s="4">
        <v>0.77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13.15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12.73</v>
      </c>
      <c r="Y4916" s="4">
        <v>75504.69</v>
      </c>
      <c r="Z4916" s="4">
        <v>279.49</v>
      </c>
      <c r="AA4916" s="4">
        <v>0</v>
      </c>
      <c r="AB4916" s="4">
        <v>1752.52</v>
      </c>
      <c r="AC4916" s="4">
        <v>0</v>
      </c>
      <c r="AD4916" s="4">
        <v>0</v>
      </c>
      <c r="AE4916" s="4">
        <v>0</v>
      </c>
      <c r="AF4916" s="4">
        <v>0</v>
      </c>
      <c r="AG4916" s="4">
        <v>19384.2</v>
      </c>
      <c r="AH4916" s="4">
        <v>7408.94</v>
      </c>
      <c r="AI4916" s="4">
        <v>0</v>
      </c>
      <c r="AJ4916" s="4">
        <v>0</v>
      </c>
      <c r="AK4916" s="4">
        <v>0</v>
      </c>
      <c r="AL4916" s="4">
        <v>26793.14</v>
      </c>
      <c r="AM4916" s="4">
        <v>0</v>
      </c>
      <c r="AN4916" s="4">
        <v>0</v>
      </c>
      <c r="AO4916" s="4">
        <v>23604.25</v>
      </c>
      <c r="AP4916" s="4">
        <v>0</v>
      </c>
      <c r="AQ4916" s="4">
        <v>0</v>
      </c>
      <c r="AR4916" s="4">
        <v>23604.25</v>
      </c>
      <c r="AS4916" s="4">
        <v>0</v>
      </c>
      <c r="AT4916" s="4">
        <v>127934.09</v>
      </c>
      <c r="AU4916" s="4">
        <v>0</v>
      </c>
      <c r="AV4916" s="4">
        <v>87.82</v>
      </c>
      <c r="AW4916" s="8">
        <v>0.50613451499999995</v>
      </c>
      <c r="AX4916" s="4">
        <v>12.3</v>
      </c>
      <c r="AY4916" s="4">
        <v>71.38</v>
      </c>
      <c r="AZ4916" s="4">
        <v>0</v>
      </c>
      <c r="BA4916" s="4">
        <v>877.97</v>
      </c>
    </row>
    <row r="4917" spans="1:53" x14ac:dyDescent="0.25">
      <c r="A4917" s="5">
        <v>142927</v>
      </c>
      <c r="B4917" t="s">
        <v>333</v>
      </c>
      <c r="C4917" s="5">
        <v>43620</v>
      </c>
      <c r="D4917" t="s">
        <v>409</v>
      </c>
      <c r="F4917" s="4">
        <v>0.57999999999999996</v>
      </c>
      <c r="G4917" s="4">
        <v>0.57999999999999996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0.57999999999999996</v>
      </c>
      <c r="Y4917" s="4">
        <v>3440.12</v>
      </c>
      <c r="Z4917" s="4">
        <v>0</v>
      </c>
      <c r="AA4917" s="4">
        <v>0</v>
      </c>
      <c r="AB4917" s="4">
        <v>6.51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0</v>
      </c>
      <c r="AL4917" s="4">
        <v>0</v>
      </c>
      <c r="AM4917" s="4">
        <v>0</v>
      </c>
      <c r="AN4917" s="4">
        <v>0</v>
      </c>
      <c r="AO4917" s="4">
        <v>0</v>
      </c>
      <c r="AP4917" s="4">
        <v>0</v>
      </c>
      <c r="AQ4917" s="4">
        <v>0</v>
      </c>
      <c r="AR4917" s="4">
        <v>0</v>
      </c>
      <c r="AS4917" s="4">
        <v>0</v>
      </c>
      <c r="AT4917" s="4">
        <v>3446.63</v>
      </c>
      <c r="AU4917" s="4">
        <v>0</v>
      </c>
      <c r="AV4917" s="4">
        <v>0</v>
      </c>
      <c r="AW4917" s="8">
        <v>4.1247666000000002E-2</v>
      </c>
      <c r="AX4917" s="4">
        <v>0.57999999999999996</v>
      </c>
      <c r="AY4917" s="4">
        <v>42.73</v>
      </c>
      <c r="AZ4917" s="4">
        <v>0</v>
      </c>
      <c r="BA4917" s="4">
        <v>24.78</v>
      </c>
    </row>
    <row r="4918" spans="1:53" x14ac:dyDescent="0.25">
      <c r="A4918" s="5">
        <v>142927</v>
      </c>
      <c r="B4918" t="s">
        <v>333</v>
      </c>
      <c r="C4918" s="5">
        <v>43760</v>
      </c>
      <c r="D4918" t="s">
        <v>421</v>
      </c>
      <c r="F4918" s="4">
        <v>1</v>
      </c>
      <c r="G4918" s="4">
        <v>1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0.26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1</v>
      </c>
      <c r="Y4918" s="4">
        <v>5931.24</v>
      </c>
      <c r="Z4918" s="4">
        <v>170.12</v>
      </c>
      <c r="AA4918" s="4">
        <v>0</v>
      </c>
      <c r="AB4918" s="4">
        <v>205.22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466.7</v>
      </c>
      <c r="AP4918" s="4">
        <v>0</v>
      </c>
      <c r="AQ4918" s="4">
        <v>0</v>
      </c>
      <c r="AR4918" s="4">
        <v>466.7</v>
      </c>
      <c r="AS4918" s="4">
        <v>321.02999999999997</v>
      </c>
      <c r="AT4918" s="4">
        <v>7094.31</v>
      </c>
      <c r="AU4918" s="4">
        <v>0.6</v>
      </c>
      <c r="AV4918" s="4">
        <v>680.49</v>
      </c>
      <c r="AW4918" s="8">
        <v>0.75446793199999995</v>
      </c>
      <c r="AX4918" s="4">
        <v>1</v>
      </c>
      <c r="AY4918" s="4">
        <v>357.51</v>
      </c>
      <c r="AZ4918" s="4">
        <v>0</v>
      </c>
      <c r="BA4918" s="4">
        <v>357.51</v>
      </c>
    </row>
    <row r="4919" spans="1:53" x14ac:dyDescent="0.25">
      <c r="A4919" s="5">
        <v>142927</v>
      </c>
      <c r="B4919" t="s">
        <v>333</v>
      </c>
      <c r="C4919" s="5">
        <v>43802</v>
      </c>
      <c r="D4919" t="s">
        <v>425</v>
      </c>
      <c r="F4919" s="4">
        <v>204.7</v>
      </c>
      <c r="G4919" s="4">
        <v>204.7</v>
      </c>
      <c r="H4919" s="4">
        <v>0</v>
      </c>
      <c r="I4919" s="4">
        <v>0</v>
      </c>
      <c r="J4919" s="4">
        <v>41.03</v>
      </c>
      <c r="K4919" s="4">
        <v>11.48</v>
      </c>
      <c r="L4919" s="4">
        <v>0</v>
      </c>
      <c r="M4919" s="4">
        <v>0.53</v>
      </c>
      <c r="N4919" s="4">
        <v>0</v>
      </c>
      <c r="O4919" s="4">
        <v>8.16</v>
      </c>
      <c r="P4919" s="4">
        <v>0</v>
      </c>
      <c r="Q4919" s="4">
        <v>30.71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204.7</v>
      </c>
      <c r="Y4919" s="4">
        <v>1214124.83</v>
      </c>
      <c r="Z4919" s="4">
        <v>27684.65</v>
      </c>
      <c r="AA4919" s="4">
        <v>0</v>
      </c>
      <c r="AB4919" s="4">
        <v>192316.05</v>
      </c>
      <c r="AC4919" s="4">
        <v>0</v>
      </c>
      <c r="AD4919" s="4">
        <v>0</v>
      </c>
      <c r="AE4919" s="4">
        <v>0</v>
      </c>
      <c r="AF4919" s="4">
        <v>0</v>
      </c>
      <c r="AG4919" s="4">
        <v>164325.15</v>
      </c>
      <c r="AH4919" s="4">
        <v>110460.56</v>
      </c>
      <c r="AI4919" s="4">
        <v>0</v>
      </c>
      <c r="AJ4919" s="4">
        <v>9216.7000000000007</v>
      </c>
      <c r="AK4919" s="4">
        <v>0</v>
      </c>
      <c r="AL4919" s="4">
        <v>284002.40999999997</v>
      </c>
      <c r="AM4919" s="4">
        <v>42366.720000000001</v>
      </c>
      <c r="AN4919" s="4">
        <v>0</v>
      </c>
      <c r="AO4919" s="4">
        <v>55124.45</v>
      </c>
      <c r="AP4919" s="4">
        <v>0</v>
      </c>
      <c r="AQ4919" s="4">
        <v>0</v>
      </c>
      <c r="AR4919" s="4">
        <v>97491.17</v>
      </c>
      <c r="AS4919" s="4">
        <v>49305.91</v>
      </c>
      <c r="AT4919" s="4">
        <v>1864925.02</v>
      </c>
      <c r="AU4919" s="4">
        <v>89.2</v>
      </c>
      <c r="AV4919" s="4">
        <v>540.98</v>
      </c>
      <c r="AW4919" s="8">
        <v>3.4540513079999999</v>
      </c>
      <c r="AX4919" s="4">
        <v>204.91</v>
      </c>
      <c r="AY4919" s="4">
        <v>360</v>
      </c>
      <c r="AZ4919" s="4">
        <v>0</v>
      </c>
      <c r="BA4919" s="4">
        <v>73767.600000000006</v>
      </c>
    </row>
    <row r="4920" spans="1:53" x14ac:dyDescent="0.25">
      <c r="A4920" s="5">
        <v>142927</v>
      </c>
      <c r="B4920" t="s">
        <v>333</v>
      </c>
      <c r="C4920" s="5">
        <v>44800</v>
      </c>
      <c r="D4920" t="s">
        <v>508</v>
      </c>
      <c r="F4920" s="4">
        <v>20.309999999999999</v>
      </c>
      <c r="G4920" s="4">
        <v>20.309999999999999</v>
      </c>
      <c r="H4920" s="4">
        <v>0</v>
      </c>
      <c r="I4920" s="4">
        <v>0</v>
      </c>
      <c r="J4920" s="4">
        <v>1.43</v>
      </c>
      <c r="K4920" s="4">
        <v>1.5</v>
      </c>
      <c r="L4920" s="4">
        <v>0</v>
      </c>
      <c r="M4920" s="4">
        <v>0</v>
      </c>
      <c r="N4920" s="4">
        <v>0</v>
      </c>
      <c r="O4920" s="4">
        <v>0.56999999999999995</v>
      </c>
      <c r="P4920" s="4">
        <v>0</v>
      </c>
      <c r="Q4920" s="4">
        <v>2.61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</v>
      </c>
      <c r="X4920" s="4">
        <v>20.309999999999999</v>
      </c>
      <c r="Y4920" s="4">
        <v>120463.48</v>
      </c>
      <c r="Z4920" s="4">
        <v>4590.1099999999997</v>
      </c>
      <c r="AA4920" s="4">
        <v>0</v>
      </c>
      <c r="AB4920" s="4">
        <v>8585.76</v>
      </c>
      <c r="AC4920" s="4">
        <v>0</v>
      </c>
      <c r="AD4920" s="4">
        <v>0</v>
      </c>
      <c r="AE4920" s="4">
        <v>0</v>
      </c>
      <c r="AF4920" s="4">
        <v>0</v>
      </c>
      <c r="AG4920" s="4">
        <v>5727.15</v>
      </c>
      <c r="AH4920" s="4">
        <v>14433</v>
      </c>
      <c r="AI4920" s="4">
        <v>0</v>
      </c>
      <c r="AJ4920" s="4">
        <v>0</v>
      </c>
      <c r="AK4920" s="4">
        <v>0</v>
      </c>
      <c r="AL4920" s="4">
        <v>20160.150000000001</v>
      </c>
      <c r="AM4920" s="4">
        <v>2959.44</v>
      </c>
      <c r="AN4920" s="4">
        <v>0</v>
      </c>
      <c r="AO4920" s="4">
        <v>4684.95</v>
      </c>
      <c r="AP4920" s="4">
        <v>0</v>
      </c>
      <c r="AQ4920" s="4">
        <v>0</v>
      </c>
      <c r="AR4920" s="4">
        <v>7644.39</v>
      </c>
      <c r="AS4920" s="4">
        <v>3577.44</v>
      </c>
      <c r="AT4920" s="4">
        <v>165021.32999999999</v>
      </c>
      <c r="AU4920" s="4">
        <v>6</v>
      </c>
      <c r="AV4920" s="4">
        <v>904.01</v>
      </c>
      <c r="AW4920" s="8">
        <v>1.554175858</v>
      </c>
      <c r="AX4920" s="4">
        <v>20.36</v>
      </c>
      <c r="AY4920" s="4">
        <v>341.57</v>
      </c>
      <c r="AZ4920" s="4">
        <v>0</v>
      </c>
      <c r="BA4920" s="4">
        <v>6954.37</v>
      </c>
    </row>
    <row r="4921" spans="1:53" x14ac:dyDescent="0.25">
      <c r="A4921" s="5">
        <v>142927</v>
      </c>
      <c r="B4921" t="s">
        <v>333</v>
      </c>
      <c r="C4921" s="5">
        <v>44818</v>
      </c>
      <c r="D4921" t="s">
        <v>367</v>
      </c>
      <c r="F4921" s="4">
        <v>0.94</v>
      </c>
      <c r="G4921" s="4">
        <v>0.94</v>
      </c>
      <c r="H4921" s="4">
        <v>0</v>
      </c>
      <c r="I4921" s="4">
        <v>0</v>
      </c>
      <c r="J4921" s="4">
        <v>0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0.35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0</v>
      </c>
      <c r="X4921" s="4">
        <v>0.94</v>
      </c>
      <c r="Y4921" s="4">
        <v>5575.37</v>
      </c>
      <c r="Z4921" s="4">
        <v>426.58</v>
      </c>
      <c r="AA4921" s="4">
        <v>0</v>
      </c>
      <c r="AB4921" s="4">
        <v>865.45</v>
      </c>
      <c r="AC4921" s="4">
        <v>0</v>
      </c>
      <c r="AD4921" s="4">
        <v>0</v>
      </c>
      <c r="AE4921" s="4">
        <v>0</v>
      </c>
      <c r="AF4921" s="4">
        <v>0</v>
      </c>
      <c r="AG4921" s="4">
        <v>0</v>
      </c>
      <c r="AH4921" s="4">
        <v>0</v>
      </c>
      <c r="AI4921" s="4">
        <v>0</v>
      </c>
      <c r="AJ4921" s="4">
        <v>0</v>
      </c>
      <c r="AK4921" s="4">
        <v>0</v>
      </c>
      <c r="AL4921" s="4">
        <v>0</v>
      </c>
      <c r="AM4921" s="4">
        <v>0</v>
      </c>
      <c r="AN4921" s="4">
        <v>0</v>
      </c>
      <c r="AO4921" s="4">
        <v>628.25</v>
      </c>
      <c r="AP4921" s="4">
        <v>0</v>
      </c>
      <c r="AQ4921" s="4">
        <v>0</v>
      </c>
      <c r="AR4921" s="4">
        <v>628.25</v>
      </c>
      <c r="AS4921" s="4">
        <v>309.33999999999997</v>
      </c>
      <c r="AT4921" s="4">
        <v>7804.99</v>
      </c>
      <c r="AU4921" s="4">
        <v>0.4</v>
      </c>
      <c r="AV4921" s="4">
        <v>1815.24</v>
      </c>
      <c r="AW4921" s="8">
        <v>3.384891616</v>
      </c>
      <c r="AX4921" s="4">
        <v>0.94</v>
      </c>
      <c r="AY4921" s="4">
        <v>360</v>
      </c>
      <c r="AZ4921" s="4">
        <v>0</v>
      </c>
      <c r="BA4921" s="4">
        <v>338.4</v>
      </c>
    </row>
    <row r="4922" spans="1:53" x14ac:dyDescent="0.25">
      <c r="A4922" s="5">
        <v>142927</v>
      </c>
      <c r="B4922" t="s">
        <v>333</v>
      </c>
      <c r="C4922" s="5">
        <v>45070</v>
      </c>
      <c r="D4922" t="s">
        <v>530</v>
      </c>
      <c r="F4922" s="4">
        <v>1.24</v>
      </c>
      <c r="G4922" s="4">
        <v>1.24</v>
      </c>
      <c r="H4922" s="4">
        <v>0</v>
      </c>
      <c r="I4922" s="4">
        <v>0</v>
      </c>
      <c r="J4922" s="4">
        <v>0</v>
      </c>
      <c r="K4922" s="4">
        <v>0.34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0.09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1.24</v>
      </c>
      <c r="Y4922" s="4">
        <v>7354.74</v>
      </c>
      <c r="Z4922" s="4">
        <v>713.79</v>
      </c>
      <c r="AA4922" s="4">
        <v>0</v>
      </c>
      <c r="AB4922" s="4">
        <v>1267.54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3271.48</v>
      </c>
      <c r="AI4922" s="4">
        <v>0</v>
      </c>
      <c r="AJ4922" s="4">
        <v>0</v>
      </c>
      <c r="AK4922" s="4">
        <v>0</v>
      </c>
      <c r="AL4922" s="4">
        <v>3271.48</v>
      </c>
      <c r="AM4922" s="4">
        <v>0</v>
      </c>
      <c r="AN4922" s="4">
        <v>0</v>
      </c>
      <c r="AO4922" s="4">
        <v>161.55000000000001</v>
      </c>
      <c r="AP4922" s="4">
        <v>0</v>
      </c>
      <c r="AQ4922" s="4">
        <v>0</v>
      </c>
      <c r="AR4922" s="4">
        <v>161.55000000000001</v>
      </c>
      <c r="AS4922" s="4">
        <v>325.54000000000002</v>
      </c>
      <c r="AT4922" s="4">
        <v>13094.64</v>
      </c>
      <c r="AU4922" s="4">
        <v>0.4</v>
      </c>
      <c r="AV4922" s="4">
        <v>2302.56</v>
      </c>
      <c r="AW4922" s="8">
        <v>3.7581133580000001</v>
      </c>
      <c r="AX4922" s="4">
        <v>1.25</v>
      </c>
      <c r="AY4922" s="4">
        <v>360</v>
      </c>
      <c r="AZ4922" s="4">
        <v>0</v>
      </c>
      <c r="BA4922" s="4">
        <v>450</v>
      </c>
    </row>
    <row r="4923" spans="1:53" x14ac:dyDescent="0.25">
      <c r="A4923" s="5">
        <v>142927</v>
      </c>
      <c r="B4923" t="s">
        <v>333</v>
      </c>
      <c r="C4923" s="5">
        <v>46904</v>
      </c>
      <c r="D4923" t="s">
        <v>651</v>
      </c>
      <c r="F4923" s="4">
        <v>0.91</v>
      </c>
      <c r="G4923" s="4">
        <v>0.91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0.35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0.91</v>
      </c>
      <c r="Y4923" s="4">
        <v>5397.43</v>
      </c>
      <c r="Z4923" s="4">
        <v>0</v>
      </c>
      <c r="AA4923" s="4">
        <v>0</v>
      </c>
      <c r="AB4923" s="4">
        <v>220.98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0</v>
      </c>
      <c r="AI4923" s="4">
        <v>0</v>
      </c>
      <c r="AJ4923" s="4">
        <v>0</v>
      </c>
      <c r="AK4923" s="4">
        <v>0</v>
      </c>
      <c r="AL4923" s="4">
        <v>0</v>
      </c>
      <c r="AM4923" s="4">
        <v>0</v>
      </c>
      <c r="AN4923" s="4">
        <v>0</v>
      </c>
      <c r="AO4923" s="4">
        <v>628.25</v>
      </c>
      <c r="AP4923" s="4">
        <v>0</v>
      </c>
      <c r="AQ4923" s="4">
        <v>0</v>
      </c>
      <c r="AR4923" s="4">
        <v>628.25</v>
      </c>
      <c r="AS4923" s="4">
        <v>46.65</v>
      </c>
      <c r="AT4923" s="4">
        <v>6293.31</v>
      </c>
      <c r="AU4923" s="4">
        <v>0.2</v>
      </c>
      <c r="AV4923" s="4">
        <v>0</v>
      </c>
      <c r="AW4923" s="8">
        <v>0.89275775000000002</v>
      </c>
      <c r="AX4923" s="4">
        <v>0.91</v>
      </c>
      <c r="AY4923" s="4">
        <v>287.18</v>
      </c>
      <c r="AZ4923" s="4">
        <v>81.83</v>
      </c>
      <c r="BA4923" s="4">
        <v>335.8</v>
      </c>
    </row>
    <row r="4924" spans="1:53" x14ac:dyDescent="0.25">
      <c r="A4924" s="5">
        <v>142927</v>
      </c>
      <c r="B4924" t="s">
        <v>333</v>
      </c>
      <c r="C4924" s="5">
        <v>46953</v>
      </c>
      <c r="D4924" t="s">
        <v>654</v>
      </c>
      <c r="F4924" s="4">
        <v>17.02</v>
      </c>
      <c r="G4924" s="4">
        <v>17.02</v>
      </c>
      <c r="H4924" s="4">
        <v>0</v>
      </c>
      <c r="I4924" s="4">
        <v>0</v>
      </c>
      <c r="J4924" s="4">
        <v>4.1100000000000003</v>
      </c>
      <c r="K4924" s="4">
        <v>3.25</v>
      </c>
      <c r="L4924" s="4">
        <v>0</v>
      </c>
      <c r="M4924" s="4">
        <v>0</v>
      </c>
      <c r="N4924" s="4">
        <v>0</v>
      </c>
      <c r="O4924" s="4">
        <v>1.1399999999999999</v>
      </c>
      <c r="P4924" s="4">
        <v>0</v>
      </c>
      <c r="Q4924" s="4">
        <v>1.8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17.02</v>
      </c>
      <c r="Y4924" s="4">
        <v>100949.7</v>
      </c>
      <c r="Z4924" s="4">
        <v>7718.57</v>
      </c>
      <c r="AA4924" s="4">
        <v>0</v>
      </c>
      <c r="AB4924" s="4">
        <v>7948.2</v>
      </c>
      <c r="AC4924" s="4">
        <v>0</v>
      </c>
      <c r="AD4924" s="4">
        <v>0</v>
      </c>
      <c r="AE4924" s="4">
        <v>0</v>
      </c>
      <c r="AF4924" s="4">
        <v>0</v>
      </c>
      <c r="AG4924" s="4">
        <v>16460.55</v>
      </c>
      <c r="AH4924" s="4">
        <v>31271.5</v>
      </c>
      <c r="AI4924" s="4">
        <v>0</v>
      </c>
      <c r="AJ4924" s="4">
        <v>0</v>
      </c>
      <c r="AK4924" s="4">
        <v>0</v>
      </c>
      <c r="AL4924" s="4">
        <v>47732.05</v>
      </c>
      <c r="AM4924" s="4">
        <v>5918.88</v>
      </c>
      <c r="AN4924" s="4">
        <v>0</v>
      </c>
      <c r="AO4924" s="4">
        <v>3231</v>
      </c>
      <c r="AP4924" s="4">
        <v>0</v>
      </c>
      <c r="AQ4924" s="4">
        <v>0</v>
      </c>
      <c r="AR4924" s="4">
        <v>9149.8799999999992</v>
      </c>
      <c r="AS4924" s="4">
        <v>6298.68</v>
      </c>
      <c r="AT4924" s="4">
        <v>179797.08</v>
      </c>
      <c r="AU4924" s="4">
        <v>8.1999999999999993</v>
      </c>
      <c r="AV4924" s="4">
        <v>1814</v>
      </c>
      <c r="AW4924" s="8">
        <v>1.7168805899999999</v>
      </c>
      <c r="AX4924" s="4">
        <v>17.02</v>
      </c>
      <c r="AY4924" s="4">
        <v>360</v>
      </c>
      <c r="AZ4924" s="4">
        <v>0</v>
      </c>
      <c r="BA4924" s="4">
        <v>6127.2</v>
      </c>
    </row>
    <row r="4925" spans="1:53" x14ac:dyDescent="0.25">
      <c r="A4925" s="5">
        <v>142927</v>
      </c>
      <c r="B4925" t="s">
        <v>333</v>
      </c>
      <c r="C4925" s="5">
        <v>46979</v>
      </c>
      <c r="D4925" t="s">
        <v>656</v>
      </c>
      <c r="F4925" s="4">
        <v>2.69</v>
      </c>
      <c r="G4925" s="4">
        <v>2.69</v>
      </c>
      <c r="H4925" s="4">
        <v>0</v>
      </c>
      <c r="I4925" s="4">
        <v>0</v>
      </c>
      <c r="J4925" s="4">
        <v>1.01</v>
      </c>
      <c r="K4925" s="4">
        <v>0.93</v>
      </c>
      <c r="L4925" s="4">
        <v>0</v>
      </c>
      <c r="M4925" s="4">
        <v>0</v>
      </c>
      <c r="N4925" s="4">
        <v>0</v>
      </c>
      <c r="O4925" s="4">
        <v>0.18</v>
      </c>
      <c r="P4925" s="4">
        <v>0</v>
      </c>
      <c r="Q4925" s="4">
        <v>0.51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2.69</v>
      </c>
      <c r="Y4925" s="4">
        <v>15955.04</v>
      </c>
      <c r="Z4925" s="4">
        <v>618.22</v>
      </c>
      <c r="AA4925" s="4">
        <v>0</v>
      </c>
      <c r="AB4925" s="4">
        <v>1256.58</v>
      </c>
      <c r="AC4925" s="4">
        <v>0</v>
      </c>
      <c r="AD4925" s="4">
        <v>0</v>
      </c>
      <c r="AE4925" s="4">
        <v>0</v>
      </c>
      <c r="AF4925" s="4">
        <v>0</v>
      </c>
      <c r="AG4925" s="4">
        <v>4045.05</v>
      </c>
      <c r="AH4925" s="4">
        <v>8948.4599999999991</v>
      </c>
      <c r="AI4925" s="4">
        <v>0</v>
      </c>
      <c r="AJ4925" s="4">
        <v>0</v>
      </c>
      <c r="AK4925" s="4">
        <v>0</v>
      </c>
      <c r="AL4925" s="4">
        <v>12993.51</v>
      </c>
      <c r="AM4925" s="4">
        <v>934.56</v>
      </c>
      <c r="AN4925" s="4">
        <v>0</v>
      </c>
      <c r="AO4925" s="4">
        <v>915.45</v>
      </c>
      <c r="AP4925" s="4">
        <v>0</v>
      </c>
      <c r="AQ4925" s="4">
        <v>0</v>
      </c>
      <c r="AR4925" s="4">
        <v>1850.01</v>
      </c>
      <c r="AS4925" s="4">
        <v>1257.99</v>
      </c>
      <c r="AT4925" s="4">
        <v>33931.35</v>
      </c>
      <c r="AU4925" s="4">
        <v>2.2000000000000002</v>
      </c>
      <c r="AV4925" s="4">
        <v>919.29</v>
      </c>
      <c r="AW4925" s="8">
        <v>1.717393948</v>
      </c>
      <c r="AX4925" s="4">
        <v>2.67</v>
      </c>
      <c r="AY4925" s="4">
        <v>360</v>
      </c>
      <c r="AZ4925" s="4">
        <v>0</v>
      </c>
      <c r="BA4925" s="4">
        <v>961.2</v>
      </c>
    </row>
    <row r="4926" spans="1:53" x14ac:dyDescent="0.25">
      <c r="A4926" s="5">
        <v>142927</v>
      </c>
      <c r="B4926" t="s">
        <v>333</v>
      </c>
      <c r="C4926" s="5">
        <v>47001</v>
      </c>
      <c r="D4926" t="s">
        <v>658</v>
      </c>
      <c r="F4926" s="4">
        <v>0.39</v>
      </c>
      <c r="G4926" s="4">
        <v>0.39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0.09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0.39</v>
      </c>
      <c r="Y4926" s="4">
        <v>2313.1799999999998</v>
      </c>
      <c r="Z4926" s="4">
        <v>85.59</v>
      </c>
      <c r="AA4926" s="4">
        <v>0</v>
      </c>
      <c r="AB4926" s="4">
        <v>132.97999999999999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0</v>
      </c>
      <c r="AN4926" s="4">
        <v>0</v>
      </c>
      <c r="AO4926" s="4">
        <v>161.55000000000001</v>
      </c>
      <c r="AP4926" s="4">
        <v>0</v>
      </c>
      <c r="AQ4926" s="4">
        <v>0</v>
      </c>
      <c r="AR4926" s="4">
        <v>161.55000000000001</v>
      </c>
      <c r="AS4926" s="4">
        <v>0</v>
      </c>
      <c r="AT4926" s="4">
        <v>2693.3</v>
      </c>
      <c r="AU4926" s="4">
        <v>0</v>
      </c>
      <c r="AV4926" s="4">
        <v>877.83</v>
      </c>
      <c r="AW4926" s="8">
        <v>1.25360662</v>
      </c>
      <c r="AX4926" s="4">
        <v>0.39</v>
      </c>
      <c r="AY4926" s="4">
        <v>180.06</v>
      </c>
      <c r="AZ4926" s="4">
        <v>0</v>
      </c>
      <c r="BA4926" s="4">
        <v>70.22</v>
      </c>
    </row>
    <row r="4927" spans="1:53" x14ac:dyDescent="0.25">
      <c r="A4927" s="5">
        <v>142927</v>
      </c>
      <c r="B4927" t="s">
        <v>333</v>
      </c>
      <c r="C4927" s="5">
        <v>47019</v>
      </c>
      <c r="D4927" t="s">
        <v>659</v>
      </c>
      <c r="F4927" s="4">
        <v>0.18</v>
      </c>
      <c r="G4927" s="4">
        <v>0.18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0.18</v>
      </c>
      <c r="Y4927" s="4">
        <v>1067.6199999999999</v>
      </c>
      <c r="Z4927" s="4">
        <v>9.2100000000000009</v>
      </c>
      <c r="AA4927" s="4">
        <v>0</v>
      </c>
      <c r="AB4927" s="4">
        <v>10.44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0</v>
      </c>
      <c r="AN4927" s="4">
        <v>0</v>
      </c>
      <c r="AO4927" s="4">
        <v>0</v>
      </c>
      <c r="AP4927" s="4">
        <v>0</v>
      </c>
      <c r="AQ4927" s="4">
        <v>0</v>
      </c>
      <c r="AR4927" s="4">
        <v>0</v>
      </c>
      <c r="AS4927" s="4">
        <v>0</v>
      </c>
      <c r="AT4927" s="4">
        <v>1087.27</v>
      </c>
      <c r="AU4927" s="4">
        <v>0</v>
      </c>
      <c r="AV4927" s="4">
        <v>204.65</v>
      </c>
      <c r="AW4927" s="8">
        <v>0.213171534</v>
      </c>
      <c r="AX4927" s="4">
        <v>0.18</v>
      </c>
      <c r="AY4927" s="4">
        <v>65.23</v>
      </c>
      <c r="AZ4927" s="4">
        <v>0</v>
      </c>
      <c r="BA4927" s="4">
        <v>11.74</v>
      </c>
    </row>
    <row r="4928" spans="1:53" x14ac:dyDescent="0.25">
      <c r="A4928" s="5">
        <v>142927</v>
      </c>
      <c r="B4928" t="s">
        <v>333</v>
      </c>
      <c r="C4928" s="5">
        <v>48074</v>
      </c>
      <c r="D4928" t="s">
        <v>715</v>
      </c>
      <c r="F4928" s="4">
        <v>0.09</v>
      </c>
      <c r="G4928" s="4">
        <v>0.09</v>
      </c>
      <c r="H4928" s="4">
        <v>0</v>
      </c>
      <c r="I4928" s="4">
        <v>0</v>
      </c>
      <c r="J4928" s="4">
        <v>0.09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0.09</v>
      </c>
      <c r="Y4928" s="4">
        <v>533.80999999999995</v>
      </c>
      <c r="Z4928" s="4">
        <v>2.2799999999999998</v>
      </c>
      <c r="AA4928" s="4">
        <v>0</v>
      </c>
      <c r="AB4928" s="4">
        <v>5.52</v>
      </c>
      <c r="AC4928" s="4">
        <v>0</v>
      </c>
      <c r="AD4928" s="4">
        <v>0</v>
      </c>
      <c r="AE4928" s="4">
        <v>0</v>
      </c>
      <c r="AF4928" s="4">
        <v>0</v>
      </c>
      <c r="AG4928" s="4">
        <v>360.45</v>
      </c>
      <c r="AH4928" s="4">
        <v>0</v>
      </c>
      <c r="AI4928" s="4">
        <v>0</v>
      </c>
      <c r="AJ4928" s="4">
        <v>0</v>
      </c>
      <c r="AK4928" s="4">
        <v>0</v>
      </c>
      <c r="AL4928" s="4">
        <v>360.45</v>
      </c>
      <c r="AM4928" s="4">
        <v>0</v>
      </c>
      <c r="AN4928" s="4">
        <v>0</v>
      </c>
      <c r="AO4928" s="4">
        <v>0</v>
      </c>
      <c r="AP4928" s="4">
        <v>0</v>
      </c>
      <c r="AQ4928" s="4">
        <v>0</v>
      </c>
      <c r="AR4928" s="4">
        <v>0</v>
      </c>
      <c r="AS4928" s="4">
        <v>0</v>
      </c>
      <c r="AT4928" s="4">
        <v>902.06</v>
      </c>
      <c r="AU4928" s="4">
        <v>0</v>
      </c>
      <c r="AV4928" s="4">
        <v>101.55</v>
      </c>
      <c r="AW4928" s="8">
        <v>0.225325782</v>
      </c>
      <c r="AX4928" s="4">
        <v>0.09</v>
      </c>
      <c r="AY4928" s="4">
        <v>86.64</v>
      </c>
      <c r="AZ4928" s="4">
        <v>30.62</v>
      </c>
      <c r="BA4928" s="4">
        <v>10.56</v>
      </c>
    </row>
    <row r="4929" spans="1:53" x14ac:dyDescent="0.25">
      <c r="A4929" s="5">
        <v>142927</v>
      </c>
      <c r="B4929" t="s">
        <v>333</v>
      </c>
      <c r="C4929" s="5">
        <v>48264</v>
      </c>
      <c r="D4929" t="s">
        <v>728</v>
      </c>
      <c r="F4929" s="4">
        <v>0.92</v>
      </c>
      <c r="G4929" s="4">
        <v>0.92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0.24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0.92</v>
      </c>
      <c r="Y4929" s="4">
        <v>5456.74</v>
      </c>
      <c r="Z4929" s="4">
        <v>52.87</v>
      </c>
      <c r="AA4929" s="4">
        <v>0</v>
      </c>
      <c r="AB4929" s="4">
        <v>58.24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0</v>
      </c>
      <c r="AL4929" s="4">
        <v>0</v>
      </c>
      <c r="AM4929" s="4">
        <v>0</v>
      </c>
      <c r="AN4929" s="4">
        <v>0</v>
      </c>
      <c r="AO4929" s="4">
        <v>430.8</v>
      </c>
      <c r="AP4929" s="4">
        <v>0</v>
      </c>
      <c r="AQ4929" s="4">
        <v>0</v>
      </c>
      <c r="AR4929" s="4">
        <v>430.8</v>
      </c>
      <c r="AS4929" s="4">
        <v>73.27</v>
      </c>
      <c r="AT4929" s="4">
        <v>6071.92</v>
      </c>
      <c r="AU4929" s="4">
        <v>0.2</v>
      </c>
      <c r="AV4929" s="4">
        <v>229.85</v>
      </c>
      <c r="AW4929" s="8">
        <v>0.232728188</v>
      </c>
      <c r="AX4929" s="4">
        <v>0.92</v>
      </c>
      <c r="AY4929" s="4">
        <v>95.12</v>
      </c>
      <c r="AZ4929" s="4">
        <v>33.17</v>
      </c>
      <c r="BA4929" s="4">
        <v>118.03</v>
      </c>
    </row>
    <row r="4930" spans="1:53" x14ac:dyDescent="0.25">
      <c r="A4930" s="5">
        <v>142927</v>
      </c>
      <c r="B4930" t="s">
        <v>333</v>
      </c>
      <c r="C4930" s="5">
        <v>48272</v>
      </c>
      <c r="D4930" t="s">
        <v>729</v>
      </c>
      <c r="F4930" s="4">
        <v>0.36</v>
      </c>
      <c r="G4930" s="4">
        <v>0.36</v>
      </c>
      <c r="H4930" s="4">
        <v>0</v>
      </c>
      <c r="I4930" s="4">
        <v>0</v>
      </c>
      <c r="J4930" s="4">
        <v>0</v>
      </c>
      <c r="K4930" s="4">
        <v>0</v>
      </c>
      <c r="L4930" s="4">
        <v>0</v>
      </c>
      <c r="M4930" s="4">
        <v>0</v>
      </c>
      <c r="N4930" s="4">
        <v>0</v>
      </c>
      <c r="O4930" s="4">
        <v>0.2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0.36</v>
      </c>
      <c r="Y4930" s="4">
        <v>2135.25</v>
      </c>
      <c r="Z4930" s="4">
        <v>2.0299999999999998</v>
      </c>
      <c r="AA4930" s="4">
        <v>0</v>
      </c>
      <c r="AB4930" s="4">
        <v>70.87</v>
      </c>
      <c r="AC4930" s="4">
        <v>0</v>
      </c>
      <c r="AD4930" s="4">
        <v>0</v>
      </c>
      <c r="AE4930" s="4">
        <v>0</v>
      </c>
      <c r="AF4930" s="4">
        <v>0</v>
      </c>
      <c r="AG4930" s="4">
        <v>0</v>
      </c>
      <c r="AH4930" s="4">
        <v>0</v>
      </c>
      <c r="AI4930" s="4">
        <v>0</v>
      </c>
      <c r="AJ4930" s="4">
        <v>0</v>
      </c>
      <c r="AK4930" s="4">
        <v>0</v>
      </c>
      <c r="AL4930" s="4">
        <v>0</v>
      </c>
      <c r="AM4930" s="4">
        <v>1038.4000000000001</v>
      </c>
      <c r="AN4930" s="4">
        <v>0</v>
      </c>
      <c r="AO4930" s="4">
        <v>0</v>
      </c>
      <c r="AP4930" s="4">
        <v>0</v>
      </c>
      <c r="AQ4930" s="4">
        <v>0</v>
      </c>
      <c r="AR4930" s="4">
        <v>1038.4000000000001</v>
      </c>
      <c r="AS4930" s="4">
        <v>0</v>
      </c>
      <c r="AT4930" s="4">
        <v>3246.55</v>
      </c>
      <c r="AU4930" s="4">
        <v>0</v>
      </c>
      <c r="AV4930" s="4">
        <v>22.53</v>
      </c>
      <c r="AW4930" s="8">
        <v>0.72379322000000001</v>
      </c>
      <c r="AX4930" s="4">
        <v>0.36</v>
      </c>
      <c r="AY4930" s="4">
        <v>142.47</v>
      </c>
      <c r="AZ4930" s="4">
        <v>49.26</v>
      </c>
      <c r="BA4930" s="4">
        <v>69.02</v>
      </c>
    </row>
    <row r="4931" spans="1:53" x14ac:dyDescent="0.25">
      <c r="A4931" s="5">
        <v>142927</v>
      </c>
      <c r="B4931" t="s">
        <v>333</v>
      </c>
      <c r="C4931" s="5">
        <v>49098</v>
      </c>
      <c r="D4931" t="s">
        <v>766</v>
      </c>
      <c r="F4931" s="4">
        <v>1.44</v>
      </c>
      <c r="G4931" s="4">
        <v>1.44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0.38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1.44</v>
      </c>
      <c r="Y4931" s="4">
        <v>8540.99</v>
      </c>
      <c r="Z4931" s="4">
        <v>272.92</v>
      </c>
      <c r="AA4931" s="4">
        <v>0</v>
      </c>
      <c r="AB4931" s="4">
        <v>131.51</v>
      </c>
      <c r="AC4931" s="4">
        <v>0</v>
      </c>
      <c r="AD4931" s="4">
        <v>0</v>
      </c>
      <c r="AE4931" s="4">
        <v>0</v>
      </c>
      <c r="AF4931" s="4">
        <v>0</v>
      </c>
      <c r="AG4931" s="4">
        <v>0</v>
      </c>
      <c r="AH4931" s="4">
        <v>0</v>
      </c>
      <c r="AI4931" s="4">
        <v>0</v>
      </c>
      <c r="AJ4931" s="4">
        <v>0</v>
      </c>
      <c r="AK4931" s="4">
        <v>0</v>
      </c>
      <c r="AL4931" s="4">
        <v>0</v>
      </c>
      <c r="AM4931" s="4">
        <v>0</v>
      </c>
      <c r="AN4931" s="4">
        <v>0</v>
      </c>
      <c r="AO4931" s="4">
        <v>682.1</v>
      </c>
      <c r="AP4931" s="4">
        <v>0</v>
      </c>
      <c r="AQ4931" s="4">
        <v>0</v>
      </c>
      <c r="AR4931" s="4">
        <v>682.1</v>
      </c>
      <c r="AS4931" s="4">
        <v>576.17999999999995</v>
      </c>
      <c r="AT4931" s="4">
        <v>10203.700000000001</v>
      </c>
      <c r="AU4931" s="4">
        <v>1.2</v>
      </c>
      <c r="AV4931" s="4">
        <v>758.1</v>
      </c>
      <c r="AW4931" s="8">
        <v>0.33575062</v>
      </c>
      <c r="AX4931" s="4">
        <v>1.43</v>
      </c>
      <c r="AY4931" s="4">
        <v>66.790000000000006</v>
      </c>
      <c r="AZ4931" s="4">
        <v>21.92</v>
      </c>
      <c r="BA4931" s="4">
        <v>126.86</v>
      </c>
    </row>
    <row r="4932" spans="1:53" x14ac:dyDescent="0.25">
      <c r="A4932" s="5">
        <v>142927</v>
      </c>
      <c r="B4932" t="s">
        <v>333</v>
      </c>
      <c r="C4932" s="5">
        <v>49106</v>
      </c>
      <c r="D4932" t="s">
        <v>767</v>
      </c>
      <c r="F4932" s="4">
        <v>2.48</v>
      </c>
      <c r="G4932" s="4">
        <v>2.48</v>
      </c>
      <c r="H4932" s="4">
        <v>0</v>
      </c>
      <c r="I4932" s="4">
        <v>0</v>
      </c>
      <c r="J4932" s="4">
        <v>0.99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0.48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2.48</v>
      </c>
      <c r="Y4932" s="4">
        <v>14709.48</v>
      </c>
      <c r="Z4932" s="4">
        <v>17.89</v>
      </c>
      <c r="AA4932" s="4">
        <v>0</v>
      </c>
      <c r="AB4932" s="4">
        <v>352.55</v>
      </c>
      <c r="AC4932" s="4">
        <v>0</v>
      </c>
      <c r="AD4932" s="4">
        <v>0</v>
      </c>
      <c r="AE4932" s="4">
        <v>0</v>
      </c>
      <c r="AF4932" s="4">
        <v>0</v>
      </c>
      <c r="AG4932" s="4">
        <v>3964.95</v>
      </c>
      <c r="AH4932" s="4">
        <v>0</v>
      </c>
      <c r="AI4932" s="4">
        <v>0</v>
      </c>
      <c r="AJ4932" s="4">
        <v>0</v>
      </c>
      <c r="AK4932" s="4">
        <v>0</v>
      </c>
      <c r="AL4932" s="4">
        <v>3964.95</v>
      </c>
      <c r="AM4932" s="4">
        <v>0</v>
      </c>
      <c r="AN4932" s="4">
        <v>0</v>
      </c>
      <c r="AO4932" s="4">
        <v>861.6</v>
      </c>
      <c r="AP4932" s="4">
        <v>0</v>
      </c>
      <c r="AQ4932" s="4">
        <v>0</v>
      </c>
      <c r="AR4932" s="4">
        <v>861.6</v>
      </c>
      <c r="AS4932" s="4">
        <v>279.89999999999998</v>
      </c>
      <c r="AT4932" s="4">
        <v>20186.37</v>
      </c>
      <c r="AU4932" s="4">
        <v>1.2</v>
      </c>
      <c r="AV4932" s="4">
        <v>28.85</v>
      </c>
      <c r="AW4932" s="8">
        <v>0.52263975600000001</v>
      </c>
      <c r="AX4932" s="4">
        <v>2.5099999999999998</v>
      </c>
      <c r="AY4932" s="4">
        <v>310.95</v>
      </c>
      <c r="AZ4932" s="4">
        <v>99.39</v>
      </c>
      <c r="BA4932" s="4">
        <v>1029.95</v>
      </c>
    </row>
    <row r="4933" spans="1:53" x14ac:dyDescent="0.25">
      <c r="A4933" s="5">
        <v>142935</v>
      </c>
      <c r="B4933" t="s">
        <v>334</v>
      </c>
      <c r="C4933" s="5">
        <v>43695</v>
      </c>
      <c r="D4933" t="s">
        <v>415</v>
      </c>
      <c r="F4933" s="4">
        <v>0.94</v>
      </c>
      <c r="G4933" s="4">
        <v>0.94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0.25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0.94</v>
      </c>
      <c r="Y4933" s="4">
        <v>5575.37</v>
      </c>
      <c r="Z4933" s="4">
        <v>172.14</v>
      </c>
      <c r="AA4933" s="4">
        <v>0</v>
      </c>
      <c r="AB4933" s="4">
        <v>348.64</v>
      </c>
      <c r="AC4933" s="4">
        <v>0</v>
      </c>
      <c r="AD4933" s="4">
        <v>0</v>
      </c>
      <c r="AE4933" s="4">
        <v>0</v>
      </c>
      <c r="AF4933" s="4">
        <v>0</v>
      </c>
      <c r="AG4933" s="4">
        <v>0</v>
      </c>
      <c r="AH4933" s="4">
        <v>0</v>
      </c>
      <c r="AI4933" s="4">
        <v>0</v>
      </c>
      <c r="AJ4933" s="4">
        <v>0</v>
      </c>
      <c r="AK4933" s="4">
        <v>0</v>
      </c>
      <c r="AL4933" s="4">
        <v>0</v>
      </c>
      <c r="AM4933" s="4">
        <v>1298</v>
      </c>
      <c r="AN4933" s="4">
        <v>0</v>
      </c>
      <c r="AO4933" s="4">
        <v>0</v>
      </c>
      <c r="AP4933" s="4">
        <v>0</v>
      </c>
      <c r="AQ4933" s="4">
        <v>0</v>
      </c>
      <c r="AR4933" s="4">
        <v>1298</v>
      </c>
      <c r="AS4933" s="4">
        <v>335.61</v>
      </c>
      <c r="AT4933" s="4">
        <v>7729.76</v>
      </c>
      <c r="AU4933" s="4">
        <v>0.6</v>
      </c>
      <c r="AV4933" s="4">
        <v>732.53</v>
      </c>
      <c r="AW4933" s="8">
        <v>1.3635800149999999</v>
      </c>
      <c r="AX4933" s="4">
        <v>0.94</v>
      </c>
      <c r="AY4933" s="4">
        <v>360</v>
      </c>
      <c r="AZ4933" s="4">
        <v>0</v>
      </c>
      <c r="BA4933" s="4">
        <v>338.4</v>
      </c>
    </row>
    <row r="4934" spans="1:53" x14ac:dyDescent="0.25">
      <c r="A4934" s="5">
        <v>142935</v>
      </c>
      <c r="B4934" t="s">
        <v>334</v>
      </c>
      <c r="C4934" s="5">
        <v>43802</v>
      </c>
      <c r="D4934" t="s">
        <v>425</v>
      </c>
      <c r="F4934" s="4">
        <v>119.98</v>
      </c>
      <c r="G4934" s="4">
        <v>119.98</v>
      </c>
      <c r="H4934" s="4">
        <v>0</v>
      </c>
      <c r="I4934" s="4">
        <v>0</v>
      </c>
      <c r="J4934" s="4">
        <v>17.66</v>
      </c>
      <c r="K4934" s="4">
        <v>7.26</v>
      </c>
      <c r="L4934" s="4">
        <v>0.98</v>
      </c>
      <c r="M4934" s="4">
        <v>0</v>
      </c>
      <c r="N4934" s="4">
        <v>1.99</v>
      </c>
      <c r="O4934" s="4">
        <v>17.649999999999999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119.98</v>
      </c>
      <c r="Y4934" s="4">
        <v>711630.18</v>
      </c>
      <c r="Z4934" s="4">
        <v>16226.7</v>
      </c>
      <c r="AA4934" s="4">
        <v>0</v>
      </c>
      <c r="AB4934" s="4">
        <v>112721.44</v>
      </c>
      <c r="AC4934" s="4">
        <v>0</v>
      </c>
      <c r="AD4934" s="4">
        <v>0</v>
      </c>
      <c r="AE4934" s="4">
        <v>0</v>
      </c>
      <c r="AF4934" s="4">
        <v>0</v>
      </c>
      <c r="AG4934" s="4">
        <v>70728.3</v>
      </c>
      <c r="AH4934" s="4">
        <v>69855.72</v>
      </c>
      <c r="AI4934" s="4">
        <v>12584.18</v>
      </c>
      <c r="AJ4934" s="4">
        <v>0</v>
      </c>
      <c r="AK4934" s="4">
        <v>51017.63</v>
      </c>
      <c r="AL4934" s="4">
        <v>204185.83</v>
      </c>
      <c r="AM4934" s="4">
        <v>91638.8</v>
      </c>
      <c r="AN4934" s="4">
        <v>0</v>
      </c>
      <c r="AO4934" s="4">
        <v>0</v>
      </c>
      <c r="AP4934" s="4">
        <v>0</v>
      </c>
      <c r="AQ4934" s="4">
        <v>0</v>
      </c>
      <c r="AR4934" s="4">
        <v>91638.8</v>
      </c>
      <c r="AS4934" s="4">
        <v>26311.23</v>
      </c>
      <c r="AT4934" s="4">
        <v>1162714.18</v>
      </c>
      <c r="AU4934" s="4">
        <v>47.6</v>
      </c>
      <c r="AV4934" s="4">
        <v>540.98</v>
      </c>
      <c r="AW4934" s="8">
        <v>3.4540513079999999</v>
      </c>
      <c r="AX4934" s="4">
        <v>119.45</v>
      </c>
      <c r="AY4934" s="4">
        <v>360</v>
      </c>
      <c r="AZ4934" s="4">
        <v>0</v>
      </c>
      <c r="BA4934" s="4">
        <v>43002</v>
      </c>
    </row>
    <row r="4935" spans="1:53" x14ac:dyDescent="0.25">
      <c r="A4935" s="5">
        <v>142935</v>
      </c>
      <c r="B4935" t="s">
        <v>334</v>
      </c>
      <c r="C4935" s="5">
        <v>44800</v>
      </c>
      <c r="D4935" t="s">
        <v>508</v>
      </c>
      <c r="F4935" s="4">
        <v>3.1</v>
      </c>
      <c r="G4935" s="4">
        <v>3.1</v>
      </c>
      <c r="H4935" s="4">
        <v>0</v>
      </c>
      <c r="I4935" s="4">
        <v>0</v>
      </c>
      <c r="J4935" s="4">
        <v>0.47</v>
      </c>
      <c r="K4935" s="4">
        <v>0</v>
      </c>
      <c r="L4935" s="4">
        <v>0</v>
      </c>
      <c r="M4935" s="4">
        <v>0</v>
      </c>
      <c r="N4935" s="4">
        <v>0</v>
      </c>
      <c r="O4935" s="4">
        <v>0.24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3.1</v>
      </c>
      <c r="Y4935" s="4">
        <v>18386.84</v>
      </c>
      <c r="Z4935" s="4">
        <v>700.61</v>
      </c>
      <c r="AA4935" s="4">
        <v>0</v>
      </c>
      <c r="AB4935" s="4">
        <v>1310.48</v>
      </c>
      <c r="AC4935" s="4">
        <v>0</v>
      </c>
      <c r="AD4935" s="4">
        <v>0</v>
      </c>
      <c r="AE4935" s="4">
        <v>0</v>
      </c>
      <c r="AF4935" s="4">
        <v>0</v>
      </c>
      <c r="AG4935" s="4">
        <v>1882.35</v>
      </c>
      <c r="AH4935" s="4">
        <v>0</v>
      </c>
      <c r="AI4935" s="4">
        <v>0</v>
      </c>
      <c r="AJ4935" s="4">
        <v>0</v>
      </c>
      <c r="AK4935" s="4">
        <v>0</v>
      </c>
      <c r="AL4935" s="4">
        <v>1882.35</v>
      </c>
      <c r="AM4935" s="4">
        <v>1246.08</v>
      </c>
      <c r="AN4935" s="4">
        <v>0</v>
      </c>
      <c r="AO4935" s="4">
        <v>0</v>
      </c>
      <c r="AP4935" s="4">
        <v>0</v>
      </c>
      <c r="AQ4935" s="4">
        <v>0</v>
      </c>
      <c r="AR4935" s="4">
        <v>1246.08</v>
      </c>
      <c r="AS4935" s="4">
        <v>596.24</v>
      </c>
      <c r="AT4935" s="4">
        <v>24122.6</v>
      </c>
      <c r="AU4935" s="4">
        <v>1</v>
      </c>
      <c r="AV4935" s="4">
        <v>904.01</v>
      </c>
      <c r="AW4935" s="8">
        <v>1.554175858</v>
      </c>
      <c r="AX4935" s="4">
        <v>3.1</v>
      </c>
      <c r="AY4935" s="4">
        <v>341.57</v>
      </c>
      <c r="AZ4935" s="4">
        <v>0</v>
      </c>
      <c r="BA4935" s="4">
        <v>1058.8699999999999</v>
      </c>
    </row>
    <row r="4936" spans="1:53" x14ac:dyDescent="0.25">
      <c r="A4936" s="5">
        <v>142935</v>
      </c>
      <c r="B4936" t="s">
        <v>334</v>
      </c>
      <c r="C4936" s="5">
        <v>45047</v>
      </c>
      <c r="D4936" t="s">
        <v>527</v>
      </c>
      <c r="F4936" s="4">
        <v>0.16</v>
      </c>
      <c r="G4936" s="4">
        <v>0.16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0.16</v>
      </c>
      <c r="Y4936" s="4">
        <v>949</v>
      </c>
      <c r="Z4936" s="4">
        <v>6.59</v>
      </c>
      <c r="AA4936" s="4">
        <v>0</v>
      </c>
      <c r="AB4936" s="4">
        <v>24.14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79.75</v>
      </c>
      <c r="AT4936" s="4">
        <v>1059.48</v>
      </c>
      <c r="AU4936" s="4">
        <v>0.2</v>
      </c>
      <c r="AV4936" s="4">
        <v>164.71</v>
      </c>
      <c r="AW4936" s="8">
        <v>0.55459123200000005</v>
      </c>
      <c r="AX4936" s="4">
        <v>0.16</v>
      </c>
      <c r="AY4936" s="4">
        <v>142.84</v>
      </c>
      <c r="AZ4936" s="4">
        <v>0</v>
      </c>
      <c r="BA4936" s="4">
        <v>22.85</v>
      </c>
    </row>
    <row r="4937" spans="1:53" x14ac:dyDescent="0.25">
      <c r="A4937" s="5">
        <v>142935</v>
      </c>
      <c r="B4937" t="s">
        <v>334</v>
      </c>
      <c r="C4937" s="5">
        <v>45070</v>
      </c>
      <c r="D4937" t="s">
        <v>530</v>
      </c>
      <c r="F4937" s="4">
        <v>15.6</v>
      </c>
      <c r="G4937" s="4">
        <v>15.6</v>
      </c>
      <c r="H4937" s="4">
        <v>0</v>
      </c>
      <c r="I4937" s="4">
        <v>0</v>
      </c>
      <c r="J4937" s="4">
        <v>2</v>
      </c>
      <c r="K4937" s="4">
        <v>1.43</v>
      </c>
      <c r="L4937" s="4">
        <v>0</v>
      </c>
      <c r="M4937" s="4">
        <v>0</v>
      </c>
      <c r="N4937" s="4">
        <v>0</v>
      </c>
      <c r="O4937" s="4">
        <v>2.36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15.6</v>
      </c>
      <c r="Y4937" s="4">
        <v>92527.34</v>
      </c>
      <c r="Z4937" s="4">
        <v>8979.98</v>
      </c>
      <c r="AA4937" s="4">
        <v>0</v>
      </c>
      <c r="AB4937" s="4">
        <v>15946.43</v>
      </c>
      <c r="AC4937" s="4">
        <v>0</v>
      </c>
      <c r="AD4937" s="4">
        <v>0</v>
      </c>
      <c r="AE4937" s="4">
        <v>0</v>
      </c>
      <c r="AF4937" s="4">
        <v>0</v>
      </c>
      <c r="AG4937" s="4">
        <v>8010</v>
      </c>
      <c r="AH4937" s="4">
        <v>13759.46</v>
      </c>
      <c r="AI4937" s="4">
        <v>0</v>
      </c>
      <c r="AJ4937" s="4">
        <v>0</v>
      </c>
      <c r="AK4937" s="4">
        <v>0</v>
      </c>
      <c r="AL4937" s="4">
        <v>21769.46</v>
      </c>
      <c r="AM4937" s="4">
        <v>12253.12</v>
      </c>
      <c r="AN4937" s="4">
        <v>0</v>
      </c>
      <c r="AO4937" s="4">
        <v>0</v>
      </c>
      <c r="AP4937" s="4">
        <v>0</v>
      </c>
      <c r="AQ4937" s="4">
        <v>0</v>
      </c>
      <c r="AR4937" s="4">
        <v>12253.12</v>
      </c>
      <c r="AS4937" s="4">
        <v>4557.46</v>
      </c>
      <c r="AT4937" s="4">
        <v>156033.79</v>
      </c>
      <c r="AU4937" s="4">
        <v>5.6</v>
      </c>
      <c r="AV4937" s="4">
        <v>2302.56</v>
      </c>
      <c r="AW4937" s="8">
        <v>3.7581133580000001</v>
      </c>
      <c r="AX4937" s="4">
        <v>15.61</v>
      </c>
      <c r="AY4937" s="4">
        <v>360</v>
      </c>
      <c r="AZ4937" s="4">
        <v>0</v>
      </c>
      <c r="BA4937" s="4">
        <v>5619.6</v>
      </c>
    </row>
    <row r="4938" spans="1:53" x14ac:dyDescent="0.25">
      <c r="A4938" s="5">
        <v>142935</v>
      </c>
      <c r="B4938" t="s">
        <v>334</v>
      </c>
      <c r="C4938" s="5">
        <v>46896</v>
      </c>
      <c r="D4938" t="s">
        <v>650</v>
      </c>
      <c r="F4938" s="4">
        <v>2.25</v>
      </c>
      <c r="G4938" s="4">
        <v>2.25</v>
      </c>
      <c r="H4938" s="4">
        <v>0</v>
      </c>
      <c r="I4938" s="4">
        <v>0</v>
      </c>
      <c r="J4938" s="4">
        <v>0</v>
      </c>
      <c r="K4938" s="4">
        <v>0</v>
      </c>
      <c r="L4938" s="4">
        <v>0</v>
      </c>
      <c r="M4938" s="4">
        <v>0</v>
      </c>
      <c r="N4938" s="4">
        <v>0</v>
      </c>
      <c r="O4938" s="4">
        <v>0.25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2.25</v>
      </c>
      <c r="Y4938" s="4">
        <v>13345.29</v>
      </c>
      <c r="Z4938" s="4">
        <v>353.17</v>
      </c>
      <c r="AA4938" s="4">
        <v>0</v>
      </c>
      <c r="AB4938" s="4">
        <v>215.88</v>
      </c>
      <c r="AC4938" s="4">
        <v>0</v>
      </c>
      <c r="AD4938" s="4">
        <v>0</v>
      </c>
      <c r="AE4938" s="4">
        <v>0</v>
      </c>
      <c r="AF4938" s="4">
        <v>0</v>
      </c>
      <c r="AG4938" s="4">
        <v>0</v>
      </c>
      <c r="AH4938" s="4">
        <v>0</v>
      </c>
      <c r="AI4938" s="4">
        <v>0</v>
      </c>
      <c r="AJ4938" s="4">
        <v>0</v>
      </c>
      <c r="AK4938" s="4">
        <v>0</v>
      </c>
      <c r="AL4938" s="4">
        <v>0</v>
      </c>
      <c r="AM4938" s="4">
        <v>1298</v>
      </c>
      <c r="AN4938" s="4">
        <v>0</v>
      </c>
      <c r="AO4938" s="4">
        <v>0</v>
      </c>
      <c r="AP4938" s="4">
        <v>0</v>
      </c>
      <c r="AQ4938" s="4">
        <v>0</v>
      </c>
      <c r="AR4938" s="4">
        <v>1298</v>
      </c>
      <c r="AS4938" s="4">
        <v>445.36</v>
      </c>
      <c r="AT4938" s="4">
        <v>15657.7</v>
      </c>
      <c r="AU4938" s="4">
        <v>0.8</v>
      </c>
      <c r="AV4938" s="4">
        <v>627.86</v>
      </c>
      <c r="AW4938" s="8">
        <v>0.35274604599999998</v>
      </c>
      <c r="AX4938" s="4">
        <v>2.25</v>
      </c>
      <c r="AY4938" s="4">
        <v>68.17</v>
      </c>
      <c r="AZ4938" s="4">
        <v>0</v>
      </c>
      <c r="BA4938" s="4">
        <v>153.38</v>
      </c>
    </row>
    <row r="4939" spans="1:53" x14ac:dyDescent="0.25">
      <c r="A4939" s="5">
        <v>142935</v>
      </c>
      <c r="B4939" t="s">
        <v>334</v>
      </c>
      <c r="C4939" s="5">
        <v>46946</v>
      </c>
      <c r="D4939" t="s">
        <v>653</v>
      </c>
      <c r="F4939" s="4">
        <v>2.19</v>
      </c>
      <c r="G4939" s="4">
        <v>2.19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0.26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2.19</v>
      </c>
      <c r="Y4939" s="4">
        <v>12989.42</v>
      </c>
      <c r="Z4939" s="4">
        <v>398.55</v>
      </c>
      <c r="AA4939" s="4">
        <v>0</v>
      </c>
      <c r="AB4939" s="4">
        <v>286.27</v>
      </c>
      <c r="AC4939" s="4">
        <v>0</v>
      </c>
      <c r="AD4939" s="4">
        <v>0</v>
      </c>
      <c r="AE4939" s="4">
        <v>0</v>
      </c>
      <c r="AF4939" s="4">
        <v>0</v>
      </c>
      <c r="AG4939" s="4">
        <v>0</v>
      </c>
      <c r="AH4939" s="4">
        <v>0</v>
      </c>
      <c r="AI4939" s="4">
        <v>0</v>
      </c>
      <c r="AJ4939" s="4">
        <v>0</v>
      </c>
      <c r="AK4939" s="4">
        <v>0</v>
      </c>
      <c r="AL4939" s="4">
        <v>0</v>
      </c>
      <c r="AM4939" s="4">
        <v>1349.92</v>
      </c>
      <c r="AN4939" s="4">
        <v>0</v>
      </c>
      <c r="AO4939" s="4">
        <v>0</v>
      </c>
      <c r="AP4939" s="4">
        <v>0</v>
      </c>
      <c r="AQ4939" s="4">
        <v>0</v>
      </c>
      <c r="AR4939" s="4">
        <v>1349.92</v>
      </c>
      <c r="AS4939" s="4">
        <v>224.26</v>
      </c>
      <c r="AT4939" s="4">
        <v>15248.42</v>
      </c>
      <c r="AU4939" s="4">
        <v>0.4</v>
      </c>
      <c r="AV4939" s="4">
        <v>727.95</v>
      </c>
      <c r="AW4939" s="8">
        <v>0.48057712699999999</v>
      </c>
      <c r="AX4939" s="4">
        <v>2.19</v>
      </c>
      <c r="AY4939" s="4">
        <v>121.64</v>
      </c>
      <c r="AZ4939" s="4">
        <v>0</v>
      </c>
      <c r="BA4939" s="4">
        <v>266.39</v>
      </c>
    </row>
    <row r="4940" spans="1:53" x14ac:dyDescent="0.25">
      <c r="A4940" s="5">
        <v>142935</v>
      </c>
      <c r="B4940" t="s">
        <v>334</v>
      </c>
      <c r="C4940" s="5">
        <v>46953</v>
      </c>
      <c r="D4940" t="s">
        <v>654</v>
      </c>
      <c r="F4940" s="4">
        <v>1.39</v>
      </c>
      <c r="G4940" s="4">
        <v>1.39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0.25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1.39</v>
      </c>
      <c r="Y4940" s="4">
        <v>8244.42</v>
      </c>
      <c r="Z4940" s="4">
        <v>630.37</v>
      </c>
      <c r="AA4940" s="4">
        <v>0</v>
      </c>
      <c r="AB4940" s="4">
        <v>649.12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1298</v>
      </c>
      <c r="AN4940" s="4">
        <v>0</v>
      </c>
      <c r="AO4940" s="4">
        <v>0</v>
      </c>
      <c r="AP4940" s="4">
        <v>0</v>
      </c>
      <c r="AQ4940" s="4">
        <v>0</v>
      </c>
      <c r="AR4940" s="4">
        <v>1298</v>
      </c>
      <c r="AS4940" s="4">
        <v>153.62</v>
      </c>
      <c r="AT4940" s="4">
        <v>10975.53</v>
      </c>
      <c r="AU4940" s="4">
        <v>0.2</v>
      </c>
      <c r="AV4940" s="4">
        <v>1814</v>
      </c>
      <c r="AW4940" s="8">
        <v>1.7168805899999999</v>
      </c>
      <c r="AX4940" s="4">
        <v>1.39</v>
      </c>
      <c r="AY4940" s="4">
        <v>360</v>
      </c>
      <c r="AZ4940" s="4">
        <v>0</v>
      </c>
      <c r="BA4940" s="4">
        <v>500.4</v>
      </c>
    </row>
    <row r="4941" spans="1:53" x14ac:dyDescent="0.25">
      <c r="A4941" s="5">
        <v>142935</v>
      </c>
      <c r="B4941" t="s">
        <v>334</v>
      </c>
      <c r="C4941" s="5">
        <v>46961</v>
      </c>
      <c r="D4941" t="s">
        <v>655</v>
      </c>
      <c r="F4941" s="4">
        <v>1.58</v>
      </c>
      <c r="G4941" s="4">
        <v>1.58</v>
      </c>
      <c r="H4941" s="4">
        <v>0</v>
      </c>
      <c r="I4941" s="4">
        <v>0</v>
      </c>
      <c r="J4941" s="4">
        <v>0.57999999999999996</v>
      </c>
      <c r="K4941" s="4">
        <v>0</v>
      </c>
      <c r="L4941" s="4">
        <v>0</v>
      </c>
      <c r="M4941" s="4">
        <v>0</v>
      </c>
      <c r="N4941" s="4">
        <v>0</v>
      </c>
      <c r="O4941" s="4">
        <v>0.15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1.58</v>
      </c>
      <c r="Y4941" s="4">
        <v>9371.36</v>
      </c>
      <c r="Z4941" s="4">
        <v>0</v>
      </c>
      <c r="AA4941" s="4">
        <v>0</v>
      </c>
      <c r="AB4941" s="4">
        <v>110.77</v>
      </c>
      <c r="AC4941" s="4">
        <v>0</v>
      </c>
      <c r="AD4941" s="4">
        <v>0</v>
      </c>
      <c r="AE4941" s="4">
        <v>0</v>
      </c>
      <c r="AF4941" s="4">
        <v>0</v>
      </c>
      <c r="AG4941" s="4">
        <v>2322.9</v>
      </c>
      <c r="AH4941" s="4">
        <v>0</v>
      </c>
      <c r="AI4941" s="4">
        <v>0</v>
      </c>
      <c r="AJ4941" s="4">
        <v>0</v>
      </c>
      <c r="AK4941" s="4">
        <v>0</v>
      </c>
      <c r="AL4941" s="4">
        <v>2322.9</v>
      </c>
      <c r="AM4941" s="4">
        <v>778.8</v>
      </c>
      <c r="AN4941" s="4">
        <v>0</v>
      </c>
      <c r="AO4941" s="4">
        <v>0</v>
      </c>
      <c r="AP4941" s="4">
        <v>0</v>
      </c>
      <c r="AQ4941" s="4">
        <v>0</v>
      </c>
      <c r="AR4941" s="4">
        <v>778.8</v>
      </c>
      <c r="AS4941" s="4">
        <v>115.94</v>
      </c>
      <c r="AT4941" s="4">
        <v>12699.77</v>
      </c>
      <c r="AU4941" s="4">
        <v>0.4</v>
      </c>
      <c r="AV4941" s="4">
        <v>0</v>
      </c>
      <c r="AW4941" s="8">
        <v>0.25774723900000002</v>
      </c>
      <c r="AX4941" s="4">
        <v>1.58</v>
      </c>
      <c r="AY4941" s="4">
        <v>70</v>
      </c>
      <c r="AZ4941" s="4">
        <v>0</v>
      </c>
      <c r="BA4941" s="4">
        <v>110.6</v>
      </c>
    </row>
    <row r="4942" spans="1:53" x14ac:dyDescent="0.25">
      <c r="A4942" s="5">
        <v>142935</v>
      </c>
      <c r="B4942" t="s">
        <v>334</v>
      </c>
      <c r="C4942" s="5">
        <v>46979</v>
      </c>
      <c r="D4942" t="s">
        <v>656</v>
      </c>
      <c r="F4942" s="4">
        <v>37.24</v>
      </c>
      <c r="G4942" s="4">
        <v>37.24</v>
      </c>
      <c r="H4942" s="4">
        <v>0</v>
      </c>
      <c r="I4942" s="4">
        <v>0</v>
      </c>
      <c r="J4942" s="4">
        <v>5.01</v>
      </c>
      <c r="K4942" s="4">
        <v>1.21</v>
      </c>
      <c r="L4942" s="4">
        <v>0</v>
      </c>
      <c r="M4942" s="4">
        <v>0</v>
      </c>
      <c r="N4942" s="4">
        <v>0</v>
      </c>
      <c r="O4942" s="4">
        <v>5.35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37.24</v>
      </c>
      <c r="Y4942" s="4">
        <v>220879.38</v>
      </c>
      <c r="Z4942" s="4">
        <v>8558.59</v>
      </c>
      <c r="AA4942" s="4">
        <v>0</v>
      </c>
      <c r="AB4942" s="4">
        <v>17395.96</v>
      </c>
      <c r="AC4942" s="4">
        <v>0</v>
      </c>
      <c r="AD4942" s="4">
        <v>0</v>
      </c>
      <c r="AE4942" s="4">
        <v>0</v>
      </c>
      <c r="AF4942" s="4">
        <v>0</v>
      </c>
      <c r="AG4942" s="4">
        <v>20065.05</v>
      </c>
      <c r="AH4942" s="4">
        <v>11642.62</v>
      </c>
      <c r="AI4942" s="4">
        <v>0</v>
      </c>
      <c r="AJ4942" s="4">
        <v>0</v>
      </c>
      <c r="AK4942" s="4">
        <v>0</v>
      </c>
      <c r="AL4942" s="4">
        <v>31707.67</v>
      </c>
      <c r="AM4942" s="4">
        <v>27777.200000000001</v>
      </c>
      <c r="AN4942" s="4">
        <v>0</v>
      </c>
      <c r="AO4942" s="4">
        <v>0</v>
      </c>
      <c r="AP4942" s="4">
        <v>0</v>
      </c>
      <c r="AQ4942" s="4">
        <v>0</v>
      </c>
      <c r="AR4942" s="4">
        <v>27777.200000000001</v>
      </c>
      <c r="AS4942" s="4">
        <v>9149.06</v>
      </c>
      <c r="AT4942" s="4">
        <v>315467.86</v>
      </c>
      <c r="AU4942" s="4">
        <v>16</v>
      </c>
      <c r="AV4942" s="4">
        <v>919.29</v>
      </c>
      <c r="AW4942" s="8">
        <v>1.717393948</v>
      </c>
      <c r="AX4942" s="4">
        <v>37.21</v>
      </c>
      <c r="AY4942" s="4">
        <v>360</v>
      </c>
      <c r="AZ4942" s="4">
        <v>0</v>
      </c>
      <c r="BA4942" s="4">
        <v>13395.6</v>
      </c>
    </row>
    <row r="4943" spans="1:53" x14ac:dyDescent="0.25">
      <c r="A4943" s="5">
        <v>142935</v>
      </c>
      <c r="B4943" t="s">
        <v>334</v>
      </c>
      <c r="C4943" s="5">
        <v>47001</v>
      </c>
      <c r="D4943" t="s">
        <v>658</v>
      </c>
      <c r="F4943" s="4">
        <v>3.77</v>
      </c>
      <c r="G4943" s="4">
        <v>3.77</v>
      </c>
      <c r="H4943" s="4">
        <v>0</v>
      </c>
      <c r="I4943" s="4">
        <v>0</v>
      </c>
      <c r="J4943" s="4">
        <v>0.93</v>
      </c>
      <c r="K4943" s="4">
        <v>0</v>
      </c>
      <c r="L4943" s="4">
        <v>0</v>
      </c>
      <c r="M4943" s="4">
        <v>0</v>
      </c>
      <c r="N4943" s="4">
        <v>0</v>
      </c>
      <c r="O4943" s="4">
        <v>0.52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3.77</v>
      </c>
      <c r="Y4943" s="4">
        <v>22360.77</v>
      </c>
      <c r="Z4943" s="4">
        <v>827.35</v>
      </c>
      <c r="AA4943" s="4">
        <v>0</v>
      </c>
      <c r="AB4943" s="4">
        <v>1285.5</v>
      </c>
      <c r="AC4943" s="4">
        <v>0</v>
      </c>
      <c r="AD4943" s="4">
        <v>0</v>
      </c>
      <c r="AE4943" s="4">
        <v>0</v>
      </c>
      <c r="AF4943" s="4">
        <v>0</v>
      </c>
      <c r="AG4943" s="4">
        <v>3724.65</v>
      </c>
      <c r="AH4943" s="4">
        <v>0</v>
      </c>
      <c r="AI4943" s="4">
        <v>0</v>
      </c>
      <c r="AJ4943" s="4">
        <v>0</v>
      </c>
      <c r="AK4943" s="4">
        <v>0</v>
      </c>
      <c r="AL4943" s="4">
        <v>3724.65</v>
      </c>
      <c r="AM4943" s="4">
        <v>2699.84</v>
      </c>
      <c r="AN4943" s="4">
        <v>0</v>
      </c>
      <c r="AO4943" s="4">
        <v>0</v>
      </c>
      <c r="AP4943" s="4">
        <v>0</v>
      </c>
      <c r="AQ4943" s="4">
        <v>0</v>
      </c>
      <c r="AR4943" s="4">
        <v>2699.84</v>
      </c>
      <c r="AS4943" s="4">
        <v>863.86</v>
      </c>
      <c r="AT4943" s="4">
        <v>31761.97</v>
      </c>
      <c r="AU4943" s="4">
        <v>1.4</v>
      </c>
      <c r="AV4943" s="4">
        <v>877.83</v>
      </c>
      <c r="AW4943" s="8">
        <v>1.25360662</v>
      </c>
      <c r="AX4943" s="4">
        <v>3.77</v>
      </c>
      <c r="AY4943" s="4">
        <v>180.06</v>
      </c>
      <c r="AZ4943" s="4">
        <v>0</v>
      </c>
      <c r="BA4943" s="4">
        <v>678.83</v>
      </c>
    </row>
    <row r="4944" spans="1:53" x14ac:dyDescent="0.25">
      <c r="A4944" s="5">
        <v>142935</v>
      </c>
      <c r="B4944" t="s">
        <v>334</v>
      </c>
      <c r="C4944" s="5">
        <v>47019</v>
      </c>
      <c r="D4944" t="s">
        <v>659</v>
      </c>
      <c r="F4944" s="4">
        <v>0.44</v>
      </c>
      <c r="G4944" s="4">
        <v>0.44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0.44</v>
      </c>
      <c r="Y4944" s="4">
        <v>2609.75</v>
      </c>
      <c r="Z4944" s="4">
        <v>22.51</v>
      </c>
      <c r="AA4944" s="4">
        <v>0</v>
      </c>
      <c r="AB4944" s="4">
        <v>25.51</v>
      </c>
      <c r="AC4944" s="4">
        <v>0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0</v>
      </c>
      <c r="AL4944" s="4">
        <v>0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0</v>
      </c>
      <c r="AS4944" s="4">
        <v>0</v>
      </c>
      <c r="AT4944" s="4">
        <v>2657.77</v>
      </c>
      <c r="AU4944" s="4">
        <v>0</v>
      </c>
      <c r="AV4944" s="4">
        <v>204.65</v>
      </c>
      <c r="AW4944" s="8">
        <v>0.213171534</v>
      </c>
      <c r="AX4944" s="4">
        <v>0.44</v>
      </c>
      <c r="AY4944" s="4">
        <v>65.23</v>
      </c>
      <c r="AZ4944" s="4">
        <v>0</v>
      </c>
      <c r="BA4944" s="4">
        <v>28.7</v>
      </c>
    </row>
    <row r="4945" spans="1:53" x14ac:dyDescent="0.25">
      <c r="A4945" s="5">
        <v>142935</v>
      </c>
      <c r="B4945" t="s">
        <v>334</v>
      </c>
      <c r="C4945" s="5">
        <v>48009</v>
      </c>
      <c r="D4945" t="s">
        <v>711</v>
      </c>
      <c r="F4945" s="4">
        <v>0.75</v>
      </c>
      <c r="G4945" s="4">
        <v>0.75</v>
      </c>
      <c r="H4945" s="4">
        <v>0</v>
      </c>
      <c r="I4945" s="4">
        <v>0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0.75</v>
      </c>
      <c r="Y4945" s="4">
        <v>4448.43</v>
      </c>
      <c r="Z4945" s="4">
        <v>115.92</v>
      </c>
      <c r="AA4945" s="4">
        <v>0</v>
      </c>
      <c r="AB4945" s="4">
        <v>140.66</v>
      </c>
      <c r="AC4945" s="4">
        <v>0</v>
      </c>
      <c r="AD4945" s="4">
        <v>0</v>
      </c>
      <c r="AE4945" s="4">
        <v>0</v>
      </c>
      <c r="AF4945" s="4">
        <v>0</v>
      </c>
      <c r="AG4945" s="4">
        <v>0</v>
      </c>
      <c r="AH4945" s="4">
        <v>0</v>
      </c>
      <c r="AI4945" s="4">
        <v>0</v>
      </c>
      <c r="AJ4945" s="4">
        <v>0</v>
      </c>
      <c r="AK4945" s="4">
        <v>0</v>
      </c>
      <c r="AL4945" s="4">
        <v>0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4705.01</v>
      </c>
      <c r="AU4945" s="4">
        <v>0</v>
      </c>
      <c r="AV4945" s="4">
        <v>618.25</v>
      </c>
      <c r="AW4945" s="8">
        <v>0.689514085</v>
      </c>
      <c r="AX4945" s="4">
        <v>0.75</v>
      </c>
      <c r="AY4945" s="4">
        <v>99.64</v>
      </c>
      <c r="AZ4945" s="4">
        <v>0</v>
      </c>
      <c r="BA4945" s="4">
        <v>74.73</v>
      </c>
    </row>
    <row r="4946" spans="1:53" x14ac:dyDescent="0.25">
      <c r="A4946" s="5">
        <v>142935</v>
      </c>
      <c r="B4946" t="s">
        <v>334</v>
      </c>
      <c r="C4946" s="5">
        <v>48041</v>
      </c>
      <c r="D4946" t="s">
        <v>714</v>
      </c>
      <c r="F4946" s="4">
        <v>2.96</v>
      </c>
      <c r="G4946" s="4">
        <v>2.96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0.32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2.96</v>
      </c>
      <c r="Y4946" s="4">
        <v>17556.47</v>
      </c>
      <c r="Z4946" s="4">
        <v>280.35000000000002</v>
      </c>
      <c r="AA4946" s="4">
        <v>0</v>
      </c>
      <c r="AB4946" s="4">
        <v>268.07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0</v>
      </c>
      <c r="AL4946" s="4">
        <v>0</v>
      </c>
      <c r="AM4946" s="4">
        <v>1661.44</v>
      </c>
      <c r="AN4946" s="4">
        <v>0</v>
      </c>
      <c r="AO4946" s="4">
        <v>0</v>
      </c>
      <c r="AP4946" s="4">
        <v>0</v>
      </c>
      <c r="AQ4946" s="4">
        <v>0</v>
      </c>
      <c r="AR4946" s="4">
        <v>1661.44</v>
      </c>
      <c r="AS4946" s="4">
        <v>257.27</v>
      </c>
      <c r="AT4946" s="4">
        <v>20023.599999999999</v>
      </c>
      <c r="AU4946" s="4">
        <v>0.6</v>
      </c>
      <c r="AV4946" s="4">
        <v>378.85</v>
      </c>
      <c r="AW4946" s="8">
        <v>0.33295169400000002</v>
      </c>
      <c r="AX4946" s="4">
        <v>2.95</v>
      </c>
      <c r="AY4946" s="4">
        <v>67.48</v>
      </c>
      <c r="AZ4946" s="4">
        <v>0</v>
      </c>
      <c r="BA4946" s="4">
        <v>199.07</v>
      </c>
    </row>
    <row r="4947" spans="1:53" x14ac:dyDescent="0.25">
      <c r="A4947" s="5">
        <v>142935</v>
      </c>
      <c r="B4947" t="s">
        <v>334</v>
      </c>
      <c r="C4947" s="5">
        <v>49635</v>
      </c>
      <c r="D4947" t="s">
        <v>674</v>
      </c>
      <c r="F4947" s="4">
        <v>0.42</v>
      </c>
      <c r="G4947" s="4">
        <v>0.42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0.42</v>
      </c>
      <c r="Y4947" s="4">
        <v>2491.12</v>
      </c>
      <c r="Z4947" s="4">
        <v>154.03</v>
      </c>
      <c r="AA4947" s="4">
        <v>0</v>
      </c>
      <c r="AB4947" s="4">
        <v>246.36</v>
      </c>
      <c r="AC4947" s="4">
        <v>0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0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2891.51</v>
      </c>
      <c r="AU4947" s="4">
        <v>0</v>
      </c>
      <c r="AV4947" s="4">
        <v>1466.93</v>
      </c>
      <c r="AW4947" s="8">
        <v>2.1564888340000001</v>
      </c>
      <c r="AX4947" s="4">
        <v>0.42</v>
      </c>
      <c r="AY4947" s="4">
        <v>294.47000000000003</v>
      </c>
      <c r="AZ4947" s="4">
        <v>85.96</v>
      </c>
      <c r="BA4947" s="4">
        <v>159.78</v>
      </c>
    </row>
    <row r="4948" spans="1:53" x14ac:dyDescent="0.25">
      <c r="A4948" s="5">
        <v>142943</v>
      </c>
      <c r="B4948" t="s">
        <v>335</v>
      </c>
      <c r="C4948" s="5">
        <v>43802</v>
      </c>
      <c r="D4948" t="s">
        <v>425</v>
      </c>
      <c r="F4948" s="4">
        <v>497.56</v>
      </c>
      <c r="G4948" s="4">
        <v>497.56</v>
      </c>
      <c r="H4948" s="4">
        <v>0</v>
      </c>
      <c r="I4948" s="4">
        <v>0</v>
      </c>
      <c r="J4948" s="4">
        <v>7.93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87.59</v>
      </c>
      <c r="U4948" s="4">
        <v>206.63</v>
      </c>
      <c r="V4948" s="4">
        <v>1.01</v>
      </c>
      <c r="W4948" s="4">
        <v>291.23</v>
      </c>
      <c r="X4948" s="4">
        <v>495.97</v>
      </c>
      <c r="Y4948" s="4">
        <v>2951147.77</v>
      </c>
      <c r="Z4948" s="4">
        <v>67292.5</v>
      </c>
      <c r="AA4948" s="4">
        <v>93193.600000000006</v>
      </c>
      <c r="AB4948" s="4">
        <v>465964.79</v>
      </c>
      <c r="AC4948" s="4">
        <v>132698.85</v>
      </c>
      <c r="AD4948" s="4">
        <v>234731.68</v>
      </c>
      <c r="AE4948" s="4">
        <v>765.58</v>
      </c>
      <c r="AF4948" s="4">
        <v>0</v>
      </c>
      <c r="AG4948" s="4">
        <v>31759.65</v>
      </c>
      <c r="AH4948" s="4">
        <v>0</v>
      </c>
      <c r="AI4948" s="4">
        <v>0</v>
      </c>
      <c r="AJ4948" s="4">
        <v>0</v>
      </c>
      <c r="AK4948" s="4">
        <v>0</v>
      </c>
      <c r="AL4948" s="4">
        <v>31759.65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216680.66</v>
      </c>
      <c r="AT4948" s="4">
        <v>4194235.08</v>
      </c>
      <c r="AU4948" s="4">
        <v>392</v>
      </c>
      <c r="AV4948" s="4">
        <v>540.98</v>
      </c>
      <c r="AW4948" s="8">
        <v>3.4540513079999999</v>
      </c>
      <c r="AX4948" s="4">
        <v>494.58</v>
      </c>
      <c r="AY4948" s="4">
        <v>360</v>
      </c>
      <c r="AZ4948" s="4">
        <v>0</v>
      </c>
      <c r="BA4948" s="4">
        <v>178048.8</v>
      </c>
    </row>
    <row r="4949" spans="1:53" x14ac:dyDescent="0.25">
      <c r="A4949" s="5">
        <v>142943</v>
      </c>
      <c r="B4949" t="s">
        <v>335</v>
      </c>
      <c r="C4949" s="5">
        <v>44800</v>
      </c>
      <c r="D4949" t="s">
        <v>508</v>
      </c>
      <c r="F4949" s="4">
        <v>1</v>
      </c>
      <c r="G4949" s="4">
        <v>1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1</v>
      </c>
      <c r="V4949" s="4">
        <v>0</v>
      </c>
      <c r="W4949" s="4">
        <v>1</v>
      </c>
      <c r="X4949" s="4">
        <v>1</v>
      </c>
      <c r="Y4949" s="4">
        <v>5931.24</v>
      </c>
      <c r="Z4949" s="4">
        <v>226</v>
      </c>
      <c r="AA4949" s="4">
        <v>320</v>
      </c>
      <c r="AB4949" s="4">
        <v>422.74</v>
      </c>
      <c r="AC4949" s="4">
        <v>0</v>
      </c>
      <c r="AD4949" s="4">
        <v>1136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596.24</v>
      </c>
      <c r="AT4949" s="4">
        <v>8632.2199999999993</v>
      </c>
      <c r="AU4949" s="4">
        <v>1</v>
      </c>
      <c r="AV4949" s="4">
        <v>904.01</v>
      </c>
      <c r="AW4949" s="8">
        <v>1.554175858</v>
      </c>
      <c r="AX4949" s="4">
        <v>1</v>
      </c>
      <c r="AY4949" s="4">
        <v>341.57</v>
      </c>
      <c r="AZ4949" s="4">
        <v>0</v>
      </c>
      <c r="BA4949" s="4">
        <v>341.57</v>
      </c>
    </row>
    <row r="4950" spans="1:53" x14ac:dyDescent="0.25">
      <c r="A4950" s="5">
        <v>142943</v>
      </c>
      <c r="B4950" t="s">
        <v>335</v>
      </c>
      <c r="C4950" s="5">
        <v>45047</v>
      </c>
      <c r="D4950" t="s">
        <v>527</v>
      </c>
      <c r="F4950" s="4">
        <v>17.350000000000001</v>
      </c>
      <c r="G4950" s="4">
        <v>17.350000000000001</v>
      </c>
      <c r="H4950" s="4">
        <v>0</v>
      </c>
      <c r="I4950" s="4">
        <v>0</v>
      </c>
      <c r="J4950" s="4">
        <v>1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2.35</v>
      </c>
      <c r="U4950" s="4">
        <v>9</v>
      </c>
      <c r="V4950" s="4">
        <v>0</v>
      </c>
      <c r="W4950" s="4">
        <v>9.35</v>
      </c>
      <c r="X4950" s="4">
        <v>17.350000000000001</v>
      </c>
      <c r="Y4950" s="4">
        <v>102907.01</v>
      </c>
      <c r="Z4950" s="4">
        <v>714.43</v>
      </c>
      <c r="AA4950" s="4">
        <v>2992</v>
      </c>
      <c r="AB4950" s="4">
        <v>2617.23</v>
      </c>
      <c r="AC4950" s="4">
        <v>3560.25</v>
      </c>
      <c r="AD4950" s="4">
        <v>10224</v>
      </c>
      <c r="AE4950" s="4">
        <v>0</v>
      </c>
      <c r="AF4950" s="4">
        <v>0</v>
      </c>
      <c r="AG4950" s="4">
        <v>4005</v>
      </c>
      <c r="AH4950" s="4">
        <v>0</v>
      </c>
      <c r="AI4950" s="4">
        <v>0</v>
      </c>
      <c r="AJ4950" s="4">
        <v>0</v>
      </c>
      <c r="AK4950" s="4">
        <v>0</v>
      </c>
      <c r="AL4950" s="4">
        <v>4005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5024.26</v>
      </c>
      <c r="AT4950" s="4">
        <v>132044.18</v>
      </c>
      <c r="AU4950" s="4">
        <v>12.6</v>
      </c>
      <c r="AV4950" s="4">
        <v>164.71</v>
      </c>
      <c r="AW4950" s="8">
        <v>0.55459123200000005</v>
      </c>
      <c r="AX4950" s="4">
        <v>17.350000000000001</v>
      </c>
      <c r="AY4950" s="4">
        <v>142.84</v>
      </c>
      <c r="AZ4950" s="4">
        <v>0</v>
      </c>
      <c r="BA4950" s="4">
        <v>2478.27</v>
      </c>
    </row>
    <row r="4951" spans="1:53" x14ac:dyDescent="0.25">
      <c r="A4951" s="5">
        <v>142943</v>
      </c>
      <c r="B4951" t="s">
        <v>335</v>
      </c>
      <c r="C4951" s="5">
        <v>45138</v>
      </c>
      <c r="D4951" t="s">
        <v>536</v>
      </c>
      <c r="F4951" s="4">
        <v>6</v>
      </c>
      <c r="G4951" s="4">
        <v>6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1</v>
      </c>
      <c r="U4951" s="4">
        <v>3</v>
      </c>
      <c r="V4951" s="4">
        <v>0</v>
      </c>
      <c r="W4951" s="4">
        <v>4</v>
      </c>
      <c r="X4951" s="4">
        <v>6</v>
      </c>
      <c r="Y4951" s="4">
        <v>35587.440000000002</v>
      </c>
      <c r="Z4951" s="4">
        <v>0</v>
      </c>
      <c r="AA4951" s="4">
        <v>1280</v>
      </c>
      <c r="AB4951" s="4">
        <v>388.38</v>
      </c>
      <c r="AC4951" s="4">
        <v>1515</v>
      </c>
      <c r="AD4951" s="4">
        <v>3408</v>
      </c>
      <c r="AE4951" s="4">
        <v>0</v>
      </c>
      <c r="AF4951" s="4">
        <v>0</v>
      </c>
      <c r="AG4951" s="4">
        <v>0</v>
      </c>
      <c r="AH4951" s="4">
        <v>0</v>
      </c>
      <c r="AI4951" s="4">
        <v>0</v>
      </c>
      <c r="AJ4951" s="4">
        <v>0</v>
      </c>
      <c r="AK4951" s="4">
        <v>0</v>
      </c>
      <c r="AL4951" s="4">
        <v>0</v>
      </c>
      <c r="AM4951" s="4">
        <v>0</v>
      </c>
      <c r="AN4951" s="4">
        <v>0</v>
      </c>
      <c r="AO4951" s="4">
        <v>0</v>
      </c>
      <c r="AP4951" s="4">
        <v>0</v>
      </c>
      <c r="AQ4951" s="4">
        <v>0</v>
      </c>
      <c r="AR4951" s="4">
        <v>0</v>
      </c>
      <c r="AS4951" s="4">
        <v>1453.94</v>
      </c>
      <c r="AT4951" s="4">
        <v>43632.76</v>
      </c>
      <c r="AU4951" s="4">
        <v>5</v>
      </c>
      <c r="AV4951" s="4">
        <v>0</v>
      </c>
      <c r="AW4951" s="8">
        <v>0.23797647399999999</v>
      </c>
      <c r="AX4951" s="4">
        <v>6</v>
      </c>
      <c r="AY4951" s="4">
        <v>61.17</v>
      </c>
      <c r="AZ4951" s="4">
        <v>0</v>
      </c>
      <c r="BA4951" s="4">
        <v>367.02</v>
      </c>
    </row>
    <row r="4952" spans="1:53" x14ac:dyDescent="0.25">
      <c r="A4952" s="5">
        <v>142943</v>
      </c>
      <c r="B4952" t="s">
        <v>335</v>
      </c>
      <c r="C4952" s="5">
        <v>46961</v>
      </c>
      <c r="D4952" t="s">
        <v>655</v>
      </c>
      <c r="F4952" s="4">
        <v>3.08</v>
      </c>
      <c r="G4952" s="4">
        <v>3.08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0</v>
      </c>
      <c r="S4952" s="4">
        <v>0</v>
      </c>
      <c r="T4952" s="4">
        <v>0</v>
      </c>
      <c r="U4952" s="4">
        <v>3.08</v>
      </c>
      <c r="V4952" s="4">
        <v>0</v>
      </c>
      <c r="W4952" s="4">
        <v>2.08</v>
      </c>
      <c r="X4952" s="4">
        <v>3.08</v>
      </c>
      <c r="Y4952" s="4">
        <v>18268.22</v>
      </c>
      <c r="Z4952" s="4">
        <v>0</v>
      </c>
      <c r="AA4952" s="4">
        <v>665.6</v>
      </c>
      <c r="AB4952" s="4">
        <v>215.93</v>
      </c>
      <c r="AC4952" s="4">
        <v>0</v>
      </c>
      <c r="AD4952" s="4">
        <v>3498.88</v>
      </c>
      <c r="AE4952" s="4">
        <v>0</v>
      </c>
      <c r="AF4952" s="4">
        <v>0</v>
      </c>
      <c r="AG4952" s="4">
        <v>0</v>
      </c>
      <c r="AH4952" s="4">
        <v>0</v>
      </c>
      <c r="AI4952" s="4">
        <v>0</v>
      </c>
      <c r="AJ4952" s="4">
        <v>0</v>
      </c>
      <c r="AK4952" s="4">
        <v>0</v>
      </c>
      <c r="AL4952" s="4">
        <v>0</v>
      </c>
      <c r="AM4952" s="4">
        <v>0</v>
      </c>
      <c r="AN4952" s="4">
        <v>0</v>
      </c>
      <c r="AO4952" s="4">
        <v>0</v>
      </c>
      <c r="AP4952" s="4">
        <v>0</v>
      </c>
      <c r="AQ4952" s="4">
        <v>0</v>
      </c>
      <c r="AR4952" s="4">
        <v>0</v>
      </c>
      <c r="AS4952" s="4">
        <v>869.52</v>
      </c>
      <c r="AT4952" s="4">
        <v>23518.15</v>
      </c>
      <c r="AU4952" s="4">
        <v>3</v>
      </c>
      <c r="AV4952" s="4">
        <v>0</v>
      </c>
      <c r="AW4952" s="8">
        <v>0.25774723900000002</v>
      </c>
      <c r="AX4952" s="4">
        <v>3.08</v>
      </c>
      <c r="AY4952" s="4">
        <v>70</v>
      </c>
      <c r="AZ4952" s="4">
        <v>0</v>
      </c>
      <c r="BA4952" s="4">
        <v>215.6</v>
      </c>
    </row>
    <row r="4953" spans="1:53" x14ac:dyDescent="0.25">
      <c r="A4953" s="5">
        <v>142943</v>
      </c>
      <c r="B4953" t="s">
        <v>335</v>
      </c>
      <c r="C4953" s="5">
        <v>46979</v>
      </c>
      <c r="D4953" t="s">
        <v>656</v>
      </c>
      <c r="F4953" s="4">
        <v>0.77</v>
      </c>
      <c r="G4953" s="4">
        <v>0.77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0.77</v>
      </c>
      <c r="X4953" s="4">
        <v>0.77</v>
      </c>
      <c r="Y4953" s="4">
        <v>4567.05</v>
      </c>
      <c r="Z4953" s="4">
        <v>176.96</v>
      </c>
      <c r="AA4953" s="4">
        <v>246.4</v>
      </c>
      <c r="AB4953" s="4">
        <v>359.69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0</v>
      </c>
      <c r="AL4953" s="4">
        <v>0</v>
      </c>
      <c r="AM4953" s="4">
        <v>0</v>
      </c>
      <c r="AN4953" s="4">
        <v>0</v>
      </c>
      <c r="AO4953" s="4">
        <v>0</v>
      </c>
      <c r="AP4953" s="4">
        <v>0</v>
      </c>
      <c r="AQ4953" s="4">
        <v>0</v>
      </c>
      <c r="AR4953" s="4">
        <v>0</v>
      </c>
      <c r="AS4953" s="4">
        <v>0</v>
      </c>
      <c r="AT4953" s="4">
        <v>5350.1</v>
      </c>
      <c r="AU4953" s="4">
        <v>0</v>
      </c>
      <c r="AV4953" s="4">
        <v>919.29</v>
      </c>
      <c r="AW4953" s="8">
        <v>1.717393948</v>
      </c>
      <c r="AX4953" s="4">
        <v>0.77</v>
      </c>
      <c r="AY4953" s="4">
        <v>360</v>
      </c>
      <c r="AZ4953" s="4">
        <v>0</v>
      </c>
      <c r="BA4953" s="4">
        <v>277.2</v>
      </c>
    </row>
    <row r="4954" spans="1:53" x14ac:dyDescent="0.25">
      <c r="A4954" s="5">
        <v>142943</v>
      </c>
      <c r="B4954" t="s">
        <v>335</v>
      </c>
      <c r="C4954" s="5">
        <v>47001</v>
      </c>
      <c r="D4954" t="s">
        <v>658</v>
      </c>
      <c r="F4954" s="4">
        <v>1</v>
      </c>
      <c r="G4954" s="4">
        <v>1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1</v>
      </c>
      <c r="V4954" s="4">
        <v>0</v>
      </c>
      <c r="W4954" s="4">
        <v>1</v>
      </c>
      <c r="X4954" s="4">
        <v>1</v>
      </c>
      <c r="Y4954" s="4">
        <v>5931.24</v>
      </c>
      <c r="Z4954" s="4">
        <v>219.46</v>
      </c>
      <c r="AA4954" s="4">
        <v>320</v>
      </c>
      <c r="AB4954" s="4">
        <v>340.98</v>
      </c>
      <c r="AC4954" s="4">
        <v>0</v>
      </c>
      <c r="AD4954" s="4">
        <v>1136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0</v>
      </c>
      <c r="AP4954" s="4">
        <v>0</v>
      </c>
      <c r="AQ4954" s="4">
        <v>0</v>
      </c>
      <c r="AR4954" s="4">
        <v>0</v>
      </c>
      <c r="AS4954" s="4">
        <v>493.64</v>
      </c>
      <c r="AT4954" s="4">
        <v>8441.32</v>
      </c>
      <c r="AU4954" s="4">
        <v>0.8</v>
      </c>
      <c r="AV4954" s="4">
        <v>877.83</v>
      </c>
      <c r="AW4954" s="8">
        <v>1.25360662</v>
      </c>
      <c r="AX4954" s="4">
        <v>1</v>
      </c>
      <c r="AY4954" s="4">
        <v>180.06</v>
      </c>
      <c r="AZ4954" s="4">
        <v>0</v>
      </c>
      <c r="BA4954" s="4">
        <v>180.06</v>
      </c>
    </row>
    <row r="4955" spans="1:53" x14ac:dyDescent="0.25">
      <c r="A4955" s="5">
        <v>142943</v>
      </c>
      <c r="B4955" t="s">
        <v>335</v>
      </c>
      <c r="C4955" s="5">
        <v>48009</v>
      </c>
      <c r="D4955" t="s">
        <v>711</v>
      </c>
      <c r="F4955" s="4">
        <v>1.49</v>
      </c>
      <c r="G4955" s="4">
        <v>1.49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1</v>
      </c>
      <c r="U4955" s="4">
        <v>0</v>
      </c>
      <c r="V4955" s="4">
        <v>0</v>
      </c>
      <c r="W4955" s="4">
        <v>1.49</v>
      </c>
      <c r="X4955" s="4">
        <v>1.49</v>
      </c>
      <c r="Y4955" s="4">
        <v>8837.5499999999993</v>
      </c>
      <c r="Z4955" s="4">
        <v>230.3</v>
      </c>
      <c r="AA4955" s="4">
        <v>476.8</v>
      </c>
      <c r="AB4955" s="4">
        <v>279.45</v>
      </c>
      <c r="AC4955" s="4">
        <v>1515</v>
      </c>
      <c r="AD4955" s="4">
        <v>0</v>
      </c>
      <c r="AE4955" s="4">
        <v>0</v>
      </c>
      <c r="AF4955" s="4">
        <v>0</v>
      </c>
      <c r="AG4955" s="4">
        <v>0</v>
      </c>
      <c r="AH4955" s="4">
        <v>0</v>
      </c>
      <c r="AI4955" s="4">
        <v>0</v>
      </c>
      <c r="AJ4955" s="4">
        <v>0</v>
      </c>
      <c r="AK4955" s="4">
        <v>0</v>
      </c>
      <c r="AL4955" s="4">
        <v>0</v>
      </c>
      <c r="AM4955" s="4">
        <v>0</v>
      </c>
      <c r="AN4955" s="4">
        <v>0</v>
      </c>
      <c r="AO4955" s="4">
        <v>0</v>
      </c>
      <c r="AP4955" s="4">
        <v>0</v>
      </c>
      <c r="AQ4955" s="4">
        <v>0</v>
      </c>
      <c r="AR4955" s="4">
        <v>0</v>
      </c>
      <c r="AS4955" s="4">
        <v>522.17999999999995</v>
      </c>
      <c r="AT4955" s="4">
        <v>11861.28</v>
      </c>
      <c r="AU4955" s="4">
        <v>1</v>
      </c>
      <c r="AV4955" s="4">
        <v>618.25</v>
      </c>
      <c r="AW4955" s="8">
        <v>0.689514085</v>
      </c>
      <c r="AX4955" s="4">
        <v>1.49</v>
      </c>
      <c r="AY4955" s="4">
        <v>99.64</v>
      </c>
      <c r="AZ4955" s="4">
        <v>0</v>
      </c>
      <c r="BA4955" s="4">
        <v>148.46</v>
      </c>
    </row>
    <row r="4956" spans="1:53" x14ac:dyDescent="0.25">
      <c r="A4956" s="5">
        <v>142950</v>
      </c>
      <c r="B4956" t="s">
        <v>336</v>
      </c>
      <c r="C4956" s="5">
        <v>442</v>
      </c>
      <c r="D4956" t="s">
        <v>394</v>
      </c>
      <c r="E4956" s="1" t="s">
        <v>395</v>
      </c>
      <c r="F4956" s="4">
        <v>9.3699999999999992</v>
      </c>
      <c r="G4956" s="4">
        <v>9.3699999999999992</v>
      </c>
      <c r="H4956" s="4">
        <v>0</v>
      </c>
      <c r="I4956" s="4">
        <v>0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5.71</v>
      </c>
      <c r="Y4956" s="4">
        <v>55575.72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0</v>
      </c>
      <c r="AG4956" s="4">
        <v>0</v>
      </c>
      <c r="AH4956" s="4">
        <v>0</v>
      </c>
      <c r="AI4956" s="4">
        <v>0</v>
      </c>
      <c r="AJ4956" s="4">
        <v>0</v>
      </c>
      <c r="AK4956" s="4">
        <v>0</v>
      </c>
      <c r="AL4956" s="4">
        <v>0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55575.72</v>
      </c>
      <c r="AU4956" s="4">
        <v>0</v>
      </c>
      <c r="AV4956" s="4">
        <v>0</v>
      </c>
      <c r="AW4956" s="8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s="5">
        <v>142950</v>
      </c>
      <c r="B4957" t="s">
        <v>336</v>
      </c>
      <c r="C4957" s="5">
        <v>43489</v>
      </c>
      <c r="D4957" t="s">
        <v>396</v>
      </c>
      <c r="E4957" s="1" t="s">
        <v>395</v>
      </c>
      <c r="F4957" s="4">
        <v>178.35</v>
      </c>
      <c r="G4957" s="4">
        <v>178.35</v>
      </c>
      <c r="H4957" s="4">
        <v>0</v>
      </c>
      <c r="I4957" s="4">
        <v>1.57</v>
      </c>
      <c r="J4957" s="4">
        <v>31.25</v>
      </c>
      <c r="K4957" s="4">
        <v>1.34</v>
      </c>
      <c r="L4957" s="4">
        <v>0.43</v>
      </c>
      <c r="M4957" s="4">
        <v>0.56999999999999995</v>
      </c>
      <c r="N4957" s="4">
        <v>0.45</v>
      </c>
      <c r="O4957" s="4">
        <v>0.63</v>
      </c>
      <c r="P4957" s="4">
        <v>0</v>
      </c>
      <c r="Q4957" s="4">
        <v>0</v>
      </c>
      <c r="R4957" s="4">
        <v>1.82</v>
      </c>
      <c r="S4957" s="4">
        <v>0</v>
      </c>
      <c r="T4957" s="4">
        <v>0</v>
      </c>
      <c r="U4957" s="4">
        <v>0.74</v>
      </c>
      <c r="V4957" s="4">
        <v>0</v>
      </c>
      <c r="W4957" s="4">
        <v>0</v>
      </c>
      <c r="X4957" s="4">
        <v>120.02</v>
      </c>
      <c r="Y4957" s="4">
        <v>1057836.6499999999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2477.46</v>
      </c>
      <c r="AG4957" s="4">
        <v>125156.25</v>
      </c>
      <c r="AH4957" s="4">
        <v>12893.48</v>
      </c>
      <c r="AI4957" s="4">
        <v>5521.63</v>
      </c>
      <c r="AJ4957" s="4">
        <v>9912.2999999999993</v>
      </c>
      <c r="AK4957" s="4">
        <v>11536.65</v>
      </c>
      <c r="AL4957" s="4">
        <v>167497.76999999999</v>
      </c>
      <c r="AM4957" s="4">
        <v>3270.96</v>
      </c>
      <c r="AN4957" s="4">
        <v>0</v>
      </c>
      <c r="AO4957" s="4">
        <v>0</v>
      </c>
      <c r="AP4957" s="4">
        <v>2775.5</v>
      </c>
      <c r="AQ4957" s="4">
        <v>0</v>
      </c>
      <c r="AR4957" s="4">
        <v>6046.46</v>
      </c>
      <c r="AS4957" s="4">
        <v>0</v>
      </c>
      <c r="AT4957" s="4">
        <v>1231380.8799999999</v>
      </c>
      <c r="AU4957" s="4">
        <v>0</v>
      </c>
      <c r="AV4957" s="4">
        <v>0</v>
      </c>
      <c r="AW4957" s="8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s="5">
        <v>142950</v>
      </c>
      <c r="B4958" t="s">
        <v>336</v>
      </c>
      <c r="C4958" s="5">
        <v>43497</v>
      </c>
      <c r="D4958" t="s">
        <v>397</v>
      </c>
      <c r="E4958" s="1" t="s">
        <v>395</v>
      </c>
      <c r="F4958" s="4">
        <v>29.31</v>
      </c>
      <c r="G4958" s="4">
        <v>29.31</v>
      </c>
      <c r="H4958" s="4">
        <v>0</v>
      </c>
      <c r="I4958" s="4">
        <v>0.47</v>
      </c>
      <c r="J4958" s="4">
        <v>3.08</v>
      </c>
      <c r="K4958" s="4">
        <v>0</v>
      </c>
      <c r="L4958" s="4">
        <v>0</v>
      </c>
      <c r="M4958" s="4">
        <v>0</v>
      </c>
      <c r="N4958" s="4">
        <v>2.04</v>
      </c>
      <c r="O4958" s="4">
        <v>0.09</v>
      </c>
      <c r="P4958" s="4">
        <v>0</v>
      </c>
      <c r="Q4958" s="4">
        <v>0</v>
      </c>
      <c r="R4958" s="4">
        <v>0.28000000000000003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21.38</v>
      </c>
      <c r="Y4958" s="4">
        <v>173844.64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741.66</v>
      </c>
      <c r="AG4958" s="4">
        <v>12335.4</v>
      </c>
      <c r="AH4958" s="4">
        <v>0</v>
      </c>
      <c r="AI4958" s="4">
        <v>0</v>
      </c>
      <c r="AJ4958" s="4">
        <v>0</v>
      </c>
      <c r="AK4958" s="4">
        <v>52299.48</v>
      </c>
      <c r="AL4958" s="4">
        <v>65376.54</v>
      </c>
      <c r="AM4958" s="4">
        <v>467.28</v>
      </c>
      <c r="AN4958" s="4">
        <v>0</v>
      </c>
      <c r="AO4958" s="4">
        <v>0</v>
      </c>
      <c r="AP4958" s="4">
        <v>427</v>
      </c>
      <c r="AQ4958" s="4">
        <v>0</v>
      </c>
      <c r="AR4958" s="4">
        <v>894.28</v>
      </c>
      <c r="AS4958" s="4">
        <v>0</v>
      </c>
      <c r="AT4958" s="4">
        <v>240115.46</v>
      </c>
      <c r="AU4958" s="4">
        <v>0</v>
      </c>
      <c r="AV4958" s="4">
        <v>0</v>
      </c>
      <c r="AW4958" s="8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s="5">
        <v>142950</v>
      </c>
      <c r="B4959" t="s">
        <v>336</v>
      </c>
      <c r="C4959" s="5">
        <v>43505</v>
      </c>
      <c r="D4959" t="s">
        <v>398</v>
      </c>
      <c r="E4959" s="1" t="s">
        <v>395</v>
      </c>
      <c r="F4959" s="4">
        <v>31.31</v>
      </c>
      <c r="G4959" s="4">
        <v>31.31</v>
      </c>
      <c r="H4959" s="4">
        <v>0</v>
      </c>
      <c r="I4959" s="4">
        <v>0</v>
      </c>
      <c r="J4959" s="4">
        <v>3.7</v>
      </c>
      <c r="K4959" s="4">
        <v>0</v>
      </c>
      <c r="L4959" s="4">
        <v>0</v>
      </c>
      <c r="M4959" s="4">
        <v>0</v>
      </c>
      <c r="N4959" s="4">
        <v>0</v>
      </c>
      <c r="O4959" s="4">
        <v>7.0000000000000007E-2</v>
      </c>
      <c r="P4959" s="4">
        <v>0</v>
      </c>
      <c r="Q4959" s="4">
        <v>0</v>
      </c>
      <c r="R4959" s="4">
        <v>0.26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13.44</v>
      </c>
      <c r="Y4959" s="4">
        <v>185707.12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14818.5</v>
      </c>
      <c r="AH4959" s="4">
        <v>0</v>
      </c>
      <c r="AI4959" s="4">
        <v>0</v>
      </c>
      <c r="AJ4959" s="4">
        <v>0</v>
      </c>
      <c r="AK4959" s="4">
        <v>0</v>
      </c>
      <c r="AL4959" s="4">
        <v>14818.5</v>
      </c>
      <c r="AM4959" s="4">
        <v>363.44</v>
      </c>
      <c r="AN4959" s="4">
        <v>0</v>
      </c>
      <c r="AO4959" s="4">
        <v>0</v>
      </c>
      <c r="AP4959" s="4">
        <v>396.5</v>
      </c>
      <c r="AQ4959" s="4">
        <v>0</v>
      </c>
      <c r="AR4959" s="4">
        <v>759.94</v>
      </c>
      <c r="AS4959" s="4">
        <v>0</v>
      </c>
      <c r="AT4959" s="4">
        <v>201285.56</v>
      </c>
      <c r="AU4959" s="4">
        <v>0</v>
      </c>
      <c r="AV4959" s="4">
        <v>0</v>
      </c>
      <c r="AW4959" s="8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s="5">
        <v>142950</v>
      </c>
      <c r="B4960" t="s">
        <v>336</v>
      </c>
      <c r="C4960" s="5">
        <v>43513</v>
      </c>
      <c r="D4960" t="s">
        <v>399</v>
      </c>
      <c r="E4960" s="1" t="s">
        <v>395</v>
      </c>
      <c r="F4960" s="4">
        <v>35.549999999999997</v>
      </c>
      <c r="G4960" s="4">
        <v>35.549999999999997</v>
      </c>
      <c r="H4960" s="4">
        <v>0</v>
      </c>
      <c r="I4960" s="4">
        <v>0.25</v>
      </c>
      <c r="J4960" s="4">
        <v>3.56</v>
      </c>
      <c r="K4960" s="4">
        <v>0</v>
      </c>
      <c r="L4960" s="4">
        <v>0</v>
      </c>
      <c r="M4960" s="4">
        <v>0.92</v>
      </c>
      <c r="N4960" s="4">
        <v>3.81</v>
      </c>
      <c r="O4960" s="4">
        <v>7.0000000000000007E-2</v>
      </c>
      <c r="P4960" s="4">
        <v>0</v>
      </c>
      <c r="Q4960" s="4">
        <v>0</v>
      </c>
      <c r="R4960" s="4">
        <v>0.22</v>
      </c>
      <c r="S4960" s="4">
        <v>0</v>
      </c>
      <c r="T4960" s="4">
        <v>0</v>
      </c>
      <c r="U4960" s="4">
        <v>0.54</v>
      </c>
      <c r="V4960" s="4">
        <v>0</v>
      </c>
      <c r="W4960" s="4">
        <v>0</v>
      </c>
      <c r="X4960" s="4">
        <v>26.53</v>
      </c>
      <c r="Y4960" s="4">
        <v>210855.58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394.5</v>
      </c>
      <c r="AG4960" s="4">
        <v>14257.8</v>
      </c>
      <c r="AH4960" s="4">
        <v>0</v>
      </c>
      <c r="AI4960" s="4">
        <v>0</v>
      </c>
      <c r="AJ4960" s="4">
        <v>15998.8</v>
      </c>
      <c r="AK4960" s="4">
        <v>97676.97</v>
      </c>
      <c r="AL4960" s="4">
        <v>128328.07</v>
      </c>
      <c r="AM4960" s="4">
        <v>363.44</v>
      </c>
      <c r="AN4960" s="4">
        <v>0</v>
      </c>
      <c r="AO4960" s="4">
        <v>0</v>
      </c>
      <c r="AP4960" s="4">
        <v>335.5</v>
      </c>
      <c r="AQ4960" s="4">
        <v>0</v>
      </c>
      <c r="AR4960" s="4">
        <v>698.94</v>
      </c>
      <c r="AS4960" s="4">
        <v>0</v>
      </c>
      <c r="AT4960" s="4">
        <v>339882.59</v>
      </c>
      <c r="AU4960" s="4">
        <v>0</v>
      </c>
      <c r="AV4960" s="4">
        <v>0</v>
      </c>
      <c r="AW4960" s="8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s="5">
        <v>142950</v>
      </c>
      <c r="B4961" t="s">
        <v>336</v>
      </c>
      <c r="C4961" s="5">
        <v>43521</v>
      </c>
      <c r="D4961" t="s">
        <v>400</v>
      </c>
      <c r="E4961" s="1" t="s">
        <v>395</v>
      </c>
      <c r="F4961" s="4">
        <v>12.21</v>
      </c>
      <c r="G4961" s="4">
        <v>12.21</v>
      </c>
      <c r="H4961" s="4">
        <v>0</v>
      </c>
      <c r="I4961" s="4">
        <v>0</v>
      </c>
      <c r="J4961" s="4">
        <v>1.87</v>
      </c>
      <c r="K4961" s="4">
        <v>0</v>
      </c>
      <c r="L4961" s="4">
        <v>0</v>
      </c>
      <c r="M4961" s="4">
        <v>0</v>
      </c>
      <c r="N4961" s="4">
        <v>0</v>
      </c>
      <c r="O4961" s="4">
        <v>0.04</v>
      </c>
      <c r="P4961" s="4">
        <v>0</v>
      </c>
      <c r="Q4961" s="4">
        <v>0</v>
      </c>
      <c r="R4961" s="4">
        <v>0.14000000000000001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8.76</v>
      </c>
      <c r="Y4961" s="4">
        <v>72420.44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7489.35</v>
      </c>
      <c r="AH4961" s="4">
        <v>0</v>
      </c>
      <c r="AI4961" s="4">
        <v>0</v>
      </c>
      <c r="AJ4961" s="4">
        <v>0</v>
      </c>
      <c r="AK4961" s="4">
        <v>0</v>
      </c>
      <c r="AL4961" s="4">
        <v>7489.35</v>
      </c>
      <c r="AM4961" s="4">
        <v>207.68</v>
      </c>
      <c r="AN4961" s="4">
        <v>0</v>
      </c>
      <c r="AO4961" s="4">
        <v>0</v>
      </c>
      <c r="AP4961" s="4">
        <v>213.5</v>
      </c>
      <c r="AQ4961" s="4">
        <v>0</v>
      </c>
      <c r="AR4961" s="4">
        <v>421.18</v>
      </c>
      <c r="AS4961" s="4">
        <v>0</v>
      </c>
      <c r="AT4961" s="4">
        <v>80330.97</v>
      </c>
      <c r="AU4961" s="4">
        <v>0</v>
      </c>
      <c r="AV4961" s="4">
        <v>0</v>
      </c>
      <c r="AW4961" s="8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s="5">
        <v>142950</v>
      </c>
      <c r="B4962" t="s">
        <v>336</v>
      </c>
      <c r="C4962" s="5">
        <v>43539</v>
      </c>
      <c r="D4962" t="s">
        <v>401</v>
      </c>
      <c r="E4962" s="1" t="s">
        <v>395</v>
      </c>
      <c r="F4962" s="4">
        <v>26.74</v>
      </c>
      <c r="G4962" s="4">
        <v>26.74</v>
      </c>
      <c r="H4962" s="4">
        <v>0</v>
      </c>
      <c r="I4962" s="4">
        <v>0</v>
      </c>
      <c r="J4962" s="4">
        <v>5.2</v>
      </c>
      <c r="K4962" s="4">
        <v>0</v>
      </c>
      <c r="L4962" s="4">
        <v>1</v>
      </c>
      <c r="M4962" s="4">
        <v>0</v>
      </c>
      <c r="N4962" s="4">
        <v>0</v>
      </c>
      <c r="O4962" s="4">
        <v>0.13</v>
      </c>
      <c r="P4962" s="4">
        <v>0</v>
      </c>
      <c r="Q4962" s="4">
        <v>0</v>
      </c>
      <c r="R4962" s="4">
        <v>0.56999999999999995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20.82</v>
      </c>
      <c r="Y4962" s="4">
        <v>158601.35999999999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20826</v>
      </c>
      <c r="AH4962" s="4">
        <v>0</v>
      </c>
      <c r="AI4962" s="4">
        <v>12841</v>
      </c>
      <c r="AJ4962" s="4">
        <v>0</v>
      </c>
      <c r="AK4962" s="4">
        <v>0</v>
      </c>
      <c r="AL4962" s="4">
        <v>33667</v>
      </c>
      <c r="AM4962" s="4">
        <v>674.96</v>
      </c>
      <c r="AN4962" s="4">
        <v>0</v>
      </c>
      <c r="AO4962" s="4">
        <v>0</v>
      </c>
      <c r="AP4962" s="4">
        <v>869.25</v>
      </c>
      <c r="AQ4962" s="4">
        <v>0</v>
      </c>
      <c r="AR4962" s="4">
        <v>1544.21</v>
      </c>
      <c r="AS4962" s="4">
        <v>0</v>
      </c>
      <c r="AT4962" s="4">
        <v>193812.57</v>
      </c>
      <c r="AU4962" s="4">
        <v>0</v>
      </c>
      <c r="AV4962" s="4">
        <v>0</v>
      </c>
      <c r="AW4962" s="8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s="5">
        <v>142950</v>
      </c>
      <c r="B4963" t="s">
        <v>336</v>
      </c>
      <c r="C4963" s="5">
        <v>43547</v>
      </c>
      <c r="D4963" t="s">
        <v>402</v>
      </c>
      <c r="E4963" s="1" t="s">
        <v>395</v>
      </c>
      <c r="F4963" s="4">
        <v>2.67</v>
      </c>
      <c r="G4963" s="4">
        <v>2.67</v>
      </c>
      <c r="H4963" s="4">
        <v>0</v>
      </c>
      <c r="I4963" s="4">
        <v>0</v>
      </c>
      <c r="J4963" s="4">
        <v>0.57999999999999996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1.54</v>
      </c>
      <c r="Y4963" s="4">
        <v>15836.41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2322.9</v>
      </c>
      <c r="AH4963" s="4">
        <v>0</v>
      </c>
      <c r="AI4963" s="4">
        <v>0</v>
      </c>
      <c r="AJ4963" s="4">
        <v>0</v>
      </c>
      <c r="AK4963" s="4">
        <v>0</v>
      </c>
      <c r="AL4963" s="4">
        <v>2322.9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0</v>
      </c>
      <c r="AT4963" s="4">
        <v>18159.310000000001</v>
      </c>
      <c r="AU4963" s="4">
        <v>0</v>
      </c>
      <c r="AV4963" s="4">
        <v>0</v>
      </c>
      <c r="AW4963" s="8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s="5">
        <v>142950</v>
      </c>
      <c r="B4964" t="s">
        <v>336</v>
      </c>
      <c r="C4964" s="5">
        <v>43554</v>
      </c>
      <c r="D4964" t="s">
        <v>921</v>
      </c>
      <c r="E4964" s="1" t="s">
        <v>395</v>
      </c>
      <c r="F4964" s="4">
        <v>4.22</v>
      </c>
      <c r="G4964" s="4">
        <v>4.22</v>
      </c>
      <c r="H4964" s="4">
        <v>0</v>
      </c>
      <c r="I4964" s="4">
        <v>0</v>
      </c>
      <c r="J4964" s="4">
        <v>0.84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</v>
      </c>
      <c r="R4964" s="4">
        <v>7.0000000000000007E-2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0.19</v>
      </c>
      <c r="Y4964" s="4">
        <v>25029.83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3364.2</v>
      </c>
      <c r="AH4964" s="4">
        <v>0</v>
      </c>
      <c r="AI4964" s="4">
        <v>0</v>
      </c>
      <c r="AJ4964" s="4">
        <v>0</v>
      </c>
      <c r="AK4964" s="4">
        <v>0</v>
      </c>
      <c r="AL4964" s="4">
        <v>3364.2</v>
      </c>
      <c r="AM4964" s="4">
        <v>0</v>
      </c>
      <c r="AN4964" s="4">
        <v>0</v>
      </c>
      <c r="AO4964" s="4">
        <v>0</v>
      </c>
      <c r="AP4964" s="4">
        <v>106.75</v>
      </c>
      <c r="AQ4964" s="4">
        <v>0</v>
      </c>
      <c r="AR4964" s="4">
        <v>106.75</v>
      </c>
      <c r="AS4964" s="4">
        <v>0</v>
      </c>
      <c r="AT4964" s="4">
        <v>28500.78</v>
      </c>
      <c r="AU4964" s="4">
        <v>0</v>
      </c>
      <c r="AV4964" s="4">
        <v>0</v>
      </c>
      <c r="AW4964" s="8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s="5">
        <v>142950</v>
      </c>
      <c r="B4965" t="s">
        <v>336</v>
      </c>
      <c r="C4965" s="5">
        <v>43562</v>
      </c>
      <c r="D4965" t="s">
        <v>403</v>
      </c>
      <c r="E4965" s="1" t="s">
        <v>395</v>
      </c>
      <c r="F4965" s="4">
        <v>48.8</v>
      </c>
      <c r="G4965" s="4">
        <v>48.8</v>
      </c>
      <c r="H4965" s="4">
        <v>0</v>
      </c>
      <c r="I4965" s="4">
        <v>0.6</v>
      </c>
      <c r="J4965" s="4">
        <v>5.23</v>
      </c>
      <c r="K4965" s="4">
        <v>0</v>
      </c>
      <c r="L4965" s="4">
        <v>0</v>
      </c>
      <c r="M4965" s="4">
        <v>0.97</v>
      </c>
      <c r="N4965" s="4">
        <v>1.47</v>
      </c>
      <c r="O4965" s="4">
        <v>0.59</v>
      </c>
      <c r="P4965" s="4">
        <v>0</v>
      </c>
      <c r="Q4965" s="4">
        <v>0</v>
      </c>
      <c r="R4965" s="4">
        <v>0.53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24.16</v>
      </c>
      <c r="Y4965" s="4">
        <v>289444.51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946.8</v>
      </c>
      <c r="AG4965" s="4">
        <v>20946.150000000001</v>
      </c>
      <c r="AH4965" s="4">
        <v>0</v>
      </c>
      <c r="AI4965" s="4">
        <v>0</v>
      </c>
      <c r="AJ4965" s="4">
        <v>16868.3</v>
      </c>
      <c r="AK4965" s="4">
        <v>37686.39</v>
      </c>
      <c r="AL4965" s="4">
        <v>76447.64</v>
      </c>
      <c r="AM4965" s="4">
        <v>3063.28</v>
      </c>
      <c r="AN4965" s="4">
        <v>0</v>
      </c>
      <c r="AO4965" s="4">
        <v>0</v>
      </c>
      <c r="AP4965" s="4">
        <v>808.25</v>
      </c>
      <c r="AQ4965" s="4">
        <v>0</v>
      </c>
      <c r="AR4965" s="4">
        <v>3871.53</v>
      </c>
      <c r="AS4965" s="4">
        <v>0</v>
      </c>
      <c r="AT4965" s="4">
        <v>369763.68</v>
      </c>
      <c r="AU4965" s="4">
        <v>0</v>
      </c>
      <c r="AV4965" s="4">
        <v>0</v>
      </c>
      <c r="AW4965" s="8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s="5">
        <v>142950</v>
      </c>
      <c r="B4966" t="s">
        <v>336</v>
      </c>
      <c r="C4966" s="5">
        <v>43570</v>
      </c>
      <c r="D4966" t="s">
        <v>404</v>
      </c>
      <c r="E4966" s="1" t="s">
        <v>395</v>
      </c>
      <c r="F4966" s="4">
        <v>10.1</v>
      </c>
      <c r="G4966" s="4">
        <v>10.1</v>
      </c>
      <c r="H4966" s="4">
        <v>0</v>
      </c>
      <c r="I4966" s="4">
        <v>0</v>
      </c>
      <c r="J4966" s="4">
        <v>0.01</v>
      </c>
      <c r="K4966" s="4">
        <v>0</v>
      </c>
      <c r="L4966" s="4">
        <v>0</v>
      </c>
      <c r="M4966" s="4">
        <v>0</v>
      </c>
      <c r="N4966" s="4">
        <v>1.65</v>
      </c>
      <c r="O4966" s="4">
        <v>0.2</v>
      </c>
      <c r="P4966" s="4">
        <v>0</v>
      </c>
      <c r="Q4966" s="4">
        <v>0</v>
      </c>
      <c r="R4966" s="4">
        <v>0.25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7.46</v>
      </c>
      <c r="Y4966" s="4">
        <v>59905.52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40.049999999999997</v>
      </c>
      <c r="AH4966" s="4">
        <v>0</v>
      </c>
      <c r="AI4966" s="4">
        <v>0</v>
      </c>
      <c r="AJ4966" s="4">
        <v>0</v>
      </c>
      <c r="AK4966" s="4">
        <v>42301.05</v>
      </c>
      <c r="AL4966" s="4">
        <v>42341.1</v>
      </c>
      <c r="AM4966" s="4">
        <v>1038.4000000000001</v>
      </c>
      <c r="AN4966" s="4">
        <v>0</v>
      </c>
      <c r="AO4966" s="4">
        <v>0</v>
      </c>
      <c r="AP4966" s="4">
        <v>381.25</v>
      </c>
      <c r="AQ4966" s="4">
        <v>0</v>
      </c>
      <c r="AR4966" s="4">
        <v>1419.65</v>
      </c>
      <c r="AS4966" s="4">
        <v>0</v>
      </c>
      <c r="AT4966" s="4">
        <v>103666.27</v>
      </c>
      <c r="AU4966" s="4">
        <v>0</v>
      </c>
      <c r="AV4966" s="4">
        <v>0</v>
      </c>
      <c r="AW4966" s="8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s="5">
        <v>142950</v>
      </c>
      <c r="B4967" t="s">
        <v>336</v>
      </c>
      <c r="C4967" s="5">
        <v>43588</v>
      </c>
      <c r="D4967" t="s">
        <v>405</v>
      </c>
      <c r="E4967" s="1" t="s">
        <v>395</v>
      </c>
      <c r="F4967" s="4">
        <v>13.65</v>
      </c>
      <c r="G4967" s="4">
        <v>13.65</v>
      </c>
      <c r="H4967" s="4">
        <v>0</v>
      </c>
      <c r="I4967" s="4">
        <v>0</v>
      </c>
      <c r="J4967" s="4">
        <v>2.41</v>
      </c>
      <c r="K4967" s="4">
        <v>0</v>
      </c>
      <c r="L4967" s="4">
        <v>0</v>
      </c>
      <c r="M4967" s="4">
        <v>1</v>
      </c>
      <c r="N4967" s="4">
        <v>0.41</v>
      </c>
      <c r="O4967" s="4">
        <v>7.0000000000000007E-2</v>
      </c>
      <c r="P4967" s="4">
        <v>0</v>
      </c>
      <c r="Q4967" s="4">
        <v>0</v>
      </c>
      <c r="R4967" s="4">
        <v>0.08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8.09</v>
      </c>
      <c r="Y4967" s="4">
        <v>80961.429999999993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9652.0499999999993</v>
      </c>
      <c r="AH4967" s="4">
        <v>0</v>
      </c>
      <c r="AI4967" s="4">
        <v>0</v>
      </c>
      <c r="AJ4967" s="4">
        <v>17390</v>
      </c>
      <c r="AK4967" s="4">
        <v>10511.17</v>
      </c>
      <c r="AL4967" s="4">
        <v>37553.22</v>
      </c>
      <c r="AM4967" s="4">
        <v>363.44</v>
      </c>
      <c r="AN4967" s="4">
        <v>0</v>
      </c>
      <c r="AO4967" s="4">
        <v>0</v>
      </c>
      <c r="AP4967" s="4">
        <v>122</v>
      </c>
      <c r="AQ4967" s="4">
        <v>0</v>
      </c>
      <c r="AR4967" s="4">
        <v>485.44</v>
      </c>
      <c r="AS4967" s="4">
        <v>0</v>
      </c>
      <c r="AT4967" s="4">
        <v>119000.09</v>
      </c>
      <c r="AU4967" s="4">
        <v>0</v>
      </c>
      <c r="AV4967" s="4">
        <v>0</v>
      </c>
      <c r="AW4967" s="8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s="5">
        <v>142950</v>
      </c>
      <c r="B4968" t="s">
        <v>336</v>
      </c>
      <c r="C4968" s="5">
        <v>43596</v>
      </c>
      <c r="D4968" t="s">
        <v>406</v>
      </c>
      <c r="E4968" s="1" t="s">
        <v>395</v>
      </c>
      <c r="F4968" s="4">
        <v>13.12</v>
      </c>
      <c r="G4968" s="4">
        <v>13.12</v>
      </c>
      <c r="H4968" s="4">
        <v>0</v>
      </c>
      <c r="I4968" s="4">
        <v>0</v>
      </c>
      <c r="J4968" s="4">
        <v>0.28000000000000003</v>
      </c>
      <c r="K4968" s="4">
        <v>0</v>
      </c>
      <c r="L4968" s="4">
        <v>0</v>
      </c>
      <c r="M4968" s="4">
        <v>0</v>
      </c>
      <c r="N4968" s="4">
        <v>0</v>
      </c>
      <c r="O4968" s="4">
        <v>0.4</v>
      </c>
      <c r="P4968" s="4">
        <v>0</v>
      </c>
      <c r="Q4968" s="4">
        <v>0</v>
      </c>
      <c r="R4968" s="4">
        <v>0.15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8.74</v>
      </c>
      <c r="Y4968" s="4">
        <v>77817.87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1121.4000000000001</v>
      </c>
      <c r="AH4968" s="4">
        <v>0</v>
      </c>
      <c r="AI4968" s="4">
        <v>0</v>
      </c>
      <c r="AJ4968" s="4">
        <v>0</v>
      </c>
      <c r="AK4968" s="4">
        <v>0</v>
      </c>
      <c r="AL4968" s="4">
        <v>1121.4000000000001</v>
      </c>
      <c r="AM4968" s="4">
        <v>2076.8000000000002</v>
      </c>
      <c r="AN4968" s="4">
        <v>0</v>
      </c>
      <c r="AO4968" s="4">
        <v>0</v>
      </c>
      <c r="AP4968" s="4">
        <v>228.75</v>
      </c>
      <c r="AQ4968" s="4">
        <v>0</v>
      </c>
      <c r="AR4968" s="4">
        <v>2305.5500000000002</v>
      </c>
      <c r="AS4968" s="4">
        <v>0</v>
      </c>
      <c r="AT4968" s="4">
        <v>81244.820000000007</v>
      </c>
      <c r="AU4968" s="4">
        <v>0</v>
      </c>
      <c r="AV4968" s="4">
        <v>0</v>
      </c>
      <c r="AW4968" s="8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s="5">
        <v>142950</v>
      </c>
      <c r="B4969" t="s">
        <v>336</v>
      </c>
      <c r="C4969" s="5">
        <v>43604</v>
      </c>
      <c r="D4969" t="s">
        <v>407</v>
      </c>
      <c r="E4969" s="1" t="s">
        <v>395</v>
      </c>
      <c r="F4969" s="4">
        <v>19.84</v>
      </c>
      <c r="G4969" s="4">
        <v>19.84</v>
      </c>
      <c r="H4969" s="4">
        <v>0</v>
      </c>
      <c r="I4969" s="4">
        <v>0</v>
      </c>
      <c r="J4969" s="4">
        <v>1.98</v>
      </c>
      <c r="K4969" s="4">
        <v>0</v>
      </c>
      <c r="L4969" s="4">
        <v>0</v>
      </c>
      <c r="M4969" s="4">
        <v>0</v>
      </c>
      <c r="N4969" s="4">
        <v>2.99</v>
      </c>
      <c r="O4969" s="4">
        <v>0</v>
      </c>
      <c r="P4969" s="4">
        <v>0</v>
      </c>
      <c r="Q4969" s="4">
        <v>0</v>
      </c>
      <c r="R4969" s="4">
        <v>0.03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9.7899999999999991</v>
      </c>
      <c r="Y4969" s="4">
        <v>117675.8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7929.9</v>
      </c>
      <c r="AH4969" s="4">
        <v>0</v>
      </c>
      <c r="AI4969" s="4">
        <v>0</v>
      </c>
      <c r="AJ4969" s="4">
        <v>0</v>
      </c>
      <c r="AK4969" s="4">
        <v>76654.63</v>
      </c>
      <c r="AL4969" s="4">
        <v>84584.53</v>
      </c>
      <c r="AM4969" s="4">
        <v>0</v>
      </c>
      <c r="AN4969" s="4">
        <v>0</v>
      </c>
      <c r="AO4969" s="4">
        <v>0</v>
      </c>
      <c r="AP4969" s="4">
        <v>45.75</v>
      </c>
      <c r="AQ4969" s="4">
        <v>0</v>
      </c>
      <c r="AR4969" s="4">
        <v>45.75</v>
      </c>
      <c r="AS4969" s="4">
        <v>0</v>
      </c>
      <c r="AT4969" s="4">
        <v>202306.08</v>
      </c>
      <c r="AU4969" s="4">
        <v>0</v>
      </c>
      <c r="AV4969" s="4">
        <v>0</v>
      </c>
      <c r="AW4969" s="8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s="5">
        <v>142950</v>
      </c>
      <c r="B4970" t="s">
        <v>336</v>
      </c>
      <c r="C4970" s="5">
        <v>43612</v>
      </c>
      <c r="D4970" t="s">
        <v>408</v>
      </c>
      <c r="E4970" s="1" t="s">
        <v>395</v>
      </c>
      <c r="F4970" s="4">
        <v>50.94</v>
      </c>
      <c r="G4970" s="4">
        <v>51.24</v>
      </c>
      <c r="H4970" s="4">
        <v>1.5</v>
      </c>
      <c r="I4970" s="4">
        <v>0</v>
      </c>
      <c r="J4970" s="4">
        <v>0.43</v>
      </c>
      <c r="K4970" s="4">
        <v>0.59</v>
      </c>
      <c r="L4970" s="4">
        <v>0</v>
      </c>
      <c r="M4970" s="4">
        <v>1</v>
      </c>
      <c r="N4970" s="4">
        <v>0</v>
      </c>
      <c r="O4970" s="4">
        <v>0</v>
      </c>
      <c r="P4970" s="4">
        <v>0</v>
      </c>
      <c r="Q4970" s="4">
        <v>0</v>
      </c>
      <c r="R4970" s="4">
        <v>0.3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22.16</v>
      </c>
      <c r="Y4970" s="4">
        <v>303916.74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1722.15</v>
      </c>
      <c r="AH4970" s="4">
        <v>5676.98</v>
      </c>
      <c r="AI4970" s="4">
        <v>0</v>
      </c>
      <c r="AJ4970" s="4">
        <v>17390</v>
      </c>
      <c r="AK4970" s="4">
        <v>0</v>
      </c>
      <c r="AL4970" s="4">
        <v>24789.13</v>
      </c>
      <c r="AM4970" s="4">
        <v>0</v>
      </c>
      <c r="AN4970" s="4">
        <v>0</v>
      </c>
      <c r="AO4970" s="4">
        <v>0</v>
      </c>
      <c r="AP4970" s="4">
        <v>457.5</v>
      </c>
      <c r="AQ4970" s="4">
        <v>0</v>
      </c>
      <c r="AR4970" s="4">
        <v>457.5</v>
      </c>
      <c r="AS4970" s="4">
        <v>0</v>
      </c>
      <c r="AT4970" s="4">
        <v>329163.37</v>
      </c>
      <c r="AU4970" s="4">
        <v>0</v>
      </c>
      <c r="AV4970" s="4">
        <v>0</v>
      </c>
      <c r="AW4970" s="8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s="5">
        <v>142950</v>
      </c>
      <c r="B4971" t="s">
        <v>336</v>
      </c>
      <c r="C4971" s="5">
        <v>43620</v>
      </c>
      <c r="D4971" t="s">
        <v>409</v>
      </c>
      <c r="E4971" s="1" t="s">
        <v>395</v>
      </c>
      <c r="F4971" s="4">
        <v>1.81</v>
      </c>
      <c r="G4971" s="4">
        <v>1.81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0.42</v>
      </c>
      <c r="Y4971" s="4">
        <v>10735.54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0</v>
      </c>
      <c r="AH4971" s="4">
        <v>0</v>
      </c>
      <c r="AI4971" s="4">
        <v>0</v>
      </c>
      <c r="AJ4971" s="4">
        <v>0</v>
      </c>
      <c r="AK4971" s="4">
        <v>0</v>
      </c>
      <c r="AL4971" s="4">
        <v>0</v>
      </c>
      <c r="AM4971" s="4">
        <v>0</v>
      </c>
      <c r="AN4971" s="4">
        <v>0</v>
      </c>
      <c r="AO4971" s="4">
        <v>0</v>
      </c>
      <c r="AP4971" s="4">
        <v>0</v>
      </c>
      <c r="AQ4971" s="4">
        <v>0</v>
      </c>
      <c r="AR4971" s="4">
        <v>0</v>
      </c>
      <c r="AS4971" s="4">
        <v>0</v>
      </c>
      <c r="AT4971" s="4">
        <v>10735.54</v>
      </c>
      <c r="AU4971" s="4">
        <v>0</v>
      </c>
      <c r="AV4971" s="4">
        <v>0</v>
      </c>
      <c r="AW4971" s="8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s="5">
        <v>142950</v>
      </c>
      <c r="B4972" t="s">
        <v>336</v>
      </c>
      <c r="C4972" s="5">
        <v>43638</v>
      </c>
      <c r="D4972" t="s">
        <v>410</v>
      </c>
      <c r="E4972" s="1" t="s">
        <v>395</v>
      </c>
      <c r="F4972" s="4">
        <v>33.93</v>
      </c>
      <c r="G4972" s="4">
        <v>33.93</v>
      </c>
      <c r="H4972" s="4">
        <v>0</v>
      </c>
      <c r="I4972" s="4">
        <v>0.96</v>
      </c>
      <c r="J4972" s="4">
        <v>2.95</v>
      </c>
      <c r="K4972" s="4">
        <v>0</v>
      </c>
      <c r="L4972" s="4">
        <v>0</v>
      </c>
      <c r="M4972" s="4">
        <v>0</v>
      </c>
      <c r="N4972" s="4">
        <v>0.89</v>
      </c>
      <c r="O4972" s="4">
        <v>7.0000000000000007E-2</v>
      </c>
      <c r="P4972" s="4">
        <v>0</v>
      </c>
      <c r="Q4972" s="4">
        <v>0</v>
      </c>
      <c r="R4972" s="4">
        <v>0.33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17.170000000000002</v>
      </c>
      <c r="Y4972" s="4">
        <v>201246.97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1514.88</v>
      </c>
      <c r="AG4972" s="4">
        <v>11814.75</v>
      </c>
      <c r="AH4972" s="4">
        <v>0</v>
      </c>
      <c r="AI4972" s="4">
        <v>0</v>
      </c>
      <c r="AJ4972" s="4">
        <v>0</v>
      </c>
      <c r="AK4972" s="4">
        <v>22816.93</v>
      </c>
      <c r="AL4972" s="4">
        <v>36146.559999999998</v>
      </c>
      <c r="AM4972" s="4">
        <v>363.44</v>
      </c>
      <c r="AN4972" s="4">
        <v>0</v>
      </c>
      <c r="AO4972" s="4">
        <v>0</v>
      </c>
      <c r="AP4972" s="4">
        <v>503.25</v>
      </c>
      <c r="AQ4972" s="4">
        <v>0</v>
      </c>
      <c r="AR4972" s="4">
        <v>866.69</v>
      </c>
      <c r="AS4972" s="4">
        <v>0</v>
      </c>
      <c r="AT4972" s="4">
        <v>238260.22</v>
      </c>
      <c r="AU4972" s="4">
        <v>0</v>
      </c>
      <c r="AV4972" s="4">
        <v>0</v>
      </c>
      <c r="AW4972" s="8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s="5">
        <v>142950</v>
      </c>
      <c r="B4973" t="s">
        <v>336</v>
      </c>
      <c r="C4973" s="5">
        <v>43646</v>
      </c>
      <c r="D4973" t="s">
        <v>411</v>
      </c>
      <c r="E4973" s="1" t="s">
        <v>395</v>
      </c>
      <c r="F4973" s="4">
        <v>10.8</v>
      </c>
      <c r="G4973" s="4">
        <v>10.8</v>
      </c>
      <c r="H4973" s="4">
        <v>0</v>
      </c>
      <c r="I4973" s="4">
        <v>0</v>
      </c>
      <c r="J4973" s="4">
        <v>1.62</v>
      </c>
      <c r="K4973" s="4">
        <v>0.96</v>
      </c>
      <c r="L4973" s="4">
        <v>0</v>
      </c>
      <c r="M4973" s="4">
        <v>0</v>
      </c>
      <c r="N4973" s="4">
        <v>0</v>
      </c>
      <c r="O4973" s="4">
        <v>7.0000000000000007E-2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0.8</v>
      </c>
      <c r="V4973" s="4">
        <v>0</v>
      </c>
      <c r="W4973" s="4">
        <v>0</v>
      </c>
      <c r="X4973" s="4">
        <v>3.78</v>
      </c>
      <c r="Y4973" s="4">
        <v>64057.39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6488.1</v>
      </c>
      <c r="AH4973" s="4">
        <v>9237.1200000000008</v>
      </c>
      <c r="AI4973" s="4">
        <v>0</v>
      </c>
      <c r="AJ4973" s="4">
        <v>0</v>
      </c>
      <c r="AK4973" s="4">
        <v>0</v>
      </c>
      <c r="AL4973" s="4">
        <v>15725.22</v>
      </c>
      <c r="AM4973" s="4">
        <v>363.44</v>
      </c>
      <c r="AN4973" s="4">
        <v>0</v>
      </c>
      <c r="AO4973" s="4">
        <v>0</v>
      </c>
      <c r="AP4973" s="4">
        <v>0</v>
      </c>
      <c r="AQ4973" s="4">
        <v>0</v>
      </c>
      <c r="AR4973" s="4">
        <v>363.44</v>
      </c>
      <c r="AS4973" s="4">
        <v>0</v>
      </c>
      <c r="AT4973" s="4">
        <v>80146.05</v>
      </c>
      <c r="AU4973" s="4">
        <v>0</v>
      </c>
      <c r="AV4973" s="4">
        <v>0</v>
      </c>
      <c r="AW4973" s="8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s="5">
        <v>142950</v>
      </c>
      <c r="B4974" t="s">
        <v>336</v>
      </c>
      <c r="C4974" s="5">
        <v>43653</v>
      </c>
      <c r="D4974" t="s">
        <v>412</v>
      </c>
      <c r="E4974" s="1" t="s">
        <v>395</v>
      </c>
      <c r="F4974" s="4">
        <v>1</v>
      </c>
      <c r="G4974" s="4">
        <v>1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  <c r="R4974" s="4">
        <v>7.0000000000000007E-2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1</v>
      </c>
      <c r="Y4974" s="4">
        <v>5931.24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0</v>
      </c>
      <c r="AI4974" s="4">
        <v>0</v>
      </c>
      <c r="AJ4974" s="4">
        <v>0</v>
      </c>
      <c r="AK4974" s="4">
        <v>0</v>
      </c>
      <c r="AL4974" s="4">
        <v>0</v>
      </c>
      <c r="AM4974" s="4">
        <v>0</v>
      </c>
      <c r="AN4974" s="4">
        <v>0</v>
      </c>
      <c r="AO4974" s="4">
        <v>0</v>
      </c>
      <c r="AP4974" s="4">
        <v>106.75</v>
      </c>
      <c r="AQ4974" s="4">
        <v>0</v>
      </c>
      <c r="AR4974" s="4">
        <v>106.75</v>
      </c>
      <c r="AS4974" s="4">
        <v>0</v>
      </c>
      <c r="AT4974" s="4">
        <v>6037.99</v>
      </c>
      <c r="AU4974" s="4">
        <v>0</v>
      </c>
      <c r="AV4974" s="4">
        <v>0</v>
      </c>
      <c r="AW4974" s="8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s="5">
        <v>142950</v>
      </c>
      <c r="B4975" t="s">
        <v>336</v>
      </c>
      <c r="C4975" s="5">
        <v>43661</v>
      </c>
      <c r="D4975" t="s">
        <v>413</v>
      </c>
      <c r="E4975" s="1" t="s">
        <v>395</v>
      </c>
      <c r="F4975" s="4">
        <v>43.79</v>
      </c>
      <c r="G4975" s="4">
        <v>43.87</v>
      </c>
      <c r="H4975" s="4">
        <v>0.42</v>
      </c>
      <c r="I4975" s="4">
        <v>0.19</v>
      </c>
      <c r="J4975" s="4">
        <v>7.24</v>
      </c>
      <c r="K4975" s="4">
        <v>0</v>
      </c>
      <c r="L4975" s="4">
        <v>0</v>
      </c>
      <c r="M4975" s="4">
        <v>1</v>
      </c>
      <c r="N4975" s="4">
        <v>0</v>
      </c>
      <c r="O4975" s="4">
        <v>0.4</v>
      </c>
      <c r="P4975" s="4">
        <v>0</v>
      </c>
      <c r="Q4975" s="4">
        <v>0</v>
      </c>
      <c r="R4975" s="4">
        <v>0.18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26.09</v>
      </c>
      <c r="Y4975" s="4">
        <v>260203.5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299.82</v>
      </c>
      <c r="AG4975" s="4">
        <v>28996.2</v>
      </c>
      <c r="AH4975" s="4">
        <v>0</v>
      </c>
      <c r="AI4975" s="4">
        <v>0</v>
      </c>
      <c r="AJ4975" s="4">
        <v>17390</v>
      </c>
      <c r="AK4975" s="4">
        <v>0</v>
      </c>
      <c r="AL4975" s="4">
        <v>46686.02</v>
      </c>
      <c r="AM4975" s="4">
        <v>2076.8000000000002</v>
      </c>
      <c r="AN4975" s="4">
        <v>0</v>
      </c>
      <c r="AO4975" s="4">
        <v>0</v>
      </c>
      <c r="AP4975" s="4">
        <v>274.5</v>
      </c>
      <c r="AQ4975" s="4">
        <v>0</v>
      </c>
      <c r="AR4975" s="4">
        <v>2351.3000000000002</v>
      </c>
      <c r="AS4975" s="4">
        <v>0</v>
      </c>
      <c r="AT4975" s="4">
        <v>309240.82</v>
      </c>
      <c r="AU4975" s="4">
        <v>0</v>
      </c>
      <c r="AV4975" s="4">
        <v>0</v>
      </c>
      <c r="AW4975" s="8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s="5">
        <v>142950</v>
      </c>
      <c r="B4976" t="s">
        <v>336</v>
      </c>
      <c r="C4976" s="5">
        <v>43679</v>
      </c>
      <c r="D4976" t="s">
        <v>362</v>
      </c>
      <c r="E4976" s="1" t="s">
        <v>395</v>
      </c>
      <c r="F4976" s="4">
        <v>5.13</v>
      </c>
      <c r="G4976" s="4">
        <v>5.13</v>
      </c>
      <c r="H4976" s="4">
        <v>0</v>
      </c>
      <c r="I4976" s="4">
        <v>0</v>
      </c>
      <c r="J4976" s="4">
        <v>0.12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0.12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2.13</v>
      </c>
      <c r="Y4976" s="4">
        <v>30427.26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480.6</v>
      </c>
      <c r="AH4976" s="4">
        <v>0</v>
      </c>
      <c r="AI4976" s="4">
        <v>0</v>
      </c>
      <c r="AJ4976" s="4">
        <v>0</v>
      </c>
      <c r="AK4976" s="4">
        <v>0</v>
      </c>
      <c r="AL4976" s="4">
        <v>480.6</v>
      </c>
      <c r="AM4976" s="4">
        <v>0</v>
      </c>
      <c r="AN4976" s="4">
        <v>0</v>
      </c>
      <c r="AO4976" s="4">
        <v>0</v>
      </c>
      <c r="AP4976" s="4">
        <v>183</v>
      </c>
      <c r="AQ4976" s="4">
        <v>0</v>
      </c>
      <c r="AR4976" s="4">
        <v>183</v>
      </c>
      <c r="AS4976" s="4">
        <v>0</v>
      </c>
      <c r="AT4976" s="4">
        <v>31090.86</v>
      </c>
      <c r="AU4976" s="4">
        <v>0</v>
      </c>
      <c r="AV4976" s="4">
        <v>0</v>
      </c>
      <c r="AW4976" s="8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s="5">
        <v>142950</v>
      </c>
      <c r="B4977" t="s">
        <v>336</v>
      </c>
      <c r="C4977" s="5">
        <v>43687</v>
      </c>
      <c r="D4977" t="s">
        <v>414</v>
      </c>
      <c r="E4977" s="1" t="s">
        <v>395</v>
      </c>
      <c r="F4977" s="4">
        <v>12.39</v>
      </c>
      <c r="G4977" s="4">
        <v>12.49</v>
      </c>
      <c r="H4977" s="4">
        <v>0.5</v>
      </c>
      <c r="I4977" s="4">
        <v>1</v>
      </c>
      <c r="J4977" s="4">
        <v>2.95</v>
      </c>
      <c r="K4977" s="4">
        <v>0</v>
      </c>
      <c r="L4977" s="4">
        <v>0</v>
      </c>
      <c r="M4977" s="4">
        <v>0</v>
      </c>
      <c r="N4977" s="4">
        <v>0</v>
      </c>
      <c r="O4977" s="4">
        <v>7.0000000000000007E-2</v>
      </c>
      <c r="P4977" s="4">
        <v>0</v>
      </c>
      <c r="Q4977" s="4">
        <v>0</v>
      </c>
      <c r="R4977" s="4">
        <v>0.05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6.44</v>
      </c>
      <c r="Y4977" s="4">
        <v>74081.19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1578</v>
      </c>
      <c r="AG4977" s="4">
        <v>11814.75</v>
      </c>
      <c r="AH4977" s="4">
        <v>0</v>
      </c>
      <c r="AI4977" s="4">
        <v>0</v>
      </c>
      <c r="AJ4977" s="4">
        <v>0</v>
      </c>
      <c r="AK4977" s="4">
        <v>0</v>
      </c>
      <c r="AL4977" s="4">
        <v>13392.75</v>
      </c>
      <c r="AM4977" s="4">
        <v>363.44</v>
      </c>
      <c r="AN4977" s="4">
        <v>0</v>
      </c>
      <c r="AO4977" s="4">
        <v>0</v>
      </c>
      <c r="AP4977" s="4">
        <v>76.25</v>
      </c>
      <c r="AQ4977" s="4">
        <v>0</v>
      </c>
      <c r="AR4977" s="4">
        <v>439.69</v>
      </c>
      <c r="AS4977" s="4">
        <v>0</v>
      </c>
      <c r="AT4977" s="4">
        <v>87913.63</v>
      </c>
      <c r="AU4977" s="4">
        <v>0</v>
      </c>
      <c r="AV4977" s="4">
        <v>0</v>
      </c>
      <c r="AW4977" s="8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s="5">
        <v>142950</v>
      </c>
      <c r="B4978" t="s">
        <v>336</v>
      </c>
      <c r="C4978" s="5">
        <v>43695</v>
      </c>
      <c r="D4978" t="s">
        <v>415</v>
      </c>
      <c r="E4978" s="1" t="s">
        <v>395</v>
      </c>
      <c r="F4978" s="4">
        <v>27.2</v>
      </c>
      <c r="G4978" s="4">
        <v>27.3</v>
      </c>
      <c r="H4978" s="4">
        <v>0.5</v>
      </c>
      <c r="I4978" s="4">
        <v>0</v>
      </c>
      <c r="J4978" s="4">
        <v>4.71</v>
      </c>
      <c r="K4978" s="4">
        <v>0</v>
      </c>
      <c r="L4978" s="4">
        <v>0</v>
      </c>
      <c r="M4978" s="4">
        <v>0</v>
      </c>
      <c r="N4978" s="4">
        <v>0.48</v>
      </c>
      <c r="O4978" s="4">
        <v>7.0000000000000007E-2</v>
      </c>
      <c r="P4978" s="4">
        <v>0</v>
      </c>
      <c r="Q4978" s="4">
        <v>0</v>
      </c>
      <c r="R4978" s="4">
        <v>0.1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15.82</v>
      </c>
      <c r="Y4978" s="4">
        <v>161922.85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18863.55</v>
      </c>
      <c r="AH4978" s="4">
        <v>0</v>
      </c>
      <c r="AI4978" s="4">
        <v>0</v>
      </c>
      <c r="AJ4978" s="4">
        <v>0</v>
      </c>
      <c r="AK4978" s="4">
        <v>12305.76</v>
      </c>
      <c r="AL4978" s="4">
        <v>31169.31</v>
      </c>
      <c r="AM4978" s="4">
        <v>363.44</v>
      </c>
      <c r="AN4978" s="4">
        <v>0</v>
      </c>
      <c r="AO4978" s="4">
        <v>0</v>
      </c>
      <c r="AP4978" s="4">
        <v>152.5</v>
      </c>
      <c r="AQ4978" s="4">
        <v>0</v>
      </c>
      <c r="AR4978" s="4">
        <v>515.94000000000005</v>
      </c>
      <c r="AS4978" s="4">
        <v>0</v>
      </c>
      <c r="AT4978" s="4">
        <v>193608.1</v>
      </c>
      <c r="AU4978" s="4">
        <v>0</v>
      </c>
      <c r="AV4978" s="4">
        <v>0</v>
      </c>
      <c r="AW4978" s="8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s="5">
        <v>142950</v>
      </c>
      <c r="B4979" t="s">
        <v>336</v>
      </c>
      <c r="C4979" s="5">
        <v>43703</v>
      </c>
      <c r="D4979" t="s">
        <v>416</v>
      </c>
      <c r="E4979" s="1" t="s">
        <v>395</v>
      </c>
      <c r="F4979" s="4">
        <v>7.12</v>
      </c>
      <c r="G4979" s="4">
        <v>7.12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6.97</v>
      </c>
      <c r="Y4979" s="4">
        <v>42230.43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0</v>
      </c>
      <c r="AH4979" s="4">
        <v>0</v>
      </c>
      <c r="AI4979" s="4">
        <v>0</v>
      </c>
      <c r="AJ4979" s="4">
        <v>0</v>
      </c>
      <c r="AK4979" s="4">
        <v>0</v>
      </c>
      <c r="AL4979" s="4">
        <v>0</v>
      </c>
      <c r="AM4979" s="4">
        <v>0</v>
      </c>
      <c r="AN4979" s="4">
        <v>0</v>
      </c>
      <c r="AO4979" s="4">
        <v>0</v>
      </c>
      <c r="AP4979" s="4">
        <v>0</v>
      </c>
      <c r="AQ4979" s="4">
        <v>0</v>
      </c>
      <c r="AR4979" s="4">
        <v>0</v>
      </c>
      <c r="AS4979" s="4">
        <v>0</v>
      </c>
      <c r="AT4979" s="4">
        <v>42230.43</v>
      </c>
      <c r="AU4979" s="4">
        <v>0</v>
      </c>
      <c r="AV4979" s="4">
        <v>0</v>
      </c>
      <c r="AW4979" s="8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s="5">
        <v>142950</v>
      </c>
      <c r="B4980" t="s">
        <v>336</v>
      </c>
      <c r="C4980" s="5">
        <v>43711</v>
      </c>
      <c r="D4980" t="s">
        <v>417</v>
      </c>
      <c r="E4980" s="1" t="s">
        <v>395</v>
      </c>
      <c r="F4980" s="4">
        <v>81.66</v>
      </c>
      <c r="G4980" s="4">
        <v>81.66</v>
      </c>
      <c r="H4980" s="4">
        <v>0</v>
      </c>
      <c r="I4980" s="4">
        <v>0</v>
      </c>
      <c r="J4980" s="4">
        <v>13.31</v>
      </c>
      <c r="K4980" s="4">
        <v>1.95</v>
      </c>
      <c r="L4980" s="4">
        <v>0</v>
      </c>
      <c r="M4980" s="4">
        <v>0</v>
      </c>
      <c r="N4980" s="4">
        <v>2</v>
      </c>
      <c r="O4980" s="4">
        <v>0.28000000000000003</v>
      </c>
      <c r="P4980" s="4">
        <v>0</v>
      </c>
      <c r="Q4980" s="4">
        <v>0</v>
      </c>
      <c r="R4980" s="4">
        <v>0.74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64.7</v>
      </c>
      <c r="Y4980" s="4">
        <v>484345.06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53306.55</v>
      </c>
      <c r="AH4980" s="4">
        <v>18762.900000000001</v>
      </c>
      <c r="AI4980" s="4">
        <v>0</v>
      </c>
      <c r="AJ4980" s="4">
        <v>0</v>
      </c>
      <c r="AK4980" s="4">
        <v>51274</v>
      </c>
      <c r="AL4980" s="4">
        <v>123343.45</v>
      </c>
      <c r="AM4980" s="4">
        <v>1453.76</v>
      </c>
      <c r="AN4980" s="4">
        <v>0</v>
      </c>
      <c r="AO4980" s="4">
        <v>0</v>
      </c>
      <c r="AP4980" s="4">
        <v>1128.5</v>
      </c>
      <c r="AQ4980" s="4">
        <v>0</v>
      </c>
      <c r="AR4980" s="4">
        <v>2582.2600000000002</v>
      </c>
      <c r="AS4980" s="4">
        <v>0</v>
      </c>
      <c r="AT4980" s="4">
        <v>610270.77</v>
      </c>
      <c r="AU4980" s="4">
        <v>0</v>
      </c>
      <c r="AV4980" s="4">
        <v>0</v>
      </c>
      <c r="AW4980" s="8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s="5">
        <v>142950</v>
      </c>
      <c r="B4981" t="s">
        <v>336</v>
      </c>
      <c r="C4981" s="5">
        <v>43729</v>
      </c>
      <c r="D4981" t="s">
        <v>418</v>
      </c>
      <c r="E4981" s="1" t="s">
        <v>395</v>
      </c>
      <c r="F4981" s="4">
        <v>24.36</v>
      </c>
      <c r="G4981" s="4">
        <v>24.36</v>
      </c>
      <c r="H4981" s="4">
        <v>0</v>
      </c>
      <c r="I4981" s="4">
        <v>0</v>
      </c>
      <c r="J4981" s="4">
        <v>2.4900000000000002</v>
      </c>
      <c r="K4981" s="4">
        <v>0</v>
      </c>
      <c r="L4981" s="4">
        <v>0</v>
      </c>
      <c r="M4981" s="4">
        <v>0</v>
      </c>
      <c r="N4981" s="4">
        <v>0</v>
      </c>
      <c r="O4981" s="4">
        <v>0.21</v>
      </c>
      <c r="P4981" s="4">
        <v>0</v>
      </c>
      <c r="Q4981" s="4">
        <v>0</v>
      </c>
      <c r="R4981" s="4">
        <v>0.22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8.8000000000000007</v>
      </c>
      <c r="Y4981" s="4">
        <v>144485.01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9972.4500000000007</v>
      </c>
      <c r="AH4981" s="4">
        <v>0</v>
      </c>
      <c r="AI4981" s="4">
        <v>0</v>
      </c>
      <c r="AJ4981" s="4">
        <v>0</v>
      </c>
      <c r="AK4981" s="4">
        <v>0</v>
      </c>
      <c r="AL4981" s="4">
        <v>9972.4500000000007</v>
      </c>
      <c r="AM4981" s="4">
        <v>1090.32</v>
      </c>
      <c r="AN4981" s="4">
        <v>0</v>
      </c>
      <c r="AO4981" s="4">
        <v>0</v>
      </c>
      <c r="AP4981" s="4">
        <v>335.5</v>
      </c>
      <c r="AQ4981" s="4">
        <v>0</v>
      </c>
      <c r="AR4981" s="4">
        <v>1425.82</v>
      </c>
      <c r="AS4981" s="4">
        <v>0</v>
      </c>
      <c r="AT4981" s="4">
        <v>155883.28</v>
      </c>
      <c r="AU4981" s="4">
        <v>0</v>
      </c>
      <c r="AV4981" s="4">
        <v>0</v>
      </c>
      <c r="AW4981" s="8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s="5">
        <v>142950</v>
      </c>
      <c r="B4982" t="s">
        <v>336</v>
      </c>
      <c r="C4982" s="5">
        <v>43737</v>
      </c>
      <c r="D4982" t="s">
        <v>419</v>
      </c>
      <c r="E4982" s="1" t="s">
        <v>395</v>
      </c>
      <c r="F4982" s="4">
        <v>33.5</v>
      </c>
      <c r="G4982" s="4">
        <v>33.5</v>
      </c>
      <c r="H4982" s="4">
        <v>0</v>
      </c>
      <c r="I4982" s="4">
        <v>0</v>
      </c>
      <c r="J4982" s="4">
        <v>1.86</v>
      </c>
      <c r="K4982" s="4">
        <v>0</v>
      </c>
      <c r="L4982" s="4">
        <v>0</v>
      </c>
      <c r="M4982" s="4">
        <v>0</v>
      </c>
      <c r="N4982" s="4">
        <v>2.5299999999999998</v>
      </c>
      <c r="O4982" s="4">
        <v>0.26</v>
      </c>
      <c r="P4982" s="4">
        <v>0</v>
      </c>
      <c r="Q4982" s="4">
        <v>0</v>
      </c>
      <c r="R4982" s="4">
        <v>0.22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3.67</v>
      </c>
      <c r="Y4982" s="4">
        <v>198696.54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7449.3</v>
      </c>
      <c r="AH4982" s="4">
        <v>0</v>
      </c>
      <c r="AI4982" s="4">
        <v>0</v>
      </c>
      <c r="AJ4982" s="4">
        <v>0</v>
      </c>
      <c r="AK4982" s="4">
        <v>64861.61</v>
      </c>
      <c r="AL4982" s="4">
        <v>72310.91</v>
      </c>
      <c r="AM4982" s="4">
        <v>1349.92</v>
      </c>
      <c r="AN4982" s="4">
        <v>0</v>
      </c>
      <c r="AO4982" s="4">
        <v>0</v>
      </c>
      <c r="AP4982" s="4">
        <v>335.5</v>
      </c>
      <c r="AQ4982" s="4">
        <v>0</v>
      </c>
      <c r="AR4982" s="4">
        <v>1685.42</v>
      </c>
      <c r="AS4982" s="4">
        <v>0</v>
      </c>
      <c r="AT4982" s="4">
        <v>272692.87</v>
      </c>
      <c r="AU4982" s="4">
        <v>0</v>
      </c>
      <c r="AV4982" s="4">
        <v>0</v>
      </c>
      <c r="AW4982" s="8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s="5">
        <v>142950</v>
      </c>
      <c r="B4983" t="s">
        <v>336</v>
      </c>
      <c r="C4983" s="5">
        <v>43745</v>
      </c>
      <c r="D4983" t="s">
        <v>420</v>
      </c>
      <c r="E4983" s="1" t="s">
        <v>395</v>
      </c>
      <c r="F4983" s="4">
        <v>32.14</v>
      </c>
      <c r="G4983" s="4">
        <v>32.14</v>
      </c>
      <c r="H4983" s="4">
        <v>0</v>
      </c>
      <c r="I4983" s="4">
        <v>0.25</v>
      </c>
      <c r="J4983" s="4">
        <v>4.97</v>
      </c>
      <c r="K4983" s="4">
        <v>0</v>
      </c>
      <c r="L4983" s="4">
        <v>0</v>
      </c>
      <c r="M4983" s="4">
        <v>0</v>
      </c>
      <c r="N4983" s="4">
        <v>0</v>
      </c>
      <c r="O4983" s="4">
        <v>0.39</v>
      </c>
      <c r="P4983" s="4">
        <v>0</v>
      </c>
      <c r="Q4983" s="4">
        <v>0</v>
      </c>
      <c r="R4983" s="4">
        <v>0.06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25.6</v>
      </c>
      <c r="Y4983" s="4">
        <v>190630.05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394.5</v>
      </c>
      <c r="AG4983" s="4">
        <v>19904.849999999999</v>
      </c>
      <c r="AH4983" s="4">
        <v>0</v>
      </c>
      <c r="AI4983" s="4">
        <v>0</v>
      </c>
      <c r="AJ4983" s="4">
        <v>0</v>
      </c>
      <c r="AK4983" s="4">
        <v>0</v>
      </c>
      <c r="AL4983" s="4">
        <v>20299.349999999999</v>
      </c>
      <c r="AM4983" s="4">
        <v>2024.88</v>
      </c>
      <c r="AN4983" s="4">
        <v>0</v>
      </c>
      <c r="AO4983" s="4">
        <v>0</v>
      </c>
      <c r="AP4983" s="4">
        <v>91.5</v>
      </c>
      <c r="AQ4983" s="4">
        <v>0</v>
      </c>
      <c r="AR4983" s="4">
        <v>2116.38</v>
      </c>
      <c r="AS4983" s="4">
        <v>0</v>
      </c>
      <c r="AT4983" s="4">
        <v>213045.78</v>
      </c>
      <c r="AU4983" s="4">
        <v>0</v>
      </c>
      <c r="AV4983" s="4">
        <v>0</v>
      </c>
      <c r="AW4983" s="8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s="5">
        <v>142950</v>
      </c>
      <c r="B4984" t="s">
        <v>336</v>
      </c>
      <c r="C4984" s="5">
        <v>43752</v>
      </c>
      <c r="D4984" t="s">
        <v>381</v>
      </c>
      <c r="E4984" s="1" t="s">
        <v>395</v>
      </c>
      <c r="F4984" s="4">
        <v>427.98</v>
      </c>
      <c r="G4984" s="4">
        <v>427.98</v>
      </c>
      <c r="H4984" s="4">
        <v>0</v>
      </c>
      <c r="I4984" s="4">
        <v>1</v>
      </c>
      <c r="J4984" s="4">
        <v>74.459999999999994</v>
      </c>
      <c r="K4984" s="4">
        <v>6.72</v>
      </c>
      <c r="L4984" s="4">
        <v>0</v>
      </c>
      <c r="M4984" s="4">
        <v>3.37</v>
      </c>
      <c r="N4984" s="4">
        <v>1.74</v>
      </c>
      <c r="O4984" s="4">
        <v>2.73</v>
      </c>
      <c r="P4984" s="4">
        <v>0</v>
      </c>
      <c r="Q4984" s="4">
        <v>0</v>
      </c>
      <c r="R4984" s="4">
        <v>3.18</v>
      </c>
      <c r="S4984" s="4">
        <v>0</v>
      </c>
      <c r="T4984" s="4">
        <v>0</v>
      </c>
      <c r="U4984" s="4">
        <v>2.62</v>
      </c>
      <c r="V4984" s="4">
        <v>0</v>
      </c>
      <c r="W4984" s="4">
        <v>0</v>
      </c>
      <c r="X4984" s="4">
        <v>300.72000000000003</v>
      </c>
      <c r="Y4984" s="4">
        <v>2538452.1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1578</v>
      </c>
      <c r="AG4984" s="4">
        <v>298212.3</v>
      </c>
      <c r="AH4984" s="4">
        <v>64659.839999999997</v>
      </c>
      <c r="AI4984" s="4">
        <v>0</v>
      </c>
      <c r="AJ4984" s="4">
        <v>58604.3</v>
      </c>
      <c r="AK4984" s="4">
        <v>44608.38</v>
      </c>
      <c r="AL4984" s="4">
        <v>467662.82</v>
      </c>
      <c r="AM4984" s="4">
        <v>14174.16</v>
      </c>
      <c r="AN4984" s="4">
        <v>0</v>
      </c>
      <c r="AO4984" s="4">
        <v>0</v>
      </c>
      <c r="AP4984" s="4">
        <v>4849.5</v>
      </c>
      <c r="AQ4984" s="4">
        <v>0</v>
      </c>
      <c r="AR4984" s="4">
        <v>19023.66</v>
      </c>
      <c r="AS4984" s="4">
        <v>0</v>
      </c>
      <c r="AT4984" s="4">
        <v>3025138.58</v>
      </c>
      <c r="AU4984" s="4">
        <v>0</v>
      </c>
      <c r="AV4984" s="4">
        <v>0</v>
      </c>
      <c r="AW4984" s="8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s="5">
        <v>142950</v>
      </c>
      <c r="B4985" t="s">
        <v>336</v>
      </c>
      <c r="C4985" s="5">
        <v>43760</v>
      </c>
      <c r="D4985" t="s">
        <v>421</v>
      </c>
      <c r="E4985" s="1" t="s">
        <v>395</v>
      </c>
      <c r="F4985" s="4">
        <v>31.65</v>
      </c>
      <c r="G4985" s="4">
        <v>31.65</v>
      </c>
      <c r="H4985" s="4">
        <v>0</v>
      </c>
      <c r="I4985" s="4">
        <v>0.72</v>
      </c>
      <c r="J4985" s="4">
        <v>8.5500000000000007</v>
      </c>
      <c r="K4985" s="4">
        <v>0</v>
      </c>
      <c r="L4985" s="4">
        <v>0</v>
      </c>
      <c r="M4985" s="4">
        <v>0</v>
      </c>
      <c r="N4985" s="4">
        <v>0</v>
      </c>
      <c r="O4985" s="4">
        <v>0.08</v>
      </c>
      <c r="P4985" s="4">
        <v>0</v>
      </c>
      <c r="Q4985" s="4">
        <v>0</v>
      </c>
      <c r="R4985" s="4">
        <v>0.3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21.55</v>
      </c>
      <c r="Y4985" s="4">
        <v>187723.75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1136.1600000000001</v>
      </c>
      <c r="AG4985" s="4">
        <v>34242.75</v>
      </c>
      <c r="AH4985" s="4">
        <v>0</v>
      </c>
      <c r="AI4985" s="4">
        <v>0</v>
      </c>
      <c r="AJ4985" s="4">
        <v>0</v>
      </c>
      <c r="AK4985" s="4">
        <v>0</v>
      </c>
      <c r="AL4985" s="4">
        <v>35378.910000000003</v>
      </c>
      <c r="AM4985" s="4">
        <v>415.36</v>
      </c>
      <c r="AN4985" s="4">
        <v>0</v>
      </c>
      <c r="AO4985" s="4">
        <v>0</v>
      </c>
      <c r="AP4985" s="4">
        <v>457.5</v>
      </c>
      <c r="AQ4985" s="4">
        <v>0</v>
      </c>
      <c r="AR4985" s="4">
        <v>872.86</v>
      </c>
      <c r="AS4985" s="4">
        <v>0</v>
      </c>
      <c r="AT4985" s="4">
        <v>223975.52</v>
      </c>
      <c r="AU4985" s="4">
        <v>0</v>
      </c>
      <c r="AV4985" s="4">
        <v>0</v>
      </c>
      <c r="AW4985" s="8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s="5">
        <v>142950</v>
      </c>
      <c r="B4986" t="s">
        <v>336</v>
      </c>
      <c r="C4986" s="5">
        <v>43778</v>
      </c>
      <c r="D4986" t="s">
        <v>422</v>
      </c>
      <c r="E4986" s="1" t="s">
        <v>395</v>
      </c>
      <c r="F4986" s="4">
        <v>2.86</v>
      </c>
      <c r="G4986" s="4">
        <v>2.86</v>
      </c>
      <c r="H4986" s="4">
        <v>0</v>
      </c>
      <c r="I4986" s="4">
        <v>0</v>
      </c>
      <c r="J4986" s="4">
        <v>0.46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1.8</v>
      </c>
      <c r="Y4986" s="4">
        <v>16963.349999999999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1842.3</v>
      </c>
      <c r="AH4986" s="4">
        <v>0</v>
      </c>
      <c r="AI4986" s="4">
        <v>0</v>
      </c>
      <c r="AJ4986" s="4">
        <v>0</v>
      </c>
      <c r="AK4986" s="4">
        <v>0</v>
      </c>
      <c r="AL4986" s="4">
        <v>1842.3</v>
      </c>
      <c r="AM4986" s="4">
        <v>0</v>
      </c>
      <c r="AN4986" s="4">
        <v>0</v>
      </c>
      <c r="AO4986" s="4">
        <v>0</v>
      </c>
      <c r="AP4986" s="4">
        <v>0</v>
      </c>
      <c r="AQ4986" s="4">
        <v>0</v>
      </c>
      <c r="AR4986" s="4">
        <v>0</v>
      </c>
      <c r="AS4986" s="4">
        <v>0</v>
      </c>
      <c r="AT4986" s="4">
        <v>18805.650000000001</v>
      </c>
      <c r="AU4986" s="4">
        <v>0</v>
      </c>
      <c r="AV4986" s="4">
        <v>0</v>
      </c>
      <c r="AW4986" s="8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s="5">
        <v>142950</v>
      </c>
      <c r="B4987" t="s">
        <v>336</v>
      </c>
      <c r="C4987" s="5">
        <v>43786</v>
      </c>
      <c r="D4987" t="s">
        <v>423</v>
      </c>
      <c r="E4987" s="1" t="s">
        <v>395</v>
      </c>
      <c r="F4987" s="4">
        <v>463.39</v>
      </c>
      <c r="G4987" s="4">
        <v>463.39</v>
      </c>
      <c r="H4987" s="4">
        <v>0</v>
      </c>
      <c r="I4987" s="4">
        <v>4.1399999999999997</v>
      </c>
      <c r="J4987" s="4">
        <v>60.6</v>
      </c>
      <c r="K4987" s="4">
        <v>2.13</v>
      </c>
      <c r="L4987" s="4">
        <v>0</v>
      </c>
      <c r="M4987" s="4">
        <v>7.44</v>
      </c>
      <c r="N4987" s="4">
        <v>10.199999999999999</v>
      </c>
      <c r="O4987" s="4">
        <v>2.93</v>
      </c>
      <c r="P4987" s="4">
        <v>0</v>
      </c>
      <c r="Q4987" s="4">
        <v>0</v>
      </c>
      <c r="R4987" s="4">
        <v>2.5</v>
      </c>
      <c r="S4987" s="4">
        <v>0</v>
      </c>
      <c r="T4987" s="4">
        <v>0.86</v>
      </c>
      <c r="U4987" s="4">
        <v>7.11</v>
      </c>
      <c r="V4987" s="4">
        <v>0.89</v>
      </c>
      <c r="W4987" s="4">
        <v>0</v>
      </c>
      <c r="X4987" s="4">
        <v>345.69</v>
      </c>
      <c r="Y4987" s="4">
        <v>2748477.3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6532.92</v>
      </c>
      <c r="AG4987" s="4">
        <v>242703</v>
      </c>
      <c r="AH4987" s="4">
        <v>20494.86</v>
      </c>
      <c r="AI4987" s="4">
        <v>0</v>
      </c>
      <c r="AJ4987" s="4">
        <v>129381.6</v>
      </c>
      <c r="AK4987" s="4">
        <v>261497.4</v>
      </c>
      <c r="AL4987" s="4">
        <v>660609.78</v>
      </c>
      <c r="AM4987" s="4">
        <v>15212.56</v>
      </c>
      <c r="AN4987" s="4">
        <v>0</v>
      </c>
      <c r="AO4987" s="4">
        <v>0</v>
      </c>
      <c r="AP4987" s="4">
        <v>3812.5</v>
      </c>
      <c r="AQ4987" s="4">
        <v>0</v>
      </c>
      <c r="AR4987" s="4">
        <v>19025.060000000001</v>
      </c>
      <c r="AS4987" s="4">
        <v>0</v>
      </c>
      <c r="AT4987" s="4">
        <v>3428112.14</v>
      </c>
      <c r="AU4987" s="4">
        <v>0</v>
      </c>
      <c r="AV4987" s="4">
        <v>0</v>
      </c>
      <c r="AW4987" s="8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s="5">
        <v>142950</v>
      </c>
      <c r="B4988" t="s">
        <v>336</v>
      </c>
      <c r="C4988" s="5">
        <v>43794</v>
      </c>
      <c r="D4988" t="s">
        <v>424</v>
      </c>
      <c r="E4988" s="1" t="s">
        <v>395</v>
      </c>
      <c r="F4988" s="4">
        <v>46.92</v>
      </c>
      <c r="G4988" s="4">
        <v>46.92</v>
      </c>
      <c r="H4988" s="4">
        <v>0</v>
      </c>
      <c r="I4988" s="4">
        <v>0</v>
      </c>
      <c r="J4988" s="4">
        <v>5.2</v>
      </c>
      <c r="K4988" s="4">
        <v>0.31</v>
      </c>
      <c r="L4988" s="4">
        <v>0</v>
      </c>
      <c r="M4988" s="4">
        <v>0</v>
      </c>
      <c r="N4988" s="4">
        <v>1</v>
      </c>
      <c r="O4988" s="4">
        <v>0.13</v>
      </c>
      <c r="P4988" s="4">
        <v>0</v>
      </c>
      <c r="Q4988" s="4">
        <v>0</v>
      </c>
      <c r="R4988" s="4">
        <v>0.36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30.26</v>
      </c>
      <c r="Y4988" s="4">
        <v>278293.78000000003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0</v>
      </c>
      <c r="AG4988" s="4">
        <v>20826</v>
      </c>
      <c r="AH4988" s="4">
        <v>2982.82</v>
      </c>
      <c r="AI4988" s="4">
        <v>0</v>
      </c>
      <c r="AJ4988" s="4">
        <v>0</v>
      </c>
      <c r="AK4988" s="4">
        <v>25637</v>
      </c>
      <c r="AL4988" s="4">
        <v>49445.82</v>
      </c>
      <c r="AM4988" s="4">
        <v>674.96</v>
      </c>
      <c r="AN4988" s="4">
        <v>0</v>
      </c>
      <c r="AO4988" s="4">
        <v>0</v>
      </c>
      <c r="AP4988" s="4">
        <v>549</v>
      </c>
      <c r="AQ4988" s="4">
        <v>0</v>
      </c>
      <c r="AR4988" s="4">
        <v>1223.96</v>
      </c>
      <c r="AS4988" s="4">
        <v>0</v>
      </c>
      <c r="AT4988" s="4">
        <v>328963.56</v>
      </c>
      <c r="AU4988" s="4">
        <v>0</v>
      </c>
      <c r="AV4988" s="4">
        <v>0</v>
      </c>
      <c r="AW4988" s="8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s="5">
        <v>142950</v>
      </c>
      <c r="B4989" t="s">
        <v>336</v>
      </c>
      <c r="C4989" s="5">
        <v>43802</v>
      </c>
      <c r="D4989" t="s">
        <v>425</v>
      </c>
      <c r="E4989" s="1" t="s">
        <v>395</v>
      </c>
      <c r="F4989" s="4">
        <v>702.93</v>
      </c>
      <c r="G4989" s="4">
        <v>702.93</v>
      </c>
      <c r="H4989" s="4">
        <v>0</v>
      </c>
      <c r="I4989" s="4">
        <v>5.09</v>
      </c>
      <c r="J4989" s="4">
        <v>84</v>
      </c>
      <c r="K4989" s="4">
        <v>11.76</v>
      </c>
      <c r="L4989" s="4">
        <v>0</v>
      </c>
      <c r="M4989" s="4">
        <v>4.88</v>
      </c>
      <c r="N4989" s="4">
        <v>17.78</v>
      </c>
      <c r="O4989" s="4">
        <v>4.18</v>
      </c>
      <c r="P4989" s="4">
        <v>0</v>
      </c>
      <c r="Q4989" s="4">
        <v>0</v>
      </c>
      <c r="R4989" s="4">
        <v>6</v>
      </c>
      <c r="S4989" s="4">
        <v>0</v>
      </c>
      <c r="T4989" s="4">
        <v>0</v>
      </c>
      <c r="U4989" s="4">
        <v>13.16</v>
      </c>
      <c r="V4989" s="4">
        <v>0.87</v>
      </c>
      <c r="W4989" s="4">
        <v>0</v>
      </c>
      <c r="X4989" s="4">
        <v>484.41</v>
      </c>
      <c r="Y4989" s="4">
        <v>4169246.53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8032.02</v>
      </c>
      <c r="AG4989" s="4">
        <v>336420</v>
      </c>
      <c r="AH4989" s="4">
        <v>113154.72</v>
      </c>
      <c r="AI4989" s="4">
        <v>0</v>
      </c>
      <c r="AJ4989" s="4">
        <v>84863.2</v>
      </c>
      <c r="AK4989" s="4">
        <v>455825.86</v>
      </c>
      <c r="AL4989" s="4">
        <v>998295.8</v>
      </c>
      <c r="AM4989" s="4">
        <v>21702.560000000001</v>
      </c>
      <c r="AN4989" s="4">
        <v>0</v>
      </c>
      <c r="AO4989" s="4">
        <v>0</v>
      </c>
      <c r="AP4989" s="4">
        <v>9150</v>
      </c>
      <c r="AQ4989" s="4">
        <v>0</v>
      </c>
      <c r="AR4989" s="4">
        <v>30852.560000000001</v>
      </c>
      <c r="AS4989" s="4">
        <v>0</v>
      </c>
      <c r="AT4989" s="4">
        <v>5198394.8899999997</v>
      </c>
      <c r="AU4989" s="4">
        <v>0</v>
      </c>
      <c r="AV4989" s="4">
        <v>0</v>
      </c>
      <c r="AW4989" s="8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s="5">
        <v>142950</v>
      </c>
      <c r="B4990" t="s">
        <v>336</v>
      </c>
      <c r="C4990" s="5">
        <v>43810</v>
      </c>
      <c r="D4990" t="s">
        <v>426</v>
      </c>
      <c r="E4990" s="1" t="s">
        <v>395</v>
      </c>
      <c r="F4990" s="4">
        <v>16.940000000000001</v>
      </c>
      <c r="G4990" s="4">
        <v>16.940000000000001</v>
      </c>
      <c r="H4990" s="4">
        <v>0</v>
      </c>
      <c r="I4990" s="4">
        <v>0</v>
      </c>
      <c r="J4990" s="4">
        <v>2.4500000000000002</v>
      </c>
      <c r="K4990" s="4">
        <v>0</v>
      </c>
      <c r="L4990" s="4">
        <v>0</v>
      </c>
      <c r="M4990" s="4">
        <v>0</v>
      </c>
      <c r="N4990" s="4">
        <v>0</v>
      </c>
      <c r="O4990" s="4">
        <v>7.0000000000000007E-2</v>
      </c>
      <c r="P4990" s="4">
        <v>0</v>
      </c>
      <c r="Q4990" s="4">
        <v>0</v>
      </c>
      <c r="R4990" s="4">
        <v>0.1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11.55</v>
      </c>
      <c r="Y4990" s="4">
        <v>100475.21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4">
        <v>9812.25</v>
      </c>
      <c r="AH4990" s="4">
        <v>0</v>
      </c>
      <c r="AI4990" s="4">
        <v>0</v>
      </c>
      <c r="AJ4990" s="4">
        <v>0</v>
      </c>
      <c r="AK4990" s="4">
        <v>0</v>
      </c>
      <c r="AL4990" s="4">
        <v>9812.25</v>
      </c>
      <c r="AM4990" s="4">
        <v>363.44</v>
      </c>
      <c r="AN4990" s="4">
        <v>0</v>
      </c>
      <c r="AO4990" s="4">
        <v>0</v>
      </c>
      <c r="AP4990" s="4">
        <v>152.5</v>
      </c>
      <c r="AQ4990" s="4">
        <v>0</v>
      </c>
      <c r="AR4990" s="4">
        <v>515.94000000000005</v>
      </c>
      <c r="AS4990" s="4">
        <v>0</v>
      </c>
      <c r="AT4990" s="4">
        <v>110803.4</v>
      </c>
      <c r="AU4990" s="4">
        <v>0</v>
      </c>
      <c r="AV4990" s="4">
        <v>0</v>
      </c>
      <c r="AW4990" s="8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s="5">
        <v>142950</v>
      </c>
      <c r="B4991" t="s">
        <v>336</v>
      </c>
      <c r="C4991" s="5">
        <v>43828</v>
      </c>
      <c r="D4991" t="s">
        <v>427</v>
      </c>
      <c r="E4991" s="1" t="s">
        <v>395</v>
      </c>
      <c r="F4991" s="4">
        <v>29.3</v>
      </c>
      <c r="G4991" s="4">
        <v>29.3</v>
      </c>
      <c r="H4991" s="4">
        <v>0</v>
      </c>
      <c r="I4991" s="4">
        <v>0.44</v>
      </c>
      <c r="J4991" s="4">
        <v>1.35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0.33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22.13</v>
      </c>
      <c r="Y4991" s="4">
        <v>173785.33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694.32</v>
      </c>
      <c r="AG4991" s="4">
        <v>5406.75</v>
      </c>
      <c r="AH4991" s="4">
        <v>0</v>
      </c>
      <c r="AI4991" s="4">
        <v>0</v>
      </c>
      <c r="AJ4991" s="4">
        <v>0</v>
      </c>
      <c r="AK4991" s="4">
        <v>0</v>
      </c>
      <c r="AL4991" s="4">
        <v>6101.07</v>
      </c>
      <c r="AM4991" s="4">
        <v>0</v>
      </c>
      <c r="AN4991" s="4">
        <v>0</v>
      </c>
      <c r="AO4991" s="4">
        <v>0</v>
      </c>
      <c r="AP4991" s="4">
        <v>503.25</v>
      </c>
      <c r="AQ4991" s="4">
        <v>0</v>
      </c>
      <c r="AR4991" s="4">
        <v>503.25</v>
      </c>
      <c r="AS4991" s="4">
        <v>0</v>
      </c>
      <c r="AT4991" s="4">
        <v>180389.65</v>
      </c>
      <c r="AU4991" s="4">
        <v>0</v>
      </c>
      <c r="AV4991" s="4">
        <v>0</v>
      </c>
      <c r="AW4991" s="8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s="5">
        <v>142950</v>
      </c>
      <c r="B4992" t="s">
        <v>336</v>
      </c>
      <c r="C4992" s="5">
        <v>43836</v>
      </c>
      <c r="D4992" t="s">
        <v>428</v>
      </c>
      <c r="E4992" s="1" t="s">
        <v>395</v>
      </c>
      <c r="F4992" s="4">
        <v>49.54</v>
      </c>
      <c r="G4992" s="4">
        <v>49.54</v>
      </c>
      <c r="H4992" s="4">
        <v>0</v>
      </c>
      <c r="I4992" s="4">
        <v>0</v>
      </c>
      <c r="J4992" s="4">
        <v>3.68</v>
      </c>
      <c r="K4992" s="4">
        <v>2</v>
      </c>
      <c r="L4992" s="4">
        <v>0</v>
      </c>
      <c r="M4992" s="4">
        <v>0</v>
      </c>
      <c r="N4992" s="4">
        <v>0.78</v>
      </c>
      <c r="O4992" s="4">
        <v>0.14000000000000001</v>
      </c>
      <c r="P4992" s="4">
        <v>0</v>
      </c>
      <c r="Q4992" s="4">
        <v>0</v>
      </c>
      <c r="R4992" s="4">
        <v>7.0000000000000007E-2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33.43</v>
      </c>
      <c r="Y4992" s="4">
        <v>293833.63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0</v>
      </c>
      <c r="AG4992" s="4">
        <v>14738.4</v>
      </c>
      <c r="AH4992" s="4">
        <v>19244</v>
      </c>
      <c r="AI4992" s="4">
        <v>0</v>
      </c>
      <c r="AJ4992" s="4">
        <v>0</v>
      </c>
      <c r="AK4992" s="4">
        <v>19996.86</v>
      </c>
      <c r="AL4992" s="4">
        <v>53979.26</v>
      </c>
      <c r="AM4992" s="4">
        <v>726.88</v>
      </c>
      <c r="AN4992" s="4">
        <v>0</v>
      </c>
      <c r="AO4992" s="4">
        <v>0</v>
      </c>
      <c r="AP4992" s="4">
        <v>106.75</v>
      </c>
      <c r="AQ4992" s="4">
        <v>0</v>
      </c>
      <c r="AR4992" s="4">
        <v>833.63</v>
      </c>
      <c r="AS4992" s="4">
        <v>0</v>
      </c>
      <c r="AT4992" s="4">
        <v>348646.52</v>
      </c>
      <c r="AU4992" s="4">
        <v>0</v>
      </c>
      <c r="AV4992" s="4">
        <v>0</v>
      </c>
      <c r="AW4992" s="8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s="5">
        <v>142950</v>
      </c>
      <c r="B4993" t="s">
        <v>336</v>
      </c>
      <c r="C4993" s="5">
        <v>43844</v>
      </c>
      <c r="D4993" t="s">
        <v>370</v>
      </c>
      <c r="E4993" s="1" t="s">
        <v>395</v>
      </c>
      <c r="F4993" s="4">
        <v>331.92</v>
      </c>
      <c r="G4993" s="4">
        <v>331.92</v>
      </c>
      <c r="H4993" s="4">
        <v>0</v>
      </c>
      <c r="I4993" s="4">
        <v>5.84</v>
      </c>
      <c r="J4993" s="4">
        <v>46.2</v>
      </c>
      <c r="K4993" s="4">
        <v>2.85</v>
      </c>
      <c r="L4993" s="4">
        <v>0</v>
      </c>
      <c r="M4993" s="4">
        <v>0</v>
      </c>
      <c r="N4993" s="4">
        <v>7.27</v>
      </c>
      <c r="O4993" s="4">
        <v>1.69</v>
      </c>
      <c r="P4993" s="4">
        <v>0</v>
      </c>
      <c r="Q4993" s="4">
        <v>0</v>
      </c>
      <c r="R4993" s="4">
        <v>2.86</v>
      </c>
      <c r="S4993" s="4">
        <v>0</v>
      </c>
      <c r="T4993" s="4">
        <v>0.95</v>
      </c>
      <c r="U4993" s="4">
        <v>0</v>
      </c>
      <c r="V4993" s="4">
        <v>0</v>
      </c>
      <c r="W4993" s="4">
        <v>0</v>
      </c>
      <c r="X4993" s="4">
        <v>233.63</v>
      </c>
      <c r="Y4993" s="4">
        <v>1968697.18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9215.52</v>
      </c>
      <c r="AG4993" s="4">
        <v>185031</v>
      </c>
      <c r="AH4993" s="4">
        <v>27422.7</v>
      </c>
      <c r="AI4993" s="4">
        <v>0</v>
      </c>
      <c r="AJ4993" s="4">
        <v>0</v>
      </c>
      <c r="AK4993" s="4">
        <v>186380.99</v>
      </c>
      <c r="AL4993" s="4">
        <v>408050.21</v>
      </c>
      <c r="AM4993" s="4">
        <v>8774.48</v>
      </c>
      <c r="AN4993" s="4">
        <v>0</v>
      </c>
      <c r="AO4993" s="4">
        <v>0</v>
      </c>
      <c r="AP4993" s="4">
        <v>4361.5</v>
      </c>
      <c r="AQ4993" s="4">
        <v>0</v>
      </c>
      <c r="AR4993" s="4">
        <v>13135.98</v>
      </c>
      <c r="AS4993" s="4">
        <v>0</v>
      </c>
      <c r="AT4993" s="4">
        <v>2389883.37</v>
      </c>
      <c r="AU4993" s="4">
        <v>0</v>
      </c>
      <c r="AV4993" s="4">
        <v>0</v>
      </c>
      <c r="AW4993" s="8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s="5">
        <v>142950</v>
      </c>
      <c r="B4994" t="s">
        <v>336</v>
      </c>
      <c r="C4994" s="5">
        <v>43851</v>
      </c>
      <c r="D4994" t="s">
        <v>429</v>
      </c>
      <c r="E4994" s="1" t="s">
        <v>395</v>
      </c>
      <c r="F4994" s="4">
        <v>5.72</v>
      </c>
      <c r="G4994" s="4">
        <v>5.72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0.06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1.6</v>
      </c>
      <c r="Y4994" s="4">
        <v>33926.69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0</v>
      </c>
      <c r="AL4994" s="4">
        <v>0</v>
      </c>
      <c r="AM4994" s="4">
        <v>0</v>
      </c>
      <c r="AN4994" s="4">
        <v>0</v>
      </c>
      <c r="AO4994" s="4">
        <v>0</v>
      </c>
      <c r="AP4994" s="4">
        <v>91.5</v>
      </c>
      <c r="AQ4994" s="4">
        <v>0</v>
      </c>
      <c r="AR4994" s="4">
        <v>91.5</v>
      </c>
      <c r="AS4994" s="4">
        <v>0</v>
      </c>
      <c r="AT4994" s="4">
        <v>34018.19</v>
      </c>
      <c r="AU4994" s="4">
        <v>0</v>
      </c>
      <c r="AV4994" s="4">
        <v>0</v>
      </c>
      <c r="AW4994" s="8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s="5">
        <v>142950</v>
      </c>
      <c r="B4995" t="s">
        <v>336</v>
      </c>
      <c r="C4995" s="5">
        <v>43869</v>
      </c>
      <c r="D4995" t="s">
        <v>430</v>
      </c>
      <c r="E4995" s="1" t="s">
        <v>395</v>
      </c>
      <c r="F4995" s="4">
        <v>18.82</v>
      </c>
      <c r="G4995" s="4">
        <v>18.82</v>
      </c>
      <c r="H4995" s="4">
        <v>0</v>
      </c>
      <c r="I4995" s="4">
        <v>0</v>
      </c>
      <c r="J4995" s="4">
        <v>2.66</v>
      </c>
      <c r="K4995" s="4">
        <v>0</v>
      </c>
      <c r="L4995" s="4">
        <v>0</v>
      </c>
      <c r="M4995" s="4">
        <v>0</v>
      </c>
      <c r="N4995" s="4">
        <v>1.83</v>
      </c>
      <c r="O4995" s="4">
        <v>0.21</v>
      </c>
      <c r="P4995" s="4">
        <v>0</v>
      </c>
      <c r="Q4995" s="4">
        <v>0</v>
      </c>
      <c r="R4995" s="4">
        <v>0.28000000000000003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11.1</v>
      </c>
      <c r="Y4995" s="4">
        <v>111625.94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0</v>
      </c>
      <c r="AG4995" s="4">
        <v>10653.3</v>
      </c>
      <c r="AH4995" s="4">
        <v>0</v>
      </c>
      <c r="AI4995" s="4">
        <v>0</v>
      </c>
      <c r="AJ4995" s="4">
        <v>0</v>
      </c>
      <c r="AK4995" s="4">
        <v>46915.71</v>
      </c>
      <c r="AL4995" s="4">
        <v>57569.01</v>
      </c>
      <c r="AM4995" s="4">
        <v>1090.32</v>
      </c>
      <c r="AN4995" s="4">
        <v>0</v>
      </c>
      <c r="AO4995" s="4">
        <v>0</v>
      </c>
      <c r="AP4995" s="4">
        <v>427</v>
      </c>
      <c r="AQ4995" s="4">
        <v>0</v>
      </c>
      <c r="AR4995" s="4">
        <v>1517.32</v>
      </c>
      <c r="AS4995" s="4">
        <v>0</v>
      </c>
      <c r="AT4995" s="4">
        <v>170712.27</v>
      </c>
      <c r="AU4995" s="4">
        <v>0</v>
      </c>
      <c r="AV4995" s="4">
        <v>0</v>
      </c>
      <c r="AW4995" s="8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s="5">
        <v>142950</v>
      </c>
      <c r="B4996" t="s">
        <v>336</v>
      </c>
      <c r="C4996" s="5">
        <v>43877</v>
      </c>
      <c r="D4996" t="s">
        <v>431</v>
      </c>
      <c r="E4996" s="1" t="s">
        <v>395</v>
      </c>
      <c r="F4996" s="4">
        <v>44.04</v>
      </c>
      <c r="G4996" s="4">
        <v>44.24</v>
      </c>
      <c r="H4996" s="4">
        <v>0.98</v>
      </c>
      <c r="I4996" s="4">
        <v>0.77</v>
      </c>
      <c r="J4996" s="4">
        <v>6.72</v>
      </c>
      <c r="K4996" s="4">
        <v>0</v>
      </c>
      <c r="L4996" s="4">
        <v>0</v>
      </c>
      <c r="M4996" s="4">
        <v>0.5</v>
      </c>
      <c r="N4996" s="4">
        <v>0.84</v>
      </c>
      <c r="O4996" s="4">
        <v>0</v>
      </c>
      <c r="P4996" s="4">
        <v>0</v>
      </c>
      <c r="Q4996" s="4">
        <v>0</v>
      </c>
      <c r="R4996" s="4">
        <v>0.39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23.09</v>
      </c>
      <c r="Y4996" s="4">
        <v>262398.06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1215.06</v>
      </c>
      <c r="AG4996" s="4">
        <v>26913.599999999999</v>
      </c>
      <c r="AH4996" s="4">
        <v>0</v>
      </c>
      <c r="AI4996" s="4">
        <v>0</v>
      </c>
      <c r="AJ4996" s="4">
        <v>8695</v>
      </c>
      <c r="AK4996" s="4">
        <v>21535.08</v>
      </c>
      <c r="AL4996" s="4">
        <v>58358.74</v>
      </c>
      <c r="AM4996" s="4">
        <v>0</v>
      </c>
      <c r="AN4996" s="4">
        <v>0</v>
      </c>
      <c r="AO4996" s="4">
        <v>0</v>
      </c>
      <c r="AP4996" s="4">
        <v>594.75</v>
      </c>
      <c r="AQ4996" s="4">
        <v>0</v>
      </c>
      <c r="AR4996" s="4">
        <v>594.75</v>
      </c>
      <c r="AS4996" s="4">
        <v>0</v>
      </c>
      <c r="AT4996" s="4">
        <v>321351.55</v>
      </c>
      <c r="AU4996" s="4">
        <v>0</v>
      </c>
      <c r="AV4996" s="4">
        <v>0</v>
      </c>
      <c r="AW4996" s="8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s="5">
        <v>142950</v>
      </c>
      <c r="B4997" t="s">
        <v>336</v>
      </c>
      <c r="C4997" s="5">
        <v>43885</v>
      </c>
      <c r="D4997" t="s">
        <v>918</v>
      </c>
      <c r="E4997" s="1" t="s">
        <v>395</v>
      </c>
      <c r="F4997" s="4">
        <v>6.61</v>
      </c>
      <c r="G4997" s="4">
        <v>6.61</v>
      </c>
      <c r="H4997" s="4">
        <v>0</v>
      </c>
      <c r="I4997" s="4">
        <v>0</v>
      </c>
      <c r="J4997" s="4">
        <v>1.93</v>
      </c>
      <c r="K4997" s="4">
        <v>0</v>
      </c>
      <c r="L4997" s="4">
        <v>0</v>
      </c>
      <c r="M4997" s="4">
        <v>0</v>
      </c>
      <c r="N4997" s="4">
        <v>0</v>
      </c>
      <c r="O4997" s="4">
        <v>0.14000000000000001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4.6500000000000004</v>
      </c>
      <c r="Y4997" s="4">
        <v>39205.5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7729.65</v>
      </c>
      <c r="AH4997" s="4">
        <v>0</v>
      </c>
      <c r="AI4997" s="4">
        <v>0</v>
      </c>
      <c r="AJ4997" s="4">
        <v>0</v>
      </c>
      <c r="AK4997" s="4">
        <v>0</v>
      </c>
      <c r="AL4997" s="4">
        <v>7729.65</v>
      </c>
      <c r="AM4997" s="4">
        <v>726.88</v>
      </c>
      <c r="AN4997" s="4">
        <v>0</v>
      </c>
      <c r="AO4997" s="4">
        <v>0</v>
      </c>
      <c r="AP4997" s="4">
        <v>0</v>
      </c>
      <c r="AQ4997" s="4">
        <v>0</v>
      </c>
      <c r="AR4997" s="4">
        <v>726.88</v>
      </c>
      <c r="AS4997" s="4">
        <v>0</v>
      </c>
      <c r="AT4997" s="4">
        <v>47662.03</v>
      </c>
      <c r="AU4997" s="4">
        <v>0</v>
      </c>
      <c r="AV4997" s="4">
        <v>0</v>
      </c>
      <c r="AW4997" s="8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s="5">
        <v>142950</v>
      </c>
      <c r="B4998" t="s">
        <v>336</v>
      </c>
      <c r="C4998" s="5">
        <v>43893</v>
      </c>
      <c r="D4998" t="s">
        <v>432</v>
      </c>
      <c r="E4998" s="1" t="s">
        <v>395</v>
      </c>
      <c r="F4998" s="4">
        <v>1.1599999999999999</v>
      </c>
      <c r="G4998" s="4">
        <v>1.1599999999999999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0.89</v>
      </c>
      <c r="Y4998" s="4">
        <v>6880.24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0</v>
      </c>
      <c r="AH4998" s="4">
        <v>0</v>
      </c>
      <c r="AI4998" s="4">
        <v>0</v>
      </c>
      <c r="AJ4998" s="4">
        <v>0</v>
      </c>
      <c r="AK4998" s="4">
        <v>0</v>
      </c>
      <c r="AL4998" s="4">
        <v>0</v>
      </c>
      <c r="AM4998" s="4">
        <v>0</v>
      </c>
      <c r="AN4998" s="4">
        <v>0</v>
      </c>
      <c r="AO4998" s="4">
        <v>0</v>
      </c>
      <c r="AP4998" s="4">
        <v>0</v>
      </c>
      <c r="AQ4998" s="4">
        <v>0</v>
      </c>
      <c r="AR4998" s="4">
        <v>0</v>
      </c>
      <c r="AS4998" s="4">
        <v>0</v>
      </c>
      <c r="AT4998" s="4">
        <v>6880.24</v>
      </c>
      <c r="AU4998" s="4">
        <v>0</v>
      </c>
      <c r="AV4998" s="4">
        <v>0</v>
      </c>
      <c r="AW4998" s="8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s="5">
        <v>142950</v>
      </c>
      <c r="B4999" t="s">
        <v>336</v>
      </c>
      <c r="C4999" s="5">
        <v>43901</v>
      </c>
      <c r="D4999" t="s">
        <v>433</v>
      </c>
      <c r="E4999" s="1" t="s">
        <v>395</v>
      </c>
      <c r="F4999" s="4">
        <v>19.57</v>
      </c>
      <c r="G4999" s="4">
        <v>19.57</v>
      </c>
      <c r="H4999" s="4">
        <v>0</v>
      </c>
      <c r="I4999" s="4">
        <v>0</v>
      </c>
      <c r="J4999" s="4">
        <v>0.77</v>
      </c>
      <c r="K4999" s="4">
        <v>0</v>
      </c>
      <c r="L4999" s="4">
        <v>0</v>
      </c>
      <c r="M4999" s="4">
        <v>0</v>
      </c>
      <c r="N4999" s="4">
        <v>0</v>
      </c>
      <c r="O4999" s="4">
        <v>7.0000000000000007E-2</v>
      </c>
      <c r="P4999" s="4">
        <v>0</v>
      </c>
      <c r="Q4999" s="4">
        <v>0</v>
      </c>
      <c r="R4999" s="4">
        <v>0.1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15.16</v>
      </c>
      <c r="Y4999" s="4">
        <v>116074.37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3083.85</v>
      </c>
      <c r="AH4999" s="4">
        <v>0</v>
      </c>
      <c r="AI4999" s="4">
        <v>0</v>
      </c>
      <c r="AJ4999" s="4">
        <v>0</v>
      </c>
      <c r="AK4999" s="4">
        <v>0</v>
      </c>
      <c r="AL4999" s="4">
        <v>3083.85</v>
      </c>
      <c r="AM4999" s="4">
        <v>363.44</v>
      </c>
      <c r="AN4999" s="4">
        <v>0</v>
      </c>
      <c r="AO4999" s="4">
        <v>0</v>
      </c>
      <c r="AP4999" s="4">
        <v>152.5</v>
      </c>
      <c r="AQ4999" s="4">
        <v>0</v>
      </c>
      <c r="AR4999" s="4">
        <v>515.94000000000005</v>
      </c>
      <c r="AS4999" s="4">
        <v>0</v>
      </c>
      <c r="AT4999" s="4">
        <v>119674.16</v>
      </c>
      <c r="AU4999" s="4">
        <v>0</v>
      </c>
      <c r="AV4999" s="4">
        <v>0</v>
      </c>
      <c r="AW4999" s="8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s="5">
        <v>142950</v>
      </c>
      <c r="B5000" t="s">
        <v>336</v>
      </c>
      <c r="C5000" s="5">
        <v>43919</v>
      </c>
      <c r="D5000" t="s">
        <v>872</v>
      </c>
      <c r="E5000" s="1" t="s">
        <v>395</v>
      </c>
      <c r="F5000" s="4">
        <v>10.65</v>
      </c>
      <c r="G5000" s="4">
        <v>10.65</v>
      </c>
      <c r="H5000" s="4">
        <v>0</v>
      </c>
      <c r="I5000" s="4">
        <v>0</v>
      </c>
      <c r="J5000" s="4">
        <v>0.98</v>
      </c>
      <c r="K5000" s="4">
        <v>0.85</v>
      </c>
      <c r="L5000" s="4">
        <v>0</v>
      </c>
      <c r="M5000" s="4">
        <v>0</v>
      </c>
      <c r="N5000" s="4">
        <v>2</v>
      </c>
      <c r="O5000" s="4">
        <v>0</v>
      </c>
      <c r="P5000" s="4">
        <v>0</v>
      </c>
      <c r="Q5000" s="4">
        <v>0</v>
      </c>
      <c r="R5000" s="4">
        <v>0.06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7.89</v>
      </c>
      <c r="Y5000" s="4">
        <v>63167.71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3924.9</v>
      </c>
      <c r="AH5000" s="4">
        <v>8178.7</v>
      </c>
      <c r="AI5000" s="4">
        <v>0</v>
      </c>
      <c r="AJ5000" s="4">
        <v>0</v>
      </c>
      <c r="AK5000" s="4">
        <v>51274</v>
      </c>
      <c r="AL5000" s="4">
        <v>63377.599999999999</v>
      </c>
      <c r="AM5000" s="4">
        <v>0</v>
      </c>
      <c r="AN5000" s="4">
        <v>0</v>
      </c>
      <c r="AO5000" s="4">
        <v>0</v>
      </c>
      <c r="AP5000" s="4">
        <v>91.5</v>
      </c>
      <c r="AQ5000" s="4">
        <v>0</v>
      </c>
      <c r="AR5000" s="4">
        <v>91.5</v>
      </c>
      <c r="AS5000" s="4">
        <v>0</v>
      </c>
      <c r="AT5000" s="4">
        <v>126636.81</v>
      </c>
      <c r="AU5000" s="4">
        <v>0</v>
      </c>
      <c r="AV5000" s="4">
        <v>0</v>
      </c>
      <c r="AW5000" s="8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s="5">
        <v>142950</v>
      </c>
      <c r="B5001" t="s">
        <v>336</v>
      </c>
      <c r="C5001" s="5">
        <v>43927</v>
      </c>
      <c r="D5001" t="s">
        <v>434</v>
      </c>
      <c r="E5001" s="1" t="s">
        <v>395</v>
      </c>
      <c r="F5001" s="4">
        <v>3.2</v>
      </c>
      <c r="G5001" s="4">
        <v>3.2</v>
      </c>
      <c r="H5001" s="4">
        <v>0</v>
      </c>
      <c r="I5001" s="4">
        <v>0</v>
      </c>
      <c r="J5001" s="4">
        <v>0.24</v>
      </c>
      <c r="K5001" s="4">
        <v>0</v>
      </c>
      <c r="L5001" s="4">
        <v>0</v>
      </c>
      <c r="M5001" s="4">
        <v>0.81</v>
      </c>
      <c r="N5001" s="4">
        <v>0</v>
      </c>
      <c r="O5001" s="4">
        <v>0.01</v>
      </c>
      <c r="P5001" s="4">
        <v>0</v>
      </c>
      <c r="Q5001" s="4">
        <v>0</v>
      </c>
      <c r="R5001" s="4">
        <v>0.11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1.96</v>
      </c>
      <c r="Y5001" s="4">
        <v>18979.97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961.2</v>
      </c>
      <c r="AH5001" s="4">
        <v>0</v>
      </c>
      <c r="AI5001" s="4">
        <v>0</v>
      </c>
      <c r="AJ5001" s="4">
        <v>14085.9</v>
      </c>
      <c r="AK5001" s="4">
        <v>0</v>
      </c>
      <c r="AL5001" s="4">
        <v>15047.1</v>
      </c>
      <c r="AM5001" s="4">
        <v>51.92</v>
      </c>
      <c r="AN5001" s="4">
        <v>0</v>
      </c>
      <c r="AO5001" s="4">
        <v>0</v>
      </c>
      <c r="AP5001" s="4">
        <v>167.75</v>
      </c>
      <c r="AQ5001" s="4">
        <v>0</v>
      </c>
      <c r="AR5001" s="4">
        <v>219.67</v>
      </c>
      <c r="AS5001" s="4">
        <v>0</v>
      </c>
      <c r="AT5001" s="4">
        <v>34246.74</v>
      </c>
      <c r="AU5001" s="4">
        <v>0</v>
      </c>
      <c r="AV5001" s="4">
        <v>0</v>
      </c>
      <c r="AW5001" s="8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s="5">
        <v>142950</v>
      </c>
      <c r="B5002" t="s">
        <v>336</v>
      </c>
      <c r="C5002" s="5">
        <v>43935</v>
      </c>
      <c r="D5002" t="s">
        <v>435</v>
      </c>
      <c r="E5002" s="1" t="s">
        <v>395</v>
      </c>
      <c r="F5002" s="4">
        <v>14.62</v>
      </c>
      <c r="G5002" s="4">
        <v>14.62</v>
      </c>
      <c r="H5002" s="4">
        <v>0</v>
      </c>
      <c r="I5002" s="4">
        <v>0.61</v>
      </c>
      <c r="J5002" s="4">
        <v>2</v>
      </c>
      <c r="K5002" s="4">
        <v>0</v>
      </c>
      <c r="L5002" s="4">
        <v>0.8</v>
      </c>
      <c r="M5002" s="4">
        <v>0</v>
      </c>
      <c r="N5002" s="4">
        <v>0</v>
      </c>
      <c r="O5002" s="4">
        <v>0.02</v>
      </c>
      <c r="P5002" s="4">
        <v>0</v>
      </c>
      <c r="Q5002" s="4">
        <v>0</v>
      </c>
      <c r="R5002" s="4">
        <v>0.06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11.7</v>
      </c>
      <c r="Y5002" s="4">
        <v>86714.73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962.58</v>
      </c>
      <c r="AG5002" s="4">
        <v>8010</v>
      </c>
      <c r="AH5002" s="4">
        <v>0</v>
      </c>
      <c r="AI5002" s="4">
        <v>10272.799999999999</v>
      </c>
      <c r="AJ5002" s="4">
        <v>0</v>
      </c>
      <c r="AK5002" s="4">
        <v>0</v>
      </c>
      <c r="AL5002" s="4">
        <v>19245.38</v>
      </c>
      <c r="AM5002" s="4">
        <v>103.84</v>
      </c>
      <c r="AN5002" s="4">
        <v>0</v>
      </c>
      <c r="AO5002" s="4">
        <v>0</v>
      </c>
      <c r="AP5002" s="4">
        <v>91.5</v>
      </c>
      <c r="AQ5002" s="4">
        <v>0</v>
      </c>
      <c r="AR5002" s="4">
        <v>195.34</v>
      </c>
      <c r="AS5002" s="4">
        <v>0</v>
      </c>
      <c r="AT5002" s="4">
        <v>106155.45</v>
      </c>
      <c r="AU5002" s="4">
        <v>0</v>
      </c>
      <c r="AV5002" s="4">
        <v>0</v>
      </c>
      <c r="AW5002" s="8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s="5">
        <v>142950</v>
      </c>
      <c r="B5003" t="s">
        <v>336</v>
      </c>
      <c r="C5003" s="5">
        <v>43943</v>
      </c>
      <c r="D5003" t="s">
        <v>436</v>
      </c>
      <c r="E5003" s="1" t="s">
        <v>395</v>
      </c>
      <c r="F5003" s="4">
        <v>98.19</v>
      </c>
      <c r="G5003" s="4">
        <v>98.19</v>
      </c>
      <c r="H5003" s="4">
        <v>0</v>
      </c>
      <c r="I5003" s="4">
        <v>1.1499999999999999</v>
      </c>
      <c r="J5003" s="4">
        <v>16.489999999999998</v>
      </c>
      <c r="K5003" s="4">
        <v>2</v>
      </c>
      <c r="L5003" s="4">
        <v>0</v>
      </c>
      <c r="M5003" s="4">
        <v>0</v>
      </c>
      <c r="N5003" s="4">
        <v>0.6</v>
      </c>
      <c r="O5003" s="4">
        <v>0.64</v>
      </c>
      <c r="P5003" s="4">
        <v>0</v>
      </c>
      <c r="Q5003" s="4">
        <v>0</v>
      </c>
      <c r="R5003" s="4">
        <v>0.66</v>
      </c>
      <c r="S5003" s="4">
        <v>0</v>
      </c>
      <c r="T5003" s="4">
        <v>0</v>
      </c>
      <c r="U5003" s="4">
        <v>0.85</v>
      </c>
      <c r="V5003" s="4">
        <v>0</v>
      </c>
      <c r="W5003" s="4">
        <v>0</v>
      </c>
      <c r="X5003" s="4">
        <v>66.19</v>
      </c>
      <c r="Y5003" s="4">
        <v>582388.46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1814.7</v>
      </c>
      <c r="AG5003" s="4">
        <v>66042.45</v>
      </c>
      <c r="AH5003" s="4">
        <v>19244</v>
      </c>
      <c r="AI5003" s="4">
        <v>0</v>
      </c>
      <c r="AJ5003" s="4">
        <v>0</v>
      </c>
      <c r="AK5003" s="4">
        <v>15382.2</v>
      </c>
      <c r="AL5003" s="4">
        <v>102483.35</v>
      </c>
      <c r="AM5003" s="4">
        <v>3322.88</v>
      </c>
      <c r="AN5003" s="4">
        <v>0</v>
      </c>
      <c r="AO5003" s="4">
        <v>0</v>
      </c>
      <c r="AP5003" s="4">
        <v>1006.5</v>
      </c>
      <c r="AQ5003" s="4">
        <v>0</v>
      </c>
      <c r="AR5003" s="4">
        <v>4329.38</v>
      </c>
      <c r="AS5003" s="4">
        <v>0</v>
      </c>
      <c r="AT5003" s="4">
        <v>689201.19</v>
      </c>
      <c r="AU5003" s="4">
        <v>0</v>
      </c>
      <c r="AV5003" s="4">
        <v>0</v>
      </c>
      <c r="AW5003" s="8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s="5">
        <v>142950</v>
      </c>
      <c r="B5004" t="s">
        <v>336</v>
      </c>
      <c r="C5004" s="5">
        <v>43950</v>
      </c>
      <c r="D5004" t="s">
        <v>437</v>
      </c>
      <c r="E5004" s="1" t="s">
        <v>395</v>
      </c>
      <c r="F5004" s="4">
        <v>70.61</v>
      </c>
      <c r="G5004" s="4">
        <v>70.61</v>
      </c>
      <c r="H5004" s="4">
        <v>0</v>
      </c>
      <c r="I5004" s="4">
        <v>0</v>
      </c>
      <c r="J5004" s="4">
        <v>12.98</v>
      </c>
      <c r="K5004" s="4">
        <v>1</v>
      </c>
      <c r="L5004" s="4">
        <v>0</v>
      </c>
      <c r="M5004" s="4">
        <v>1</v>
      </c>
      <c r="N5004" s="4">
        <v>1.35</v>
      </c>
      <c r="O5004" s="4">
        <v>7.0000000000000007E-2</v>
      </c>
      <c r="P5004" s="4">
        <v>0</v>
      </c>
      <c r="Q5004" s="4">
        <v>0</v>
      </c>
      <c r="R5004" s="4">
        <v>0.68</v>
      </c>
      <c r="S5004" s="4">
        <v>0</v>
      </c>
      <c r="T5004" s="4">
        <v>0</v>
      </c>
      <c r="U5004" s="4">
        <v>0.43</v>
      </c>
      <c r="V5004" s="4">
        <v>0</v>
      </c>
      <c r="W5004" s="4">
        <v>0</v>
      </c>
      <c r="X5004" s="4">
        <v>47.61</v>
      </c>
      <c r="Y5004" s="4">
        <v>418804.86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51984.9</v>
      </c>
      <c r="AH5004" s="4">
        <v>9622</v>
      </c>
      <c r="AI5004" s="4">
        <v>0</v>
      </c>
      <c r="AJ5004" s="4">
        <v>17390</v>
      </c>
      <c r="AK5004" s="4">
        <v>34609.949999999997</v>
      </c>
      <c r="AL5004" s="4">
        <v>113606.85</v>
      </c>
      <c r="AM5004" s="4">
        <v>363.44</v>
      </c>
      <c r="AN5004" s="4">
        <v>0</v>
      </c>
      <c r="AO5004" s="4">
        <v>0</v>
      </c>
      <c r="AP5004" s="4">
        <v>1037</v>
      </c>
      <c r="AQ5004" s="4">
        <v>0</v>
      </c>
      <c r="AR5004" s="4">
        <v>1400.44</v>
      </c>
      <c r="AS5004" s="4">
        <v>0</v>
      </c>
      <c r="AT5004" s="4">
        <v>533812.15</v>
      </c>
      <c r="AU5004" s="4">
        <v>0</v>
      </c>
      <c r="AV5004" s="4">
        <v>0</v>
      </c>
      <c r="AW5004" s="8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s="5">
        <v>142950</v>
      </c>
      <c r="B5005" t="s">
        <v>336</v>
      </c>
      <c r="C5005" s="5">
        <v>43968</v>
      </c>
      <c r="D5005" t="s">
        <v>371</v>
      </c>
      <c r="E5005" s="1" t="s">
        <v>395</v>
      </c>
      <c r="F5005" s="4">
        <v>53.14</v>
      </c>
      <c r="G5005" s="4">
        <v>53.14</v>
      </c>
      <c r="H5005" s="4">
        <v>0</v>
      </c>
      <c r="I5005" s="4">
        <v>1.1599999999999999</v>
      </c>
      <c r="J5005" s="4">
        <v>6.93</v>
      </c>
      <c r="K5005" s="4">
        <v>1.03</v>
      </c>
      <c r="L5005" s="4">
        <v>0</v>
      </c>
      <c r="M5005" s="4">
        <v>1</v>
      </c>
      <c r="N5005" s="4">
        <v>1.87</v>
      </c>
      <c r="O5005" s="4">
        <v>0.2</v>
      </c>
      <c r="P5005" s="4">
        <v>0</v>
      </c>
      <c r="Q5005" s="4">
        <v>0</v>
      </c>
      <c r="R5005" s="4">
        <v>0.18</v>
      </c>
      <c r="S5005" s="4">
        <v>0</v>
      </c>
      <c r="T5005" s="4">
        <v>0</v>
      </c>
      <c r="U5005" s="4">
        <v>0.87</v>
      </c>
      <c r="V5005" s="4">
        <v>0</v>
      </c>
      <c r="W5005" s="4">
        <v>0</v>
      </c>
      <c r="X5005" s="4">
        <v>36.58</v>
      </c>
      <c r="Y5005" s="4">
        <v>315186.09000000003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1830.48</v>
      </c>
      <c r="AG5005" s="4">
        <v>27754.65</v>
      </c>
      <c r="AH5005" s="4">
        <v>9910.66</v>
      </c>
      <c r="AI5005" s="4">
        <v>0</v>
      </c>
      <c r="AJ5005" s="4">
        <v>17390</v>
      </c>
      <c r="AK5005" s="4">
        <v>47941.19</v>
      </c>
      <c r="AL5005" s="4">
        <v>104826.98</v>
      </c>
      <c r="AM5005" s="4">
        <v>1038.4000000000001</v>
      </c>
      <c r="AN5005" s="4">
        <v>0</v>
      </c>
      <c r="AO5005" s="4">
        <v>0</v>
      </c>
      <c r="AP5005" s="4">
        <v>274.5</v>
      </c>
      <c r="AQ5005" s="4">
        <v>0</v>
      </c>
      <c r="AR5005" s="4">
        <v>1312.9</v>
      </c>
      <c r="AS5005" s="4">
        <v>0</v>
      </c>
      <c r="AT5005" s="4">
        <v>421325.97</v>
      </c>
      <c r="AU5005" s="4">
        <v>0</v>
      </c>
      <c r="AV5005" s="4">
        <v>0</v>
      </c>
      <c r="AW5005" s="8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s="5">
        <v>142950</v>
      </c>
      <c r="B5006" t="s">
        <v>336</v>
      </c>
      <c r="C5006" s="5">
        <v>43976</v>
      </c>
      <c r="D5006" t="s">
        <v>438</v>
      </c>
      <c r="E5006" s="1" t="s">
        <v>395</v>
      </c>
      <c r="F5006" s="4">
        <v>7.46</v>
      </c>
      <c r="G5006" s="4">
        <v>7.46</v>
      </c>
      <c r="H5006" s="4">
        <v>0</v>
      </c>
      <c r="I5006" s="4">
        <v>0</v>
      </c>
      <c r="J5006" s="4">
        <v>0.25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0.05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5.89</v>
      </c>
      <c r="Y5006" s="4">
        <v>44247.05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1001.25</v>
      </c>
      <c r="AH5006" s="4">
        <v>0</v>
      </c>
      <c r="AI5006" s="4">
        <v>0</v>
      </c>
      <c r="AJ5006" s="4">
        <v>0</v>
      </c>
      <c r="AK5006" s="4">
        <v>0</v>
      </c>
      <c r="AL5006" s="4">
        <v>1001.25</v>
      </c>
      <c r="AM5006" s="4">
        <v>0</v>
      </c>
      <c r="AN5006" s="4">
        <v>0</v>
      </c>
      <c r="AO5006" s="4">
        <v>0</v>
      </c>
      <c r="AP5006" s="4">
        <v>76.25</v>
      </c>
      <c r="AQ5006" s="4">
        <v>0</v>
      </c>
      <c r="AR5006" s="4">
        <v>76.25</v>
      </c>
      <c r="AS5006" s="4">
        <v>0</v>
      </c>
      <c r="AT5006" s="4">
        <v>45324.55</v>
      </c>
      <c r="AU5006" s="4">
        <v>0</v>
      </c>
      <c r="AV5006" s="4">
        <v>0</v>
      </c>
      <c r="AW5006" s="8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s="5">
        <v>142950</v>
      </c>
      <c r="B5007" t="s">
        <v>336</v>
      </c>
      <c r="C5007" s="5">
        <v>43984</v>
      </c>
      <c r="D5007" t="s">
        <v>439</v>
      </c>
      <c r="E5007" s="1" t="s">
        <v>395</v>
      </c>
      <c r="F5007" s="4">
        <v>13.99</v>
      </c>
      <c r="G5007" s="4">
        <v>13.99</v>
      </c>
      <c r="H5007" s="4">
        <v>0</v>
      </c>
      <c r="I5007" s="4">
        <v>0</v>
      </c>
      <c r="J5007" s="4">
        <v>1</v>
      </c>
      <c r="K5007" s="4">
        <v>0</v>
      </c>
      <c r="L5007" s="4">
        <v>0</v>
      </c>
      <c r="M5007" s="4">
        <v>0.41</v>
      </c>
      <c r="N5007" s="4">
        <v>1.1599999999999999</v>
      </c>
      <c r="O5007" s="4">
        <v>7.0000000000000007E-2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6.42</v>
      </c>
      <c r="Y5007" s="4">
        <v>82978.05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4005</v>
      </c>
      <c r="AH5007" s="4">
        <v>0</v>
      </c>
      <c r="AI5007" s="4">
        <v>0</v>
      </c>
      <c r="AJ5007" s="4">
        <v>7129.9</v>
      </c>
      <c r="AK5007" s="4">
        <v>29738.92</v>
      </c>
      <c r="AL5007" s="4">
        <v>40873.82</v>
      </c>
      <c r="AM5007" s="4">
        <v>363.44</v>
      </c>
      <c r="AN5007" s="4">
        <v>0</v>
      </c>
      <c r="AO5007" s="4">
        <v>0</v>
      </c>
      <c r="AP5007" s="4">
        <v>0</v>
      </c>
      <c r="AQ5007" s="4">
        <v>0</v>
      </c>
      <c r="AR5007" s="4">
        <v>363.44</v>
      </c>
      <c r="AS5007" s="4">
        <v>0</v>
      </c>
      <c r="AT5007" s="4">
        <v>124215.31</v>
      </c>
      <c r="AU5007" s="4">
        <v>0</v>
      </c>
      <c r="AV5007" s="4">
        <v>0</v>
      </c>
      <c r="AW5007" s="8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s="5">
        <v>142950</v>
      </c>
      <c r="B5008" t="s">
        <v>336</v>
      </c>
      <c r="C5008" s="5">
        <v>43992</v>
      </c>
      <c r="D5008" t="s">
        <v>440</v>
      </c>
      <c r="E5008" s="1" t="s">
        <v>395</v>
      </c>
      <c r="F5008" s="4">
        <v>18.600000000000001</v>
      </c>
      <c r="G5008" s="4">
        <v>18.600000000000001</v>
      </c>
      <c r="H5008" s="4">
        <v>0</v>
      </c>
      <c r="I5008" s="4">
        <v>0.17</v>
      </c>
      <c r="J5008" s="4">
        <v>2.62</v>
      </c>
      <c r="K5008" s="4">
        <v>0</v>
      </c>
      <c r="L5008" s="4">
        <v>0</v>
      </c>
      <c r="M5008" s="4">
        <v>0</v>
      </c>
      <c r="N5008" s="4">
        <v>0.36</v>
      </c>
      <c r="O5008" s="4">
        <v>7.0000000000000007E-2</v>
      </c>
      <c r="P5008" s="4">
        <v>0</v>
      </c>
      <c r="Q5008" s="4">
        <v>0</v>
      </c>
      <c r="R5008" s="4">
        <v>0.19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12.08</v>
      </c>
      <c r="Y5008" s="4">
        <v>110321.06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268.26</v>
      </c>
      <c r="AG5008" s="4">
        <v>10493.1</v>
      </c>
      <c r="AH5008" s="4">
        <v>0</v>
      </c>
      <c r="AI5008" s="4">
        <v>0</v>
      </c>
      <c r="AJ5008" s="4">
        <v>0</v>
      </c>
      <c r="AK5008" s="4">
        <v>9229.32</v>
      </c>
      <c r="AL5008" s="4">
        <v>19990.68</v>
      </c>
      <c r="AM5008" s="4">
        <v>363.44</v>
      </c>
      <c r="AN5008" s="4">
        <v>0</v>
      </c>
      <c r="AO5008" s="4">
        <v>0</v>
      </c>
      <c r="AP5008" s="4">
        <v>289.75</v>
      </c>
      <c r="AQ5008" s="4">
        <v>0</v>
      </c>
      <c r="AR5008" s="4">
        <v>653.19000000000005</v>
      </c>
      <c r="AS5008" s="4">
        <v>0</v>
      </c>
      <c r="AT5008" s="4">
        <v>130964.93</v>
      </c>
      <c r="AU5008" s="4">
        <v>0</v>
      </c>
      <c r="AV5008" s="4">
        <v>0</v>
      </c>
      <c r="AW5008" s="8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s="5">
        <v>142950</v>
      </c>
      <c r="B5009" t="s">
        <v>336</v>
      </c>
      <c r="C5009" s="5">
        <v>44008</v>
      </c>
      <c r="D5009" t="s">
        <v>441</v>
      </c>
      <c r="E5009" s="1" t="s">
        <v>395</v>
      </c>
      <c r="F5009" s="4">
        <v>24.6</v>
      </c>
      <c r="G5009" s="4">
        <v>24.77</v>
      </c>
      <c r="H5009" s="4">
        <v>0.86</v>
      </c>
      <c r="I5009" s="4">
        <v>0</v>
      </c>
      <c r="J5009" s="4">
        <v>4.07</v>
      </c>
      <c r="K5009" s="4">
        <v>0</v>
      </c>
      <c r="L5009" s="4">
        <v>0</v>
      </c>
      <c r="M5009" s="4">
        <v>0</v>
      </c>
      <c r="N5009" s="4">
        <v>0.26</v>
      </c>
      <c r="O5009" s="4">
        <v>0.21</v>
      </c>
      <c r="P5009" s="4">
        <v>0</v>
      </c>
      <c r="Q5009" s="4">
        <v>0</v>
      </c>
      <c r="R5009" s="4">
        <v>0.11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12.79</v>
      </c>
      <c r="Y5009" s="4">
        <v>146916.81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16300.35</v>
      </c>
      <c r="AH5009" s="4">
        <v>0</v>
      </c>
      <c r="AI5009" s="4">
        <v>0</v>
      </c>
      <c r="AJ5009" s="4">
        <v>0</v>
      </c>
      <c r="AK5009" s="4">
        <v>6665.62</v>
      </c>
      <c r="AL5009" s="4">
        <v>22965.97</v>
      </c>
      <c r="AM5009" s="4">
        <v>1090.32</v>
      </c>
      <c r="AN5009" s="4">
        <v>0</v>
      </c>
      <c r="AO5009" s="4">
        <v>0</v>
      </c>
      <c r="AP5009" s="4">
        <v>167.75</v>
      </c>
      <c r="AQ5009" s="4">
        <v>0</v>
      </c>
      <c r="AR5009" s="4">
        <v>1258.07</v>
      </c>
      <c r="AS5009" s="4">
        <v>0</v>
      </c>
      <c r="AT5009" s="4">
        <v>171140.85</v>
      </c>
      <c r="AU5009" s="4">
        <v>0</v>
      </c>
      <c r="AV5009" s="4">
        <v>0</v>
      </c>
      <c r="AW5009" s="8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s="5">
        <v>142950</v>
      </c>
      <c r="B5010" t="s">
        <v>336</v>
      </c>
      <c r="C5010" s="5">
        <v>44016</v>
      </c>
      <c r="D5010" t="s">
        <v>442</v>
      </c>
      <c r="E5010" s="1" t="s">
        <v>395</v>
      </c>
      <c r="F5010" s="4">
        <v>43.36</v>
      </c>
      <c r="G5010" s="4">
        <v>43.46</v>
      </c>
      <c r="H5010" s="4">
        <v>0.5</v>
      </c>
      <c r="I5010" s="4">
        <v>0</v>
      </c>
      <c r="J5010" s="4">
        <v>4.99</v>
      </c>
      <c r="K5010" s="4">
        <v>0.15</v>
      </c>
      <c r="L5010" s="4">
        <v>1</v>
      </c>
      <c r="M5010" s="4">
        <v>0</v>
      </c>
      <c r="N5010" s="4">
        <v>1.7</v>
      </c>
      <c r="O5010" s="4">
        <v>0.14000000000000001</v>
      </c>
      <c r="P5010" s="4">
        <v>0</v>
      </c>
      <c r="Q5010" s="4">
        <v>0</v>
      </c>
      <c r="R5010" s="4">
        <v>0.28999999999999998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26.53</v>
      </c>
      <c r="Y5010" s="4">
        <v>257771.69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19984.95</v>
      </c>
      <c r="AH5010" s="4">
        <v>1443.3</v>
      </c>
      <c r="AI5010" s="4">
        <v>12841</v>
      </c>
      <c r="AJ5010" s="4">
        <v>0</v>
      </c>
      <c r="AK5010" s="4">
        <v>43582.9</v>
      </c>
      <c r="AL5010" s="4">
        <v>77852.149999999994</v>
      </c>
      <c r="AM5010" s="4">
        <v>726.88</v>
      </c>
      <c r="AN5010" s="4">
        <v>0</v>
      </c>
      <c r="AO5010" s="4">
        <v>0</v>
      </c>
      <c r="AP5010" s="4">
        <v>442.25</v>
      </c>
      <c r="AQ5010" s="4">
        <v>0</v>
      </c>
      <c r="AR5010" s="4">
        <v>1169.1300000000001</v>
      </c>
      <c r="AS5010" s="4">
        <v>0</v>
      </c>
      <c r="AT5010" s="4">
        <v>336792.97</v>
      </c>
      <c r="AU5010" s="4">
        <v>0</v>
      </c>
      <c r="AV5010" s="4">
        <v>0</v>
      </c>
      <c r="AW5010" s="8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s="5">
        <v>142950</v>
      </c>
      <c r="B5011" t="s">
        <v>336</v>
      </c>
      <c r="C5011" s="5">
        <v>44024</v>
      </c>
      <c r="D5011" t="s">
        <v>443</v>
      </c>
      <c r="E5011" s="1" t="s">
        <v>395</v>
      </c>
      <c r="F5011" s="4">
        <v>19.09</v>
      </c>
      <c r="G5011" s="4">
        <v>19.09</v>
      </c>
      <c r="H5011" s="4">
        <v>0</v>
      </c>
      <c r="I5011" s="4">
        <v>0.34</v>
      </c>
      <c r="J5011" s="4">
        <v>2.2799999999999998</v>
      </c>
      <c r="K5011" s="4">
        <v>0</v>
      </c>
      <c r="L5011" s="4">
        <v>0</v>
      </c>
      <c r="M5011" s="4">
        <v>1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13.96</v>
      </c>
      <c r="Y5011" s="4">
        <v>113227.37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536.52</v>
      </c>
      <c r="AG5011" s="4">
        <v>9131.4</v>
      </c>
      <c r="AH5011" s="4">
        <v>0</v>
      </c>
      <c r="AI5011" s="4">
        <v>0</v>
      </c>
      <c r="AJ5011" s="4">
        <v>17390</v>
      </c>
      <c r="AK5011" s="4">
        <v>0</v>
      </c>
      <c r="AL5011" s="4">
        <v>27057.919999999998</v>
      </c>
      <c r="AM5011" s="4">
        <v>0</v>
      </c>
      <c r="AN5011" s="4">
        <v>0</v>
      </c>
      <c r="AO5011" s="4">
        <v>0</v>
      </c>
      <c r="AP5011" s="4">
        <v>0</v>
      </c>
      <c r="AQ5011" s="4">
        <v>0</v>
      </c>
      <c r="AR5011" s="4">
        <v>0</v>
      </c>
      <c r="AS5011" s="4">
        <v>0</v>
      </c>
      <c r="AT5011" s="4">
        <v>140285.29</v>
      </c>
      <c r="AU5011" s="4">
        <v>0</v>
      </c>
      <c r="AV5011" s="4">
        <v>0</v>
      </c>
      <c r="AW5011" s="8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s="5">
        <v>142950</v>
      </c>
      <c r="B5012" t="s">
        <v>336</v>
      </c>
      <c r="C5012" s="5">
        <v>44032</v>
      </c>
      <c r="D5012" t="s">
        <v>444</v>
      </c>
      <c r="E5012" s="1" t="s">
        <v>395</v>
      </c>
      <c r="F5012" s="4">
        <v>16.059999999999999</v>
      </c>
      <c r="G5012" s="4">
        <v>16.059999999999999</v>
      </c>
      <c r="H5012" s="4">
        <v>0</v>
      </c>
      <c r="I5012" s="4">
        <v>0</v>
      </c>
      <c r="J5012" s="4">
        <v>1.68</v>
      </c>
      <c r="K5012" s="4">
        <v>0</v>
      </c>
      <c r="L5012" s="4">
        <v>0</v>
      </c>
      <c r="M5012" s="4">
        <v>0</v>
      </c>
      <c r="N5012" s="4">
        <v>0.18</v>
      </c>
      <c r="O5012" s="4">
        <v>0</v>
      </c>
      <c r="P5012" s="4">
        <v>0</v>
      </c>
      <c r="Q5012" s="4">
        <v>0</v>
      </c>
      <c r="R5012" s="4">
        <v>0.1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12.47</v>
      </c>
      <c r="Y5012" s="4">
        <v>95255.71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6728.4</v>
      </c>
      <c r="AH5012" s="4">
        <v>0</v>
      </c>
      <c r="AI5012" s="4">
        <v>0</v>
      </c>
      <c r="AJ5012" s="4">
        <v>0</v>
      </c>
      <c r="AK5012" s="4">
        <v>4614.66</v>
      </c>
      <c r="AL5012" s="4">
        <v>11343.06</v>
      </c>
      <c r="AM5012" s="4">
        <v>0</v>
      </c>
      <c r="AN5012" s="4">
        <v>0</v>
      </c>
      <c r="AO5012" s="4">
        <v>0</v>
      </c>
      <c r="AP5012" s="4">
        <v>152.5</v>
      </c>
      <c r="AQ5012" s="4">
        <v>0</v>
      </c>
      <c r="AR5012" s="4">
        <v>152.5</v>
      </c>
      <c r="AS5012" s="4">
        <v>0</v>
      </c>
      <c r="AT5012" s="4">
        <v>106751.27</v>
      </c>
      <c r="AU5012" s="4">
        <v>0</v>
      </c>
      <c r="AV5012" s="4">
        <v>0</v>
      </c>
      <c r="AW5012" s="8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s="5">
        <v>142950</v>
      </c>
      <c r="B5013" t="s">
        <v>336</v>
      </c>
      <c r="C5013" s="5">
        <v>44040</v>
      </c>
      <c r="D5013" t="s">
        <v>445</v>
      </c>
      <c r="E5013" s="1" t="s">
        <v>395</v>
      </c>
      <c r="F5013" s="4">
        <v>46.71</v>
      </c>
      <c r="G5013" s="4">
        <v>46.81</v>
      </c>
      <c r="H5013" s="4">
        <v>0.5</v>
      </c>
      <c r="I5013" s="4">
        <v>1</v>
      </c>
      <c r="J5013" s="4">
        <v>3.75</v>
      </c>
      <c r="K5013" s="4">
        <v>0.03</v>
      </c>
      <c r="L5013" s="4">
        <v>0</v>
      </c>
      <c r="M5013" s="4">
        <v>1</v>
      </c>
      <c r="N5013" s="4">
        <v>2</v>
      </c>
      <c r="O5013" s="4">
        <v>0.27</v>
      </c>
      <c r="P5013" s="4">
        <v>0</v>
      </c>
      <c r="Q5013" s="4">
        <v>0</v>
      </c>
      <c r="R5013" s="4">
        <v>0.42</v>
      </c>
      <c r="S5013" s="4">
        <v>0</v>
      </c>
      <c r="T5013" s="4">
        <v>0</v>
      </c>
      <c r="U5013" s="4">
        <v>0.57999999999999996</v>
      </c>
      <c r="V5013" s="4">
        <v>0</v>
      </c>
      <c r="W5013" s="4">
        <v>0</v>
      </c>
      <c r="X5013" s="4">
        <v>33.909999999999997</v>
      </c>
      <c r="Y5013" s="4">
        <v>277641.34000000003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1578</v>
      </c>
      <c r="AG5013" s="4">
        <v>15018.75</v>
      </c>
      <c r="AH5013" s="4">
        <v>288.66000000000003</v>
      </c>
      <c r="AI5013" s="4">
        <v>0</v>
      </c>
      <c r="AJ5013" s="4">
        <v>17390</v>
      </c>
      <c r="AK5013" s="4">
        <v>51274</v>
      </c>
      <c r="AL5013" s="4">
        <v>85549.41</v>
      </c>
      <c r="AM5013" s="4">
        <v>1401.84</v>
      </c>
      <c r="AN5013" s="4">
        <v>0</v>
      </c>
      <c r="AO5013" s="4">
        <v>0</v>
      </c>
      <c r="AP5013" s="4">
        <v>640.5</v>
      </c>
      <c r="AQ5013" s="4">
        <v>0</v>
      </c>
      <c r="AR5013" s="4">
        <v>2042.34</v>
      </c>
      <c r="AS5013" s="4">
        <v>0</v>
      </c>
      <c r="AT5013" s="4">
        <v>365233.09</v>
      </c>
      <c r="AU5013" s="4">
        <v>0</v>
      </c>
      <c r="AV5013" s="4">
        <v>0</v>
      </c>
      <c r="AW5013" s="8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s="5">
        <v>142950</v>
      </c>
      <c r="B5014" t="s">
        <v>336</v>
      </c>
      <c r="C5014" s="5">
        <v>44057</v>
      </c>
      <c r="D5014" t="s">
        <v>446</v>
      </c>
      <c r="E5014" s="1" t="s">
        <v>395</v>
      </c>
      <c r="F5014" s="4">
        <v>32.76</v>
      </c>
      <c r="G5014" s="4">
        <v>32.76</v>
      </c>
      <c r="H5014" s="4">
        <v>0</v>
      </c>
      <c r="I5014" s="4">
        <v>0</v>
      </c>
      <c r="J5014" s="4">
        <v>4.33</v>
      </c>
      <c r="K5014" s="4">
        <v>1.36</v>
      </c>
      <c r="L5014" s="4">
        <v>0</v>
      </c>
      <c r="M5014" s="4">
        <v>0</v>
      </c>
      <c r="N5014" s="4">
        <v>3.44</v>
      </c>
      <c r="O5014" s="4">
        <v>0.32</v>
      </c>
      <c r="P5014" s="4">
        <v>0</v>
      </c>
      <c r="Q5014" s="4">
        <v>0</v>
      </c>
      <c r="R5014" s="4">
        <v>0.33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15.44</v>
      </c>
      <c r="Y5014" s="4">
        <v>194307.42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17341.650000000001</v>
      </c>
      <c r="AH5014" s="4">
        <v>13085.92</v>
      </c>
      <c r="AI5014" s="4">
        <v>0</v>
      </c>
      <c r="AJ5014" s="4">
        <v>0</v>
      </c>
      <c r="AK5014" s="4">
        <v>88191.28</v>
      </c>
      <c r="AL5014" s="4">
        <v>118618.85</v>
      </c>
      <c r="AM5014" s="4">
        <v>1661.44</v>
      </c>
      <c r="AN5014" s="4">
        <v>0</v>
      </c>
      <c r="AO5014" s="4">
        <v>0</v>
      </c>
      <c r="AP5014" s="4">
        <v>503.25</v>
      </c>
      <c r="AQ5014" s="4">
        <v>0</v>
      </c>
      <c r="AR5014" s="4">
        <v>2164.69</v>
      </c>
      <c r="AS5014" s="4">
        <v>0</v>
      </c>
      <c r="AT5014" s="4">
        <v>315090.96000000002</v>
      </c>
      <c r="AU5014" s="4">
        <v>0</v>
      </c>
      <c r="AV5014" s="4">
        <v>0</v>
      </c>
      <c r="AW5014" s="8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s="5">
        <v>142950</v>
      </c>
      <c r="B5015" t="s">
        <v>336</v>
      </c>
      <c r="C5015" s="5">
        <v>44065</v>
      </c>
      <c r="D5015" t="s">
        <v>447</v>
      </c>
      <c r="E5015" s="1" t="s">
        <v>395</v>
      </c>
      <c r="F5015" s="4">
        <v>11.99</v>
      </c>
      <c r="G5015" s="4">
        <v>11.99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0.2</v>
      </c>
      <c r="O5015" s="4">
        <v>0</v>
      </c>
      <c r="P5015" s="4">
        <v>0</v>
      </c>
      <c r="Q5015" s="4">
        <v>0</v>
      </c>
      <c r="R5015" s="4">
        <v>0.12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10.64</v>
      </c>
      <c r="Y5015" s="4">
        <v>71115.570000000007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5127.3999999999996</v>
      </c>
      <c r="AL5015" s="4">
        <v>5127.3999999999996</v>
      </c>
      <c r="AM5015" s="4">
        <v>0</v>
      </c>
      <c r="AN5015" s="4">
        <v>0</v>
      </c>
      <c r="AO5015" s="4">
        <v>0</v>
      </c>
      <c r="AP5015" s="4">
        <v>183</v>
      </c>
      <c r="AQ5015" s="4">
        <v>0</v>
      </c>
      <c r="AR5015" s="4">
        <v>183</v>
      </c>
      <c r="AS5015" s="4">
        <v>0</v>
      </c>
      <c r="AT5015" s="4">
        <v>76425.97</v>
      </c>
      <c r="AU5015" s="4">
        <v>0</v>
      </c>
      <c r="AV5015" s="4">
        <v>0</v>
      </c>
      <c r="AW5015" s="8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s="5">
        <v>142950</v>
      </c>
      <c r="B5016" t="s">
        <v>336</v>
      </c>
      <c r="C5016" s="5">
        <v>44073</v>
      </c>
      <c r="D5016" t="s">
        <v>903</v>
      </c>
      <c r="E5016" s="1" t="s">
        <v>395</v>
      </c>
      <c r="F5016" s="4">
        <v>0.99</v>
      </c>
      <c r="G5016" s="4">
        <v>0.99</v>
      </c>
      <c r="H5016" s="4">
        <v>0</v>
      </c>
      <c r="I5016" s="4">
        <v>0.99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0.99</v>
      </c>
      <c r="Y5016" s="4">
        <v>5871.93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1562.22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1562.22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7434.15</v>
      </c>
      <c r="AU5016" s="4">
        <v>0</v>
      </c>
      <c r="AV5016" s="4">
        <v>0</v>
      </c>
      <c r="AW5016" s="8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s="5">
        <v>142950</v>
      </c>
      <c r="B5017" t="s">
        <v>336</v>
      </c>
      <c r="C5017" s="5">
        <v>44081</v>
      </c>
      <c r="D5017" t="s">
        <v>382</v>
      </c>
      <c r="E5017" s="1" t="s">
        <v>395</v>
      </c>
      <c r="F5017" s="4">
        <v>40.44</v>
      </c>
      <c r="G5017" s="4">
        <v>40.44</v>
      </c>
      <c r="H5017" s="4">
        <v>0</v>
      </c>
      <c r="I5017" s="4">
        <v>0</v>
      </c>
      <c r="J5017" s="4">
        <v>4.95</v>
      </c>
      <c r="K5017" s="4">
        <v>0</v>
      </c>
      <c r="L5017" s="4">
        <v>0</v>
      </c>
      <c r="M5017" s="4">
        <v>0</v>
      </c>
      <c r="N5017" s="4">
        <v>0</v>
      </c>
      <c r="O5017" s="4">
        <v>0.14000000000000001</v>
      </c>
      <c r="P5017" s="4">
        <v>0</v>
      </c>
      <c r="Q5017" s="4">
        <v>0</v>
      </c>
      <c r="R5017" s="4">
        <v>0.3</v>
      </c>
      <c r="S5017" s="4">
        <v>0</v>
      </c>
      <c r="T5017" s="4">
        <v>0</v>
      </c>
      <c r="U5017" s="4">
        <v>1.7</v>
      </c>
      <c r="V5017" s="4">
        <v>0</v>
      </c>
      <c r="W5017" s="4">
        <v>0</v>
      </c>
      <c r="X5017" s="4">
        <v>21.83</v>
      </c>
      <c r="Y5017" s="4">
        <v>239859.35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19824.75</v>
      </c>
      <c r="AH5017" s="4">
        <v>0</v>
      </c>
      <c r="AI5017" s="4">
        <v>0</v>
      </c>
      <c r="AJ5017" s="4">
        <v>0</v>
      </c>
      <c r="AK5017" s="4">
        <v>0</v>
      </c>
      <c r="AL5017" s="4">
        <v>19824.75</v>
      </c>
      <c r="AM5017" s="4">
        <v>726.88</v>
      </c>
      <c r="AN5017" s="4">
        <v>0</v>
      </c>
      <c r="AO5017" s="4">
        <v>0</v>
      </c>
      <c r="AP5017" s="4">
        <v>457.5</v>
      </c>
      <c r="AQ5017" s="4">
        <v>0</v>
      </c>
      <c r="AR5017" s="4">
        <v>1184.3800000000001</v>
      </c>
      <c r="AS5017" s="4">
        <v>0</v>
      </c>
      <c r="AT5017" s="4">
        <v>260868.48000000001</v>
      </c>
      <c r="AU5017" s="4">
        <v>0</v>
      </c>
      <c r="AV5017" s="4">
        <v>0</v>
      </c>
      <c r="AW5017" s="8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s="5">
        <v>142950</v>
      </c>
      <c r="B5018" t="s">
        <v>336</v>
      </c>
      <c r="C5018" s="5">
        <v>44099</v>
      </c>
      <c r="D5018" t="s">
        <v>448</v>
      </c>
      <c r="E5018" s="1" t="s">
        <v>395</v>
      </c>
      <c r="F5018" s="4">
        <v>39.58</v>
      </c>
      <c r="G5018" s="4">
        <v>39.58</v>
      </c>
      <c r="H5018" s="4">
        <v>0</v>
      </c>
      <c r="I5018" s="4">
        <v>0</v>
      </c>
      <c r="J5018" s="4">
        <v>3.26</v>
      </c>
      <c r="K5018" s="4">
        <v>0</v>
      </c>
      <c r="L5018" s="4">
        <v>0</v>
      </c>
      <c r="M5018" s="4">
        <v>0</v>
      </c>
      <c r="N5018" s="4">
        <v>0.42</v>
      </c>
      <c r="O5018" s="4">
        <v>0.14000000000000001</v>
      </c>
      <c r="P5018" s="4">
        <v>0</v>
      </c>
      <c r="Q5018" s="4">
        <v>0</v>
      </c>
      <c r="R5018" s="4">
        <v>0.11</v>
      </c>
      <c r="S5018" s="4">
        <v>0</v>
      </c>
      <c r="T5018" s="4">
        <v>0</v>
      </c>
      <c r="U5018" s="4">
        <v>1</v>
      </c>
      <c r="V5018" s="4">
        <v>0</v>
      </c>
      <c r="W5018" s="4">
        <v>0</v>
      </c>
      <c r="X5018" s="4">
        <v>25.46</v>
      </c>
      <c r="Y5018" s="4">
        <v>234758.48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13056.3</v>
      </c>
      <c r="AH5018" s="4">
        <v>0</v>
      </c>
      <c r="AI5018" s="4">
        <v>0</v>
      </c>
      <c r="AJ5018" s="4">
        <v>0</v>
      </c>
      <c r="AK5018" s="4">
        <v>10767.54</v>
      </c>
      <c r="AL5018" s="4">
        <v>23823.84</v>
      </c>
      <c r="AM5018" s="4">
        <v>726.88</v>
      </c>
      <c r="AN5018" s="4">
        <v>0</v>
      </c>
      <c r="AO5018" s="4">
        <v>0</v>
      </c>
      <c r="AP5018" s="4">
        <v>167.75</v>
      </c>
      <c r="AQ5018" s="4">
        <v>0</v>
      </c>
      <c r="AR5018" s="4">
        <v>894.63</v>
      </c>
      <c r="AS5018" s="4">
        <v>0</v>
      </c>
      <c r="AT5018" s="4">
        <v>259476.95</v>
      </c>
      <c r="AU5018" s="4">
        <v>0</v>
      </c>
      <c r="AV5018" s="4">
        <v>0</v>
      </c>
      <c r="AW5018" s="8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s="5">
        <v>142950</v>
      </c>
      <c r="B5019" t="s">
        <v>336</v>
      </c>
      <c r="C5019" s="5">
        <v>44107</v>
      </c>
      <c r="D5019" t="s">
        <v>449</v>
      </c>
      <c r="E5019" s="1" t="s">
        <v>395</v>
      </c>
      <c r="F5019" s="4">
        <v>110.66</v>
      </c>
      <c r="G5019" s="4">
        <v>110.66</v>
      </c>
      <c r="H5019" s="4">
        <v>0</v>
      </c>
      <c r="I5019" s="4">
        <v>1.1100000000000001</v>
      </c>
      <c r="J5019" s="4">
        <v>11.92</v>
      </c>
      <c r="K5019" s="4">
        <v>0</v>
      </c>
      <c r="L5019" s="4">
        <v>0</v>
      </c>
      <c r="M5019" s="4">
        <v>0</v>
      </c>
      <c r="N5019" s="4">
        <v>2.73</v>
      </c>
      <c r="O5019" s="4">
        <v>0.67</v>
      </c>
      <c r="P5019" s="4">
        <v>0</v>
      </c>
      <c r="Q5019" s="4">
        <v>0</v>
      </c>
      <c r="R5019" s="4">
        <v>0.84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77.02</v>
      </c>
      <c r="Y5019" s="4">
        <v>656351.02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1751.58</v>
      </c>
      <c r="AG5019" s="4">
        <v>47739.6</v>
      </c>
      <c r="AH5019" s="4">
        <v>0</v>
      </c>
      <c r="AI5019" s="4">
        <v>0</v>
      </c>
      <c r="AJ5019" s="4">
        <v>0</v>
      </c>
      <c r="AK5019" s="4">
        <v>69989.009999999995</v>
      </c>
      <c r="AL5019" s="4">
        <v>119480.19</v>
      </c>
      <c r="AM5019" s="4">
        <v>3478.64</v>
      </c>
      <c r="AN5019" s="4">
        <v>0</v>
      </c>
      <c r="AO5019" s="4">
        <v>0</v>
      </c>
      <c r="AP5019" s="4">
        <v>1281</v>
      </c>
      <c r="AQ5019" s="4">
        <v>0</v>
      </c>
      <c r="AR5019" s="4">
        <v>4759.6400000000003</v>
      </c>
      <c r="AS5019" s="4">
        <v>0</v>
      </c>
      <c r="AT5019" s="4">
        <v>780590.85</v>
      </c>
      <c r="AU5019" s="4">
        <v>0</v>
      </c>
      <c r="AV5019" s="4">
        <v>0</v>
      </c>
      <c r="AW5019" s="8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s="5">
        <v>142950</v>
      </c>
      <c r="B5020" t="s">
        <v>336</v>
      </c>
      <c r="C5020" s="5">
        <v>44115</v>
      </c>
      <c r="D5020" t="s">
        <v>450</v>
      </c>
      <c r="E5020" s="1" t="s">
        <v>395</v>
      </c>
      <c r="F5020" s="4">
        <v>12.55</v>
      </c>
      <c r="G5020" s="4">
        <v>12.55</v>
      </c>
      <c r="H5020" s="4">
        <v>0</v>
      </c>
      <c r="I5020" s="4">
        <v>0</v>
      </c>
      <c r="J5020" s="4">
        <v>1</v>
      </c>
      <c r="K5020" s="4">
        <v>0.31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0.19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10.4</v>
      </c>
      <c r="Y5020" s="4">
        <v>74437.06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4005</v>
      </c>
      <c r="AH5020" s="4">
        <v>2982.82</v>
      </c>
      <c r="AI5020" s="4">
        <v>0</v>
      </c>
      <c r="AJ5020" s="4">
        <v>0</v>
      </c>
      <c r="AK5020" s="4">
        <v>0</v>
      </c>
      <c r="AL5020" s="4">
        <v>6987.82</v>
      </c>
      <c r="AM5020" s="4">
        <v>0</v>
      </c>
      <c r="AN5020" s="4">
        <v>0</v>
      </c>
      <c r="AO5020" s="4">
        <v>0</v>
      </c>
      <c r="AP5020" s="4">
        <v>289.75</v>
      </c>
      <c r="AQ5020" s="4">
        <v>0</v>
      </c>
      <c r="AR5020" s="4">
        <v>289.75</v>
      </c>
      <c r="AS5020" s="4">
        <v>0</v>
      </c>
      <c r="AT5020" s="4">
        <v>81714.63</v>
      </c>
      <c r="AU5020" s="4">
        <v>0</v>
      </c>
      <c r="AV5020" s="4">
        <v>0</v>
      </c>
      <c r="AW5020" s="8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s="5">
        <v>142950</v>
      </c>
      <c r="B5021" t="s">
        <v>336</v>
      </c>
      <c r="C5021" s="5">
        <v>44123</v>
      </c>
      <c r="D5021" t="s">
        <v>451</v>
      </c>
      <c r="E5021" s="1" t="s">
        <v>395</v>
      </c>
      <c r="F5021" s="4">
        <v>26.4</v>
      </c>
      <c r="G5021" s="4">
        <v>26.4</v>
      </c>
      <c r="H5021" s="4">
        <v>0</v>
      </c>
      <c r="I5021" s="4">
        <v>0.08</v>
      </c>
      <c r="J5021" s="4">
        <v>1</v>
      </c>
      <c r="K5021" s="4">
        <v>0</v>
      </c>
      <c r="L5021" s="4">
        <v>0</v>
      </c>
      <c r="M5021" s="4">
        <v>0</v>
      </c>
      <c r="N5021" s="4">
        <v>1</v>
      </c>
      <c r="O5021" s="4">
        <v>7.0000000000000007E-2</v>
      </c>
      <c r="P5021" s="4">
        <v>0</v>
      </c>
      <c r="Q5021" s="4">
        <v>0</v>
      </c>
      <c r="R5021" s="4">
        <v>0.09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18.329999999999998</v>
      </c>
      <c r="Y5021" s="4">
        <v>156584.74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126.24</v>
      </c>
      <c r="AG5021" s="4">
        <v>4005</v>
      </c>
      <c r="AH5021" s="4">
        <v>0</v>
      </c>
      <c r="AI5021" s="4">
        <v>0</v>
      </c>
      <c r="AJ5021" s="4">
        <v>0</v>
      </c>
      <c r="AK5021" s="4">
        <v>25637</v>
      </c>
      <c r="AL5021" s="4">
        <v>29768.240000000002</v>
      </c>
      <c r="AM5021" s="4">
        <v>363.44</v>
      </c>
      <c r="AN5021" s="4">
        <v>0</v>
      </c>
      <c r="AO5021" s="4">
        <v>0</v>
      </c>
      <c r="AP5021" s="4">
        <v>137.25</v>
      </c>
      <c r="AQ5021" s="4">
        <v>0</v>
      </c>
      <c r="AR5021" s="4">
        <v>500.69</v>
      </c>
      <c r="AS5021" s="4">
        <v>0</v>
      </c>
      <c r="AT5021" s="4">
        <v>186853.67</v>
      </c>
      <c r="AU5021" s="4">
        <v>0</v>
      </c>
      <c r="AV5021" s="4">
        <v>0</v>
      </c>
      <c r="AW5021" s="8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s="5">
        <v>142950</v>
      </c>
      <c r="B5022" t="s">
        <v>336</v>
      </c>
      <c r="C5022" s="5">
        <v>44131</v>
      </c>
      <c r="D5022" t="s">
        <v>452</v>
      </c>
      <c r="E5022" s="1" t="s">
        <v>395</v>
      </c>
      <c r="F5022" s="4">
        <v>3.36</v>
      </c>
      <c r="G5022" s="4">
        <v>3.36</v>
      </c>
      <c r="H5022" s="4">
        <v>0</v>
      </c>
      <c r="I5022" s="4">
        <v>0</v>
      </c>
      <c r="J5022" s="4">
        <v>0.68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7.0000000000000007E-2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1.18</v>
      </c>
      <c r="Y5022" s="4">
        <v>19928.97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2723.4</v>
      </c>
      <c r="AH5022" s="4">
        <v>0</v>
      </c>
      <c r="AI5022" s="4">
        <v>0</v>
      </c>
      <c r="AJ5022" s="4">
        <v>0</v>
      </c>
      <c r="AK5022" s="4">
        <v>0</v>
      </c>
      <c r="AL5022" s="4">
        <v>2723.4</v>
      </c>
      <c r="AM5022" s="4">
        <v>0</v>
      </c>
      <c r="AN5022" s="4">
        <v>0</v>
      </c>
      <c r="AO5022" s="4">
        <v>0</v>
      </c>
      <c r="AP5022" s="4">
        <v>106.75</v>
      </c>
      <c r="AQ5022" s="4">
        <v>0</v>
      </c>
      <c r="AR5022" s="4">
        <v>106.75</v>
      </c>
      <c r="AS5022" s="4">
        <v>0</v>
      </c>
      <c r="AT5022" s="4">
        <v>22759.119999999999</v>
      </c>
      <c r="AU5022" s="4">
        <v>0</v>
      </c>
      <c r="AV5022" s="4">
        <v>0</v>
      </c>
      <c r="AW5022" s="8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s="5">
        <v>142950</v>
      </c>
      <c r="B5023" t="s">
        <v>336</v>
      </c>
      <c r="C5023" s="5">
        <v>44149</v>
      </c>
      <c r="D5023" t="s">
        <v>453</v>
      </c>
      <c r="E5023" s="1" t="s">
        <v>395</v>
      </c>
      <c r="F5023" s="4">
        <v>8.52</v>
      </c>
      <c r="G5023" s="4">
        <v>8.52</v>
      </c>
      <c r="H5023" s="4">
        <v>0</v>
      </c>
      <c r="I5023" s="4">
        <v>0</v>
      </c>
      <c r="J5023" s="4">
        <v>1.01</v>
      </c>
      <c r="K5023" s="4">
        <v>0</v>
      </c>
      <c r="L5023" s="4">
        <v>0</v>
      </c>
      <c r="M5023" s="4">
        <v>0</v>
      </c>
      <c r="N5023" s="4">
        <v>0</v>
      </c>
      <c r="O5023" s="4">
        <v>0.06</v>
      </c>
      <c r="P5023" s="4">
        <v>0</v>
      </c>
      <c r="Q5023" s="4">
        <v>0</v>
      </c>
      <c r="R5023" s="4">
        <v>0.03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7.13</v>
      </c>
      <c r="Y5023" s="4">
        <v>50534.16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4045.05</v>
      </c>
      <c r="AH5023" s="4">
        <v>0</v>
      </c>
      <c r="AI5023" s="4">
        <v>0</v>
      </c>
      <c r="AJ5023" s="4">
        <v>0</v>
      </c>
      <c r="AK5023" s="4">
        <v>0</v>
      </c>
      <c r="AL5023" s="4">
        <v>4045.05</v>
      </c>
      <c r="AM5023" s="4">
        <v>311.52</v>
      </c>
      <c r="AN5023" s="4">
        <v>0</v>
      </c>
      <c r="AO5023" s="4">
        <v>0</v>
      </c>
      <c r="AP5023" s="4">
        <v>45.75</v>
      </c>
      <c r="AQ5023" s="4">
        <v>0</v>
      </c>
      <c r="AR5023" s="4">
        <v>357.27</v>
      </c>
      <c r="AS5023" s="4">
        <v>0</v>
      </c>
      <c r="AT5023" s="4">
        <v>54936.480000000003</v>
      </c>
      <c r="AU5023" s="4">
        <v>0</v>
      </c>
      <c r="AV5023" s="4">
        <v>0</v>
      </c>
      <c r="AW5023" s="8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s="5">
        <v>142950</v>
      </c>
      <c r="B5024" t="s">
        <v>336</v>
      </c>
      <c r="C5024" s="5">
        <v>44156</v>
      </c>
      <c r="D5024" t="s">
        <v>454</v>
      </c>
      <c r="E5024" s="1" t="s">
        <v>395</v>
      </c>
      <c r="F5024" s="4">
        <v>20.440000000000001</v>
      </c>
      <c r="G5024" s="4">
        <v>20.440000000000001</v>
      </c>
      <c r="H5024" s="4">
        <v>0</v>
      </c>
      <c r="I5024" s="4">
        <v>0.43</v>
      </c>
      <c r="J5024" s="4">
        <v>2.46</v>
      </c>
      <c r="K5024" s="4">
        <v>0</v>
      </c>
      <c r="L5024" s="4">
        <v>0</v>
      </c>
      <c r="M5024" s="4">
        <v>0.8</v>
      </c>
      <c r="N5024" s="4">
        <v>0.3</v>
      </c>
      <c r="O5024" s="4">
        <v>0</v>
      </c>
      <c r="P5024" s="4">
        <v>0</v>
      </c>
      <c r="Q5024" s="4">
        <v>0</v>
      </c>
      <c r="R5024" s="4">
        <v>0.17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10.67</v>
      </c>
      <c r="Y5024" s="4">
        <v>121234.55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678.54</v>
      </c>
      <c r="AG5024" s="4">
        <v>9852.2999999999993</v>
      </c>
      <c r="AH5024" s="4">
        <v>0</v>
      </c>
      <c r="AI5024" s="4">
        <v>0</v>
      </c>
      <c r="AJ5024" s="4">
        <v>13912</v>
      </c>
      <c r="AK5024" s="4">
        <v>7691.1</v>
      </c>
      <c r="AL5024" s="4">
        <v>32133.94</v>
      </c>
      <c r="AM5024" s="4">
        <v>0</v>
      </c>
      <c r="AN5024" s="4">
        <v>0</v>
      </c>
      <c r="AO5024" s="4">
        <v>0</v>
      </c>
      <c r="AP5024" s="4">
        <v>259.25</v>
      </c>
      <c r="AQ5024" s="4">
        <v>0</v>
      </c>
      <c r="AR5024" s="4">
        <v>259.25</v>
      </c>
      <c r="AS5024" s="4">
        <v>0</v>
      </c>
      <c r="AT5024" s="4">
        <v>153627.74</v>
      </c>
      <c r="AU5024" s="4">
        <v>0</v>
      </c>
      <c r="AV5024" s="4">
        <v>0</v>
      </c>
      <c r="AW5024" s="8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s="5">
        <v>142950</v>
      </c>
      <c r="B5025" t="s">
        <v>336</v>
      </c>
      <c r="C5025" s="5">
        <v>44164</v>
      </c>
      <c r="D5025" t="s">
        <v>455</v>
      </c>
      <c r="E5025" s="1" t="s">
        <v>395</v>
      </c>
      <c r="F5025" s="4">
        <v>11.86</v>
      </c>
      <c r="G5025" s="4">
        <v>11.86</v>
      </c>
      <c r="H5025" s="4">
        <v>0</v>
      </c>
      <c r="I5025" s="4">
        <v>0</v>
      </c>
      <c r="J5025" s="4">
        <v>2</v>
      </c>
      <c r="K5025" s="4">
        <v>0</v>
      </c>
      <c r="L5025" s="4">
        <v>0</v>
      </c>
      <c r="M5025" s="4">
        <v>0</v>
      </c>
      <c r="N5025" s="4">
        <v>0</v>
      </c>
      <c r="O5025" s="4">
        <v>0.14000000000000001</v>
      </c>
      <c r="P5025" s="4">
        <v>0</v>
      </c>
      <c r="Q5025" s="4">
        <v>0</v>
      </c>
      <c r="R5025" s="4">
        <v>0.22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6.18</v>
      </c>
      <c r="Y5025" s="4">
        <v>70344.509999999995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8010</v>
      </c>
      <c r="AH5025" s="4">
        <v>0</v>
      </c>
      <c r="AI5025" s="4">
        <v>0</v>
      </c>
      <c r="AJ5025" s="4">
        <v>0</v>
      </c>
      <c r="AK5025" s="4">
        <v>0</v>
      </c>
      <c r="AL5025" s="4">
        <v>8010</v>
      </c>
      <c r="AM5025" s="4">
        <v>726.88</v>
      </c>
      <c r="AN5025" s="4">
        <v>0</v>
      </c>
      <c r="AO5025" s="4">
        <v>0</v>
      </c>
      <c r="AP5025" s="4">
        <v>335.5</v>
      </c>
      <c r="AQ5025" s="4">
        <v>0</v>
      </c>
      <c r="AR5025" s="4">
        <v>1062.3800000000001</v>
      </c>
      <c r="AS5025" s="4">
        <v>0</v>
      </c>
      <c r="AT5025" s="4">
        <v>79416.89</v>
      </c>
      <c r="AU5025" s="4">
        <v>0</v>
      </c>
      <c r="AV5025" s="4">
        <v>0</v>
      </c>
      <c r="AW5025" s="8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s="5">
        <v>142950</v>
      </c>
      <c r="B5026" t="s">
        <v>336</v>
      </c>
      <c r="C5026" s="5">
        <v>44172</v>
      </c>
      <c r="D5026" t="s">
        <v>456</v>
      </c>
      <c r="E5026" s="1" t="s">
        <v>395</v>
      </c>
      <c r="F5026" s="4">
        <v>16.48</v>
      </c>
      <c r="G5026" s="4">
        <v>16.48</v>
      </c>
      <c r="H5026" s="4">
        <v>0</v>
      </c>
      <c r="I5026" s="4">
        <v>0.85</v>
      </c>
      <c r="J5026" s="4">
        <v>2.83</v>
      </c>
      <c r="K5026" s="4">
        <v>0</v>
      </c>
      <c r="L5026" s="4">
        <v>1</v>
      </c>
      <c r="M5026" s="4">
        <v>0</v>
      </c>
      <c r="N5026" s="4">
        <v>1.1599999999999999</v>
      </c>
      <c r="O5026" s="4">
        <v>0</v>
      </c>
      <c r="P5026" s="4">
        <v>0</v>
      </c>
      <c r="Q5026" s="4">
        <v>0</v>
      </c>
      <c r="R5026" s="4">
        <v>7.0000000000000007E-2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12.79</v>
      </c>
      <c r="Y5026" s="4">
        <v>97746.84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1341.3</v>
      </c>
      <c r="AG5026" s="4">
        <v>11334.15</v>
      </c>
      <c r="AH5026" s="4">
        <v>0</v>
      </c>
      <c r="AI5026" s="4">
        <v>12841</v>
      </c>
      <c r="AJ5026" s="4">
        <v>0</v>
      </c>
      <c r="AK5026" s="4">
        <v>29738.92</v>
      </c>
      <c r="AL5026" s="4">
        <v>55255.37</v>
      </c>
      <c r="AM5026" s="4">
        <v>0</v>
      </c>
      <c r="AN5026" s="4">
        <v>0</v>
      </c>
      <c r="AO5026" s="4">
        <v>0</v>
      </c>
      <c r="AP5026" s="4">
        <v>106.75</v>
      </c>
      <c r="AQ5026" s="4">
        <v>0</v>
      </c>
      <c r="AR5026" s="4">
        <v>106.75</v>
      </c>
      <c r="AS5026" s="4">
        <v>0</v>
      </c>
      <c r="AT5026" s="4">
        <v>153108.96</v>
      </c>
      <c r="AU5026" s="4">
        <v>0</v>
      </c>
      <c r="AV5026" s="4">
        <v>0</v>
      </c>
      <c r="AW5026" s="8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s="5">
        <v>142950</v>
      </c>
      <c r="B5027" t="s">
        <v>336</v>
      </c>
      <c r="C5027" s="5">
        <v>44180</v>
      </c>
      <c r="D5027" t="s">
        <v>457</v>
      </c>
      <c r="E5027" s="1" t="s">
        <v>395</v>
      </c>
      <c r="F5027" s="4">
        <v>43.57</v>
      </c>
      <c r="G5027" s="4">
        <v>43.57</v>
      </c>
      <c r="H5027" s="4">
        <v>0</v>
      </c>
      <c r="I5027" s="4">
        <v>0</v>
      </c>
      <c r="J5027" s="4">
        <v>6.57</v>
      </c>
      <c r="K5027" s="4">
        <v>0.1</v>
      </c>
      <c r="L5027" s="4">
        <v>0</v>
      </c>
      <c r="M5027" s="4">
        <v>0</v>
      </c>
      <c r="N5027" s="4">
        <v>2</v>
      </c>
      <c r="O5027" s="4">
        <v>0.21</v>
      </c>
      <c r="P5027" s="4">
        <v>0</v>
      </c>
      <c r="Q5027" s="4">
        <v>0</v>
      </c>
      <c r="R5027" s="4">
        <v>0.39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24.78</v>
      </c>
      <c r="Y5027" s="4">
        <v>258424.13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4">
        <v>26312.85</v>
      </c>
      <c r="AH5027" s="4">
        <v>962.2</v>
      </c>
      <c r="AI5027" s="4">
        <v>0</v>
      </c>
      <c r="AJ5027" s="4">
        <v>0</v>
      </c>
      <c r="AK5027" s="4">
        <v>51274</v>
      </c>
      <c r="AL5027" s="4">
        <v>78549.05</v>
      </c>
      <c r="AM5027" s="4">
        <v>1090.32</v>
      </c>
      <c r="AN5027" s="4">
        <v>0</v>
      </c>
      <c r="AO5027" s="4">
        <v>0</v>
      </c>
      <c r="AP5027" s="4">
        <v>594.75</v>
      </c>
      <c r="AQ5027" s="4">
        <v>0</v>
      </c>
      <c r="AR5027" s="4">
        <v>1685.07</v>
      </c>
      <c r="AS5027" s="4">
        <v>0</v>
      </c>
      <c r="AT5027" s="4">
        <v>338658.25</v>
      </c>
      <c r="AU5027" s="4">
        <v>0</v>
      </c>
      <c r="AV5027" s="4">
        <v>0</v>
      </c>
      <c r="AW5027" s="8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s="5">
        <v>142950</v>
      </c>
      <c r="B5028" t="s">
        <v>336</v>
      </c>
      <c r="C5028" s="5">
        <v>44198</v>
      </c>
      <c r="D5028" t="s">
        <v>458</v>
      </c>
      <c r="E5028" s="1" t="s">
        <v>395</v>
      </c>
      <c r="F5028" s="4">
        <v>14.95</v>
      </c>
      <c r="G5028" s="4">
        <v>14.95</v>
      </c>
      <c r="H5028" s="4">
        <v>0</v>
      </c>
      <c r="I5028" s="4">
        <v>0</v>
      </c>
      <c r="J5028" s="4">
        <v>2.29</v>
      </c>
      <c r="K5028" s="4">
        <v>0</v>
      </c>
      <c r="L5028" s="4">
        <v>0</v>
      </c>
      <c r="M5028" s="4">
        <v>0</v>
      </c>
      <c r="N5028" s="4">
        <v>1</v>
      </c>
      <c r="O5028" s="4">
        <v>0</v>
      </c>
      <c r="P5028" s="4">
        <v>0</v>
      </c>
      <c r="Q5028" s="4">
        <v>0</v>
      </c>
      <c r="R5028" s="4">
        <v>0.14000000000000001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7.94</v>
      </c>
      <c r="Y5028" s="4">
        <v>88672.04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9171.4500000000007</v>
      </c>
      <c r="AH5028" s="4">
        <v>0</v>
      </c>
      <c r="AI5028" s="4">
        <v>0</v>
      </c>
      <c r="AJ5028" s="4">
        <v>0</v>
      </c>
      <c r="AK5028" s="4">
        <v>25637</v>
      </c>
      <c r="AL5028" s="4">
        <v>34808.449999999997</v>
      </c>
      <c r="AM5028" s="4">
        <v>0</v>
      </c>
      <c r="AN5028" s="4">
        <v>0</v>
      </c>
      <c r="AO5028" s="4">
        <v>0</v>
      </c>
      <c r="AP5028" s="4">
        <v>213.5</v>
      </c>
      <c r="AQ5028" s="4">
        <v>0</v>
      </c>
      <c r="AR5028" s="4">
        <v>213.5</v>
      </c>
      <c r="AS5028" s="4">
        <v>0</v>
      </c>
      <c r="AT5028" s="4">
        <v>123693.99</v>
      </c>
      <c r="AU5028" s="4">
        <v>0</v>
      </c>
      <c r="AV5028" s="4">
        <v>0</v>
      </c>
      <c r="AW5028" s="8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s="5">
        <v>142950</v>
      </c>
      <c r="B5029" t="s">
        <v>336</v>
      </c>
      <c r="C5029" s="5">
        <v>44206</v>
      </c>
      <c r="D5029" t="s">
        <v>459</v>
      </c>
      <c r="E5029" s="1" t="s">
        <v>395</v>
      </c>
      <c r="F5029" s="4">
        <v>67.900000000000006</v>
      </c>
      <c r="G5029" s="4">
        <v>67.900000000000006</v>
      </c>
      <c r="H5029" s="4">
        <v>0</v>
      </c>
      <c r="I5029" s="4">
        <v>0.99</v>
      </c>
      <c r="J5029" s="4">
        <v>5.22</v>
      </c>
      <c r="K5029" s="4">
        <v>1.08</v>
      </c>
      <c r="L5029" s="4">
        <v>0</v>
      </c>
      <c r="M5029" s="4">
        <v>0</v>
      </c>
      <c r="N5029" s="4">
        <v>1</v>
      </c>
      <c r="O5029" s="4">
        <v>0.47</v>
      </c>
      <c r="P5029" s="4">
        <v>0</v>
      </c>
      <c r="Q5029" s="4">
        <v>0</v>
      </c>
      <c r="R5029" s="4">
        <v>0.68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38.159999999999997</v>
      </c>
      <c r="Y5029" s="4">
        <v>402731.2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1562.22</v>
      </c>
      <c r="AG5029" s="4">
        <v>20906.099999999999</v>
      </c>
      <c r="AH5029" s="4">
        <v>10391.76</v>
      </c>
      <c r="AI5029" s="4">
        <v>0</v>
      </c>
      <c r="AJ5029" s="4">
        <v>0</v>
      </c>
      <c r="AK5029" s="4">
        <v>25637</v>
      </c>
      <c r="AL5029" s="4">
        <v>58497.08</v>
      </c>
      <c r="AM5029" s="4">
        <v>2440.2399999999998</v>
      </c>
      <c r="AN5029" s="4">
        <v>0</v>
      </c>
      <c r="AO5029" s="4">
        <v>0</v>
      </c>
      <c r="AP5029" s="4">
        <v>1037</v>
      </c>
      <c r="AQ5029" s="4">
        <v>0</v>
      </c>
      <c r="AR5029" s="4">
        <v>3477.24</v>
      </c>
      <c r="AS5029" s="4">
        <v>0</v>
      </c>
      <c r="AT5029" s="4">
        <v>464705.52</v>
      </c>
      <c r="AU5029" s="4">
        <v>0</v>
      </c>
      <c r="AV5029" s="4">
        <v>0</v>
      </c>
      <c r="AW5029" s="8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s="5">
        <v>142950</v>
      </c>
      <c r="B5030" t="s">
        <v>336</v>
      </c>
      <c r="C5030" s="5">
        <v>44214</v>
      </c>
      <c r="D5030" t="s">
        <v>460</v>
      </c>
      <c r="E5030" s="1" t="s">
        <v>395</v>
      </c>
      <c r="F5030" s="4">
        <v>39.79</v>
      </c>
      <c r="G5030" s="4">
        <v>39.79</v>
      </c>
      <c r="H5030" s="4">
        <v>0</v>
      </c>
      <c r="I5030" s="4">
        <v>1</v>
      </c>
      <c r="J5030" s="4">
        <v>3.74</v>
      </c>
      <c r="K5030" s="4">
        <v>0.02</v>
      </c>
      <c r="L5030" s="4">
        <v>0</v>
      </c>
      <c r="M5030" s="4">
        <v>0</v>
      </c>
      <c r="N5030" s="4">
        <v>0.56999999999999995</v>
      </c>
      <c r="O5030" s="4">
        <v>0.73</v>
      </c>
      <c r="P5030" s="4">
        <v>0</v>
      </c>
      <c r="Q5030" s="4">
        <v>0</v>
      </c>
      <c r="R5030" s="4">
        <v>0.59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12.72</v>
      </c>
      <c r="Y5030" s="4">
        <v>236004.04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1578</v>
      </c>
      <c r="AG5030" s="4">
        <v>14978.7</v>
      </c>
      <c r="AH5030" s="4">
        <v>192.44</v>
      </c>
      <c r="AI5030" s="4">
        <v>0</v>
      </c>
      <c r="AJ5030" s="4">
        <v>0</v>
      </c>
      <c r="AK5030" s="4">
        <v>14613.09</v>
      </c>
      <c r="AL5030" s="4">
        <v>31362.23</v>
      </c>
      <c r="AM5030" s="4">
        <v>3790.16</v>
      </c>
      <c r="AN5030" s="4">
        <v>0</v>
      </c>
      <c r="AO5030" s="4">
        <v>0</v>
      </c>
      <c r="AP5030" s="4">
        <v>899.75</v>
      </c>
      <c r="AQ5030" s="4">
        <v>0</v>
      </c>
      <c r="AR5030" s="4">
        <v>4689.91</v>
      </c>
      <c r="AS5030" s="4">
        <v>0</v>
      </c>
      <c r="AT5030" s="4">
        <v>272056.18</v>
      </c>
      <c r="AU5030" s="4">
        <v>0</v>
      </c>
      <c r="AV5030" s="4">
        <v>0</v>
      </c>
      <c r="AW5030" s="8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s="5">
        <v>142950</v>
      </c>
      <c r="B5031" t="s">
        <v>336</v>
      </c>
      <c r="C5031" s="5">
        <v>44222</v>
      </c>
      <c r="D5031" t="s">
        <v>461</v>
      </c>
      <c r="E5031" s="1" t="s">
        <v>395</v>
      </c>
      <c r="F5031" s="4">
        <v>69.010000000000005</v>
      </c>
      <c r="G5031" s="4">
        <v>69.010000000000005</v>
      </c>
      <c r="H5031" s="4">
        <v>0</v>
      </c>
      <c r="I5031" s="4">
        <v>1.1599999999999999</v>
      </c>
      <c r="J5031" s="4">
        <v>7.56</v>
      </c>
      <c r="K5031" s="4">
        <v>1.34</v>
      </c>
      <c r="L5031" s="4">
        <v>0</v>
      </c>
      <c r="M5031" s="4">
        <v>0.98</v>
      </c>
      <c r="N5031" s="4">
        <v>0.99</v>
      </c>
      <c r="O5031" s="4">
        <v>0.2</v>
      </c>
      <c r="P5031" s="4">
        <v>0</v>
      </c>
      <c r="Q5031" s="4">
        <v>0</v>
      </c>
      <c r="R5031" s="4">
        <v>0.78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52.86</v>
      </c>
      <c r="Y5031" s="4">
        <v>409314.87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1830.48</v>
      </c>
      <c r="AG5031" s="4">
        <v>30277.8</v>
      </c>
      <c r="AH5031" s="4">
        <v>12893.48</v>
      </c>
      <c r="AI5031" s="4">
        <v>0</v>
      </c>
      <c r="AJ5031" s="4">
        <v>17042.2</v>
      </c>
      <c r="AK5031" s="4">
        <v>25380.63</v>
      </c>
      <c r="AL5031" s="4">
        <v>87424.59</v>
      </c>
      <c r="AM5031" s="4">
        <v>1038.4000000000001</v>
      </c>
      <c r="AN5031" s="4">
        <v>0</v>
      </c>
      <c r="AO5031" s="4">
        <v>0</v>
      </c>
      <c r="AP5031" s="4">
        <v>1189.5</v>
      </c>
      <c r="AQ5031" s="4">
        <v>0</v>
      </c>
      <c r="AR5031" s="4">
        <v>2227.9</v>
      </c>
      <c r="AS5031" s="4">
        <v>0</v>
      </c>
      <c r="AT5031" s="4">
        <v>498967.36</v>
      </c>
      <c r="AU5031" s="4">
        <v>0</v>
      </c>
      <c r="AV5031" s="4">
        <v>0</v>
      </c>
      <c r="AW5031" s="8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s="5">
        <v>142950</v>
      </c>
      <c r="B5032" t="s">
        <v>336</v>
      </c>
      <c r="C5032" s="5">
        <v>44230</v>
      </c>
      <c r="D5032" t="s">
        <v>383</v>
      </c>
      <c r="E5032" s="1" t="s">
        <v>395</v>
      </c>
      <c r="F5032" s="4">
        <v>9.17</v>
      </c>
      <c r="G5032" s="4">
        <v>9.17</v>
      </c>
      <c r="H5032" s="4">
        <v>0</v>
      </c>
      <c r="I5032" s="4">
        <v>0</v>
      </c>
      <c r="J5032" s="4">
        <v>3.99</v>
      </c>
      <c r="K5032" s="4">
        <v>0</v>
      </c>
      <c r="L5032" s="4">
        <v>0</v>
      </c>
      <c r="M5032" s="4">
        <v>0</v>
      </c>
      <c r="N5032" s="4">
        <v>0</v>
      </c>
      <c r="O5032" s="4">
        <v>0.03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7.41</v>
      </c>
      <c r="Y5032" s="4">
        <v>54389.47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15979.95</v>
      </c>
      <c r="AH5032" s="4">
        <v>0</v>
      </c>
      <c r="AI5032" s="4">
        <v>0</v>
      </c>
      <c r="AJ5032" s="4">
        <v>0</v>
      </c>
      <c r="AK5032" s="4">
        <v>0</v>
      </c>
      <c r="AL5032" s="4">
        <v>15979.95</v>
      </c>
      <c r="AM5032" s="4">
        <v>155.76</v>
      </c>
      <c r="AN5032" s="4">
        <v>0</v>
      </c>
      <c r="AO5032" s="4">
        <v>0</v>
      </c>
      <c r="AP5032" s="4">
        <v>0</v>
      </c>
      <c r="AQ5032" s="4">
        <v>0</v>
      </c>
      <c r="AR5032" s="4">
        <v>155.76</v>
      </c>
      <c r="AS5032" s="4">
        <v>0</v>
      </c>
      <c r="AT5032" s="4">
        <v>70525.179999999993</v>
      </c>
      <c r="AU5032" s="4">
        <v>0</v>
      </c>
      <c r="AV5032" s="4">
        <v>0</v>
      </c>
      <c r="AW5032" s="8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s="5">
        <v>142950</v>
      </c>
      <c r="B5033" t="s">
        <v>336</v>
      </c>
      <c r="C5033" s="5">
        <v>44248</v>
      </c>
      <c r="D5033" t="s">
        <v>462</v>
      </c>
      <c r="E5033" s="1" t="s">
        <v>395</v>
      </c>
      <c r="F5033" s="4">
        <v>23.07</v>
      </c>
      <c r="G5033" s="4">
        <v>23.07</v>
      </c>
      <c r="H5033" s="4">
        <v>0</v>
      </c>
      <c r="I5033" s="4">
        <v>0</v>
      </c>
      <c r="J5033" s="4">
        <v>3.49</v>
      </c>
      <c r="K5033" s="4">
        <v>0.04</v>
      </c>
      <c r="L5033" s="4">
        <v>0</v>
      </c>
      <c r="M5033" s="4">
        <v>1</v>
      </c>
      <c r="N5033" s="4">
        <v>0</v>
      </c>
      <c r="O5033" s="4">
        <v>7.0000000000000007E-2</v>
      </c>
      <c r="P5033" s="4">
        <v>0</v>
      </c>
      <c r="Q5033" s="4">
        <v>0</v>
      </c>
      <c r="R5033" s="4">
        <v>0.12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11.85</v>
      </c>
      <c r="Y5033" s="4">
        <v>136833.71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4">
        <v>13977.45</v>
      </c>
      <c r="AH5033" s="4">
        <v>384.88</v>
      </c>
      <c r="AI5033" s="4">
        <v>0</v>
      </c>
      <c r="AJ5033" s="4">
        <v>17390</v>
      </c>
      <c r="AK5033" s="4">
        <v>0</v>
      </c>
      <c r="AL5033" s="4">
        <v>31752.33</v>
      </c>
      <c r="AM5033" s="4">
        <v>363.44</v>
      </c>
      <c r="AN5033" s="4">
        <v>0</v>
      </c>
      <c r="AO5033" s="4">
        <v>0</v>
      </c>
      <c r="AP5033" s="4">
        <v>183</v>
      </c>
      <c r="AQ5033" s="4">
        <v>0</v>
      </c>
      <c r="AR5033" s="4">
        <v>546.44000000000005</v>
      </c>
      <c r="AS5033" s="4">
        <v>0</v>
      </c>
      <c r="AT5033" s="4">
        <v>169132.48</v>
      </c>
      <c r="AU5033" s="4">
        <v>0</v>
      </c>
      <c r="AV5033" s="4">
        <v>0</v>
      </c>
      <c r="AW5033" s="8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s="5">
        <v>142950</v>
      </c>
      <c r="B5034" t="s">
        <v>336</v>
      </c>
      <c r="C5034" s="5">
        <v>44255</v>
      </c>
      <c r="D5034" t="s">
        <v>463</v>
      </c>
      <c r="E5034" s="1" t="s">
        <v>395</v>
      </c>
      <c r="F5034" s="4">
        <v>14.92</v>
      </c>
      <c r="G5034" s="4">
        <v>14.92</v>
      </c>
      <c r="H5034" s="4">
        <v>0</v>
      </c>
      <c r="I5034" s="4">
        <v>0.53</v>
      </c>
      <c r="J5034" s="4">
        <v>0.27</v>
      </c>
      <c r="K5034" s="4">
        <v>1</v>
      </c>
      <c r="L5034" s="4">
        <v>0</v>
      </c>
      <c r="M5034" s="4">
        <v>0</v>
      </c>
      <c r="N5034" s="4">
        <v>1</v>
      </c>
      <c r="O5034" s="4">
        <v>0.14000000000000001</v>
      </c>
      <c r="P5034" s="4">
        <v>0</v>
      </c>
      <c r="Q5034" s="4">
        <v>0</v>
      </c>
      <c r="R5034" s="4">
        <v>7.0000000000000007E-2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6.24</v>
      </c>
      <c r="Y5034" s="4">
        <v>88494.1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836.34</v>
      </c>
      <c r="AG5034" s="4">
        <v>1081.3499999999999</v>
      </c>
      <c r="AH5034" s="4">
        <v>9622</v>
      </c>
      <c r="AI5034" s="4">
        <v>0</v>
      </c>
      <c r="AJ5034" s="4">
        <v>0</v>
      </c>
      <c r="AK5034" s="4">
        <v>25637</v>
      </c>
      <c r="AL5034" s="4">
        <v>37176.69</v>
      </c>
      <c r="AM5034" s="4">
        <v>726.88</v>
      </c>
      <c r="AN5034" s="4">
        <v>0</v>
      </c>
      <c r="AO5034" s="4">
        <v>0</v>
      </c>
      <c r="AP5034" s="4">
        <v>106.75</v>
      </c>
      <c r="AQ5034" s="4">
        <v>0</v>
      </c>
      <c r="AR5034" s="4">
        <v>833.63</v>
      </c>
      <c r="AS5034" s="4">
        <v>0</v>
      </c>
      <c r="AT5034" s="4">
        <v>126504.42</v>
      </c>
      <c r="AU5034" s="4">
        <v>0</v>
      </c>
      <c r="AV5034" s="4">
        <v>0</v>
      </c>
      <c r="AW5034" s="8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s="5">
        <v>142950</v>
      </c>
      <c r="B5035" t="s">
        <v>336</v>
      </c>
      <c r="C5035" s="5">
        <v>44263</v>
      </c>
      <c r="D5035" t="s">
        <v>464</v>
      </c>
      <c r="E5035" s="1" t="s">
        <v>395</v>
      </c>
      <c r="F5035" s="4">
        <v>107.71</v>
      </c>
      <c r="G5035" s="4">
        <v>107.71</v>
      </c>
      <c r="H5035" s="4">
        <v>0</v>
      </c>
      <c r="I5035" s="4">
        <v>0</v>
      </c>
      <c r="J5035" s="4">
        <v>10.91</v>
      </c>
      <c r="K5035" s="4">
        <v>0</v>
      </c>
      <c r="L5035" s="4">
        <v>1</v>
      </c>
      <c r="M5035" s="4">
        <v>0.95</v>
      </c>
      <c r="N5035" s="4">
        <v>1.93</v>
      </c>
      <c r="O5035" s="4">
        <v>0.59</v>
      </c>
      <c r="P5035" s="4">
        <v>0</v>
      </c>
      <c r="Q5035" s="4">
        <v>0</v>
      </c>
      <c r="R5035" s="4">
        <v>0.69</v>
      </c>
      <c r="S5035" s="4">
        <v>0</v>
      </c>
      <c r="T5035" s="4">
        <v>0</v>
      </c>
      <c r="U5035" s="4">
        <v>0.78</v>
      </c>
      <c r="V5035" s="4">
        <v>0</v>
      </c>
      <c r="W5035" s="4">
        <v>0</v>
      </c>
      <c r="X5035" s="4">
        <v>77.75</v>
      </c>
      <c r="Y5035" s="4">
        <v>638853.86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43694.55</v>
      </c>
      <c r="AH5035" s="4">
        <v>0</v>
      </c>
      <c r="AI5035" s="4">
        <v>12841</v>
      </c>
      <c r="AJ5035" s="4">
        <v>16520.5</v>
      </c>
      <c r="AK5035" s="4">
        <v>49479.41</v>
      </c>
      <c r="AL5035" s="4">
        <v>122535.46</v>
      </c>
      <c r="AM5035" s="4">
        <v>3063.28</v>
      </c>
      <c r="AN5035" s="4">
        <v>0</v>
      </c>
      <c r="AO5035" s="4">
        <v>0</v>
      </c>
      <c r="AP5035" s="4">
        <v>1052.25</v>
      </c>
      <c r="AQ5035" s="4">
        <v>0</v>
      </c>
      <c r="AR5035" s="4">
        <v>4115.53</v>
      </c>
      <c r="AS5035" s="4">
        <v>0</v>
      </c>
      <c r="AT5035" s="4">
        <v>765504.85</v>
      </c>
      <c r="AU5035" s="4">
        <v>0</v>
      </c>
      <c r="AV5035" s="4">
        <v>0</v>
      </c>
      <c r="AW5035" s="8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s="5">
        <v>142950</v>
      </c>
      <c r="B5036" t="s">
        <v>336</v>
      </c>
      <c r="C5036" s="5">
        <v>44271</v>
      </c>
      <c r="D5036" t="s">
        <v>465</v>
      </c>
      <c r="E5036" s="1" t="s">
        <v>395</v>
      </c>
      <c r="F5036" s="4">
        <v>21.33</v>
      </c>
      <c r="G5036" s="4">
        <v>21.33</v>
      </c>
      <c r="H5036" s="4">
        <v>0</v>
      </c>
      <c r="I5036" s="4">
        <v>0</v>
      </c>
      <c r="J5036" s="4">
        <v>4.6399999999999997</v>
      </c>
      <c r="K5036" s="4">
        <v>0.81</v>
      </c>
      <c r="L5036" s="4">
        <v>0</v>
      </c>
      <c r="M5036" s="4">
        <v>0.31</v>
      </c>
      <c r="N5036" s="4">
        <v>0</v>
      </c>
      <c r="O5036" s="4">
        <v>0.13</v>
      </c>
      <c r="P5036" s="4">
        <v>0</v>
      </c>
      <c r="Q5036" s="4">
        <v>0</v>
      </c>
      <c r="R5036" s="4">
        <v>0.31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8.2799999999999994</v>
      </c>
      <c r="Y5036" s="4">
        <v>126513.35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18583.2</v>
      </c>
      <c r="AH5036" s="4">
        <v>7793.82</v>
      </c>
      <c r="AI5036" s="4">
        <v>0</v>
      </c>
      <c r="AJ5036" s="4">
        <v>5390.9</v>
      </c>
      <c r="AK5036" s="4">
        <v>0</v>
      </c>
      <c r="AL5036" s="4">
        <v>31767.919999999998</v>
      </c>
      <c r="AM5036" s="4">
        <v>674.96</v>
      </c>
      <c r="AN5036" s="4">
        <v>0</v>
      </c>
      <c r="AO5036" s="4">
        <v>0</v>
      </c>
      <c r="AP5036" s="4">
        <v>472.75</v>
      </c>
      <c r="AQ5036" s="4">
        <v>0</v>
      </c>
      <c r="AR5036" s="4">
        <v>1147.71</v>
      </c>
      <c r="AS5036" s="4">
        <v>0</v>
      </c>
      <c r="AT5036" s="4">
        <v>159428.98000000001</v>
      </c>
      <c r="AU5036" s="4">
        <v>0</v>
      </c>
      <c r="AV5036" s="4">
        <v>0</v>
      </c>
      <c r="AW5036" s="8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s="5">
        <v>142950</v>
      </c>
      <c r="B5037" t="s">
        <v>336</v>
      </c>
      <c r="C5037" s="5">
        <v>44297</v>
      </c>
      <c r="D5037" t="s">
        <v>466</v>
      </c>
      <c r="E5037" s="1" t="s">
        <v>395</v>
      </c>
      <c r="F5037" s="4">
        <v>50.77</v>
      </c>
      <c r="G5037" s="4">
        <v>50.77</v>
      </c>
      <c r="H5037" s="4">
        <v>0</v>
      </c>
      <c r="I5037" s="4">
        <v>0.87</v>
      </c>
      <c r="J5037" s="4">
        <v>7.72</v>
      </c>
      <c r="K5037" s="4">
        <v>0</v>
      </c>
      <c r="L5037" s="4">
        <v>0</v>
      </c>
      <c r="M5037" s="4">
        <v>0</v>
      </c>
      <c r="N5037" s="4">
        <v>1</v>
      </c>
      <c r="O5037" s="4">
        <v>0.14000000000000001</v>
      </c>
      <c r="P5037" s="4">
        <v>0</v>
      </c>
      <c r="Q5037" s="4">
        <v>0</v>
      </c>
      <c r="R5037" s="4">
        <v>0.39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33.67</v>
      </c>
      <c r="Y5037" s="4">
        <v>301129.05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1372.86</v>
      </c>
      <c r="AG5037" s="4">
        <v>30918.6</v>
      </c>
      <c r="AH5037" s="4">
        <v>0</v>
      </c>
      <c r="AI5037" s="4">
        <v>0</v>
      </c>
      <c r="AJ5037" s="4">
        <v>0</v>
      </c>
      <c r="AK5037" s="4">
        <v>25637</v>
      </c>
      <c r="AL5037" s="4">
        <v>57928.46</v>
      </c>
      <c r="AM5037" s="4">
        <v>726.88</v>
      </c>
      <c r="AN5037" s="4">
        <v>0</v>
      </c>
      <c r="AO5037" s="4">
        <v>0</v>
      </c>
      <c r="AP5037" s="4">
        <v>594.75</v>
      </c>
      <c r="AQ5037" s="4">
        <v>0</v>
      </c>
      <c r="AR5037" s="4">
        <v>1321.63</v>
      </c>
      <c r="AS5037" s="4">
        <v>0</v>
      </c>
      <c r="AT5037" s="4">
        <v>360379.14</v>
      </c>
      <c r="AU5037" s="4">
        <v>0</v>
      </c>
      <c r="AV5037" s="4">
        <v>0</v>
      </c>
      <c r="AW5037" s="8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s="5">
        <v>142950</v>
      </c>
      <c r="B5038" t="s">
        <v>336</v>
      </c>
      <c r="C5038" s="5">
        <v>44305</v>
      </c>
      <c r="D5038" t="s">
        <v>467</v>
      </c>
      <c r="E5038" s="1" t="s">
        <v>395</v>
      </c>
      <c r="F5038" s="4">
        <v>40.9</v>
      </c>
      <c r="G5038" s="4">
        <v>40.9</v>
      </c>
      <c r="H5038" s="4">
        <v>0</v>
      </c>
      <c r="I5038" s="4">
        <v>0</v>
      </c>
      <c r="J5038" s="4">
        <v>3.98</v>
      </c>
      <c r="K5038" s="4">
        <v>0</v>
      </c>
      <c r="L5038" s="4">
        <v>0</v>
      </c>
      <c r="M5038" s="4">
        <v>0</v>
      </c>
      <c r="N5038" s="4">
        <v>0</v>
      </c>
      <c r="O5038" s="4">
        <v>0.06</v>
      </c>
      <c r="P5038" s="4">
        <v>0</v>
      </c>
      <c r="Q5038" s="4">
        <v>0</v>
      </c>
      <c r="R5038" s="4">
        <v>0.19</v>
      </c>
      <c r="S5038" s="4">
        <v>0</v>
      </c>
      <c r="T5038" s="4">
        <v>0.82</v>
      </c>
      <c r="U5038" s="4">
        <v>0</v>
      </c>
      <c r="V5038" s="4">
        <v>0</v>
      </c>
      <c r="W5038" s="4">
        <v>0</v>
      </c>
      <c r="X5038" s="4">
        <v>33.85</v>
      </c>
      <c r="Y5038" s="4">
        <v>242587.72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15939.9</v>
      </c>
      <c r="AH5038" s="4">
        <v>0</v>
      </c>
      <c r="AI5038" s="4">
        <v>0</v>
      </c>
      <c r="AJ5038" s="4">
        <v>0</v>
      </c>
      <c r="AK5038" s="4">
        <v>0</v>
      </c>
      <c r="AL5038" s="4">
        <v>15939.9</v>
      </c>
      <c r="AM5038" s="4">
        <v>311.52</v>
      </c>
      <c r="AN5038" s="4">
        <v>0</v>
      </c>
      <c r="AO5038" s="4">
        <v>0</v>
      </c>
      <c r="AP5038" s="4">
        <v>289.75</v>
      </c>
      <c r="AQ5038" s="4">
        <v>0</v>
      </c>
      <c r="AR5038" s="4">
        <v>601.27</v>
      </c>
      <c r="AS5038" s="4">
        <v>0</v>
      </c>
      <c r="AT5038" s="4">
        <v>259128.89</v>
      </c>
      <c r="AU5038" s="4">
        <v>0</v>
      </c>
      <c r="AV5038" s="4">
        <v>0</v>
      </c>
      <c r="AW5038" s="8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s="5">
        <v>142950</v>
      </c>
      <c r="B5039" t="s">
        <v>336</v>
      </c>
      <c r="C5039" s="5">
        <v>44313</v>
      </c>
      <c r="D5039" t="s">
        <v>880</v>
      </c>
      <c r="E5039" s="1" t="s">
        <v>395</v>
      </c>
      <c r="F5039" s="4">
        <v>0.28000000000000003</v>
      </c>
      <c r="G5039" s="4">
        <v>0.28000000000000003</v>
      </c>
      <c r="H5039" s="4">
        <v>0</v>
      </c>
      <c r="I5039" s="4">
        <v>0</v>
      </c>
      <c r="J5039" s="4">
        <v>0.12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0</v>
      </c>
      <c r="Y5039" s="4">
        <v>1660.75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480.6</v>
      </c>
      <c r="AH5039" s="4">
        <v>0</v>
      </c>
      <c r="AI5039" s="4">
        <v>0</v>
      </c>
      <c r="AJ5039" s="4">
        <v>0</v>
      </c>
      <c r="AK5039" s="4">
        <v>0</v>
      </c>
      <c r="AL5039" s="4">
        <v>480.6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2141.35</v>
      </c>
      <c r="AU5039" s="4">
        <v>0</v>
      </c>
      <c r="AV5039" s="4">
        <v>0</v>
      </c>
      <c r="AW5039" s="8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s="5">
        <v>142950</v>
      </c>
      <c r="B5040" t="s">
        <v>336</v>
      </c>
      <c r="C5040" s="5">
        <v>44321</v>
      </c>
      <c r="D5040" t="s">
        <v>468</v>
      </c>
      <c r="E5040" s="1" t="s">
        <v>395</v>
      </c>
      <c r="F5040" s="4">
        <v>30.95</v>
      </c>
      <c r="G5040" s="4">
        <v>30.95</v>
      </c>
      <c r="H5040" s="4">
        <v>0</v>
      </c>
      <c r="I5040" s="4">
        <v>1</v>
      </c>
      <c r="J5040" s="4">
        <v>6.15</v>
      </c>
      <c r="K5040" s="4">
        <v>0.66</v>
      </c>
      <c r="L5040" s="4">
        <v>0</v>
      </c>
      <c r="M5040" s="4">
        <v>1</v>
      </c>
      <c r="N5040" s="4">
        <v>0.38</v>
      </c>
      <c r="O5040" s="4">
        <v>0</v>
      </c>
      <c r="P5040" s="4">
        <v>0</v>
      </c>
      <c r="Q5040" s="4">
        <v>0</v>
      </c>
      <c r="R5040" s="4">
        <v>0.11</v>
      </c>
      <c r="S5040" s="4">
        <v>0</v>
      </c>
      <c r="T5040" s="4">
        <v>0</v>
      </c>
      <c r="U5040" s="4">
        <v>3.46</v>
      </c>
      <c r="V5040" s="4">
        <v>0</v>
      </c>
      <c r="W5040" s="4">
        <v>0</v>
      </c>
      <c r="X5040" s="4">
        <v>20.2</v>
      </c>
      <c r="Y5040" s="4">
        <v>183571.88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1578</v>
      </c>
      <c r="AG5040" s="4">
        <v>24630.75</v>
      </c>
      <c r="AH5040" s="4">
        <v>6350.52</v>
      </c>
      <c r="AI5040" s="4">
        <v>0</v>
      </c>
      <c r="AJ5040" s="4">
        <v>17390</v>
      </c>
      <c r="AK5040" s="4">
        <v>9742.06</v>
      </c>
      <c r="AL5040" s="4">
        <v>59691.33</v>
      </c>
      <c r="AM5040" s="4">
        <v>0</v>
      </c>
      <c r="AN5040" s="4">
        <v>0</v>
      </c>
      <c r="AO5040" s="4">
        <v>0</v>
      </c>
      <c r="AP5040" s="4">
        <v>167.75</v>
      </c>
      <c r="AQ5040" s="4">
        <v>0</v>
      </c>
      <c r="AR5040" s="4">
        <v>167.75</v>
      </c>
      <c r="AS5040" s="4">
        <v>0</v>
      </c>
      <c r="AT5040" s="4">
        <v>243430.96</v>
      </c>
      <c r="AU5040" s="4">
        <v>0</v>
      </c>
      <c r="AV5040" s="4">
        <v>0</v>
      </c>
      <c r="AW5040" s="8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s="5">
        <v>142950</v>
      </c>
      <c r="B5041" t="s">
        <v>336</v>
      </c>
      <c r="C5041" s="5">
        <v>44339</v>
      </c>
      <c r="D5041" t="s">
        <v>469</v>
      </c>
      <c r="E5041" s="1" t="s">
        <v>395</v>
      </c>
      <c r="F5041" s="4">
        <v>21.66</v>
      </c>
      <c r="G5041" s="4">
        <v>21.66</v>
      </c>
      <c r="H5041" s="4">
        <v>0</v>
      </c>
      <c r="I5041" s="4">
        <v>0</v>
      </c>
      <c r="J5041" s="4">
        <v>3.42</v>
      </c>
      <c r="K5041" s="4">
        <v>0.71</v>
      </c>
      <c r="L5041" s="4">
        <v>0</v>
      </c>
      <c r="M5041" s="4">
        <v>0.23</v>
      </c>
      <c r="N5041" s="4">
        <v>0</v>
      </c>
      <c r="O5041" s="4">
        <v>0</v>
      </c>
      <c r="P5041" s="4">
        <v>0</v>
      </c>
      <c r="Q5041" s="4">
        <v>0</v>
      </c>
      <c r="R5041" s="4">
        <v>0.28999999999999998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10.95</v>
      </c>
      <c r="Y5041" s="4">
        <v>128470.66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13697.1</v>
      </c>
      <c r="AH5041" s="4">
        <v>6831.62</v>
      </c>
      <c r="AI5041" s="4">
        <v>0</v>
      </c>
      <c r="AJ5041" s="4">
        <v>3999.7</v>
      </c>
      <c r="AK5041" s="4">
        <v>0</v>
      </c>
      <c r="AL5041" s="4">
        <v>24528.42</v>
      </c>
      <c r="AM5041" s="4">
        <v>0</v>
      </c>
      <c r="AN5041" s="4">
        <v>0</v>
      </c>
      <c r="AO5041" s="4">
        <v>0</v>
      </c>
      <c r="AP5041" s="4">
        <v>442.25</v>
      </c>
      <c r="AQ5041" s="4">
        <v>0</v>
      </c>
      <c r="AR5041" s="4">
        <v>442.25</v>
      </c>
      <c r="AS5041" s="4">
        <v>0</v>
      </c>
      <c r="AT5041" s="4">
        <v>153441.32999999999</v>
      </c>
      <c r="AU5041" s="4">
        <v>0</v>
      </c>
      <c r="AV5041" s="4">
        <v>0</v>
      </c>
      <c r="AW5041" s="8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s="5">
        <v>142950</v>
      </c>
      <c r="B5042" t="s">
        <v>336</v>
      </c>
      <c r="C5042" s="5">
        <v>44347</v>
      </c>
      <c r="D5042" t="s">
        <v>896</v>
      </c>
      <c r="E5042" s="1" t="s">
        <v>395</v>
      </c>
      <c r="F5042" s="4">
        <v>10.51</v>
      </c>
      <c r="G5042" s="4">
        <v>10.51</v>
      </c>
      <c r="H5042" s="4">
        <v>0</v>
      </c>
      <c r="I5042" s="4">
        <v>0</v>
      </c>
      <c r="J5042" s="4">
        <v>1.25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0.08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3.73</v>
      </c>
      <c r="Y5042" s="4">
        <v>62337.33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5006.25</v>
      </c>
      <c r="AH5042" s="4">
        <v>0</v>
      </c>
      <c r="AI5042" s="4">
        <v>0</v>
      </c>
      <c r="AJ5042" s="4">
        <v>0</v>
      </c>
      <c r="AK5042" s="4">
        <v>0</v>
      </c>
      <c r="AL5042" s="4">
        <v>5006.25</v>
      </c>
      <c r="AM5042" s="4">
        <v>0</v>
      </c>
      <c r="AN5042" s="4">
        <v>0</v>
      </c>
      <c r="AO5042" s="4">
        <v>0</v>
      </c>
      <c r="AP5042" s="4">
        <v>122</v>
      </c>
      <c r="AQ5042" s="4">
        <v>0</v>
      </c>
      <c r="AR5042" s="4">
        <v>122</v>
      </c>
      <c r="AS5042" s="4">
        <v>0</v>
      </c>
      <c r="AT5042" s="4">
        <v>67465.58</v>
      </c>
      <c r="AU5042" s="4">
        <v>0</v>
      </c>
      <c r="AV5042" s="4">
        <v>0</v>
      </c>
      <c r="AW5042" s="8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s="5">
        <v>142950</v>
      </c>
      <c r="B5043" t="s">
        <v>336</v>
      </c>
      <c r="C5043" s="5">
        <v>44354</v>
      </c>
      <c r="D5043" t="s">
        <v>470</v>
      </c>
      <c r="E5043" s="1" t="s">
        <v>395</v>
      </c>
      <c r="F5043" s="4">
        <v>31.54</v>
      </c>
      <c r="G5043" s="4">
        <v>31.54</v>
      </c>
      <c r="H5043" s="4">
        <v>0</v>
      </c>
      <c r="I5043" s="4">
        <v>0</v>
      </c>
      <c r="J5043" s="4">
        <v>2.5</v>
      </c>
      <c r="K5043" s="4">
        <v>0</v>
      </c>
      <c r="L5043" s="4">
        <v>0</v>
      </c>
      <c r="M5043" s="4">
        <v>0</v>
      </c>
      <c r="N5043" s="4">
        <v>0</v>
      </c>
      <c r="O5043" s="4">
        <v>7.0000000000000007E-2</v>
      </c>
      <c r="P5043" s="4">
        <v>0</v>
      </c>
      <c r="Q5043" s="4">
        <v>0</v>
      </c>
      <c r="R5043" s="4">
        <v>0.2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17.79</v>
      </c>
      <c r="Y5043" s="4">
        <v>187071.31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10012.5</v>
      </c>
      <c r="AH5043" s="4">
        <v>0</v>
      </c>
      <c r="AI5043" s="4">
        <v>0</v>
      </c>
      <c r="AJ5043" s="4">
        <v>0</v>
      </c>
      <c r="AK5043" s="4">
        <v>0</v>
      </c>
      <c r="AL5043" s="4">
        <v>10012.5</v>
      </c>
      <c r="AM5043" s="4">
        <v>363.44</v>
      </c>
      <c r="AN5043" s="4">
        <v>0</v>
      </c>
      <c r="AO5043" s="4">
        <v>0</v>
      </c>
      <c r="AP5043" s="4">
        <v>305</v>
      </c>
      <c r="AQ5043" s="4">
        <v>0</v>
      </c>
      <c r="AR5043" s="4">
        <v>668.44</v>
      </c>
      <c r="AS5043" s="4">
        <v>0</v>
      </c>
      <c r="AT5043" s="4">
        <v>197752.25</v>
      </c>
      <c r="AU5043" s="4">
        <v>0</v>
      </c>
      <c r="AV5043" s="4">
        <v>0</v>
      </c>
      <c r="AW5043" s="8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s="5">
        <v>142950</v>
      </c>
      <c r="B5044" t="s">
        <v>336</v>
      </c>
      <c r="C5044" s="5">
        <v>44362</v>
      </c>
      <c r="D5044" t="s">
        <v>363</v>
      </c>
      <c r="E5044" s="1" t="s">
        <v>395</v>
      </c>
      <c r="F5044" s="4">
        <v>9.09</v>
      </c>
      <c r="G5044" s="4">
        <v>9.09</v>
      </c>
      <c r="H5044" s="4">
        <v>0</v>
      </c>
      <c r="I5044" s="4">
        <v>0</v>
      </c>
      <c r="J5044" s="4">
        <v>1.53</v>
      </c>
      <c r="K5044" s="4">
        <v>0.32</v>
      </c>
      <c r="L5044" s="4">
        <v>0</v>
      </c>
      <c r="M5044" s="4">
        <v>0</v>
      </c>
      <c r="N5044" s="4">
        <v>1</v>
      </c>
      <c r="O5044" s="4">
        <v>7.0000000000000007E-2</v>
      </c>
      <c r="P5044" s="4">
        <v>0</v>
      </c>
      <c r="Q5044" s="4">
        <v>0</v>
      </c>
      <c r="R5044" s="4">
        <v>0.12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6.45</v>
      </c>
      <c r="Y5044" s="4">
        <v>53914.97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6127.65</v>
      </c>
      <c r="AH5044" s="4">
        <v>3079.04</v>
      </c>
      <c r="AI5044" s="4">
        <v>0</v>
      </c>
      <c r="AJ5044" s="4">
        <v>0</v>
      </c>
      <c r="AK5044" s="4">
        <v>25637</v>
      </c>
      <c r="AL5044" s="4">
        <v>34843.69</v>
      </c>
      <c r="AM5044" s="4">
        <v>363.44</v>
      </c>
      <c r="AN5044" s="4">
        <v>0</v>
      </c>
      <c r="AO5044" s="4">
        <v>0</v>
      </c>
      <c r="AP5044" s="4">
        <v>183</v>
      </c>
      <c r="AQ5044" s="4">
        <v>0</v>
      </c>
      <c r="AR5044" s="4">
        <v>546.44000000000005</v>
      </c>
      <c r="AS5044" s="4">
        <v>0</v>
      </c>
      <c r="AT5044" s="4">
        <v>89305.1</v>
      </c>
      <c r="AU5044" s="4">
        <v>0</v>
      </c>
      <c r="AV5044" s="4">
        <v>0</v>
      </c>
      <c r="AW5044" s="8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s="5">
        <v>142950</v>
      </c>
      <c r="B5045" t="s">
        <v>336</v>
      </c>
      <c r="C5045" s="5">
        <v>44370</v>
      </c>
      <c r="D5045" t="s">
        <v>471</v>
      </c>
      <c r="E5045" s="1" t="s">
        <v>395</v>
      </c>
      <c r="F5045" s="4">
        <v>4.6100000000000003</v>
      </c>
      <c r="G5045" s="4">
        <v>4.6100000000000003</v>
      </c>
      <c r="H5045" s="4">
        <v>0</v>
      </c>
      <c r="I5045" s="4">
        <v>0</v>
      </c>
      <c r="J5045" s="4">
        <v>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0.04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2.6</v>
      </c>
      <c r="Y5045" s="4">
        <v>27343.02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0</v>
      </c>
      <c r="AH5045" s="4">
        <v>0</v>
      </c>
      <c r="AI5045" s="4">
        <v>0</v>
      </c>
      <c r="AJ5045" s="4">
        <v>0</v>
      </c>
      <c r="AK5045" s="4">
        <v>0</v>
      </c>
      <c r="AL5045" s="4">
        <v>0</v>
      </c>
      <c r="AM5045" s="4">
        <v>0</v>
      </c>
      <c r="AN5045" s="4">
        <v>0</v>
      </c>
      <c r="AO5045" s="4">
        <v>0</v>
      </c>
      <c r="AP5045" s="4">
        <v>61</v>
      </c>
      <c r="AQ5045" s="4">
        <v>0</v>
      </c>
      <c r="AR5045" s="4">
        <v>61</v>
      </c>
      <c r="AS5045" s="4">
        <v>0</v>
      </c>
      <c r="AT5045" s="4">
        <v>27404.02</v>
      </c>
      <c r="AU5045" s="4">
        <v>0</v>
      </c>
      <c r="AV5045" s="4">
        <v>0</v>
      </c>
      <c r="AW5045" s="8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s="5">
        <v>142950</v>
      </c>
      <c r="B5046" t="s">
        <v>336</v>
      </c>
      <c r="C5046" s="5">
        <v>44388</v>
      </c>
      <c r="D5046" t="s">
        <v>472</v>
      </c>
      <c r="E5046" s="1" t="s">
        <v>395</v>
      </c>
      <c r="F5046" s="4">
        <v>32.729999999999997</v>
      </c>
      <c r="G5046" s="4">
        <v>32.729999999999997</v>
      </c>
      <c r="H5046" s="4">
        <v>0</v>
      </c>
      <c r="I5046" s="4">
        <v>0</v>
      </c>
      <c r="J5046" s="4">
        <v>4.1500000000000004</v>
      </c>
      <c r="K5046" s="4">
        <v>0</v>
      </c>
      <c r="L5046" s="4">
        <v>0</v>
      </c>
      <c r="M5046" s="4">
        <v>0</v>
      </c>
      <c r="N5046" s="4">
        <v>2.2999999999999998</v>
      </c>
      <c r="O5046" s="4">
        <v>0.33</v>
      </c>
      <c r="P5046" s="4">
        <v>0</v>
      </c>
      <c r="Q5046" s="4">
        <v>0</v>
      </c>
      <c r="R5046" s="4">
        <v>0.2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13.32</v>
      </c>
      <c r="Y5046" s="4">
        <v>194129.49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16620.75</v>
      </c>
      <c r="AH5046" s="4">
        <v>0</v>
      </c>
      <c r="AI5046" s="4">
        <v>0</v>
      </c>
      <c r="AJ5046" s="4">
        <v>0</v>
      </c>
      <c r="AK5046" s="4">
        <v>58965.1</v>
      </c>
      <c r="AL5046" s="4">
        <v>75585.850000000006</v>
      </c>
      <c r="AM5046" s="4">
        <v>1713.36</v>
      </c>
      <c r="AN5046" s="4">
        <v>0</v>
      </c>
      <c r="AO5046" s="4">
        <v>0</v>
      </c>
      <c r="AP5046" s="4">
        <v>305</v>
      </c>
      <c r="AQ5046" s="4">
        <v>0</v>
      </c>
      <c r="AR5046" s="4">
        <v>2018.36</v>
      </c>
      <c r="AS5046" s="4">
        <v>0</v>
      </c>
      <c r="AT5046" s="4">
        <v>271733.7</v>
      </c>
      <c r="AU5046" s="4">
        <v>0</v>
      </c>
      <c r="AV5046" s="4">
        <v>0</v>
      </c>
      <c r="AW5046" s="8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s="5">
        <v>142950</v>
      </c>
      <c r="B5047" t="s">
        <v>336</v>
      </c>
      <c r="C5047" s="5">
        <v>44396</v>
      </c>
      <c r="D5047" t="s">
        <v>473</v>
      </c>
      <c r="E5047" s="1" t="s">
        <v>395</v>
      </c>
      <c r="F5047" s="4">
        <v>50.73</v>
      </c>
      <c r="G5047" s="4">
        <v>50.73</v>
      </c>
      <c r="H5047" s="4">
        <v>0</v>
      </c>
      <c r="I5047" s="4">
        <v>2.5</v>
      </c>
      <c r="J5047" s="4">
        <v>6.95</v>
      </c>
      <c r="K5047" s="4">
        <v>0.53</v>
      </c>
      <c r="L5047" s="4">
        <v>0</v>
      </c>
      <c r="M5047" s="4">
        <v>0</v>
      </c>
      <c r="N5047" s="4">
        <v>1</v>
      </c>
      <c r="O5047" s="4">
        <v>0</v>
      </c>
      <c r="P5047" s="4">
        <v>0</v>
      </c>
      <c r="Q5047" s="4">
        <v>0</v>
      </c>
      <c r="R5047" s="4">
        <v>0.16</v>
      </c>
      <c r="S5047" s="4">
        <v>0</v>
      </c>
      <c r="T5047" s="4">
        <v>0</v>
      </c>
      <c r="U5047" s="4">
        <v>1</v>
      </c>
      <c r="V5047" s="4">
        <v>0</v>
      </c>
      <c r="W5047" s="4">
        <v>0</v>
      </c>
      <c r="X5047" s="4">
        <v>23.58</v>
      </c>
      <c r="Y5047" s="4">
        <v>300891.81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3945</v>
      </c>
      <c r="AG5047" s="4">
        <v>27834.75</v>
      </c>
      <c r="AH5047" s="4">
        <v>5099.66</v>
      </c>
      <c r="AI5047" s="4">
        <v>0</v>
      </c>
      <c r="AJ5047" s="4">
        <v>0</v>
      </c>
      <c r="AK5047" s="4">
        <v>25637</v>
      </c>
      <c r="AL5047" s="4">
        <v>62516.41</v>
      </c>
      <c r="AM5047" s="4">
        <v>0</v>
      </c>
      <c r="AN5047" s="4">
        <v>0</v>
      </c>
      <c r="AO5047" s="4">
        <v>0</v>
      </c>
      <c r="AP5047" s="4">
        <v>244</v>
      </c>
      <c r="AQ5047" s="4">
        <v>0</v>
      </c>
      <c r="AR5047" s="4">
        <v>244</v>
      </c>
      <c r="AS5047" s="4">
        <v>0</v>
      </c>
      <c r="AT5047" s="4">
        <v>363652.22</v>
      </c>
      <c r="AU5047" s="4">
        <v>0</v>
      </c>
      <c r="AV5047" s="4">
        <v>0</v>
      </c>
      <c r="AW5047" s="8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s="5">
        <v>142950</v>
      </c>
      <c r="B5048" t="s">
        <v>336</v>
      </c>
      <c r="C5048" s="5">
        <v>44404</v>
      </c>
      <c r="D5048" t="s">
        <v>474</v>
      </c>
      <c r="E5048" s="1" t="s">
        <v>395</v>
      </c>
      <c r="F5048" s="4">
        <v>98.57</v>
      </c>
      <c r="G5048" s="4">
        <v>98.57</v>
      </c>
      <c r="H5048" s="4">
        <v>0</v>
      </c>
      <c r="I5048" s="4">
        <v>1.6</v>
      </c>
      <c r="J5048" s="4">
        <v>17.079999999999998</v>
      </c>
      <c r="K5048" s="4">
        <v>1.76</v>
      </c>
      <c r="L5048" s="4">
        <v>0</v>
      </c>
      <c r="M5048" s="4">
        <v>1</v>
      </c>
      <c r="N5048" s="4">
        <v>2.35</v>
      </c>
      <c r="O5048" s="4">
        <v>0.54</v>
      </c>
      <c r="P5048" s="4">
        <v>0</v>
      </c>
      <c r="Q5048" s="4">
        <v>0</v>
      </c>
      <c r="R5048" s="4">
        <v>0.81</v>
      </c>
      <c r="S5048" s="4">
        <v>0</v>
      </c>
      <c r="T5048" s="4">
        <v>0</v>
      </c>
      <c r="U5048" s="4">
        <v>0.98</v>
      </c>
      <c r="V5048" s="4">
        <v>0</v>
      </c>
      <c r="W5048" s="4">
        <v>0</v>
      </c>
      <c r="X5048" s="4">
        <v>73.67</v>
      </c>
      <c r="Y5048" s="4">
        <v>584642.32999999996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2524.8000000000002</v>
      </c>
      <c r="AG5048" s="4">
        <v>68405.399999999994</v>
      </c>
      <c r="AH5048" s="4">
        <v>16934.72</v>
      </c>
      <c r="AI5048" s="4">
        <v>0</v>
      </c>
      <c r="AJ5048" s="4">
        <v>17390</v>
      </c>
      <c r="AK5048" s="4">
        <v>60246.95</v>
      </c>
      <c r="AL5048" s="4">
        <v>165501.87</v>
      </c>
      <c r="AM5048" s="4">
        <v>2803.68</v>
      </c>
      <c r="AN5048" s="4">
        <v>0</v>
      </c>
      <c r="AO5048" s="4">
        <v>0</v>
      </c>
      <c r="AP5048" s="4">
        <v>1235.25</v>
      </c>
      <c r="AQ5048" s="4">
        <v>0</v>
      </c>
      <c r="AR5048" s="4">
        <v>4038.93</v>
      </c>
      <c r="AS5048" s="4">
        <v>0</v>
      </c>
      <c r="AT5048" s="4">
        <v>754183.13</v>
      </c>
      <c r="AU5048" s="4">
        <v>0</v>
      </c>
      <c r="AV5048" s="4">
        <v>0</v>
      </c>
      <c r="AW5048" s="8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s="5">
        <v>142950</v>
      </c>
      <c r="B5049" t="s">
        <v>336</v>
      </c>
      <c r="C5049" s="5">
        <v>44412</v>
      </c>
      <c r="D5049" t="s">
        <v>384</v>
      </c>
      <c r="E5049" s="1" t="s">
        <v>395</v>
      </c>
      <c r="F5049" s="4">
        <v>62.64</v>
      </c>
      <c r="G5049" s="4">
        <v>62.64</v>
      </c>
      <c r="H5049" s="4">
        <v>0</v>
      </c>
      <c r="I5049" s="4">
        <v>0</v>
      </c>
      <c r="J5049" s="4">
        <v>6.03</v>
      </c>
      <c r="K5049" s="4">
        <v>0</v>
      </c>
      <c r="L5049" s="4">
        <v>0</v>
      </c>
      <c r="M5049" s="4">
        <v>0.74</v>
      </c>
      <c r="N5049" s="4">
        <v>1</v>
      </c>
      <c r="O5049" s="4">
        <v>0.14000000000000001</v>
      </c>
      <c r="P5049" s="4">
        <v>0</v>
      </c>
      <c r="Q5049" s="4">
        <v>0</v>
      </c>
      <c r="R5049" s="4">
        <v>0.47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45.08</v>
      </c>
      <c r="Y5049" s="4">
        <v>371532.87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24150.15</v>
      </c>
      <c r="AH5049" s="4">
        <v>0</v>
      </c>
      <c r="AI5049" s="4">
        <v>0</v>
      </c>
      <c r="AJ5049" s="4">
        <v>12868.6</v>
      </c>
      <c r="AK5049" s="4">
        <v>25637</v>
      </c>
      <c r="AL5049" s="4">
        <v>62655.75</v>
      </c>
      <c r="AM5049" s="4">
        <v>726.88</v>
      </c>
      <c r="AN5049" s="4">
        <v>0</v>
      </c>
      <c r="AO5049" s="4">
        <v>0</v>
      </c>
      <c r="AP5049" s="4">
        <v>716.75</v>
      </c>
      <c r="AQ5049" s="4">
        <v>0</v>
      </c>
      <c r="AR5049" s="4">
        <v>1443.63</v>
      </c>
      <c r="AS5049" s="4">
        <v>0</v>
      </c>
      <c r="AT5049" s="4">
        <v>435632.25</v>
      </c>
      <c r="AU5049" s="4">
        <v>0</v>
      </c>
      <c r="AV5049" s="4">
        <v>0</v>
      </c>
      <c r="AW5049" s="8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s="5">
        <v>142950</v>
      </c>
      <c r="B5050" t="s">
        <v>336</v>
      </c>
      <c r="C5050" s="5">
        <v>44420</v>
      </c>
      <c r="D5050" t="s">
        <v>475</v>
      </c>
      <c r="E5050" s="1" t="s">
        <v>395</v>
      </c>
      <c r="F5050" s="4">
        <v>36.44</v>
      </c>
      <c r="G5050" s="4">
        <v>36.44</v>
      </c>
      <c r="H5050" s="4">
        <v>0</v>
      </c>
      <c r="I5050" s="4">
        <v>0</v>
      </c>
      <c r="J5050" s="4">
        <v>3.91</v>
      </c>
      <c r="K5050" s="4">
        <v>1</v>
      </c>
      <c r="L5050" s="4">
        <v>0</v>
      </c>
      <c r="M5050" s="4">
        <v>0</v>
      </c>
      <c r="N5050" s="4">
        <v>2.11</v>
      </c>
      <c r="O5050" s="4">
        <v>0.28000000000000003</v>
      </c>
      <c r="P5050" s="4">
        <v>0</v>
      </c>
      <c r="Q5050" s="4">
        <v>0</v>
      </c>
      <c r="R5050" s="4">
        <v>0.34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19.86</v>
      </c>
      <c r="Y5050" s="4">
        <v>216134.39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15659.55</v>
      </c>
      <c r="AH5050" s="4">
        <v>9622</v>
      </c>
      <c r="AI5050" s="4">
        <v>0</v>
      </c>
      <c r="AJ5050" s="4">
        <v>0</v>
      </c>
      <c r="AK5050" s="4">
        <v>54094.07</v>
      </c>
      <c r="AL5050" s="4">
        <v>79375.62</v>
      </c>
      <c r="AM5050" s="4">
        <v>1453.76</v>
      </c>
      <c r="AN5050" s="4">
        <v>0</v>
      </c>
      <c r="AO5050" s="4">
        <v>0</v>
      </c>
      <c r="AP5050" s="4">
        <v>518.5</v>
      </c>
      <c r="AQ5050" s="4">
        <v>0</v>
      </c>
      <c r="AR5050" s="4">
        <v>1972.26</v>
      </c>
      <c r="AS5050" s="4">
        <v>0</v>
      </c>
      <c r="AT5050" s="4">
        <v>297482.27</v>
      </c>
      <c r="AU5050" s="4">
        <v>0</v>
      </c>
      <c r="AV5050" s="4">
        <v>0</v>
      </c>
      <c r="AW5050" s="8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s="5">
        <v>142950</v>
      </c>
      <c r="B5051" t="s">
        <v>336</v>
      </c>
      <c r="C5051" s="5">
        <v>44438</v>
      </c>
      <c r="D5051" t="s">
        <v>476</v>
      </c>
      <c r="E5051" s="1" t="s">
        <v>395</v>
      </c>
      <c r="F5051" s="4">
        <v>19.62</v>
      </c>
      <c r="G5051" s="4">
        <v>19.62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0</v>
      </c>
      <c r="N5051" s="4">
        <v>1</v>
      </c>
      <c r="O5051" s="4">
        <v>0</v>
      </c>
      <c r="P5051" s="4">
        <v>0</v>
      </c>
      <c r="Q5051" s="4">
        <v>0</v>
      </c>
      <c r="R5051" s="4">
        <v>0.16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8.73</v>
      </c>
      <c r="Y5051" s="4">
        <v>116370.93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0</v>
      </c>
      <c r="AH5051" s="4">
        <v>0</v>
      </c>
      <c r="AI5051" s="4">
        <v>0</v>
      </c>
      <c r="AJ5051" s="4">
        <v>0</v>
      </c>
      <c r="AK5051" s="4">
        <v>25637</v>
      </c>
      <c r="AL5051" s="4">
        <v>25637</v>
      </c>
      <c r="AM5051" s="4">
        <v>0</v>
      </c>
      <c r="AN5051" s="4">
        <v>0</v>
      </c>
      <c r="AO5051" s="4">
        <v>0</v>
      </c>
      <c r="AP5051" s="4">
        <v>244</v>
      </c>
      <c r="AQ5051" s="4">
        <v>0</v>
      </c>
      <c r="AR5051" s="4">
        <v>244</v>
      </c>
      <c r="AS5051" s="4">
        <v>0</v>
      </c>
      <c r="AT5051" s="4">
        <v>142251.93</v>
      </c>
      <c r="AU5051" s="4">
        <v>0</v>
      </c>
      <c r="AV5051" s="4">
        <v>0</v>
      </c>
      <c r="AW5051" s="8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s="5">
        <v>142950</v>
      </c>
      <c r="B5052" t="s">
        <v>336</v>
      </c>
      <c r="C5052" s="5">
        <v>44446</v>
      </c>
      <c r="D5052" t="s">
        <v>477</v>
      </c>
      <c r="E5052" s="1" t="s">
        <v>395</v>
      </c>
      <c r="F5052" s="4">
        <v>5.85</v>
      </c>
      <c r="G5052" s="4">
        <v>5.85</v>
      </c>
      <c r="H5052" s="4">
        <v>0</v>
      </c>
      <c r="I5052" s="4">
        <v>0</v>
      </c>
      <c r="J5052" s="4">
        <v>0.27</v>
      </c>
      <c r="K5052" s="4">
        <v>0</v>
      </c>
      <c r="L5052" s="4">
        <v>0</v>
      </c>
      <c r="M5052" s="4">
        <v>0</v>
      </c>
      <c r="N5052" s="4">
        <v>1</v>
      </c>
      <c r="O5052" s="4">
        <v>0.13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2.13</v>
      </c>
      <c r="Y5052" s="4">
        <v>34697.75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1081.3499999999999</v>
      </c>
      <c r="AH5052" s="4">
        <v>0</v>
      </c>
      <c r="AI5052" s="4">
        <v>0</v>
      </c>
      <c r="AJ5052" s="4">
        <v>0</v>
      </c>
      <c r="AK5052" s="4">
        <v>25637</v>
      </c>
      <c r="AL5052" s="4">
        <v>26718.35</v>
      </c>
      <c r="AM5052" s="4">
        <v>674.96</v>
      </c>
      <c r="AN5052" s="4">
        <v>0</v>
      </c>
      <c r="AO5052" s="4">
        <v>0</v>
      </c>
      <c r="AP5052" s="4">
        <v>0</v>
      </c>
      <c r="AQ5052" s="4">
        <v>0</v>
      </c>
      <c r="AR5052" s="4">
        <v>674.96</v>
      </c>
      <c r="AS5052" s="4">
        <v>0</v>
      </c>
      <c r="AT5052" s="4">
        <v>62091.06</v>
      </c>
      <c r="AU5052" s="4">
        <v>0</v>
      </c>
      <c r="AV5052" s="4">
        <v>0</v>
      </c>
      <c r="AW5052" s="8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s="5">
        <v>142950</v>
      </c>
      <c r="B5053" t="s">
        <v>336</v>
      </c>
      <c r="C5053" s="5">
        <v>44453</v>
      </c>
      <c r="D5053" t="s">
        <v>478</v>
      </c>
      <c r="E5053" s="1" t="s">
        <v>395</v>
      </c>
      <c r="F5053" s="4">
        <v>49.24</v>
      </c>
      <c r="G5053" s="4">
        <v>49.24</v>
      </c>
      <c r="H5053" s="4">
        <v>0</v>
      </c>
      <c r="I5053" s="4">
        <v>0.34</v>
      </c>
      <c r="J5053" s="4">
        <v>4.9400000000000004</v>
      </c>
      <c r="K5053" s="4">
        <v>0</v>
      </c>
      <c r="L5053" s="4">
        <v>0</v>
      </c>
      <c r="M5053" s="4">
        <v>0</v>
      </c>
      <c r="N5053" s="4">
        <v>1.66</v>
      </c>
      <c r="O5053" s="4">
        <v>0.53</v>
      </c>
      <c r="P5053" s="4">
        <v>0</v>
      </c>
      <c r="Q5053" s="4">
        <v>0</v>
      </c>
      <c r="R5053" s="4">
        <v>0.3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32.15</v>
      </c>
      <c r="Y5053" s="4">
        <v>292054.26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536.52</v>
      </c>
      <c r="AG5053" s="4">
        <v>19784.7</v>
      </c>
      <c r="AH5053" s="4">
        <v>0</v>
      </c>
      <c r="AI5053" s="4">
        <v>0</v>
      </c>
      <c r="AJ5053" s="4">
        <v>0</v>
      </c>
      <c r="AK5053" s="4">
        <v>42557.42</v>
      </c>
      <c r="AL5053" s="4">
        <v>62878.64</v>
      </c>
      <c r="AM5053" s="4">
        <v>2751.76</v>
      </c>
      <c r="AN5053" s="4">
        <v>0</v>
      </c>
      <c r="AO5053" s="4">
        <v>0</v>
      </c>
      <c r="AP5053" s="4">
        <v>457.5</v>
      </c>
      <c r="AQ5053" s="4">
        <v>0</v>
      </c>
      <c r="AR5053" s="4">
        <v>3209.26</v>
      </c>
      <c r="AS5053" s="4">
        <v>0</v>
      </c>
      <c r="AT5053" s="4">
        <v>358142.16</v>
      </c>
      <c r="AU5053" s="4">
        <v>0</v>
      </c>
      <c r="AV5053" s="4">
        <v>0</v>
      </c>
      <c r="AW5053" s="8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s="5">
        <v>142950</v>
      </c>
      <c r="B5054" t="s">
        <v>336</v>
      </c>
      <c r="C5054" s="5">
        <v>44461</v>
      </c>
      <c r="D5054" t="s">
        <v>479</v>
      </c>
      <c r="E5054" s="1" t="s">
        <v>395</v>
      </c>
      <c r="F5054" s="4">
        <v>4.21</v>
      </c>
      <c r="G5054" s="4">
        <v>4.21</v>
      </c>
      <c r="H5054" s="4">
        <v>0</v>
      </c>
      <c r="I5054" s="4">
        <v>0</v>
      </c>
      <c r="J5054" s="4">
        <v>0.01</v>
      </c>
      <c r="K5054" s="4">
        <v>0.09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  <c r="R5054" s="4">
        <v>0.01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4.07</v>
      </c>
      <c r="Y5054" s="4">
        <v>24970.52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40.049999999999997</v>
      </c>
      <c r="AH5054" s="4">
        <v>865.98</v>
      </c>
      <c r="AI5054" s="4">
        <v>0</v>
      </c>
      <c r="AJ5054" s="4">
        <v>0</v>
      </c>
      <c r="AK5054" s="4">
        <v>0</v>
      </c>
      <c r="AL5054" s="4">
        <v>906.03</v>
      </c>
      <c r="AM5054" s="4">
        <v>0</v>
      </c>
      <c r="AN5054" s="4">
        <v>0</v>
      </c>
      <c r="AO5054" s="4">
        <v>0</v>
      </c>
      <c r="AP5054" s="4">
        <v>15.25</v>
      </c>
      <c r="AQ5054" s="4">
        <v>0</v>
      </c>
      <c r="AR5054" s="4">
        <v>15.25</v>
      </c>
      <c r="AS5054" s="4">
        <v>0</v>
      </c>
      <c r="AT5054" s="4">
        <v>25891.8</v>
      </c>
      <c r="AU5054" s="4">
        <v>0</v>
      </c>
      <c r="AV5054" s="4">
        <v>0</v>
      </c>
      <c r="AW5054" s="8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s="5">
        <v>142950</v>
      </c>
      <c r="B5055" t="s">
        <v>336</v>
      </c>
      <c r="C5055" s="5">
        <v>44479</v>
      </c>
      <c r="D5055" t="s">
        <v>480</v>
      </c>
      <c r="E5055" s="1" t="s">
        <v>395</v>
      </c>
      <c r="F5055" s="4">
        <v>13.74</v>
      </c>
      <c r="G5055" s="4">
        <v>13.74</v>
      </c>
      <c r="H5055" s="4">
        <v>0</v>
      </c>
      <c r="I5055" s="4">
        <v>0</v>
      </c>
      <c r="J5055" s="4">
        <v>3.5</v>
      </c>
      <c r="K5055" s="4">
        <v>0</v>
      </c>
      <c r="L5055" s="4">
        <v>0</v>
      </c>
      <c r="M5055" s="4">
        <v>0</v>
      </c>
      <c r="N5055" s="4">
        <v>0</v>
      </c>
      <c r="O5055" s="4">
        <v>7.0000000000000007E-2</v>
      </c>
      <c r="P5055" s="4">
        <v>0</v>
      </c>
      <c r="Q5055" s="4">
        <v>0</v>
      </c>
      <c r="R5055" s="4">
        <v>0.03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7.41</v>
      </c>
      <c r="Y5055" s="4">
        <v>81495.240000000005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14017.5</v>
      </c>
      <c r="AH5055" s="4">
        <v>0</v>
      </c>
      <c r="AI5055" s="4">
        <v>0</v>
      </c>
      <c r="AJ5055" s="4">
        <v>0</v>
      </c>
      <c r="AK5055" s="4">
        <v>0</v>
      </c>
      <c r="AL5055" s="4">
        <v>14017.5</v>
      </c>
      <c r="AM5055" s="4">
        <v>363.44</v>
      </c>
      <c r="AN5055" s="4">
        <v>0</v>
      </c>
      <c r="AO5055" s="4">
        <v>0</v>
      </c>
      <c r="AP5055" s="4">
        <v>45.75</v>
      </c>
      <c r="AQ5055" s="4">
        <v>0</v>
      </c>
      <c r="AR5055" s="4">
        <v>409.19</v>
      </c>
      <c r="AS5055" s="4">
        <v>0</v>
      </c>
      <c r="AT5055" s="4">
        <v>95921.93</v>
      </c>
      <c r="AU5055" s="4">
        <v>0</v>
      </c>
      <c r="AV5055" s="4">
        <v>0</v>
      </c>
      <c r="AW5055" s="8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s="5">
        <v>142950</v>
      </c>
      <c r="B5056" t="s">
        <v>336</v>
      </c>
      <c r="C5056" s="5">
        <v>44487</v>
      </c>
      <c r="D5056" t="s">
        <v>481</v>
      </c>
      <c r="E5056" s="1" t="s">
        <v>395</v>
      </c>
      <c r="F5056" s="4">
        <v>16.46</v>
      </c>
      <c r="G5056" s="4">
        <v>16.46</v>
      </c>
      <c r="H5056" s="4">
        <v>0</v>
      </c>
      <c r="I5056" s="4">
        <v>0</v>
      </c>
      <c r="J5056" s="4">
        <v>3.67</v>
      </c>
      <c r="K5056" s="4">
        <v>0</v>
      </c>
      <c r="L5056" s="4">
        <v>0</v>
      </c>
      <c r="M5056" s="4">
        <v>0</v>
      </c>
      <c r="N5056" s="4">
        <v>0.95</v>
      </c>
      <c r="O5056" s="4">
        <v>0</v>
      </c>
      <c r="P5056" s="4">
        <v>0</v>
      </c>
      <c r="Q5056" s="4">
        <v>0</v>
      </c>
      <c r="R5056" s="4">
        <v>0.14000000000000001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14.32</v>
      </c>
      <c r="Y5056" s="4">
        <v>97628.21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14698.35</v>
      </c>
      <c r="AH5056" s="4">
        <v>0</v>
      </c>
      <c r="AI5056" s="4">
        <v>0</v>
      </c>
      <c r="AJ5056" s="4">
        <v>0</v>
      </c>
      <c r="AK5056" s="4">
        <v>24355.15</v>
      </c>
      <c r="AL5056" s="4">
        <v>39053.5</v>
      </c>
      <c r="AM5056" s="4">
        <v>0</v>
      </c>
      <c r="AN5056" s="4">
        <v>0</v>
      </c>
      <c r="AO5056" s="4">
        <v>0</v>
      </c>
      <c r="AP5056" s="4">
        <v>213.5</v>
      </c>
      <c r="AQ5056" s="4">
        <v>0</v>
      </c>
      <c r="AR5056" s="4">
        <v>213.5</v>
      </c>
      <c r="AS5056" s="4">
        <v>0</v>
      </c>
      <c r="AT5056" s="4">
        <v>136895.21</v>
      </c>
      <c r="AU5056" s="4">
        <v>0</v>
      </c>
      <c r="AV5056" s="4">
        <v>0</v>
      </c>
      <c r="AW5056" s="8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s="5">
        <v>142950</v>
      </c>
      <c r="B5057" t="s">
        <v>336</v>
      </c>
      <c r="C5057" s="5">
        <v>44495</v>
      </c>
      <c r="D5057" t="s">
        <v>482</v>
      </c>
      <c r="E5057" s="1" t="s">
        <v>395</v>
      </c>
      <c r="F5057" s="4">
        <v>15.82</v>
      </c>
      <c r="G5057" s="4">
        <v>15.82</v>
      </c>
      <c r="H5057" s="4">
        <v>0</v>
      </c>
      <c r="I5057" s="4">
        <v>0</v>
      </c>
      <c r="J5057" s="4">
        <v>1</v>
      </c>
      <c r="K5057" s="4">
        <v>1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7.0000000000000007E-2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8.7899999999999991</v>
      </c>
      <c r="Y5057" s="4">
        <v>93832.22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4">
        <v>4005</v>
      </c>
      <c r="AH5057" s="4">
        <v>9622</v>
      </c>
      <c r="AI5057" s="4">
        <v>0</v>
      </c>
      <c r="AJ5057" s="4">
        <v>0</v>
      </c>
      <c r="AK5057" s="4">
        <v>0</v>
      </c>
      <c r="AL5057" s="4">
        <v>13627</v>
      </c>
      <c r="AM5057" s="4">
        <v>0</v>
      </c>
      <c r="AN5057" s="4">
        <v>0</v>
      </c>
      <c r="AO5057" s="4">
        <v>0</v>
      </c>
      <c r="AP5057" s="4">
        <v>106.75</v>
      </c>
      <c r="AQ5057" s="4">
        <v>0</v>
      </c>
      <c r="AR5057" s="4">
        <v>106.75</v>
      </c>
      <c r="AS5057" s="4">
        <v>0</v>
      </c>
      <c r="AT5057" s="4">
        <v>107565.97</v>
      </c>
      <c r="AU5057" s="4">
        <v>0</v>
      </c>
      <c r="AV5057" s="4">
        <v>0</v>
      </c>
      <c r="AW5057" s="8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s="5">
        <v>142950</v>
      </c>
      <c r="B5058" t="s">
        <v>336</v>
      </c>
      <c r="C5058" s="5">
        <v>44503</v>
      </c>
      <c r="D5058" t="s">
        <v>483</v>
      </c>
      <c r="E5058" s="1" t="s">
        <v>395</v>
      </c>
      <c r="F5058" s="4">
        <v>16.84</v>
      </c>
      <c r="G5058" s="4">
        <v>16.86</v>
      </c>
      <c r="H5058" s="4">
        <v>0.08</v>
      </c>
      <c r="I5058" s="4">
        <v>1</v>
      </c>
      <c r="J5058" s="4">
        <v>0.25</v>
      </c>
      <c r="K5058" s="4">
        <v>0</v>
      </c>
      <c r="L5058" s="4">
        <v>0</v>
      </c>
      <c r="M5058" s="4">
        <v>0.28999999999999998</v>
      </c>
      <c r="N5058" s="4">
        <v>0</v>
      </c>
      <c r="O5058" s="4">
        <v>0.13</v>
      </c>
      <c r="P5058" s="4">
        <v>0</v>
      </c>
      <c r="Q5058" s="4">
        <v>0</v>
      </c>
      <c r="R5058" s="4">
        <v>0.03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6.09</v>
      </c>
      <c r="Y5058" s="4">
        <v>100000.71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1578</v>
      </c>
      <c r="AG5058" s="4">
        <v>1001.25</v>
      </c>
      <c r="AH5058" s="4">
        <v>0</v>
      </c>
      <c r="AI5058" s="4">
        <v>0</v>
      </c>
      <c r="AJ5058" s="4">
        <v>5043.1000000000004</v>
      </c>
      <c r="AK5058" s="4">
        <v>0</v>
      </c>
      <c r="AL5058" s="4">
        <v>7622.35</v>
      </c>
      <c r="AM5058" s="4">
        <v>674.96</v>
      </c>
      <c r="AN5058" s="4">
        <v>0</v>
      </c>
      <c r="AO5058" s="4">
        <v>0</v>
      </c>
      <c r="AP5058" s="4">
        <v>45.75</v>
      </c>
      <c r="AQ5058" s="4">
        <v>0</v>
      </c>
      <c r="AR5058" s="4">
        <v>720.71</v>
      </c>
      <c r="AS5058" s="4">
        <v>0</v>
      </c>
      <c r="AT5058" s="4">
        <v>108343.77</v>
      </c>
      <c r="AU5058" s="4">
        <v>0</v>
      </c>
      <c r="AV5058" s="4">
        <v>0</v>
      </c>
      <c r="AW5058" s="8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s="5">
        <v>142950</v>
      </c>
      <c r="B5059" t="s">
        <v>336</v>
      </c>
      <c r="C5059" s="5">
        <v>44511</v>
      </c>
      <c r="D5059" t="s">
        <v>484</v>
      </c>
      <c r="E5059" s="1" t="s">
        <v>395</v>
      </c>
      <c r="F5059" s="4">
        <v>27.07</v>
      </c>
      <c r="G5059" s="4">
        <v>27.07</v>
      </c>
      <c r="H5059" s="4">
        <v>0</v>
      </c>
      <c r="I5059" s="4">
        <v>0</v>
      </c>
      <c r="J5059" s="4">
        <v>3.08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0.21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22.29</v>
      </c>
      <c r="Y5059" s="4">
        <v>160558.67000000001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12335.4</v>
      </c>
      <c r="AH5059" s="4">
        <v>0</v>
      </c>
      <c r="AI5059" s="4">
        <v>0</v>
      </c>
      <c r="AJ5059" s="4">
        <v>0</v>
      </c>
      <c r="AK5059" s="4">
        <v>0</v>
      </c>
      <c r="AL5059" s="4">
        <v>12335.4</v>
      </c>
      <c r="AM5059" s="4">
        <v>0</v>
      </c>
      <c r="AN5059" s="4">
        <v>0</v>
      </c>
      <c r="AO5059" s="4">
        <v>0</v>
      </c>
      <c r="AP5059" s="4">
        <v>320.25</v>
      </c>
      <c r="AQ5059" s="4">
        <v>0</v>
      </c>
      <c r="AR5059" s="4">
        <v>320.25</v>
      </c>
      <c r="AS5059" s="4">
        <v>0</v>
      </c>
      <c r="AT5059" s="4">
        <v>173214.32</v>
      </c>
      <c r="AU5059" s="4">
        <v>0</v>
      </c>
      <c r="AV5059" s="4">
        <v>0</v>
      </c>
      <c r="AW5059" s="8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s="5">
        <v>142950</v>
      </c>
      <c r="B5060" t="s">
        <v>336</v>
      </c>
      <c r="C5060" s="5">
        <v>44529</v>
      </c>
      <c r="D5060" t="s">
        <v>485</v>
      </c>
      <c r="E5060" s="1" t="s">
        <v>395</v>
      </c>
      <c r="F5060" s="4">
        <v>13.25</v>
      </c>
      <c r="G5060" s="4">
        <v>13.25</v>
      </c>
      <c r="H5060" s="4">
        <v>0</v>
      </c>
      <c r="I5060" s="4">
        <v>0</v>
      </c>
      <c r="J5060" s="4">
        <v>0.96</v>
      </c>
      <c r="K5060" s="4">
        <v>0.12</v>
      </c>
      <c r="L5060" s="4">
        <v>0</v>
      </c>
      <c r="M5060" s="4">
        <v>0</v>
      </c>
      <c r="N5060" s="4">
        <v>0.84</v>
      </c>
      <c r="O5060" s="4">
        <v>0.06</v>
      </c>
      <c r="P5060" s="4">
        <v>0</v>
      </c>
      <c r="Q5060" s="4">
        <v>0</v>
      </c>
      <c r="R5060" s="4">
        <v>7.0000000000000007E-2</v>
      </c>
      <c r="S5060" s="4">
        <v>0</v>
      </c>
      <c r="T5060" s="4">
        <v>0</v>
      </c>
      <c r="U5060" s="4">
        <v>0.87</v>
      </c>
      <c r="V5060" s="4">
        <v>0</v>
      </c>
      <c r="W5060" s="4">
        <v>0</v>
      </c>
      <c r="X5060" s="4">
        <v>10.18</v>
      </c>
      <c r="Y5060" s="4">
        <v>78588.929999999993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3844.8</v>
      </c>
      <c r="AH5060" s="4">
        <v>1154.6400000000001</v>
      </c>
      <c r="AI5060" s="4">
        <v>0</v>
      </c>
      <c r="AJ5060" s="4">
        <v>0</v>
      </c>
      <c r="AK5060" s="4">
        <v>21535.08</v>
      </c>
      <c r="AL5060" s="4">
        <v>26534.52</v>
      </c>
      <c r="AM5060" s="4">
        <v>311.52</v>
      </c>
      <c r="AN5060" s="4">
        <v>0</v>
      </c>
      <c r="AO5060" s="4">
        <v>0</v>
      </c>
      <c r="AP5060" s="4">
        <v>106.75</v>
      </c>
      <c r="AQ5060" s="4">
        <v>0</v>
      </c>
      <c r="AR5060" s="4">
        <v>418.27</v>
      </c>
      <c r="AS5060" s="4">
        <v>0</v>
      </c>
      <c r="AT5060" s="4">
        <v>105541.72</v>
      </c>
      <c r="AU5060" s="4">
        <v>0</v>
      </c>
      <c r="AV5060" s="4">
        <v>0</v>
      </c>
      <c r="AW5060" s="8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s="5">
        <v>142950</v>
      </c>
      <c r="B5061" t="s">
        <v>336</v>
      </c>
      <c r="C5061" s="5">
        <v>44537</v>
      </c>
      <c r="D5061" t="s">
        <v>486</v>
      </c>
      <c r="E5061" s="1" t="s">
        <v>395</v>
      </c>
      <c r="F5061" s="4">
        <v>21.3</v>
      </c>
      <c r="G5061" s="4">
        <v>21.3</v>
      </c>
      <c r="H5061" s="4">
        <v>0</v>
      </c>
      <c r="I5061" s="4">
        <v>0</v>
      </c>
      <c r="J5061" s="4">
        <v>2</v>
      </c>
      <c r="K5061" s="4">
        <v>0</v>
      </c>
      <c r="L5061" s="4">
        <v>0</v>
      </c>
      <c r="M5061" s="4">
        <v>0</v>
      </c>
      <c r="N5061" s="4">
        <v>0</v>
      </c>
      <c r="O5061" s="4">
        <v>0.34</v>
      </c>
      <c r="P5061" s="4">
        <v>0</v>
      </c>
      <c r="Q5061" s="4">
        <v>0</v>
      </c>
      <c r="R5061" s="4">
        <v>0.03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6.53</v>
      </c>
      <c r="Y5061" s="4">
        <v>126335.41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8010</v>
      </c>
      <c r="AH5061" s="4">
        <v>0</v>
      </c>
      <c r="AI5061" s="4">
        <v>0</v>
      </c>
      <c r="AJ5061" s="4">
        <v>0</v>
      </c>
      <c r="AK5061" s="4">
        <v>0</v>
      </c>
      <c r="AL5061" s="4">
        <v>8010</v>
      </c>
      <c r="AM5061" s="4">
        <v>1765.28</v>
      </c>
      <c r="AN5061" s="4">
        <v>0</v>
      </c>
      <c r="AO5061" s="4">
        <v>0</v>
      </c>
      <c r="AP5061" s="4">
        <v>45.75</v>
      </c>
      <c r="AQ5061" s="4">
        <v>0</v>
      </c>
      <c r="AR5061" s="4">
        <v>1811.03</v>
      </c>
      <c r="AS5061" s="4">
        <v>0</v>
      </c>
      <c r="AT5061" s="4">
        <v>136156.44</v>
      </c>
      <c r="AU5061" s="4">
        <v>0</v>
      </c>
      <c r="AV5061" s="4">
        <v>0</v>
      </c>
      <c r="AW5061" s="8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s="5">
        <v>142950</v>
      </c>
      <c r="B5062" t="s">
        <v>336</v>
      </c>
      <c r="C5062" s="5">
        <v>44545</v>
      </c>
      <c r="D5062" t="s">
        <v>487</v>
      </c>
      <c r="E5062" s="1" t="s">
        <v>395</v>
      </c>
      <c r="F5062" s="4">
        <v>12.3</v>
      </c>
      <c r="G5062" s="4">
        <v>12.3</v>
      </c>
      <c r="H5062" s="4">
        <v>0</v>
      </c>
      <c r="I5062" s="4">
        <v>0</v>
      </c>
      <c r="J5062" s="4">
        <v>1.2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7.0000000000000007E-2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4.8</v>
      </c>
      <c r="Y5062" s="4">
        <v>72954.25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4806</v>
      </c>
      <c r="AH5062" s="4">
        <v>0</v>
      </c>
      <c r="AI5062" s="4">
        <v>0</v>
      </c>
      <c r="AJ5062" s="4">
        <v>0</v>
      </c>
      <c r="AK5062" s="4">
        <v>0</v>
      </c>
      <c r="AL5062" s="4">
        <v>4806</v>
      </c>
      <c r="AM5062" s="4">
        <v>0</v>
      </c>
      <c r="AN5062" s="4">
        <v>0</v>
      </c>
      <c r="AO5062" s="4">
        <v>0</v>
      </c>
      <c r="AP5062" s="4">
        <v>106.75</v>
      </c>
      <c r="AQ5062" s="4">
        <v>0</v>
      </c>
      <c r="AR5062" s="4">
        <v>106.75</v>
      </c>
      <c r="AS5062" s="4">
        <v>0</v>
      </c>
      <c r="AT5062" s="4">
        <v>77867</v>
      </c>
      <c r="AU5062" s="4">
        <v>0</v>
      </c>
      <c r="AV5062" s="4">
        <v>0</v>
      </c>
      <c r="AW5062" s="8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s="5">
        <v>142950</v>
      </c>
      <c r="B5063" t="s">
        <v>336</v>
      </c>
      <c r="C5063" s="5">
        <v>44552</v>
      </c>
      <c r="D5063" t="s">
        <v>488</v>
      </c>
      <c r="E5063" s="1" t="s">
        <v>395</v>
      </c>
      <c r="F5063" s="4">
        <v>14.35</v>
      </c>
      <c r="G5063" s="4">
        <v>14.35</v>
      </c>
      <c r="H5063" s="4">
        <v>0</v>
      </c>
      <c r="I5063" s="4">
        <v>0</v>
      </c>
      <c r="J5063" s="4">
        <v>2.09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7.0000000000000007E-2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7.35</v>
      </c>
      <c r="Y5063" s="4">
        <v>85113.29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8370.4500000000007</v>
      </c>
      <c r="AH5063" s="4">
        <v>0</v>
      </c>
      <c r="AI5063" s="4">
        <v>0</v>
      </c>
      <c r="AJ5063" s="4">
        <v>0</v>
      </c>
      <c r="AK5063" s="4">
        <v>0</v>
      </c>
      <c r="AL5063" s="4">
        <v>8370.4500000000007</v>
      </c>
      <c r="AM5063" s="4">
        <v>0</v>
      </c>
      <c r="AN5063" s="4">
        <v>0</v>
      </c>
      <c r="AO5063" s="4">
        <v>0</v>
      </c>
      <c r="AP5063" s="4">
        <v>106.75</v>
      </c>
      <c r="AQ5063" s="4">
        <v>0</v>
      </c>
      <c r="AR5063" s="4">
        <v>106.75</v>
      </c>
      <c r="AS5063" s="4">
        <v>0</v>
      </c>
      <c r="AT5063" s="4">
        <v>93590.49</v>
      </c>
      <c r="AU5063" s="4">
        <v>0</v>
      </c>
      <c r="AV5063" s="4">
        <v>0</v>
      </c>
      <c r="AW5063" s="8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s="5">
        <v>142950</v>
      </c>
      <c r="B5064" t="s">
        <v>336</v>
      </c>
      <c r="C5064" s="5">
        <v>44560</v>
      </c>
      <c r="D5064" t="s">
        <v>489</v>
      </c>
      <c r="E5064" s="1" t="s">
        <v>395</v>
      </c>
      <c r="F5064" s="4">
        <v>20.04</v>
      </c>
      <c r="G5064" s="4">
        <v>20.04</v>
      </c>
      <c r="H5064" s="4">
        <v>0</v>
      </c>
      <c r="I5064" s="4">
        <v>0</v>
      </c>
      <c r="J5064" s="4">
        <v>4</v>
      </c>
      <c r="K5064" s="4">
        <v>0</v>
      </c>
      <c r="L5064" s="4">
        <v>0</v>
      </c>
      <c r="M5064" s="4">
        <v>0.33</v>
      </c>
      <c r="N5064" s="4">
        <v>0</v>
      </c>
      <c r="O5064" s="4">
        <v>0.21</v>
      </c>
      <c r="P5064" s="4">
        <v>0</v>
      </c>
      <c r="Q5064" s="4">
        <v>0</v>
      </c>
      <c r="R5064" s="4">
        <v>0.43</v>
      </c>
      <c r="S5064" s="4">
        <v>0</v>
      </c>
      <c r="T5064" s="4">
        <v>0</v>
      </c>
      <c r="U5064" s="4">
        <v>0.08</v>
      </c>
      <c r="V5064" s="4">
        <v>0</v>
      </c>
      <c r="W5064" s="4">
        <v>0</v>
      </c>
      <c r="X5064" s="4">
        <v>19.11</v>
      </c>
      <c r="Y5064" s="4">
        <v>118862.05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</v>
      </c>
      <c r="AG5064" s="4">
        <v>16020</v>
      </c>
      <c r="AH5064" s="4">
        <v>0</v>
      </c>
      <c r="AI5064" s="4">
        <v>0</v>
      </c>
      <c r="AJ5064" s="4">
        <v>5738.7</v>
      </c>
      <c r="AK5064" s="4">
        <v>0</v>
      </c>
      <c r="AL5064" s="4">
        <v>21758.7</v>
      </c>
      <c r="AM5064" s="4">
        <v>1090.32</v>
      </c>
      <c r="AN5064" s="4">
        <v>0</v>
      </c>
      <c r="AO5064" s="4">
        <v>0</v>
      </c>
      <c r="AP5064" s="4">
        <v>655.75</v>
      </c>
      <c r="AQ5064" s="4">
        <v>0</v>
      </c>
      <c r="AR5064" s="4">
        <v>1746.07</v>
      </c>
      <c r="AS5064" s="4">
        <v>0</v>
      </c>
      <c r="AT5064" s="4">
        <v>142366.82</v>
      </c>
      <c r="AU5064" s="4">
        <v>0</v>
      </c>
      <c r="AV5064" s="4">
        <v>0</v>
      </c>
      <c r="AW5064" s="8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25">
      <c r="A5065" s="5">
        <v>142950</v>
      </c>
      <c r="B5065" t="s">
        <v>336</v>
      </c>
      <c r="C5065" s="5">
        <v>44578</v>
      </c>
      <c r="D5065" t="s">
        <v>385</v>
      </c>
      <c r="E5065" s="1" t="s">
        <v>395</v>
      </c>
      <c r="F5065" s="4">
        <v>20.67</v>
      </c>
      <c r="G5065" s="4">
        <v>20.67</v>
      </c>
      <c r="H5065" s="4">
        <v>0</v>
      </c>
      <c r="I5065" s="4">
        <v>0</v>
      </c>
      <c r="J5065" s="4">
        <v>0.65</v>
      </c>
      <c r="K5065" s="4">
        <v>0</v>
      </c>
      <c r="L5065" s="4">
        <v>0</v>
      </c>
      <c r="M5065" s="4">
        <v>0</v>
      </c>
      <c r="N5065" s="4">
        <v>0</v>
      </c>
      <c r="O5065" s="4">
        <v>7.0000000000000007E-2</v>
      </c>
      <c r="P5065" s="4">
        <v>0</v>
      </c>
      <c r="Q5065" s="4">
        <v>0</v>
      </c>
      <c r="R5065" s="4">
        <v>0.31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10.58</v>
      </c>
      <c r="Y5065" s="4">
        <v>122598.73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2603.25</v>
      </c>
      <c r="AH5065" s="4">
        <v>0</v>
      </c>
      <c r="AI5065" s="4">
        <v>0</v>
      </c>
      <c r="AJ5065" s="4">
        <v>0</v>
      </c>
      <c r="AK5065" s="4">
        <v>0</v>
      </c>
      <c r="AL5065" s="4">
        <v>2603.25</v>
      </c>
      <c r="AM5065" s="4">
        <v>363.44</v>
      </c>
      <c r="AN5065" s="4">
        <v>0</v>
      </c>
      <c r="AO5065" s="4">
        <v>0</v>
      </c>
      <c r="AP5065" s="4">
        <v>472.75</v>
      </c>
      <c r="AQ5065" s="4">
        <v>0</v>
      </c>
      <c r="AR5065" s="4">
        <v>836.19</v>
      </c>
      <c r="AS5065" s="4">
        <v>0</v>
      </c>
      <c r="AT5065" s="4">
        <v>126038.17</v>
      </c>
      <c r="AU5065" s="4">
        <v>0</v>
      </c>
      <c r="AV5065" s="4">
        <v>0</v>
      </c>
      <c r="AW5065" s="8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25">
      <c r="A5066" s="5">
        <v>142950</v>
      </c>
      <c r="B5066" t="s">
        <v>336</v>
      </c>
      <c r="C5066" s="5">
        <v>44586</v>
      </c>
      <c r="D5066" t="s">
        <v>490</v>
      </c>
      <c r="E5066" s="1" t="s">
        <v>395</v>
      </c>
      <c r="F5066" s="4">
        <v>3.25</v>
      </c>
      <c r="G5066" s="4">
        <v>3.25</v>
      </c>
      <c r="H5066" s="4">
        <v>0</v>
      </c>
      <c r="I5066" s="4">
        <v>0</v>
      </c>
      <c r="J5066" s="4">
        <v>0.45</v>
      </c>
      <c r="K5066" s="4">
        <v>0</v>
      </c>
      <c r="L5066" s="4">
        <v>0</v>
      </c>
      <c r="M5066" s="4">
        <v>0</v>
      </c>
      <c r="N5066" s="4">
        <v>0.9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0.9</v>
      </c>
      <c r="Y5066" s="4">
        <v>19276.53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1802.25</v>
      </c>
      <c r="AH5066" s="4">
        <v>0</v>
      </c>
      <c r="AI5066" s="4">
        <v>0</v>
      </c>
      <c r="AJ5066" s="4">
        <v>0</v>
      </c>
      <c r="AK5066" s="4">
        <v>23073.3</v>
      </c>
      <c r="AL5066" s="4">
        <v>24875.55</v>
      </c>
      <c r="AM5066" s="4">
        <v>0</v>
      </c>
      <c r="AN5066" s="4">
        <v>0</v>
      </c>
      <c r="AO5066" s="4">
        <v>0</v>
      </c>
      <c r="AP5066" s="4">
        <v>0</v>
      </c>
      <c r="AQ5066" s="4">
        <v>0</v>
      </c>
      <c r="AR5066" s="4">
        <v>0</v>
      </c>
      <c r="AS5066" s="4">
        <v>0</v>
      </c>
      <c r="AT5066" s="4">
        <v>44152.08</v>
      </c>
      <c r="AU5066" s="4">
        <v>0</v>
      </c>
      <c r="AV5066" s="4">
        <v>0</v>
      </c>
      <c r="AW5066" s="8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25">
      <c r="A5067" s="5">
        <v>142950</v>
      </c>
      <c r="B5067" t="s">
        <v>336</v>
      </c>
      <c r="C5067" s="5">
        <v>44594</v>
      </c>
      <c r="D5067" t="s">
        <v>491</v>
      </c>
      <c r="E5067" s="1" t="s">
        <v>395</v>
      </c>
      <c r="F5067" s="4">
        <v>9.7100000000000009</v>
      </c>
      <c r="G5067" s="4">
        <v>9.7100000000000009</v>
      </c>
      <c r="H5067" s="4">
        <v>0</v>
      </c>
      <c r="I5067" s="4">
        <v>0</v>
      </c>
      <c r="J5067" s="4">
        <v>3.7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6.71</v>
      </c>
      <c r="Y5067" s="4">
        <v>57592.34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14818.5</v>
      </c>
      <c r="AH5067" s="4">
        <v>0</v>
      </c>
      <c r="AI5067" s="4">
        <v>0</v>
      </c>
      <c r="AJ5067" s="4">
        <v>0</v>
      </c>
      <c r="AK5067" s="4">
        <v>0</v>
      </c>
      <c r="AL5067" s="4">
        <v>14818.5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0</v>
      </c>
      <c r="AT5067" s="4">
        <v>72410.84</v>
      </c>
      <c r="AU5067" s="4">
        <v>0</v>
      </c>
      <c r="AV5067" s="4">
        <v>0</v>
      </c>
      <c r="AW5067" s="8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25">
      <c r="A5068" s="5">
        <v>142950</v>
      </c>
      <c r="B5068" t="s">
        <v>336</v>
      </c>
      <c r="C5068" s="5">
        <v>44602</v>
      </c>
      <c r="D5068" t="s">
        <v>364</v>
      </c>
      <c r="E5068" s="1" t="s">
        <v>395</v>
      </c>
      <c r="F5068" s="4">
        <v>22.04</v>
      </c>
      <c r="G5068" s="4">
        <v>22.04</v>
      </c>
      <c r="H5068" s="4">
        <v>0</v>
      </c>
      <c r="I5068" s="4">
        <v>0</v>
      </c>
      <c r="J5068" s="4">
        <v>4.46</v>
      </c>
      <c r="K5068" s="4">
        <v>0.09</v>
      </c>
      <c r="L5068" s="4">
        <v>0</v>
      </c>
      <c r="M5068" s="4">
        <v>0</v>
      </c>
      <c r="N5068" s="4">
        <v>1</v>
      </c>
      <c r="O5068" s="4">
        <v>7.0000000000000007E-2</v>
      </c>
      <c r="P5068" s="4">
        <v>0</v>
      </c>
      <c r="Q5068" s="4">
        <v>0</v>
      </c>
      <c r="R5068" s="4">
        <v>0.06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9.48</v>
      </c>
      <c r="Y5068" s="4">
        <v>130724.53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17862.3</v>
      </c>
      <c r="AH5068" s="4">
        <v>865.98</v>
      </c>
      <c r="AI5068" s="4">
        <v>0</v>
      </c>
      <c r="AJ5068" s="4">
        <v>0</v>
      </c>
      <c r="AK5068" s="4">
        <v>25637</v>
      </c>
      <c r="AL5068" s="4">
        <v>44365.279999999999</v>
      </c>
      <c r="AM5068" s="4">
        <v>363.44</v>
      </c>
      <c r="AN5068" s="4">
        <v>0</v>
      </c>
      <c r="AO5068" s="4">
        <v>0</v>
      </c>
      <c r="AP5068" s="4">
        <v>91.5</v>
      </c>
      <c r="AQ5068" s="4">
        <v>0</v>
      </c>
      <c r="AR5068" s="4">
        <v>454.94</v>
      </c>
      <c r="AS5068" s="4">
        <v>0</v>
      </c>
      <c r="AT5068" s="4">
        <v>175544.75</v>
      </c>
      <c r="AU5068" s="4">
        <v>0</v>
      </c>
      <c r="AV5068" s="4">
        <v>0</v>
      </c>
      <c r="AW5068" s="8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25">
      <c r="A5069" s="5">
        <v>142950</v>
      </c>
      <c r="B5069" t="s">
        <v>336</v>
      </c>
      <c r="C5069" s="5">
        <v>44610</v>
      </c>
      <c r="D5069" t="s">
        <v>492</v>
      </c>
      <c r="E5069" s="1" t="s">
        <v>395</v>
      </c>
      <c r="F5069" s="4">
        <v>6.34</v>
      </c>
      <c r="G5069" s="4">
        <v>6.34</v>
      </c>
      <c r="H5069" s="4">
        <v>0</v>
      </c>
      <c r="I5069" s="4">
        <v>0</v>
      </c>
      <c r="J5069" s="4">
        <v>0.42</v>
      </c>
      <c r="K5069" s="4">
        <v>0</v>
      </c>
      <c r="L5069" s="4">
        <v>0</v>
      </c>
      <c r="M5069" s="4">
        <v>0</v>
      </c>
      <c r="N5069" s="4">
        <v>1</v>
      </c>
      <c r="O5069" s="4">
        <v>0</v>
      </c>
      <c r="P5069" s="4">
        <v>0</v>
      </c>
      <c r="Q5069" s="4">
        <v>0</v>
      </c>
      <c r="R5069" s="4">
        <v>0.02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4.67</v>
      </c>
      <c r="Y5069" s="4">
        <v>37604.06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1682.1</v>
      </c>
      <c r="AH5069" s="4">
        <v>0</v>
      </c>
      <c r="AI5069" s="4">
        <v>0</v>
      </c>
      <c r="AJ5069" s="4">
        <v>0</v>
      </c>
      <c r="AK5069" s="4">
        <v>25637</v>
      </c>
      <c r="AL5069" s="4">
        <v>27319.1</v>
      </c>
      <c r="AM5069" s="4">
        <v>0</v>
      </c>
      <c r="AN5069" s="4">
        <v>0</v>
      </c>
      <c r="AO5069" s="4">
        <v>0</v>
      </c>
      <c r="AP5069" s="4">
        <v>30.5</v>
      </c>
      <c r="AQ5069" s="4">
        <v>0</v>
      </c>
      <c r="AR5069" s="4">
        <v>30.5</v>
      </c>
      <c r="AS5069" s="4">
        <v>0</v>
      </c>
      <c r="AT5069" s="4">
        <v>64953.66</v>
      </c>
      <c r="AU5069" s="4">
        <v>0</v>
      </c>
      <c r="AV5069" s="4">
        <v>0</v>
      </c>
      <c r="AW5069" s="8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s="5">
        <v>142950</v>
      </c>
      <c r="B5070" t="s">
        <v>336</v>
      </c>
      <c r="C5070" s="5">
        <v>44628</v>
      </c>
      <c r="D5070" t="s">
        <v>493</v>
      </c>
      <c r="E5070" s="1" t="s">
        <v>395</v>
      </c>
      <c r="F5070" s="4">
        <v>19.809999999999999</v>
      </c>
      <c r="G5070" s="4">
        <v>19.91</v>
      </c>
      <c r="H5070" s="4">
        <v>0.5</v>
      </c>
      <c r="I5070" s="4">
        <v>0.51</v>
      </c>
      <c r="J5070" s="4">
        <v>1.33</v>
      </c>
      <c r="K5070" s="4">
        <v>0</v>
      </c>
      <c r="L5070" s="4">
        <v>0</v>
      </c>
      <c r="M5070" s="4">
        <v>0</v>
      </c>
      <c r="N5070" s="4">
        <v>1</v>
      </c>
      <c r="O5070" s="4">
        <v>7.0000000000000007E-2</v>
      </c>
      <c r="P5070" s="4">
        <v>0</v>
      </c>
      <c r="Q5070" s="4">
        <v>0</v>
      </c>
      <c r="R5070" s="4">
        <v>0.15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16.07</v>
      </c>
      <c r="Y5070" s="4">
        <v>118090.99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804.78</v>
      </c>
      <c r="AG5070" s="4">
        <v>5326.65</v>
      </c>
      <c r="AH5070" s="4">
        <v>0</v>
      </c>
      <c r="AI5070" s="4">
        <v>0</v>
      </c>
      <c r="AJ5070" s="4">
        <v>0</v>
      </c>
      <c r="AK5070" s="4">
        <v>25637</v>
      </c>
      <c r="AL5070" s="4">
        <v>31768.43</v>
      </c>
      <c r="AM5070" s="4">
        <v>363.44</v>
      </c>
      <c r="AN5070" s="4">
        <v>0</v>
      </c>
      <c r="AO5070" s="4">
        <v>0</v>
      </c>
      <c r="AP5070" s="4">
        <v>228.75</v>
      </c>
      <c r="AQ5070" s="4">
        <v>0</v>
      </c>
      <c r="AR5070" s="4">
        <v>592.19000000000005</v>
      </c>
      <c r="AS5070" s="4">
        <v>0</v>
      </c>
      <c r="AT5070" s="4">
        <v>150451.60999999999</v>
      </c>
      <c r="AU5070" s="4">
        <v>0</v>
      </c>
      <c r="AV5070" s="4">
        <v>0</v>
      </c>
      <c r="AW5070" s="8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s="5">
        <v>142950</v>
      </c>
      <c r="B5071" t="s">
        <v>336</v>
      </c>
      <c r="C5071" s="5">
        <v>44636</v>
      </c>
      <c r="D5071" t="s">
        <v>494</v>
      </c>
      <c r="E5071" s="1" t="s">
        <v>395</v>
      </c>
      <c r="F5071" s="4">
        <v>90.71</v>
      </c>
      <c r="G5071" s="4">
        <v>90.71</v>
      </c>
      <c r="H5071" s="4">
        <v>0</v>
      </c>
      <c r="I5071" s="4">
        <v>0</v>
      </c>
      <c r="J5071" s="4">
        <v>9.6999999999999993</v>
      </c>
      <c r="K5071" s="4">
        <v>0</v>
      </c>
      <c r="L5071" s="4">
        <v>0</v>
      </c>
      <c r="M5071" s="4">
        <v>0.11</v>
      </c>
      <c r="N5071" s="4">
        <v>4.2300000000000004</v>
      </c>
      <c r="O5071" s="4">
        <v>0.98</v>
      </c>
      <c r="P5071" s="4">
        <v>0</v>
      </c>
      <c r="Q5071" s="4">
        <v>0</v>
      </c>
      <c r="R5071" s="4">
        <v>0.73</v>
      </c>
      <c r="S5071" s="4">
        <v>0</v>
      </c>
      <c r="T5071" s="4">
        <v>0</v>
      </c>
      <c r="U5071" s="4">
        <v>1.18</v>
      </c>
      <c r="V5071" s="4">
        <v>0</v>
      </c>
      <c r="W5071" s="4">
        <v>0</v>
      </c>
      <c r="X5071" s="4">
        <v>58.69</v>
      </c>
      <c r="Y5071" s="4">
        <v>538022.78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38848.5</v>
      </c>
      <c r="AH5071" s="4">
        <v>0</v>
      </c>
      <c r="AI5071" s="4">
        <v>0</v>
      </c>
      <c r="AJ5071" s="4">
        <v>1912.9</v>
      </c>
      <c r="AK5071" s="4">
        <v>108444.51</v>
      </c>
      <c r="AL5071" s="4">
        <v>149205.91</v>
      </c>
      <c r="AM5071" s="4">
        <v>5088.16</v>
      </c>
      <c r="AN5071" s="4">
        <v>0</v>
      </c>
      <c r="AO5071" s="4">
        <v>0</v>
      </c>
      <c r="AP5071" s="4">
        <v>1113.25</v>
      </c>
      <c r="AQ5071" s="4">
        <v>0</v>
      </c>
      <c r="AR5071" s="4">
        <v>6201.41</v>
      </c>
      <c r="AS5071" s="4">
        <v>0</v>
      </c>
      <c r="AT5071" s="4">
        <v>693430.1</v>
      </c>
      <c r="AU5071" s="4">
        <v>0</v>
      </c>
      <c r="AV5071" s="4">
        <v>0</v>
      </c>
      <c r="AW5071" s="8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s="5">
        <v>142950</v>
      </c>
      <c r="B5072" t="s">
        <v>336</v>
      </c>
      <c r="C5072" s="5">
        <v>44644</v>
      </c>
      <c r="D5072" t="s">
        <v>495</v>
      </c>
      <c r="E5072" s="1" t="s">
        <v>395</v>
      </c>
      <c r="F5072" s="4">
        <v>27.63</v>
      </c>
      <c r="G5072" s="4">
        <v>27.63</v>
      </c>
      <c r="H5072" s="4">
        <v>0</v>
      </c>
      <c r="I5072" s="4">
        <v>1</v>
      </c>
      <c r="J5072" s="4">
        <v>1.93</v>
      </c>
      <c r="K5072" s="4">
        <v>1</v>
      </c>
      <c r="L5072" s="4">
        <v>0</v>
      </c>
      <c r="M5072" s="4">
        <v>0</v>
      </c>
      <c r="N5072" s="4">
        <v>0.28000000000000003</v>
      </c>
      <c r="O5072" s="4">
        <v>0.14000000000000001</v>
      </c>
      <c r="P5072" s="4">
        <v>0</v>
      </c>
      <c r="Q5072" s="4">
        <v>0</v>
      </c>
      <c r="R5072" s="4">
        <v>0.16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15.28</v>
      </c>
      <c r="Y5072" s="4">
        <v>163880.16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1578</v>
      </c>
      <c r="AG5072" s="4">
        <v>7729.65</v>
      </c>
      <c r="AH5072" s="4">
        <v>9622</v>
      </c>
      <c r="AI5072" s="4">
        <v>0</v>
      </c>
      <c r="AJ5072" s="4">
        <v>0</v>
      </c>
      <c r="AK5072" s="4">
        <v>7178.36</v>
      </c>
      <c r="AL5072" s="4">
        <v>26108.01</v>
      </c>
      <c r="AM5072" s="4">
        <v>726.88</v>
      </c>
      <c r="AN5072" s="4">
        <v>0</v>
      </c>
      <c r="AO5072" s="4">
        <v>0</v>
      </c>
      <c r="AP5072" s="4">
        <v>244</v>
      </c>
      <c r="AQ5072" s="4">
        <v>0</v>
      </c>
      <c r="AR5072" s="4">
        <v>970.88</v>
      </c>
      <c r="AS5072" s="4">
        <v>0</v>
      </c>
      <c r="AT5072" s="4">
        <v>190959.05</v>
      </c>
      <c r="AU5072" s="4">
        <v>0</v>
      </c>
      <c r="AV5072" s="4">
        <v>0</v>
      </c>
      <c r="AW5072" s="8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s="5">
        <v>142950</v>
      </c>
      <c r="B5073" t="s">
        <v>336</v>
      </c>
      <c r="C5073" s="5">
        <v>44651</v>
      </c>
      <c r="D5073" t="s">
        <v>496</v>
      </c>
      <c r="E5073" s="1" t="s">
        <v>395</v>
      </c>
      <c r="F5073" s="4">
        <v>0.47</v>
      </c>
      <c r="G5073" s="4">
        <v>0.47</v>
      </c>
      <c r="H5073" s="4">
        <v>0</v>
      </c>
      <c r="I5073" s="4">
        <v>0</v>
      </c>
      <c r="J5073" s="4">
        <v>0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>
        <v>0</v>
      </c>
      <c r="Q5073" s="4">
        <v>0</v>
      </c>
      <c r="R5073" s="4">
        <v>0.03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0</v>
      </c>
      <c r="Y5073" s="4">
        <v>2787.68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0</v>
      </c>
      <c r="AH5073" s="4">
        <v>0</v>
      </c>
      <c r="AI5073" s="4">
        <v>0</v>
      </c>
      <c r="AJ5073" s="4">
        <v>0</v>
      </c>
      <c r="AK5073" s="4">
        <v>0</v>
      </c>
      <c r="AL5073" s="4">
        <v>0</v>
      </c>
      <c r="AM5073" s="4">
        <v>0</v>
      </c>
      <c r="AN5073" s="4">
        <v>0</v>
      </c>
      <c r="AO5073" s="4">
        <v>0</v>
      </c>
      <c r="AP5073" s="4">
        <v>45.75</v>
      </c>
      <c r="AQ5073" s="4">
        <v>0</v>
      </c>
      <c r="AR5073" s="4">
        <v>45.75</v>
      </c>
      <c r="AS5073" s="4">
        <v>0</v>
      </c>
      <c r="AT5073" s="4">
        <v>2833.43</v>
      </c>
      <c r="AU5073" s="4">
        <v>0</v>
      </c>
      <c r="AV5073" s="4">
        <v>0</v>
      </c>
      <c r="AW5073" s="8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s="5">
        <v>142950</v>
      </c>
      <c r="B5074" t="s">
        <v>336</v>
      </c>
      <c r="C5074" s="5">
        <v>44669</v>
      </c>
      <c r="D5074" t="s">
        <v>497</v>
      </c>
      <c r="E5074" s="1" t="s">
        <v>395</v>
      </c>
      <c r="F5074" s="4">
        <v>21.39</v>
      </c>
      <c r="G5074" s="4">
        <v>21.39</v>
      </c>
      <c r="H5074" s="4">
        <v>0</v>
      </c>
      <c r="I5074" s="4">
        <v>0.86</v>
      </c>
      <c r="J5074" s="4">
        <v>1.84</v>
      </c>
      <c r="K5074" s="4">
        <v>1</v>
      </c>
      <c r="L5074" s="4">
        <v>0</v>
      </c>
      <c r="M5074" s="4">
        <v>0.14000000000000001</v>
      </c>
      <c r="N5074" s="4">
        <v>1</v>
      </c>
      <c r="O5074" s="4">
        <v>0</v>
      </c>
      <c r="P5074" s="4">
        <v>0</v>
      </c>
      <c r="Q5074" s="4">
        <v>0</v>
      </c>
      <c r="R5074" s="4">
        <v>0.24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12.12</v>
      </c>
      <c r="Y5074" s="4">
        <v>126869.22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1357.08</v>
      </c>
      <c r="AG5074" s="4">
        <v>7369.2</v>
      </c>
      <c r="AH5074" s="4">
        <v>9622</v>
      </c>
      <c r="AI5074" s="4">
        <v>0</v>
      </c>
      <c r="AJ5074" s="4">
        <v>2434.6</v>
      </c>
      <c r="AK5074" s="4">
        <v>25637</v>
      </c>
      <c r="AL5074" s="4">
        <v>46419.88</v>
      </c>
      <c r="AM5074" s="4">
        <v>0</v>
      </c>
      <c r="AN5074" s="4">
        <v>0</v>
      </c>
      <c r="AO5074" s="4">
        <v>0</v>
      </c>
      <c r="AP5074" s="4">
        <v>366</v>
      </c>
      <c r="AQ5074" s="4">
        <v>0</v>
      </c>
      <c r="AR5074" s="4">
        <v>366</v>
      </c>
      <c r="AS5074" s="4">
        <v>0</v>
      </c>
      <c r="AT5074" s="4">
        <v>173655.1</v>
      </c>
      <c r="AU5074" s="4">
        <v>0</v>
      </c>
      <c r="AV5074" s="4">
        <v>0</v>
      </c>
      <c r="AW5074" s="8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s="5">
        <v>142950</v>
      </c>
      <c r="B5075" t="s">
        <v>336</v>
      </c>
      <c r="C5075" s="5">
        <v>44677</v>
      </c>
      <c r="D5075" t="s">
        <v>386</v>
      </c>
      <c r="E5075" s="1" t="s">
        <v>395</v>
      </c>
      <c r="F5075" s="4">
        <v>29.18</v>
      </c>
      <c r="G5075" s="4">
        <v>29.18</v>
      </c>
      <c r="H5075" s="4">
        <v>0</v>
      </c>
      <c r="I5075" s="4">
        <v>0</v>
      </c>
      <c r="J5075" s="4">
        <v>4.0199999999999996</v>
      </c>
      <c r="K5075" s="4">
        <v>0.39</v>
      </c>
      <c r="L5075" s="4">
        <v>0</v>
      </c>
      <c r="M5075" s="4">
        <v>0</v>
      </c>
      <c r="N5075" s="4">
        <v>0</v>
      </c>
      <c r="O5075" s="4">
        <v>0.21</v>
      </c>
      <c r="P5075" s="4">
        <v>0</v>
      </c>
      <c r="Q5075" s="4">
        <v>0</v>
      </c>
      <c r="R5075" s="4">
        <v>0.17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16.04</v>
      </c>
      <c r="Y5075" s="4">
        <v>173073.58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16100.1</v>
      </c>
      <c r="AH5075" s="4">
        <v>3752.58</v>
      </c>
      <c r="AI5075" s="4">
        <v>0</v>
      </c>
      <c r="AJ5075" s="4">
        <v>0</v>
      </c>
      <c r="AK5075" s="4">
        <v>0</v>
      </c>
      <c r="AL5075" s="4">
        <v>19852.68</v>
      </c>
      <c r="AM5075" s="4">
        <v>1090.32</v>
      </c>
      <c r="AN5075" s="4">
        <v>0</v>
      </c>
      <c r="AO5075" s="4">
        <v>0</v>
      </c>
      <c r="AP5075" s="4">
        <v>259.25</v>
      </c>
      <c r="AQ5075" s="4">
        <v>0</v>
      </c>
      <c r="AR5075" s="4">
        <v>1349.57</v>
      </c>
      <c r="AS5075" s="4">
        <v>0</v>
      </c>
      <c r="AT5075" s="4">
        <v>194275.83</v>
      </c>
      <c r="AU5075" s="4">
        <v>0</v>
      </c>
      <c r="AV5075" s="4">
        <v>0</v>
      </c>
      <c r="AW5075" s="8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s="5">
        <v>142950</v>
      </c>
      <c r="B5076" t="s">
        <v>336</v>
      </c>
      <c r="C5076" s="5">
        <v>44685</v>
      </c>
      <c r="D5076" t="s">
        <v>498</v>
      </c>
      <c r="E5076" s="1" t="s">
        <v>395</v>
      </c>
      <c r="F5076" s="4">
        <v>17.88</v>
      </c>
      <c r="G5076" s="4">
        <v>17.88</v>
      </c>
      <c r="H5076" s="4">
        <v>0</v>
      </c>
      <c r="I5076" s="4">
        <v>0</v>
      </c>
      <c r="J5076" s="4">
        <v>2.56</v>
      </c>
      <c r="K5076" s="4">
        <v>0</v>
      </c>
      <c r="L5076" s="4">
        <v>0</v>
      </c>
      <c r="M5076" s="4">
        <v>0</v>
      </c>
      <c r="N5076" s="4">
        <v>1.84</v>
      </c>
      <c r="O5076" s="4">
        <v>0</v>
      </c>
      <c r="P5076" s="4">
        <v>0</v>
      </c>
      <c r="Q5076" s="4">
        <v>0</v>
      </c>
      <c r="R5076" s="4">
        <v>0.19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11.31</v>
      </c>
      <c r="Y5076" s="4">
        <v>106050.57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10252.799999999999</v>
      </c>
      <c r="AH5076" s="4">
        <v>0</v>
      </c>
      <c r="AI5076" s="4">
        <v>0</v>
      </c>
      <c r="AJ5076" s="4">
        <v>0</v>
      </c>
      <c r="AK5076" s="4">
        <v>47172.08</v>
      </c>
      <c r="AL5076" s="4">
        <v>57424.88</v>
      </c>
      <c r="AM5076" s="4">
        <v>0</v>
      </c>
      <c r="AN5076" s="4">
        <v>0</v>
      </c>
      <c r="AO5076" s="4">
        <v>0</v>
      </c>
      <c r="AP5076" s="4">
        <v>289.75</v>
      </c>
      <c r="AQ5076" s="4">
        <v>0</v>
      </c>
      <c r="AR5076" s="4">
        <v>289.75</v>
      </c>
      <c r="AS5076" s="4">
        <v>0</v>
      </c>
      <c r="AT5076" s="4">
        <v>163765.20000000001</v>
      </c>
      <c r="AU5076" s="4">
        <v>0</v>
      </c>
      <c r="AV5076" s="4">
        <v>0</v>
      </c>
      <c r="AW5076" s="8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s="5">
        <v>142950</v>
      </c>
      <c r="B5077" t="s">
        <v>336</v>
      </c>
      <c r="C5077" s="5">
        <v>44693</v>
      </c>
      <c r="D5077" t="s">
        <v>387</v>
      </c>
      <c r="E5077" s="1" t="s">
        <v>395</v>
      </c>
      <c r="F5077" s="4">
        <v>6.5</v>
      </c>
      <c r="G5077" s="4">
        <v>6.5</v>
      </c>
      <c r="H5077" s="4">
        <v>0</v>
      </c>
      <c r="I5077" s="4">
        <v>0</v>
      </c>
      <c r="J5077" s="4">
        <v>2.15</v>
      </c>
      <c r="K5077" s="4">
        <v>0</v>
      </c>
      <c r="L5077" s="4">
        <v>0</v>
      </c>
      <c r="M5077" s="4">
        <v>0</v>
      </c>
      <c r="N5077" s="4">
        <v>0</v>
      </c>
      <c r="O5077" s="4">
        <v>7.0000000000000007E-2</v>
      </c>
      <c r="P5077" s="4">
        <v>0</v>
      </c>
      <c r="Q5077" s="4">
        <v>0</v>
      </c>
      <c r="R5077" s="4">
        <v>0.12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4.45</v>
      </c>
      <c r="Y5077" s="4">
        <v>38553.06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8610.75</v>
      </c>
      <c r="AH5077" s="4">
        <v>0</v>
      </c>
      <c r="AI5077" s="4">
        <v>0</v>
      </c>
      <c r="AJ5077" s="4">
        <v>0</v>
      </c>
      <c r="AK5077" s="4">
        <v>0</v>
      </c>
      <c r="AL5077" s="4">
        <v>8610.75</v>
      </c>
      <c r="AM5077" s="4">
        <v>363.44</v>
      </c>
      <c r="AN5077" s="4">
        <v>0</v>
      </c>
      <c r="AO5077" s="4">
        <v>0</v>
      </c>
      <c r="AP5077" s="4">
        <v>183</v>
      </c>
      <c r="AQ5077" s="4">
        <v>0</v>
      </c>
      <c r="AR5077" s="4">
        <v>546.44000000000005</v>
      </c>
      <c r="AS5077" s="4">
        <v>0</v>
      </c>
      <c r="AT5077" s="4">
        <v>47710.25</v>
      </c>
      <c r="AU5077" s="4">
        <v>0</v>
      </c>
      <c r="AV5077" s="4">
        <v>0</v>
      </c>
      <c r="AW5077" s="8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s="5">
        <v>142950</v>
      </c>
      <c r="B5078" t="s">
        <v>336</v>
      </c>
      <c r="C5078" s="5">
        <v>44701</v>
      </c>
      <c r="D5078" t="s">
        <v>499</v>
      </c>
      <c r="E5078" s="1" t="s">
        <v>395</v>
      </c>
      <c r="F5078" s="4">
        <v>5.87</v>
      </c>
      <c r="G5078" s="4">
        <v>5.87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1.9</v>
      </c>
      <c r="Y5078" s="4">
        <v>34816.379999999997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0</v>
      </c>
      <c r="AH5078" s="4">
        <v>0</v>
      </c>
      <c r="AI5078" s="4">
        <v>0</v>
      </c>
      <c r="AJ5078" s="4">
        <v>0</v>
      </c>
      <c r="AK5078" s="4">
        <v>0</v>
      </c>
      <c r="AL5078" s="4">
        <v>0</v>
      </c>
      <c r="AM5078" s="4">
        <v>0</v>
      </c>
      <c r="AN5078" s="4">
        <v>0</v>
      </c>
      <c r="AO5078" s="4">
        <v>0</v>
      </c>
      <c r="AP5078" s="4">
        <v>0</v>
      </c>
      <c r="AQ5078" s="4">
        <v>0</v>
      </c>
      <c r="AR5078" s="4">
        <v>0</v>
      </c>
      <c r="AS5078" s="4">
        <v>0</v>
      </c>
      <c r="AT5078" s="4">
        <v>34816.379999999997</v>
      </c>
      <c r="AU5078" s="4">
        <v>0</v>
      </c>
      <c r="AV5078" s="4">
        <v>0</v>
      </c>
      <c r="AW5078" s="8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s="5">
        <v>142950</v>
      </c>
      <c r="B5079" t="s">
        <v>336</v>
      </c>
      <c r="C5079" s="5">
        <v>44719</v>
      </c>
      <c r="D5079" t="s">
        <v>388</v>
      </c>
      <c r="E5079" s="1" t="s">
        <v>395</v>
      </c>
      <c r="F5079" s="4">
        <v>12.27</v>
      </c>
      <c r="G5079" s="4">
        <v>12.27</v>
      </c>
      <c r="H5079" s="4">
        <v>0</v>
      </c>
      <c r="I5079" s="4">
        <v>0</v>
      </c>
      <c r="J5079" s="4">
        <v>3.15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0.08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10.45</v>
      </c>
      <c r="Y5079" s="4">
        <v>72776.31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12615.75</v>
      </c>
      <c r="AH5079" s="4">
        <v>0</v>
      </c>
      <c r="AI5079" s="4">
        <v>0</v>
      </c>
      <c r="AJ5079" s="4">
        <v>0</v>
      </c>
      <c r="AK5079" s="4">
        <v>0</v>
      </c>
      <c r="AL5079" s="4">
        <v>12615.75</v>
      </c>
      <c r="AM5079" s="4">
        <v>0</v>
      </c>
      <c r="AN5079" s="4">
        <v>0</v>
      </c>
      <c r="AO5079" s="4">
        <v>0</v>
      </c>
      <c r="AP5079" s="4">
        <v>122</v>
      </c>
      <c r="AQ5079" s="4">
        <v>0</v>
      </c>
      <c r="AR5079" s="4">
        <v>122</v>
      </c>
      <c r="AS5079" s="4">
        <v>0</v>
      </c>
      <c r="AT5079" s="4">
        <v>85514.06</v>
      </c>
      <c r="AU5079" s="4">
        <v>0</v>
      </c>
      <c r="AV5079" s="4">
        <v>0</v>
      </c>
      <c r="AW5079" s="8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s="5">
        <v>142950</v>
      </c>
      <c r="B5080" t="s">
        <v>336</v>
      </c>
      <c r="C5080" s="5">
        <v>44727</v>
      </c>
      <c r="D5080" t="s">
        <v>500</v>
      </c>
      <c r="E5080" s="1" t="s">
        <v>395</v>
      </c>
      <c r="F5080" s="4">
        <v>9.56</v>
      </c>
      <c r="G5080" s="4">
        <v>9.56</v>
      </c>
      <c r="H5080" s="4">
        <v>0</v>
      </c>
      <c r="I5080" s="4">
        <v>0</v>
      </c>
      <c r="J5080" s="4">
        <v>3</v>
      </c>
      <c r="K5080" s="4">
        <v>0</v>
      </c>
      <c r="L5080" s="4">
        <v>0</v>
      </c>
      <c r="M5080" s="4">
        <v>1</v>
      </c>
      <c r="N5080" s="4">
        <v>0</v>
      </c>
      <c r="O5080" s="4">
        <v>0</v>
      </c>
      <c r="P5080" s="4">
        <v>0</v>
      </c>
      <c r="Q5080" s="4">
        <v>0</v>
      </c>
      <c r="R5080" s="4">
        <v>0.03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2.68</v>
      </c>
      <c r="Y5080" s="4">
        <v>56702.65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12015</v>
      </c>
      <c r="AH5080" s="4">
        <v>0</v>
      </c>
      <c r="AI5080" s="4">
        <v>0</v>
      </c>
      <c r="AJ5080" s="4">
        <v>17390</v>
      </c>
      <c r="AK5080" s="4">
        <v>0</v>
      </c>
      <c r="AL5080" s="4">
        <v>29405</v>
      </c>
      <c r="AM5080" s="4">
        <v>0</v>
      </c>
      <c r="AN5080" s="4">
        <v>0</v>
      </c>
      <c r="AO5080" s="4">
        <v>0</v>
      </c>
      <c r="AP5080" s="4">
        <v>45.75</v>
      </c>
      <c r="AQ5080" s="4">
        <v>0</v>
      </c>
      <c r="AR5080" s="4">
        <v>45.75</v>
      </c>
      <c r="AS5080" s="4">
        <v>0</v>
      </c>
      <c r="AT5080" s="4">
        <v>86153.4</v>
      </c>
      <c r="AU5080" s="4">
        <v>0</v>
      </c>
      <c r="AV5080" s="4">
        <v>0</v>
      </c>
      <c r="AW5080" s="8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s="5">
        <v>142950</v>
      </c>
      <c r="B5081" t="s">
        <v>336</v>
      </c>
      <c r="C5081" s="5">
        <v>44735</v>
      </c>
      <c r="D5081" t="s">
        <v>501</v>
      </c>
      <c r="E5081" s="1" t="s">
        <v>395</v>
      </c>
      <c r="F5081" s="4">
        <v>12.01</v>
      </c>
      <c r="G5081" s="4">
        <v>12.01</v>
      </c>
      <c r="H5081" s="4">
        <v>0</v>
      </c>
      <c r="I5081" s="4">
        <v>0</v>
      </c>
      <c r="J5081" s="4">
        <v>1.77</v>
      </c>
      <c r="K5081" s="4">
        <v>0</v>
      </c>
      <c r="L5081" s="4">
        <v>0</v>
      </c>
      <c r="M5081" s="4">
        <v>0</v>
      </c>
      <c r="N5081" s="4">
        <v>0</v>
      </c>
      <c r="O5081" s="4">
        <v>0.14000000000000001</v>
      </c>
      <c r="P5081" s="4">
        <v>0</v>
      </c>
      <c r="Q5081" s="4">
        <v>0</v>
      </c>
      <c r="R5081" s="4">
        <v>0.09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8.42</v>
      </c>
      <c r="Y5081" s="4">
        <v>71234.19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7088.85</v>
      </c>
      <c r="AH5081" s="4">
        <v>0</v>
      </c>
      <c r="AI5081" s="4">
        <v>0</v>
      </c>
      <c r="AJ5081" s="4">
        <v>0</v>
      </c>
      <c r="AK5081" s="4">
        <v>0</v>
      </c>
      <c r="AL5081" s="4">
        <v>7088.85</v>
      </c>
      <c r="AM5081" s="4">
        <v>726.88</v>
      </c>
      <c r="AN5081" s="4">
        <v>0</v>
      </c>
      <c r="AO5081" s="4">
        <v>0</v>
      </c>
      <c r="AP5081" s="4">
        <v>137.25</v>
      </c>
      <c r="AQ5081" s="4">
        <v>0</v>
      </c>
      <c r="AR5081" s="4">
        <v>864.13</v>
      </c>
      <c r="AS5081" s="4">
        <v>0</v>
      </c>
      <c r="AT5081" s="4">
        <v>79187.17</v>
      </c>
      <c r="AU5081" s="4">
        <v>0</v>
      </c>
      <c r="AV5081" s="4">
        <v>0</v>
      </c>
      <c r="AW5081" s="8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s="5">
        <v>142950</v>
      </c>
      <c r="B5082" t="s">
        <v>336</v>
      </c>
      <c r="C5082" s="5">
        <v>44743</v>
      </c>
      <c r="D5082" t="s">
        <v>502</v>
      </c>
      <c r="E5082" s="1" t="s">
        <v>395</v>
      </c>
      <c r="F5082" s="4">
        <v>12.94</v>
      </c>
      <c r="G5082" s="4">
        <v>12.94</v>
      </c>
      <c r="H5082" s="4">
        <v>0</v>
      </c>
      <c r="I5082" s="4">
        <v>0</v>
      </c>
      <c r="J5082" s="4">
        <v>1.58</v>
      </c>
      <c r="K5082" s="4">
        <v>0</v>
      </c>
      <c r="L5082" s="4">
        <v>0</v>
      </c>
      <c r="M5082" s="4">
        <v>0</v>
      </c>
      <c r="N5082" s="4">
        <v>1</v>
      </c>
      <c r="O5082" s="4">
        <v>7.0000000000000007E-2</v>
      </c>
      <c r="P5082" s="4">
        <v>0</v>
      </c>
      <c r="Q5082" s="4">
        <v>0</v>
      </c>
      <c r="R5082" s="4">
        <v>0.03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9.3000000000000007</v>
      </c>
      <c r="Y5082" s="4">
        <v>76750.25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6327.9</v>
      </c>
      <c r="AH5082" s="4">
        <v>0</v>
      </c>
      <c r="AI5082" s="4">
        <v>0</v>
      </c>
      <c r="AJ5082" s="4">
        <v>0</v>
      </c>
      <c r="AK5082" s="4">
        <v>25637</v>
      </c>
      <c r="AL5082" s="4">
        <v>31964.9</v>
      </c>
      <c r="AM5082" s="4">
        <v>363.44</v>
      </c>
      <c r="AN5082" s="4">
        <v>0</v>
      </c>
      <c r="AO5082" s="4">
        <v>0</v>
      </c>
      <c r="AP5082" s="4">
        <v>45.75</v>
      </c>
      <c r="AQ5082" s="4">
        <v>0</v>
      </c>
      <c r="AR5082" s="4">
        <v>409.19</v>
      </c>
      <c r="AS5082" s="4">
        <v>0</v>
      </c>
      <c r="AT5082" s="4">
        <v>109124.34</v>
      </c>
      <c r="AU5082" s="4">
        <v>0</v>
      </c>
      <c r="AV5082" s="4">
        <v>0</v>
      </c>
      <c r="AW5082" s="8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s="5">
        <v>142950</v>
      </c>
      <c r="B5083" t="s">
        <v>336</v>
      </c>
      <c r="C5083" s="5">
        <v>44750</v>
      </c>
      <c r="D5083" t="s">
        <v>503</v>
      </c>
      <c r="E5083" s="1" t="s">
        <v>395</v>
      </c>
      <c r="F5083" s="4">
        <v>15.27</v>
      </c>
      <c r="G5083" s="4">
        <v>15.27</v>
      </c>
      <c r="H5083" s="4">
        <v>0</v>
      </c>
      <c r="I5083" s="4">
        <v>0</v>
      </c>
      <c r="J5083" s="4">
        <v>4.41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0.03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7.82</v>
      </c>
      <c r="Y5083" s="4">
        <v>90570.03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17662.05</v>
      </c>
      <c r="AH5083" s="4">
        <v>0</v>
      </c>
      <c r="AI5083" s="4">
        <v>0</v>
      </c>
      <c r="AJ5083" s="4">
        <v>0</v>
      </c>
      <c r="AK5083" s="4">
        <v>0</v>
      </c>
      <c r="AL5083" s="4">
        <v>17662.05</v>
      </c>
      <c r="AM5083" s="4">
        <v>0</v>
      </c>
      <c r="AN5083" s="4">
        <v>0</v>
      </c>
      <c r="AO5083" s="4">
        <v>0</v>
      </c>
      <c r="AP5083" s="4">
        <v>45.75</v>
      </c>
      <c r="AQ5083" s="4">
        <v>0</v>
      </c>
      <c r="AR5083" s="4">
        <v>45.75</v>
      </c>
      <c r="AS5083" s="4">
        <v>0</v>
      </c>
      <c r="AT5083" s="4">
        <v>108277.83</v>
      </c>
      <c r="AU5083" s="4">
        <v>0</v>
      </c>
      <c r="AV5083" s="4">
        <v>0</v>
      </c>
      <c r="AW5083" s="8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s="5">
        <v>142950</v>
      </c>
      <c r="B5084" t="s">
        <v>336</v>
      </c>
      <c r="C5084" s="5">
        <v>44768</v>
      </c>
      <c r="D5084" t="s">
        <v>504</v>
      </c>
      <c r="E5084" s="1" t="s">
        <v>395</v>
      </c>
      <c r="F5084" s="4">
        <v>13.52</v>
      </c>
      <c r="G5084" s="4">
        <v>13.52</v>
      </c>
      <c r="H5084" s="4">
        <v>0</v>
      </c>
      <c r="I5084" s="4">
        <v>0</v>
      </c>
      <c r="J5084" s="4">
        <v>3.84</v>
      </c>
      <c r="K5084" s="4">
        <v>0</v>
      </c>
      <c r="L5084" s="4">
        <v>0</v>
      </c>
      <c r="M5084" s="4">
        <v>0</v>
      </c>
      <c r="N5084" s="4">
        <v>0.21</v>
      </c>
      <c r="O5084" s="4">
        <v>0.06</v>
      </c>
      <c r="P5084" s="4">
        <v>0</v>
      </c>
      <c r="Q5084" s="4">
        <v>0</v>
      </c>
      <c r="R5084" s="4">
        <v>0.06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6.73</v>
      </c>
      <c r="Y5084" s="4">
        <v>80190.36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15379.2</v>
      </c>
      <c r="AH5084" s="4">
        <v>0</v>
      </c>
      <c r="AI5084" s="4">
        <v>0</v>
      </c>
      <c r="AJ5084" s="4">
        <v>0</v>
      </c>
      <c r="AK5084" s="4">
        <v>5383.77</v>
      </c>
      <c r="AL5084" s="4">
        <v>20762.97</v>
      </c>
      <c r="AM5084" s="4">
        <v>311.52</v>
      </c>
      <c r="AN5084" s="4">
        <v>0</v>
      </c>
      <c r="AO5084" s="4">
        <v>0</v>
      </c>
      <c r="AP5084" s="4">
        <v>91.5</v>
      </c>
      <c r="AQ5084" s="4">
        <v>0</v>
      </c>
      <c r="AR5084" s="4">
        <v>403.02</v>
      </c>
      <c r="AS5084" s="4">
        <v>0</v>
      </c>
      <c r="AT5084" s="4">
        <v>101356.35</v>
      </c>
      <c r="AU5084" s="4">
        <v>0</v>
      </c>
      <c r="AV5084" s="4">
        <v>0</v>
      </c>
      <c r="AW5084" s="8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s="5">
        <v>142950</v>
      </c>
      <c r="B5085" t="s">
        <v>336</v>
      </c>
      <c r="C5085" s="5">
        <v>44776</v>
      </c>
      <c r="D5085" t="s">
        <v>505</v>
      </c>
      <c r="E5085" s="1" t="s">
        <v>395</v>
      </c>
      <c r="F5085" s="4">
        <v>9.93</v>
      </c>
      <c r="G5085" s="4">
        <v>9.93</v>
      </c>
      <c r="H5085" s="4">
        <v>0</v>
      </c>
      <c r="I5085" s="4">
        <v>0</v>
      </c>
      <c r="J5085" s="4">
        <v>1.47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0.09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7.04</v>
      </c>
      <c r="Y5085" s="4">
        <v>58897.21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5887.35</v>
      </c>
      <c r="AH5085" s="4">
        <v>0</v>
      </c>
      <c r="AI5085" s="4">
        <v>0</v>
      </c>
      <c r="AJ5085" s="4">
        <v>0</v>
      </c>
      <c r="AK5085" s="4">
        <v>0</v>
      </c>
      <c r="AL5085" s="4">
        <v>5887.35</v>
      </c>
      <c r="AM5085" s="4">
        <v>0</v>
      </c>
      <c r="AN5085" s="4">
        <v>0</v>
      </c>
      <c r="AO5085" s="4">
        <v>0</v>
      </c>
      <c r="AP5085" s="4">
        <v>137.25</v>
      </c>
      <c r="AQ5085" s="4">
        <v>0</v>
      </c>
      <c r="AR5085" s="4">
        <v>137.25</v>
      </c>
      <c r="AS5085" s="4">
        <v>0</v>
      </c>
      <c r="AT5085" s="4">
        <v>64921.81</v>
      </c>
      <c r="AU5085" s="4">
        <v>0</v>
      </c>
      <c r="AV5085" s="4">
        <v>0</v>
      </c>
      <c r="AW5085" s="8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s="5">
        <v>142950</v>
      </c>
      <c r="B5086" t="s">
        <v>336</v>
      </c>
      <c r="C5086" s="5">
        <v>44784</v>
      </c>
      <c r="D5086" t="s">
        <v>506</v>
      </c>
      <c r="E5086" s="1" t="s">
        <v>395</v>
      </c>
      <c r="F5086" s="4">
        <v>31.97</v>
      </c>
      <c r="G5086" s="4">
        <v>31.97</v>
      </c>
      <c r="H5086" s="4">
        <v>0</v>
      </c>
      <c r="I5086" s="4">
        <v>1</v>
      </c>
      <c r="J5086" s="4">
        <v>4.84</v>
      </c>
      <c r="K5086" s="4">
        <v>0.94</v>
      </c>
      <c r="L5086" s="4">
        <v>0</v>
      </c>
      <c r="M5086" s="4">
        <v>0</v>
      </c>
      <c r="N5086" s="4">
        <v>1.89</v>
      </c>
      <c r="O5086" s="4">
        <v>7.0000000000000007E-2</v>
      </c>
      <c r="P5086" s="4">
        <v>0</v>
      </c>
      <c r="Q5086" s="4">
        <v>0</v>
      </c>
      <c r="R5086" s="4">
        <v>0.35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19.510000000000002</v>
      </c>
      <c r="Y5086" s="4">
        <v>189621.74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1578</v>
      </c>
      <c r="AG5086" s="4">
        <v>19384.2</v>
      </c>
      <c r="AH5086" s="4">
        <v>9044.68</v>
      </c>
      <c r="AI5086" s="4">
        <v>0</v>
      </c>
      <c r="AJ5086" s="4">
        <v>0</v>
      </c>
      <c r="AK5086" s="4">
        <v>48453.93</v>
      </c>
      <c r="AL5086" s="4">
        <v>78460.81</v>
      </c>
      <c r="AM5086" s="4">
        <v>363.44</v>
      </c>
      <c r="AN5086" s="4">
        <v>0</v>
      </c>
      <c r="AO5086" s="4">
        <v>0</v>
      </c>
      <c r="AP5086" s="4">
        <v>533.75</v>
      </c>
      <c r="AQ5086" s="4">
        <v>0</v>
      </c>
      <c r="AR5086" s="4">
        <v>897.19</v>
      </c>
      <c r="AS5086" s="4">
        <v>0</v>
      </c>
      <c r="AT5086" s="4">
        <v>268979.74</v>
      </c>
      <c r="AU5086" s="4">
        <v>0</v>
      </c>
      <c r="AV5086" s="4">
        <v>0</v>
      </c>
      <c r="AW5086" s="8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s="5">
        <v>142950</v>
      </c>
      <c r="B5087" t="s">
        <v>336</v>
      </c>
      <c r="C5087" s="5">
        <v>44792</v>
      </c>
      <c r="D5087" t="s">
        <v>507</v>
      </c>
      <c r="E5087" s="1" t="s">
        <v>395</v>
      </c>
      <c r="F5087" s="4">
        <v>50.64</v>
      </c>
      <c r="G5087" s="4">
        <v>50.64</v>
      </c>
      <c r="H5087" s="4">
        <v>0</v>
      </c>
      <c r="I5087" s="4">
        <v>0</v>
      </c>
      <c r="J5087" s="4">
        <v>4.5999999999999996</v>
      </c>
      <c r="K5087" s="4">
        <v>1.1599999999999999</v>
      </c>
      <c r="L5087" s="4">
        <v>0</v>
      </c>
      <c r="M5087" s="4">
        <v>0</v>
      </c>
      <c r="N5087" s="4">
        <v>0</v>
      </c>
      <c r="O5087" s="4">
        <v>0.14000000000000001</v>
      </c>
      <c r="P5087" s="4">
        <v>0</v>
      </c>
      <c r="Q5087" s="4">
        <v>0</v>
      </c>
      <c r="R5087" s="4">
        <v>0.48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28.21</v>
      </c>
      <c r="Y5087" s="4">
        <v>300357.99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</v>
      </c>
      <c r="AG5087" s="4">
        <v>18423</v>
      </c>
      <c r="AH5087" s="4">
        <v>11161.52</v>
      </c>
      <c r="AI5087" s="4">
        <v>0</v>
      </c>
      <c r="AJ5087" s="4">
        <v>0</v>
      </c>
      <c r="AK5087" s="4">
        <v>0</v>
      </c>
      <c r="AL5087" s="4">
        <v>29584.52</v>
      </c>
      <c r="AM5087" s="4">
        <v>726.88</v>
      </c>
      <c r="AN5087" s="4">
        <v>0</v>
      </c>
      <c r="AO5087" s="4">
        <v>0</v>
      </c>
      <c r="AP5087" s="4">
        <v>732</v>
      </c>
      <c r="AQ5087" s="4">
        <v>0</v>
      </c>
      <c r="AR5087" s="4">
        <v>1458.88</v>
      </c>
      <c r="AS5087" s="4">
        <v>0</v>
      </c>
      <c r="AT5087" s="4">
        <v>331401.39</v>
      </c>
      <c r="AU5087" s="4">
        <v>0</v>
      </c>
      <c r="AV5087" s="4">
        <v>0</v>
      </c>
      <c r="AW5087" s="8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s="5">
        <v>142950</v>
      </c>
      <c r="B5088" t="s">
        <v>336</v>
      </c>
      <c r="C5088" s="5">
        <v>44800</v>
      </c>
      <c r="D5088" t="s">
        <v>508</v>
      </c>
      <c r="E5088" s="1" t="s">
        <v>395</v>
      </c>
      <c r="F5088" s="4">
        <v>158.12</v>
      </c>
      <c r="G5088" s="4">
        <v>158.12</v>
      </c>
      <c r="H5088" s="4">
        <v>0</v>
      </c>
      <c r="I5088" s="4">
        <v>0</v>
      </c>
      <c r="J5088" s="4">
        <v>18.829999999999998</v>
      </c>
      <c r="K5088" s="4">
        <v>0</v>
      </c>
      <c r="L5088" s="4">
        <v>0</v>
      </c>
      <c r="M5088" s="4">
        <v>0</v>
      </c>
      <c r="N5088" s="4">
        <v>3.73</v>
      </c>
      <c r="O5088" s="4">
        <v>1.02</v>
      </c>
      <c r="P5088" s="4">
        <v>0</v>
      </c>
      <c r="Q5088" s="4">
        <v>0</v>
      </c>
      <c r="R5088" s="4">
        <v>1.36</v>
      </c>
      <c r="S5088" s="4">
        <v>0</v>
      </c>
      <c r="T5088" s="4">
        <v>0.14000000000000001</v>
      </c>
      <c r="U5088" s="4">
        <v>1.56</v>
      </c>
      <c r="V5088" s="4">
        <v>0</v>
      </c>
      <c r="W5088" s="4">
        <v>0</v>
      </c>
      <c r="X5088" s="4">
        <v>95.7</v>
      </c>
      <c r="Y5088" s="4">
        <v>937847.67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75414.149999999994</v>
      </c>
      <c r="AH5088" s="4">
        <v>0</v>
      </c>
      <c r="AI5088" s="4">
        <v>0</v>
      </c>
      <c r="AJ5088" s="4">
        <v>0</v>
      </c>
      <c r="AK5088" s="4">
        <v>95626.01</v>
      </c>
      <c r="AL5088" s="4">
        <v>171040.16</v>
      </c>
      <c r="AM5088" s="4">
        <v>5295.84</v>
      </c>
      <c r="AN5088" s="4">
        <v>0</v>
      </c>
      <c r="AO5088" s="4">
        <v>0</v>
      </c>
      <c r="AP5088" s="4">
        <v>2074</v>
      </c>
      <c r="AQ5088" s="4">
        <v>0</v>
      </c>
      <c r="AR5088" s="4">
        <v>7369.84</v>
      </c>
      <c r="AS5088" s="4">
        <v>0</v>
      </c>
      <c r="AT5088" s="4">
        <v>1116257.67</v>
      </c>
      <c r="AU5088" s="4">
        <v>0</v>
      </c>
      <c r="AV5088" s="4">
        <v>0</v>
      </c>
      <c r="AW5088" s="8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s="5">
        <v>142950</v>
      </c>
      <c r="B5089" t="s">
        <v>336</v>
      </c>
      <c r="C5089" s="5">
        <v>44818</v>
      </c>
      <c r="D5089" t="s">
        <v>367</v>
      </c>
      <c r="E5089" s="1" t="s">
        <v>395</v>
      </c>
      <c r="F5089" s="4">
        <v>69.099999999999994</v>
      </c>
      <c r="G5089" s="4">
        <v>69.2</v>
      </c>
      <c r="H5089" s="4">
        <v>0.5</v>
      </c>
      <c r="I5089" s="4">
        <v>0.42</v>
      </c>
      <c r="J5089" s="4">
        <v>7.79</v>
      </c>
      <c r="K5089" s="4">
        <v>0.68</v>
      </c>
      <c r="L5089" s="4">
        <v>0</v>
      </c>
      <c r="M5089" s="4">
        <v>0</v>
      </c>
      <c r="N5089" s="4">
        <v>1.84</v>
      </c>
      <c r="O5089" s="4">
        <v>0.44</v>
      </c>
      <c r="P5089" s="4">
        <v>0</v>
      </c>
      <c r="Q5089" s="4">
        <v>0</v>
      </c>
      <c r="R5089" s="4">
        <v>0.55000000000000004</v>
      </c>
      <c r="S5089" s="4">
        <v>0</v>
      </c>
      <c r="T5089" s="4">
        <v>0</v>
      </c>
      <c r="U5089" s="4">
        <v>1.1100000000000001</v>
      </c>
      <c r="V5089" s="4">
        <v>0</v>
      </c>
      <c r="W5089" s="4">
        <v>0</v>
      </c>
      <c r="X5089" s="4">
        <v>47.71</v>
      </c>
      <c r="Y5089" s="4">
        <v>410441.81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662.76</v>
      </c>
      <c r="AG5089" s="4">
        <v>31198.95</v>
      </c>
      <c r="AH5089" s="4">
        <v>6542.96</v>
      </c>
      <c r="AI5089" s="4">
        <v>0</v>
      </c>
      <c r="AJ5089" s="4">
        <v>0</v>
      </c>
      <c r="AK5089" s="4">
        <v>47172.08</v>
      </c>
      <c r="AL5089" s="4">
        <v>85576.75</v>
      </c>
      <c r="AM5089" s="4">
        <v>2284.48</v>
      </c>
      <c r="AN5089" s="4">
        <v>0</v>
      </c>
      <c r="AO5089" s="4">
        <v>0</v>
      </c>
      <c r="AP5089" s="4">
        <v>838.75</v>
      </c>
      <c r="AQ5089" s="4">
        <v>0</v>
      </c>
      <c r="AR5089" s="4">
        <v>3123.23</v>
      </c>
      <c r="AS5089" s="4">
        <v>0</v>
      </c>
      <c r="AT5089" s="4">
        <v>499141.79</v>
      </c>
      <c r="AU5089" s="4">
        <v>0</v>
      </c>
      <c r="AV5089" s="4">
        <v>0</v>
      </c>
      <c r="AW5089" s="8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s="5">
        <v>142950</v>
      </c>
      <c r="B5090" t="s">
        <v>336</v>
      </c>
      <c r="C5090" s="5">
        <v>44826</v>
      </c>
      <c r="D5090" t="s">
        <v>509</v>
      </c>
      <c r="E5090" s="1" t="s">
        <v>395</v>
      </c>
      <c r="F5090" s="4">
        <v>18.02</v>
      </c>
      <c r="G5090" s="4">
        <v>18.02</v>
      </c>
      <c r="H5090" s="4">
        <v>0</v>
      </c>
      <c r="I5090" s="4">
        <v>0</v>
      </c>
      <c r="J5090" s="4">
        <v>1.04</v>
      </c>
      <c r="K5090" s="4">
        <v>0</v>
      </c>
      <c r="L5090" s="4">
        <v>0</v>
      </c>
      <c r="M5090" s="4">
        <v>0.86</v>
      </c>
      <c r="N5090" s="4">
        <v>1</v>
      </c>
      <c r="O5090" s="4">
        <v>0</v>
      </c>
      <c r="P5090" s="4">
        <v>0</v>
      </c>
      <c r="Q5090" s="4">
        <v>0</v>
      </c>
      <c r="R5090" s="4">
        <v>0.08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9.24</v>
      </c>
      <c r="Y5090" s="4">
        <v>106880.94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4165.2</v>
      </c>
      <c r="AH5090" s="4">
        <v>0</v>
      </c>
      <c r="AI5090" s="4">
        <v>0</v>
      </c>
      <c r="AJ5090" s="4">
        <v>14955.4</v>
      </c>
      <c r="AK5090" s="4">
        <v>25637</v>
      </c>
      <c r="AL5090" s="4">
        <v>44757.599999999999</v>
      </c>
      <c r="AM5090" s="4">
        <v>0</v>
      </c>
      <c r="AN5090" s="4">
        <v>0</v>
      </c>
      <c r="AO5090" s="4">
        <v>0</v>
      </c>
      <c r="AP5090" s="4">
        <v>122</v>
      </c>
      <c r="AQ5090" s="4">
        <v>0</v>
      </c>
      <c r="AR5090" s="4">
        <v>122</v>
      </c>
      <c r="AS5090" s="4">
        <v>0</v>
      </c>
      <c r="AT5090" s="4">
        <v>151760.54</v>
      </c>
      <c r="AU5090" s="4">
        <v>0</v>
      </c>
      <c r="AV5090" s="4">
        <v>0</v>
      </c>
      <c r="AW5090" s="8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s="5">
        <v>142950</v>
      </c>
      <c r="B5091" t="s">
        <v>336</v>
      </c>
      <c r="C5091" s="5">
        <v>44834</v>
      </c>
      <c r="D5091" t="s">
        <v>510</v>
      </c>
      <c r="E5091" s="1" t="s">
        <v>395</v>
      </c>
      <c r="F5091" s="4">
        <v>11.8</v>
      </c>
      <c r="G5091" s="4">
        <v>11.8</v>
      </c>
      <c r="H5091" s="4">
        <v>0</v>
      </c>
      <c r="I5091" s="4">
        <v>0</v>
      </c>
      <c r="J5091" s="4">
        <v>4.2300000000000004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0.14000000000000001</v>
      </c>
      <c r="S5091" s="4">
        <v>0</v>
      </c>
      <c r="T5091" s="4">
        <v>0</v>
      </c>
      <c r="U5091" s="4">
        <v>2.79</v>
      </c>
      <c r="V5091" s="4">
        <v>0</v>
      </c>
      <c r="W5091" s="4">
        <v>0</v>
      </c>
      <c r="X5091" s="4">
        <v>5.79</v>
      </c>
      <c r="Y5091" s="4">
        <v>69988.63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16941.150000000001</v>
      </c>
      <c r="AH5091" s="4">
        <v>0</v>
      </c>
      <c r="AI5091" s="4">
        <v>0</v>
      </c>
      <c r="AJ5091" s="4">
        <v>0</v>
      </c>
      <c r="AK5091" s="4">
        <v>0</v>
      </c>
      <c r="AL5091" s="4">
        <v>16941.150000000001</v>
      </c>
      <c r="AM5091" s="4">
        <v>0</v>
      </c>
      <c r="AN5091" s="4">
        <v>0</v>
      </c>
      <c r="AO5091" s="4">
        <v>0</v>
      </c>
      <c r="AP5091" s="4">
        <v>213.5</v>
      </c>
      <c r="AQ5091" s="4">
        <v>0</v>
      </c>
      <c r="AR5091" s="4">
        <v>213.5</v>
      </c>
      <c r="AS5091" s="4">
        <v>0</v>
      </c>
      <c r="AT5091" s="4">
        <v>87143.28</v>
      </c>
      <c r="AU5091" s="4">
        <v>0</v>
      </c>
      <c r="AV5091" s="4">
        <v>0</v>
      </c>
      <c r="AW5091" s="8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s="5">
        <v>142950</v>
      </c>
      <c r="B5092" t="s">
        <v>336</v>
      </c>
      <c r="C5092" s="5">
        <v>44842</v>
      </c>
      <c r="D5092" t="s">
        <v>511</v>
      </c>
      <c r="E5092" s="1" t="s">
        <v>395</v>
      </c>
      <c r="F5092" s="4">
        <v>35.9</v>
      </c>
      <c r="G5092" s="4">
        <v>35.9</v>
      </c>
      <c r="H5092" s="4">
        <v>0</v>
      </c>
      <c r="I5092" s="4">
        <v>0</v>
      </c>
      <c r="J5092" s="4">
        <v>3.13</v>
      </c>
      <c r="K5092" s="4">
        <v>0</v>
      </c>
      <c r="L5092" s="4">
        <v>0</v>
      </c>
      <c r="M5092" s="4">
        <v>2</v>
      </c>
      <c r="N5092" s="4">
        <v>1</v>
      </c>
      <c r="O5092" s="4">
        <v>0.21</v>
      </c>
      <c r="P5092" s="4">
        <v>0</v>
      </c>
      <c r="Q5092" s="4">
        <v>0</v>
      </c>
      <c r="R5092" s="4">
        <v>0.21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13.29</v>
      </c>
      <c r="Y5092" s="4">
        <v>212931.52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12535.65</v>
      </c>
      <c r="AH5092" s="4">
        <v>0</v>
      </c>
      <c r="AI5092" s="4">
        <v>0</v>
      </c>
      <c r="AJ5092" s="4">
        <v>34780</v>
      </c>
      <c r="AK5092" s="4">
        <v>25637</v>
      </c>
      <c r="AL5092" s="4">
        <v>72952.649999999994</v>
      </c>
      <c r="AM5092" s="4">
        <v>1090.32</v>
      </c>
      <c r="AN5092" s="4">
        <v>0</v>
      </c>
      <c r="AO5092" s="4">
        <v>0</v>
      </c>
      <c r="AP5092" s="4">
        <v>320.25</v>
      </c>
      <c r="AQ5092" s="4">
        <v>0</v>
      </c>
      <c r="AR5092" s="4">
        <v>1410.57</v>
      </c>
      <c r="AS5092" s="4">
        <v>0</v>
      </c>
      <c r="AT5092" s="4">
        <v>287294.74</v>
      </c>
      <c r="AU5092" s="4">
        <v>0</v>
      </c>
      <c r="AV5092" s="4">
        <v>0</v>
      </c>
      <c r="AW5092" s="8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s="5">
        <v>142950</v>
      </c>
      <c r="B5093" t="s">
        <v>336</v>
      </c>
      <c r="C5093" s="5">
        <v>44859</v>
      </c>
      <c r="D5093" t="s">
        <v>512</v>
      </c>
      <c r="E5093" s="1" t="s">
        <v>395</v>
      </c>
      <c r="F5093" s="4">
        <v>13.16</v>
      </c>
      <c r="G5093" s="4">
        <v>13.16</v>
      </c>
      <c r="H5093" s="4">
        <v>0</v>
      </c>
      <c r="I5093" s="4">
        <v>0</v>
      </c>
      <c r="J5093" s="4">
        <v>3.36</v>
      </c>
      <c r="K5093" s="4">
        <v>0</v>
      </c>
      <c r="L5093" s="4">
        <v>0</v>
      </c>
      <c r="M5093" s="4">
        <v>0</v>
      </c>
      <c r="N5093" s="4">
        <v>1</v>
      </c>
      <c r="O5093" s="4">
        <v>0.14000000000000001</v>
      </c>
      <c r="P5093" s="4">
        <v>0</v>
      </c>
      <c r="Q5093" s="4">
        <v>0</v>
      </c>
      <c r="R5093" s="4">
        <v>0.17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10.42</v>
      </c>
      <c r="Y5093" s="4">
        <v>78055.12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13456.8</v>
      </c>
      <c r="AH5093" s="4">
        <v>0</v>
      </c>
      <c r="AI5093" s="4">
        <v>0</v>
      </c>
      <c r="AJ5093" s="4">
        <v>0</v>
      </c>
      <c r="AK5093" s="4">
        <v>25637</v>
      </c>
      <c r="AL5093" s="4">
        <v>39093.800000000003</v>
      </c>
      <c r="AM5093" s="4">
        <v>726.88</v>
      </c>
      <c r="AN5093" s="4">
        <v>0</v>
      </c>
      <c r="AO5093" s="4">
        <v>0</v>
      </c>
      <c r="AP5093" s="4">
        <v>259.25</v>
      </c>
      <c r="AQ5093" s="4">
        <v>0</v>
      </c>
      <c r="AR5093" s="4">
        <v>986.13</v>
      </c>
      <c r="AS5093" s="4">
        <v>0</v>
      </c>
      <c r="AT5093" s="4">
        <v>118135.05</v>
      </c>
      <c r="AU5093" s="4">
        <v>0</v>
      </c>
      <c r="AV5093" s="4">
        <v>0</v>
      </c>
      <c r="AW5093" s="8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s="5">
        <v>142950</v>
      </c>
      <c r="B5094" t="s">
        <v>336</v>
      </c>
      <c r="C5094" s="5">
        <v>44867</v>
      </c>
      <c r="D5094" t="s">
        <v>513</v>
      </c>
      <c r="E5094" s="1" t="s">
        <v>395</v>
      </c>
      <c r="F5094" s="4">
        <v>10.64</v>
      </c>
      <c r="G5094" s="4">
        <v>10.64</v>
      </c>
      <c r="H5094" s="4">
        <v>0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2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6.94</v>
      </c>
      <c r="Y5094" s="4">
        <v>63108.39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0</v>
      </c>
      <c r="AH5094" s="4">
        <v>0</v>
      </c>
      <c r="AI5094" s="4">
        <v>0</v>
      </c>
      <c r="AJ5094" s="4">
        <v>0</v>
      </c>
      <c r="AK5094" s="4">
        <v>51274</v>
      </c>
      <c r="AL5094" s="4">
        <v>51274</v>
      </c>
      <c r="AM5094" s="4">
        <v>0</v>
      </c>
      <c r="AN5094" s="4">
        <v>0</v>
      </c>
      <c r="AO5094" s="4">
        <v>0</v>
      </c>
      <c r="AP5094" s="4">
        <v>0</v>
      </c>
      <c r="AQ5094" s="4">
        <v>0</v>
      </c>
      <c r="AR5094" s="4">
        <v>0</v>
      </c>
      <c r="AS5094" s="4">
        <v>0</v>
      </c>
      <c r="AT5094" s="4">
        <v>114382.39</v>
      </c>
      <c r="AU5094" s="4">
        <v>0</v>
      </c>
      <c r="AV5094" s="4">
        <v>0</v>
      </c>
      <c r="AW5094" s="8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s="5">
        <v>142950</v>
      </c>
      <c r="B5095" t="s">
        <v>336</v>
      </c>
      <c r="C5095" s="5">
        <v>44875</v>
      </c>
      <c r="D5095" t="s">
        <v>391</v>
      </c>
      <c r="E5095" s="1" t="s">
        <v>395</v>
      </c>
      <c r="F5095" s="4">
        <v>43.43</v>
      </c>
      <c r="G5095" s="4">
        <v>43.43</v>
      </c>
      <c r="H5095" s="4">
        <v>0</v>
      </c>
      <c r="I5095" s="4">
        <v>0</v>
      </c>
      <c r="J5095" s="4">
        <v>4.4400000000000004</v>
      </c>
      <c r="K5095" s="4">
        <v>1.5</v>
      </c>
      <c r="L5095" s="4">
        <v>0</v>
      </c>
      <c r="M5095" s="4">
        <v>0</v>
      </c>
      <c r="N5095" s="4">
        <v>0.76</v>
      </c>
      <c r="O5095" s="4">
        <v>0.49</v>
      </c>
      <c r="P5095" s="4">
        <v>0</v>
      </c>
      <c r="Q5095" s="4">
        <v>0</v>
      </c>
      <c r="R5095" s="4">
        <v>0.33</v>
      </c>
      <c r="S5095" s="4">
        <v>0</v>
      </c>
      <c r="T5095" s="4">
        <v>0</v>
      </c>
      <c r="U5095" s="4">
        <v>0</v>
      </c>
      <c r="V5095" s="4">
        <v>0.85</v>
      </c>
      <c r="W5095" s="4">
        <v>0</v>
      </c>
      <c r="X5095" s="4">
        <v>19.73</v>
      </c>
      <c r="Y5095" s="4">
        <v>257593.75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17782.2</v>
      </c>
      <c r="AH5095" s="4">
        <v>14433</v>
      </c>
      <c r="AI5095" s="4">
        <v>0</v>
      </c>
      <c r="AJ5095" s="4">
        <v>0</v>
      </c>
      <c r="AK5095" s="4">
        <v>19484.12</v>
      </c>
      <c r="AL5095" s="4">
        <v>51699.32</v>
      </c>
      <c r="AM5095" s="4">
        <v>2544.08</v>
      </c>
      <c r="AN5095" s="4">
        <v>0</v>
      </c>
      <c r="AO5095" s="4">
        <v>0</v>
      </c>
      <c r="AP5095" s="4">
        <v>503.25</v>
      </c>
      <c r="AQ5095" s="4">
        <v>0</v>
      </c>
      <c r="AR5095" s="4">
        <v>3047.33</v>
      </c>
      <c r="AS5095" s="4">
        <v>0</v>
      </c>
      <c r="AT5095" s="4">
        <v>312340.40000000002</v>
      </c>
      <c r="AU5095" s="4">
        <v>0</v>
      </c>
      <c r="AV5095" s="4">
        <v>0</v>
      </c>
      <c r="AW5095" s="8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s="5">
        <v>142950</v>
      </c>
      <c r="B5096" t="s">
        <v>336</v>
      </c>
      <c r="C5096" s="5">
        <v>44883</v>
      </c>
      <c r="D5096" t="s">
        <v>514</v>
      </c>
      <c r="E5096" s="1" t="s">
        <v>395</v>
      </c>
      <c r="F5096" s="4">
        <v>12.76</v>
      </c>
      <c r="G5096" s="4">
        <v>12.76</v>
      </c>
      <c r="H5096" s="4">
        <v>0</v>
      </c>
      <c r="I5096" s="4">
        <v>0</v>
      </c>
      <c r="J5096" s="4">
        <v>0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0.05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7.12</v>
      </c>
      <c r="Y5096" s="4">
        <v>75682.62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0</v>
      </c>
      <c r="AH5096" s="4">
        <v>0</v>
      </c>
      <c r="AI5096" s="4">
        <v>0</v>
      </c>
      <c r="AJ5096" s="4">
        <v>0</v>
      </c>
      <c r="AK5096" s="4">
        <v>0</v>
      </c>
      <c r="AL5096" s="4">
        <v>0</v>
      </c>
      <c r="AM5096" s="4">
        <v>0</v>
      </c>
      <c r="AN5096" s="4">
        <v>0</v>
      </c>
      <c r="AO5096" s="4">
        <v>0</v>
      </c>
      <c r="AP5096" s="4">
        <v>76.25</v>
      </c>
      <c r="AQ5096" s="4">
        <v>0</v>
      </c>
      <c r="AR5096" s="4">
        <v>76.25</v>
      </c>
      <c r="AS5096" s="4">
        <v>0</v>
      </c>
      <c r="AT5096" s="4">
        <v>75758.87</v>
      </c>
      <c r="AU5096" s="4">
        <v>0</v>
      </c>
      <c r="AV5096" s="4">
        <v>0</v>
      </c>
      <c r="AW5096" s="8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s="5">
        <v>142950</v>
      </c>
      <c r="B5097" t="s">
        <v>336</v>
      </c>
      <c r="C5097" s="5">
        <v>44891</v>
      </c>
      <c r="D5097" t="s">
        <v>515</v>
      </c>
      <c r="E5097" s="1" t="s">
        <v>395</v>
      </c>
      <c r="F5097" s="4">
        <v>10.84</v>
      </c>
      <c r="G5097" s="4">
        <v>11.04</v>
      </c>
      <c r="H5097" s="4">
        <v>1.01</v>
      </c>
      <c r="I5097" s="4">
        <v>0.23</v>
      </c>
      <c r="J5097" s="4">
        <v>2.81</v>
      </c>
      <c r="K5097" s="4">
        <v>0</v>
      </c>
      <c r="L5097" s="4">
        <v>0</v>
      </c>
      <c r="M5097" s="4">
        <v>0</v>
      </c>
      <c r="N5097" s="4">
        <v>0</v>
      </c>
      <c r="O5097" s="4">
        <v>0.26</v>
      </c>
      <c r="P5097" s="4">
        <v>0</v>
      </c>
      <c r="Q5097" s="4">
        <v>0</v>
      </c>
      <c r="R5097" s="4">
        <v>0.24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5.59</v>
      </c>
      <c r="Y5097" s="4">
        <v>65480.89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362.94</v>
      </c>
      <c r="AG5097" s="4">
        <v>11254.05</v>
      </c>
      <c r="AH5097" s="4">
        <v>0</v>
      </c>
      <c r="AI5097" s="4">
        <v>0</v>
      </c>
      <c r="AJ5097" s="4">
        <v>0</v>
      </c>
      <c r="AK5097" s="4">
        <v>0</v>
      </c>
      <c r="AL5097" s="4">
        <v>11616.99</v>
      </c>
      <c r="AM5097" s="4">
        <v>1349.92</v>
      </c>
      <c r="AN5097" s="4">
        <v>0</v>
      </c>
      <c r="AO5097" s="4">
        <v>0</v>
      </c>
      <c r="AP5097" s="4">
        <v>366</v>
      </c>
      <c r="AQ5097" s="4">
        <v>0</v>
      </c>
      <c r="AR5097" s="4">
        <v>1715.92</v>
      </c>
      <c r="AS5097" s="4">
        <v>0</v>
      </c>
      <c r="AT5097" s="4">
        <v>78813.8</v>
      </c>
      <c r="AU5097" s="4">
        <v>0</v>
      </c>
      <c r="AV5097" s="4">
        <v>0</v>
      </c>
      <c r="AW5097" s="8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s="5">
        <v>142950</v>
      </c>
      <c r="B5098" t="s">
        <v>336</v>
      </c>
      <c r="C5098" s="5">
        <v>44909</v>
      </c>
      <c r="D5098" t="s">
        <v>365</v>
      </c>
      <c r="E5098" s="1" t="s">
        <v>395</v>
      </c>
      <c r="F5098" s="4">
        <v>319.83</v>
      </c>
      <c r="G5098" s="4">
        <v>319.83</v>
      </c>
      <c r="H5098" s="4">
        <v>0</v>
      </c>
      <c r="I5098" s="4">
        <v>4.32</v>
      </c>
      <c r="J5098" s="4">
        <v>62.5</v>
      </c>
      <c r="K5098" s="4">
        <v>8.2899999999999991</v>
      </c>
      <c r="L5098" s="4">
        <v>0</v>
      </c>
      <c r="M5098" s="4">
        <v>1.55</v>
      </c>
      <c r="N5098" s="4">
        <v>5.49</v>
      </c>
      <c r="O5098" s="4">
        <v>1.51</v>
      </c>
      <c r="P5098" s="4">
        <v>0</v>
      </c>
      <c r="Q5098" s="4">
        <v>0</v>
      </c>
      <c r="R5098" s="4">
        <v>2.1</v>
      </c>
      <c r="S5098" s="4">
        <v>0</v>
      </c>
      <c r="T5098" s="4">
        <v>0.93</v>
      </c>
      <c r="U5098" s="4">
        <v>0</v>
      </c>
      <c r="V5098" s="4">
        <v>0</v>
      </c>
      <c r="W5098" s="4">
        <v>0</v>
      </c>
      <c r="X5098" s="4">
        <v>207.57</v>
      </c>
      <c r="Y5098" s="4">
        <v>1896988.49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6816.96</v>
      </c>
      <c r="AG5098" s="4">
        <v>250312.5</v>
      </c>
      <c r="AH5098" s="4">
        <v>79766.38</v>
      </c>
      <c r="AI5098" s="4">
        <v>0</v>
      </c>
      <c r="AJ5098" s="4">
        <v>26954.5</v>
      </c>
      <c r="AK5098" s="4">
        <v>140747.13</v>
      </c>
      <c r="AL5098" s="4">
        <v>504597.47</v>
      </c>
      <c r="AM5098" s="4">
        <v>7839.92</v>
      </c>
      <c r="AN5098" s="4">
        <v>0</v>
      </c>
      <c r="AO5098" s="4">
        <v>0</v>
      </c>
      <c r="AP5098" s="4">
        <v>3202.5</v>
      </c>
      <c r="AQ5098" s="4">
        <v>0</v>
      </c>
      <c r="AR5098" s="4">
        <v>11042.42</v>
      </c>
      <c r="AS5098" s="4">
        <v>0</v>
      </c>
      <c r="AT5098" s="4">
        <v>2412628.38</v>
      </c>
      <c r="AU5098" s="4">
        <v>0</v>
      </c>
      <c r="AV5098" s="4">
        <v>0</v>
      </c>
      <c r="AW5098" s="8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s="5">
        <v>142950</v>
      </c>
      <c r="B5099" t="s">
        <v>336</v>
      </c>
      <c r="C5099" s="5">
        <v>44917</v>
      </c>
      <c r="D5099" t="s">
        <v>873</v>
      </c>
      <c r="E5099" s="1" t="s">
        <v>395</v>
      </c>
      <c r="F5099" s="4">
        <v>7.9</v>
      </c>
      <c r="G5099" s="4">
        <v>7.9</v>
      </c>
      <c r="H5099" s="4">
        <v>0</v>
      </c>
      <c r="I5099" s="4">
        <v>0</v>
      </c>
      <c r="J5099" s="4">
        <v>0.19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0.08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2.86</v>
      </c>
      <c r="Y5099" s="4">
        <v>46856.800000000003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760.95</v>
      </c>
      <c r="AH5099" s="4">
        <v>0</v>
      </c>
      <c r="AI5099" s="4">
        <v>0</v>
      </c>
      <c r="AJ5099" s="4">
        <v>0</v>
      </c>
      <c r="AK5099" s="4">
        <v>0</v>
      </c>
      <c r="AL5099" s="4">
        <v>760.95</v>
      </c>
      <c r="AM5099" s="4">
        <v>0</v>
      </c>
      <c r="AN5099" s="4">
        <v>0</v>
      </c>
      <c r="AO5099" s="4">
        <v>0</v>
      </c>
      <c r="AP5099" s="4">
        <v>122</v>
      </c>
      <c r="AQ5099" s="4">
        <v>0</v>
      </c>
      <c r="AR5099" s="4">
        <v>122</v>
      </c>
      <c r="AS5099" s="4">
        <v>0</v>
      </c>
      <c r="AT5099" s="4">
        <v>47739.75</v>
      </c>
      <c r="AU5099" s="4">
        <v>0</v>
      </c>
      <c r="AV5099" s="4">
        <v>0</v>
      </c>
      <c r="AW5099" s="8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s="5">
        <v>142950</v>
      </c>
      <c r="B5100" t="s">
        <v>336</v>
      </c>
      <c r="C5100" s="5">
        <v>44925</v>
      </c>
      <c r="D5100" t="s">
        <v>516</v>
      </c>
      <c r="E5100" s="1" t="s">
        <v>395</v>
      </c>
      <c r="F5100" s="4">
        <v>30.61</v>
      </c>
      <c r="G5100" s="4">
        <v>30.61</v>
      </c>
      <c r="H5100" s="4">
        <v>0</v>
      </c>
      <c r="I5100" s="4">
        <v>0.04</v>
      </c>
      <c r="J5100" s="4">
        <v>6.54</v>
      </c>
      <c r="K5100" s="4">
        <v>0.24</v>
      </c>
      <c r="L5100" s="4">
        <v>0</v>
      </c>
      <c r="M5100" s="4">
        <v>1</v>
      </c>
      <c r="N5100" s="4">
        <v>0.46</v>
      </c>
      <c r="O5100" s="4">
        <v>0.13</v>
      </c>
      <c r="P5100" s="4">
        <v>0</v>
      </c>
      <c r="Q5100" s="4">
        <v>0</v>
      </c>
      <c r="R5100" s="4">
        <v>0.25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14.57</v>
      </c>
      <c r="Y5100" s="4">
        <v>181555.26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63.12</v>
      </c>
      <c r="AG5100" s="4">
        <v>26192.7</v>
      </c>
      <c r="AH5100" s="4">
        <v>2309.2800000000002</v>
      </c>
      <c r="AI5100" s="4">
        <v>0</v>
      </c>
      <c r="AJ5100" s="4">
        <v>17390</v>
      </c>
      <c r="AK5100" s="4">
        <v>11793.02</v>
      </c>
      <c r="AL5100" s="4">
        <v>57748.12</v>
      </c>
      <c r="AM5100" s="4">
        <v>674.96</v>
      </c>
      <c r="AN5100" s="4">
        <v>0</v>
      </c>
      <c r="AO5100" s="4">
        <v>0</v>
      </c>
      <c r="AP5100" s="4">
        <v>381.25</v>
      </c>
      <c r="AQ5100" s="4">
        <v>0</v>
      </c>
      <c r="AR5100" s="4">
        <v>1056.21</v>
      </c>
      <c r="AS5100" s="4">
        <v>0</v>
      </c>
      <c r="AT5100" s="4">
        <v>240359.59</v>
      </c>
      <c r="AU5100" s="4">
        <v>0</v>
      </c>
      <c r="AV5100" s="4">
        <v>0</v>
      </c>
      <c r="AW5100" s="8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s="5">
        <v>142950</v>
      </c>
      <c r="B5101" t="s">
        <v>336</v>
      </c>
      <c r="C5101" s="5">
        <v>44933</v>
      </c>
      <c r="D5101" t="s">
        <v>517</v>
      </c>
      <c r="E5101" s="1" t="s">
        <v>395</v>
      </c>
      <c r="F5101" s="4">
        <v>1.84</v>
      </c>
      <c r="G5101" s="4">
        <v>1.84</v>
      </c>
      <c r="H5101" s="4">
        <v>0</v>
      </c>
      <c r="I5101" s="4">
        <v>0</v>
      </c>
      <c r="J5101" s="4">
        <v>1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</v>
      </c>
      <c r="Y5101" s="4">
        <v>10913.48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4005</v>
      </c>
      <c r="AH5101" s="4">
        <v>0</v>
      </c>
      <c r="AI5101" s="4">
        <v>0</v>
      </c>
      <c r="AJ5101" s="4">
        <v>0</v>
      </c>
      <c r="AK5101" s="4">
        <v>0</v>
      </c>
      <c r="AL5101" s="4">
        <v>4005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14918.48</v>
      </c>
      <c r="AU5101" s="4">
        <v>0</v>
      </c>
      <c r="AV5101" s="4">
        <v>0</v>
      </c>
      <c r="AW5101" s="8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s="5">
        <v>142950</v>
      </c>
      <c r="B5102" t="s">
        <v>336</v>
      </c>
      <c r="C5102" s="5">
        <v>44941</v>
      </c>
      <c r="D5102" t="s">
        <v>518</v>
      </c>
      <c r="E5102" s="1" t="s">
        <v>395</v>
      </c>
      <c r="F5102" s="4">
        <v>14.43</v>
      </c>
      <c r="G5102" s="4">
        <v>14.43</v>
      </c>
      <c r="H5102" s="4">
        <v>0</v>
      </c>
      <c r="I5102" s="4">
        <v>0.42</v>
      </c>
      <c r="J5102" s="4">
        <v>2.06</v>
      </c>
      <c r="K5102" s="4">
        <v>0</v>
      </c>
      <c r="L5102" s="4">
        <v>0</v>
      </c>
      <c r="M5102" s="4">
        <v>1</v>
      </c>
      <c r="N5102" s="4">
        <v>1</v>
      </c>
      <c r="O5102" s="4">
        <v>0.01</v>
      </c>
      <c r="P5102" s="4">
        <v>0</v>
      </c>
      <c r="Q5102" s="4">
        <v>0</v>
      </c>
      <c r="R5102" s="4">
        <v>0.06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9.91</v>
      </c>
      <c r="Y5102" s="4">
        <v>85587.79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662.76</v>
      </c>
      <c r="AG5102" s="4">
        <v>8250.2999999999993</v>
      </c>
      <c r="AH5102" s="4">
        <v>0</v>
      </c>
      <c r="AI5102" s="4">
        <v>0</v>
      </c>
      <c r="AJ5102" s="4">
        <v>17390</v>
      </c>
      <c r="AK5102" s="4">
        <v>25637</v>
      </c>
      <c r="AL5102" s="4">
        <v>51940.06</v>
      </c>
      <c r="AM5102" s="4">
        <v>51.92</v>
      </c>
      <c r="AN5102" s="4">
        <v>0</v>
      </c>
      <c r="AO5102" s="4">
        <v>0</v>
      </c>
      <c r="AP5102" s="4">
        <v>91.5</v>
      </c>
      <c r="AQ5102" s="4">
        <v>0</v>
      </c>
      <c r="AR5102" s="4">
        <v>143.41999999999999</v>
      </c>
      <c r="AS5102" s="4">
        <v>0</v>
      </c>
      <c r="AT5102" s="4">
        <v>137671.26999999999</v>
      </c>
      <c r="AU5102" s="4">
        <v>0</v>
      </c>
      <c r="AV5102" s="4">
        <v>0</v>
      </c>
      <c r="AW5102" s="8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s="5">
        <v>142950</v>
      </c>
      <c r="B5103" t="s">
        <v>336</v>
      </c>
      <c r="C5103" s="5">
        <v>44958</v>
      </c>
      <c r="D5103" t="s">
        <v>372</v>
      </c>
      <c r="E5103" s="1" t="s">
        <v>395</v>
      </c>
      <c r="F5103" s="4">
        <v>26.64</v>
      </c>
      <c r="G5103" s="4">
        <v>26.74</v>
      </c>
      <c r="H5103" s="4">
        <v>0.5</v>
      </c>
      <c r="I5103" s="4">
        <v>0</v>
      </c>
      <c r="J5103" s="4">
        <v>2</v>
      </c>
      <c r="K5103" s="4">
        <v>0.99</v>
      </c>
      <c r="L5103" s="4">
        <v>0</v>
      </c>
      <c r="M5103" s="4">
        <v>0</v>
      </c>
      <c r="N5103" s="4">
        <v>0.31</v>
      </c>
      <c r="O5103" s="4">
        <v>0.06</v>
      </c>
      <c r="P5103" s="4">
        <v>0</v>
      </c>
      <c r="Q5103" s="4">
        <v>0</v>
      </c>
      <c r="R5103" s="4">
        <v>0.23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15.17</v>
      </c>
      <c r="Y5103" s="4">
        <v>158601.35999999999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8010</v>
      </c>
      <c r="AH5103" s="4">
        <v>9525.7800000000007</v>
      </c>
      <c r="AI5103" s="4">
        <v>0</v>
      </c>
      <c r="AJ5103" s="4">
        <v>0</v>
      </c>
      <c r="AK5103" s="4">
        <v>7947.47</v>
      </c>
      <c r="AL5103" s="4">
        <v>25483.25</v>
      </c>
      <c r="AM5103" s="4">
        <v>311.52</v>
      </c>
      <c r="AN5103" s="4">
        <v>0</v>
      </c>
      <c r="AO5103" s="4">
        <v>0</v>
      </c>
      <c r="AP5103" s="4">
        <v>350.75</v>
      </c>
      <c r="AQ5103" s="4">
        <v>0</v>
      </c>
      <c r="AR5103" s="4">
        <v>662.27</v>
      </c>
      <c r="AS5103" s="4">
        <v>0</v>
      </c>
      <c r="AT5103" s="4">
        <v>184746.88</v>
      </c>
      <c r="AU5103" s="4">
        <v>0</v>
      </c>
      <c r="AV5103" s="4">
        <v>0</v>
      </c>
      <c r="AW5103" s="8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s="5">
        <v>142950</v>
      </c>
      <c r="B5104" t="s">
        <v>336</v>
      </c>
      <c r="C5104" s="5">
        <v>44966</v>
      </c>
      <c r="D5104" t="s">
        <v>519</v>
      </c>
      <c r="E5104" s="1" t="s">
        <v>395</v>
      </c>
      <c r="F5104" s="4">
        <v>23.07</v>
      </c>
      <c r="G5104" s="4">
        <v>23.07</v>
      </c>
      <c r="H5104" s="4">
        <v>0</v>
      </c>
      <c r="I5104" s="4">
        <v>0</v>
      </c>
      <c r="J5104" s="4">
        <v>1.18</v>
      </c>
      <c r="K5104" s="4">
        <v>0</v>
      </c>
      <c r="L5104" s="4">
        <v>0</v>
      </c>
      <c r="M5104" s="4">
        <v>0</v>
      </c>
      <c r="N5104" s="4">
        <v>1.65</v>
      </c>
      <c r="O5104" s="4">
        <v>0.2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14.65</v>
      </c>
      <c r="Y5104" s="4">
        <v>136833.71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4725.8999999999996</v>
      </c>
      <c r="AH5104" s="4">
        <v>0</v>
      </c>
      <c r="AI5104" s="4">
        <v>0</v>
      </c>
      <c r="AJ5104" s="4">
        <v>0</v>
      </c>
      <c r="AK5104" s="4">
        <v>42301.05</v>
      </c>
      <c r="AL5104" s="4">
        <v>47026.95</v>
      </c>
      <c r="AM5104" s="4">
        <v>1038.4000000000001</v>
      </c>
      <c r="AN5104" s="4">
        <v>0</v>
      </c>
      <c r="AO5104" s="4">
        <v>0</v>
      </c>
      <c r="AP5104" s="4">
        <v>0</v>
      </c>
      <c r="AQ5104" s="4">
        <v>0</v>
      </c>
      <c r="AR5104" s="4">
        <v>1038.4000000000001</v>
      </c>
      <c r="AS5104" s="4">
        <v>0</v>
      </c>
      <c r="AT5104" s="4">
        <v>184899.06</v>
      </c>
      <c r="AU5104" s="4">
        <v>0</v>
      </c>
      <c r="AV5104" s="4">
        <v>0</v>
      </c>
      <c r="AW5104" s="8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s="5">
        <v>142950</v>
      </c>
      <c r="B5105" t="s">
        <v>336</v>
      </c>
      <c r="C5105" s="5">
        <v>44974</v>
      </c>
      <c r="D5105" t="s">
        <v>520</v>
      </c>
      <c r="E5105" s="1" t="s">
        <v>395</v>
      </c>
      <c r="F5105" s="4">
        <v>23.08</v>
      </c>
      <c r="G5105" s="4">
        <v>23.08</v>
      </c>
      <c r="H5105" s="4">
        <v>0</v>
      </c>
      <c r="I5105" s="4">
        <v>0.28000000000000003</v>
      </c>
      <c r="J5105" s="4">
        <v>3.74</v>
      </c>
      <c r="K5105" s="4">
        <v>0</v>
      </c>
      <c r="L5105" s="4">
        <v>0</v>
      </c>
      <c r="M5105" s="4">
        <v>0</v>
      </c>
      <c r="N5105" s="4">
        <v>0</v>
      </c>
      <c r="O5105" s="4">
        <v>0.14000000000000001</v>
      </c>
      <c r="P5105" s="4">
        <v>0</v>
      </c>
      <c r="Q5105" s="4">
        <v>0</v>
      </c>
      <c r="R5105" s="4">
        <v>0.19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14.85</v>
      </c>
      <c r="Y5105" s="4">
        <v>136893.01999999999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441.84</v>
      </c>
      <c r="AG5105" s="4">
        <v>14978.7</v>
      </c>
      <c r="AH5105" s="4">
        <v>0</v>
      </c>
      <c r="AI5105" s="4">
        <v>0</v>
      </c>
      <c r="AJ5105" s="4">
        <v>0</v>
      </c>
      <c r="AK5105" s="4">
        <v>0</v>
      </c>
      <c r="AL5105" s="4">
        <v>15420.54</v>
      </c>
      <c r="AM5105" s="4">
        <v>726.88</v>
      </c>
      <c r="AN5105" s="4">
        <v>0</v>
      </c>
      <c r="AO5105" s="4">
        <v>0</v>
      </c>
      <c r="AP5105" s="4">
        <v>289.75</v>
      </c>
      <c r="AQ5105" s="4">
        <v>0</v>
      </c>
      <c r="AR5105" s="4">
        <v>1016.63</v>
      </c>
      <c r="AS5105" s="4">
        <v>0</v>
      </c>
      <c r="AT5105" s="4">
        <v>153330.19</v>
      </c>
      <c r="AU5105" s="4">
        <v>0</v>
      </c>
      <c r="AV5105" s="4">
        <v>0</v>
      </c>
      <c r="AW5105" s="8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s="5">
        <v>142950</v>
      </c>
      <c r="B5106" t="s">
        <v>336</v>
      </c>
      <c r="C5106" s="5">
        <v>44982</v>
      </c>
      <c r="D5106" t="s">
        <v>521</v>
      </c>
      <c r="E5106" s="1" t="s">
        <v>395</v>
      </c>
      <c r="F5106" s="4">
        <v>11.78</v>
      </c>
      <c r="G5106" s="4">
        <v>11.78</v>
      </c>
      <c r="H5106" s="4">
        <v>0</v>
      </c>
      <c r="I5106" s="4">
        <v>0</v>
      </c>
      <c r="J5106" s="4">
        <v>1.63</v>
      </c>
      <c r="K5106" s="4">
        <v>0.37</v>
      </c>
      <c r="L5106" s="4">
        <v>0</v>
      </c>
      <c r="M5106" s="4">
        <v>1</v>
      </c>
      <c r="N5106" s="4">
        <v>0</v>
      </c>
      <c r="O5106" s="4">
        <v>7.0000000000000007E-2</v>
      </c>
      <c r="P5106" s="4">
        <v>0</v>
      </c>
      <c r="Q5106" s="4">
        <v>0</v>
      </c>
      <c r="R5106" s="4">
        <v>0.06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9.7799999999999994</v>
      </c>
      <c r="Y5106" s="4">
        <v>69870.009999999995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6528.15</v>
      </c>
      <c r="AH5106" s="4">
        <v>3560.14</v>
      </c>
      <c r="AI5106" s="4">
        <v>0</v>
      </c>
      <c r="AJ5106" s="4">
        <v>17390</v>
      </c>
      <c r="AK5106" s="4">
        <v>0</v>
      </c>
      <c r="AL5106" s="4">
        <v>27478.29</v>
      </c>
      <c r="AM5106" s="4">
        <v>363.44</v>
      </c>
      <c r="AN5106" s="4">
        <v>0</v>
      </c>
      <c r="AO5106" s="4">
        <v>0</v>
      </c>
      <c r="AP5106" s="4">
        <v>91.5</v>
      </c>
      <c r="AQ5106" s="4">
        <v>0</v>
      </c>
      <c r="AR5106" s="4">
        <v>454.94</v>
      </c>
      <c r="AS5106" s="4">
        <v>0</v>
      </c>
      <c r="AT5106" s="4">
        <v>97803.24</v>
      </c>
      <c r="AU5106" s="4">
        <v>0</v>
      </c>
      <c r="AV5106" s="4">
        <v>0</v>
      </c>
      <c r="AW5106" s="8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s="5">
        <v>142950</v>
      </c>
      <c r="B5107" t="s">
        <v>336</v>
      </c>
      <c r="C5107" s="5">
        <v>44990</v>
      </c>
      <c r="D5107" t="s">
        <v>522</v>
      </c>
      <c r="E5107" s="1" t="s">
        <v>395</v>
      </c>
      <c r="F5107" s="4">
        <v>75.94</v>
      </c>
      <c r="G5107" s="4">
        <v>75.94</v>
      </c>
      <c r="H5107" s="4">
        <v>0</v>
      </c>
      <c r="I5107" s="4">
        <v>0.49</v>
      </c>
      <c r="J5107" s="4">
        <v>10.83</v>
      </c>
      <c r="K5107" s="4">
        <v>0.8</v>
      </c>
      <c r="L5107" s="4">
        <v>0</v>
      </c>
      <c r="M5107" s="4">
        <v>1</v>
      </c>
      <c r="N5107" s="4">
        <v>3.74</v>
      </c>
      <c r="O5107" s="4">
        <v>0.67</v>
      </c>
      <c r="P5107" s="4">
        <v>0</v>
      </c>
      <c r="Q5107" s="4">
        <v>0</v>
      </c>
      <c r="R5107" s="4">
        <v>0.46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60.27</v>
      </c>
      <c r="Y5107" s="4">
        <v>450418.37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773.22</v>
      </c>
      <c r="AG5107" s="4">
        <v>43374.15</v>
      </c>
      <c r="AH5107" s="4">
        <v>7697.6</v>
      </c>
      <c r="AI5107" s="4">
        <v>0</v>
      </c>
      <c r="AJ5107" s="4">
        <v>17390</v>
      </c>
      <c r="AK5107" s="4">
        <v>95882.38</v>
      </c>
      <c r="AL5107" s="4">
        <v>165117.35</v>
      </c>
      <c r="AM5107" s="4">
        <v>3478.64</v>
      </c>
      <c r="AN5107" s="4">
        <v>0</v>
      </c>
      <c r="AO5107" s="4">
        <v>0</v>
      </c>
      <c r="AP5107" s="4">
        <v>701.5</v>
      </c>
      <c r="AQ5107" s="4">
        <v>0</v>
      </c>
      <c r="AR5107" s="4">
        <v>4180.1400000000003</v>
      </c>
      <c r="AS5107" s="4">
        <v>0</v>
      </c>
      <c r="AT5107" s="4">
        <v>619715.86</v>
      </c>
      <c r="AU5107" s="4">
        <v>0</v>
      </c>
      <c r="AV5107" s="4">
        <v>0</v>
      </c>
      <c r="AW5107" s="8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s="5">
        <v>142950</v>
      </c>
      <c r="B5108" t="s">
        <v>336</v>
      </c>
      <c r="C5108" s="5">
        <v>45005</v>
      </c>
      <c r="D5108" t="s">
        <v>523</v>
      </c>
      <c r="E5108" s="1" t="s">
        <v>395</v>
      </c>
      <c r="F5108" s="4">
        <v>24.56</v>
      </c>
      <c r="G5108" s="4">
        <v>24.56</v>
      </c>
      <c r="H5108" s="4">
        <v>0</v>
      </c>
      <c r="I5108" s="4">
        <v>0</v>
      </c>
      <c r="J5108" s="4">
        <v>3.67</v>
      </c>
      <c r="K5108" s="4">
        <v>0</v>
      </c>
      <c r="L5108" s="4">
        <v>0</v>
      </c>
      <c r="M5108" s="4">
        <v>0</v>
      </c>
      <c r="N5108" s="4">
        <v>2.23</v>
      </c>
      <c r="O5108" s="4">
        <v>0.14000000000000001</v>
      </c>
      <c r="P5108" s="4">
        <v>0</v>
      </c>
      <c r="Q5108" s="4">
        <v>0</v>
      </c>
      <c r="R5108" s="4">
        <v>0.12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19.28</v>
      </c>
      <c r="Y5108" s="4">
        <v>145671.25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14698.35</v>
      </c>
      <c r="AH5108" s="4">
        <v>0</v>
      </c>
      <c r="AI5108" s="4">
        <v>0</v>
      </c>
      <c r="AJ5108" s="4">
        <v>0</v>
      </c>
      <c r="AK5108" s="4">
        <v>57170.51</v>
      </c>
      <c r="AL5108" s="4">
        <v>71868.86</v>
      </c>
      <c r="AM5108" s="4">
        <v>726.88</v>
      </c>
      <c r="AN5108" s="4">
        <v>0</v>
      </c>
      <c r="AO5108" s="4">
        <v>0</v>
      </c>
      <c r="AP5108" s="4">
        <v>183</v>
      </c>
      <c r="AQ5108" s="4">
        <v>0</v>
      </c>
      <c r="AR5108" s="4">
        <v>909.88</v>
      </c>
      <c r="AS5108" s="4">
        <v>0</v>
      </c>
      <c r="AT5108" s="4">
        <v>218449.99</v>
      </c>
      <c r="AU5108" s="4">
        <v>0</v>
      </c>
      <c r="AV5108" s="4">
        <v>0</v>
      </c>
      <c r="AW5108" s="8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s="5">
        <v>142950</v>
      </c>
      <c r="B5109" t="s">
        <v>336</v>
      </c>
      <c r="C5109" s="5">
        <v>45013</v>
      </c>
      <c r="D5109" t="s">
        <v>524</v>
      </c>
      <c r="E5109" s="1" t="s">
        <v>395</v>
      </c>
      <c r="F5109" s="4">
        <v>32.29</v>
      </c>
      <c r="G5109" s="4">
        <v>32.29</v>
      </c>
      <c r="H5109" s="4">
        <v>0</v>
      </c>
      <c r="I5109" s="4">
        <v>0</v>
      </c>
      <c r="J5109" s="4">
        <v>6.17</v>
      </c>
      <c r="K5109" s="4">
        <v>0</v>
      </c>
      <c r="L5109" s="4">
        <v>0</v>
      </c>
      <c r="M5109" s="4">
        <v>1</v>
      </c>
      <c r="N5109" s="4">
        <v>0</v>
      </c>
      <c r="O5109" s="4">
        <v>0.14000000000000001</v>
      </c>
      <c r="P5109" s="4">
        <v>0</v>
      </c>
      <c r="Q5109" s="4">
        <v>0</v>
      </c>
      <c r="R5109" s="4">
        <v>0.11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21.67</v>
      </c>
      <c r="Y5109" s="4">
        <v>191519.74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24710.85</v>
      </c>
      <c r="AH5109" s="4">
        <v>0</v>
      </c>
      <c r="AI5109" s="4">
        <v>0</v>
      </c>
      <c r="AJ5109" s="4">
        <v>17390</v>
      </c>
      <c r="AK5109" s="4">
        <v>0</v>
      </c>
      <c r="AL5109" s="4">
        <v>42100.85</v>
      </c>
      <c r="AM5109" s="4">
        <v>726.88</v>
      </c>
      <c r="AN5109" s="4">
        <v>0</v>
      </c>
      <c r="AO5109" s="4">
        <v>0</v>
      </c>
      <c r="AP5109" s="4">
        <v>167.75</v>
      </c>
      <c r="AQ5109" s="4">
        <v>0</v>
      </c>
      <c r="AR5109" s="4">
        <v>894.63</v>
      </c>
      <c r="AS5109" s="4">
        <v>0</v>
      </c>
      <c r="AT5109" s="4">
        <v>234515.22</v>
      </c>
      <c r="AU5109" s="4">
        <v>0</v>
      </c>
      <c r="AV5109" s="4">
        <v>0</v>
      </c>
      <c r="AW5109" s="8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s="5">
        <v>142950</v>
      </c>
      <c r="B5110" t="s">
        <v>336</v>
      </c>
      <c r="C5110" s="5">
        <v>45021</v>
      </c>
      <c r="D5110" t="s">
        <v>525</v>
      </c>
      <c r="E5110" s="1" t="s">
        <v>395</v>
      </c>
      <c r="F5110" s="4">
        <v>15.44</v>
      </c>
      <c r="G5110" s="4">
        <v>15.44</v>
      </c>
      <c r="H5110" s="4">
        <v>0</v>
      </c>
      <c r="I5110" s="4">
        <v>0</v>
      </c>
      <c r="J5110" s="4">
        <v>1</v>
      </c>
      <c r="K5110" s="4">
        <v>0.09</v>
      </c>
      <c r="L5110" s="4">
        <v>0</v>
      </c>
      <c r="M5110" s="4">
        <v>0.8</v>
      </c>
      <c r="N5110" s="4">
        <v>2</v>
      </c>
      <c r="O5110" s="4">
        <v>0</v>
      </c>
      <c r="P5110" s="4">
        <v>0</v>
      </c>
      <c r="Q5110" s="4">
        <v>0</v>
      </c>
      <c r="R5110" s="4">
        <v>0.06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9.1300000000000008</v>
      </c>
      <c r="Y5110" s="4">
        <v>91578.35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4005</v>
      </c>
      <c r="AH5110" s="4">
        <v>865.98</v>
      </c>
      <c r="AI5110" s="4">
        <v>0</v>
      </c>
      <c r="AJ5110" s="4">
        <v>13912</v>
      </c>
      <c r="AK5110" s="4">
        <v>51274</v>
      </c>
      <c r="AL5110" s="4">
        <v>70056.98</v>
      </c>
      <c r="AM5110" s="4">
        <v>0</v>
      </c>
      <c r="AN5110" s="4">
        <v>0</v>
      </c>
      <c r="AO5110" s="4">
        <v>0</v>
      </c>
      <c r="AP5110" s="4">
        <v>91.5</v>
      </c>
      <c r="AQ5110" s="4">
        <v>0</v>
      </c>
      <c r="AR5110" s="4">
        <v>91.5</v>
      </c>
      <c r="AS5110" s="4">
        <v>0</v>
      </c>
      <c r="AT5110" s="4">
        <v>161726.82999999999</v>
      </c>
      <c r="AU5110" s="4">
        <v>0</v>
      </c>
      <c r="AV5110" s="4">
        <v>0</v>
      </c>
      <c r="AW5110" s="8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s="5">
        <v>142950</v>
      </c>
      <c r="B5111" t="s">
        <v>336</v>
      </c>
      <c r="C5111" s="5">
        <v>45039</v>
      </c>
      <c r="D5111" t="s">
        <v>526</v>
      </c>
      <c r="E5111" s="1" t="s">
        <v>395</v>
      </c>
      <c r="F5111" s="4">
        <v>1.61</v>
      </c>
      <c r="G5111" s="4">
        <v>1.61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0.64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0</v>
      </c>
      <c r="Y5111" s="4">
        <v>9549.2999999999993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0</v>
      </c>
      <c r="AH5111" s="4">
        <v>0</v>
      </c>
      <c r="AI5111" s="4">
        <v>0</v>
      </c>
      <c r="AJ5111" s="4">
        <v>0</v>
      </c>
      <c r="AK5111" s="4">
        <v>16407.68</v>
      </c>
      <c r="AL5111" s="4">
        <v>16407.68</v>
      </c>
      <c r="AM5111" s="4">
        <v>0</v>
      </c>
      <c r="AN5111" s="4">
        <v>0</v>
      </c>
      <c r="AO5111" s="4">
        <v>0</v>
      </c>
      <c r="AP5111" s="4">
        <v>0</v>
      </c>
      <c r="AQ5111" s="4">
        <v>0</v>
      </c>
      <c r="AR5111" s="4">
        <v>0</v>
      </c>
      <c r="AS5111" s="4">
        <v>0</v>
      </c>
      <c r="AT5111" s="4">
        <v>25956.98</v>
      </c>
      <c r="AU5111" s="4">
        <v>0</v>
      </c>
      <c r="AV5111" s="4">
        <v>0</v>
      </c>
      <c r="AW5111" s="8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s="5">
        <v>142950</v>
      </c>
      <c r="B5112" t="s">
        <v>336</v>
      </c>
      <c r="C5112" s="5">
        <v>45047</v>
      </c>
      <c r="D5112" t="s">
        <v>527</v>
      </c>
      <c r="E5112" s="1" t="s">
        <v>395</v>
      </c>
      <c r="F5112" s="4">
        <v>78.819999999999993</v>
      </c>
      <c r="G5112" s="4">
        <v>78.86</v>
      </c>
      <c r="H5112" s="4">
        <v>0.21</v>
      </c>
      <c r="I5112" s="4">
        <v>0.09</v>
      </c>
      <c r="J5112" s="4">
        <v>7.56</v>
      </c>
      <c r="K5112" s="4">
        <v>1.39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0.73</v>
      </c>
      <c r="S5112" s="4">
        <v>0</v>
      </c>
      <c r="T5112" s="4">
        <v>0</v>
      </c>
      <c r="U5112" s="4">
        <v>0.37</v>
      </c>
      <c r="V5112" s="4">
        <v>0</v>
      </c>
      <c r="W5112" s="4">
        <v>0</v>
      </c>
      <c r="X5112" s="4">
        <v>31.93</v>
      </c>
      <c r="Y5112" s="4">
        <v>467737.59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142.02000000000001</v>
      </c>
      <c r="AG5112" s="4">
        <v>30277.8</v>
      </c>
      <c r="AH5112" s="4">
        <v>13374.58</v>
      </c>
      <c r="AI5112" s="4">
        <v>0</v>
      </c>
      <c r="AJ5112" s="4">
        <v>0</v>
      </c>
      <c r="AK5112" s="4">
        <v>0</v>
      </c>
      <c r="AL5112" s="4">
        <v>43794.400000000001</v>
      </c>
      <c r="AM5112" s="4">
        <v>0</v>
      </c>
      <c r="AN5112" s="4">
        <v>0</v>
      </c>
      <c r="AO5112" s="4">
        <v>0</v>
      </c>
      <c r="AP5112" s="4">
        <v>1113.25</v>
      </c>
      <c r="AQ5112" s="4">
        <v>0</v>
      </c>
      <c r="AR5112" s="4">
        <v>1113.25</v>
      </c>
      <c r="AS5112" s="4">
        <v>0</v>
      </c>
      <c r="AT5112" s="4">
        <v>512645.24</v>
      </c>
      <c r="AU5112" s="4">
        <v>0</v>
      </c>
      <c r="AV5112" s="4">
        <v>0</v>
      </c>
      <c r="AW5112" s="8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s="5">
        <v>142950</v>
      </c>
      <c r="B5113" t="s">
        <v>336</v>
      </c>
      <c r="C5113" s="5">
        <v>45054</v>
      </c>
      <c r="D5113" t="s">
        <v>528</v>
      </c>
      <c r="E5113" s="1" t="s">
        <v>395</v>
      </c>
      <c r="F5113" s="4">
        <v>44.46</v>
      </c>
      <c r="G5113" s="4">
        <v>44.46</v>
      </c>
      <c r="H5113" s="4">
        <v>0</v>
      </c>
      <c r="I5113" s="4">
        <v>0</v>
      </c>
      <c r="J5113" s="4">
        <v>6.31</v>
      </c>
      <c r="K5113" s="4">
        <v>0</v>
      </c>
      <c r="L5113" s="4">
        <v>0</v>
      </c>
      <c r="M5113" s="4">
        <v>0</v>
      </c>
      <c r="N5113" s="4">
        <v>0.95</v>
      </c>
      <c r="O5113" s="4">
        <v>0.47</v>
      </c>
      <c r="P5113" s="4">
        <v>0</v>
      </c>
      <c r="Q5113" s="4">
        <v>0</v>
      </c>
      <c r="R5113" s="4">
        <v>0.24</v>
      </c>
      <c r="S5113" s="4">
        <v>0</v>
      </c>
      <c r="T5113" s="4">
        <v>0</v>
      </c>
      <c r="U5113" s="4">
        <v>1.3</v>
      </c>
      <c r="V5113" s="4">
        <v>0</v>
      </c>
      <c r="W5113" s="4">
        <v>0</v>
      </c>
      <c r="X5113" s="4">
        <v>26.98</v>
      </c>
      <c r="Y5113" s="4">
        <v>263702.93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25271.55</v>
      </c>
      <c r="AH5113" s="4">
        <v>0</v>
      </c>
      <c r="AI5113" s="4">
        <v>0</v>
      </c>
      <c r="AJ5113" s="4">
        <v>0</v>
      </c>
      <c r="AK5113" s="4">
        <v>24355.15</v>
      </c>
      <c r="AL5113" s="4">
        <v>49626.7</v>
      </c>
      <c r="AM5113" s="4">
        <v>2440.2399999999998</v>
      </c>
      <c r="AN5113" s="4">
        <v>0</v>
      </c>
      <c r="AO5113" s="4">
        <v>0</v>
      </c>
      <c r="AP5113" s="4">
        <v>366</v>
      </c>
      <c r="AQ5113" s="4">
        <v>0</v>
      </c>
      <c r="AR5113" s="4">
        <v>2806.24</v>
      </c>
      <c r="AS5113" s="4">
        <v>0</v>
      </c>
      <c r="AT5113" s="4">
        <v>316135.87</v>
      </c>
      <c r="AU5113" s="4">
        <v>0</v>
      </c>
      <c r="AV5113" s="4">
        <v>0</v>
      </c>
      <c r="AW5113" s="8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s="5">
        <v>142950</v>
      </c>
      <c r="B5114" t="s">
        <v>336</v>
      </c>
      <c r="C5114" s="5">
        <v>45062</v>
      </c>
      <c r="D5114" t="s">
        <v>529</v>
      </c>
      <c r="E5114" s="1" t="s">
        <v>395</v>
      </c>
      <c r="F5114" s="4">
        <v>11.73</v>
      </c>
      <c r="G5114" s="4">
        <v>11.73</v>
      </c>
      <c r="H5114" s="4">
        <v>0</v>
      </c>
      <c r="I5114" s="4">
        <v>0</v>
      </c>
      <c r="J5114" s="4">
        <v>1.1499999999999999</v>
      </c>
      <c r="K5114" s="4">
        <v>0</v>
      </c>
      <c r="L5114" s="4">
        <v>0</v>
      </c>
      <c r="M5114" s="4">
        <v>0</v>
      </c>
      <c r="N5114" s="4">
        <v>2.44</v>
      </c>
      <c r="O5114" s="4">
        <v>7.0000000000000007E-2</v>
      </c>
      <c r="P5114" s="4">
        <v>0</v>
      </c>
      <c r="Q5114" s="4">
        <v>0</v>
      </c>
      <c r="R5114" s="4">
        <v>0.04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4.7300000000000004</v>
      </c>
      <c r="Y5114" s="4">
        <v>69573.45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4605.75</v>
      </c>
      <c r="AH5114" s="4">
        <v>0</v>
      </c>
      <c r="AI5114" s="4">
        <v>0</v>
      </c>
      <c r="AJ5114" s="4">
        <v>0</v>
      </c>
      <c r="AK5114" s="4">
        <v>62554.28</v>
      </c>
      <c r="AL5114" s="4">
        <v>67160.03</v>
      </c>
      <c r="AM5114" s="4">
        <v>363.44</v>
      </c>
      <c r="AN5114" s="4">
        <v>0</v>
      </c>
      <c r="AO5114" s="4">
        <v>0</v>
      </c>
      <c r="AP5114" s="4">
        <v>61</v>
      </c>
      <c r="AQ5114" s="4">
        <v>0</v>
      </c>
      <c r="AR5114" s="4">
        <v>424.44</v>
      </c>
      <c r="AS5114" s="4">
        <v>0</v>
      </c>
      <c r="AT5114" s="4">
        <v>137157.92000000001</v>
      </c>
      <c r="AU5114" s="4">
        <v>0</v>
      </c>
      <c r="AV5114" s="4">
        <v>0</v>
      </c>
      <c r="AW5114" s="8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s="5">
        <v>142950</v>
      </c>
      <c r="B5115" t="s">
        <v>336</v>
      </c>
      <c r="C5115" s="5">
        <v>45070</v>
      </c>
      <c r="D5115" t="s">
        <v>530</v>
      </c>
      <c r="E5115" s="1" t="s">
        <v>395</v>
      </c>
      <c r="F5115" s="4">
        <v>25.79</v>
      </c>
      <c r="G5115" s="4">
        <v>25.79</v>
      </c>
      <c r="H5115" s="4">
        <v>0</v>
      </c>
      <c r="I5115" s="4">
        <v>0</v>
      </c>
      <c r="J5115" s="4">
        <v>1.64</v>
      </c>
      <c r="K5115" s="4">
        <v>0</v>
      </c>
      <c r="L5115" s="4">
        <v>0</v>
      </c>
      <c r="M5115" s="4">
        <v>1</v>
      </c>
      <c r="N5115" s="4">
        <v>0</v>
      </c>
      <c r="O5115" s="4">
        <v>0.31</v>
      </c>
      <c r="P5115" s="4">
        <v>0</v>
      </c>
      <c r="Q5115" s="4">
        <v>0</v>
      </c>
      <c r="R5115" s="4">
        <v>0.3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20.51</v>
      </c>
      <c r="Y5115" s="4">
        <v>152966.68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6568.2</v>
      </c>
      <c r="AH5115" s="4">
        <v>0</v>
      </c>
      <c r="AI5115" s="4">
        <v>0</v>
      </c>
      <c r="AJ5115" s="4">
        <v>17390</v>
      </c>
      <c r="AK5115" s="4">
        <v>0</v>
      </c>
      <c r="AL5115" s="4">
        <v>23958.2</v>
      </c>
      <c r="AM5115" s="4">
        <v>1609.52</v>
      </c>
      <c r="AN5115" s="4">
        <v>0</v>
      </c>
      <c r="AO5115" s="4">
        <v>0</v>
      </c>
      <c r="AP5115" s="4">
        <v>457.5</v>
      </c>
      <c r="AQ5115" s="4">
        <v>0</v>
      </c>
      <c r="AR5115" s="4">
        <v>2067.02</v>
      </c>
      <c r="AS5115" s="4">
        <v>0</v>
      </c>
      <c r="AT5115" s="4">
        <v>178991.9</v>
      </c>
      <c r="AU5115" s="4">
        <v>0</v>
      </c>
      <c r="AV5115" s="4">
        <v>0</v>
      </c>
      <c r="AW5115" s="8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s="5">
        <v>142950</v>
      </c>
      <c r="B5116" t="s">
        <v>336</v>
      </c>
      <c r="C5116" s="5">
        <v>45088</v>
      </c>
      <c r="D5116" t="s">
        <v>531</v>
      </c>
      <c r="E5116" s="1" t="s">
        <v>395</v>
      </c>
      <c r="F5116" s="4">
        <v>7.25</v>
      </c>
      <c r="G5116" s="4">
        <v>7.25</v>
      </c>
      <c r="H5116" s="4">
        <v>0</v>
      </c>
      <c r="I5116" s="4">
        <v>0</v>
      </c>
      <c r="J5116" s="4">
        <v>1.31</v>
      </c>
      <c r="K5116" s="4">
        <v>0.9</v>
      </c>
      <c r="L5116" s="4">
        <v>0</v>
      </c>
      <c r="M5116" s="4">
        <v>0</v>
      </c>
      <c r="N5116" s="4">
        <v>0</v>
      </c>
      <c r="O5116" s="4">
        <v>7.0000000000000007E-2</v>
      </c>
      <c r="P5116" s="4">
        <v>0</v>
      </c>
      <c r="Q5116" s="4">
        <v>0</v>
      </c>
      <c r="R5116" s="4">
        <v>0.04</v>
      </c>
      <c r="S5116" s="4">
        <v>0</v>
      </c>
      <c r="T5116" s="4">
        <v>0</v>
      </c>
      <c r="U5116" s="4">
        <v>0.41</v>
      </c>
      <c r="V5116" s="4">
        <v>0</v>
      </c>
      <c r="W5116" s="4">
        <v>0</v>
      </c>
      <c r="X5116" s="4">
        <v>5.41</v>
      </c>
      <c r="Y5116" s="4">
        <v>43001.49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5246.55</v>
      </c>
      <c r="AH5116" s="4">
        <v>8659.7999999999993</v>
      </c>
      <c r="AI5116" s="4">
        <v>0</v>
      </c>
      <c r="AJ5116" s="4">
        <v>0</v>
      </c>
      <c r="AK5116" s="4">
        <v>0</v>
      </c>
      <c r="AL5116" s="4">
        <v>13906.35</v>
      </c>
      <c r="AM5116" s="4">
        <v>363.44</v>
      </c>
      <c r="AN5116" s="4">
        <v>0</v>
      </c>
      <c r="AO5116" s="4">
        <v>0</v>
      </c>
      <c r="AP5116" s="4">
        <v>61</v>
      </c>
      <c r="AQ5116" s="4">
        <v>0</v>
      </c>
      <c r="AR5116" s="4">
        <v>424.44</v>
      </c>
      <c r="AS5116" s="4">
        <v>0</v>
      </c>
      <c r="AT5116" s="4">
        <v>57332.28</v>
      </c>
      <c r="AU5116" s="4">
        <v>0</v>
      </c>
      <c r="AV5116" s="4">
        <v>0</v>
      </c>
      <c r="AW5116" s="8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s="5">
        <v>142950</v>
      </c>
      <c r="B5117" t="s">
        <v>336</v>
      </c>
      <c r="C5117" s="5">
        <v>45096</v>
      </c>
      <c r="D5117" t="s">
        <v>532</v>
      </c>
      <c r="E5117" s="1" t="s">
        <v>395</v>
      </c>
      <c r="F5117" s="4">
        <v>13.02</v>
      </c>
      <c r="G5117" s="4">
        <v>13.02</v>
      </c>
      <c r="H5117" s="4">
        <v>0</v>
      </c>
      <c r="I5117" s="4">
        <v>0</v>
      </c>
      <c r="J5117" s="4">
        <v>1.04</v>
      </c>
      <c r="K5117" s="4">
        <v>0</v>
      </c>
      <c r="L5117" s="4">
        <v>0</v>
      </c>
      <c r="M5117" s="4">
        <v>0</v>
      </c>
      <c r="N5117" s="4">
        <v>0</v>
      </c>
      <c r="O5117" s="4">
        <v>7.0000000000000007E-2</v>
      </c>
      <c r="P5117" s="4">
        <v>0</v>
      </c>
      <c r="Q5117" s="4">
        <v>0</v>
      </c>
      <c r="R5117" s="4">
        <v>0.17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8.5299999999999994</v>
      </c>
      <c r="Y5117" s="4">
        <v>77224.740000000005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4165.2</v>
      </c>
      <c r="AH5117" s="4">
        <v>0</v>
      </c>
      <c r="AI5117" s="4">
        <v>0</v>
      </c>
      <c r="AJ5117" s="4">
        <v>0</v>
      </c>
      <c r="AK5117" s="4">
        <v>0</v>
      </c>
      <c r="AL5117" s="4">
        <v>4165.2</v>
      </c>
      <c r="AM5117" s="4">
        <v>363.44</v>
      </c>
      <c r="AN5117" s="4">
        <v>0</v>
      </c>
      <c r="AO5117" s="4">
        <v>0</v>
      </c>
      <c r="AP5117" s="4">
        <v>259.25</v>
      </c>
      <c r="AQ5117" s="4">
        <v>0</v>
      </c>
      <c r="AR5117" s="4">
        <v>622.69000000000005</v>
      </c>
      <c r="AS5117" s="4">
        <v>0</v>
      </c>
      <c r="AT5117" s="4">
        <v>82012.63</v>
      </c>
      <c r="AU5117" s="4">
        <v>0</v>
      </c>
      <c r="AV5117" s="4">
        <v>0</v>
      </c>
      <c r="AW5117" s="8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s="5">
        <v>142950</v>
      </c>
      <c r="B5118" t="s">
        <v>336</v>
      </c>
      <c r="C5118" s="5">
        <v>45104</v>
      </c>
      <c r="D5118" t="s">
        <v>533</v>
      </c>
      <c r="E5118" s="1" t="s">
        <v>395</v>
      </c>
      <c r="F5118" s="4">
        <v>47.18</v>
      </c>
      <c r="G5118" s="4">
        <v>47.18</v>
      </c>
      <c r="H5118" s="4">
        <v>0</v>
      </c>
      <c r="I5118" s="4">
        <v>0</v>
      </c>
      <c r="J5118" s="4">
        <v>11.87</v>
      </c>
      <c r="K5118" s="4">
        <v>0.34</v>
      </c>
      <c r="L5118" s="4">
        <v>0</v>
      </c>
      <c r="M5118" s="4">
        <v>0</v>
      </c>
      <c r="N5118" s="4">
        <v>0</v>
      </c>
      <c r="O5118" s="4">
        <v>0.4</v>
      </c>
      <c r="P5118" s="4">
        <v>0</v>
      </c>
      <c r="Q5118" s="4">
        <v>0</v>
      </c>
      <c r="R5118" s="4">
        <v>0.48</v>
      </c>
      <c r="S5118" s="4">
        <v>0</v>
      </c>
      <c r="T5118" s="4">
        <v>0</v>
      </c>
      <c r="U5118" s="4">
        <v>0.46</v>
      </c>
      <c r="V5118" s="4">
        <v>0</v>
      </c>
      <c r="W5118" s="4">
        <v>0</v>
      </c>
      <c r="X5118" s="4">
        <v>30.08</v>
      </c>
      <c r="Y5118" s="4">
        <v>279835.90000000002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47539.35</v>
      </c>
      <c r="AH5118" s="4">
        <v>3271.48</v>
      </c>
      <c r="AI5118" s="4">
        <v>0</v>
      </c>
      <c r="AJ5118" s="4">
        <v>0</v>
      </c>
      <c r="AK5118" s="4">
        <v>0</v>
      </c>
      <c r="AL5118" s="4">
        <v>50810.83</v>
      </c>
      <c r="AM5118" s="4">
        <v>2076.8000000000002</v>
      </c>
      <c r="AN5118" s="4">
        <v>0</v>
      </c>
      <c r="AO5118" s="4">
        <v>0</v>
      </c>
      <c r="AP5118" s="4">
        <v>732</v>
      </c>
      <c r="AQ5118" s="4">
        <v>0</v>
      </c>
      <c r="AR5118" s="4">
        <v>2808.8</v>
      </c>
      <c r="AS5118" s="4">
        <v>0</v>
      </c>
      <c r="AT5118" s="4">
        <v>333455.53000000003</v>
      </c>
      <c r="AU5118" s="4">
        <v>0</v>
      </c>
      <c r="AV5118" s="4">
        <v>0</v>
      </c>
      <c r="AW5118" s="8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s="5">
        <v>142950</v>
      </c>
      <c r="B5119" t="s">
        <v>336</v>
      </c>
      <c r="C5119" s="5">
        <v>45112</v>
      </c>
      <c r="D5119" t="s">
        <v>534</v>
      </c>
      <c r="E5119" s="1" t="s">
        <v>395</v>
      </c>
      <c r="F5119" s="4">
        <v>38.74</v>
      </c>
      <c r="G5119" s="4">
        <v>38.840000000000003</v>
      </c>
      <c r="H5119" s="4">
        <v>0.5</v>
      </c>
      <c r="I5119" s="4">
        <v>0.94</v>
      </c>
      <c r="J5119" s="4">
        <v>3.53</v>
      </c>
      <c r="K5119" s="4">
        <v>0</v>
      </c>
      <c r="L5119" s="4">
        <v>0</v>
      </c>
      <c r="M5119" s="4">
        <v>0</v>
      </c>
      <c r="N5119" s="4">
        <v>1.18</v>
      </c>
      <c r="O5119" s="4">
        <v>0</v>
      </c>
      <c r="P5119" s="4">
        <v>0</v>
      </c>
      <c r="Q5119" s="4">
        <v>0</v>
      </c>
      <c r="R5119" s="4">
        <v>0.18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25.07</v>
      </c>
      <c r="Y5119" s="4">
        <v>230369.36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1483.32</v>
      </c>
      <c r="AG5119" s="4">
        <v>14137.65</v>
      </c>
      <c r="AH5119" s="4">
        <v>0</v>
      </c>
      <c r="AI5119" s="4">
        <v>0</v>
      </c>
      <c r="AJ5119" s="4">
        <v>0</v>
      </c>
      <c r="AK5119" s="4">
        <v>30251.66</v>
      </c>
      <c r="AL5119" s="4">
        <v>45872.63</v>
      </c>
      <c r="AM5119" s="4">
        <v>0</v>
      </c>
      <c r="AN5119" s="4">
        <v>0</v>
      </c>
      <c r="AO5119" s="4">
        <v>0</v>
      </c>
      <c r="AP5119" s="4">
        <v>274.5</v>
      </c>
      <c r="AQ5119" s="4">
        <v>0</v>
      </c>
      <c r="AR5119" s="4">
        <v>274.5</v>
      </c>
      <c r="AS5119" s="4">
        <v>0</v>
      </c>
      <c r="AT5119" s="4">
        <v>276516.49</v>
      </c>
      <c r="AU5119" s="4">
        <v>0</v>
      </c>
      <c r="AV5119" s="4">
        <v>0</v>
      </c>
      <c r="AW5119" s="8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s="5">
        <v>142950</v>
      </c>
      <c r="B5120" t="s">
        <v>336</v>
      </c>
      <c r="C5120" s="5">
        <v>45120</v>
      </c>
      <c r="D5120" t="s">
        <v>535</v>
      </c>
      <c r="E5120" s="1" t="s">
        <v>395</v>
      </c>
      <c r="F5120" s="4">
        <v>20.67</v>
      </c>
      <c r="G5120" s="4">
        <v>20.67</v>
      </c>
      <c r="H5120" s="4">
        <v>0</v>
      </c>
      <c r="I5120" s="4">
        <v>0</v>
      </c>
      <c r="J5120" s="4">
        <v>1.69</v>
      </c>
      <c r="K5120" s="4">
        <v>1.8</v>
      </c>
      <c r="L5120" s="4">
        <v>0</v>
      </c>
      <c r="M5120" s="4">
        <v>0</v>
      </c>
      <c r="N5120" s="4">
        <v>0.8</v>
      </c>
      <c r="O5120" s="4">
        <v>0.26</v>
      </c>
      <c r="P5120" s="4">
        <v>0</v>
      </c>
      <c r="Q5120" s="4">
        <v>0</v>
      </c>
      <c r="R5120" s="4">
        <v>0.06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12.03</v>
      </c>
      <c r="Y5120" s="4">
        <v>122598.73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6768.45</v>
      </c>
      <c r="AH5120" s="4">
        <v>17319.599999999999</v>
      </c>
      <c r="AI5120" s="4">
        <v>0</v>
      </c>
      <c r="AJ5120" s="4">
        <v>0</v>
      </c>
      <c r="AK5120" s="4">
        <v>20509.599999999999</v>
      </c>
      <c r="AL5120" s="4">
        <v>44597.65</v>
      </c>
      <c r="AM5120" s="4">
        <v>1349.92</v>
      </c>
      <c r="AN5120" s="4">
        <v>0</v>
      </c>
      <c r="AO5120" s="4">
        <v>0</v>
      </c>
      <c r="AP5120" s="4">
        <v>91.5</v>
      </c>
      <c r="AQ5120" s="4">
        <v>0</v>
      </c>
      <c r="AR5120" s="4">
        <v>1441.42</v>
      </c>
      <c r="AS5120" s="4">
        <v>0</v>
      </c>
      <c r="AT5120" s="4">
        <v>168637.8</v>
      </c>
      <c r="AU5120" s="4">
        <v>0</v>
      </c>
      <c r="AV5120" s="4">
        <v>0</v>
      </c>
      <c r="AW5120" s="8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s="5">
        <v>142950</v>
      </c>
      <c r="B5121" t="s">
        <v>336</v>
      </c>
      <c r="C5121" s="5">
        <v>45138</v>
      </c>
      <c r="D5121" t="s">
        <v>536</v>
      </c>
      <c r="E5121" s="1" t="s">
        <v>395</v>
      </c>
      <c r="F5121" s="4">
        <v>26.23</v>
      </c>
      <c r="G5121" s="4">
        <v>26.23</v>
      </c>
      <c r="H5121" s="4">
        <v>0</v>
      </c>
      <c r="I5121" s="4">
        <v>1</v>
      </c>
      <c r="J5121" s="4">
        <v>2</v>
      </c>
      <c r="K5121" s="4">
        <v>0</v>
      </c>
      <c r="L5121" s="4">
        <v>0</v>
      </c>
      <c r="M5121" s="4">
        <v>0.12</v>
      </c>
      <c r="N5121" s="4">
        <v>0.09</v>
      </c>
      <c r="O5121" s="4">
        <v>7.0000000000000007E-2</v>
      </c>
      <c r="P5121" s="4">
        <v>0</v>
      </c>
      <c r="Q5121" s="4">
        <v>0</v>
      </c>
      <c r="R5121" s="4">
        <v>0.25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7.89</v>
      </c>
      <c r="Y5121" s="4">
        <v>155576.43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1578</v>
      </c>
      <c r="AG5121" s="4">
        <v>8010</v>
      </c>
      <c r="AH5121" s="4">
        <v>0</v>
      </c>
      <c r="AI5121" s="4">
        <v>0</v>
      </c>
      <c r="AJ5121" s="4">
        <v>2086.8000000000002</v>
      </c>
      <c r="AK5121" s="4">
        <v>2307.33</v>
      </c>
      <c r="AL5121" s="4">
        <v>13982.13</v>
      </c>
      <c r="AM5121" s="4">
        <v>363.44</v>
      </c>
      <c r="AN5121" s="4">
        <v>0</v>
      </c>
      <c r="AO5121" s="4">
        <v>0</v>
      </c>
      <c r="AP5121" s="4">
        <v>381.25</v>
      </c>
      <c r="AQ5121" s="4">
        <v>0</v>
      </c>
      <c r="AR5121" s="4">
        <v>744.69</v>
      </c>
      <c r="AS5121" s="4">
        <v>0</v>
      </c>
      <c r="AT5121" s="4">
        <v>170303.25</v>
      </c>
      <c r="AU5121" s="4">
        <v>0</v>
      </c>
      <c r="AV5121" s="4">
        <v>0</v>
      </c>
      <c r="AW5121" s="8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s="5">
        <v>142950</v>
      </c>
      <c r="B5122" t="s">
        <v>336</v>
      </c>
      <c r="C5122" s="5">
        <v>45146</v>
      </c>
      <c r="D5122" t="s">
        <v>537</v>
      </c>
      <c r="E5122" s="1" t="s">
        <v>395</v>
      </c>
      <c r="F5122" s="4">
        <v>1.53</v>
      </c>
      <c r="G5122" s="4">
        <v>1.53</v>
      </c>
      <c r="H5122" s="4">
        <v>0</v>
      </c>
      <c r="I5122" s="4">
        <v>0</v>
      </c>
      <c r="J5122" s="4">
        <v>0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0.49</v>
      </c>
      <c r="Y5122" s="4">
        <v>9074.7999999999993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0</v>
      </c>
      <c r="AH5122" s="4">
        <v>0</v>
      </c>
      <c r="AI5122" s="4">
        <v>0</v>
      </c>
      <c r="AJ5122" s="4">
        <v>0</v>
      </c>
      <c r="AK5122" s="4">
        <v>0</v>
      </c>
      <c r="AL5122" s="4">
        <v>0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0</v>
      </c>
      <c r="AT5122" s="4">
        <v>9074.7999999999993</v>
      </c>
      <c r="AU5122" s="4">
        <v>0</v>
      </c>
      <c r="AV5122" s="4">
        <v>0</v>
      </c>
      <c r="AW5122" s="8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s="5">
        <v>142950</v>
      </c>
      <c r="B5123" t="s">
        <v>336</v>
      </c>
      <c r="C5123" s="5">
        <v>45153</v>
      </c>
      <c r="D5123" t="s">
        <v>538</v>
      </c>
      <c r="E5123" s="1" t="s">
        <v>395</v>
      </c>
      <c r="F5123" s="4">
        <v>71.88</v>
      </c>
      <c r="G5123" s="4">
        <v>71.98</v>
      </c>
      <c r="H5123" s="4">
        <v>0.5</v>
      </c>
      <c r="I5123" s="4">
        <v>0.37</v>
      </c>
      <c r="J5123" s="4">
        <v>8.52</v>
      </c>
      <c r="K5123" s="4">
        <v>0</v>
      </c>
      <c r="L5123" s="4">
        <v>1</v>
      </c>
      <c r="M5123" s="4">
        <v>1</v>
      </c>
      <c r="N5123" s="4">
        <v>0.51</v>
      </c>
      <c r="O5123" s="4">
        <v>0.67</v>
      </c>
      <c r="P5123" s="4">
        <v>0</v>
      </c>
      <c r="Q5123" s="4">
        <v>0</v>
      </c>
      <c r="R5123" s="4">
        <v>0.33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45.15</v>
      </c>
      <c r="Y5123" s="4">
        <v>426930.66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583.86</v>
      </c>
      <c r="AG5123" s="4">
        <v>34122.6</v>
      </c>
      <c r="AH5123" s="4">
        <v>0</v>
      </c>
      <c r="AI5123" s="4">
        <v>12841</v>
      </c>
      <c r="AJ5123" s="4">
        <v>17390</v>
      </c>
      <c r="AK5123" s="4">
        <v>13074.87</v>
      </c>
      <c r="AL5123" s="4">
        <v>78012.33</v>
      </c>
      <c r="AM5123" s="4">
        <v>3478.64</v>
      </c>
      <c r="AN5123" s="4">
        <v>0</v>
      </c>
      <c r="AO5123" s="4">
        <v>0</v>
      </c>
      <c r="AP5123" s="4">
        <v>503.25</v>
      </c>
      <c r="AQ5123" s="4">
        <v>0</v>
      </c>
      <c r="AR5123" s="4">
        <v>3981.89</v>
      </c>
      <c r="AS5123" s="4">
        <v>0</v>
      </c>
      <c r="AT5123" s="4">
        <v>508924.88</v>
      </c>
      <c r="AU5123" s="4">
        <v>0</v>
      </c>
      <c r="AV5123" s="4">
        <v>0</v>
      </c>
      <c r="AW5123" s="8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s="5">
        <v>142950</v>
      </c>
      <c r="B5124" t="s">
        <v>336</v>
      </c>
      <c r="C5124" s="5">
        <v>45161</v>
      </c>
      <c r="D5124" t="s">
        <v>539</v>
      </c>
      <c r="E5124" s="1" t="s">
        <v>395</v>
      </c>
      <c r="F5124" s="4">
        <v>78.98</v>
      </c>
      <c r="G5124" s="4">
        <v>78.98</v>
      </c>
      <c r="H5124" s="4">
        <v>0</v>
      </c>
      <c r="I5124" s="4">
        <v>0.9</v>
      </c>
      <c r="J5124" s="4">
        <v>8.9700000000000006</v>
      </c>
      <c r="K5124" s="4">
        <v>0.24</v>
      </c>
      <c r="L5124" s="4">
        <v>0</v>
      </c>
      <c r="M5124" s="4">
        <v>1</v>
      </c>
      <c r="N5124" s="4">
        <v>1.29</v>
      </c>
      <c r="O5124" s="4">
        <v>0.28000000000000003</v>
      </c>
      <c r="P5124" s="4">
        <v>0</v>
      </c>
      <c r="Q5124" s="4">
        <v>0</v>
      </c>
      <c r="R5124" s="4">
        <v>0.63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54.11</v>
      </c>
      <c r="Y5124" s="4">
        <v>468449.34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1420.2</v>
      </c>
      <c r="AG5124" s="4">
        <v>35924.85</v>
      </c>
      <c r="AH5124" s="4">
        <v>2309.2800000000002</v>
      </c>
      <c r="AI5124" s="4">
        <v>0</v>
      </c>
      <c r="AJ5124" s="4">
        <v>17390</v>
      </c>
      <c r="AK5124" s="4">
        <v>33071.730000000003</v>
      </c>
      <c r="AL5124" s="4">
        <v>90116.06</v>
      </c>
      <c r="AM5124" s="4">
        <v>1453.76</v>
      </c>
      <c r="AN5124" s="4">
        <v>0</v>
      </c>
      <c r="AO5124" s="4">
        <v>0</v>
      </c>
      <c r="AP5124" s="4">
        <v>960.75</v>
      </c>
      <c r="AQ5124" s="4">
        <v>0</v>
      </c>
      <c r="AR5124" s="4">
        <v>2414.5100000000002</v>
      </c>
      <c r="AS5124" s="4">
        <v>0</v>
      </c>
      <c r="AT5124" s="4">
        <v>560979.91</v>
      </c>
      <c r="AU5124" s="4">
        <v>0</v>
      </c>
      <c r="AV5124" s="4">
        <v>0</v>
      </c>
      <c r="AW5124" s="8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s="5">
        <v>142950</v>
      </c>
      <c r="B5125" t="s">
        <v>336</v>
      </c>
      <c r="C5125" s="5">
        <v>45179</v>
      </c>
      <c r="D5125" t="s">
        <v>540</v>
      </c>
      <c r="E5125" s="1" t="s">
        <v>395</v>
      </c>
      <c r="F5125" s="4">
        <v>15.07</v>
      </c>
      <c r="G5125" s="4">
        <v>15.07</v>
      </c>
      <c r="H5125" s="4">
        <v>0</v>
      </c>
      <c r="I5125" s="4">
        <v>1.5</v>
      </c>
      <c r="J5125" s="4">
        <v>3.09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0.19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9.0500000000000007</v>
      </c>
      <c r="Y5125" s="4">
        <v>89383.79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2367</v>
      </c>
      <c r="AG5125" s="4">
        <v>12375.45</v>
      </c>
      <c r="AH5125" s="4">
        <v>0</v>
      </c>
      <c r="AI5125" s="4">
        <v>0</v>
      </c>
      <c r="AJ5125" s="4">
        <v>0</v>
      </c>
      <c r="AK5125" s="4">
        <v>0</v>
      </c>
      <c r="AL5125" s="4">
        <v>14742.45</v>
      </c>
      <c r="AM5125" s="4">
        <v>0</v>
      </c>
      <c r="AN5125" s="4">
        <v>0</v>
      </c>
      <c r="AO5125" s="4">
        <v>0</v>
      </c>
      <c r="AP5125" s="4">
        <v>289.75</v>
      </c>
      <c r="AQ5125" s="4">
        <v>0</v>
      </c>
      <c r="AR5125" s="4">
        <v>289.75</v>
      </c>
      <c r="AS5125" s="4">
        <v>0</v>
      </c>
      <c r="AT5125" s="4">
        <v>104415.99</v>
      </c>
      <c r="AU5125" s="4">
        <v>0</v>
      </c>
      <c r="AV5125" s="4">
        <v>0</v>
      </c>
      <c r="AW5125" s="8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s="5">
        <v>142950</v>
      </c>
      <c r="B5126" t="s">
        <v>336</v>
      </c>
      <c r="C5126" s="5">
        <v>45187</v>
      </c>
      <c r="D5126" t="s">
        <v>541</v>
      </c>
      <c r="E5126" s="1" t="s">
        <v>395</v>
      </c>
      <c r="F5126" s="4">
        <v>7.28</v>
      </c>
      <c r="G5126" s="4">
        <v>7.28</v>
      </c>
      <c r="H5126" s="4">
        <v>0</v>
      </c>
      <c r="I5126" s="4">
        <v>0</v>
      </c>
      <c r="J5126" s="4">
        <v>0.71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5.27</v>
      </c>
      <c r="Y5126" s="4">
        <v>43179.43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2843.55</v>
      </c>
      <c r="AH5126" s="4">
        <v>0</v>
      </c>
      <c r="AI5126" s="4">
        <v>0</v>
      </c>
      <c r="AJ5126" s="4">
        <v>0</v>
      </c>
      <c r="AK5126" s="4">
        <v>0</v>
      </c>
      <c r="AL5126" s="4">
        <v>2843.55</v>
      </c>
      <c r="AM5126" s="4">
        <v>0</v>
      </c>
      <c r="AN5126" s="4">
        <v>0</v>
      </c>
      <c r="AO5126" s="4">
        <v>0</v>
      </c>
      <c r="AP5126" s="4">
        <v>0</v>
      </c>
      <c r="AQ5126" s="4">
        <v>0</v>
      </c>
      <c r="AR5126" s="4">
        <v>0</v>
      </c>
      <c r="AS5126" s="4">
        <v>0</v>
      </c>
      <c r="AT5126" s="4">
        <v>46022.98</v>
      </c>
      <c r="AU5126" s="4">
        <v>0</v>
      </c>
      <c r="AV5126" s="4">
        <v>0</v>
      </c>
      <c r="AW5126" s="8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s="5">
        <v>142950</v>
      </c>
      <c r="B5127" t="s">
        <v>336</v>
      </c>
      <c r="C5127" s="5">
        <v>45195</v>
      </c>
      <c r="D5127" t="s">
        <v>542</v>
      </c>
      <c r="E5127" s="1" t="s">
        <v>395</v>
      </c>
      <c r="F5127" s="4">
        <v>23.18</v>
      </c>
      <c r="G5127" s="4">
        <v>23.18</v>
      </c>
      <c r="H5127" s="4">
        <v>0</v>
      </c>
      <c r="I5127" s="4">
        <v>0</v>
      </c>
      <c r="J5127" s="4">
        <v>1.34</v>
      </c>
      <c r="K5127" s="4">
        <v>0.97</v>
      </c>
      <c r="L5127" s="4">
        <v>0</v>
      </c>
      <c r="M5127" s="4">
        <v>0</v>
      </c>
      <c r="N5127" s="4">
        <v>0.99</v>
      </c>
      <c r="O5127" s="4">
        <v>0.26</v>
      </c>
      <c r="P5127" s="4">
        <v>0</v>
      </c>
      <c r="Q5127" s="4">
        <v>0</v>
      </c>
      <c r="R5127" s="4">
        <v>0.17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10.6</v>
      </c>
      <c r="Y5127" s="4">
        <v>137486.14000000001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5366.7</v>
      </c>
      <c r="AH5127" s="4">
        <v>9333.34</v>
      </c>
      <c r="AI5127" s="4">
        <v>0</v>
      </c>
      <c r="AJ5127" s="4">
        <v>0</v>
      </c>
      <c r="AK5127" s="4">
        <v>25380.63</v>
      </c>
      <c r="AL5127" s="4">
        <v>40080.67</v>
      </c>
      <c r="AM5127" s="4">
        <v>1349.92</v>
      </c>
      <c r="AN5127" s="4">
        <v>0</v>
      </c>
      <c r="AO5127" s="4">
        <v>0</v>
      </c>
      <c r="AP5127" s="4">
        <v>259.25</v>
      </c>
      <c r="AQ5127" s="4">
        <v>0</v>
      </c>
      <c r="AR5127" s="4">
        <v>1609.17</v>
      </c>
      <c r="AS5127" s="4">
        <v>0</v>
      </c>
      <c r="AT5127" s="4">
        <v>179175.98</v>
      </c>
      <c r="AU5127" s="4">
        <v>0</v>
      </c>
      <c r="AV5127" s="4">
        <v>0</v>
      </c>
      <c r="AW5127" s="8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s="5">
        <v>142950</v>
      </c>
      <c r="B5128" t="s">
        <v>336</v>
      </c>
      <c r="C5128" s="5">
        <v>45203</v>
      </c>
      <c r="D5128" t="s">
        <v>543</v>
      </c>
      <c r="E5128" s="1" t="s">
        <v>395</v>
      </c>
      <c r="F5128" s="4">
        <v>0.56000000000000005</v>
      </c>
      <c r="G5128" s="4">
        <v>0.56000000000000005</v>
      </c>
      <c r="H5128" s="4">
        <v>0</v>
      </c>
      <c r="I5128" s="4">
        <v>0</v>
      </c>
      <c r="J5128" s="4">
        <v>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0.39</v>
      </c>
      <c r="Y5128" s="4">
        <v>3321.49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0</v>
      </c>
      <c r="AH5128" s="4">
        <v>0</v>
      </c>
      <c r="AI5128" s="4">
        <v>0</v>
      </c>
      <c r="AJ5128" s="4">
        <v>0</v>
      </c>
      <c r="AK5128" s="4">
        <v>0</v>
      </c>
      <c r="AL5128" s="4">
        <v>0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3321.49</v>
      </c>
      <c r="AU5128" s="4">
        <v>0</v>
      </c>
      <c r="AV5128" s="4">
        <v>0</v>
      </c>
      <c r="AW5128" s="8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s="5">
        <v>142950</v>
      </c>
      <c r="B5129" t="s">
        <v>336</v>
      </c>
      <c r="C5129" s="5">
        <v>45211</v>
      </c>
      <c r="D5129" t="s">
        <v>544</v>
      </c>
      <c r="E5129" s="1" t="s">
        <v>395</v>
      </c>
      <c r="F5129" s="4">
        <v>1.8</v>
      </c>
      <c r="G5129" s="4">
        <v>1.8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0</v>
      </c>
      <c r="Y5129" s="4">
        <v>10676.23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0</v>
      </c>
      <c r="AH5129" s="4">
        <v>0</v>
      </c>
      <c r="AI5129" s="4">
        <v>0</v>
      </c>
      <c r="AJ5129" s="4">
        <v>0</v>
      </c>
      <c r="AK5129" s="4">
        <v>0</v>
      </c>
      <c r="AL5129" s="4">
        <v>0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0</v>
      </c>
      <c r="AT5129" s="4">
        <v>10676.23</v>
      </c>
      <c r="AU5129" s="4">
        <v>0</v>
      </c>
      <c r="AV5129" s="4">
        <v>0</v>
      </c>
      <c r="AW5129" s="8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s="5">
        <v>142950</v>
      </c>
      <c r="B5130" t="s">
        <v>336</v>
      </c>
      <c r="C5130" s="5">
        <v>45229</v>
      </c>
      <c r="D5130" t="s">
        <v>922</v>
      </c>
      <c r="E5130" s="1" t="s">
        <v>395</v>
      </c>
      <c r="F5130" s="4">
        <v>2.67</v>
      </c>
      <c r="G5130" s="4">
        <v>2.67</v>
      </c>
      <c r="H5130" s="4">
        <v>0</v>
      </c>
      <c r="I5130" s="4">
        <v>0</v>
      </c>
      <c r="J5130" s="4">
        <v>1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0.02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1</v>
      </c>
      <c r="Y5130" s="4">
        <v>15836.41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4005</v>
      </c>
      <c r="AH5130" s="4">
        <v>0</v>
      </c>
      <c r="AI5130" s="4">
        <v>0</v>
      </c>
      <c r="AJ5130" s="4">
        <v>0</v>
      </c>
      <c r="AK5130" s="4">
        <v>0</v>
      </c>
      <c r="AL5130" s="4">
        <v>4005</v>
      </c>
      <c r="AM5130" s="4">
        <v>0</v>
      </c>
      <c r="AN5130" s="4">
        <v>0</v>
      </c>
      <c r="AO5130" s="4">
        <v>0</v>
      </c>
      <c r="AP5130" s="4">
        <v>30.5</v>
      </c>
      <c r="AQ5130" s="4">
        <v>0</v>
      </c>
      <c r="AR5130" s="4">
        <v>30.5</v>
      </c>
      <c r="AS5130" s="4">
        <v>0</v>
      </c>
      <c r="AT5130" s="4">
        <v>19871.91</v>
      </c>
      <c r="AU5130" s="4">
        <v>0</v>
      </c>
      <c r="AV5130" s="4">
        <v>0</v>
      </c>
      <c r="AW5130" s="8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s="5">
        <v>142950</v>
      </c>
      <c r="B5131" t="s">
        <v>336</v>
      </c>
      <c r="C5131" s="5">
        <v>45237</v>
      </c>
      <c r="D5131" t="s">
        <v>923</v>
      </c>
      <c r="E5131" s="1" t="s">
        <v>395</v>
      </c>
      <c r="F5131" s="4">
        <v>4.76</v>
      </c>
      <c r="G5131" s="4">
        <v>4.76</v>
      </c>
      <c r="H5131" s="4">
        <v>0</v>
      </c>
      <c r="I5131" s="4">
        <v>0</v>
      </c>
      <c r="J5131" s="4">
        <v>2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0.08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4.76</v>
      </c>
      <c r="Y5131" s="4">
        <v>28232.7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8010</v>
      </c>
      <c r="AH5131" s="4">
        <v>0</v>
      </c>
      <c r="AI5131" s="4">
        <v>0</v>
      </c>
      <c r="AJ5131" s="4">
        <v>0</v>
      </c>
      <c r="AK5131" s="4">
        <v>0</v>
      </c>
      <c r="AL5131" s="4">
        <v>8010</v>
      </c>
      <c r="AM5131" s="4">
        <v>0</v>
      </c>
      <c r="AN5131" s="4">
        <v>0</v>
      </c>
      <c r="AO5131" s="4">
        <v>0</v>
      </c>
      <c r="AP5131" s="4">
        <v>122</v>
      </c>
      <c r="AQ5131" s="4">
        <v>0</v>
      </c>
      <c r="AR5131" s="4">
        <v>122</v>
      </c>
      <c r="AS5131" s="4">
        <v>0</v>
      </c>
      <c r="AT5131" s="4">
        <v>36364.699999999997</v>
      </c>
      <c r="AU5131" s="4">
        <v>0</v>
      </c>
      <c r="AV5131" s="4">
        <v>0</v>
      </c>
      <c r="AW5131" s="8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s="5">
        <v>142950</v>
      </c>
      <c r="B5132" t="s">
        <v>336</v>
      </c>
      <c r="C5132" s="5">
        <v>45245</v>
      </c>
      <c r="D5132" t="s">
        <v>545</v>
      </c>
      <c r="E5132" s="1" t="s">
        <v>395</v>
      </c>
      <c r="F5132" s="4">
        <v>7.48</v>
      </c>
      <c r="G5132" s="4">
        <v>7.48</v>
      </c>
      <c r="H5132" s="4">
        <v>0</v>
      </c>
      <c r="I5132" s="4">
        <v>0.55000000000000004</v>
      </c>
      <c r="J5132" s="4">
        <v>2</v>
      </c>
      <c r="K5132" s="4">
        <v>0</v>
      </c>
      <c r="L5132" s="4">
        <v>0</v>
      </c>
      <c r="M5132" s="4">
        <v>0.28999999999999998</v>
      </c>
      <c r="N5132" s="4">
        <v>0</v>
      </c>
      <c r="O5132" s="4">
        <v>0</v>
      </c>
      <c r="P5132" s="4">
        <v>0</v>
      </c>
      <c r="Q5132" s="4">
        <v>0</v>
      </c>
      <c r="R5132" s="4">
        <v>0.03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4.38</v>
      </c>
      <c r="Y5132" s="4">
        <v>44365.68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867.9</v>
      </c>
      <c r="AG5132" s="4">
        <v>8010</v>
      </c>
      <c r="AH5132" s="4">
        <v>0</v>
      </c>
      <c r="AI5132" s="4">
        <v>0</v>
      </c>
      <c r="AJ5132" s="4">
        <v>5043.1000000000004</v>
      </c>
      <c r="AK5132" s="4">
        <v>0</v>
      </c>
      <c r="AL5132" s="4">
        <v>13921</v>
      </c>
      <c r="AM5132" s="4">
        <v>0</v>
      </c>
      <c r="AN5132" s="4">
        <v>0</v>
      </c>
      <c r="AO5132" s="4">
        <v>0</v>
      </c>
      <c r="AP5132" s="4">
        <v>45.75</v>
      </c>
      <c r="AQ5132" s="4">
        <v>0</v>
      </c>
      <c r="AR5132" s="4">
        <v>45.75</v>
      </c>
      <c r="AS5132" s="4">
        <v>0</v>
      </c>
      <c r="AT5132" s="4">
        <v>58332.43</v>
      </c>
      <c r="AU5132" s="4">
        <v>0</v>
      </c>
      <c r="AV5132" s="4">
        <v>0</v>
      </c>
      <c r="AW5132" s="8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s="5">
        <v>142950</v>
      </c>
      <c r="B5133" t="s">
        <v>336</v>
      </c>
      <c r="C5133" s="5">
        <v>45252</v>
      </c>
      <c r="D5133" t="s">
        <v>546</v>
      </c>
      <c r="E5133" s="1" t="s">
        <v>395</v>
      </c>
      <c r="F5133" s="4">
        <v>8.2799999999999994</v>
      </c>
      <c r="G5133" s="4">
        <v>8.2799999999999994</v>
      </c>
      <c r="H5133" s="4">
        <v>0</v>
      </c>
      <c r="I5133" s="4">
        <v>0</v>
      </c>
      <c r="J5133" s="4">
        <v>1.43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0.13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5.34</v>
      </c>
      <c r="Y5133" s="4">
        <v>49110.67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5727.15</v>
      </c>
      <c r="AH5133" s="4">
        <v>0</v>
      </c>
      <c r="AI5133" s="4">
        <v>0</v>
      </c>
      <c r="AJ5133" s="4">
        <v>0</v>
      </c>
      <c r="AK5133" s="4">
        <v>0</v>
      </c>
      <c r="AL5133" s="4">
        <v>5727.15</v>
      </c>
      <c r="AM5133" s="4">
        <v>0</v>
      </c>
      <c r="AN5133" s="4">
        <v>0</v>
      </c>
      <c r="AO5133" s="4">
        <v>0</v>
      </c>
      <c r="AP5133" s="4">
        <v>198.25</v>
      </c>
      <c r="AQ5133" s="4">
        <v>0</v>
      </c>
      <c r="AR5133" s="4">
        <v>198.25</v>
      </c>
      <c r="AS5133" s="4">
        <v>0</v>
      </c>
      <c r="AT5133" s="4">
        <v>55036.07</v>
      </c>
      <c r="AU5133" s="4">
        <v>0</v>
      </c>
      <c r="AV5133" s="4">
        <v>0</v>
      </c>
      <c r="AW5133" s="8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s="5">
        <v>142950</v>
      </c>
      <c r="B5134" t="s">
        <v>336</v>
      </c>
      <c r="C5134" s="5">
        <v>45260</v>
      </c>
      <c r="D5134" t="s">
        <v>547</v>
      </c>
      <c r="E5134" s="1" t="s">
        <v>395</v>
      </c>
      <c r="F5134" s="4">
        <v>1</v>
      </c>
      <c r="G5134" s="4">
        <v>1</v>
      </c>
      <c r="H5134" s="4">
        <v>0</v>
      </c>
      <c r="I5134" s="4">
        <v>0</v>
      </c>
      <c r="J5134" s="4">
        <v>1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1</v>
      </c>
      <c r="Y5134" s="4">
        <v>5931.24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4005</v>
      </c>
      <c r="AH5134" s="4">
        <v>0</v>
      </c>
      <c r="AI5134" s="4">
        <v>0</v>
      </c>
      <c r="AJ5134" s="4">
        <v>0</v>
      </c>
      <c r="AK5134" s="4">
        <v>0</v>
      </c>
      <c r="AL5134" s="4">
        <v>4005</v>
      </c>
      <c r="AM5134" s="4">
        <v>0</v>
      </c>
      <c r="AN5134" s="4">
        <v>0</v>
      </c>
      <c r="AO5134" s="4">
        <v>0</v>
      </c>
      <c r="AP5134" s="4">
        <v>0</v>
      </c>
      <c r="AQ5134" s="4">
        <v>0</v>
      </c>
      <c r="AR5134" s="4">
        <v>0</v>
      </c>
      <c r="AS5134" s="4">
        <v>0</v>
      </c>
      <c r="AT5134" s="4">
        <v>9936.24</v>
      </c>
      <c r="AU5134" s="4">
        <v>0</v>
      </c>
      <c r="AV5134" s="4">
        <v>0</v>
      </c>
      <c r="AW5134" s="8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s="5">
        <v>142950</v>
      </c>
      <c r="B5135" t="s">
        <v>336</v>
      </c>
      <c r="C5135" s="5">
        <v>45278</v>
      </c>
      <c r="D5135" t="s">
        <v>548</v>
      </c>
      <c r="E5135" s="1" t="s">
        <v>395</v>
      </c>
      <c r="F5135" s="4">
        <v>14.01</v>
      </c>
      <c r="G5135" s="4">
        <v>14.01</v>
      </c>
      <c r="H5135" s="4">
        <v>0</v>
      </c>
      <c r="I5135" s="4">
        <v>0</v>
      </c>
      <c r="J5135" s="4">
        <v>1</v>
      </c>
      <c r="K5135" s="4">
        <v>0</v>
      </c>
      <c r="L5135" s="4">
        <v>0</v>
      </c>
      <c r="M5135" s="4">
        <v>1</v>
      </c>
      <c r="N5135" s="4">
        <v>0</v>
      </c>
      <c r="O5135" s="4">
        <v>0</v>
      </c>
      <c r="P5135" s="4">
        <v>0</v>
      </c>
      <c r="Q5135" s="4">
        <v>0</v>
      </c>
      <c r="R5135" s="4">
        <v>7.0000000000000007E-2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7.07</v>
      </c>
      <c r="Y5135" s="4">
        <v>83096.67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4005</v>
      </c>
      <c r="AH5135" s="4">
        <v>0</v>
      </c>
      <c r="AI5135" s="4">
        <v>0</v>
      </c>
      <c r="AJ5135" s="4">
        <v>17390</v>
      </c>
      <c r="AK5135" s="4">
        <v>0</v>
      </c>
      <c r="AL5135" s="4">
        <v>21395</v>
      </c>
      <c r="AM5135" s="4">
        <v>0</v>
      </c>
      <c r="AN5135" s="4">
        <v>0</v>
      </c>
      <c r="AO5135" s="4">
        <v>0</v>
      </c>
      <c r="AP5135" s="4">
        <v>106.75</v>
      </c>
      <c r="AQ5135" s="4">
        <v>0</v>
      </c>
      <c r="AR5135" s="4">
        <v>106.75</v>
      </c>
      <c r="AS5135" s="4">
        <v>0</v>
      </c>
      <c r="AT5135" s="4">
        <v>104598.42</v>
      </c>
      <c r="AU5135" s="4">
        <v>0</v>
      </c>
      <c r="AV5135" s="4">
        <v>0</v>
      </c>
      <c r="AW5135" s="8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s="5">
        <v>142950</v>
      </c>
      <c r="B5136" t="s">
        <v>336</v>
      </c>
      <c r="C5136" s="5">
        <v>45286</v>
      </c>
      <c r="D5136" t="s">
        <v>549</v>
      </c>
      <c r="E5136" s="1" t="s">
        <v>395</v>
      </c>
      <c r="F5136" s="4">
        <v>1.93</v>
      </c>
      <c r="G5136" s="4">
        <v>1.93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7.0000000000000007E-2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1.93</v>
      </c>
      <c r="Y5136" s="4">
        <v>11447.29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0</v>
      </c>
      <c r="AL5136" s="4">
        <v>0</v>
      </c>
      <c r="AM5136" s="4">
        <v>0</v>
      </c>
      <c r="AN5136" s="4">
        <v>0</v>
      </c>
      <c r="AO5136" s="4">
        <v>0</v>
      </c>
      <c r="AP5136" s="4">
        <v>106.75</v>
      </c>
      <c r="AQ5136" s="4">
        <v>0</v>
      </c>
      <c r="AR5136" s="4">
        <v>106.75</v>
      </c>
      <c r="AS5136" s="4">
        <v>0</v>
      </c>
      <c r="AT5136" s="4">
        <v>11554.04</v>
      </c>
      <c r="AU5136" s="4">
        <v>0</v>
      </c>
      <c r="AV5136" s="4">
        <v>0</v>
      </c>
      <c r="AW5136" s="8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s="5">
        <v>142950</v>
      </c>
      <c r="B5137" t="s">
        <v>336</v>
      </c>
      <c r="C5137" s="5">
        <v>45294</v>
      </c>
      <c r="D5137" t="s">
        <v>550</v>
      </c>
      <c r="E5137" s="1" t="s">
        <v>395</v>
      </c>
      <c r="F5137" s="4">
        <v>12.08</v>
      </c>
      <c r="G5137" s="4">
        <v>12.08</v>
      </c>
      <c r="H5137" s="4">
        <v>0</v>
      </c>
      <c r="I5137" s="4">
        <v>0.26</v>
      </c>
      <c r="J5137" s="4">
        <v>2.29</v>
      </c>
      <c r="K5137" s="4">
        <v>0</v>
      </c>
      <c r="L5137" s="4">
        <v>0</v>
      </c>
      <c r="M5137" s="4">
        <v>0</v>
      </c>
      <c r="N5137" s="4">
        <v>0</v>
      </c>
      <c r="O5137" s="4">
        <v>7.0000000000000007E-2</v>
      </c>
      <c r="P5137" s="4">
        <v>0</v>
      </c>
      <c r="Q5137" s="4">
        <v>0</v>
      </c>
      <c r="R5137" s="4">
        <v>7.0000000000000007E-2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3.64</v>
      </c>
      <c r="Y5137" s="4">
        <v>71649.38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410.28</v>
      </c>
      <c r="AG5137" s="4">
        <v>9171.4500000000007</v>
      </c>
      <c r="AH5137" s="4">
        <v>0</v>
      </c>
      <c r="AI5137" s="4">
        <v>0</v>
      </c>
      <c r="AJ5137" s="4">
        <v>0</v>
      </c>
      <c r="AK5137" s="4">
        <v>0</v>
      </c>
      <c r="AL5137" s="4">
        <v>9581.73</v>
      </c>
      <c r="AM5137" s="4">
        <v>363.44</v>
      </c>
      <c r="AN5137" s="4">
        <v>0</v>
      </c>
      <c r="AO5137" s="4">
        <v>0</v>
      </c>
      <c r="AP5137" s="4">
        <v>106.75</v>
      </c>
      <c r="AQ5137" s="4">
        <v>0</v>
      </c>
      <c r="AR5137" s="4">
        <v>470.19</v>
      </c>
      <c r="AS5137" s="4">
        <v>0</v>
      </c>
      <c r="AT5137" s="4">
        <v>81701.3</v>
      </c>
      <c r="AU5137" s="4">
        <v>0</v>
      </c>
      <c r="AV5137" s="4">
        <v>0</v>
      </c>
      <c r="AW5137" s="8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s="5">
        <v>142950</v>
      </c>
      <c r="B5138" t="s">
        <v>336</v>
      </c>
      <c r="C5138" s="5">
        <v>45302</v>
      </c>
      <c r="D5138" t="s">
        <v>551</v>
      </c>
      <c r="E5138" s="1" t="s">
        <v>395</v>
      </c>
      <c r="F5138" s="4">
        <v>6.89</v>
      </c>
      <c r="G5138" s="4">
        <v>6.89</v>
      </c>
      <c r="H5138" s="4">
        <v>0</v>
      </c>
      <c r="I5138" s="4">
        <v>0</v>
      </c>
      <c r="J5138" s="4">
        <v>1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0.1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5.42</v>
      </c>
      <c r="Y5138" s="4">
        <v>40866.239999999998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4005</v>
      </c>
      <c r="AH5138" s="4">
        <v>0</v>
      </c>
      <c r="AI5138" s="4">
        <v>0</v>
      </c>
      <c r="AJ5138" s="4">
        <v>0</v>
      </c>
      <c r="AK5138" s="4">
        <v>0</v>
      </c>
      <c r="AL5138" s="4">
        <v>4005</v>
      </c>
      <c r="AM5138" s="4">
        <v>0</v>
      </c>
      <c r="AN5138" s="4">
        <v>0</v>
      </c>
      <c r="AO5138" s="4">
        <v>0</v>
      </c>
      <c r="AP5138" s="4">
        <v>152.5</v>
      </c>
      <c r="AQ5138" s="4">
        <v>0</v>
      </c>
      <c r="AR5138" s="4">
        <v>152.5</v>
      </c>
      <c r="AS5138" s="4">
        <v>0</v>
      </c>
      <c r="AT5138" s="4">
        <v>45023.74</v>
      </c>
      <c r="AU5138" s="4">
        <v>0</v>
      </c>
      <c r="AV5138" s="4">
        <v>0</v>
      </c>
      <c r="AW5138" s="8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s="5">
        <v>142950</v>
      </c>
      <c r="B5139" t="s">
        <v>336</v>
      </c>
      <c r="C5139" s="5">
        <v>45310</v>
      </c>
      <c r="D5139" t="s">
        <v>881</v>
      </c>
      <c r="E5139" s="1" t="s">
        <v>395</v>
      </c>
      <c r="F5139" s="4">
        <v>2.21</v>
      </c>
      <c r="G5139" s="4">
        <v>2.21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7.0000000000000007E-2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2.21</v>
      </c>
      <c r="Y5139" s="4">
        <v>13108.04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106.75</v>
      </c>
      <c r="AQ5139" s="4">
        <v>0</v>
      </c>
      <c r="AR5139" s="4">
        <v>106.75</v>
      </c>
      <c r="AS5139" s="4">
        <v>0</v>
      </c>
      <c r="AT5139" s="4">
        <v>13214.79</v>
      </c>
      <c r="AU5139" s="4">
        <v>0</v>
      </c>
      <c r="AV5139" s="4">
        <v>0</v>
      </c>
      <c r="AW5139" s="8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s="5">
        <v>142950</v>
      </c>
      <c r="B5140" t="s">
        <v>336</v>
      </c>
      <c r="C5140" s="5">
        <v>45328</v>
      </c>
      <c r="D5140" t="s">
        <v>552</v>
      </c>
      <c r="E5140" s="1" t="s">
        <v>395</v>
      </c>
      <c r="F5140" s="4">
        <v>4.58</v>
      </c>
      <c r="G5140" s="4">
        <v>4.58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0.02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0.87</v>
      </c>
      <c r="Y5140" s="4">
        <v>27165.08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30.5</v>
      </c>
      <c r="AQ5140" s="4">
        <v>0</v>
      </c>
      <c r="AR5140" s="4">
        <v>30.5</v>
      </c>
      <c r="AS5140" s="4">
        <v>0</v>
      </c>
      <c r="AT5140" s="4">
        <v>27195.58</v>
      </c>
      <c r="AU5140" s="4">
        <v>0</v>
      </c>
      <c r="AV5140" s="4">
        <v>0</v>
      </c>
      <c r="AW5140" s="8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s="5">
        <v>142950</v>
      </c>
      <c r="B5141" t="s">
        <v>336</v>
      </c>
      <c r="C5141" s="5">
        <v>45336</v>
      </c>
      <c r="D5141" t="s">
        <v>553</v>
      </c>
      <c r="E5141" s="1" t="s">
        <v>395</v>
      </c>
      <c r="F5141" s="4">
        <v>8.26</v>
      </c>
      <c r="G5141" s="4">
        <v>8.41</v>
      </c>
      <c r="H5141" s="4">
        <v>0.75</v>
      </c>
      <c r="I5141" s="4">
        <v>0</v>
      </c>
      <c r="J5141" s="4">
        <v>0.92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  <c r="R5141" s="4">
        <v>0.14000000000000001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4.33</v>
      </c>
      <c r="Y5141" s="4">
        <v>49881.73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3684.6</v>
      </c>
      <c r="AH5141" s="4">
        <v>0</v>
      </c>
      <c r="AI5141" s="4">
        <v>0</v>
      </c>
      <c r="AJ5141" s="4">
        <v>0</v>
      </c>
      <c r="AK5141" s="4">
        <v>0</v>
      </c>
      <c r="AL5141" s="4">
        <v>3684.6</v>
      </c>
      <c r="AM5141" s="4">
        <v>0</v>
      </c>
      <c r="AN5141" s="4">
        <v>0</v>
      </c>
      <c r="AO5141" s="4">
        <v>0</v>
      </c>
      <c r="AP5141" s="4">
        <v>213.5</v>
      </c>
      <c r="AQ5141" s="4">
        <v>0</v>
      </c>
      <c r="AR5141" s="4">
        <v>213.5</v>
      </c>
      <c r="AS5141" s="4">
        <v>0</v>
      </c>
      <c r="AT5141" s="4">
        <v>53779.83</v>
      </c>
      <c r="AU5141" s="4">
        <v>0</v>
      </c>
      <c r="AV5141" s="4">
        <v>0</v>
      </c>
      <c r="AW5141" s="8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s="5">
        <v>142950</v>
      </c>
      <c r="B5142" t="s">
        <v>336</v>
      </c>
      <c r="C5142" s="5">
        <v>45344</v>
      </c>
      <c r="D5142" t="s">
        <v>554</v>
      </c>
      <c r="E5142" s="1" t="s">
        <v>395</v>
      </c>
      <c r="F5142" s="4">
        <v>2.11</v>
      </c>
      <c r="G5142" s="4">
        <v>2.11</v>
      </c>
      <c r="H5142" s="4">
        <v>0</v>
      </c>
      <c r="I5142" s="4">
        <v>0</v>
      </c>
      <c r="J5142" s="4">
        <v>0</v>
      </c>
      <c r="K5142" s="4">
        <v>0.11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7.0000000000000007E-2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0.08</v>
      </c>
      <c r="Y5142" s="4">
        <v>12514.92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0</v>
      </c>
      <c r="AH5142" s="4">
        <v>1058.42</v>
      </c>
      <c r="AI5142" s="4">
        <v>0</v>
      </c>
      <c r="AJ5142" s="4">
        <v>0</v>
      </c>
      <c r="AK5142" s="4">
        <v>0</v>
      </c>
      <c r="AL5142" s="4">
        <v>1058.42</v>
      </c>
      <c r="AM5142" s="4">
        <v>0</v>
      </c>
      <c r="AN5142" s="4">
        <v>0</v>
      </c>
      <c r="AO5142" s="4">
        <v>0</v>
      </c>
      <c r="AP5142" s="4">
        <v>106.75</v>
      </c>
      <c r="AQ5142" s="4">
        <v>0</v>
      </c>
      <c r="AR5142" s="4">
        <v>106.75</v>
      </c>
      <c r="AS5142" s="4">
        <v>0</v>
      </c>
      <c r="AT5142" s="4">
        <v>13680.09</v>
      </c>
      <c r="AU5142" s="4">
        <v>0</v>
      </c>
      <c r="AV5142" s="4">
        <v>0</v>
      </c>
      <c r="AW5142" s="8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s="5">
        <v>142950</v>
      </c>
      <c r="B5143" t="s">
        <v>336</v>
      </c>
      <c r="C5143" s="5">
        <v>45351</v>
      </c>
      <c r="D5143" t="s">
        <v>555</v>
      </c>
      <c r="E5143" s="1" t="s">
        <v>395</v>
      </c>
      <c r="F5143" s="4">
        <v>3.88</v>
      </c>
      <c r="G5143" s="4">
        <v>3.88</v>
      </c>
      <c r="H5143" s="4">
        <v>0</v>
      </c>
      <c r="I5143" s="4">
        <v>0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3.88</v>
      </c>
      <c r="Y5143" s="4">
        <v>23013.21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0</v>
      </c>
      <c r="AH5143" s="4">
        <v>0</v>
      </c>
      <c r="AI5143" s="4">
        <v>0</v>
      </c>
      <c r="AJ5143" s="4">
        <v>0</v>
      </c>
      <c r="AK5143" s="4">
        <v>0</v>
      </c>
      <c r="AL5143" s="4">
        <v>0</v>
      </c>
      <c r="AM5143" s="4">
        <v>0</v>
      </c>
      <c r="AN5143" s="4">
        <v>0</v>
      </c>
      <c r="AO5143" s="4">
        <v>0</v>
      </c>
      <c r="AP5143" s="4">
        <v>0</v>
      </c>
      <c r="AQ5143" s="4">
        <v>0</v>
      </c>
      <c r="AR5143" s="4">
        <v>0</v>
      </c>
      <c r="AS5143" s="4">
        <v>0</v>
      </c>
      <c r="AT5143" s="4">
        <v>23013.21</v>
      </c>
      <c r="AU5143" s="4">
        <v>0</v>
      </c>
      <c r="AV5143" s="4">
        <v>0</v>
      </c>
      <c r="AW5143" s="8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s="5">
        <v>142950</v>
      </c>
      <c r="B5144" t="s">
        <v>336</v>
      </c>
      <c r="C5144" s="5">
        <v>45369</v>
      </c>
      <c r="D5144" t="s">
        <v>889</v>
      </c>
      <c r="E5144" s="1" t="s">
        <v>395</v>
      </c>
      <c r="F5144" s="4">
        <v>5.77</v>
      </c>
      <c r="G5144" s="4">
        <v>5.77</v>
      </c>
      <c r="H5144" s="4">
        <v>0</v>
      </c>
      <c r="I5144" s="4">
        <v>0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0.03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2.76</v>
      </c>
      <c r="Y5144" s="4">
        <v>34223.25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0</v>
      </c>
      <c r="AH5144" s="4">
        <v>0</v>
      </c>
      <c r="AI5144" s="4">
        <v>0</v>
      </c>
      <c r="AJ5144" s="4">
        <v>0</v>
      </c>
      <c r="AK5144" s="4">
        <v>0</v>
      </c>
      <c r="AL5144" s="4">
        <v>0</v>
      </c>
      <c r="AM5144" s="4">
        <v>0</v>
      </c>
      <c r="AN5144" s="4">
        <v>0</v>
      </c>
      <c r="AO5144" s="4">
        <v>0</v>
      </c>
      <c r="AP5144" s="4">
        <v>45.75</v>
      </c>
      <c r="AQ5144" s="4">
        <v>0</v>
      </c>
      <c r="AR5144" s="4">
        <v>45.75</v>
      </c>
      <c r="AS5144" s="4">
        <v>0</v>
      </c>
      <c r="AT5144" s="4">
        <v>34269</v>
      </c>
      <c r="AU5144" s="4">
        <v>0</v>
      </c>
      <c r="AV5144" s="4">
        <v>0</v>
      </c>
      <c r="AW5144" s="8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s="5">
        <v>142950</v>
      </c>
      <c r="B5145" t="s">
        <v>336</v>
      </c>
      <c r="C5145" s="5">
        <v>45377</v>
      </c>
      <c r="D5145" t="s">
        <v>556</v>
      </c>
      <c r="E5145" s="1" t="s">
        <v>395</v>
      </c>
      <c r="F5145" s="4">
        <v>9.3699999999999992</v>
      </c>
      <c r="G5145" s="4">
        <v>9.3699999999999992</v>
      </c>
      <c r="H5145" s="4">
        <v>0</v>
      </c>
      <c r="I5145" s="4">
        <v>0</v>
      </c>
      <c r="J5145" s="4">
        <v>3</v>
      </c>
      <c r="K5145" s="4">
        <v>0</v>
      </c>
      <c r="L5145" s="4">
        <v>0</v>
      </c>
      <c r="M5145" s="4">
        <v>0</v>
      </c>
      <c r="N5145" s="4">
        <v>1</v>
      </c>
      <c r="O5145" s="4">
        <v>7.0000000000000007E-2</v>
      </c>
      <c r="P5145" s="4">
        <v>0</v>
      </c>
      <c r="Q5145" s="4">
        <v>0</v>
      </c>
      <c r="R5145" s="4">
        <v>7.0000000000000007E-2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9.3699999999999992</v>
      </c>
      <c r="Y5145" s="4">
        <v>55575.72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12015</v>
      </c>
      <c r="AH5145" s="4">
        <v>0</v>
      </c>
      <c r="AI5145" s="4">
        <v>0</v>
      </c>
      <c r="AJ5145" s="4">
        <v>0</v>
      </c>
      <c r="AK5145" s="4">
        <v>25637</v>
      </c>
      <c r="AL5145" s="4">
        <v>37652</v>
      </c>
      <c r="AM5145" s="4">
        <v>363.44</v>
      </c>
      <c r="AN5145" s="4">
        <v>0</v>
      </c>
      <c r="AO5145" s="4">
        <v>0</v>
      </c>
      <c r="AP5145" s="4">
        <v>106.75</v>
      </c>
      <c r="AQ5145" s="4">
        <v>0</v>
      </c>
      <c r="AR5145" s="4">
        <v>470.19</v>
      </c>
      <c r="AS5145" s="4">
        <v>0</v>
      </c>
      <c r="AT5145" s="4">
        <v>93697.91</v>
      </c>
      <c r="AU5145" s="4">
        <v>0</v>
      </c>
      <c r="AV5145" s="4">
        <v>0</v>
      </c>
      <c r="AW5145" s="8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s="5">
        <v>142950</v>
      </c>
      <c r="B5146" t="s">
        <v>336</v>
      </c>
      <c r="C5146" s="5">
        <v>45385</v>
      </c>
      <c r="D5146" t="s">
        <v>897</v>
      </c>
      <c r="E5146" s="1" t="s">
        <v>395</v>
      </c>
      <c r="F5146" s="4">
        <v>5.43</v>
      </c>
      <c r="G5146" s="4">
        <v>5.43</v>
      </c>
      <c r="H5146" s="4">
        <v>0</v>
      </c>
      <c r="I5146" s="4">
        <v>0</v>
      </c>
      <c r="J5146" s="4">
        <v>0.83</v>
      </c>
      <c r="K5146" s="4">
        <v>0</v>
      </c>
      <c r="L5146" s="4">
        <v>0</v>
      </c>
      <c r="M5146" s="4">
        <v>0</v>
      </c>
      <c r="N5146" s="4">
        <v>1</v>
      </c>
      <c r="O5146" s="4">
        <v>0</v>
      </c>
      <c r="P5146" s="4">
        <v>0</v>
      </c>
      <c r="Q5146" s="4">
        <v>0</v>
      </c>
      <c r="R5146" s="4">
        <v>0.09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2.13</v>
      </c>
      <c r="Y5146" s="4">
        <v>32206.63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3324.15</v>
      </c>
      <c r="AH5146" s="4">
        <v>0</v>
      </c>
      <c r="AI5146" s="4">
        <v>0</v>
      </c>
      <c r="AJ5146" s="4">
        <v>0</v>
      </c>
      <c r="AK5146" s="4">
        <v>25637</v>
      </c>
      <c r="AL5146" s="4">
        <v>28961.15</v>
      </c>
      <c r="AM5146" s="4">
        <v>0</v>
      </c>
      <c r="AN5146" s="4">
        <v>0</v>
      </c>
      <c r="AO5146" s="4">
        <v>0</v>
      </c>
      <c r="AP5146" s="4">
        <v>137.25</v>
      </c>
      <c r="AQ5146" s="4">
        <v>0</v>
      </c>
      <c r="AR5146" s="4">
        <v>137.25</v>
      </c>
      <c r="AS5146" s="4">
        <v>0</v>
      </c>
      <c r="AT5146" s="4">
        <v>61305.03</v>
      </c>
      <c r="AU5146" s="4">
        <v>0</v>
      </c>
      <c r="AV5146" s="4">
        <v>0</v>
      </c>
      <c r="AW5146" s="8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s="5">
        <v>142950</v>
      </c>
      <c r="B5147" t="s">
        <v>336</v>
      </c>
      <c r="C5147" s="5">
        <v>45393</v>
      </c>
      <c r="D5147" t="s">
        <v>557</v>
      </c>
      <c r="E5147" s="1" t="s">
        <v>395</v>
      </c>
      <c r="F5147" s="4">
        <v>6.99</v>
      </c>
      <c r="G5147" s="4">
        <v>6.99</v>
      </c>
      <c r="H5147" s="4">
        <v>0</v>
      </c>
      <c r="I5147" s="4">
        <v>0</v>
      </c>
      <c r="J5147" s="4">
        <v>1.68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0.06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1</v>
      </c>
      <c r="Y5147" s="4">
        <v>41459.370000000003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6728.4</v>
      </c>
      <c r="AH5147" s="4">
        <v>0</v>
      </c>
      <c r="AI5147" s="4">
        <v>0</v>
      </c>
      <c r="AJ5147" s="4">
        <v>0</v>
      </c>
      <c r="AK5147" s="4">
        <v>0</v>
      </c>
      <c r="AL5147" s="4">
        <v>6728.4</v>
      </c>
      <c r="AM5147" s="4">
        <v>0</v>
      </c>
      <c r="AN5147" s="4">
        <v>0</v>
      </c>
      <c r="AO5147" s="4">
        <v>0</v>
      </c>
      <c r="AP5147" s="4">
        <v>91.5</v>
      </c>
      <c r="AQ5147" s="4">
        <v>0</v>
      </c>
      <c r="AR5147" s="4">
        <v>91.5</v>
      </c>
      <c r="AS5147" s="4">
        <v>0</v>
      </c>
      <c r="AT5147" s="4">
        <v>48279.27</v>
      </c>
      <c r="AU5147" s="4">
        <v>0</v>
      </c>
      <c r="AV5147" s="4">
        <v>0</v>
      </c>
      <c r="AW5147" s="8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s="5">
        <v>142950</v>
      </c>
      <c r="B5148" t="s">
        <v>336</v>
      </c>
      <c r="C5148" s="5">
        <v>45401</v>
      </c>
      <c r="D5148" t="s">
        <v>558</v>
      </c>
      <c r="E5148" s="1" t="s">
        <v>395</v>
      </c>
      <c r="F5148" s="4">
        <v>19.66</v>
      </c>
      <c r="G5148" s="4">
        <v>19.66</v>
      </c>
      <c r="H5148" s="4">
        <v>0</v>
      </c>
      <c r="I5148" s="4">
        <v>0</v>
      </c>
      <c r="J5148" s="4">
        <v>4.29</v>
      </c>
      <c r="K5148" s="4">
        <v>0.93</v>
      </c>
      <c r="L5148" s="4">
        <v>0</v>
      </c>
      <c r="M5148" s="4">
        <v>0</v>
      </c>
      <c r="N5148" s="4">
        <v>1</v>
      </c>
      <c r="O5148" s="4">
        <v>0.35</v>
      </c>
      <c r="P5148" s="4">
        <v>0</v>
      </c>
      <c r="Q5148" s="4">
        <v>0</v>
      </c>
      <c r="R5148" s="4">
        <v>0.14000000000000001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12.04</v>
      </c>
      <c r="Y5148" s="4">
        <v>116608.18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17181.45</v>
      </c>
      <c r="AH5148" s="4">
        <v>8948.4599999999991</v>
      </c>
      <c r="AI5148" s="4">
        <v>0</v>
      </c>
      <c r="AJ5148" s="4">
        <v>0</v>
      </c>
      <c r="AK5148" s="4">
        <v>25637</v>
      </c>
      <c r="AL5148" s="4">
        <v>51766.91</v>
      </c>
      <c r="AM5148" s="4">
        <v>1817.2</v>
      </c>
      <c r="AN5148" s="4">
        <v>0</v>
      </c>
      <c r="AO5148" s="4">
        <v>0</v>
      </c>
      <c r="AP5148" s="4">
        <v>213.5</v>
      </c>
      <c r="AQ5148" s="4">
        <v>0</v>
      </c>
      <c r="AR5148" s="4">
        <v>2030.7</v>
      </c>
      <c r="AS5148" s="4">
        <v>0</v>
      </c>
      <c r="AT5148" s="4">
        <v>170405.79</v>
      </c>
      <c r="AU5148" s="4">
        <v>0</v>
      </c>
      <c r="AV5148" s="4">
        <v>0</v>
      </c>
      <c r="AW5148" s="8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s="5">
        <v>142950</v>
      </c>
      <c r="B5149" t="s">
        <v>336</v>
      </c>
      <c r="C5149" s="5">
        <v>45419</v>
      </c>
      <c r="D5149" t="s">
        <v>559</v>
      </c>
      <c r="E5149" s="1" t="s">
        <v>395</v>
      </c>
      <c r="F5149" s="4">
        <v>10.18</v>
      </c>
      <c r="G5149" s="4">
        <v>10.18</v>
      </c>
      <c r="H5149" s="4">
        <v>0</v>
      </c>
      <c r="I5149" s="4">
        <v>0</v>
      </c>
      <c r="J5149" s="4">
        <v>0.66</v>
      </c>
      <c r="K5149" s="4">
        <v>0</v>
      </c>
      <c r="L5149" s="4">
        <v>0</v>
      </c>
      <c r="M5149" s="4">
        <v>0</v>
      </c>
      <c r="N5149" s="4">
        <v>0.53</v>
      </c>
      <c r="O5149" s="4">
        <v>0</v>
      </c>
      <c r="P5149" s="4">
        <v>0</v>
      </c>
      <c r="Q5149" s="4">
        <v>0</v>
      </c>
      <c r="R5149" s="4">
        <v>0.15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6.86</v>
      </c>
      <c r="Y5149" s="4">
        <v>60380.02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2643.3</v>
      </c>
      <c r="AH5149" s="4">
        <v>0</v>
      </c>
      <c r="AI5149" s="4">
        <v>0</v>
      </c>
      <c r="AJ5149" s="4">
        <v>0</v>
      </c>
      <c r="AK5149" s="4">
        <v>13587.61</v>
      </c>
      <c r="AL5149" s="4">
        <v>16230.91</v>
      </c>
      <c r="AM5149" s="4">
        <v>0</v>
      </c>
      <c r="AN5149" s="4">
        <v>0</v>
      </c>
      <c r="AO5149" s="4">
        <v>0</v>
      </c>
      <c r="AP5149" s="4">
        <v>228.75</v>
      </c>
      <c r="AQ5149" s="4">
        <v>0</v>
      </c>
      <c r="AR5149" s="4">
        <v>228.75</v>
      </c>
      <c r="AS5149" s="4">
        <v>0</v>
      </c>
      <c r="AT5149" s="4">
        <v>76839.679999999993</v>
      </c>
      <c r="AU5149" s="4">
        <v>0</v>
      </c>
      <c r="AV5149" s="4">
        <v>0</v>
      </c>
      <c r="AW5149" s="8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s="5">
        <v>142950</v>
      </c>
      <c r="B5150" t="s">
        <v>336</v>
      </c>
      <c r="C5150" s="5">
        <v>45427</v>
      </c>
      <c r="D5150" t="s">
        <v>560</v>
      </c>
      <c r="E5150" s="1" t="s">
        <v>395</v>
      </c>
      <c r="F5150" s="4">
        <v>5.47</v>
      </c>
      <c r="G5150" s="4">
        <v>5.47</v>
      </c>
      <c r="H5150" s="4">
        <v>0</v>
      </c>
      <c r="I5150" s="4">
        <v>0.15</v>
      </c>
      <c r="J5150" s="4">
        <v>1.21</v>
      </c>
      <c r="K5150" s="4">
        <v>0</v>
      </c>
      <c r="L5150" s="4">
        <v>0</v>
      </c>
      <c r="M5150" s="4">
        <v>0</v>
      </c>
      <c r="N5150" s="4">
        <v>0</v>
      </c>
      <c r="O5150" s="4">
        <v>7.0000000000000007E-2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3.97</v>
      </c>
      <c r="Y5150" s="4">
        <v>32443.88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236.7</v>
      </c>
      <c r="AG5150" s="4">
        <v>4846.05</v>
      </c>
      <c r="AH5150" s="4">
        <v>0</v>
      </c>
      <c r="AI5150" s="4">
        <v>0</v>
      </c>
      <c r="AJ5150" s="4">
        <v>0</v>
      </c>
      <c r="AK5150" s="4">
        <v>0</v>
      </c>
      <c r="AL5150" s="4">
        <v>5082.75</v>
      </c>
      <c r="AM5150" s="4">
        <v>363.44</v>
      </c>
      <c r="AN5150" s="4">
        <v>0</v>
      </c>
      <c r="AO5150" s="4">
        <v>0</v>
      </c>
      <c r="AP5150" s="4">
        <v>0</v>
      </c>
      <c r="AQ5150" s="4">
        <v>0</v>
      </c>
      <c r="AR5150" s="4">
        <v>363.44</v>
      </c>
      <c r="AS5150" s="4">
        <v>0</v>
      </c>
      <c r="AT5150" s="4">
        <v>37890.07</v>
      </c>
      <c r="AU5150" s="4">
        <v>0</v>
      </c>
      <c r="AV5150" s="4">
        <v>0</v>
      </c>
      <c r="AW5150" s="8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s="5">
        <v>142950</v>
      </c>
      <c r="B5151" t="s">
        <v>336</v>
      </c>
      <c r="C5151" s="5">
        <v>45435</v>
      </c>
      <c r="D5151" t="s">
        <v>561</v>
      </c>
      <c r="E5151" s="1" t="s">
        <v>395</v>
      </c>
      <c r="F5151" s="4">
        <v>2.17</v>
      </c>
      <c r="G5151" s="4">
        <v>2.17</v>
      </c>
      <c r="H5151" s="4">
        <v>0</v>
      </c>
      <c r="I5151" s="4">
        <v>0</v>
      </c>
      <c r="J5151" s="4">
        <v>1</v>
      </c>
      <c r="K5151" s="4">
        <v>0</v>
      </c>
      <c r="L5151" s="4">
        <v>0</v>
      </c>
      <c r="M5151" s="4">
        <v>0.8</v>
      </c>
      <c r="N5151" s="4">
        <v>0</v>
      </c>
      <c r="O5151" s="4">
        <v>7.0000000000000007E-2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</v>
      </c>
      <c r="Y5151" s="4">
        <v>12870.79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4005</v>
      </c>
      <c r="AH5151" s="4">
        <v>0</v>
      </c>
      <c r="AI5151" s="4">
        <v>0</v>
      </c>
      <c r="AJ5151" s="4">
        <v>13912</v>
      </c>
      <c r="AK5151" s="4">
        <v>0</v>
      </c>
      <c r="AL5151" s="4">
        <v>17917</v>
      </c>
      <c r="AM5151" s="4">
        <v>363.44</v>
      </c>
      <c r="AN5151" s="4">
        <v>0</v>
      </c>
      <c r="AO5151" s="4">
        <v>0</v>
      </c>
      <c r="AP5151" s="4">
        <v>0</v>
      </c>
      <c r="AQ5151" s="4">
        <v>0</v>
      </c>
      <c r="AR5151" s="4">
        <v>363.44</v>
      </c>
      <c r="AS5151" s="4">
        <v>0</v>
      </c>
      <c r="AT5151" s="4">
        <v>31151.23</v>
      </c>
      <c r="AU5151" s="4">
        <v>0</v>
      </c>
      <c r="AV5151" s="4">
        <v>0</v>
      </c>
      <c r="AW5151" s="8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s="5">
        <v>142950</v>
      </c>
      <c r="B5152" t="s">
        <v>336</v>
      </c>
      <c r="C5152" s="5">
        <v>45443</v>
      </c>
      <c r="D5152" t="s">
        <v>562</v>
      </c>
      <c r="E5152" s="1" t="s">
        <v>395</v>
      </c>
      <c r="F5152" s="4">
        <v>0.87</v>
      </c>
      <c r="G5152" s="4">
        <v>0.87</v>
      </c>
      <c r="H5152" s="4">
        <v>0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0.87</v>
      </c>
      <c r="Y5152" s="4">
        <v>5160.18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0</v>
      </c>
      <c r="AH5152" s="4">
        <v>0</v>
      </c>
      <c r="AI5152" s="4">
        <v>0</v>
      </c>
      <c r="AJ5152" s="4">
        <v>0</v>
      </c>
      <c r="AK5152" s="4">
        <v>0</v>
      </c>
      <c r="AL5152" s="4">
        <v>0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5160.18</v>
      </c>
      <c r="AU5152" s="4">
        <v>0</v>
      </c>
      <c r="AV5152" s="4">
        <v>0</v>
      </c>
      <c r="AW5152" s="8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s="5">
        <v>142950</v>
      </c>
      <c r="B5153" t="s">
        <v>336</v>
      </c>
      <c r="C5153" s="5">
        <v>45450</v>
      </c>
      <c r="D5153" t="s">
        <v>563</v>
      </c>
      <c r="E5153" s="1" t="s">
        <v>395</v>
      </c>
      <c r="F5153" s="4">
        <v>6.07</v>
      </c>
      <c r="G5153" s="4">
        <v>6.07</v>
      </c>
      <c r="H5153" s="4">
        <v>0</v>
      </c>
      <c r="I5153" s="4">
        <v>0.73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2</v>
      </c>
      <c r="Y5153" s="4">
        <v>36002.629999999997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1151.94</v>
      </c>
      <c r="AG5153" s="4">
        <v>0</v>
      </c>
      <c r="AH5153" s="4">
        <v>0</v>
      </c>
      <c r="AI5153" s="4">
        <v>0</v>
      </c>
      <c r="AJ5153" s="4">
        <v>0</v>
      </c>
      <c r="AK5153" s="4">
        <v>0</v>
      </c>
      <c r="AL5153" s="4">
        <v>1151.94</v>
      </c>
      <c r="AM5153" s="4">
        <v>0</v>
      </c>
      <c r="AN5153" s="4">
        <v>0</v>
      </c>
      <c r="AO5153" s="4">
        <v>0</v>
      </c>
      <c r="AP5153" s="4">
        <v>0</v>
      </c>
      <c r="AQ5153" s="4">
        <v>0</v>
      </c>
      <c r="AR5153" s="4">
        <v>0</v>
      </c>
      <c r="AS5153" s="4">
        <v>0</v>
      </c>
      <c r="AT5153" s="4">
        <v>37154.57</v>
      </c>
      <c r="AU5153" s="4">
        <v>0</v>
      </c>
      <c r="AV5153" s="4">
        <v>0</v>
      </c>
      <c r="AW5153" s="8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s="5">
        <v>142950</v>
      </c>
      <c r="B5154" t="s">
        <v>336</v>
      </c>
      <c r="C5154" s="5">
        <v>45468</v>
      </c>
      <c r="D5154" t="s">
        <v>905</v>
      </c>
      <c r="E5154" s="1" t="s">
        <v>395</v>
      </c>
      <c r="F5154" s="4">
        <v>4.72</v>
      </c>
      <c r="G5154" s="4">
        <v>4.72</v>
      </c>
      <c r="H5154" s="4">
        <v>0</v>
      </c>
      <c r="I5154" s="4">
        <v>0</v>
      </c>
      <c r="J5154" s="4">
        <v>0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7.0000000000000007E-2</v>
      </c>
      <c r="S5154" s="4">
        <v>0</v>
      </c>
      <c r="T5154" s="4">
        <v>0</v>
      </c>
      <c r="U5154" s="4">
        <v>0</v>
      </c>
      <c r="V5154" s="4">
        <v>0.87</v>
      </c>
      <c r="W5154" s="4">
        <v>0</v>
      </c>
      <c r="X5154" s="4">
        <v>0.01</v>
      </c>
      <c r="Y5154" s="4">
        <v>27995.45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0</v>
      </c>
      <c r="AH5154" s="4">
        <v>0</v>
      </c>
      <c r="AI5154" s="4">
        <v>0</v>
      </c>
      <c r="AJ5154" s="4">
        <v>0</v>
      </c>
      <c r="AK5154" s="4">
        <v>0</v>
      </c>
      <c r="AL5154" s="4">
        <v>0</v>
      </c>
      <c r="AM5154" s="4">
        <v>0</v>
      </c>
      <c r="AN5154" s="4">
        <v>0</v>
      </c>
      <c r="AO5154" s="4">
        <v>0</v>
      </c>
      <c r="AP5154" s="4">
        <v>106.75</v>
      </c>
      <c r="AQ5154" s="4">
        <v>0</v>
      </c>
      <c r="AR5154" s="4">
        <v>106.75</v>
      </c>
      <c r="AS5154" s="4">
        <v>0</v>
      </c>
      <c r="AT5154" s="4">
        <v>28102.2</v>
      </c>
      <c r="AU5154" s="4">
        <v>0</v>
      </c>
      <c r="AV5154" s="4">
        <v>0</v>
      </c>
      <c r="AW5154" s="8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s="5">
        <v>142950</v>
      </c>
      <c r="B5155" t="s">
        <v>336</v>
      </c>
      <c r="C5155" s="5">
        <v>45476</v>
      </c>
      <c r="D5155" t="s">
        <v>564</v>
      </c>
      <c r="E5155" s="1" t="s">
        <v>395</v>
      </c>
      <c r="F5155" s="4">
        <v>30.18</v>
      </c>
      <c r="G5155" s="4">
        <v>30.18</v>
      </c>
      <c r="H5155" s="4">
        <v>0</v>
      </c>
      <c r="I5155" s="4">
        <v>0</v>
      </c>
      <c r="J5155" s="4">
        <v>3.66</v>
      </c>
      <c r="K5155" s="4">
        <v>1.38</v>
      </c>
      <c r="L5155" s="4">
        <v>0</v>
      </c>
      <c r="M5155" s="4">
        <v>1.68</v>
      </c>
      <c r="N5155" s="4">
        <v>0.45</v>
      </c>
      <c r="O5155" s="4">
        <v>0</v>
      </c>
      <c r="P5155" s="4">
        <v>0</v>
      </c>
      <c r="Q5155" s="4">
        <v>0</v>
      </c>
      <c r="R5155" s="4">
        <v>0.15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12.96</v>
      </c>
      <c r="Y5155" s="4">
        <v>179004.82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14658.3</v>
      </c>
      <c r="AH5155" s="4">
        <v>13278.36</v>
      </c>
      <c r="AI5155" s="4">
        <v>0</v>
      </c>
      <c r="AJ5155" s="4">
        <v>29215.200000000001</v>
      </c>
      <c r="AK5155" s="4">
        <v>11536.65</v>
      </c>
      <c r="AL5155" s="4">
        <v>68688.509999999995</v>
      </c>
      <c r="AM5155" s="4">
        <v>0</v>
      </c>
      <c r="AN5155" s="4">
        <v>0</v>
      </c>
      <c r="AO5155" s="4">
        <v>0</v>
      </c>
      <c r="AP5155" s="4">
        <v>228.75</v>
      </c>
      <c r="AQ5155" s="4">
        <v>0</v>
      </c>
      <c r="AR5155" s="4">
        <v>228.75</v>
      </c>
      <c r="AS5155" s="4">
        <v>0</v>
      </c>
      <c r="AT5155" s="4">
        <v>247922.08</v>
      </c>
      <c r="AU5155" s="4">
        <v>0</v>
      </c>
      <c r="AV5155" s="4">
        <v>0</v>
      </c>
      <c r="AW5155" s="8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s="5">
        <v>142950</v>
      </c>
      <c r="B5156" t="s">
        <v>336</v>
      </c>
      <c r="C5156" s="5">
        <v>45484</v>
      </c>
      <c r="D5156" t="s">
        <v>565</v>
      </c>
      <c r="E5156" s="1" t="s">
        <v>395</v>
      </c>
      <c r="F5156" s="4">
        <v>7.06</v>
      </c>
      <c r="G5156" s="4">
        <v>7.06</v>
      </c>
      <c r="H5156" s="4">
        <v>0</v>
      </c>
      <c r="I5156" s="4">
        <v>0.99</v>
      </c>
      <c r="J5156" s="4">
        <v>0.9</v>
      </c>
      <c r="K5156" s="4">
        <v>0</v>
      </c>
      <c r="L5156" s="4">
        <v>0</v>
      </c>
      <c r="M5156" s="4">
        <v>0</v>
      </c>
      <c r="N5156" s="4">
        <v>0.35</v>
      </c>
      <c r="O5156" s="4">
        <v>0</v>
      </c>
      <c r="P5156" s="4">
        <v>0</v>
      </c>
      <c r="Q5156" s="4">
        <v>0</v>
      </c>
      <c r="R5156" s="4">
        <v>7.0000000000000007E-2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2.25</v>
      </c>
      <c r="Y5156" s="4">
        <v>41874.550000000003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1562.22</v>
      </c>
      <c r="AG5156" s="4">
        <v>3604.5</v>
      </c>
      <c r="AH5156" s="4">
        <v>0</v>
      </c>
      <c r="AI5156" s="4">
        <v>0</v>
      </c>
      <c r="AJ5156" s="4">
        <v>0</v>
      </c>
      <c r="AK5156" s="4">
        <v>8972.9500000000007</v>
      </c>
      <c r="AL5156" s="4">
        <v>14139.67</v>
      </c>
      <c r="AM5156" s="4">
        <v>0</v>
      </c>
      <c r="AN5156" s="4">
        <v>0</v>
      </c>
      <c r="AO5156" s="4">
        <v>0</v>
      </c>
      <c r="AP5156" s="4">
        <v>106.75</v>
      </c>
      <c r="AQ5156" s="4">
        <v>0</v>
      </c>
      <c r="AR5156" s="4">
        <v>106.75</v>
      </c>
      <c r="AS5156" s="4">
        <v>0</v>
      </c>
      <c r="AT5156" s="4">
        <v>56120.97</v>
      </c>
      <c r="AU5156" s="4">
        <v>0</v>
      </c>
      <c r="AV5156" s="4">
        <v>0</v>
      </c>
      <c r="AW5156" s="8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s="5">
        <v>142950</v>
      </c>
      <c r="B5157" t="s">
        <v>336</v>
      </c>
      <c r="C5157" s="5">
        <v>45492</v>
      </c>
      <c r="D5157" t="s">
        <v>566</v>
      </c>
      <c r="E5157" s="1" t="s">
        <v>395</v>
      </c>
      <c r="F5157" s="4">
        <v>23.07</v>
      </c>
      <c r="G5157" s="4">
        <v>23.07</v>
      </c>
      <c r="H5157" s="4">
        <v>0</v>
      </c>
      <c r="I5157" s="4">
        <v>0</v>
      </c>
      <c r="J5157" s="4">
        <v>4.5999999999999996</v>
      </c>
      <c r="K5157" s="4">
        <v>0</v>
      </c>
      <c r="L5157" s="4">
        <v>0</v>
      </c>
      <c r="M5157" s="4">
        <v>0</v>
      </c>
      <c r="N5157" s="4">
        <v>0</v>
      </c>
      <c r="O5157" s="4">
        <v>0.33</v>
      </c>
      <c r="P5157" s="4">
        <v>0</v>
      </c>
      <c r="Q5157" s="4">
        <v>0</v>
      </c>
      <c r="R5157" s="4">
        <v>0.19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10.31</v>
      </c>
      <c r="Y5157" s="4">
        <v>136833.71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18423</v>
      </c>
      <c r="AH5157" s="4">
        <v>0</v>
      </c>
      <c r="AI5157" s="4">
        <v>0</v>
      </c>
      <c r="AJ5157" s="4">
        <v>0</v>
      </c>
      <c r="AK5157" s="4">
        <v>0</v>
      </c>
      <c r="AL5157" s="4">
        <v>18423</v>
      </c>
      <c r="AM5157" s="4">
        <v>1713.36</v>
      </c>
      <c r="AN5157" s="4">
        <v>0</v>
      </c>
      <c r="AO5157" s="4">
        <v>0</v>
      </c>
      <c r="AP5157" s="4">
        <v>289.75</v>
      </c>
      <c r="AQ5157" s="4">
        <v>0</v>
      </c>
      <c r="AR5157" s="4">
        <v>2003.11</v>
      </c>
      <c r="AS5157" s="4">
        <v>0</v>
      </c>
      <c r="AT5157" s="4">
        <v>157259.82</v>
      </c>
      <c r="AU5157" s="4">
        <v>0</v>
      </c>
      <c r="AV5157" s="4">
        <v>0</v>
      </c>
      <c r="AW5157" s="8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s="5">
        <v>142950</v>
      </c>
      <c r="B5158" t="s">
        <v>336</v>
      </c>
      <c r="C5158" s="5">
        <v>45500</v>
      </c>
      <c r="D5158" t="s">
        <v>567</v>
      </c>
      <c r="E5158" s="1" t="s">
        <v>395</v>
      </c>
      <c r="F5158" s="4">
        <v>35.22</v>
      </c>
      <c r="G5158" s="4">
        <v>35.22</v>
      </c>
      <c r="H5158" s="4">
        <v>0</v>
      </c>
      <c r="I5158" s="4">
        <v>2.1800000000000002</v>
      </c>
      <c r="J5158" s="4">
        <v>0</v>
      </c>
      <c r="K5158" s="4">
        <v>0.15</v>
      </c>
      <c r="L5158" s="4">
        <v>0</v>
      </c>
      <c r="M5158" s="4">
        <v>0</v>
      </c>
      <c r="N5158" s="4">
        <v>0.45</v>
      </c>
      <c r="O5158" s="4">
        <v>0</v>
      </c>
      <c r="P5158" s="4">
        <v>0</v>
      </c>
      <c r="Q5158" s="4">
        <v>0</v>
      </c>
      <c r="R5158" s="4">
        <v>0.16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4.9000000000000004</v>
      </c>
      <c r="Y5158" s="4">
        <v>208898.27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3440.04</v>
      </c>
      <c r="AG5158" s="4">
        <v>0</v>
      </c>
      <c r="AH5158" s="4">
        <v>1443.3</v>
      </c>
      <c r="AI5158" s="4">
        <v>0</v>
      </c>
      <c r="AJ5158" s="4">
        <v>0</v>
      </c>
      <c r="AK5158" s="4">
        <v>11536.65</v>
      </c>
      <c r="AL5158" s="4">
        <v>16419.990000000002</v>
      </c>
      <c r="AM5158" s="4">
        <v>0</v>
      </c>
      <c r="AN5158" s="4">
        <v>0</v>
      </c>
      <c r="AO5158" s="4">
        <v>0</v>
      </c>
      <c r="AP5158" s="4">
        <v>244</v>
      </c>
      <c r="AQ5158" s="4">
        <v>0</v>
      </c>
      <c r="AR5158" s="4">
        <v>244</v>
      </c>
      <c r="AS5158" s="4">
        <v>0</v>
      </c>
      <c r="AT5158" s="4">
        <v>225562.26</v>
      </c>
      <c r="AU5158" s="4">
        <v>0</v>
      </c>
      <c r="AV5158" s="4">
        <v>0</v>
      </c>
      <c r="AW5158" s="8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s="5">
        <v>142950</v>
      </c>
      <c r="B5159" t="s">
        <v>336</v>
      </c>
      <c r="C5159" s="5">
        <v>45518</v>
      </c>
      <c r="D5159" t="s">
        <v>373</v>
      </c>
      <c r="E5159" s="1" t="s">
        <v>395</v>
      </c>
      <c r="F5159" s="4">
        <v>19.760000000000002</v>
      </c>
      <c r="G5159" s="4">
        <v>19.760000000000002</v>
      </c>
      <c r="H5159" s="4">
        <v>0</v>
      </c>
      <c r="I5159" s="4">
        <v>0</v>
      </c>
      <c r="J5159" s="4">
        <v>3.16</v>
      </c>
      <c r="K5159" s="4">
        <v>1</v>
      </c>
      <c r="L5159" s="4">
        <v>0</v>
      </c>
      <c r="M5159" s="4">
        <v>0</v>
      </c>
      <c r="N5159" s="4">
        <v>0</v>
      </c>
      <c r="O5159" s="4">
        <v>7.0000000000000007E-2</v>
      </c>
      <c r="P5159" s="4">
        <v>0</v>
      </c>
      <c r="Q5159" s="4">
        <v>0</v>
      </c>
      <c r="R5159" s="4">
        <v>0.17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7.89</v>
      </c>
      <c r="Y5159" s="4">
        <v>117201.3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12655.8</v>
      </c>
      <c r="AH5159" s="4">
        <v>9622</v>
      </c>
      <c r="AI5159" s="4">
        <v>0</v>
      </c>
      <c r="AJ5159" s="4">
        <v>0</v>
      </c>
      <c r="AK5159" s="4">
        <v>0</v>
      </c>
      <c r="AL5159" s="4">
        <v>22277.8</v>
      </c>
      <c r="AM5159" s="4">
        <v>363.44</v>
      </c>
      <c r="AN5159" s="4">
        <v>0</v>
      </c>
      <c r="AO5159" s="4">
        <v>0</v>
      </c>
      <c r="AP5159" s="4">
        <v>259.25</v>
      </c>
      <c r="AQ5159" s="4">
        <v>0</v>
      </c>
      <c r="AR5159" s="4">
        <v>622.69000000000005</v>
      </c>
      <c r="AS5159" s="4">
        <v>0</v>
      </c>
      <c r="AT5159" s="4">
        <v>140101.79</v>
      </c>
      <c r="AU5159" s="4">
        <v>0</v>
      </c>
      <c r="AV5159" s="4">
        <v>0</v>
      </c>
      <c r="AW5159" s="8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s="5">
        <v>142950</v>
      </c>
      <c r="B5160" t="s">
        <v>336</v>
      </c>
      <c r="C5160" s="5">
        <v>45526</v>
      </c>
      <c r="D5160" t="s">
        <v>568</v>
      </c>
      <c r="E5160" s="1" t="s">
        <v>395</v>
      </c>
      <c r="F5160" s="4">
        <v>7.15</v>
      </c>
      <c r="G5160" s="4">
        <v>7.15</v>
      </c>
      <c r="H5160" s="4">
        <v>0</v>
      </c>
      <c r="I5160" s="4">
        <v>0.27</v>
      </c>
      <c r="J5160" s="4">
        <v>2.31</v>
      </c>
      <c r="K5160" s="4">
        <v>0</v>
      </c>
      <c r="L5160" s="4">
        <v>0</v>
      </c>
      <c r="M5160" s="4">
        <v>0</v>
      </c>
      <c r="N5160" s="4">
        <v>0</v>
      </c>
      <c r="O5160" s="4">
        <v>7.0000000000000007E-2</v>
      </c>
      <c r="P5160" s="4">
        <v>0</v>
      </c>
      <c r="Q5160" s="4">
        <v>0</v>
      </c>
      <c r="R5160" s="4">
        <v>0.06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4.79</v>
      </c>
      <c r="Y5160" s="4">
        <v>42408.37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426.06</v>
      </c>
      <c r="AG5160" s="4">
        <v>9251.5499999999993</v>
      </c>
      <c r="AH5160" s="4">
        <v>0</v>
      </c>
      <c r="AI5160" s="4">
        <v>0</v>
      </c>
      <c r="AJ5160" s="4">
        <v>0</v>
      </c>
      <c r="AK5160" s="4">
        <v>0</v>
      </c>
      <c r="AL5160" s="4">
        <v>9677.61</v>
      </c>
      <c r="AM5160" s="4">
        <v>363.44</v>
      </c>
      <c r="AN5160" s="4">
        <v>0</v>
      </c>
      <c r="AO5160" s="4">
        <v>0</v>
      </c>
      <c r="AP5160" s="4">
        <v>91.5</v>
      </c>
      <c r="AQ5160" s="4">
        <v>0</v>
      </c>
      <c r="AR5160" s="4">
        <v>454.94</v>
      </c>
      <c r="AS5160" s="4">
        <v>0</v>
      </c>
      <c r="AT5160" s="4">
        <v>52540.92</v>
      </c>
      <c r="AU5160" s="4">
        <v>0</v>
      </c>
      <c r="AV5160" s="4">
        <v>0</v>
      </c>
      <c r="AW5160" s="8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s="5">
        <v>142950</v>
      </c>
      <c r="B5161" t="s">
        <v>336</v>
      </c>
      <c r="C5161" s="5">
        <v>45534</v>
      </c>
      <c r="D5161" t="s">
        <v>569</v>
      </c>
      <c r="E5161" s="1" t="s">
        <v>395</v>
      </c>
      <c r="F5161" s="4">
        <v>14.63</v>
      </c>
      <c r="G5161" s="4">
        <v>14.63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0.6</v>
      </c>
      <c r="O5161" s="4">
        <v>7.0000000000000007E-2</v>
      </c>
      <c r="P5161" s="4">
        <v>0</v>
      </c>
      <c r="Q5161" s="4">
        <v>0</v>
      </c>
      <c r="R5161" s="4">
        <v>0.03</v>
      </c>
      <c r="S5161" s="4">
        <v>0</v>
      </c>
      <c r="T5161" s="4">
        <v>0</v>
      </c>
      <c r="U5161" s="4">
        <v>2</v>
      </c>
      <c r="V5161" s="4">
        <v>0</v>
      </c>
      <c r="W5161" s="4">
        <v>0</v>
      </c>
      <c r="X5161" s="4">
        <v>5.17</v>
      </c>
      <c r="Y5161" s="4">
        <v>86774.04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0</v>
      </c>
      <c r="AI5161" s="4">
        <v>0</v>
      </c>
      <c r="AJ5161" s="4">
        <v>0</v>
      </c>
      <c r="AK5161" s="4">
        <v>15382.2</v>
      </c>
      <c r="AL5161" s="4">
        <v>15382.2</v>
      </c>
      <c r="AM5161" s="4">
        <v>363.44</v>
      </c>
      <c r="AN5161" s="4">
        <v>0</v>
      </c>
      <c r="AO5161" s="4">
        <v>0</v>
      </c>
      <c r="AP5161" s="4">
        <v>45.75</v>
      </c>
      <c r="AQ5161" s="4">
        <v>0</v>
      </c>
      <c r="AR5161" s="4">
        <v>409.19</v>
      </c>
      <c r="AS5161" s="4">
        <v>0</v>
      </c>
      <c r="AT5161" s="4">
        <v>102565.43</v>
      </c>
      <c r="AU5161" s="4">
        <v>0</v>
      </c>
      <c r="AV5161" s="4">
        <v>0</v>
      </c>
      <c r="AW5161" s="8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s="5">
        <v>142950</v>
      </c>
      <c r="B5162" t="s">
        <v>336</v>
      </c>
      <c r="C5162" s="5">
        <v>45542</v>
      </c>
      <c r="D5162" t="s">
        <v>874</v>
      </c>
      <c r="E5162" s="1" t="s">
        <v>395</v>
      </c>
      <c r="F5162" s="4">
        <v>1.04</v>
      </c>
      <c r="G5162" s="4">
        <v>1.04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  <c r="Y5162" s="4">
        <v>6168.49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0</v>
      </c>
      <c r="AH5162" s="4">
        <v>0</v>
      </c>
      <c r="AI5162" s="4">
        <v>0</v>
      </c>
      <c r="AJ5162" s="4">
        <v>0</v>
      </c>
      <c r="AK5162" s="4">
        <v>0</v>
      </c>
      <c r="AL5162" s="4">
        <v>0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0</v>
      </c>
      <c r="AT5162" s="4">
        <v>6168.49</v>
      </c>
      <c r="AU5162" s="4">
        <v>0</v>
      </c>
      <c r="AV5162" s="4">
        <v>0</v>
      </c>
      <c r="AW5162" s="8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s="5">
        <v>142950</v>
      </c>
      <c r="B5163" t="s">
        <v>336</v>
      </c>
      <c r="C5163" s="5">
        <v>45559</v>
      </c>
      <c r="D5163" t="s">
        <v>570</v>
      </c>
      <c r="E5163" s="1" t="s">
        <v>395</v>
      </c>
      <c r="F5163" s="4">
        <v>23.84</v>
      </c>
      <c r="G5163" s="4">
        <v>23.84</v>
      </c>
      <c r="H5163" s="4">
        <v>0</v>
      </c>
      <c r="I5163" s="4">
        <v>0</v>
      </c>
      <c r="J5163" s="4">
        <v>3.15</v>
      </c>
      <c r="K5163" s="4">
        <v>0</v>
      </c>
      <c r="L5163" s="4">
        <v>1</v>
      </c>
      <c r="M5163" s="4">
        <v>0</v>
      </c>
      <c r="N5163" s="4">
        <v>0</v>
      </c>
      <c r="O5163" s="4">
        <v>0.2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11.41</v>
      </c>
      <c r="Y5163" s="4">
        <v>141400.76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12615.75</v>
      </c>
      <c r="AH5163" s="4">
        <v>0</v>
      </c>
      <c r="AI5163" s="4">
        <v>12841</v>
      </c>
      <c r="AJ5163" s="4">
        <v>0</v>
      </c>
      <c r="AK5163" s="4">
        <v>0</v>
      </c>
      <c r="AL5163" s="4">
        <v>25456.75</v>
      </c>
      <c r="AM5163" s="4">
        <v>1038.4000000000001</v>
      </c>
      <c r="AN5163" s="4">
        <v>0</v>
      </c>
      <c r="AO5163" s="4">
        <v>0</v>
      </c>
      <c r="AP5163" s="4">
        <v>0</v>
      </c>
      <c r="AQ5163" s="4">
        <v>0</v>
      </c>
      <c r="AR5163" s="4">
        <v>1038.4000000000001</v>
      </c>
      <c r="AS5163" s="4">
        <v>0</v>
      </c>
      <c r="AT5163" s="4">
        <v>167895.91</v>
      </c>
      <c r="AU5163" s="4">
        <v>0</v>
      </c>
      <c r="AV5163" s="4">
        <v>0</v>
      </c>
      <c r="AW5163" s="8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s="5">
        <v>142950</v>
      </c>
      <c r="B5164" t="s">
        <v>336</v>
      </c>
      <c r="C5164" s="5">
        <v>45567</v>
      </c>
      <c r="D5164" t="s">
        <v>571</v>
      </c>
      <c r="E5164" s="1" t="s">
        <v>395</v>
      </c>
      <c r="F5164" s="4">
        <v>13.55</v>
      </c>
      <c r="G5164" s="4">
        <v>13.55</v>
      </c>
      <c r="H5164" s="4">
        <v>0</v>
      </c>
      <c r="I5164" s="4">
        <v>0</v>
      </c>
      <c r="J5164" s="4">
        <v>2.9</v>
      </c>
      <c r="K5164" s="4">
        <v>0</v>
      </c>
      <c r="L5164" s="4">
        <v>0</v>
      </c>
      <c r="M5164" s="4">
        <v>0.77</v>
      </c>
      <c r="N5164" s="4">
        <v>1.2</v>
      </c>
      <c r="O5164" s="4">
        <v>0.14000000000000001</v>
      </c>
      <c r="P5164" s="4">
        <v>0</v>
      </c>
      <c r="Q5164" s="4">
        <v>0</v>
      </c>
      <c r="R5164" s="4">
        <v>0.09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8.4499999999999993</v>
      </c>
      <c r="Y5164" s="4">
        <v>80368.3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11614.5</v>
      </c>
      <c r="AH5164" s="4">
        <v>0</v>
      </c>
      <c r="AI5164" s="4">
        <v>0</v>
      </c>
      <c r="AJ5164" s="4">
        <v>13390.3</v>
      </c>
      <c r="AK5164" s="4">
        <v>30764.400000000001</v>
      </c>
      <c r="AL5164" s="4">
        <v>55769.2</v>
      </c>
      <c r="AM5164" s="4">
        <v>726.88</v>
      </c>
      <c r="AN5164" s="4">
        <v>0</v>
      </c>
      <c r="AO5164" s="4">
        <v>0</v>
      </c>
      <c r="AP5164" s="4">
        <v>137.25</v>
      </c>
      <c r="AQ5164" s="4">
        <v>0</v>
      </c>
      <c r="AR5164" s="4">
        <v>864.13</v>
      </c>
      <c r="AS5164" s="4">
        <v>0</v>
      </c>
      <c r="AT5164" s="4">
        <v>137001.63</v>
      </c>
      <c r="AU5164" s="4">
        <v>0</v>
      </c>
      <c r="AV5164" s="4">
        <v>0</v>
      </c>
      <c r="AW5164" s="8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s="5">
        <v>142950</v>
      </c>
      <c r="B5165" t="s">
        <v>336</v>
      </c>
      <c r="C5165" s="5">
        <v>45575</v>
      </c>
      <c r="D5165" t="s">
        <v>572</v>
      </c>
      <c r="E5165" s="1" t="s">
        <v>395</v>
      </c>
      <c r="F5165" s="4">
        <v>17.7</v>
      </c>
      <c r="G5165" s="4">
        <v>17.7</v>
      </c>
      <c r="H5165" s="4">
        <v>0</v>
      </c>
      <c r="I5165" s="4">
        <v>0</v>
      </c>
      <c r="J5165" s="4">
        <v>6.76</v>
      </c>
      <c r="K5165" s="4">
        <v>0.05</v>
      </c>
      <c r="L5165" s="4">
        <v>0</v>
      </c>
      <c r="M5165" s="4">
        <v>0</v>
      </c>
      <c r="N5165" s="4">
        <v>1</v>
      </c>
      <c r="O5165" s="4">
        <v>0.21</v>
      </c>
      <c r="P5165" s="4">
        <v>0</v>
      </c>
      <c r="Q5165" s="4">
        <v>0</v>
      </c>
      <c r="R5165" s="4">
        <v>7.0000000000000007E-2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11.32</v>
      </c>
      <c r="Y5165" s="4">
        <v>104982.95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27073.8</v>
      </c>
      <c r="AH5165" s="4">
        <v>481.1</v>
      </c>
      <c r="AI5165" s="4">
        <v>0</v>
      </c>
      <c r="AJ5165" s="4">
        <v>0</v>
      </c>
      <c r="AK5165" s="4">
        <v>25637</v>
      </c>
      <c r="AL5165" s="4">
        <v>53191.9</v>
      </c>
      <c r="AM5165" s="4">
        <v>1090.32</v>
      </c>
      <c r="AN5165" s="4">
        <v>0</v>
      </c>
      <c r="AO5165" s="4">
        <v>0</v>
      </c>
      <c r="AP5165" s="4">
        <v>106.75</v>
      </c>
      <c r="AQ5165" s="4">
        <v>0</v>
      </c>
      <c r="AR5165" s="4">
        <v>1197.07</v>
      </c>
      <c r="AS5165" s="4">
        <v>0</v>
      </c>
      <c r="AT5165" s="4">
        <v>159371.92000000001</v>
      </c>
      <c r="AU5165" s="4">
        <v>0</v>
      </c>
      <c r="AV5165" s="4">
        <v>0</v>
      </c>
      <c r="AW5165" s="8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s="5">
        <v>142950</v>
      </c>
      <c r="B5166" t="s">
        <v>336</v>
      </c>
      <c r="C5166" s="5">
        <v>45583</v>
      </c>
      <c r="D5166" t="s">
        <v>366</v>
      </c>
      <c r="E5166" s="1" t="s">
        <v>395</v>
      </c>
      <c r="F5166" s="4">
        <v>14.71</v>
      </c>
      <c r="G5166" s="4">
        <v>14.71</v>
      </c>
      <c r="H5166" s="4">
        <v>0</v>
      </c>
      <c r="I5166" s="4">
        <v>0</v>
      </c>
      <c r="J5166" s="4">
        <v>1.45</v>
      </c>
      <c r="K5166" s="4">
        <v>0</v>
      </c>
      <c r="L5166" s="4">
        <v>0</v>
      </c>
      <c r="M5166" s="4">
        <v>0</v>
      </c>
      <c r="N5166" s="4">
        <v>0</v>
      </c>
      <c r="O5166" s="4">
        <v>7.0000000000000007E-2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2.41</v>
      </c>
      <c r="Y5166" s="4">
        <v>87248.54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5807.25</v>
      </c>
      <c r="AH5166" s="4">
        <v>0</v>
      </c>
      <c r="AI5166" s="4">
        <v>0</v>
      </c>
      <c r="AJ5166" s="4">
        <v>0</v>
      </c>
      <c r="AK5166" s="4">
        <v>0</v>
      </c>
      <c r="AL5166" s="4">
        <v>5807.25</v>
      </c>
      <c r="AM5166" s="4">
        <v>363.44</v>
      </c>
      <c r="AN5166" s="4">
        <v>0</v>
      </c>
      <c r="AO5166" s="4">
        <v>0</v>
      </c>
      <c r="AP5166" s="4">
        <v>0</v>
      </c>
      <c r="AQ5166" s="4">
        <v>0</v>
      </c>
      <c r="AR5166" s="4">
        <v>363.44</v>
      </c>
      <c r="AS5166" s="4">
        <v>0</v>
      </c>
      <c r="AT5166" s="4">
        <v>93419.23</v>
      </c>
      <c r="AU5166" s="4">
        <v>0</v>
      </c>
      <c r="AV5166" s="4">
        <v>0</v>
      </c>
      <c r="AW5166" s="8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s="5">
        <v>142950</v>
      </c>
      <c r="B5167" t="s">
        <v>336</v>
      </c>
      <c r="C5167" s="5">
        <v>45591</v>
      </c>
      <c r="D5167" t="s">
        <v>573</v>
      </c>
      <c r="E5167" s="1" t="s">
        <v>395</v>
      </c>
      <c r="F5167" s="4">
        <v>9.91</v>
      </c>
      <c r="G5167" s="4">
        <v>9.91</v>
      </c>
      <c r="H5167" s="4">
        <v>0</v>
      </c>
      <c r="I5167" s="4">
        <v>0</v>
      </c>
      <c r="J5167" s="4">
        <v>0.67</v>
      </c>
      <c r="K5167" s="4">
        <v>0</v>
      </c>
      <c r="L5167" s="4">
        <v>0</v>
      </c>
      <c r="M5167" s="4">
        <v>0</v>
      </c>
      <c r="N5167" s="4">
        <v>0.67</v>
      </c>
      <c r="O5167" s="4">
        <v>7.0000000000000007E-2</v>
      </c>
      <c r="P5167" s="4">
        <v>0</v>
      </c>
      <c r="Q5167" s="4">
        <v>0</v>
      </c>
      <c r="R5167" s="4">
        <v>0.06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6.54</v>
      </c>
      <c r="Y5167" s="4">
        <v>58778.59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2683.35</v>
      </c>
      <c r="AH5167" s="4">
        <v>0</v>
      </c>
      <c r="AI5167" s="4">
        <v>0</v>
      </c>
      <c r="AJ5167" s="4">
        <v>0</v>
      </c>
      <c r="AK5167" s="4">
        <v>17176.79</v>
      </c>
      <c r="AL5167" s="4">
        <v>19860.14</v>
      </c>
      <c r="AM5167" s="4">
        <v>363.44</v>
      </c>
      <c r="AN5167" s="4">
        <v>0</v>
      </c>
      <c r="AO5167" s="4">
        <v>0</v>
      </c>
      <c r="AP5167" s="4">
        <v>91.5</v>
      </c>
      <c r="AQ5167" s="4">
        <v>0</v>
      </c>
      <c r="AR5167" s="4">
        <v>454.94</v>
      </c>
      <c r="AS5167" s="4">
        <v>0</v>
      </c>
      <c r="AT5167" s="4">
        <v>79093.67</v>
      </c>
      <c r="AU5167" s="4">
        <v>0</v>
      </c>
      <c r="AV5167" s="4">
        <v>0</v>
      </c>
      <c r="AW5167" s="8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s="5">
        <v>142950</v>
      </c>
      <c r="B5168" t="s">
        <v>336</v>
      </c>
      <c r="C5168" s="5">
        <v>45609</v>
      </c>
      <c r="D5168" t="s">
        <v>574</v>
      </c>
      <c r="E5168" s="1" t="s">
        <v>395</v>
      </c>
      <c r="F5168" s="4">
        <v>14.63</v>
      </c>
      <c r="G5168" s="4">
        <v>14.63</v>
      </c>
      <c r="H5168" s="4">
        <v>0</v>
      </c>
      <c r="I5168" s="4">
        <v>1</v>
      </c>
      <c r="J5168" s="4">
        <v>1.9</v>
      </c>
      <c r="K5168" s="4">
        <v>0</v>
      </c>
      <c r="L5168" s="4">
        <v>1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0.05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9.51</v>
      </c>
      <c r="Y5168" s="4">
        <v>86774.04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1578</v>
      </c>
      <c r="AG5168" s="4">
        <v>7609.5</v>
      </c>
      <c r="AH5168" s="4">
        <v>0</v>
      </c>
      <c r="AI5168" s="4">
        <v>12841</v>
      </c>
      <c r="AJ5168" s="4">
        <v>0</v>
      </c>
      <c r="AK5168" s="4">
        <v>0</v>
      </c>
      <c r="AL5168" s="4">
        <v>22028.5</v>
      </c>
      <c r="AM5168" s="4">
        <v>0</v>
      </c>
      <c r="AN5168" s="4">
        <v>0</v>
      </c>
      <c r="AO5168" s="4">
        <v>0</v>
      </c>
      <c r="AP5168" s="4">
        <v>76.25</v>
      </c>
      <c r="AQ5168" s="4">
        <v>0</v>
      </c>
      <c r="AR5168" s="4">
        <v>76.25</v>
      </c>
      <c r="AS5168" s="4">
        <v>0</v>
      </c>
      <c r="AT5168" s="4">
        <v>108878.79</v>
      </c>
      <c r="AU5168" s="4">
        <v>0</v>
      </c>
      <c r="AV5168" s="4">
        <v>0</v>
      </c>
      <c r="AW5168" s="8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s="5">
        <v>142950</v>
      </c>
      <c r="B5169" t="s">
        <v>336</v>
      </c>
      <c r="C5169" s="5">
        <v>45617</v>
      </c>
      <c r="D5169" t="s">
        <v>374</v>
      </c>
      <c r="E5169" s="1" t="s">
        <v>395</v>
      </c>
      <c r="F5169" s="4">
        <v>21.04</v>
      </c>
      <c r="G5169" s="4">
        <v>21.04</v>
      </c>
      <c r="H5169" s="4">
        <v>0</v>
      </c>
      <c r="I5169" s="4">
        <v>0</v>
      </c>
      <c r="J5169" s="4">
        <v>3.07</v>
      </c>
      <c r="K5169" s="4">
        <v>1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0.17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4.4800000000000004</v>
      </c>
      <c r="Y5169" s="4">
        <v>124793.29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12295.35</v>
      </c>
      <c r="AH5169" s="4">
        <v>9622</v>
      </c>
      <c r="AI5169" s="4">
        <v>0</v>
      </c>
      <c r="AJ5169" s="4">
        <v>0</v>
      </c>
      <c r="AK5169" s="4">
        <v>0</v>
      </c>
      <c r="AL5169" s="4">
        <v>21917.35</v>
      </c>
      <c r="AM5169" s="4">
        <v>0</v>
      </c>
      <c r="AN5169" s="4">
        <v>0</v>
      </c>
      <c r="AO5169" s="4">
        <v>0</v>
      </c>
      <c r="AP5169" s="4">
        <v>259.25</v>
      </c>
      <c r="AQ5169" s="4">
        <v>0</v>
      </c>
      <c r="AR5169" s="4">
        <v>259.25</v>
      </c>
      <c r="AS5169" s="4">
        <v>0</v>
      </c>
      <c r="AT5169" s="4">
        <v>146969.89000000001</v>
      </c>
      <c r="AU5169" s="4">
        <v>0</v>
      </c>
      <c r="AV5169" s="4">
        <v>0</v>
      </c>
      <c r="AW5169" s="8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s="5">
        <v>142950</v>
      </c>
      <c r="B5170" t="s">
        <v>336</v>
      </c>
      <c r="C5170" s="5">
        <v>45625</v>
      </c>
      <c r="D5170" t="s">
        <v>575</v>
      </c>
      <c r="E5170" s="1" t="s">
        <v>395</v>
      </c>
      <c r="F5170" s="4">
        <v>9.11</v>
      </c>
      <c r="G5170" s="4">
        <v>9.11</v>
      </c>
      <c r="H5170" s="4">
        <v>0</v>
      </c>
      <c r="I5170" s="4">
        <v>0</v>
      </c>
      <c r="J5170" s="4">
        <v>0.36</v>
      </c>
      <c r="K5170" s="4">
        <v>0</v>
      </c>
      <c r="L5170" s="4">
        <v>0</v>
      </c>
      <c r="M5170" s="4">
        <v>0</v>
      </c>
      <c r="N5170" s="4">
        <v>0.04</v>
      </c>
      <c r="O5170" s="4">
        <v>0</v>
      </c>
      <c r="P5170" s="4">
        <v>0</v>
      </c>
      <c r="Q5170" s="4">
        <v>0</v>
      </c>
      <c r="R5170" s="4">
        <v>0.1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6.24</v>
      </c>
      <c r="Y5170" s="4">
        <v>54033.599999999999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1441.8</v>
      </c>
      <c r="AH5170" s="4">
        <v>0</v>
      </c>
      <c r="AI5170" s="4">
        <v>0</v>
      </c>
      <c r="AJ5170" s="4">
        <v>0</v>
      </c>
      <c r="AK5170" s="4">
        <v>1025.48</v>
      </c>
      <c r="AL5170" s="4">
        <v>2467.2800000000002</v>
      </c>
      <c r="AM5170" s="4">
        <v>0</v>
      </c>
      <c r="AN5170" s="4">
        <v>0</v>
      </c>
      <c r="AO5170" s="4">
        <v>0</v>
      </c>
      <c r="AP5170" s="4">
        <v>152.5</v>
      </c>
      <c r="AQ5170" s="4">
        <v>0</v>
      </c>
      <c r="AR5170" s="4">
        <v>152.5</v>
      </c>
      <c r="AS5170" s="4">
        <v>0</v>
      </c>
      <c r="AT5170" s="4">
        <v>56653.38</v>
      </c>
      <c r="AU5170" s="4">
        <v>0</v>
      </c>
      <c r="AV5170" s="4">
        <v>0</v>
      </c>
      <c r="AW5170" s="8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s="5">
        <v>142950</v>
      </c>
      <c r="B5171" t="s">
        <v>336</v>
      </c>
      <c r="C5171" s="5">
        <v>45633</v>
      </c>
      <c r="D5171" t="s">
        <v>912</v>
      </c>
      <c r="E5171" s="1" t="s">
        <v>395</v>
      </c>
      <c r="F5171" s="4">
        <v>1.51</v>
      </c>
      <c r="G5171" s="4">
        <v>1.51</v>
      </c>
      <c r="H5171" s="4">
        <v>0</v>
      </c>
      <c r="I5171" s="4">
        <v>0.47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0</v>
      </c>
      <c r="Y5171" s="4">
        <v>8956.17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741.66</v>
      </c>
      <c r="AG5171" s="4">
        <v>0</v>
      </c>
      <c r="AH5171" s="4">
        <v>0</v>
      </c>
      <c r="AI5171" s="4">
        <v>0</v>
      </c>
      <c r="AJ5171" s="4">
        <v>0</v>
      </c>
      <c r="AK5171" s="4">
        <v>0</v>
      </c>
      <c r="AL5171" s="4">
        <v>741.66</v>
      </c>
      <c r="AM5171" s="4">
        <v>0</v>
      </c>
      <c r="AN5171" s="4">
        <v>0</v>
      </c>
      <c r="AO5171" s="4">
        <v>0</v>
      </c>
      <c r="AP5171" s="4">
        <v>0</v>
      </c>
      <c r="AQ5171" s="4">
        <v>0</v>
      </c>
      <c r="AR5171" s="4">
        <v>0</v>
      </c>
      <c r="AS5171" s="4">
        <v>0</v>
      </c>
      <c r="AT5171" s="4">
        <v>9697.83</v>
      </c>
      <c r="AU5171" s="4">
        <v>0</v>
      </c>
      <c r="AV5171" s="4">
        <v>0</v>
      </c>
      <c r="AW5171" s="8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s="5">
        <v>142950</v>
      </c>
      <c r="B5172" t="s">
        <v>336</v>
      </c>
      <c r="C5172" s="5">
        <v>45641</v>
      </c>
      <c r="D5172" t="s">
        <v>576</v>
      </c>
      <c r="E5172" s="1" t="s">
        <v>395</v>
      </c>
      <c r="F5172" s="4">
        <v>1.85</v>
      </c>
      <c r="G5172" s="4">
        <v>1.85</v>
      </c>
      <c r="H5172" s="4">
        <v>0</v>
      </c>
      <c r="I5172" s="4">
        <v>0</v>
      </c>
      <c r="J5172" s="4">
        <v>0</v>
      </c>
      <c r="K5172" s="4">
        <v>0.06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0.24</v>
      </c>
      <c r="Y5172" s="4">
        <v>10972.79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0</v>
      </c>
      <c r="AH5172" s="4">
        <v>577.32000000000005</v>
      </c>
      <c r="AI5172" s="4">
        <v>0</v>
      </c>
      <c r="AJ5172" s="4">
        <v>0</v>
      </c>
      <c r="AK5172" s="4">
        <v>0</v>
      </c>
      <c r="AL5172" s="4">
        <v>577.32000000000005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11550.11</v>
      </c>
      <c r="AU5172" s="4">
        <v>0</v>
      </c>
      <c r="AV5172" s="4">
        <v>0</v>
      </c>
      <c r="AW5172" s="8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s="5">
        <v>142950</v>
      </c>
      <c r="B5173" t="s">
        <v>336</v>
      </c>
      <c r="C5173" s="5">
        <v>45658</v>
      </c>
      <c r="D5173" t="s">
        <v>577</v>
      </c>
      <c r="E5173" s="1" t="s">
        <v>395</v>
      </c>
      <c r="F5173" s="4">
        <v>18.62</v>
      </c>
      <c r="G5173" s="4">
        <v>18.62</v>
      </c>
      <c r="H5173" s="4">
        <v>0</v>
      </c>
      <c r="I5173" s="4">
        <v>0.73</v>
      </c>
      <c r="J5173" s="4">
        <v>1.7</v>
      </c>
      <c r="K5173" s="4">
        <v>2</v>
      </c>
      <c r="L5173" s="4">
        <v>0</v>
      </c>
      <c r="M5173" s="4">
        <v>0</v>
      </c>
      <c r="N5173" s="4">
        <v>0</v>
      </c>
      <c r="O5173" s="4">
        <v>0.25</v>
      </c>
      <c r="P5173" s="4">
        <v>0</v>
      </c>
      <c r="Q5173" s="4">
        <v>0</v>
      </c>
      <c r="R5173" s="4">
        <v>0.06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11.47</v>
      </c>
      <c r="Y5173" s="4">
        <v>110439.69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1151.94</v>
      </c>
      <c r="AG5173" s="4">
        <v>6808.5</v>
      </c>
      <c r="AH5173" s="4">
        <v>19244</v>
      </c>
      <c r="AI5173" s="4">
        <v>0</v>
      </c>
      <c r="AJ5173" s="4">
        <v>0</v>
      </c>
      <c r="AK5173" s="4">
        <v>0</v>
      </c>
      <c r="AL5173" s="4">
        <v>27204.44</v>
      </c>
      <c r="AM5173" s="4">
        <v>1298</v>
      </c>
      <c r="AN5173" s="4">
        <v>0</v>
      </c>
      <c r="AO5173" s="4">
        <v>0</v>
      </c>
      <c r="AP5173" s="4">
        <v>91.5</v>
      </c>
      <c r="AQ5173" s="4">
        <v>0</v>
      </c>
      <c r="AR5173" s="4">
        <v>1389.5</v>
      </c>
      <c r="AS5173" s="4">
        <v>0</v>
      </c>
      <c r="AT5173" s="4">
        <v>139033.63</v>
      </c>
      <c r="AU5173" s="4">
        <v>0</v>
      </c>
      <c r="AV5173" s="4">
        <v>0</v>
      </c>
      <c r="AW5173" s="8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s="5">
        <v>142950</v>
      </c>
      <c r="B5174" t="s">
        <v>336</v>
      </c>
      <c r="C5174" s="5">
        <v>45666</v>
      </c>
      <c r="D5174" t="s">
        <v>578</v>
      </c>
      <c r="E5174" s="1" t="s">
        <v>395</v>
      </c>
      <c r="F5174" s="4">
        <v>1.05</v>
      </c>
      <c r="G5174" s="4">
        <v>1.05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1.05</v>
      </c>
      <c r="Y5174" s="4">
        <v>6227.8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0</v>
      </c>
      <c r="AH5174" s="4">
        <v>0</v>
      </c>
      <c r="AI5174" s="4">
        <v>0</v>
      </c>
      <c r="AJ5174" s="4">
        <v>0</v>
      </c>
      <c r="AK5174" s="4">
        <v>0</v>
      </c>
      <c r="AL5174" s="4">
        <v>0</v>
      </c>
      <c r="AM5174" s="4">
        <v>0</v>
      </c>
      <c r="AN5174" s="4">
        <v>0</v>
      </c>
      <c r="AO5174" s="4">
        <v>0</v>
      </c>
      <c r="AP5174" s="4">
        <v>0</v>
      </c>
      <c r="AQ5174" s="4">
        <v>0</v>
      </c>
      <c r="AR5174" s="4">
        <v>0</v>
      </c>
      <c r="AS5174" s="4">
        <v>0</v>
      </c>
      <c r="AT5174" s="4">
        <v>6227.8</v>
      </c>
      <c r="AU5174" s="4">
        <v>0</v>
      </c>
      <c r="AV5174" s="4">
        <v>0</v>
      </c>
      <c r="AW5174" s="8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s="5">
        <v>142950</v>
      </c>
      <c r="B5175" t="s">
        <v>336</v>
      </c>
      <c r="C5175" s="5">
        <v>45674</v>
      </c>
      <c r="D5175" t="s">
        <v>579</v>
      </c>
      <c r="E5175" s="1" t="s">
        <v>395</v>
      </c>
      <c r="F5175" s="4">
        <v>4.46</v>
      </c>
      <c r="G5175" s="4">
        <v>4.46</v>
      </c>
      <c r="H5175" s="4">
        <v>0</v>
      </c>
      <c r="I5175" s="4">
        <v>0</v>
      </c>
      <c r="J5175" s="4">
        <v>1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3.46</v>
      </c>
      <c r="Y5175" s="4">
        <v>26453.33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4005</v>
      </c>
      <c r="AH5175" s="4">
        <v>0</v>
      </c>
      <c r="AI5175" s="4">
        <v>0</v>
      </c>
      <c r="AJ5175" s="4">
        <v>0</v>
      </c>
      <c r="AK5175" s="4">
        <v>0</v>
      </c>
      <c r="AL5175" s="4">
        <v>4005</v>
      </c>
      <c r="AM5175" s="4">
        <v>0</v>
      </c>
      <c r="AN5175" s="4">
        <v>0</v>
      </c>
      <c r="AO5175" s="4">
        <v>0</v>
      </c>
      <c r="AP5175" s="4">
        <v>0</v>
      </c>
      <c r="AQ5175" s="4">
        <v>0</v>
      </c>
      <c r="AR5175" s="4">
        <v>0</v>
      </c>
      <c r="AS5175" s="4">
        <v>0</v>
      </c>
      <c r="AT5175" s="4">
        <v>30458.33</v>
      </c>
      <c r="AU5175" s="4">
        <v>0</v>
      </c>
      <c r="AV5175" s="4">
        <v>0</v>
      </c>
      <c r="AW5175" s="8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s="5">
        <v>142950</v>
      </c>
      <c r="B5176" t="s">
        <v>336</v>
      </c>
      <c r="C5176" s="5">
        <v>45757</v>
      </c>
      <c r="D5176" t="s">
        <v>904</v>
      </c>
      <c r="E5176" s="1" t="s">
        <v>395</v>
      </c>
      <c r="F5176" s="4">
        <v>3.88</v>
      </c>
      <c r="G5176" s="4">
        <v>3.88</v>
      </c>
      <c r="H5176" s="4">
        <v>0</v>
      </c>
      <c r="I5176" s="4">
        <v>0</v>
      </c>
      <c r="J5176" s="4">
        <v>0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7.0000000000000007E-2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1.95</v>
      </c>
      <c r="Y5176" s="4">
        <v>23013.21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0</v>
      </c>
      <c r="AH5176" s="4">
        <v>0</v>
      </c>
      <c r="AI5176" s="4">
        <v>0</v>
      </c>
      <c r="AJ5176" s="4">
        <v>0</v>
      </c>
      <c r="AK5176" s="4">
        <v>0</v>
      </c>
      <c r="AL5176" s="4">
        <v>0</v>
      </c>
      <c r="AM5176" s="4">
        <v>0</v>
      </c>
      <c r="AN5176" s="4">
        <v>0</v>
      </c>
      <c r="AO5176" s="4">
        <v>0</v>
      </c>
      <c r="AP5176" s="4">
        <v>106.75</v>
      </c>
      <c r="AQ5176" s="4">
        <v>0</v>
      </c>
      <c r="AR5176" s="4">
        <v>106.75</v>
      </c>
      <c r="AS5176" s="4">
        <v>0</v>
      </c>
      <c r="AT5176" s="4">
        <v>23119.96</v>
      </c>
      <c r="AU5176" s="4">
        <v>0</v>
      </c>
      <c r="AV5176" s="4">
        <v>0</v>
      </c>
      <c r="AW5176" s="8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s="5">
        <v>142950</v>
      </c>
      <c r="B5177" t="s">
        <v>336</v>
      </c>
      <c r="C5177" s="5">
        <v>45765</v>
      </c>
      <c r="D5177" t="s">
        <v>580</v>
      </c>
      <c r="E5177" s="1" t="s">
        <v>395</v>
      </c>
      <c r="F5177" s="4">
        <v>10.29</v>
      </c>
      <c r="G5177" s="4">
        <v>10.29</v>
      </c>
      <c r="H5177" s="4">
        <v>0</v>
      </c>
      <c r="I5177" s="4">
        <v>0</v>
      </c>
      <c r="J5177" s="4">
        <v>1.5</v>
      </c>
      <c r="K5177" s="4">
        <v>7.0000000000000007E-2</v>
      </c>
      <c r="L5177" s="4">
        <v>0</v>
      </c>
      <c r="M5177" s="4">
        <v>0</v>
      </c>
      <c r="N5177" s="4">
        <v>0</v>
      </c>
      <c r="O5177" s="4">
        <v>0.2</v>
      </c>
      <c r="P5177" s="4">
        <v>0</v>
      </c>
      <c r="Q5177" s="4">
        <v>0</v>
      </c>
      <c r="R5177" s="4">
        <v>0.15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8.06</v>
      </c>
      <c r="Y5177" s="4">
        <v>61032.46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6007.5</v>
      </c>
      <c r="AH5177" s="4">
        <v>673.54</v>
      </c>
      <c r="AI5177" s="4">
        <v>0</v>
      </c>
      <c r="AJ5177" s="4">
        <v>0</v>
      </c>
      <c r="AK5177" s="4">
        <v>0</v>
      </c>
      <c r="AL5177" s="4">
        <v>6681.04</v>
      </c>
      <c r="AM5177" s="4">
        <v>1038.4000000000001</v>
      </c>
      <c r="AN5177" s="4">
        <v>0</v>
      </c>
      <c r="AO5177" s="4">
        <v>0</v>
      </c>
      <c r="AP5177" s="4">
        <v>228.75</v>
      </c>
      <c r="AQ5177" s="4">
        <v>0</v>
      </c>
      <c r="AR5177" s="4">
        <v>1267.1500000000001</v>
      </c>
      <c r="AS5177" s="4">
        <v>0</v>
      </c>
      <c r="AT5177" s="4">
        <v>68980.649999999994</v>
      </c>
      <c r="AU5177" s="4">
        <v>0</v>
      </c>
      <c r="AV5177" s="4">
        <v>0</v>
      </c>
      <c r="AW5177" s="8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s="5">
        <v>142950</v>
      </c>
      <c r="B5178" t="s">
        <v>336</v>
      </c>
      <c r="C5178" s="5">
        <v>45773</v>
      </c>
      <c r="D5178" t="s">
        <v>581</v>
      </c>
      <c r="E5178" s="1" t="s">
        <v>395</v>
      </c>
      <c r="F5178" s="4">
        <v>28.85</v>
      </c>
      <c r="G5178" s="4">
        <v>28.85</v>
      </c>
      <c r="H5178" s="4">
        <v>0</v>
      </c>
      <c r="I5178" s="4">
        <v>0</v>
      </c>
      <c r="J5178" s="4">
        <v>2.39</v>
      </c>
      <c r="K5178" s="4">
        <v>0</v>
      </c>
      <c r="L5178" s="4">
        <v>0</v>
      </c>
      <c r="M5178" s="4">
        <v>0</v>
      </c>
      <c r="N5178" s="4">
        <v>0</v>
      </c>
      <c r="O5178" s="4">
        <v>0.14000000000000001</v>
      </c>
      <c r="P5178" s="4">
        <v>0</v>
      </c>
      <c r="Q5178" s="4">
        <v>0</v>
      </c>
      <c r="R5178" s="4">
        <v>0.39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15.13</v>
      </c>
      <c r="Y5178" s="4">
        <v>171116.27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9571.9500000000007</v>
      </c>
      <c r="AH5178" s="4">
        <v>0</v>
      </c>
      <c r="AI5178" s="4">
        <v>0</v>
      </c>
      <c r="AJ5178" s="4">
        <v>0</v>
      </c>
      <c r="AK5178" s="4">
        <v>0</v>
      </c>
      <c r="AL5178" s="4">
        <v>9571.9500000000007</v>
      </c>
      <c r="AM5178" s="4">
        <v>726.88</v>
      </c>
      <c r="AN5178" s="4">
        <v>0</v>
      </c>
      <c r="AO5178" s="4">
        <v>0</v>
      </c>
      <c r="AP5178" s="4">
        <v>594.75</v>
      </c>
      <c r="AQ5178" s="4">
        <v>0</v>
      </c>
      <c r="AR5178" s="4">
        <v>1321.63</v>
      </c>
      <c r="AS5178" s="4">
        <v>0</v>
      </c>
      <c r="AT5178" s="4">
        <v>182009.85</v>
      </c>
      <c r="AU5178" s="4">
        <v>0</v>
      </c>
      <c r="AV5178" s="4">
        <v>0</v>
      </c>
      <c r="AW5178" s="8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s="5">
        <v>142950</v>
      </c>
      <c r="B5179" t="s">
        <v>336</v>
      </c>
      <c r="C5179" s="5">
        <v>45781</v>
      </c>
      <c r="D5179" t="s">
        <v>582</v>
      </c>
      <c r="E5179" s="1" t="s">
        <v>395</v>
      </c>
      <c r="F5179" s="4">
        <v>7.24</v>
      </c>
      <c r="G5179" s="4">
        <v>7.24</v>
      </c>
      <c r="H5179" s="4">
        <v>0</v>
      </c>
      <c r="I5179" s="4">
        <v>0.93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7.0000000000000007E-2</v>
      </c>
      <c r="P5179" s="4">
        <v>0</v>
      </c>
      <c r="Q5179" s="4">
        <v>0</v>
      </c>
      <c r="R5179" s="4">
        <v>0.05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6.45</v>
      </c>
      <c r="Y5179" s="4">
        <v>42942.18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1467.54</v>
      </c>
      <c r="AG5179" s="4">
        <v>0</v>
      </c>
      <c r="AH5179" s="4">
        <v>0</v>
      </c>
      <c r="AI5179" s="4">
        <v>0</v>
      </c>
      <c r="AJ5179" s="4">
        <v>0</v>
      </c>
      <c r="AK5179" s="4">
        <v>0</v>
      </c>
      <c r="AL5179" s="4">
        <v>1467.54</v>
      </c>
      <c r="AM5179" s="4">
        <v>363.44</v>
      </c>
      <c r="AN5179" s="4">
        <v>0</v>
      </c>
      <c r="AO5179" s="4">
        <v>0</v>
      </c>
      <c r="AP5179" s="4">
        <v>76.25</v>
      </c>
      <c r="AQ5179" s="4">
        <v>0</v>
      </c>
      <c r="AR5179" s="4">
        <v>439.69</v>
      </c>
      <c r="AS5179" s="4">
        <v>0</v>
      </c>
      <c r="AT5179" s="4">
        <v>44849.41</v>
      </c>
      <c r="AU5179" s="4">
        <v>0</v>
      </c>
      <c r="AV5179" s="4">
        <v>0</v>
      </c>
      <c r="AW5179" s="8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s="5">
        <v>142950</v>
      </c>
      <c r="B5180" t="s">
        <v>336</v>
      </c>
      <c r="C5180" s="5">
        <v>45799</v>
      </c>
      <c r="D5180" t="s">
        <v>583</v>
      </c>
      <c r="E5180" s="1" t="s">
        <v>395</v>
      </c>
      <c r="F5180" s="4">
        <v>20.12</v>
      </c>
      <c r="G5180" s="4">
        <v>20.12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0.09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12.86</v>
      </c>
      <c r="Y5180" s="4">
        <v>119336.55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0</v>
      </c>
      <c r="AH5180" s="4">
        <v>0</v>
      </c>
      <c r="AI5180" s="4">
        <v>0</v>
      </c>
      <c r="AJ5180" s="4">
        <v>0</v>
      </c>
      <c r="AK5180" s="4">
        <v>0</v>
      </c>
      <c r="AL5180" s="4">
        <v>0</v>
      </c>
      <c r="AM5180" s="4">
        <v>0</v>
      </c>
      <c r="AN5180" s="4">
        <v>0</v>
      </c>
      <c r="AO5180" s="4">
        <v>0</v>
      </c>
      <c r="AP5180" s="4">
        <v>137.25</v>
      </c>
      <c r="AQ5180" s="4">
        <v>0</v>
      </c>
      <c r="AR5180" s="4">
        <v>137.25</v>
      </c>
      <c r="AS5180" s="4">
        <v>0</v>
      </c>
      <c r="AT5180" s="4">
        <v>119473.8</v>
      </c>
      <c r="AU5180" s="4">
        <v>0</v>
      </c>
      <c r="AV5180" s="4">
        <v>0</v>
      </c>
      <c r="AW5180" s="8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s="5">
        <v>142950</v>
      </c>
      <c r="B5181" t="s">
        <v>336</v>
      </c>
      <c r="C5181" s="5">
        <v>45807</v>
      </c>
      <c r="D5181" t="s">
        <v>584</v>
      </c>
      <c r="E5181" s="1" t="s">
        <v>395</v>
      </c>
      <c r="F5181" s="4">
        <v>1.52</v>
      </c>
      <c r="G5181" s="4">
        <v>1.52</v>
      </c>
      <c r="H5181" s="4">
        <v>0</v>
      </c>
      <c r="I5181" s="4">
        <v>0</v>
      </c>
      <c r="J5181" s="4">
        <v>0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1.52</v>
      </c>
      <c r="Y5181" s="4">
        <v>9015.48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0</v>
      </c>
      <c r="AH5181" s="4">
        <v>0</v>
      </c>
      <c r="AI5181" s="4">
        <v>0</v>
      </c>
      <c r="AJ5181" s="4">
        <v>0</v>
      </c>
      <c r="AK5181" s="4">
        <v>0</v>
      </c>
      <c r="AL5181" s="4">
        <v>0</v>
      </c>
      <c r="AM5181" s="4">
        <v>0</v>
      </c>
      <c r="AN5181" s="4">
        <v>0</v>
      </c>
      <c r="AO5181" s="4">
        <v>0</v>
      </c>
      <c r="AP5181" s="4">
        <v>0</v>
      </c>
      <c r="AQ5181" s="4">
        <v>0</v>
      </c>
      <c r="AR5181" s="4">
        <v>0</v>
      </c>
      <c r="AS5181" s="4">
        <v>0</v>
      </c>
      <c r="AT5181" s="4">
        <v>9015.48</v>
      </c>
      <c r="AU5181" s="4">
        <v>0</v>
      </c>
      <c r="AV5181" s="4">
        <v>0</v>
      </c>
      <c r="AW5181" s="8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s="5">
        <v>142950</v>
      </c>
      <c r="B5182" t="s">
        <v>336</v>
      </c>
      <c r="C5182" s="5">
        <v>45823</v>
      </c>
      <c r="D5182" t="s">
        <v>585</v>
      </c>
      <c r="E5182" s="1" t="s">
        <v>395</v>
      </c>
      <c r="F5182" s="4">
        <v>4</v>
      </c>
      <c r="G5182" s="4">
        <v>4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7.0000000000000007E-2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1</v>
      </c>
      <c r="Y5182" s="4">
        <v>23724.959999999999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0</v>
      </c>
      <c r="AH5182" s="4">
        <v>0</v>
      </c>
      <c r="AI5182" s="4">
        <v>0</v>
      </c>
      <c r="AJ5182" s="4">
        <v>0</v>
      </c>
      <c r="AK5182" s="4">
        <v>0</v>
      </c>
      <c r="AL5182" s="4">
        <v>0</v>
      </c>
      <c r="AM5182" s="4">
        <v>0</v>
      </c>
      <c r="AN5182" s="4">
        <v>0</v>
      </c>
      <c r="AO5182" s="4">
        <v>0</v>
      </c>
      <c r="AP5182" s="4">
        <v>106.75</v>
      </c>
      <c r="AQ5182" s="4">
        <v>0</v>
      </c>
      <c r="AR5182" s="4">
        <v>106.75</v>
      </c>
      <c r="AS5182" s="4">
        <v>0</v>
      </c>
      <c r="AT5182" s="4">
        <v>23831.71</v>
      </c>
      <c r="AU5182" s="4">
        <v>0</v>
      </c>
      <c r="AV5182" s="4">
        <v>0</v>
      </c>
      <c r="AW5182" s="8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s="5">
        <v>142950</v>
      </c>
      <c r="B5183" t="s">
        <v>336</v>
      </c>
      <c r="C5183" s="5">
        <v>45831</v>
      </c>
      <c r="D5183" t="s">
        <v>586</v>
      </c>
      <c r="E5183" s="1" t="s">
        <v>395</v>
      </c>
      <c r="F5183" s="4">
        <v>7.85</v>
      </c>
      <c r="G5183" s="4">
        <v>7.85</v>
      </c>
      <c r="H5183" s="4">
        <v>0</v>
      </c>
      <c r="I5183" s="4">
        <v>0</v>
      </c>
      <c r="J5183" s="4">
        <v>1</v>
      </c>
      <c r="K5183" s="4">
        <v>0</v>
      </c>
      <c r="L5183" s="4">
        <v>0</v>
      </c>
      <c r="M5183" s="4">
        <v>0</v>
      </c>
      <c r="N5183" s="4">
        <v>0.9</v>
      </c>
      <c r="O5183" s="4">
        <v>0</v>
      </c>
      <c r="P5183" s="4">
        <v>0</v>
      </c>
      <c r="Q5183" s="4">
        <v>0</v>
      </c>
      <c r="R5183" s="4">
        <v>7.0000000000000007E-2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4</v>
      </c>
      <c r="Y5183" s="4">
        <v>46560.23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4005</v>
      </c>
      <c r="AH5183" s="4">
        <v>0</v>
      </c>
      <c r="AI5183" s="4">
        <v>0</v>
      </c>
      <c r="AJ5183" s="4">
        <v>0</v>
      </c>
      <c r="AK5183" s="4">
        <v>23073.3</v>
      </c>
      <c r="AL5183" s="4">
        <v>27078.3</v>
      </c>
      <c r="AM5183" s="4">
        <v>0</v>
      </c>
      <c r="AN5183" s="4">
        <v>0</v>
      </c>
      <c r="AO5183" s="4">
        <v>0</v>
      </c>
      <c r="AP5183" s="4">
        <v>106.75</v>
      </c>
      <c r="AQ5183" s="4">
        <v>0</v>
      </c>
      <c r="AR5183" s="4">
        <v>106.75</v>
      </c>
      <c r="AS5183" s="4">
        <v>0</v>
      </c>
      <c r="AT5183" s="4">
        <v>73745.279999999999</v>
      </c>
      <c r="AU5183" s="4">
        <v>0</v>
      </c>
      <c r="AV5183" s="4">
        <v>0</v>
      </c>
      <c r="AW5183" s="8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s="5">
        <v>142950</v>
      </c>
      <c r="B5184" t="s">
        <v>336</v>
      </c>
      <c r="C5184" s="5">
        <v>45856</v>
      </c>
      <c r="D5184" t="s">
        <v>587</v>
      </c>
      <c r="E5184" s="1" t="s">
        <v>395</v>
      </c>
      <c r="F5184" s="4">
        <v>14.52</v>
      </c>
      <c r="G5184" s="4">
        <v>14.52</v>
      </c>
      <c r="H5184" s="4">
        <v>0</v>
      </c>
      <c r="I5184" s="4">
        <v>0</v>
      </c>
      <c r="J5184" s="4">
        <v>3.91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0.13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12.1</v>
      </c>
      <c r="Y5184" s="4">
        <v>86121.600000000006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15659.55</v>
      </c>
      <c r="AH5184" s="4">
        <v>0</v>
      </c>
      <c r="AI5184" s="4">
        <v>0</v>
      </c>
      <c r="AJ5184" s="4">
        <v>0</v>
      </c>
      <c r="AK5184" s="4">
        <v>0</v>
      </c>
      <c r="AL5184" s="4">
        <v>15659.55</v>
      </c>
      <c r="AM5184" s="4">
        <v>0</v>
      </c>
      <c r="AN5184" s="4">
        <v>0</v>
      </c>
      <c r="AO5184" s="4">
        <v>0</v>
      </c>
      <c r="AP5184" s="4">
        <v>198.25</v>
      </c>
      <c r="AQ5184" s="4">
        <v>0</v>
      </c>
      <c r="AR5184" s="4">
        <v>198.25</v>
      </c>
      <c r="AS5184" s="4">
        <v>0</v>
      </c>
      <c r="AT5184" s="4">
        <v>101979.4</v>
      </c>
      <c r="AU5184" s="4">
        <v>0</v>
      </c>
      <c r="AV5184" s="4">
        <v>0</v>
      </c>
      <c r="AW5184" s="8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s="5">
        <v>142950</v>
      </c>
      <c r="B5185" t="s">
        <v>336</v>
      </c>
      <c r="C5185" s="5">
        <v>45864</v>
      </c>
      <c r="D5185" t="s">
        <v>588</v>
      </c>
      <c r="E5185" s="1" t="s">
        <v>395</v>
      </c>
      <c r="F5185" s="4">
        <v>9.9</v>
      </c>
      <c r="G5185" s="4">
        <v>9.9</v>
      </c>
      <c r="H5185" s="4">
        <v>0</v>
      </c>
      <c r="I5185" s="4">
        <v>0</v>
      </c>
      <c r="J5185" s="4">
        <v>1.32</v>
      </c>
      <c r="K5185" s="4">
        <v>0</v>
      </c>
      <c r="L5185" s="4">
        <v>0</v>
      </c>
      <c r="M5185" s="4">
        <v>0</v>
      </c>
      <c r="N5185" s="4">
        <v>0</v>
      </c>
      <c r="O5185" s="4">
        <v>0.13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6.68</v>
      </c>
      <c r="Y5185" s="4">
        <v>58719.28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5286.6</v>
      </c>
      <c r="AH5185" s="4">
        <v>0</v>
      </c>
      <c r="AI5185" s="4">
        <v>0</v>
      </c>
      <c r="AJ5185" s="4">
        <v>0</v>
      </c>
      <c r="AK5185" s="4">
        <v>0</v>
      </c>
      <c r="AL5185" s="4">
        <v>5286.6</v>
      </c>
      <c r="AM5185" s="4">
        <v>674.96</v>
      </c>
      <c r="AN5185" s="4">
        <v>0</v>
      </c>
      <c r="AO5185" s="4">
        <v>0</v>
      </c>
      <c r="AP5185" s="4">
        <v>0</v>
      </c>
      <c r="AQ5185" s="4">
        <v>0</v>
      </c>
      <c r="AR5185" s="4">
        <v>674.96</v>
      </c>
      <c r="AS5185" s="4">
        <v>0</v>
      </c>
      <c r="AT5185" s="4">
        <v>64680.84</v>
      </c>
      <c r="AU5185" s="4">
        <v>0</v>
      </c>
      <c r="AV5185" s="4">
        <v>0</v>
      </c>
      <c r="AW5185" s="8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s="5">
        <v>142950</v>
      </c>
      <c r="B5186" t="s">
        <v>336</v>
      </c>
      <c r="C5186" s="5">
        <v>45872</v>
      </c>
      <c r="D5186" t="s">
        <v>589</v>
      </c>
      <c r="E5186" s="1" t="s">
        <v>395</v>
      </c>
      <c r="F5186" s="4">
        <v>9.59</v>
      </c>
      <c r="G5186" s="4">
        <v>9.7100000000000009</v>
      </c>
      <c r="H5186" s="4">
        <v>0.6</v>
      </c>
      <c r="I5186" s="4">
        <v>0</v>
      </c>
      <c r="J5186" s="4">
        <v>1</v>
      </c>
      <c r="K5186" s="4">
        <v>0</v>
      </c>
      <c r="L5186" s="4">
        <v>0</v>
      </c>
      <c r="M5186" s="4">
        <v>0</v>
      </c>
      <c r="N5186" s="4">
        <v>1.25</v>
      </c>
      <c r="O5186" s="4">
        <v>0.06</v>
      </c>
      <c r="P5186" s="4">
        <v>0</v>
      </c>
      <c r="Q5186" s="4">
        <v>0</v>
      </c>
      <c r="R5186" s="4">
        <v>0.1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7.28</v>
      </c>
      <c r="Y5186" s="4">
        <v>57592.34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4005</v>
      </c>
      <c r="AH5186" s="4">
        <v>0</v>
      </c>
      <c r="AI5186" s="4">
        <v>0</v>
      </c>
      <c r="AJ5186" s="4">
        <v>0</v>
      </c>
      <c r="AK5186" s="4">
        <v>32046.25</v>
      </c>
      <c r="AL5186" s="4">
        <v>36051.25</v>
      </c>
      <c r="AM5186" s="4">
        <v>311.52</v>
      </c>
      <c r="AN5186" s="4">
        <v>0</v>
      </c>
      <c r="AO5186" s="4">
        <v>0</v>
      </c>
      <c r="AP5186" s="4">
        <v>152.5</v>
      </c>
      <c r="AQ5186" s="4">
        <v>0</v>
      </c>
      <c r="AR5186" s="4">
        <v>464.02</v>
      </c>
      <c r="AS5186" s="4">
        <v>0</v>
      </c>
      <c r="AT5186" s="4">
        <v>94107.61</v>
      </c>
      <c r="AU5186" s="4">
        <v>0</v>
      </c>
      <c r="AV5186" s="4">
        <v>0</v>
      </c>
      <c r="AW5186" s="8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s="5">
        <v>142950</v>
      </c>
      <c r="B5187" t="s">
        <v>336</v>
      </c>
      <c r="C5187" s="5">
        <v>45880</v>
      </c>
      <c r="D5187" t="s">
        <v>590</v>
      </c>
      <c r="E5187" s="1" t="s">
        <v>395</v>
      </c>
      <c r="F5187" s="4">
        <v>5.39</v>
      </c>
      <c r="G5187" s="4">
        <v>5.39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0.25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4.55</v>
      </c>
      <c r="Y5187" s="4">
        <v>31969.38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0</v>
      </c>
      <c r="AI5187" s="4">
        <v>0</v>
      </c>
      <c r="AJ5187" s="4">
        <v>0</v>
      </c>
      <c r="AK5187" s="4">
        <v>0</v>
      </c>
      <c r="AL5187" s="4">
        <v>0</v>
      </c>
      <c r="AM5187" s="4">
        <v>0</v>
      </c>
      <c r="AN5187" s="4">
        <v>0</v>
      </c>
      <c r="AO5187" s="4">
        <v>0</v>
      </c>
      <c r="AP5187" s="4">
        <v>381.25</v>
      </c>
      <c r="AQ5187" s="4">
        <v>0</v>
      </c>
      <c r="AR5187" s="4">
        <v>381.25</v>
      </c>
      <c r="AS5187" s="4">
        <v>0</v>
      </c>
      <c r="AT5187" s="4">
        <v>32350.63</v>
      </c>
      <c r="AU5187" s="4">
        <v>0</v>
      </c>
      <c r="AV5187" s="4">
        <v>0</v>
      </c>
      <c r="AW5187" s="8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s="5">
        <v>142950</v>
      </c>
      <c r="B5188" t="s">
        <v>336</v>
      </c>
      <c r="C5188" s="5">
        <v>45906</v>
      </c>
      <c r="D5188" t="s">
        <v>591</v>
      </c>
      <c r="E5188" s="1" t="s">
        <v>395</v>
      </c>
      <c r="F5188" s="4">
        <v>19.760000000000002</v>
      </c>
      <c r="G5188" s="4">
        <v>19.760000000000002</v>
      </c>
      <c r="H5188" s="4">
        <v>0</v>
      </c>
      <c r="I5188" s="4">
        <v>0</v>
      </c>
      <c r="J5188" s="4">
        <v>2.48</v>
      </c>
      <c r="K5188" s="4">
        <v>0</v>
      </c>
      <c r="L5188" s="4">
        <v>0</v>
      </c>
      <c r="M5188" s="4">
        <v>0</v>
      </c>
      <c r="N5188" s="4">
        <v>1</v>
      </c>
      <c r="O5188" s="4">
        <v>7.0000000000000007E-2</v>
      </c>
      <c r="P5188" s="4">
        <v>0</v>
      </c>
      <c r="Q5188" s="4">
        <v>0</v>
      </c>
      <c r="R5188" s="4">
        <v>0.09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12.06</v>
      </c>
      <c r="Y5188" s="4">
        <v>117201.3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9932.4</v>
      </c>
      <c r="AH5188" s="4">
        <v>0</v>
      </c>
      <c r="AI5188" s="4">
        <v>0</v>
      </c>
      <c r="AJ5188" s="4">
        <v>0</v>
      </c>
      <c r="AK5188" s="4">
        <v>25637</v>
      </c>
      <c r="AL5188" s="4">
        <v>35569.4</v>
      </c>
      <c r="AM5188" s="4">
        <v>363.44</v>
      </c>
      <c r="AN5188" s="4">
        <v>0</v>
      </c>
      <c r="AO5188" s="4">
        <v>0</v>
      </c>
      <c r="AP5188" s="4">
        <v>137.25</v>
      </c>
      <c r="AQ5188" s="4">
        <v>0</v>
      </c>
      <c r="AR5188" s="4">
        <v>500.69</v>
      </c>
      <c r="AS5188" s="4">
        <v>0</v>
      </c>
      <c r="AT5188" s="4">
        <v>153271.39000000001</v>
      </c>
      <c r="AU5188" s="4">
        <v>0</v>
      </c>
      <c r="AV5188" s="4">
        <v>0</v>
      </c>
      <c r="AW5188" s="8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s="5">
        <v>142950</v>
      </c>
      <c r="B5189" t="s">
        <v>336</v>
      </c>
      <c r="C5189" s="5">
        <v>45914</v>
      </c>
      <c r="D5189" t="s">
        <v>592</v>
      </c>
      <c r="E5189" s="1" t="s">
        <v>395</v>
      </c>
      <c r="F5189" s="4">
        <v>10.3</v>
      </c>
      <c r="G5189" s="4">
        <v>10.3</v>
      </c>
      <c r="H5189" s="4">
        <v>0</v>
      </c>
      <c r="I5189" s="4">
        <v>0.61</v>
      </c>
      <c r="J5189" s="4">
        <v>1.77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0.05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3.33</v>
      </c>
      <c r="Y5189" s="4">
        <v>61091.77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962.58</v>
      </c>
      <c r="AG5189" s="4">
        <v>7088.85</v>
      </c>
      <c r="AH5189" s="4">
        <v>0</v>
      </c>
      <c r="AI5189" s="4">
        <v>0</v>
      </c>
      <c r="AJ5189" s="4">
        <v>0</v>
      </c>
      <c r="AK5189" s="4">
        <v>0</v>
      </c>
      <c r="AL5189" s="4">
        <v>8051.43</v>
      </c>
      <c r="AM5189" s="4">
        <v>0</v>
      </c>
      <c r="AN5189" s="4">
        <v>0</v>
      </c>
      <c r="AO5189" s="4">
        <v>0</v>
      </c>
      <c r="AP5189" s="4">
        <v>76.25</v>
      </c>
      <c r="AQ5189" s="4">
        <v>0</v>
      </c>
      <c r="AR5189" s="4">
        <v>76.25</v>
      </c>
      <c r="AS5189" s="4">
        <v>0</v>
      </c>
      <c r="AT5189" s="4">
        <v>69219.45</v>
      </c>
      <c r="AU5189" s="4">
        <v>0</v>
      </c>
      <c r="AV5189" s="4">
        <v>0</v>
      </c>
      <c r="AW5189" s="8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s="5">
        <v>142950</v>
      </c>
      <c r="B5190" t="s">
        <v>336</v>
      </c>
      <c r="C5190" s="5">
        <v>45922</v>
      </c>
      <c r="D5190" t="s">
        <v>593</v>
      </c>
      <c r="E5190" s="1" t="s">
        <v>395</v>
      </c>
      <c r="F5190" s="4">
        <v>5.05</v>
      </c>
      <c r="G5190" s="4">
        <v>5.05</v>
      </c>
      <c r="H5190" s="4">
        <v>0</v>
      </c>
      <c r="I5190" s="4">
        <v>0</v>
      </c>
      <c r="J5190" s="4">
        <v>0.35</v>
      </c>
      <c r="K5190" s="4">
        <v>0.57999999999999996</v>
      </c>
      <c r="L5190" s="4">
        <v>0</v>
      </c>
      <c r="M5190" s="4">
        <v>0</v>
      </c>
      <c r="N5190" s="4">
        <v>0</v>
      </c>
      <c r="O5190" s="4">
        <v>0.14000000000000001</v>
      </c>
      <c r="P5190" s="4">
        <v>0</v>
      </c>
      <c r="Q5190" s="4">
        <v>0</v>
      </c>
      <c r="R5190" s="4">
        <v>0.03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4.7</v>
      </c>
      <c r="Y5190" s="4">
        <v>29952.76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1401.75</v>
      </c>
      <c r="AH5190" s="4">
        <v>5580.76</v>
      </c>
      <c r="AI5190" s="4">
        <v>0</v>
      </c>
      <c r="AJ5190" s="4">
        <v>0</v>
      </c>
      <c r="AK5190" s="4">
        <v>0</v>
      </c>
      <c r="AL5190" s="4">
        <v>6982.51</v>
      </c>
      <c r="AM5190" s="4">
        <v>726.88</v>
      </c>
      <c r="AN5190" s="4">
        <v>0</v>
      </c>
      <c r="AO5190" s="4">
        <v>0</v>
      </c>
      <c r="AP5190" s="4">
        <v>45.75</v>
      </c>
      <c r="AQ5190" s="4">
        <v>0</v>
      </c>
      <c r="AR5190" s="4">
        <v>772.63</v>
      </c>
      <c r="AS5190" s="4">
        <v>0</v>
      </c>
      <c r="AT5190" s="4">
        <v>37707.9</v>
      </c>
      <c r="AU5190" s="4">
        <v>0</v>
      </c>
      <c r="AV5190" s="4">
        <v>0</v>
      </c>
      <c r="AW5190" s="8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s="5">
        <v>142950</v>
      </c>
      <c r="B5191" t="s">
        <v>336</v>
      </c>
      <c r="C5191" s="5">
        <v>45955</v>
      </c>
      <c r="D5191" t="s">
        <v>883</v>
      </c>
      <c r="E5191" s="1" t="s">
        <v>395</v>
      </c>
      <c r="F5191" s="4">
        <v>2</v>
      </c>
      <c r="G5191" s="4">
        <v>2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1</v>
      </c>
      <c r="Y5191" s="4">
        <v>11862.48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0</v>
      </c>
      <c r="AH5191" s="4">
        <v>0</v>
      </c>
      <c r="AI5191" s="4">
        <v>0</v>
      </c>
      <c r="AJ5191" s="4">
        <v>0</v>
      </c>
      <c r="AK5191" s="4">
        <v>0</v>
      </c>
      <c r="AL5191" s="4">
        <v>0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0</v>
      </c>
      <c r="AT5191" s="4">
        <v>11862.48</v>
      </c>
      <c r="AU5191" s="4">
        <v>0</v>
      </c>
      <c r="AV5191" s="4">
        <v>0</v>
      </c>
      <c r="AW5191" s="8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s="5">
        <v>142950</v>
      </c>
      <c r="B5192" t="s">
        <v>336</v>
      </c>
      <c r="C5192" s="5">
        <v>45963</v>
      </c>
      <c r="D5192" t="s">
        <v>884</v>
      </c>
      <c r="E5192" s="1" t="s">
        <v>395</v>
      </c>
      <c r="F5192" s="4">
        <v>0.95</v>
      </c>
      <c r="G5192" s="4">
        <v>0.95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0</v>
      </c>
      <c r="Y5192" s="4">
        <v>5634.68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0</v>
      </c>
      <c r="AH5192" s="4">
        <v>0</v>
      </c>
      <c r="AI5192" s="4">
        <v>0</v>
      </c>
      <c r="AJ5192" s="4">
        <v>0</v>
      </c>
      <c r="AK5192" s="4">
        <v>0</v>
      </c>
      <c r="AL5192" s="4">
        <v>0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0</v>
      </c>
      <c r="AT5192" s="4">
        <v>5634.68</v>
      </c>
      <c r="AU5192" s="4">
        <v>0</v>
      </c>
      <c r="AV5192" s="4">
        <v>0</v>
      </c>
      <c r="AW5192" s="8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s="5">
        <v>142950</v>
      </c>
      <c r="B5193" t="s">
        <v>336</v>
      </c>
      <c r="C5193" s="5">
        <v>45971</v>
      </c>
      <c r="D5193" t="s">
        <v>885</v>
      </c>
      <c r="E5193" s="1" t="s">
        <v>395</v>
      </c>
      <c r="F5193" s="4">
        <v>3</v>
      </c>
      <c r="G5193" s="4">
        <v>3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7.0000000000000007E-2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2</v>
      </c>
      <c r="Y5193" s="4">
        <v>17793.72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0</v>
      </c>
      <c r="AH5193" s="4">
        <v>0</v>
      </c>
      <c r="AI5193" s="4">
        <v>0</v>
      </c>
      <c r="AJ5193" s="4">
        <v>0</v>
      </c>
      <c r="AK5193" s="4">
        <v>0</v>
      </c>
      <c r="AL5193" s="4">
        <v>0</v>
      </c>
      <c r="AM5193" s="4">
        <v>0</v>
      </c>
      <c r="AN5193" s="4">
        <v>0</v>
      </c>
      <c r="AO5193" s="4">
        <v>0</v>
      </c>
      <c r="AP5193" s="4">
        <v>106.75</v>
      </c>
      <c r="AQ5193" s="4">
        <v>0</v>
      </c>
      <c r="AR5193" s="4">
        <v>106.75</v>
      </c>
      <c r="AS5193" s="4">
        <v>0</v>
      </c>
      <c r="AT5193" s="4">
        <v>17900.47</v>
      </c>
      <c r="AU5193" s="4">
        <v>0</v>
      </c>
      <c r="AV5193" s="4">
        <v>0</v>
      </c>
      <c r="AW5193" s="8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s="5">
        <v>142950</v>
      </c>
      <c r="B5194" t="s">
        <v>336</v>
      </c>
      <c r="C5194" s="5">
        <v>45997</v>
      </c>
      <c r="D5194" t="s">
        <v>594</v>
      </c>
      <c r="E5194" s="1" t="s">
        <v>395</v>
      </c>
      <c r="F5194" s="4">
        <v>7.67</v>
      </c>
      <c r="G5194" s="4">
        <v>7.67</v>
      </c>
      <c r="H5194" s="4">
        <v>0</v>
      </c>
      <c r="I5194" s="4">
        <v>0</v>
      </c>
      <c r="J5194" s="4">
        <v>2.04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2</v>
      </c>
      <c r="Y5194" s="4">
        <v>45492.61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8170.2</v>
      </c>
      <c r="AH5194" s="4">
        <v>0</v>
      </c>
      <c r="AI5194" s="4">
        <v>0</v>
      </c>
      <c r="AJ5194" s="4">
        <v>0</v>
      </c>
      <c r="AK5194" s="4">
        <v>0</v>
      </c>
      <c r="AL5194" s="4">
        <v>8170.2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0</v>
      </c>
      <c r="AT5194" s="4">
        <v>53662.81</v>
      </c>
      <c r="AU5194" s="4">
        <v>0</v>
      </c>
      <c r="AV5194" s="4">
        <v>0</v>
      </c>
      <c r="AW5194" s="8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s="5">
        <v>142950</v>
      </c>
      <c r="B5195" t="s">
        <v>336</v>
      </c>
      <c r="C5195" s="5">
        <v>46003</v>
      </c>
      <c r="D5195" t="s">
        <v>924</v>
      </c>
      <c r="E5195" s="1" t="s">
        <v>395</v>
      </c>
      <c r="F5195" s="4">
        <v>2.77</v>
      </c>
      <c r="G5195" s="4">
        <v>2.77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1.84</v>
      </c>
      <c r="Y5195" s="4">
        <v>16429.53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0</v>
      </c>
      <c r="AH5195" s="4">
        <v>0</v>
      </c>
      <c r="AI5195" s="4">
        <v>0</v>
      </c>
      <c r="AJ5195" s="4">
        <v>0</v>
      </c>
      <c r="AK5195" s="4">
        <v>0</v>
      </c>
      <c r="AL5195" s="4">
        <v>0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16429.53</v>
      </c>
      <c r="AU5195" s="4">
        <v>0</v>
      </c>
      <c r="AV5195" s="4">
        <v>0</v>
      </c>
      <c r="AW5195" s="8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s="5">
        <v>142950</v>
      </c>
      <c r="B5196" t="s">
        <v>336</v>
      </c>
      <c r="C5196" s="5">
        <v>46011</v>
      </c>
      <c r="D5196" t="s">
        <v>595</v>
      </c>
      <c r="E5196" s="1" t="s">
        <v>395</v>
      </c>
      <c r="F5196" s="4">
        <v>3.83</v>
      </c>
      <c r="G5196" s="4">
        <v>3.83</v>
      </c>
      <c r="H5196" s="4">
        <v>0</v>
      </c>
      <c r="I5196" s="4">
        <v>0</v>
      </c>
      <c r="J5196" s="4">
        <v>0.01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7.0000000000000007E-2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1.9</v>
      </c>
      <c r="Y5196" s="4">
        <v>22716.65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40.049999999999997</v>
      </c>
      <c r="AH5196" s="4">
        <v>0</v>
      </c>
      <c r="AI5196" s="4">
        <v>0</v>
      </c>
      <c r="AJ5196" s="4">
        <v>0</v>
      </c>
      <c r="AK5196" s="4">
        <v>0</v>
      </c>
      <c r="AL5196" s="4">
        <v>40.049999999999997</v>
      </c>
      <c r="AM5196" s="4">
        <v>0</v>
      </c>
      <c r="AN5196" s="4">
        <v>0</v>
      </c>
      <c r="AO5196" s="4">
        <v>0</v>
      </c>
      <c r="AP5196" s="4">
        <v>106.75</v>
      </c>
      <c r="AQ5196" s="4">
        <v>0</v>
      </c>
      <c r="AR5196" s="4">
        <v>106.75</v>
      </c>
      <c r="AS5196" s="4">
        <v>0</v>
      </c>
      <c r="AT5196" s="4">
        <v>22863.45</v>
      </c>
      <c r="AU5196" s="4">
        <v>0</v>
      </c>
      <c r="AV5196" s="4">
        <v>0</v>
      </c>
      <c r="AW5196" s="8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s="5">
        <v>142950</v>
      </c>
      <c r="B5197" t="s">
        <v>336</v>
      </c>
      <c r="C5197" s="5">
        <v>46037</v>
      </c>
      <c r="D5197" t="s">
        <v>596</v>
      </c>
      <c r="E5197" s="1" t="s">
        <v>395</v>
      </c>
      <c r="F5197" s="4">
        <v>15.7</v>
      </c>
      <c r="G5197" s="4">
        <v>15.7</v>
      </c>
      <c r="H5197" s="4">
        <v>0</v>
      </c>
      <c r="I5197" s="4">
        <v>0</v>
      </c>
      <c r="J5197" s="4">
        <v>1</v>
      </c>
      <c r="K5197" s="4">
        <v>1</v>
      </c>
      <c r="L5197" s="4">
        <v>0</v>
      </c>
      <c r="M5197" s="4">
        <v>0</v>
      </c>
      <c r="N5197" s="4">
        <v>0.83</v>
      </c>
      <c r="O5197" s="4">
        <v>7.0000000000000007E-2</v>
      </c>
      <c r="P5197" s="4">
        <v>0</v>
      </c>
      <c r="Q5197" s="4">
        <v>0</v>
      </c>
      <c r="R5197" s="4">
        <v>7.0000000000000007E-2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9.5500000000000007</v>
      </c>
      <c r="Y5197" s="4">
        <v>93120.47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4005</v>
      </c>
      <c r="AH5197" s="4">
        <v>9622</v>
      </c>
      <c r="AI5197" s="4">
        <v>0</v>
      </c>
      <c r="AJ5197" s="4">
        <v>0</v>
      </c>
      <c r="AK5197" s="4">
        <v>21278.71</v>
      </c>
      <c r="AL5197" s="4">
        <v>34905.71</v>
      </c>
      <c r="AM5197" s="4">
        <v>363.44</v>
      </c>
      <c r="AN5197" s="4">
        <v>0</v>
      </c>
      <c r="AO5197" s="4">
        <v>0</v>
      </c>
      <c r="AP5197" s="4">
        <v>106.75</v>
      </c>
      <c r="AQ5197" s="4">
        <v>0</v>
      </c>
      <c r="AR5197" s="4">
        <v>470.19</v>
      </c>
      <c r="AS5197" s="4">
        <v>0</v>
      </c>
      <c r="AT5197" s="4">
        <v>128496.37</v>
      </c>
      <c r="AU5197" s="4">
        <v>0</v>
      </c>
      <c r="AV5197" s="4">
        <v>0</v>
      </c>
      <c r="AW5197" s="8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s="5">
        <v>142950</v>
      </c>
      <c r="B5198" t="s">
        <v>336</v>
      </c>
      <c r="C5198" s="5">
        <v>46045</v>
      </c>
      <c r="D5198" t="s">
        <v>597</v>
      </c>
      <c r="E5198" s="1" t="s">
        <v>395</v>
      </c>
      <c r="F5198" s="4">
        <v>4.9400000000000004</v>
      </c>
      <c r="G5198" s="4">
        <v>4.9400000000000004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0.14000000000000001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3.94</v>
      </c>
      <c r="Y5198" s="4">
        <v>29300.33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4">
        <v>0</v>
      </c>
      <c r="AH5198" s="4">
        <v>0</v>
      </c>
      <c r="AI5198" s="4">
        <v>0</v>
      </c>
      <c r="AJ5198" s="4">
        <v>0</v>
      </c>
      <c r="AK5198" s="4">
        <v>0</v>
      </c>
      <c r="AL5198" s="4">
        <v>0</v>
      </c>
      <c r="AM5198" s="4">
        <v>0</v>
      </c>
      <c r="AN5198" s="4">
        <v>0</v>
      </c>
      <c r="AO5198" s="4">
        <v>0</v>
      </c>
      <c r="AP5198" s="4">
        <v>213.5</v>
      </c>
      <c r="AQ5198" s="4">
        <v>0</v>
      </c>
      <c r="AR5198" s="4">
        <v>213.5</v>
      </c>
      <c r="AS5198" s="4">
        <v>0</v>
      </c>
      <c r="AT5198" s="4">
        <v>29513.83</v>
      </c>
      <c r="AU5198" s="4">
        <v>0</v>
      </c>
      <c r="AV5198" s="4">
        <v>0</v>
      </c>
      <c r="AW5198" s="8">
        <v>0</v>
      </c>
      <c r="AX5198" s="4">
        <v>0</v>
      </c>
      <c r="AY5198" s="4">
        <v>0</v>
      </c>
      <c r="AZ5198" s="4">
        <v>0</v>
      </c>
      <c r="BA5198" s="4">
        <v>0</v>
      </c>
    </row>
    <row r="5199" spans="1:53" x14ac:dyDescent="0.25">
      <c r="A5199" s="5">
        <v>142950</v>
      </c>
      <c r="B5199" t="s">
        <v>336</v>
      </c>
      <c r="C5199" s="5">
        <v>46060</v>
      </c>
      <c r="D5199" t="s">
        <v>598</v>
      </c>
      <c r="E5199" s="1" t="s">
        <v>395</v>
      </c>
      <c r="F5199" s="4">
        <v>19.510000000000002</v>
      </c>
      <c r="G5199" s="4">
        <v>19.510000000000002</v>
      </c>
      <c r="H5199" s="4">
        <v>0</v>
      </c>
      <c r="I5199" s="4">
        <v>0.15</v>
      </c>
      <c r="J5199" s="4">
        <v>2.48</v>
      </c>
      <c r="K5199" s="4">
        <v>0.19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0.27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10.65</v>
      </c>
      <c r="Y5199" s="4">
        <v>115718.49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236.7</v>
      </c>
      <c r="AG5199" s="4">
        <v>9932.4</v>
      </c>
      <c r="AH5199" s="4">
        <v>1828.18</v>
      </c>
      <c r="AI5199" s="4">
        <v>0</v>
      </c>
      <c r="AJ5199" s="4">
        <v>0</v>
      </c>
      <c r="AK5199" s="4">
        <v>0</v>
      </c>
      <c r="AL5199" s="4">
        <v>11997.28</v>
      </c>
      <c r="AM5199" s="4">
        <v>0</v>
      </c>
      <c r="AN5199" s="4">
        <v>0</v>
      </c>
      <c r="AO5199" s="4">
        <v>0</v>
      </c>
      <c r="AP5199" s="4">
        <v>411.75</v>
      </c>
      <c r="AQ5199" s="4">
        <v>0</v>
      </c>
      <c r="AR5199" s="4">
        <v>411.75</v>
      </c>
      <c r="AS5199" s="4">
        <v>0</v>
      </c>
      <c r="AT5199" s="4">
        <v>128127.52</v>
      </c>
      <c r="AU5199" s="4">
        <v>0</v>
      </c>
      <c r="AV5199" s="4">
        <v>0</v>
      </c>
      <c r="AW5199" s="8">
        <v>0</v>
      </c>
      <c r="AX5199" s="4">
        <v>0</v>
      </c>
      <c r="AY5199" s="4">
        <v>0</v>
      </c>
      <c r="AZ5199" s="4">
        <v>0</v>
      </c>
      <c r="BA5199" s="4">
        <v>0</v>
      </c>
    </row>
    <row r="5200" spans="1:53" x14ac:dyDescent="0.25">
      <c r="A5200" s="5">
        <v>142950</v>
      </c>
      <c r="B5200" t="s">
        <v>336</v>
      </c>
      <c r="C5200" s="5">
        <v>46078</v>
      </c>
      <c r="D5200" t="s">
        <v>898</v>
      </c>
      <c r="E5200" s="1" t="s">
        <v>395</v>
      </c>
      <c r="F5200" s="4">
        <v>5.48</v>
      </c>
      <c r="G5200" s="4">
        <v>5.48</v>
      </c>
      <c r="H5200" s="4">
        <v>0</v>
      </c>
      <c r="I5200" s="4">
        <v>0</v>
      </c>
      <c r="J5200" s="4">
        <v>1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2.99</v>
      </c>
      <c r="Y5200" s="4">
        <v>32503.200000000001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4005</v>
      </c>
      <c r="AH5200" s="4">
        <v>0</v>
      </c>
      <c r="AI5200" s="4">
        <v>0</v>
      </c>
      <c r="AJ5200" s="4">
        <v>0</v>
      </c>
      <c r="AK5200" s="4">
        <v>0</v>
      </c>
      <c r="AL5200" s="4">
        <v>4005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0</v>
      </c>
      <c r="AT5200" s="4">
        <v>36508.199999999997</v>
      </c>
      <c r="AU5200" s="4">
        <v>0</v>
      </c>
      <c r="AV5200" s="4">
        <v>0</v>
      </c>
      <c r="AW5200" s="8">
        <v>0</v>
      </c>
      <c r="AX5200" s="4">
        <v>0</v>
      </c>
      <c r="AY5200" s="4">
        <v>0</v>
      </c>
      <c r="AZ5200" s="4">
        <v>0</v>
      </c>
      <c r="BA5200" s="4">
        <v>0</v>
      </c>
    </row>
    <row r="5201" spans="1:53" x14ac:dyDescent="0.25">
      <c r="A5201" s="5">
        <v>142950</v>
      </c>
      <c r="B5201" t="s">
        <v>336</v>
      </c>
      <c r="C5201" s="5">
        <v>46094</v>
      </c>
      <c r="D5201" t="s">
        <v>599</v>
      </c>
      <c r="E5201" s="1" t="s">
        <v>395</v>
      </c>
      <c r="F5201" s="4">
        <v>31.42</v>
      </c>
      <c r="G5201" s="4">
        <v>31.42</v>
      </c>
      <c r="H5201" s="4">
        <v>0</v>
      </c>
      <c r="I5201" s="4">
        <v>0.3</v>
      </c>
      <c r="J5201" s="4">
        <v>5.05</v>
      </c>
      <c r="K5201" s="4">
        <v>0</v>
      </c>
      <c r="L5201" s="4">
        <v>0</v>
      </c>
      <c r="M5201" s="4">
        <v>1</v>
      </c>
      <c r="N5201" s="4">
        <v>1</v>
      </c>
      <c r="O5201" s="4">
        <v>0</v>
      </c>
      <c r="P5201" s="4">
        <v>0</v>
      </c>
      <c r="Q5201" s="4">
        <v>0</v>
      </c>
      <c r="R5201" s="4">
        <v>0.18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15.61</v>
      </c>
      <c r="Y5201" s="4">
        <v>186359.56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473.4</v>
      </c>
      <c r="AG5201" s="4">
        <v>20225.25</v>
      </c>
      <c r="AH5201" s="4">
        <v>0</v>
      </c>
      <c r="AI5201" s="4">
        <v>0</v>
      </c>
      <c r="AJ5201" s="4">
        <v>17390</v>
      </c>
      <c r="AK5201" s="4">
        <v>25637</v>
      </c>
      <c r="AL5201" s="4">
        <v>63725.65</v>
      </c>
      <c r="AM5201" s="4">
        <v>0</v>
      </c>
      <c r="AN5201" s="4">
        <v>0</v>
      </c>
      <c r="AO5201" s="4">
        <v>0</v>
      </c>
      <c r="AP5201" s="4">
        <v>274.5</v>
      </c>
      <c r="AQ5201" s="4">
        <v>0</v>
      </c>
      <c r="AR5201" s="4">
        <v>274.5</v>
      </c>
      <c r="AS5201" s="4">
        <v>0</v>
      </c>
      <c r="AT5201" s="4">
        <v>250359.71</v>
      </c>
      <c r="AU5201" s="4">
        <v>0</v>
      </c>
      <c r="AV5201" s="4">
        <v>0</v>
      </c>
      <c r="AW5201" s="8">
        <v>0</v>
      </c>
      <c r="AX5201" s="4">
        <v>0</v>
      </c>
      <c r="AY5201" s="4">
        <v>0</v>
      </c>
      <c r="AZ5201" s="4">
        <v>0</v>
      </c>
      <c r="BA5201" s="4">
        <v>0</v>
      </c>
    </row>
    <row r="5202" spans="1:53" x14ac:dyDescent="0.25">
      <c r="A5202" s="5">
        <v>142950</v>
      </c>
      <c r="B5202" t="s">
        <v>336</v>
      </c>
      <c r="C5202" s="5">
        <v>46102</v>
      </c>
      <c r="D5202" t="s">
        <v>600</v>
      </c>
      <c r="E5202" s="1" t="s">
        <v>395</v>
      </c>
      <c r="F5202" s="4">
        <v>65.81</v>
      </c>
      <c r="G5202" s="4">
        <v>65.81</v>
      </c>
      <c r="H5202" s="4">
        <v>0</v>
      </c>
      <c r="I5202" s="4">
        <v>0</v>
      </c>
      <c r="J5202" s="4">
        <v>8.0399999999999991</v>
      </c>
      <c r="K5202" s="4">
        <v>0</v>
      </c>
      <c r="L5202" s="4">
        <v>0</v>
      </c>
      <c r="M5202" s="4">
        <v>0</v>
      </c>
      <c r="N5202" s="4">
        <v>1.45</v>
      </c>
      <c r="O5202" s="4">
        <v>0.34</v>
      </c>
      <c r="P5202" s="4">
        <v>0</v>
      </c>
      <c r="Q5202" s="4">
        <v>0</v>
      </c>
      <c r="R5202" s="4">
        <v>0.47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31.52</v>
      </c>
      <c r="Y5202" s="4">
        <v>390334.9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32200.2</v>
      </c>
      <c r="AH5202" s="4">
        <v>0</v>
      </c>
      <c r="AI5202" s="4">
        <v>0</v>
      </c>
      <c r="AJ5202" s="4">
        <v>0</v>
      </c>
      <c r="AK5202" s="4">
        <v>37173.65</v>
      </c>
      <c r="AL5202" s="4">
        <v>69373.850000000006</v>
      </c>
      <c r="AM5202" s="4">
        <v>1765.28</v>
      </c>
      <c r="AN5202" s="4">
        <v>0</v>
      </c>
      <c r="AO5202" s="4">
        <v>0</v>
      </c>
      <c r="AP5202" s="4">
        <v>716.75</v>
      </c>
      <c r="AQ5202" s="4">
        <v>0</v>
      </c>
      <c r="AR5202" s="4">
        <v>2482.0300000000002</v>
      </c>
      <c r="AS5202" s="4">
        <v>0</v>
      </c>
      <c r="AT5202" s="4">
        <v>462190.78</v>
      </c>
      <c r="AU5202" s="4">
        <v>0</v>
      </c>
      <c r="AV5202" s="4">
        <v>0</v>
      </c>
      <c r="AW5202" s="8">
        <v>0</v>
      </c>
      <c r="AX5202" s="4">
        <v>0</v>
      </c>
      <c r="AY5202" s="4">
        <v>0</v>
      </c>
      <c r="AZ5202" s="4">
        <v>0</v>
      </c>
      <c r="BA5202" s="4">
        <v>0</v>
      </c>
    </row>
    <row r="5203" spans="1:53" x14ac:dyDescent="0.25">
      <c r="A5203" s="5">
        <v>142950</v>
      </c>
      <c r="B5203" t="s">
        <v>336</v>
      </c>
      <c r="C5203" s="5">
        <v>46110</v>
      </c>
      <c r="D5203" t="s">
        <v>389</v>
      </c>
      <c r="E5203" s="1" t="s">
        <v>395</v>
      </c>
      <c r="F5203" s="4">
        <v>66.099999999999994</v>
      </c>
      <c r="G5203" s="4">
        <v>66.099999999999994</v>
      </c>
      <c r="H5203" s="4">
        <v>0</v>
      </c>
      <c r="I5203" s="4">
        <v>1.46</v>
      </c>
      <c r="J5203" s="4">
        <v>4.9400000000000004</v>
      </c>
      <c r="K5203" s="4">
        <v>0</v>
      </c>
      <c r="L5203" s="4">
        <v>0</v>
      </c>
      <c r="M5203" s="4">
        <v>2</v>
      </c>
      <c r="N5203" s="4">
        <v>0.92</v>
      </c>
      <c r="O5203" s="4">
        <v>0.42</v>
      </c>
      <c r="P5203" s="4">
        <v>0</v>
      </c>
      <c r="Q5203" s="4">
        <v>0</v>
      </c>
      <c r="R5203" s="4">
        <v>0.22</v>
      </c>
      <c r="S5203" s="4">
        <v>0</v>
      </c>
      <c r="T5203" s="4">
        <v>0.32</v>
      </c>
      <c r="U5203" s="4">
        <v>2.2200000000000002</v>
      </c>
      <c r="V5203" s="4">
        <v>0.85</v>
      </c>
      <c r="W5203" s="4">
        <v>0</v>
      </c>
      <c r="X5203" s="4">
        <v>26.23</v>
      </c>
      <c r="Y5203" s="4">
        <v>392054.96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2303.88</v>
      </c>
      <c r="AG5203" s="4">
        <v>19784.7</v>
      </c>
      <c r="AH5203" s="4">
        <v>0</v>
      </c>
      <c r="AI5203" s="4">
        <v>0</v>
      </c>
      <c r="AJ5203" s="4">
        <v>34780</v>
      </c>
      <c r="AK5203" s="4">
        <v>23586.04</v>
      </c>
      <c r="AL5203" s="4">
        <v>80454.62</v>
      </c>
      <c r="AM5203" s="4">
        <v>2180.64</v>
      </c>
      <c r="AN5203" s="4">
        <v>0</v>
      </c>
      <c r="AO5203" s="4">
        <v>0</v>
      </c>
      <c r="AP5203" s="4">
        <v>335.5</v>
      </c>
      <c r="AQ5203" s="4">
        <v>0</v>
      </c>
      <c r="AR5203" s="4">
        <v>2516.14</v>
      </c>
      <c r="AS5203" s="4">
        <v>0</v>
      </c>
      <c r="AT5203" s="4">
        <v>475025.72</v>
      </c>
      <c r="AU5203" s="4">
        <v>0</v>
      </c>
      <c r="AV5203" s="4">
        <v>0</v>
      </c>
      <c r="AW5203" s="8">
        <v>0</v>
      </c>
      <c r="AX5203" s="4">
        <v>0</v>
      </c>
      <c r="AY5203" s="4">
        <v>0</v>
      </c>
      <c r="AZ5203" s="4">
        <v>0</v>
      </c>
      <c r="BA5203" s="4">
        <v>0</v>
      </c>
    </row>
    <row r="5204" spans="1:53" x14ac:dyDescent="0.25">
      <c r="A5204" s="5">
        <v>142950</v>
      </c>
      <c r="B5204" t="s">
        <v>336</v>
      </c>
      <c r="C5204" s="5">
        <v>46128</v>
      </c>
      <c r="D5204" t="s">
        <v>601</v>
      </c>
      <c r="E5204" s="1" t="s">
        <v>395</v>
      </c>
      <c r="F5204" s="4">
        <v>7.16</v>
      </c>
      <c r="G5204" s="4">
        <v>7.16</v>
      </c>
      <c r="H5204" s="4">
        <v>0</v>
      </c>
      <c r="I5204" s="4">
        <v>0</v>
      </c>
      <c r="J5204" s="4">
        <v>2.95</v>
      </c>
      <c r="K5204" s="4">
        <v>0</v>
      </c>
      <c r="L5204" s="4">
        <v>0</v>
      </c>
      <c r="M5204" s="4">
        <v>0</v>
      </c>
      <c r="N5204" s="4">
        <v>1</v>
      </c>
      <c r="O5204" s="4">
        <v>0</v>
      </c>
      <c r="P5204" s="4">
        <v>0</v>
      </c>
      <c r="Q5204" s="4">
        <v>0</v>
      </c>
      <c r="R5204" s="4">
        <v>0.03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5.15</v>
      </c>
      <c r="Y5204" s="4">
        <v>42467.68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11814.75</v>
      </c>
      <c r="AH5204" s="4">
        <v>0</v>
      </c>
      <c r="AI5204" s="4">
        <v>0</v>
      </c>
      <c r="AJ5204" s="4">
        <v>0</v>
      </c>
      <c r="AK5204" s="4">
        <v>25637</v>
      </c>
      <c r="AL5204" s="4">
        <v>37451.75</v>
      </c>
      <c r="AM5204" s="4">
        <v>0</v>
      </c>
      <c r="AN5204" s="4">
        <v>0</v>
      </c>
      <c r="AO5204" s="4">
        <v>0</v>
      </c>
      <c r="AP5204" s="4">
        <v>45.75</v>
      </c>
      <c r="AQ5204" s="4">
        <v>0</v>
      </c>
      <c r="AR5204" s="4">
        <v>45.75</v>
      </c>
      <c r="AS5204" s="4">
        <v>0</v>
      </c>
      <c r="AT5204" s="4">
        <v>79965.179999999993</v>
      </c>
      <c r="AU5204" s="4">
        <v>0</v>
      </c>
      <c r="AV5204" s="4">
        <v>0</v>
      </c>
      <c r="AW5204" s="8">
        <v>0</v>
      </c>
      <c r="AX5204" s="4">
        <v>0</v>
      </c>
      <c r="AY5204" s="4">
        <v>0</v>
      </c>
      <c r="AZ5204" s="4">
        <v>0</v>
      </c>
      <c r="BA5204" s="4">
        <v>0</v>
      </c>
    </row>
    <row r="5205" spans="1:53" x14ac:dyDescent="0.25">
      <c r="A5205" s="5">
        <v>142950</v>
      </c>
      <c r="B5205" t="s">
        <v>336</v>
      </c>
      <c r="C5205" s="5">
        <v>46136</v>
      </c>
      <c r="D5205" t="s">
        <v>602</v>
      </c>
      <c r="E5205" s="1" t="s">
        <v>395</v>
      </c>
      <c r="F5205" s="4">
        <v>7.72</v>
      </c>
      <c r="G5205" s="4">
        <v>7.72</v>
      </c>
      <c r="H5205" s="4">
        <v>0</v>
      </c>
      <c r="I5205" s="4">
        <v>0</v>
      </c>
      <c r="J5205" s="4">
        <v>1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2.72</v>
      </c>
      <c r="Y5205" s="4">
        <v>45789.17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4005</v>
      </c>
      <c r="AH5205" s="4">
        <v>0</v>
      </c>
      <c r="AI5205" s="4">
        <v>0</v>
      </c>
      <c r="AJ5205" s="4">
        <v>0</v>
      </c>
      <c r="AK5205" s="4">
        <v>0</v>
      </c>
      <c r="AL5205" s="4">
        <v>4005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0</v>
      </c>
      <c r="AT5205" s="4">
        <v>49794.17</v>
      </c>
      <c r="AU5205" s="4">
        <v>0</v>
      </c>
      <c r="AV5205" s="4">
        <v>0</v>
      </c>
      <c r="AW5205" s="8">
        <v>0</v>
      </c>
      <c r="AX5205" s="4">
        <v>0</v>
      </c>
      <c r="AY5205" s="4">
        <v>0</v>
      </c>
      <c r="AZ5205" s="4">
        <v>0</v>
      </c>
      <c r="BA5205" s="4">
        <v>0</v>
      </c>
    </row>
    <row r="5206" spans="1:53" x14ac:dyDescent="0.25">
      <c r="A5206" s="5">
        <v>142950</v>
      </c>
      <c r="B5206" t="s">
        <v>336</v>
      </c>
      <c r="C5206" s="5">
        <v>46144</v>
      </c>
      <c r="D5206" t="s">
        <v>603</v>
      </c>
      <c r="E5206" s="1" t="s">
        <v>395</v>
      </c>
      <c r="F5206" s="4">
        <v>14.22</v>
      </c>
      <c r="G5206" s="4">
        <v>14.22</v>
      </c>
      <c r="H5206" s="4">
        <v>0</v>
      </c>
      <c r="I5206" s="4">
        <v>0</v>
      </c>
      <c r="J5206" s="4">
        <v>1.35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  <c r="R5206" s="4">
        <v>0.14000000000000001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2.98</v>
      </c>
      <c r="Y5206" s="4">
        <v>84342.23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5406.75</v>
      </c>
      <c r="AH5206" s="4">
        <v>0</v>
      </c>
      <c r="AI5206" s="4">
        <v>0</v>
      </c>
      <c r="AJ5206" s="4">
        <v>0</v>
      </c>
      <c r="AK5206" s="4">
        <v>0</v>
      </c>
      <c r="AL5206" s="4">
        <v>5406.75</v>
      </c>
      <c r="AM5206" s="4">
        <v>0</v>
      </c>
      <c r="AN5206" s="4">
        <v>0</v>
      </c>
      <c r="AO5206" s="4">
        <v>0</v>
      </c>
      <c r="AP5206" s="4">
        <v>213.5</v>
      </c>
      <c r="AQ5206" s="4">
        <v>0</v>
      </c>
      <c r="AR5206" s="4">
        <v>213.5</v>
      </c>
      <c r="AS5206" s="4">
        <v>0</v>
      </c>
      <c r="AT5206" s="4">
        <v>89962.48</v>
      </c>
      <c r="AU5206" s="4">
        <v>0</v>
      </c>
      <c r="AV5206" s="4">
        <v>0</v>
      </c>
      <c r="AW5206" s="8">
        <v>0</v>
      </c>
      <c r="AX5206" s="4">
        <v>0</v>
      </c>
      <c r="AY5206" s="4">
        <v>0</v>
      </c>
      <c r="AZ5206" s="4">
        <v>0</v>
      </c>
      <c r="BA5206" s="4">
        <v>0</v>
      </c>
    </row>
    <row r="5207" spans="1:53" x14ac:dyDescent="0.25">
      <c r="A5207" s="5">
        <v>142950</v>
      </c>
      <c r="B5207" t="s">
        <v>336</v>
      </c>
      <c r="C5207" s="5">
        <v>46151</v>
      </c>
      <c r="D5207" t="s">
        <v>604</v>
      </c>
      <c r="E5207" s="1" t="s">
        <v>395</v>
      </c>
      <c r="F5207" s="4">
        <v>13.38</v>
      </c>
      <c r="G5207" s="4">
        <v>13.38</v>
      </c>
      <c r="H5207" s="4">
        <v>0</v>
      </c>
      <c r="I5207" s="4">
        <v>0</v>
      </c>
      <c r="J5207" s="4">
        <v>2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  <c r="R5207" s="4">
        <v>0.04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5.45</v>
      </c>
      <c r="Y5207" s="4">
        <v>79359.990000000005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8010</v>
      </c>
      <c r="AH5207" s="4">
        <v>0</v>
      </c>
      <c r="AI5207" s="4">
        <v>0</v>
      </c>
      <c r="AJ5207" s="4">
        <v>0</v>
      </c>
      <c r="AK5207" s="4">
        <v>0</v>
      </c>
      <c r="AL5207" s="4">
        <v>8010</v>
      </c>
      <c r="AM5207" s="4">
        <v>0</v>
      </c>
      <c r="AN5207" s="4">
        <v>0</v>
      </c>
      <c r="AO5207" s="4">
        <v>0</v>
      </c>
      <c r="AP5207" s="4">
        <v>61</v>
      </c>
      <c r="AQ5207" s="4">
        <v>0</v>
      </c>
      <c r="AR5207" s="4">
        <v>61</v>
      </c>
      <c r="AS5207" s="4">
        <v>0</v>
      </c>
      <c r="AT5207" s="4">
        <v>87430.99</v>
      </c>
      <c r="AU5207" s="4">
        <v>0</v>
      </c>
      <c r="AV5207" s="4">
        <v>0</v>
      </c>
      <c r="AW5207" s="8">
        <v>0</v>
      </c>
      <c r="AX5207" s="4">
        <v>0</v>
      </c>
      <c r="AY5207" s="4">
        <v>0</v>
      </c>
      <c r="AZ5207" s="4">
        <v>0</v>
      </c>
      <c r="BA5207" s="4">
        <v>0</v>
      </c>
    </row>
    <row r="5208" spans="1:53" x14ac:dyDescent="0.25">
      <c r="A5208" s="5">
        <v>142950</v>
      </c>
      <c r="B5208" t="s">
        <v>336</v>
      </c>
      <c r="C5208" s="5">
        <v>46177</v>
      </c>
      <c r="D5208" t="s">
        <v>920</v>
      </c>
      <c r="E5208" s="1" t="s">
        <v>395</v>
      </c>
      <c r="F5208" s="4">
        <v>9.9700000000000006</v>
      </c>
      <c r="G5208" s="4">
        <v>9.9700000000000006</v>
      </c>
      <c r="H5208" s="4">
        <v>0</v>
      </c>
      <c r="I5208" s="4">
        <v>0.82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6.34</v>
      </c>
      <c r="Y5208" s="4">
        <v>59134.46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1293.96</v>
      </c>
      <c r="AG5208" s="4">
        <v>0</v>
      </c>
      <c r="AH5208" s="4">
        <v>0</v>
      </c>
      <c r="AI5208" s="4">
        <v>0</v>
      </c>
      <c r="AJ5208" s="4">
        <v>0</v>
      </c>
      <c r="AK5208" s="4">
        <v>0</v>
      </c>
      <c r="AL5208" s="4">
        <v>1293.96</v>
      </c>
      <c r="AM5208" s="4">
        <v>0</v>
      </c>
      <c r="AN5208" s="4">
        <v>0</v>
      </c>
      <c r="AO5208" s="4">
        <v>0</v>
      </c>
      <c r="AP5208" s="4">
        <v>0</v>
      </c>
      <c r="AQ5208" s="4">
        <v>0</v>
      </c>
      <c r="AR5208" s="4">
        <v>0</v>
      </c>
      <c r="AS5208" s="4">
        <v>0</v>
      </c>
      <c r="AT5208" s="4">
        <v>60428.42</v>
      </c>
      <c r="AU5208" s="4">
        <v>0</v>
      </c>
      <c r="AV5208" s="4">
        <v>0</v>
      </c>
      <c r="AW5208" s="8">
        <v>0</v>
      </c>
      <c r="AX5208" s="4">
        <v>0</v>
      </c>
      <c r="AY5208" s="4">
        <v>0</v>
      </c>
      <c r="AZ5208" s="4">
        <v>0</v>
      </c>
      <c r="BA5208" s="4">
        <v>0</v>
      </c>
    </row>
    <row r="5209" spans="1:53" x14ac:dyDescent="0.25">
      <c r="A5209" s="5">
        <v>142950</v>
      </c>
      <c r="B5209" t="s">
        <v>336</v>
      </c>
      <c r="C5209" s="5">
        <v>46193</v>
      </c>
      <c r="D5209" t="s">
        <v>605</v>
      </c>
      <c r="E5209" s="1" t="s">
        <v>395</v>
      </c>
      <c r="F5209" s="4">
        <v>10.06</v>
      </c>
      <c r="G5209" s="4">
        <v>10.06</v>
      </c>
      <c r="H5209" s="4">
        <v>0</v>
      </c>
      <c r="I5209" s="4">
        <v>0</v>
      </c>
      <c r="J5209" s="4">
        <v>2.5099999999999998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0</v>
      </c>
      <c r="R5209" s="4">
        <v>0.06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3.61</v>
      </c>
      <c r="Y5209" s="4">
        <v>59668.27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10052.549999999999</v>
      </c>
      <c r="AH5209" s="4">
        <v>0</v>
      </c>
      <c r="AI5209" s="4">
        <v>0</v>
      </c>
      <c r="AJ5209" s="4">
        <v>0</v>
      </c>
      <c r="AK5209" s="4">
        <v>0</v>
      </c>
      <c r="AL5209" s="4">
        <v>10052.549999999999</v>
      </c>
      <c r="AM5209" s="4">
        <v>0</v>
      </c>
      <c r="AN5209" s="4">
        <v>0</v>
      </c>
      <c r="AO5209" s="4">
        <v>0</v>
      </c>
      <c r="AP5209" s="4">
        <v>91.5</v>
      </c>
      <c r="AQ5209" s="4">
        <v>0</v>
      </c>
      <c r="AR5209" s="4">
        <v>91.5</v>
      </c>
      <c r="AS5209" s="4">
        <v>0</v>
      </c>
      <c r="AT5209" s="4">
        <v>69812.320000000007</v>
      </c>
      <c r="AU5209" s="4">
        <v>0</v>
      </c>
      <c r="AV5209" s="4">
        <v>0</v>
      </c>
      <c r="AW5209" s="8">
        <v>0</v>
      </c>
      <c r="AX5209" s="4">
        <v>0</v>
      </c>
      <c r="AY5209" s="4">
        <v>0</v>
      </c>
      <c r="AZ5209" s="4">
        <v>0</v>
      </c>
      <c r="BA5209" s="4">
        <v>0</v>
      </c>
    </row>
    <row r="5210" spans="1:53" x14ac:dyDescent="0.25">
      <c r="A5210" s="5">
        <v>142950</v>
      </c>
      <c r="B5210" t="s">
        <v>336</v>
      </c>
      <c r="C5210" s="5">
        <v>46201</v>
      </c>
      <c r="D5210" t="s">
        <v>606</v>
      </c>
      <c r="E5210" s="1" t="s">
        <v>395</v>
      </c>
      <c r="F5210" s="4">
        <v>9.91</v>
      </c>
      <c r="G5210" s="4">
        <v>9.91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7.0000000000000007E-2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5.91</v>
      </c>
      <c r="Y5210" s="4">
        <v>58778.59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0</v>
      </c>
      <c r="AG5210" s="4">
        <v>0</v>
      </c>
      <c r="AH5210" s="4">
        <v>0</v>
      </c>
      <c r="AI5210" s="4">
        <v>0</v>
      </c>
      <c r="AJ5210" s="4">
        <v>0</v>
      </c>
      <c r="AK5210" s="4">
        <v>0</v>
      </c>
      <c r="AL5210" s="4">
        <v>0</v>
      </c>
      <c r="AM5210" s="4">
        <v>363.44</v>
      </c>
      <c r="AN5210" s="4">
        <v>0</v>
      </c>
      <c r="AO5210" s="4">
        <v>0</v>
      </c>
      <c r="AP5210" s="4">
        <v>0</v>
      </c>
      <c r="AQ5210" s="4">
        <v>0</v>
      </c>
      <c r="AR5210" s="4">
        <v>363.44</v>
      </c>
      <c r="AS5210" s="4">
        <v>0</v>
      </c>
      <c r="AT5210" s="4">
        <v>59142.03</v>
      </c>
      <c r="AU5210" s="4">
        <v>0</v>
      </c>
      <c r="AV5210" s="4">
        <v>0</v>
      </c>
      <c r="AW5210" s="8">
        <v>0</v>
      </c>
      <c r="AX5210" s="4">
        <v>0</v>
      </c>
      <c r="AY5210" s="4">
        <v>0</v>
      </c>
      <c r="AZ5210" s="4">
        <v>0</v>
      </c>
      <c r="BA5210" s="4">
        <v>0</v>
      </c>
    </row>
    <row r="5211" spans="1:53" x14ac:dyDescent="0.25">
      <c r="A5211" s="5">
        <v>142950</v>
      </c>
      <c r="B5211" t="s">
        <v>336</v>
      </c>
      <c r="C5211" s="5">
        <v>46219</v>
      </c>
      <c r="D5211" t="s">
        <v>925</v>
      </c>
      <c r="E5211" s="1" t="s">
        <v>395</v>
      </c>
      <c r="F5211" s="4">
        <v>6.17</v>
      </c>
      <c r="G5211" s="4">
        <v>6.17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7.0000000000000007E-2</v>
      </c>
      <c r="P5211" s="4">
        <v>0</v>
      </c>
      <c r="Q5211" s="4">
        <v>0</v>
      </c>
      <c r="R5211" s="4">
        <v>0.05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1.4</v>
      </c>
      <c r="Y5211" s="4">
        <v>36595.75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0</v>
      </c>
      <c r="AG5211" s="4">
        <v>0</v>
      </c>
      <c r="AH5211" s="4">
        <v>0</v>
      </c>
      <c r="AI5211" s="4">
        <v>0</v>
      </c>
      <c r="AJ5211" s="4">
        <v>0</v>
      </c>
      <c r="AK5211" s="4">
        <v>0</v>
      </c>
      <c r="AL5211" s="4">
        <v>0</v>
      </c>
      <c r="AM5211" s="4">
        <v>363.44</v>
      </c>
      <c r="AN5211" s="4">
        <v>0</v>
      </c>
      <c r="AO5211" s="4">
        <v>0</v>
      </c>
      <c r="AP5211" s="4">
        <v>76.25</v>
      </c>
      <c r="AQ5211" s="4">
        <v>0</v>
      </c>
      <c r="AR5211" s="4">
        <v>439.69</v>
      </c>
      <c r="AS5211" s="4">
        <v>0</v>
      </c>
      <c r="AT5211" s="4">
        <v>37035.440000000002</v>
      </c>
      <c r="AU5211" s="4">
        <v>0</v>
      </c>
      <c r="AV5211" s="4">
        <v>0</v>
      </c>
      <c r="AW5211" s="8">
        <v>0</v>
      </c>
      <c r="AX5211" s="4">
        <v>0</v>
      </c>
      <c r="AY5211" s="4">
        <v>0</v>
      </c>
      <c r="AZ5211" s="4">
        <v>0</v>
      </c>
      <c r="BA5211" s="4">
        <v>0</v>
      </c>
    </row>
    <row r="5212" spans="1:53" x14ac:dyDescent="0.25">
      <c r="A5212" s="5">
        <v>142950</v>
      </c>
      <c r="B5212" t="s">
        <v>336</v>
      </c>
      <c r="C5212" s="5">
        <v>46235</v>
      </c>
      <c r="D5212" t="s">
        <v>607</v>
      </c>
      <c r="E5212" s="1" t="s">
        <v>395</v>
      </c>
      <c r="F5212" s="4">
        <v>11.08</v>
      </c>
      <c r="G5212" s="4">
        <v>11.08</v>
      </c>
      <c r="H5212" s="4">
        <v>0</v>
      </c>
      <c r="I5212" s="4">
        <v>0</v>
      </c>
      <c r="J5212" s="4">
        <v>2.93</v>
      </c>
      <c r="K5212" s="4">
        <v>0</v>
      </c>
      <c r="L5212" s="4">
        <v>0</v>
      </c>
      <c r="M5212" s="4">
        <v>0</v>
      </c>
      <c r="N5212" s="4">
        <v>1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4.6900000000000004</v>
      </c>
      <c r="Y5212" s="4">
        <v>65718.14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11734.65</v>
      </c>
      <c r="AH5212" s="4">
        <v>0</v>
      </c>
      <c r="AI5212" s="4">
        <v>0</v>
      </c>
      <c r="AJ5212" s="4">
        <v>0</v>
      </c>
      <c r="AK5212" s="4">
        <v>25637</v>
      </c>
      <c r="AL5212" s="4">
        <v>37371.65</v>
      </c>
      <c r="AM5212" s="4">
        <v>0</v>
      </c>
      <c r="AN5212" s="4">
        <v>0</v>
      </c>
      <c r="AO5212" s="4">
        <v>0</v>
      </c>
      <c r="AP5212" s="4">
        <v>0</v>
      </c>
      <c r="AQ5212" s="4">
        <v>0</v>
      </c>
      <c r="AR5212" s="4">
        <v>0</v>
      </c>
      <c r="AS5212" s="4">
        <v>0</v>
      </c>
      <c r="AT5212" s="4">
        <v>103089.79</v>
      </c>
      <c r="AU5212" s="4">
        <v>0</v>
      </c>
      <c r="AV5212" s="4">
        <v>0</v>
      </c>
      <c r="AW5212" s="8">
        <v>0</v>
      </c>
      <c r="AX5212" s="4">
        <v>0</v>
      </c>
      <c r="AY5212" s="4">
        <v>0</v>
      </c>
      <c r="AZ5212" s="4">
        <v>0</v>
      </c>
      <c r="BA5212" s="4">
        <v>0</v>
      </c>
    </row>
    <row r="5213" spans="1:53" x14ac:dyDescent="0.25">
      <c r="A5213" s="5">
        <v>142950</v>
      </c>
      <c r="B5213" t="s">
        <v>336</v>
      </c>
      <c r="C5213" s="5">
        <v>46243</v>
      </c>
      <c r="D5213" t="s">
        <v>608</v>
      </c>
      <c r="E5213" s="1" t="s">
        <v>395</v>
      </c>
      <c r="F5213" s="4">
        <v>18.29</v>
      </c>
      <c r="G5213" s="4">
        <v>18.29</v>
      </c>
      <c r="H5213" s="4">
        <v>0</v>
      </c>
      <c r="I5213" s="4">
        <v>1</v>
      </c>
      <c r="J5213" s="4">
        <v>4.6100000000000003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0.14000000000000001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11.94</v>
      </c>
      <c r="Y5213" s="4">
        <v>108482.38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1578</v>
      </c>
      <c r="AG5213" s="4">
        <v>18463.05</v>
      </c>
      <c r="AH5213" s="4">
        <v>0</v>
      </c>
      <c r="AI5213" s="4">
        <v>0</v>
      </c>
      <c r="AJ5213" s="4">
        <v>0</v>
      </c>
      <c r="AK5213" s="4">
        <v>0</v>
      </c>
      <c r="AL5213" s="4">
        <v>20041.05</v>
      </c>
      <c r="AM5213" s="4">
        <v>0</v>
      </c>
      <c r="AN5213" s="4">
        <v>0</v>
      </c>
      <c r="AO5213" s="4">
        <v>0</v>
      </c>
      <c r="AP5213" s="4">
        <v>213.5</v>
      </c>
      <c r="AQ5213" s="4">
        <v>0</v>
      </c>
      <c r="AR5213" s="4">
        <v>213.5</v>
      </c>
      <c r="AS5213" s="4">
        <v>0</v>
      </c>
      <c r="AT5213" s="4">
        <v>128736.93</v>
      </c>
      <c r="AU5213" s="4">
        <v>0</v>
      </c>
      <c r="AV5213" s="4">
        <v>0</v>
      </c>
      <c r="AW5213" s="8">
        <v>0</v>
      </c>
      <c r="AX5213" s="4">
        <v>0</v>
      </c>
      <c r="AY5213" s="4">
        <v>0</v>
      </c>
      <c r="AZ5213" s="4">
        <v>0</v>
      </c>
      <c r="BA5213" s="4">
        <v>0</v>
      </c>
    </row>
    <row r="5214" spans="1:53" x14ac:dyDescent="0.25">
      <c r="A5214" s="5">
        <v>142950</v>
      </c>
      <c r="B5214" t="s">
        <v>336</v>
      </c>
      <c r="C5214" s="5">
        <v>46250</v>
      </c>
      <c r="D5214" t="s">
        <v>609</v>
      </c>
      <c r="E5214" s="1" t="s">
        <v>395</v>
      </c>
      <c r="F5214" s="4">
        <v>25.7</v>
      </c>
      <c r="G5214" s="4">
        <v>25.7</v>
      </c>
      <c r="H5214" s="4">
        <v>0</v>
      </c>
      <c r="I5214" s="4">
        <v>0.28000000000000003</v>
      </c>
      <c r="J5214" s="4">
        <v>0.9</v>
      </c>
      <c r="K5214" s="4">
        <v>0</v>
      </c>
      <c r="L5214" s="4">
        <v>0</v>
      </c>
      <c r="M5214" s="4">
        <v>0</v>
      </c>
      <c r="N5214" s="4">
        <v>0</v>
      </c>
      <c r="O5214" s="4">
        <v>0.06</v>
      </c>
      <c r="P5214" s="4">
        <v>0</v>
      </c>
      <c r="Q5214" s="4">
        <v>0</v>
      </c>
      <c r="R5214" s="4">
        <v>7.0000000000000007E-2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8.26</v>
      </c>
      <c r="Y5214" s="4">
        <v>152432.87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441.84</v>
      </c>
      <c r="AG5214" s="4">
        <v>3604.5</v>
      </c>
      <c r="AH5214" s="4">
        <v>0</v>
      </c>
      <c r="AI5214" s="4">
        <v>0</v>
      </c>
      <c r="AJ5214" s="4">
        <v>0</v>
      </c>
      <c r="AK5214" s="4">
        <v>0</v>
      </c>
      <c r="AL5214" s="4">
        <v>4046.34</v>
      </c>
      <c r="AM5214" s="4">
        <v>311.52</v>
      </c>
      <c r="AN5214" s="4">
        <v>0</v>
      </c>
      <c r="AO5214" s="4">
        <v>0</v>
      </c>
      <c r="AP5214" s="4">
        <v>106.75</v>
      </c>
      <c r="AQ5214" s="4">
        <v>0</v>
      </c>
      <c r="AR5214" s="4">
        <v>418.27</v>
      </c>
      <c r="AS5214" s="4">
        <v>0</v>
      </c>
      <c r="AT5214" s="4">
        <v>156897.48000000001</v>
      </c>
      <c r="AU5214" s="4">
        <v>0</v>
      </c>
      <c r="AV5214" s="4">
        <v>0</v>
      </c>
      <c r="AW5214" s="8">
        <v>0</v>
      </c>
      <c r="AX5214" s="4">
        <v>0</v>
      </c>
      <c r="AY5214" s="4">
        <v>0</v>
      </c>
      <c r="AZ5214" s="4">
        <v>0</v>
      </c>
      <c r="BA5214" s="4">
        <v>0</v>
      </c>
    </row>
    <row r="5215" spans="1:53" x14ac:dyDescent="0.25">
      <c r="A5215" s="5">
        <v>142950</v>
      </c>
      <c r="B5215" t="s">
        <v>336</v>
      </c>
      <c r="C5215" s="5">
        <v>46268</v>
      </c>
      <c r="D5215" t="s">
        <v>610</v>
      </c>
      <c r="E5215" s="1" t="s">
        <v>395</v>
      </c>
      <c r="F5215" s="4">
        <v>16.93</v>
      </c>
      <c r="G5215" s="4">
        <v>16.93</v>
      </c>
      <c r="H5215" s="4">
        <v>0</v>
      </c>
      <c r="I5215" s="4">
        <v>0</v>
      </c>
      <c r="J5215" s="4">
        <v>3.9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0.23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8.52</v>
      </c>
      <c r="Y5215" s="4">
        <v>100415.89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15619.5</v>
      </c>
      <c r="AH5215" s="4">
        <v>0</v>
      </c>
      <c r="AI5215" s="4">
        <v>0</v>
      </c>
      <c r="AJ5215" s="4">
        <v>0</v>
      </c>
      <c r="AK5215" s="4">
        <v>0</v>
      </c>
      <c r="AL5215" s="4">
        <v>15619.5</v>
      </c>
      <c r="AM5215" s="4">
        <v>0</v>
      </c>
      <c r="AN5215" s="4">
        <v>0</v>
      </c>
      <c r="AO5215" s="4">
        <v>0</v>
      </c>
      <c r="AP5215" s="4">
        <v>350.75</v>
      </c>
      <c r="AQ5215" s="4">
        <v>0</v>
      </c>
      <c r="AR5215" s="4">
        <v>350.75</v>
      </c>
      <c r="AS5215" s="4">
        <v>0</v>
      </c>
      <c r="AT5215" s="4">
        <v>116386.14</v>
      </c>
      <c r="AU5215" s="4">
        <v>0</v>
      </c>
      <c r="AV5215" s="4">
        <v>0</v>
      </c>
      <c r="AW5215" s="8">
        <v>0</v>
      </c>
      <c r="AX5215" s="4">
        <v>0</v>
      </c>
      <c r="AY5215" s="4">
        <v>0</v>
      </c>
      <c r="AZ5215" s="4">
        <v>0</v>
      </c>
      <c r="BA5215" s="4">
        <v>0</v>
      </c>
    </row>
    <row r="5216" spans="1:53" x14ac:dyDescent="0.25">
      <c r="A5216" s="5">
        <v>142950</v>
      </c>
      <c r="B5216" t="s">
        <v>336</v>
      </c>
      <c r="C5216" s="5">
        <v>46276</v>
      </c>
      <c r="D5216" t="s">
        <v>611</v>
      </c>
      <c r="E5216" s="1" t="s">
        <v>395</v>
      </c>
      <c r="F5216" s="4">
        <v>5.99</v>
      </c>
      <c r="G5216" s="4">
        <v>5.99</v>
      </c>
      <c r="H5216" s="4">
        <v>0</v>
      </c>
      <c r="I5216" s="4">
        <v>0</v>
      </c>
      <c r="J5216" s="4">
        <v>0.04</v>
      </c>
      <c r="K5216" s="4">
        <v>0</v>
      </c>
      <c r="L5216" s="4">
        <v>0</v>
      </c>
      <c r="M5216" s="4">
        <v>0</v>
      </c>
      <c r="N5216" s="4">
        <v>0</v>
      </c>
      <c r="O5216" s="4">
        <v>7.0000000000000007E-2</v>
      </c>
      <c r="P5216" s="4">
        <v>0</v>
      </c>
      <c r="Q5216" s="4">
        <v>0</v>
      </c>
      <c r="R5216" s="4">
        <v>0.01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1.8</v>
      </c>
      <c r="Y5216" s="4">
        <v>35528.129999999997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160.19999999999999</v>
      </c>
      <c r="AH5216" s="4">
        <v>0</v>
      </c>
      <c r="AI5216" s="4">
        <v>0</v>
      </c>
      <c r="AJ5216" s="4">
        <v>0</v>
      </c>
      <c r="AK5216" s="4">
        <v>0</v>
      </c>
      <c r="AL5216" s="4">
        <v>160.19999999999999</v>
      </c>
      <c r="AM5216" s="4">
        <v>363.44</v>
      </c>
      <c r="AN5216" s="4">
        <v>0</v>
      </c>
      <c r="AO5216" s="4">
        <v>0</v>
      </c>
      <c r="AP5216" s="4">
        <v>15.25</v>
      </c>
      <c r="AQ5216" s="4">
        <v>0</v>
      </c>
      <c r="AR5216" s="4">
        <v>378.69</v>
      </c>
      <c r="AS5216" s="4">
        <v>0</v>
      </c>
      <c r="AT5216" s="4">
        <v>36067.019999999997</v>
      </c>
      <c r="AU5216" s="4">
        <v>0</v>
      </c>
      <c r="AV5216" s="4">
        <v>0</v>
      </c>
      <c r="AW5216" s="8">
        <v>0</v>
      </c>
      <c r="AX5216" s="4">
        <v>0</v>
      </c>
      <c r="AY5216" s="4">
        <v>0</v>
      </c>
      <c r="AZ5216" s="4">
        <v>0</v>
      </c>
      <c r="BA5216" s="4">
        <v>0</v>
      </c>
    </row>
    <row r="5217" spans="1:53" x14ac:dyDescent="0.25">
      <c r="A5217" s="5">
        <v>142950</v>
      </c>
      <c r="B5217" t="s">
        <v>336</v>
      </c>
      <c r="C5217" s="5">
        <v>46284</v>
      </c>
      <c r="D5217" t="s">
        <v>612</v>
      </c>
      <c r="E5217" s="1" t="s">
        <v>395</v>
      </c>
      <c r="F5217" s="4">
        <v>12.88</v>
      </c>
      <c r="G5217" s="4">
        <v>12.88</v>
      </c>
      <c r="H5217" s="4">
        <v>0</v>
      </c>
      <c r="I5217" s="4">
        <v>0</v>
      </c>
      <c r="J5217" s="4">
        <v>1.9</v>
      </c>
      <c r="K5217" s="4">
        <v>0</v>
      </c>
      <c r="L5217" s="4">
        <v>0</v>
      </c>
      <c r="M5217" s="4">
        <v>0</v>
      </c>
      <c r="N5217" s="4">
        <v>0.13</v>
      </c>
      <c r="O5217" s="4">
        <v>7.0000000000000007E-2</v>
      </c>
      <c r="P5217" s="4">
        <v>0</v>
      </c>
      <c r="Q5217" s="4">
        <v>0</v>
      </c>
      <c r="R5217" s="4">
        <v>0.12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4.88</v>
      </c>
      <c r="Y5217" s="4">
        <v>76394.37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0</v>
      </c>
      <c r="AG5217" s="4">
        <v>7609.5</v>
      </c>
      <c r="AH5217" s="4">
        <v>0</v>
      </c>
      <c r="AI5217" s="4">
        <v>0</v>
      </c>
      <c r="AJ5217" s="4">
        <v>0</v>
      </c>
      <c r="AK5217" s="4">
        <v>3332.81</v>
      </c>
      <c r="AL5217" s="4">
        <v>10942.31</v>
      </c>
      <c r="AM5217" s="4">
        <v>363.44</v>
      </c>
      <c r="AN5217" s="4">
        <v>0</v>
      </c>
      <c r="AO5217" s="4">
        <v>0</v>
      </c>
      <c r="AP5217" s="4">
        <v>183</v>
      </c>
      <c r="AQ5217" s="4">
        <v>0</v>
      </c>
      <c r="AR5217" s="4">
        <v>546.44000000000005</v>
      </c>
      <c r="AS5217" s="4">
        <v>0</v>
      </c>
      <c r="AT5217" s="4">
        <v>87883.12</v>
      </c>
      <c r="AU5217" s="4">
        <v>0</v>
      </c>
      <c r="AV5217" s="4">
        <v>0</v>
      </c>
      <c r="AW5217" s="8">
        <v>0</v>
      </c>
      <c r="AX5217" s="4">
        <v>0</v>
      </c>
      <c r="AY5217" s="4">
        <v>0</v>
      </c>
      <c r="AZ5217" s="4">
        <v>0</v>
      </c>
      <c r="BA5217" s="4">
        <v>0</v>
      </c>
    </row>
    <row r="5218" spans="1:53" x14ac:dyDescent="0.25">
      <c r="A5218" s="5">
        <v>142950</v>
      </c>
      <c r="B5218" t="s">
        <v>336</v>
      </c>
      <c r="C5218" s="5">
        <v>46300</v>
      </c>
      <c r="D5218" t="s">
        <v>613</v>
      </c>
      <c r="E5218" s="1" t="s">
        <v>395</v>
      </c>
      <c r="F5218" s="4">
        <v>27.54</v>
      </c>
      <c r="G5218" s="4">
        <v>27.71</v>
      </c>
      <c r="H5218" s="4">
        <v>0.86</v>
      </c>
      <c r="I5218" s="4">
        <v>0</v>
      </c>
      <c r="J5218" s="4">
        <v>5.01</v>
      </c>
      <c r="K5218" s="4">
        <v>0.14000000000000001</v>
      </c>
      <c r="L5218" s="4">
        <v>0</v>
      </c>
      <c r="M5218" s="4">
        <v>0.4</v>
      </c>
      <c r="N5218" s="4">
        <v>0</v>
      </c>
      <c r="O5218" s="4">
        <v>7.0000000000000007E-2</v>
      </c>
      <c r="P5218" s="4">
        <v>0</v>
      </c>
      <c r="Q5218" s="4">
        <v>0</v>
      </c>
      <c r="R5218" s="4">
        <v>0.25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12.78</v>
      </c>
      <c r="Y5218" s="4">
        <v>164354.66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20065.05</v>
      </c>
      <c r="AH5218" s="4">
        <v>1347.08</v>
      </c>
      <c r="AI5218" s="4">
        <v>0</v>
      </c>
      <c r="AJ5218" s="4">
        <v>6956</v>
      </c>
      <c r="AK5218" s="4">
        <v>0</v>
      </c>
      <c r="AL5218" s="4">
        <v>28368.13</v>
      </c>
      <c r="AM5218" s="4">
        <v>363.44</v>
      </c>
      <c r="AN5218" s="4">
        <v>0</v>
      </c>
      <c r="AO5218" s="4">
        <v>0</v>
      </c>
      <c r="AP5218" s="4">
        <v>381.25</v>
      </c>
      <c r="AQ5218" s="4">
        <v>0</v>
      </c>
      <c r="AR5218" s="4">
        <v>744.69</v>
      </c>
      <c r="AS5218" s="4">
        <v>0</v>
      </c>
      <c r="AT5218" s="4">
        <v>193467.48</v>
      </c>
      <c r="AU5218" s="4">
        <v>0</v>
      </c>
      <c r="AV5218" s="4">
        <v>0</v>
      </c>
      <c r="AW5218" s="8">
        <v>0</v>
      </c>
      <c r="AX5218" s="4">
        <v>0</v>
      </c>
      <c r="AY5218" s="4">
        <v>0</v>
      </c>
      <c r="AZ5218" s="4">
        <v>0</v>
      </c>
      <c r="BA5218" s="4">
        <v>0</v>
      </c>
    </row>
    <row r="5219" spans="1:53" x14ac:dyDescent="0.25">
      <c r="A5219" s="5">
        <v>142950</v>
      </c>
      <c r="B5219" t="s">
        <v>336</v>
      </c>
      <c r="C5219" s="5">
        <v>46318</v>
      </c>
      <c r="D5219" t="s">
        <v>614</v>
      </c>
      <c r="E5219" s="1" t="s">
        <v>395</v>
      </c>
      <c r="F5219" s="4">
        <v>26.82</v>
      </c>
      <c r="G5219" s="4">
        <v>26.82</v>
      </c>
      <c r="H5219" s="4">
        <v>0</v>
      </c>
      <c r="I5219" s="4">
        <v>0</v>
      </c>
      <c r="J5219" s="4">
        <v>6.04</v>
      </c>
      <c r="K5219" s="4">
        <v>1</v>
      </c>
      <c r="L5219" s="4">
        <v>0</v>
      </c>
      <c r="M5219" s="4">
        <v>0.42</v>
      </c>
      <c r="N5219" s="4">
        <v>3</v>
      </c>
      <c r="O5219" s="4">
        <v>0.46</v>
      </c>
      <c r="P5219" s="4">
        <v>0</v>
      </c>
      <c r="Q5219" s="4">
        <v>0</v>
      </c>
      <c r="R5219" s="4">
        <v>0.35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15</v>
      </c>
      <c r="Y5219" s="4">
        <v>159075.85999999999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0</v>
      </c>
      <c r="AG5219" s="4">
        <v>24190.2</v>
      </c>
      <c r="AH5219" s="4">
        <v>9622</v>
      </c>
      <c r="AI5219" s="4">
        <v>0</v>
      </c>
      <c r="AJ5219" s="4">
        <v>7303.8</v>
      </c>
      <c r="AK5219" s="4">
        <v>76911</v>
      </c>
      <c r="AL5219" s="4">
        <v>118027</v>
      </c>
      <c r="AM5219" s="4">
        <v>2388.3200000000002</v>
      </c>
      <c r="AN5219" s="4">
        <v>0</v>
      </c>
      <c r="AO5219" s="4">
        <v>0</v>
      </c>
      <c r="AP5219" s="4">
        <v>533.75</v>
      </c>
      <c r="AQ5219" s="4">
        <v>0</v>
      </c>
      <c r="AR5219" s="4">
        <v>2922.07</v>
      </c>
      <c r="AS5219" s="4">
        <v>0</v>
      </c>
      <c r="AT5219" s="4">
        <v>280024.93</v>
      </c>
      <c r="AU5219" s="4">
        <v>0</v>
      </c>
      <c r="AV5219" s="4">
        <v>0</v>
      </c>
      <c r="AW5219" s="8">
        <v>0</v>
      </c>
      <c r="AX5219" s="4">
        <v>0</v>
      </c>
      <c r="AY5219" s="4">
        <v>0</v>
      </c>
      <c r="AZ5219" s="4">
        <v>0</v>
      </c>
      <c r="BA5219" s="4">
        <v>0</v>
      </c>
    </row>
    <row r="5220" spans="1:53" x14ac:dyDescent="0.25">
      <c r="A5220" s="5">
        <v>142950</v>
      </c>
      <c r="B5220" t="s">
        <v>336</v>
      </c>
      <c r="C5220" s="5">
        <v>46326</v>
      </c>
      <c r="D5220" t="s">
        <v>615</v>
      </c>
      <c r="E5220" s="1" t="s">
        <v>395</v>
      </c>
      <c r="F5220" s="4">
        <v>18.46</v>
      </c>
      <c r="G5220" s="4">
        <v>18.46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0.39</v>
      </c>
      <c r="P5220" s="4">
        <v>0</v>
      </c>
      <c r="Q5220" s="4">
        <v>0</v>
      </c>
      <c r="R5220" s="4">
        <v>0.08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6.97</v>
      </c>
      <c r="Y5220" s="4">
        <v>109490.69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0</v>
      </c>
      <c r="AH5220" s="4">
        <v>0</v>
      </c>
      <c r="AI5220" s="4">
        <v>0</v>
      </c>
      <c r="AJ5220" s="4">
        <v>0</v>
      </c>
      <c r="AK5220" s="4">
        <v>0</v>
      </c>
      <c r="AL5220" s="4">
        <v>0</v>
      </c>
      <c r="AM5220" s="4">
        <v>2024.88</v>
      </c>
      <c r="AN5220" s="4">
        <v>0</v>
      </c>
      <c r="AO5220" s="4">
        <v>0</v>
      </c>
      <c r="AP5220" s="4">
        <v>122</v>
      </c>
      <c r="AQ5220" s="4">
        <v>0</v>
      </c>
      <c r="AR5220" s="4">
        <v>2146.88</v>
      </c>
      <c r="AS5220" s="4">
        <v>0</v>
      </c>
      <c r="AT5220" s="4">
        <v>111637.57</v>
      </c>
      <c r="AU5220" s="4">
        <v>0</v>
      </c>
      <c r="AV5220" s="4">
        <v>0</v>
      </c>
      <c r="AW5220" s="8">
        <v>0</v>
      </c>
      <c r="AX5220" s="4">
        <v>0</v>
      </c>
      <c r="AY5220" s="4">
        <v>0</v>
      </c>
      <c r="AZ5220" s="4">
        <v>0</v>
      </c>
      <c r="BA5220" s="4">
        <v>0</v>
      </c>
    </row>
    <row r="5221" spans="1:53" x14ac:dyDescent="0.25">
      <c r="A5221" s="5">
        <v>142950</v>
      </c>
      <c r="B5221" t="s">
        <v>336</v>
      </c>
      <c r="C5221" s="5">
        <v>46334</v>
      </c>
      <c r="D5221" t="s">
        <v>616</v>
      </c>
      <c r="E5221" s="1" t="s">
        <v>395</v>
      </c>
      <c r="F5221" s="4">
        <v>14.55</v>
      </c>
      <c r="G5221" s="4">
        <v>14.55</v>
      </c>
      <c r="H5221" s="4">
        <v>0</v>
      </c>
      <c r="I5221" s="4">
        <v>0</v>
      </c>
      <c r="J5221" s="4">
        <v>2.7</v>
      </c>
      <c r="K5221" s="4">
        <v>7.0000000000000007E-2</v>
      </c>
      <c r="L5221" s="4">
        <v>0</v>
      </c>
      <c r="M5221" s="4">
        <v>0</v>
      </c>
      <c r="N5221" s="4">
        <v>1</v>
      </c>
      <c r="O5221" s="4">
        <v>0</v>
      </c>
      <c r="P5221" s="4">
        <v>0</v>
      </c>
      <c r="Q5221" s="4">
        <v>0</v>
      </c>
      <c r="R5221" s="4">
        <v>0.25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10.44</v>
      </c>
      <c r="Y5221" s="4">
        <v>86299.54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0</v>
      </c>
      <c r="AG5221" s="4">
        <v>10813.5</v>
      </c>
      <c r="AH5221" s="4">
        <v>673.54</v>
      </c>
      <c r="AI5221" s="4">
        <v>0</v>
      </c>
      <c r="AJ5221" s="4">
        <v>0</v>
      </c>
      <c r="AK5221" s="4">
        <v>25637</v>
      </c>
      <c r="AL5221" s="4">
        <v>37124.04</v>
      </c>
      <c r="AM5221" s="4">
        <v>0</v>
      </c>
      <c r="AN5221" s="4">
        <v>0</v>
      </c>
      <c r="AO5221" s="4">
        <v>0</v>
      </c>
      <c r="AP5221" s="4">
        <v>381.25</v>
      </c>
      <c r="AQ5221" s="4">
        <v>0</v>
      </c>
      <c r="AR5221" s="4">
        <v>381.25</v>
      </c>
      <c r="AS5221" s="4">
        <v>0</v>
      </c>
      <c r="AT5221" s="4">
        <v>123804.83</v>
      </c>
      <c r="AU5221" s="4">
        <v>0</v>
      </c>
      <c r="AV5221" s="4">
        <v>0</v>
      </c>
      <c r="AW5221" s="8">
        <v>0</v>
      </c>
      <c r="AX5221" s="4">
        <v>0</v>
      </c>
      <c r="AY5221" s="4">
        <v>0</v>
      </c>
      <c r="AZ5221" s="4">
        <v>0</v>
      </c>
      <c r="BA5221" s="4">
        <v>0</v>
      </c>
    </row>
    <row r="5222" spans="1:53" x14ac:dyDescent="0.25">
      <c r="A5222" s="5">
        <v>142950</v>
      </c>
      <c r="B5222" t="s">
        <v>336</v>
      </c>
      <c r="C5222" s="5">
        <v>46342</v>
      </c>
      <c r="D5222" t="s">
        <v>617</v>
      </c>
      <c r="E5222" s="1" t="s">
        <v>395</v>
      </c>
      <c r="F5222" s="4">
        <v>13.57</v>
      </c>
      <c r="G5222" s="4">
        <v>13.67</v>
      </c>
      <c r="H5222" s="4">
        <v>0.5</v>
      </c>
      <c r="I5222" s="4">
        <v>0</v>
      </c>
      <c r="J5222" s="4">
        <v>3.85</v>
      </c>
      <c r="K5222" s="4">
        <v>0</v>
      </c>
      <c r="L5222" s="4">
        <v>0</v>
      </c>
      <c r="M5222" s="4">
        <v>0</v>
      </c>
      <c r="N5222" s="4">
        <v>0.4</v>
      </c>
      <c r="O5222" s="4">
        <v>0.2</v>
      </c>
      <c r="P5222" s="4">
        <v>0</v>
      </c>
      <c r="Q5222" s="4">
        <v>0</v>
      </c>
      <c r="R5222" s="4">
        <v>0.09</v>
      </c>
      <c r="S5222" s="4">
        <v>0</v>
      </c>
      <c r="T5222" s="4">
        <v>0</v>
      </c>
      <c r="U5222" s="4">
        <v>0.66</v>
      </c>
      <c r="V5222" s="4">
        <v>0</v>
      </c>
      <c r="W5222" s="4">
        <v>0</v>
      </c>
      <c r="X5222" s="4">
        <v>6.56</v>
      </c>
      <c r="Y5222" s="4">
        <v>81080.05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15419.25</v>
      </c>
      <c r="AH5222" s="4">
        <v>0</v>
      </c>
      <c r="AI5222" s="4">
        <v>0</v>
      </c>
      <c r="AJ5222" s="4">
        <v>0</v>
      </c>
      <c r="AK5222" s="4">
        <v>10254.799999999999</v>
      </c>
      <c r="AL5222" s="4">
        <v>25674.05</v>
      </c>
      <c r="AM5222" s="4">
        <v>1038.4000000000001</v>
      </c>
      <c r="AN5222" s="4">
        <v>0</v>
      </c>
      <c r="AO5222" s="4">
        <v>0</v>
      </c>
      <c r="AP5222" s="4">
        <v>137.25</v>
      </c>
      <c r="AQ5222" s="4">
        <v>0</v>
      </c>
      <c r="AR5222" s="4">
        <v>1175.6500000000001</v>
      </c>
      <c r="AS5222" s="4">
        <v>0</v>
      </c>
      <c r="AT5222" s="4">
        <v>107929.75</v>
      </c>
      <c r="AU5222" s="4">
        <v>0</v>
      </c>
      <c r="AV5222" s="4">
        <v>0</v>
      </c>
      <c r="AW5222" s="8">
        <v>0</v>
      </c>
      <c r="AX5222" s="4">
        <v>0</v>
      </c>
      <c r="AY5222" s="4">
        <v>0</v>
      </c>
      <c r="AZ5222" s="4">
        <v>0</v>
      </c>
      <c r="BA5222" s="4">
        <v>0</v>
      </c>
    </row>
    <row r="5223" spans="1:53" x14ac:dyDescent="0.25">
      <c r="A5223" s="5">
        <v>142950</v>
      </c>
      <c r="B5223" t="s">
        <v>336</v>
      </c>
      <c r="C5223" s="5">
        <v>46359</v>
      </c>
      <c r="D5223" t="s">
        <v>618</v>
      </c>
      <c r="E5223" s="1" t="s">
        <v>395</v>
      </c>
      <c r="F5223" s="4">
        <v>121.81</v>
      </c>
      <c r="G5223" s="4">
        <v>122.14</v>
      </c>
      <c r="H5223" s="4">
        <v>1.64</v>
      </c>
      <c r="I5223" s="4">
        <v>2.54</v>
      </c>
      <c r="J5223" s="4">
        <v>10.88</v>
      </c>
      <c r="K5223" s="4">
        <v>1.44</v>
      </c>
      <c r="L5223" s="4">
        <v>1</v>
      </c>
      <c r="M5223" s="4">
        <v>0</v>
      </c>
      <c r="N5223" s="4">
        <v>3.58</v>
      </c>
      <c r="O5223" s="4">
        <v>0.88</v>
      </c>
      <c r="P5223" s="4">
        <v>0</v>
      </c>
      <c r="Q5223" s="4">
        <v>0</v>
      </c>
      <c r="R5223" s="4">
        <v>1.1000000000000001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58.9</v>
      </c>
      <c r="Y5223" s="4">
        <v>724441.65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4008.12</v>
      </c>
      <c r="AG5223" s="4">
        <v>43574.400000000001</v>
      </c>
      <c r="AH5223" s="4">
        <v>13855.68</v>
      </c>
      <c r="AI5223" s="4">
        <v>12841</v>
      </c>
      <c r="AJ5223" s="4">
        <v>0</v>
      </c>
      <c r="AK5223" s="4">
        <v>91780.46</v>
      </c>
      <c r="AL5223" s="4">
        <v>166059.66</v>
      </c>
      <c r="AM5223" s="4">
        <v>4568.96</v>
      </c>
      <c r="AN5223" s="4">
        <v>0</v>
      </c>
      <c r="AO5223" s="4">
        <v>0</v>
      </c>
      <c r="AP5223" s="4">
        <v>1677.5</v>
      </c>
      <c r="AQ5223" s="4">
        <v>0</v>
      </c>
      <c r="AR5223" s="4">
        <v>6246.46</v>
      </c>
      <c r="AS5223" s="4">
        <v>0</v>
      </c>
      <c r="AT5223" s="4">
        <v>896747.77</v>
      </c>
      <c r="AU5223" s="4">
        <v>0</v>
      </c>
      <c r="AV5223" s="4">
        <v>0</v>
      </c>
      <c r="AW5223" s="8">
        <v>0</v>
      </c>
      <c r="AX5223" s="4">
        <v>0</v>
      </c>
      <c r="AY5223" s="4">
        <v>0</v>
      </c>
      <c r="AZ5223" s="4">
        <v>0</v>
      </c>
      <c r="BA5223" s="4">
        <v>0</v>
      </c>
    </row>
    <row r="5224" spans="1:53" x14ac:dyDescent="0.25">
      <c r="A5224" s="5">
        <v>142950</v>
      </c>
      <c r="B5224" t="s">
        <v>336</v>
      </c>
      <c r="C5224" s="5">
        <v>46367</v>
      </c>
      <c r="D5224" t="s">
        <v>619</v>
      </c>
      <c r="E5224" s="1" t="s">
        <v>395</v>
      </c>
      <c r="F5224" s="4">
        <v>8.17</v>
      </c>
      <c r="G5224" s="4">
        <v>8.17</v>
      </c>
      <c r="H5224" s="4">
        <v>0</v>
      </c>
      <c r="I5224" s="4">
        <v>0</v>
      </c>
      <c r="J5224" s="4">
        <v>1.67</v>
      </c>
      <c r="K5224" s="4">
        <v>0</v>
      </c>
      <c r="L5224" s="4">
        <v>0</v>
      </c>
      <c r="M5224" s="4">
        <v>0</v>
      </c>
      <c r="N5224" s="4">
        <v>0</v>
      </c>
      <c r="O5224" s="4">
        <v>0.06</v>
      </c>
      <c r="P5224" s="4">
        <v>0</v>
      </c>
      <c r="Q5224" s="4">
        <v>0</v>
      </c>
      <c r="R5224" s="4">
        <v>7.0000000000000007E-2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4.4400000000000004</v>
      </c>
      <c r="Y5224" s="4">
        <v>48458.23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6688.35</v>
      </c>
      <c r="AH5224" s="4">
        <v>0</v>
      </c>
      <c r="AI5224" s="4">
        <v>0</v>
      </c>
      <c r="AJ5224" s="4">
        <v>0</v>
      </c>
      <c r="AK5224" s="4">
        <v>0</v>
      </c>
      <c r="AL5224" s="4">
        <v>6688.35</v>
      </c>
      <c r="AM5224" s="4">
        <v>311.52</v>
      </c>
      <c r="AN5224" s="4">
        <v>0</v>
      </c>
      <c r="AO5224" s="4">
        <v>0</v>
      </c>
      <c r="AP5224" s="4">
        <v>106.75</v>
      </c>
      <c r="AQ5224" s="4">
        <v>0</v>
      </c>
      <c r="AR5224" s="4">
        <v>418.27</v>
      </c>
      <c r="AS5224" s="4">
        <v>0</v>
      </c>
      <c r="AT5224" s="4">
        <v>55564.85</v>
      </c>
      <c r="AU5224" s="4">
        <v>0</v>
      </c>
      <c r="AV5224" s="4">
        <v>0</v>
      </c>
      <c r="AW5224" s="8">
        <v>0</v>
      </c>
      <c r="AX5224" s="4">
        <v>0</v>
      </c>
      <c r="AY5224" s="4">
        <v>0</v>
      </c>
      <c r="AZ5224" s="4">
        <v>0</v>
      </c>
      <c r="BA5224" s="4">
        <v>0</v>
      </c>
    </row>
    <row r="5225" spans="1:53" x14ac:dyDescent="0.25">
      <c r="A5225" s="5">
        <v>142950</v>
      </c>
      <c r="B5225" t="s">
        <v>336</v>
      </c>
      <c r="C5225" s="5">
        <v>46383</v>
      </c>
      <c r="D5225" t="s">
        <v>620</v>
      </c>
      <c r="E5225" s="1" t="s">
        <v>395</v>
      </c>
      <c r="F5225" s="4">
        <v>11.57</v>
      </c>
      <c r="G5225" s="4">
        <v>11.57</v>
      </c>
      <c r="H5225" s="4">
        <v>0</v>
      </c>
      <c r="I5225" s="4">
        <v>0</v>
      </c>
      <c r="J5225" s="4">
        <v>2.9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7.0000000000000007E-2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8.9</v>
      </c>
      <c r="Y5225" s="4">
        <v>68624.45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11614.5</v>
      </c>
      <c r="AH5225" s="4">
        <v>0</v>
      </c>
      <c r="AI5225" s="4">
        <v>0</v>
      </c>
      <c r="AJ5225" s="4">
        <v>0</v>
      </c>
      <c r="AK5225" s="4">
        <v>0</v>
      </c>
      <c r="AL5225" s="4">
        <v>11614.5</v>
      </c>
      <c r="AM5225" s="4">
        <v>0</v>
      </c>
      <c r="AN5225" s="4">
        <v>0</v>
      </c>
      <c r="AO5225" s="4">
        <v>0</v>
      </c>
      <c r="AP5225" s="4">
        <v>106.75</v>
      </c>
      <c r="AQ5225" s="4">
        <v>0</v>
      </c>
      <c r="AR5225" s="4">
        <v>106.75</v>
      </c>
      <c r="AS5225" s="4">
        <v>0</v>
      </c>
      <c r="AT5225" s="4">
        <v>80345.7</v>
      </c>
      <c r="AU5225" s="4">
        <v>0</v>
      </c>
      <c r="AV5225" s="4">
        <v>0</v>
      </c>
      <c r="AW5225" s="8">
        <v>0</v>
      </c>
      <c r="AX5225" s="4">
        <v>0</v>
      </c>
      <c r="AY5225" s="4">
        <v>0</v>
      </c>
      <c r="AZ5225" s="4">
        <v>0</v>
      </c>
      <c r="BA5225" s="4">
        <v>0</v>
      </c>
    </row>
    <row r="5226" spans="1:53" x14ac:dyDescent="0.25">
      <c r="A5226" s="5">
        <v>142950</v>
      </c>
      <c r="B5226" t="s">
        <v>336</v>
      </c>
      <c r="C5226" s="5">
        <v>46391</v>
      </c>
      <c r="D5226" t="s">
        <v>621</v>
      </c>
      <c r="E5226" s="1" t="s">
        <v>395</v>
      </c>
      <c r="F5226" s="4">
        <v>20.260000000000002</v>
      </c>
      <c r="G5226" s="4">
        <v>20.260000000000002</v>
      </c>
      <c r="H5226" s="4">
        <v>0</v>
      </c>
      <c r="I5226" s="4">
        <v>1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7.0000000000000007E-2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5.26</v>
      </c>
      <c r="Y5226" s="4">
        <v>120166.92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1578</v>
      </c>
      <c r="AG5226" s="4">
        <v>0</v>
      </c>
      <c r="AH5226" s="4">
        <v>0</v>
      </c>
      <c r="AI5226" s="4">
        <v>0</v>
      </c>
      <c r="AJ5226" s="4">
        <v>0</v>
      </c>
      <c r="AK5226" s="4">
        <v>0</v>
      </c>
      <c r="AL5226" s="4">
        <v>1578</v>
      </c>
      <c r="AM5226" s="4">
        <v>0</v>
      </c>
      <c r="AN5226" s="4">
        <v>0</v>
      </c>
      <c r="AO5226" s="4">
        <v>0</v>
      </c>
      <c r="AP5226" s="4">
        <v>106.75</v>
      </c>
      <c r="AQ5226" s="4">
        <v>0</v>
      </c>
      <c r="AR5226" s="4">
        <v>106.75</v>
      </c>
      <c r="AS5226" s="4">
        <v>0</v>
      </c>
      <c r="AT5226" s="4">
        <v>121851.67</v>
      </c>
      <c r="AU5226" s="4">
        <v>0</v>
      </c>
      <c r="AV5226" s="4">
        <v>0</v>
      </c>
      <c r="AW5226" s="8">
        <v>0</v>
      </c>
      <c r="AX5226" s="4">
        <v>0</v>
      </c>
      <c r="AY5226" s="4">
        <v>0</v>
      </c>
      <c r="AZ5226" s="4">
        <v>0</v>
      </c>
      <c r="BA5226" s="4">
        <v>0</v>
      </c>
    </row>
    <row r="5227" spans="1:53" x14ac:dyDescent="0.25">
      <c r="A5227" s="5">
        <v>142950</v>
      </c>
      <c r="B5227" t="s">
        <v>336</v>
      </c>
      <c r="C5227" s="5">
        <v>46409</v>
      </c>
      <c r="D5227" t="s">
        <v>622</v>
      </c>
      <c r="E5227" s="1" t="s">
        <v>395</v>
      </c>
      <c r="F5227" s="4">
        <v>18.260000000000002</v>
      </c>
      <c r="G5227" s="4">
        <v>18.260000000000002</v>
      </c>
      <c r="H5227" s="4">
        <v>0</v>
      </c>
      <c r="I5227" s="4">
        <v>0.77</v>
      </c>
      <c r="J5227" s="4">
        <v>2.46</v>
      </c>
      <c r="K5227" s="4">
        <v>0</v>
      </c>
      <c r="L5227" s="4">
        <v>0</v>
      </c>
      <c r="M5227" s="4">
        <v>0.75</v>
      </c>
      <c r="N5227" s="4">
        <v>0</v>
      </c>
      <c r="O5227" s="4">
        <v>0</v>
      </c>
      <c r="P5227" s="4">
        <v>0</v>
      </c>
      <c r="Q5227" s="4">
        <v>0</v>
      </c>
      <c r="R5227" s="4">
        <v>0.26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10.89</v>
      </c>
      <c r="Y5227" s="4">
        <v>108304.44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1215.06</v>
      </c>
      <c r="AG5227" s="4">
        <v>9852.2999999999993</v>
      </c>
      <c r="AH5227" s="4">
        <v>0</v>
      </c>
      <c r="AI5227" s="4">
        <v>0</v>
      </c>
      <c r="AJ5227" s="4">
        <v>13042.5</v>
      </c>
      <c r="AK5227" s="4">
        <v>0</v>
      </c>
      <c r="AL5227" s="4">
        <v>24109.86</v>
      </c>
      <c r="AM5227" s="4">
        <v>0</v>
      </c>
      <c r="AN5227" s="4">
        <v>0</v>
      </c>
      <c r="AO5227" s="4">
        <v>0</v>
      </c>
      <c r="AP5227" s="4">
        <v>396.5</v>
      </c>
      <c r="AQ5227" s="4">
        <v>0</v>
      </c>
      <c r="AR5227" s="4">
        <v>396.5</v>
      </c>
      <c r="AS5227" s="4">
        <v>0</v>
      </c>
      <c r="AT5227" s="4">
        <v>132810.79999999999</v>
      </c>
      <c r="AU5227" s="4">
        <v>0</v>
      </c>
      <c r="AV5227" s="4">
        <v>0</v>
      </c>
      <c r="AW5227" s="8">
        <v>0</v>
      </c>
      <c r="AX5227" s="4">
        <v>0</v>
      </c>
      <c r="AY5227" s="4">
        <v>0</v>
      </c>
      <c r="AZ5227" s="4">
        <v>0</v>
      </c>
      <c r="BA5227" s="4">
        <v>0</v>
      </c>
    </row>
    <row r="5228" spans="1:53" x14ac:dyDescent="0.25">
      <c r="A5228" s="5">
        <v>142950</v>
      </c>
      <c r="B5228" t="s">
        <v>336</v>
      </c>
      <c r="C5228" s="5">
        <v>46425</v>
      </c>
      <c r="D5228" t="s">
        <v>875</v>
      </c>
      <c r="E5228" s="1" t="s">
        <v>395</v>
      </c>
      <c r="F5228" s="4">
        <v>5.42</v>
      </c>
      <c r="G5228" s="4">
        <v>5.42</v>
      </c>
      <c r="H5228" s="4">
        <v>0</v>
      </c>
      <c r="I5228" s="4">
        <v>0</v>
      </c>
      <c r="J5228" s="4">
        <v>0.76</v>
      </c>
      <c r="K5228" s="4">
        <v>0</v>
      </c>
      <c r="L5228" s="4">
        <v>0</v>
      </c>
      <c r="M5228" s="4">
        <v>0</v>
      </c>
      <c r="N5228" s="4">
        <v>0</v>
      </c>
      <c r="O5228" s="4">
        <v>7.0000000000000007E-2</v>
      </c>
      <c r="P5228" s="4">
        <v>0</v>
      </c>
      <c r="Q5228" s="4">
        <v>0</v>
      </c>
      <c r="R5228" s="4">
        <v>7.0000000000000007E-2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5.42</v>
      </c>
      <c r="Y5228" s="4">
        <v>32147.32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3043.8</v>
      </c>
      <c r="AH5228" s="4">
        <v>0</v>
      </c>
      <c r="AI5228" s="4">
        <v>0</v>
      </c>
      <c r="AJ5228" s="4">
        <v>0</v>
      </c>
      <c r="AK5228" s="4">
        <v>0</v>
      </c>
      <c r="AL5228" s="4">
        <v>3043.8</v>
      </c>
      <c r="AM5228" s="4">
        <v>363.44</v>
      </c>
      <c r="AN5228" s="4">
        <v>0</v>
      </c>
      <c r="AO5228" s="4">
        <v>0</v>
      </c>
      <c r="AP5228" s="4">
        <v>106.75</v>
      </c>
      <c r="AQ5228" s="4">
        <v>0</v>
      </c>
      <c r="AR5228" s="4">
        <v>470.19</v>
      </c>
      <c r="AS5228" s="4">
        <v>0</v>
      </c>
      <c r="AT5228" s="4">
        <v>35661.31</v>
      </c>
      <c r="AU5228" s="4">
        <v>0</v>
      </c>
      <c r="AV5228" s="4">
        <v>0</v>
      </c>
      <c r="AW5228" s="8">
        <v>0</v>
      </c>
      <c r="AX5228" s="4">
        <v>0</v>
      </c>
      <c r="AY5228" s="4">
        <v>0</v>
      </c>
      <c r="AZ5228" s="4">
        <v>0</v>
      </c>
      <c r="BA5228" s="4">
        <v>0</v>
      </c>
    </row>
    <row r="5229" spans="1:53" x14ac:dyDescent="0.25">
      <c r="A5229" s="5">
        <v>142950</v>
      </c>
      <c r="B5229" t="s">
        <v>336</v>
      </c>
      <c r="C5229" s="5">
        <v>46433</v>
      </c>
      <c r="D5229" t="s">
        <v>623</v>
      </c>
      <c r="E5229" s="1" t="s">
        <v>395</v>
      </c>
      <c r="F5229" s="4">
        <v>3.46</v>
      </c>
      <c r="G5229" s="4">
        <v>3.46</v>
      </c>
      <c r="H5229" s="4">
        <v>0</v>
      </c>
      <c r="I5229" s="4">
        <v>0</v>
      </c>
      <c r="J5229" s="4">
        <v>1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0.23</v>
      </c>
      <c r="Y5229" s="4">
        <v>20522.09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4">
        <v>4005</v>
      </c>
      <c r="AH5229" s="4">
        <v>0</v>
      </c>
      <c r="AI5229" s="4">
        <v>0</v>
      </c>
      <c r="AJ5229" s="4">
        <v>0</v>
      </c>
      <c r="AK5229" s="4">
        <v>0</v>
      </c>
      <c r="AL5229" s="4">
        <v>4005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24527.09</v>
      </c>
      <c r="AU5229" s="4">
        <v>0</v>
      </c>
      <c r="AV5229" s="4">
        <v>0</v>
      </c>
      <c r="AW5229" s="8">
        <v>0</v>
      </c>
      <c r="AX5229" s="4">
        <v>0</v>
      </c>
      <c r="AY5229" s="4">
        <v>0</v>
      </c>
      <c r="AZ5229" s="4">
        <v>0</v>
      </c>
      <c r="BA5229" s="4">
        <v>0</v>
      </c>
    </row>
    <row r="5230" spans="1:53" x14ac:dyDescent="0.25">
      <c r="A5230" s="5">
        <v>142950</v>
      </c>
      <c r="B5230" t="s">
        <v>336</v>
      </c>
      <c r="C5230" s="5">
        <v>46441</v>
      </c>
      <c r="D5230" t="s">
        <v>624</v>
      </c>
      <c r="E5230" s="1" t="s">
        <v>395</v>
      </c>
      <c r="F5230" s="4">
        <v>6.48</v>
      </c>
      <c r="G5230" s="4">
        <v>6.48</v>
      </c>
      <c r="H5230" s="4">
        <v>0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0.02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3.48</v>
      </c>
      <c r="Y5230" s="4">
        <v>38434.44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0</v>
      </c>
      <c r="AH5230" s="4">
        <v>0</v>
      </c>
      <c r="AI5230" s="4">
        <v>0</v>
      </c>
      <c r="AJ5230" s="4">
        <v>0</v>
      </c>
      <c r="AK5230" s="4">
        <v>0</v>
      </c>
      <c r="AL5230" s="4">
        <v>0</v>
      </c>
      <c r="AM5230" s="4">
        <v>0</v>
      </c>
      <c r="AN5230" s="4">
        <v>0</v>
      </c>
      <c r="AO5230" s="4">
        <v>0</v>
      </c>
      <c r="AP5230" s="4">
        <v>30.5</v>
      </c>
      <c r="AQ5230" s="4">
        <v>0</v>
      </c>
      <c r="AR5230" s="4">
        <v>30.5</v>
      </c>
      <c r="AS5230" s="4">
        <v>0</v>
      </c>
      <c r="AT5230" s="4">
        <v>38464.94</v>
      </c>
      <c r="AU5230" s="4">
        <v>0</v>
      </c>
      <c r="AV5230" s="4">
        <v>0</v>
      </c>
      <c r="AW5230" s="8">
        <v>0</v>
      </c>
      <c r="AX5230" s="4">
        <v>0</v>
      </c>
      <c r="AY5230" s="4">
        <v>0</v>
      </c>
      <c r="AZ5230" s="4">
        <v>0</v>
      </c>
      <c r="BA5230" s="4">
        <v>0</v>
      </c>
    </row>
    <row r="5231" spans="1:53" x14ac:dyDescent="0.25">
      <c r="A5231" s="5">
        <v>142950</v>
      </c>
      <c r="B5231" t="s">
        <v>336</v>
      </c>
      <c r="C5231" s="5">
        <v>46458</v>
      </c>
      <c r="D5231" t="s">
        <v>625</v>
      </c>
      <c r="E5231" s="1" t="s">
        <v>395</v>
      </c>
      <c r="F5231" s="4">
        <v>2</v>
      </c>
      <c r="G5231" s="4">
        <v>2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1</v>
      </c>
      <c r="Y5231" s="4">
        <v>11862.48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11862.48</v>
      </c>
      <c r="AU5231" s="4">
        <v>0</v>
      </c>
      <c r="AV5231" s="4">
        <v>0</v>
      </c>
      <c r="AW5231" s="8">
        <v>0</v>
      </c>
      <c r="AX5231" s="4">
        <v>0</v>
      </c>
      <c r="AY5231" s="4">
        <v>0</v>
      </c>
      <c r="AZ5231" s="4">
        <v>0</v>
      </c>
      <c r="BA5231" s="4">
        <v>0</v>
      </c>
    </row>
    <row r="5232" spans="1:53" x14ac:dyDescent="0.25">
      <c r="A5232" s="5">
        <v>142950</v>
      </c>
      <c r="B5232" t="s">
        <v>336</v>
      </c>
      <c r="C5232" s="5">
        <v>46474</v>
      </c>
      <c r="D5232" t="s">
        <v>626</v>
      </c>
      <c r="E5232" s="1" t="s">
        <v>395</v>
      </c>
      <c r="F5232" s="4">
        <v>3.68</v>
      </c>
      <c r="G5232" s="4">
        <v>3.68</v>
      </c>
      <c r="H5232" s="4">
        <v>0</v>
      </c>
      <c r="I5232" s="4">
        <v>0</v>
      </c>
      <c r="J5232" s="4">
        <v>0.74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1.56</v>
      </c>
      <c r="Y5232" s="4">
        <v>21826.959999999999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2963.7</v>
      </c>
      <c r="AH5232" s="4">
        <v>0</v>
      </c>
      <c r="AI5232" s="4">
        <v>0</v>
      </c>
      <c r="AJ5232" s="4">
        <v>0</v>
      </c>
      <c r="AK5232" s="4">
        <v>0</v>
      </c>
      <c r="AL5232" s="4">
        <v>2963.7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24790.66</v>
      </c>
      <c r="AU5232" s="4">
        <v>0</v>
      </c>
      <c r="AV5232" s="4">
        <v>0</v>
      </c>
      <c r="AW5232" s="8">
        <v>0</v>
      </c>
      <c r="AX5232" s="4">
        <v>0</v>
      </c>
      <c r="AY5232" s="4">
        <v>0</v>
      </c>
      <c r="AZ5232" s="4">
        <v>0</v>
      </c>
      <c r="BA5232" s="4">
        <v>0</v>
      </c>
    </row>
    <row r="5233" spans="1:53" x14ac:dyDescent="0.25">
      <c r="A5233" s="5">
        <v>142950</v>
      </c>
      <c r="B5233" t="s">
        <v>336</v>
      </c>
      <c r="C5233" s="5">
        <v>46482</v>
      </c>
      <c r="D5233" t="s">
        <v>627</v>
      </c>
      <c r="E5233" s="1" t="s">
        <v>395</v>
      </c>
      <c r="F5233" s="4">
        <v>12.68</v>
      </c>
      <c r="G5233" s="4">
        <v>12.68</v>
      </c>
      <c r="H5233" s="4">
        <v>0</v>
      </c>
      <c r="I5233" s="4">
        <v>0</v>
      </c>
      <c r="J5233" s="4">
        <v>1</v>
      </c>
      <c r="K5233" s="4">
        <v>0</v>
      </c>
      <c r="L5233" s="4">
        <v>0</v>
      </c>
      <c r="M5233" s="4">
        <v>0</v>
      </c>
      <c r="N5233" s="4">
        <v>0</v>
      </c>
      <c r="O5233" s="4">
        <v>7.0000000000000007E-2</v>
      </c>
      <c r="P5233" s="4">
        <v>0</v>
      </c>
      <c r="Q5233" s="4">
        <v>0</v>
      </c>
      <c r="R5233" s="4">
        <v>0.16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10.06</v>
      </c>
      <c r="Y5233" s="4">
        <v>75208.12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4005</v>
      </c>
      <c r="AH5233" s="4">
        <v>0</v>
      </c>
      <c r="AI5233" s="4">
        <v>0</v>
      </c>
      <c r="AJ5233" s="4">
        <v>0</v>
      </c>
      <c r="AK5233" s="4">
        <v>0</v>
      </c>
      <c r="AL5233" s="4">
        <v>4005</v>
      </c>
      <c r="AM5233" s="4">
        <v>363.44</v>
      </c>
      <c r="AN5233" s="4">
        <v>0</v>
      </c>
      <c r="AO5233" s="4">
        <v>0</v>
      </c>
      <c r="AP5233" s="4">
        <v>244</v>
      </c>
      <c r="AQ5233" s="4">
        <v>0</v>
      </c>
      <c r="AR5233" s="4">
        <v>607.44000000000005</v>
      </c>
      <c r="AS5233" s="4">
        <v>0</v>
      </c>
      <c r="AT5233" s="4">
        <v>79820.56</v>
      </c>
      <c r="AU5233" s="4">
        <v>0</v>
      </c>
      <c r="AV5233" s="4">
        <v>0</v>
      </c>
      <c r="AW5233" s="8">
        <v>0</v>
      </c>
      <c r="AX5233" s="4">
        <v>0</v>
      </c>
      <c r="AY5233" s="4">
        <v>0</v>
      </c>
      <c r="AZ5233" s="4">
        <v>0</v>
      </c>
      <c r="BA5233" s="4">
        <v>0</v>
      </c>
    </row>
    <row r="5234" spans="1:53" x14ac:dyDescent="0.25">
      <c r="A5234" s="5">
        <v>142950</v>
      </c>
      <c r="B5234" t="s">
        <v>336</v>
      </c>
      <c r="C5234" s="5">
        <v>46508</v>
      </c>
      <c r="D5234" t="s">
        <v>628</v>
      </c>
      <c r="E5234" s="1" t="s">
        <v>395</v>
      </c>
      <c r="F5234" s="4">
        <v>1.04</v>
      </c>
      <c r="G5234" s="4">
        <v>1.04</v>
      </c>
      <c r="H5234" s="4">
        <v>0</v>
      </c>
      <c r="I5234" s="4">
        <v>0</v>
      </c>
      <c r="J5234" s="4">
        <v>7.0000000000000007E-2</v>
      </c>
      <c r="K5234" s="4">
        <v>0.03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1.04</v>
      </c>
      <c r="Y5234" s="4">
        <v>6168.49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0</v>
      </c>
      <c r="AG5234" s="4">
        <v>280.35000000000002</v>
      </c>
      <c r="AH5234" s="4">
        <v>288.66000000000003</v>
      </c>
      <c r="AI5234" s="4">
        <v>0</v>
      </c>
      <c r="AJ5234" s="4">
        <v>0</v>
      </c>
      <c r="AK5234" s="4">
        <v>0</v>
      </c>
      <c r="AL5234" s="4">
        <v>569.01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6737.5</v>
      </c>
      <c r="AU5234" s="4">
        <v>0</v>
      </c>
      <c r="AV5234" s="4">
        <v>0</v>
      </c>
      <c r="AW5234" s="8">
        <v>0</v>
      </c>
      <c r="AX5234" s="4">
        <v>0</v>
      </c>
      <c r="AY5234" s="4">
        <v>0</v>
      </c>
      <c r="AZ5234" s="4">
        <v>0</v>
      </c>
      <c r="BA5234" s="4">
        <v>0</v>
      </c>
    </row>
    <row r="5235" spans="1:53" x14ac:dyDescent="0.25">
      <c r="A5235" s="5">
        <v>142950</v>
      </c>
      <c r="B5235" t="s">
        <v>336</v>
      </c>
      <c r="C5235" s="5">
        <v>46524</v>
      </c>
      <c r="D5235" t="s">
        <v>890</v>
      </c>
      <c r="E5235" s="1" t="s">
        <v>395</v>
      </c>
      <c r="F5235" s="4">
        <v>7.42</v>
      </c>
      <c r="G5235" s="4">
        <v>7.42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7.0000000000000007E-2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5</v>
      </c>
      <c r="Y5235" s="4">
        <v>44009.8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106.75</v>
      </c>
      <c r="AQ5235" s="4">
        <v>0</v>
      </c>
      <c r="AR5235" s="4">
        <v>106.75</v>
      </c>
      <c r="AS5235" s="4">
        <v>0</v>
      </c>
      <c r="AT5235" s="4">
        <v>44116.55</v>
      </c>
      <c r="AU5235" s="4">
        <v>0</v>
      </c>
      <c r="AV5235" s="4">
        <v>0</v>
      </c>
      <c r="AW5235" s="8">
        <v>0</v>
      </c>
      <c r="AX5235" s="4">
        <v>0</v>
      </c>
      <c r="AY5235" s="4">
        <v>0</v>
      </c>
      <c r="AZ5235" s="4">
        <v>0</v>
      </c>
      <c r="BA5235" s="4">
        <v>0</v>
      </c>
    </row>
    <row r="5236" spans="1:53" x14ac:dyDescent="0.25">
      <c r="A5236" s="5">
        <v>142950</v>
      </c>
      <c r="B5236" t="s">
        <v>336</v>
      </c>
      <c r="C5236" s="5">
        <v>46565</v>
      </c>
      <c r="D5236" t="s">
        <v>907</v>
      </c>
      <c r="E5236" s="1" t="s">
        <v>395</v>
      </c>
      <c r="F5236" s="4">
        <v>0.35</v>
      </c>
      <c r="G5236" s="4">
        <v>0.35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  <c r="Y5236" s="4">
        <v>2075.9299999999998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2075.9299999999998</v>
      </c>
      <c r="AU5236" s="4">
        <v>0</v>
      </c>
      <c r="AV5236" s="4">
        <v>0</v>
      </c>
      <c r="AW5236" s="8">
        <v>0</v>
      </c>
      <c r="AX5236" s="4">
        <v>0</v>
      </c>
      <c r="AY5236" s="4">
        <v>0</v>
      </c>
      <c r="AZ5236" s="4">
        <v>0</v>
      </c>
      <c r="BA5236" s="4">
        <v>0</v>
      </c>
    </row>
    <row r="5237" spans="1:53" x14ac:dyDescent="0.25">
      <c r="A5237" s="5">
        <v>142950</v>
      </c>
      <c r="B5237" t="s">
        <v>336</v>
      </c>
      <c r="C5237" s="5">
        <v>46573</v>
      </c>
      <c r="D5237" t="s">
        <v>630</v>
      </c>
      <c r="E5237" s="1" t="s">
        <v>395</v>
      </c>
      <c r="F5237" s="4">
        <v>9.82</v>
      </c>
      <c r="G5237" s="4">
        <v>9.82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1.01</v>
      </c>
      <c r="O5237" s="4">
        <v>0</v>
      </c>
      <c r="P5237" s="4">
        <v>0</v>
      </c>
      <c r="Q5237" s="4">
        <v>0</v>
      </c>
      <c r="R5237" s="4">
        <v>0.09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4.1100000000000003</v>
      </c>
      <c r="Y5237" s="4">
        <v>58244.78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25893.37</v>
      </c>
      <c r="AL5237" s="4">
        <v>25893.37</v>
      </c>
      <c r="AM5237" s="4">
        <v>0</v>
      </c>
      <c r="AN5237" s="4">
        <v>0</v>
      </c>
      <c r="AO5237" s="4">
        <v>0</v>
      </c>
      <c r="AP5237" s="4">
        <v>137.25</v>
      </c>
      <c r="AQ5237" s="4">
        <v>0</v>
      </c>
      <c r="AR5237" s="4">
        <v>137.25</v>
      </c>
      <c r="AS5237" s="4">
        <v>0</v>
      </c>
      <c r="AT5237" s="4">
        <v>84275.4</v>
      </c>
      <c r="AU5237" s="4">
        <v>0</v>
      </c>
      <c r="AV5237" s="4">
        <v>0</v>
      </c>
      <c r="AW5237" s="8">
        <v>0</v>
      </c>
      <c r="AX5237" s="4">
        <v>0</v>
      </c>
      <c r="AY5237" s="4">
        <v>0</v>
      </c>
      <c r="AZ5237" s="4">
        <v>0</v>
      </c>
      <c r="BA5237" s="4">
        <v>0</v>
      </c>
    </row>
    <row r="5238" spans="1:53" x14ac:dyDescent="0.25">
      <c r="A5238" s="5">
        <v>142950</v>
      </c>
      <c r="B5238" t="s">
        <v>336</v>
      </c>
      <c r="C5238" s="5">
        <v>46581</v>
      </c>
      <c r="D5238" t="s">
        <v>631</v>
      </c>
      <c r="E5238" s="1" t="s">
        <v>395</v>
      </c>
      <c r="F5238" s="4">
        <v>5.51</v>
      </c>
      <c r="G5238" s="4">
        <v>5.51</v>
      </c>
      <c r="H5238" s="4">
        <v>0</v>
      </c>
      <c r="I5238" s="4">
        <v>0.97</v>
      </c>
      <c r="J5238" s="4">
        <v>0.2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0.59</v>
      </c>
      <c r="Y5238" s="4">
        <v>32681.13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1530.66</v>
      </c>
      <c r="AG5238" s="4">
        <v>801</v>
      </c>
      <c r="AH5238" s="4">
        <v>0</v>
      </c>
      <c r="AI5238" s="4">
        <v>0</v>
      </c>
      <c r="AJ5238" s="4">
        <v>0</v>
      </c>
      <c r="AK5238" s="4">
        <v>0</v>
      </c>
      <c r="AL5238" s="4">
        <v>2331.66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35012.79</v>
      </c>
      <c r="AU5238" s="4">
        <v>0</v>
      </c>
      <c r="AV5238" s="4">
        <v>0</v>
      </c>
      <c r="AW5238" s="8">
        <v>0</v>
      </c>
      <c r="AX5238" s="4">
        <v>0</v>
      </c>
      <c r="AY5238" s="4">
        <v>0</v>
      </c>
      <c r="AZ5238" s="4">
        <v>0</v>
      </c>
      <c r="BA5238" s="4">
        <v>0</v>
      </c>
    </row>
    <row r="5239" spans="1:53" x14ac:dyDescent="0.25">
      <c r="A5239" s="5">
        <v>142950</v>
      </c>
      <c r="B5239" t="s">
        <v>336</v>
      </c>
      <c r="C5239" s="5">
        <v>46599</v>
      </c>
      <c r="D5239" t="s">
        <v>632</v>
      </c>
      <c r="E5239" s="1" t="s">
        <v>395</v>
      </c>
      <c r="F5239" s="4">
        <v>11.14</v>
      </c>
      <c r="G5239" s="4">
        <v>11.14</v>
      </c>
      <c r="H5239" s="4">
        <v>0</v>
      </c>
      <c r="I5239" s="4">
        <v>0</v>
      </c>
      <c r="J5239" s="4">
        <v>0.36</v>
      </c>
      <c r="K5239" s="4">
        <v>0.99</v>
      </c>
      <c r="L5239" s="4">
        <v>0</v>
      </c>
      <c r="M5239" s="4">
        <v>0.9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9.6300000000000008</v>
      </c>
      <c r="Y5239" s="4">
        <v>66074.009999999995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1441.8</v>
      </c>
      <c r="AH5239" s="4">
        <v>9525.7800000000007</v>
      </c>
      <c r="AI5239" s="4">
        <v>0</v>
      </c>
      <c r="AJ5239" s="4">
        <v>15651</v>
      </c>
      <c r="AK5239" s="4">
        <v>0</v>
      </c>
      <c r="AL5239" s="4">
        <v>26618.58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92692.59</v>
      </c>
      <c r="AU5239" s="4">
        <v>0</v>
      </c>
      <c r="AV5239" s="4">
        <v>0</v>
      </c>
      <c r="AW5239" s="8">
        <v>0</v>
      </c>
      <c r="AX5239" s="4">
        <v>0</v>
      </c>
      <c r="AY5239" s="4">
        <v>0</v>
      </c>
      <c r="AZ5239" s="4">
        <v>0</v>
      </c>
      <c r="BA5239" s="4">
        <v>0</v>
      </c>
    </row>
    <row r="5240" spans="1:53" x14ac:dyDescent="0.25">
      <c r="A5240" s="5">
        <v>142950</v>
      </c>
      <c r="B5240" t="s">
        <v>336</v>
      </c>
      <c r="C5240" s="5">
        <v>46607</v>
      </c>
      <c r="D5240" t="s">
        <v>633</v>
      </c>
      <c r="E5240" s="1" t="s">
        <v>395</v>
      </c>
      <c r="F5240" s="4">
        <v>4.09</v>
      </c>
      <c r="G5240" s="4">
        <v>4.09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3.37</v>
      </c>
      <c r="Y5240" s="4">
        <v>24258.77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4">
        <v>0</v>
      </c>
      <c r="AH5240" s="4">
        <v>0</v>
      </c>
      <c r="AI5240" s="4">
        <v>0</v>
      </c>
      <c r="AJ5240" s="4">
        <v>0</v>
      </c>
      <c r="AK5240" s="4">
        <v>0</v>
      </c>
      <c r="AL5240" s="4">
        <v>0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0</v>
      </c>
      <c r="AT5240" s="4">
        <v>24258.77</v>
      </c>
      <c r="AU5240" s="4">
        <v>0</v>
      </c>
      <c r="AV5240" s="4">
        <v>0</v>
      </c>
      <c r="AW5240" s="8">
        <v>0</v>
      </c>
      <c r="AX5240" s="4">
        <v>0</v>
      </c>
      <c r="AY5240" s="4">
        <v>0</v>
      </c>
      <c r="AZ5240" s="4">
        <v>0</v>
      </c>
      <c r="BA5240" s="4">
        <v>0</v>
      </c>
    </row>
    <row r="5241" spans="1:53" x14ac:dyDescent="0.25">
      <c r="A5241" s="5">
        <v>142950</v>
      </c>
      <c r="B5241" t="s">
        <v>336</v>
      </c>
      <c r="C5241" s="5">
        <v>46623</v>
      </c>
      <c r="D5241" t="s">
        <v>913</v>
      </c>
      <c r="E5241" s="1" t="s">
        <v>395</v>
      </c>
      <c r="F5241" s="4">
        <v>2.99</v>
      </c>
      <c r="G5241" s="4">
        <v>2.99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7.0000000000000007E-2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2.99</v>
      </c>
      <c r="Y5241" s="4">
        <v>17734.41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106.75</v>
      </c>
      <c r="AQ5241" s="4">
        <v>0</v>
      </c>
      <c r="AR5241" s="4">
        <v>106.75</v>
      </c>
      <c r="AS5241" s="4">
        <v>0</v>
      </c>
      <c r="AT5241" s="4">
        <v>17841.16</v>
      </c>
      <c r="AU5241" s="4">
        <v>0</v>
      </c>
      <c r="AV5241" s="4">
        <v>0</v>
      </c>
      <c r="AW5241" s="8">
        <v>0</v>
      </c>
      <c r="AX5241" s="4">
        <v>0</v>
      </c>
      <c r="AY5241" s="4">
        <v>0</v>
      </c>
      <c r="AZ5241" s="4">
        <v>0</v>
      </c>
      <c r="BA5241" s="4">
        <v>0</v>
      </c>
    </row>
    <row r="5242" spans="1:53" x14ac:dyDescent="0.25">
      <c r="A5242" s="5">
        <v>142950</v>
      </c>
      <c r="B5242" t="s">
        <v>336</v>
      </c>
      <c r="C5242" s="5">
        <v>46631</v>
      </c>
      <c r="D5242" t="s">
        <v>926</v>
      </c>
      <c r="E5242" s="1" t="s">
        <v>395</v>
      </c>
      <c r="F5242" s="4">
        <v>4.3600000000000003</v>
      </c>
      <c r="G5242" s="4">
        <v>4.3600000000000003</v>
      </c>
      <c r="H5242" s="4">
        <v>0</v>
      </c>
      <c r="I5242" s="4">
        <v>0</v>
      </c>
      <c r="J5242" s="4">
        <v>0</v>
      </c>
      <c r="K5242" s="4">
        <v>1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1.46</v>
      </c>
      <c r="Y5242" s="4">
        <v>25860.21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9622</v>
      </c>
      <c r="AI5242" s="4">
        <v>0</v>
      </c>
      <c r="AJ5242" s="4">
        <v>0</v>
      </c>
      <c r="AK5242" s="4">
        <v>0</v>
      </c>
      <c r="AL5242" s="4">
        <v>9622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35482.21</v>
      </c>
      <c r="AU5242" s="4">
        <v>0</v>
      </c>
      <c r="AV5242" s="4">
        <v>0</v>
      </c>
      <c r="AW5242" s="8">
        <v>0</v>
      </c>
      <c r="AX5242" s="4">
        <v>0</v>
      </c>
      <c r="AY5242" s="4">
        <v>0</v>
      </c>
      <c r="AZ5242" s="4">
        <v>0</v>
      </c>
      <c r="BA5242" s="4">
        <v>0</v>
      </c>
    </row>
    <row r="5243" spans="1:53" x14ac:dyDescent="0.25">
      <c r="A5243" s="5">
        <v>142950</v>
      </c>
      <c r="B5243" t="s">
        <v>336</v>
      </c>
      <c r="C5243" s="5">
        <v>46649</v>
      </c>
      <c r="D5243" t="s">
        <v>634</v>
      </c>
      <c r="E5243" s="1" t="s">
        <v>395</v>
      </c>
      <c r="F5243" s="4">
        <v>2.08</v>
      </c>
      <c r="G5243" s="4">
        <v>2.08</v>
      </c>
      <c r="H5243" s="4">
        <v>0</v>
      </c>
      <c r="I5243" s="4">
        <v>0</v>
      </c>
      <c r="J5243" s="4">
        <v>1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0.63</v>
      </c>
      <c r="Y5243" s="4">
        <v>12336.98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4005</v>
      </c>
      <c r="AH5243" s="4">
        <v>0</v>
      </c>
      <c r="AI5243" s="4">
        <v>0</v>
      </c>
      <c r="AJ5243" s="4">
        <v>0</v>
      </c>
      <c r="AK5243" s="4">
        <v>0</v>
      </c>
      <c r="AL5243" s="4">
        <v>4005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16341.98</v>
      </c>
      <c r="AU5243" s="4">
        <v>0</v>
      </c>
      <c r="AV5243" s="4">
        <v>0</v>
      </c>
      <c r="AW5243" s="8">
        <v>0</v>
      </c>
      <c r="AX5243" s="4">
        <v>0</v>
      </c>
      <c r="AY5243" s="4">
        <v>0</v>
      </c>
      <c r="AZ5243" s="4">
        <v>0</v>
      </c>
      <c r="BA5243" s="4">
        <v>0</v>
      </c>
    </row>
    <row r="5244" spans="1:53" x14ac:dyDescent="0.25">
      <c r="A5244" s="5">
        <v>142950</v>
      </c>
      <c r="B5244" t="s">
        <v>336</v>
      </c>
      <c r="C5244" s="5">
        <v>46672</v>
      </c>
      <c r="D5244" t="s">
        <v>635</v>
      </c>
      <c r="E5244" s="1" t="s">
        <v>395</v>
      </c>
      <c r="F5244" s="4">
        <v>4.7699999999999996</v>
      </c>
      <c r="G5244" s="4">
        <v>4.7699999999999996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7.0000000000000007E-2</v>
      </c>
      <c r="P5244" s="4">
        <v>0</v>
      </c>
      <c r="Q5244" s="4">
        <v>0</v>
      </c>
      <c r="R5244" s="4">
        <v>0.06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3.77</v>
      </c>
      <c r="Y5244" s="4">
        <v>28292.01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0</v>
      </c>
      <c r="AH5244" s="4">
        <v>0</v>
      </c>
      <c r="AI5244" s="4">
        <v>0</v>
      </c>
      <c r="AJ5244" s="4">
        <v>0</v>
      </c>
      <c r="AK5244" s="4">
        <v>0</v>
      </c>
      <c r="AL5244" s="4">
        <v>0</v>
      </c>
      <c r="AM5244" s="4">
        <v>363.44</v>
      </c>
      <c r="AN5244" s="4">
        <v>0</v>
      </c>
      <c r="AO5244" s="4">
        <v>0</v>
      </c>
      <c r="AP5244" s="4">
        <v>91.5</v>
      </c>
      <c r="AQ5244" s="4">
        <v>0</v>
      </c>
      <c r="AR5244" s="4">
        <v>454.94</v>
      </c>
      <c r="AS5244" s="4">
        <v>0</v>
      </c>
      <c r="AT5244" s="4">
        <v>28746.95</v>
      </c>
      <c r="AU5244" s="4">
        <v>0</v>
      </c>
      <c r="AV5244" s="4">
        <v>0</v>
      </c>
      <c r="AW5244" s="8">
        <v>0</v>
      </c>
      <c r="AX5244" s="4">
        <v>0</v>
      </c>
      <c r="AY5244" s="4">
        <v>0</v>
      </c>
      <c r="AZ5244" s="4">
        <v>0</v>
      </c>
      <c r="BA5244" s="4">
        <v>0</v>
      </c>
    </row>
    <row r="5245" spans="1:53" x14ac:dyDescent="0.25">
      <c r="A5245" s="5">
        <v>142950</v>
      </c>
      <c r="B5245" t="s">
        <v>336</v>
      </c>
      <c r="C5245" s="5">
        <v>46680</v>
      </c>
      <c r="D5245" t="s">
        <v>914</v>
      </c>
      <c r="E5245" s="1" t="s">
        <v>395</v>
      </c>
      <c r="F5245" s="4">
        <v>4.97</v>
      </c>
      <c r="G5245" s="4">
        <v>4.97</v>
      </c>
      <c r="H5245" s="4">
        <v>0</v>
      </c>
      <c r="I5245" s="4">
        <v>0</v>
      </c>
      <c r="J5245" s="4">
        <v>0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3.47</v>
      </c>
      <c r="Y5245" s="4">
        <v>29478.26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0</v>
      </c>
      <c r="AH5245" s="4">
        <v>0</v>
      </c>
      <c r="AI5245" s="4">
        <v>0</v>
      </c>
      <c r="AJ5245" s="4">
        <v>0</v>
      </c>
      <c r="AK5245" s="4">
        <v>0</v>
      </c>
      <c r="AL5245" s="4">
        <v>0</v>
      </c>
      <c r="AM5245" s="4">
        <v>0</v>
      </c>
      <c r="AN5245" s="4">
        <v>0</v>
      </c>
      <c r="AO5245" s="4">
        <v>0</v>
      </c>
      <c r="AP5245" s="4">
        <v>0</v>
      </c>
      <c r="AQ5245" s="4">
        <v>0</v>
      </c>
      <c r="AR5245" s="4">
        <v>0</v>
      </c>
      <c r="AS5245" s="4">
        <v>0</v>
      </c>
      <c r="AT5245" s="4">
        <v>29478.26</v>
      </c>
      <c r="AU5245" s="4">
        <v>0</v>
      </c>
      <c r="AV5245" s="4">
        <v>0</v>
      </c>
      <c r="AW5245" s="8">
        <v>0</v>
      </c>
      <c r="AX5245" s="4">
        <v>0</v>
      </c>
      <c r="AY5245" s="4">
        <v>0</v>
      </c>
      <c r="AZ5245" s="4">
        <v>0</v>
      </c>
      <c r="BA5245" s="4">
        <v>0</v>
      </c>
    </row>
    <row r="5246" spans="1:53" x14ac:dyDescent="0.25">
      <c r="A5246" s="5">
        <v>142950</v>
      </c>
      <c r="B5246" t="s">
        <v>336</v>
      </c>
      <c r="C5246" s="5">
        <v>46706</v>
      </c>
      <c r="D5246" t="s">
        <v>636</v>
      </c>
      <c r="E5246" s="1" t="s">
        <v>395</v>
      </c>
      <c r="F5246" s="4">
        <v>1.51</v>
      </c>
      <c r="G5246" s="4">
        <v>1.51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0</v>
      </c>
      <c r="Y5246" s="4">
        <v>8956.17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0</v>
      </c>
      <c r="AL5246" s="4">
        <v>0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0</v>
      </c>
      <c r="AT5246" s="4">
        <v>8956.17</v>
      </c>
      <c r="AU5246" s="4">
        <v>0</v>
      </c>
      <c r="AV5246" s="4">
        <v>0</v>
      </c>
      <c r="AW5246" s="8">
        <v>0</v>
      </c>
      <c r="AX5246" s="4">
        <v>0</v>
      </c>
      <c r="AY5246" s="4">
        <v>0</v>
      </c>
      <c r="AZ5246" s="4">
        <v>0</v>
      </c>
      <c r="BA5246" s="4">
        <v>0</v>
      </c>
    </row>
    <row r="5247" spans="1:53" x14ac:dyDescent="0.25">
      <c r="A5247" s="5">
        <v>142950</v>
      </c>
      <c r="B5247" t="s">
        <v>336</v>
      </c>
      <c r="C5247" s="5">
        <v>46714</v>
      </c>
      <c r="D5247" t="s">
        <v>637</v>
      </c>
      <c r="E5247" s="1" t="s">
        <v>395</v>
      </c>
      <c r="F5247" s="4">
        <v>1.89</v>
      </c>
      <c r="G5247" s="4">
        <v>1.89</v>
      </c>
      <c r="H5247" s="4">
        <v>0</v>
      </c>
      <c r="I5247" s="4">
        <v>0</v>
      </c>
      <c r="J5247" s="4">
        <v>0</v>
      </c>
      <c r="K5247" s="4">
        <v>0.7</v>
      </c>
      <c r="L5247" s="4">
        <v>0</v>
      </c>
      <c r="M5247" s="4">
        <v>0</v>
      </c>
      <c r="N5247" s="4">
        <v>0.19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0.7</v>
      </c>
      <c r="Y5247" s="4">
        <v>11210.04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0</v>
      </c>
      <c r="AH5247" s="4">
        <v>6735.4</v>
      </c>
      <c r="AI5247" s="4">
        <v>0</v>
      </c>
      <c r="AJ5247" s="4">
        <v>0</v>
      </c>
      <c r="AK5247" s="4">
        <v>4871.03</v>
      </c>
      <c r="AL5247" s="4">
        <v>11606.43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22816.47</v>
      </c>
      <c r="AU5247" s="4">
        <v>0</v>
      </c>
      <c r="AV5247" s="4">
        <v>0</v>
      </c>
      <c r="AW5247" s="8">
        <v>0</v>
      </c>
      <c r="AX5247" s="4">
        <v>0</v>
      </c>
      <c r="AY5247" s="4">
        <v>0</v>
      </c>
      <c r="AZ5247" s="4">
        <v>0</v>
      </c>
      <c r="BA5247" s="4">
        <v>0</v>
      </c>
    </row>
    <row r="5248" spans="1:53" x14ac:dyDescent="0.25">
      <c r="A5248" s="5">
        <v>142950</v>
      </c>
      <c r="B5248" t="s">
        <v>336</v>
      </c>
      <c r="C5248" s="5">
        <v>46722</v>
      </c>
      <c r="D5248" t="s">
        <v>609</v>
      </c>
      <c r="E5248" s="1" t="s">
        <v>395</v>
      </c>
      <c r="F5248" s="4">
        <v>4.97</v>
      </c>
      <c r="G5248" s="4">
        <v>4.97</v>
      </c>
      <c r="H5248" s="4">
        <v>0</v>
      </c>
      <c r="I5248" s="4">
        <v>0</v>
      </c>
      <c r="J5248" s="4">
        <v>0.94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0.1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2.06</v>
      </c>
      <c r="Y5248" s="4">
        <v>29478.26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3764.7</v>
      </c>
      <c r="AH5248" s="4">
        <v>0</v>
      </c>
      <c r="AI5248" s="4">
        <v>0</v>
      </c>
      <c r="AJ5248" s="4">
        <v>0</v>
      </c>
      <c r="AK5248" s="4">
        <v>0</v>
      </c>
      <c r="AL5248" s="4">
        <v>3764.7</v>
      </c>
      <c r="AM5248" s="4">
        <v>0</v>
      </c>
      <c r="AN5248" s="4">
        <v>0</v>
      </c>
      <c r="AO5248" s="4">
        <v>0</v>
      </c>
      <c r="AP5248" s="4">
        <v>152.5</v>
      </c>
      <c r="AQ5248" s="4">
        <v>0</v>
      </c>
      <c r="AR5248" s="4">
        <v>152.5</v>
      </c>
      <c r="AS5248" s="4">
        <v>0</v>
      </c>
      <c r="AT5248" s="4">
        <v>33395.46</v>
      </c>
      <c r="AU5248" s="4">
        <v>0</v>
      </c>
      <c r="AV5248" s="4">
        <v>0</v>
      </c>
      <c r="AW5248" s="8">
        <v>0</v>
      </c>
      <c r="AX5248" s="4">
        <v>0</v>
      </c>
      <c r="AY5248" s="4">
        <v>0</v>
      </c>
      <c r="AZ5248" s="4">
        <v>0</v>
      </c>
      <c r="BA5248" s="4">
        <v>0</v>
      </c>
    </row>
    <row r="5249" spans="1:53" x14ac:dyDescent="0.25">
      <c r="A5249" s="5">
        <v>142950</v>
      </c>
      <c r="B5249" t="s">
        <v>336</v>
      </c>
      <c r="C5249" s="5">
        <v>46748</v>
      </c>
      <c r="D5249" t="s">
        <v>638</v>
      </c>
      <c r="E5249" s="1" t="s">
        <v>395</v>
      </c>
      <c r="F5249" s="4">
        <v>20.37</v>
      </c>
      <c r="G5249" s="4">
        <v>20.37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1</v>
      </c>
      <c r="O5249" s="4">
        <v>0</v>
      </c>
      <c r="P5249" s="4">
        <v>0</v>
      </c>
      <c r="Q5249" s="4">
        <v>0</v>
      </c>
      <c r="R5249" s="4">
        <v>0.13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5.78</v>
      </c>
      <c r="Y5249" s="4">
        <v>120819.36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0</v>
      </c>
      <c r="AH5249" s="4">
        <v>0</v>
      </c>
      <c r="AI5249" s="4">
        <v>0</v>
      </c>
      <c r="AJ5249" s="4">
        <v>0</v>
      </c>
      <c r="AK5249" s="4">
        <v>25637</v>
      </c>
      <c r="AL5249" s="4">
        <v>25637</v>
      </c>
      <c r="AM5249" s="4">
        <v>0</v>
      </c>
      <c r="AN5249" s="4">
        <v>0</v>
      </c>
      <c r="AO5249" s="4">
        <v>0</v>
      </c>
      <c r="AP5249" s="4">
        <v>198.25</v>
      </c>
      <c r="AQ5249" s="4">
        <v>0</v>
      </c>
      <c r="AR5249" s="4">
        <v>198.25</v>
      </c>
      <c r="AS5249" s="4">
        <v>0</v>
      </c>
      <c r="AT5249" s="4">
        <v>146654.60999999999</v>
      </c>
      <c r="AU5249" s="4">
        <v>0</v>
      </c>
      <c r="AV5249" s="4">
        <v>0</v>
      </c>
      <c r="AW5249" s="8">
        <v>0</v>
      </c>
      <c r="AX5249" s="4">
        <v>0</v>
      </c>
      <c r="AY5249" s="4">
        <v>0</v>
      </c>
      <c r="AZ5249" s="4">
        <v>0</v>
      </c>
      <c r="BA5249" s="4">
        <v>0</v>
      </c>
    </row>
    <row r="5250" spans="1:53" x14ac:dyDescent="0.25">
      <c r="A5250" s="5">
        <v>142950</v>
      </c>
      <c r="B5250" t="s">
        <v>336</v>
      </c>
      <c r="C5250" s="5">
        <v>46755</v>
      </c>
      <c r="D5250" t="s">
        <v>639</v>
      </c>
      <c r="E5250" s="1" t="s">
        <v>395</v>
      </c>
      <c r="F5250" s="4">
        <v>5.72</v>
      </c>
      <c r="G5250" s="4">
        <v>5.72</v>
      </c>
      <c r="H5250" s="4">
        <v>0</v>
      </c>
      <c r="I5250" s="4">
        <v>0.13</v>
      </c>
      <c r="J5250" s="4">
        <v>0.3</v>
      </c>
      <c r="K5250" s="4">
        <v>0</v>
      </c>
      <c r="L5250" s="4">
        <v>0</v>
      </c>
      <c r="M5250" s="4">
        <v>0</v>
      </c>
      <c r="N5250" s="4">
        <v>0</v>
      </c>
      <c r="O5250" s="4">
        <v>0.26</v>
      </c>
      <c r="P5250" s="4">
        <v>0</v>
      </c>
      <c r="Q5250" s="4">
        <v>0</v>
      </c>
      <c r="R5250" s="4">
        <v>7.0000000000000007E-2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0.13</v>
      </c>
      <c r="Y5250" s="4">
        <v>33926.69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205.14</v>
      </c>
      <c r="AG5250" s="4">
        <v>1201.5</v>
      </c>
      <c r="AH5250" s="4">
        <v>0</v>
      </c>
      <c r="AI5250" s="4">
        <v>0</v>
      </c>
      <c r="AJ5250" s="4">
        <v>0</v>
      </c>
      <c r="AK5250" s="4">
        <v>0</v>
      </c>
      <c r="AL5250" s="4">
        <v>1406.64</v>
      </c>
      <c r="AM5250" s="4">
        <v>1349.92</v>
      </c>
      <c r="AN5250" s="4">
        <v>0</v>
      </c>
      <c r="AO5250" s="4">
        <v>0</v>
      </c>
      <c r="AP5250" s="4">
        <v>106.75</v>
      </c>
      <c r="AQ5250" s="4">
        <v>0</v>
      </c>
      <c r="AR5250" s="4">
        <v>1456.67</v>
      </c>
      <c r="AS5250" s="4">
        <v>0</v>
      </c>
      <c r="AT5250" s="4">
        <v>36790</v>
      </c>
      <c r="AU5250" s="4">
        <v>0</v>
      </c>
      <c r="AV5250" s="4">
        <v>0</v>
      </c>
      <c r="AW5250" s="8">
        <v>0</v>
      </c>
      <c r="AX5250" s="4">
        <v>0</v>
      </c>
      <c r="AY5250" s="4">
        <v>0</v>
      </c>
      <c r="AZ5250" s="4">
        <v>0</v>
      </c>
      <c r="BA5250" s="4">
        <v>0</v>
      </c>
    </row>
    <row r="5251" spans="1:53" x14ac:dyDescent="0.25">
      <c r="A5251" s="5">
        <v>142950</v>
      </c>
      <c r="B5251" t="s">
        <v>336</v>
      </c>
      <c r="C5251" s="5">
        <v>46763</v>
      </c>
      <c r="D5251" t="s">
        <v>640</v>
      </c>
      <c r="E5251" s="1" t="s">
        <v>395</v>
      </c>
      <c r="F5251" s="4">
        <v>21.62</v>
      </c>
      <c r="G5251" s="4">
        <v>21.62</v>
      </c>
      <c r="H5251" s="4">
        <v>0</v>
      </c>
      <c r="I5251" s="4">
        <v>0</v>
      </c>
      <c r="J5251" s="4">
        <v>1.42</v>
      </c>
      <c r="K5251" s="4">
        <v>0.37</v>
      </c>
      <c r="L5251" s="4">
        <v>0</v>
      </c>
      <c r="M5251" s="4">
        <v>0</v>
      </c>
      <c r="N5251" s="4">
        <v>1.58</v>
      </c>
      <c r="O5251" s="4">
        <v>0.14000000000000001</v>
      </c>
      <c r="P5251" s="4">
        <v>0</v>
      </c>
      <c r="Q5251" s="4">
        <v>0</v>
      </c>
      <c r="R5251" s="4">
        <v>0.3</v>
      </c>
      <c r="S5251" s="4">
        <v>0</v>
      </c>
      <c r="T5251" s="4">
        <v>0</v>
      </c>
      <c r="U5251" s="4">
        <v>1.57</v>
      </c>
      <c r="V5251" s="4">
        <v>0</v>
      </c>
      <c r="W5251" s="4">
        <v>0</v>
      </c>
      <c r="X5251" s="4">
        <v>8.02</v>
      </c>
      <c r="Y5251" s="4">
        <v>128233.41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5687.1</v>
      </c>
      <c r="AH5251" s="4">
        <v>3560.14</v>
      </c>
      <c r="AI5251" s="4">
        <v>0</v>
      </c>
      <c r="AJ5251" s="4">
        <v>0</v>
      </c>
      <c r="AK5251" s="4">
        <v>40506.46</v>
      </c>
      <c r="AL5251" s="4">
        <v>49753.7</v>
      </c>
      <c r="AM5251" s="4">
        <v>726.88</v>
      </c>
      <c r="AN5251" s="4">
        <v>0</v>
      </c>
      <c r="AO5251" s="4">
        <v>0</v>
      </c>
      <c r="AP5251" s="4">
        <v>457.5</v>
      </c>
      <c r="AQ5251" s="4">
        <v>0</v>
      </c>
      <c r="AR5251" s="4">
        <v>1184.3800000000001</v>
      </c>
      <c r="AS5251" s="4">
        <v>0</v>
      </c>
      <c r="AT5251" s="4">
        <v>179171.49</v>
      </c>
      <c r="AU5251" s="4">
        <v>0</v>
      </c>
      <c r="AV5251" s="4">
        <v>0</v>
      </c>
      <c r="AW5251" s="8">
        <v>0</v>
      </c>
      <c r="AX5251" s="4">
        <v>0</v>
      </c>
      <c r="AY5251" s="4">
        <v>0</v>
      </c>
      <c r="AZ5251" s="4">
        <v>0</v>
      </c>
      <c r="BA5251" s="4">
        <v>0</v>
      </c>
    </row>
    <row r="5252" spans="1:53" x14ac:dyDescent="0.25">
      <c r="A5252" s="5">
        <v>142950</v>
      </c>
      <c r="B5252" t="s">
        <v>336</v>
      </c>
      <c r="C5252" s="5">
        <v>46789</v>
      </c>
      <c r="D5252" t="s">
        <v>641</v>
      </c>
      <c r="E5252" s="1" t="s">
        <v>395</v>
      </c>
      <c r="F5252" s="4">
        <v>10.18</v>
      </c>
      <c r="G5252" s="4">
        <v>10.18</v>
      </c>
      <c r="H5252" s="4">
        <v>0</v>
      </c>
      <c r="I5252" s="4">
        <v>0</v>
      </c>
      <c r="J5252" s="4">
        <v>0.81</v>
      </c>
      <c r="K5252" s="4">
        <v>0</v>
      </c>
      <c r="L5252" s="4">
        <v>0</v>
      </c>
      <c r="M5252" s="4">
        <v>0.99</v>
      </c>
      <c r="N5252" s="4">
        <v>0</v>
      </c>
      <c r="O5252" s="4">
        <v>0</v>
      </c>
      <c r="P5252" s="4">
        <v>0</v>
      </c>
      <c r="Q5252" s="4">
        <v>0</v>
      </c>
      <c r="R5252" s="4">
        <v>0.21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6.64</v>
      </c>
      <c r="Y5252" s="4">
        <v>60380.02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3244.05</v>
      </c>
      <c r="AH5252" s="4">
        <v>0</v>
      </c>
      <c r="AI5252" s="4">
        <v>0</v>
      </c>
      <c r="AJ5252" s="4">
        <v>17216.099999999999</v>
      </c>
      <c r="AK5252" s="4">
        <v>0</v>
      </c>
      <c r="AL5252" s="4">
        <v>20460.150000000001</v>
      </c>
      <c r="AM5252" s="4">
        <v>0</v>
      </c>
      <c r="AN5252" s="4">
        <v>0</v>
      </c>
      <c r="AO5252" s="4">
        <v>0</v>
      </c>
      <c r="AP5252" s="4">
        <v>320.25</v>
      </c>
      <c r="AQ5252" s="4">
        <v>0</v>
      </c>
      <c r="AR5252" s="4">
        <v>320.25</v>
      </c>
      <c r="AS5252" s="4">
        <v>0</v>
      </c>
      <c r="AT5252" s="4">
        <v>81160.42</v>
      </c>
      <c r="AU5252" s="4">
        <v>0</v>
      </c>
      <c r="AV5252" s="4">
        <v>0</v>
      </c>
      <c r="AW5252" s="8">
        <v>0</v>
      </c>
      <c r="AX5252" s="4">
        <v>0</v>
      </c>
      <c r="AY5252" s="4">
        <v>0</v>
      </c>
      <c r="AZ5252" s="4">
        <v>0</v>
      </c>
      <c r="BA5252" s="4">
        <v>0</v>
      </c>
    </row>
    <row r="5253" spans="1:53" x14ac:dyDescent="0.25">
      <c r="A5253" s="5">
        <v>142950</v>
      </c>
      <c r="B5253" t="s">
        <v>336</v>
      </c>
      <c r="C5253" s="5">
        <v>46805</v>
      </c>
      <c r="D5253" t="s">
        <v>642</v>
      </c>
      <c r="E5253" s="1" t="s">
        <v>395</v>
      </c>
      <c r="F5253" s="4">
        <v>3.4</v>
      </c>
      <c r="G5253" s="4">
        <v>3.4</v>
      </c>
      <c r="H5253" s="4">
        <v>0</v>
      </c>
      <c r="I5253" s="4">
        <v>0.06</v>
      </c>
      <c r="J5253" s="4">
        <v>0.12</v>
      </c>
      <c r="K5253" s="4">
        <v>0</v>
      </c>
      <c r="L5253" s="4">
        <v>0</v>
      </c>
      <c r="M5253" s="4">
        <v>0</v>
      </c>
      <c r="N5253" s="4">
        <v>0</v>
      </c>
      <c r="O5253" s="4">
        <v>7.0000000000000007E-2</v>
      </c>
      <c r="P5253" s="4">
        <v>0</v>
      </c>
      <c r="Q5253" s="4">
        <v>0</v>
      </c>
      <c r="R5253" s="4">
        <v>0.15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3.34</v>
      </c>
      <c r="Y5253" s="4">
        <v>20166.22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94.68</v>
      </c>
      <c r="AG5253" s="4">
        <v>480.6</v>
      </c>
      <c r="AH5253" s="4">
        <v>0</v>
      </c>
      <c r="AI5253" s="4">
        <v>0</v>
      </c>
      <c r="AJ5253" s="4">
        <v>0</v>
      </c>
      <c r="AK5253" s="4">
        <v>0</v>
      </c>
      <c r="AL5253" s="4">
        <v>575.28</v>
      </c>
      <c r="AM5253" s="4">
        <v>363.44</v>
      </c>
      <c r="AN5253" s="4">
        <v>0</v>
      </c>
      <c r="AO5253" s="4">
        <v>0</v>
      </c>
      <c r="AP5253" s="4">
        <v>228.75</v>
      </c>
      <c r="AQ5253" s="4">
        <v>0</v>
      </c>
      <c r="AR5253" s="4">
        <v>592.19000000000005</v>
      </c>
      <c r="AS5253" s="4">
        <v>0</v>
      </c>
      <c r="AT5253" s="4">
        <v>21333.69</v>
      </c>
      <c r="AU5253" s="4">
        <v>0</v>
      </c>
      <c r="AV5253" s="4">
        <v>0</v>
      </c>
      <c r="AW5253" s="8">
        <v>0</v>
      </c>
      <c r="AX5253" s="4">
        <v>0</v>
      </c>
      <c r="AY5253" s="4">
        <v>0</v>
      </c>
      <c r="AZ5253" s="4">
        <v>0</v>
      </c>
      <c r="BA5253" s="4">
        <v>0</v>
      </c>
    </row>
    <row r="5254" spans="1:53" x14ac:dyDescent="0.25">
      <c r="A5254" s="5">
        <v>142950</v>
      </c>
      <c r="B5254" t="s">
        <v>336</v>
      </c>
      <c r="C5254" s="5">
        <v>46813</v>
      </c>
      <c r="D5254" t="s">
        <v>643</v>
      </c>
      <c r="E5254" s="1" t="s">
        <v>395</v>
      </c>
      <c r="F5254" s="4">
        <v>4.78</v>
      </c>
      <c r="G5254" s="4">
        <v>4.78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0.02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1.84</v>
      </c>
      <c r="Y5254" s="4">
        <v>28351.33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0</v>
      </c>
      <c r="AH5254" s="4">
        <v>0</v>
      </c>
      <c r="AI5254" s="4">
        <v>0</v>
      </c>
      <c r="AJ5254" s="4">
        <v>0</v>
      </c>
      <c r="AK5254" s="4">
        <v>0</v>
      </c>
      <c r="AL5254" s="4">
        <v>0</v>
      </c>
      <c r="AM5254" s="4">
        <v>0</v>
      </c>
      <c r="AN5254" s="4">
        <v>0</v>
      </c>
      <c r="AO5254" s="4">
        <v>0</v>
      </c>
      <c r="AP5254" s="4">
        <v>30.5</v>
      </c>
      <c r="AQ5254" s="4">
        <v>0</v>
      </c>
      <c r="AR5254" s="4">
        <v>30.5</v>
      </c>
      <c r="AS5254" s="4">
        <v>0</v>
      </c>
      <c r="AT5254" s="4">
        <v>28381.83</v>
      </c>
      <c r="AU5254" s="4">
        <v>0</v>
      </c>
      <c r="AV5254" s="4">
        <v>0</v>
      </c>
      <c r="AW5254" s="8">
        <v>0</v>
      </c>
      <c r="AX5254" s="4">
        <v>0</v>
      </c>
      <c r="AY5254" s="4">
        <v>0</v>
      </c>
      <c r="AZ5254" s="4">
        <v>0</v>
      </c>
      <c r="BA5254" s="4">
        <v>0</v>
      </c>
    </row>
    <row r="5255" spans="1:53" x14ac:dyDescent="0.25">
      <c r="A5255" s="5">
        <v>142950</v>
      </c>
      <c r="B5255" t="s">
        <v>336</v>
      </c>
      <c r="C5255" s="5">
        <v>46821</v>
      </c>
      <c r="D5255" t="s">
        <v>644</v>
      </c>
      <c r="E5255" s="1" t="s">
        <v>395</v>
      </c>
      <c r="F5255" s="4">
        <v>16.48</v>
      </c>
      <c r="G5255" s="4">
        <v>16.48</v>
      </c>
      <c r="H5255" s="4">
        <v>0.02</v>
      </c>
      <c r="I5255" s="4">
        <v>0</v>
      </c>
      <c r="J5255" s="4">
        <v>3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0.15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6.19</v>
      </c>
      <c r="Y5255" s="4">
        <v>97746.84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12015</v>
      </c>
      <c r="AH5255" s="4">
        <v>0</v>
      </c>
      <c r="AI5255" s="4">
        <v>0</v>
      </c>
      <c r="AJ5255" s="4">
        <v>0</v>
      </c>
      <c r="AK5255" s="4">
        <v>0</v>
      </c>
      <c r="AL5255" s="4">
        <v>12015</v>
      </c>
      <c r="AM5255" s="4">
        <v>0</v>
      </c>
      <c r="AN5255" s="4">
        <v>0</v>
      </c>
      <c r="AO5255" s="4">
        <v>0</v>
      </c>
      <c r="AP5255" s="4">
        <v>228.75</v>
      </c>
      <c r="AQ5255" s="4">
        <v>0</v>
      </c>
      <c r="AR5255" s="4">
        <v>228.75</v>
      </c>
      <c r="AS5255" s="4">
        <v>0</v>
      </c>
      <c r="AT5255" s="4">
        <v>109990.59</v>
      </c>
      <c r="AU5255" s="4">
        <v>0</v>
      </c>
      <c r="AV5255" s="4">
        <v>0</v>
      </c>
      <c r="AW5255" s="8">
        <v>0</v>
      </c>
      <c r="AX5255" s="4">
        <v>0</v>
      </c>
      <c r="AY5255" s="4">
        <v>0</v>
      </c>
      <c r="AZ5255" s="4">
        <v>0</v>
      </c>
      <c r="BA5255" s="4">
        <v>0</v>
      </c>
    </row>
    <row r="5256" spans="1:53" x14ac:dyDescent="0.25">
      <c r="A5256" s="5">
        <v>142950</v>
      </c>
      <c r="B5256" t="s">
        <v>336</v>
      </c>
      <c r="C5256" s="5">
        <v>46847</v>
      </c>
      <c r="D5256" t="s">
        <v>645</v>
      </c>
      <c r="E5256" s="1" t="s">
        <v>395</v>
      </c>
      <c r="F5256" s="4">
        <v>11.93</v>
      </c>
      <c r="G5256" s="4">
        <v>11.93</v>
      </c>
      <c r="H5256" s="4">
        <v>0</v>
      </c>
      <c r="I5256" s="4">
        <v>0</v>
      </c>
      <c r="J5256" s="4">
        <v>1.0900000000000001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0.2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3.25</v>
      </c>
      <c r="Y5256" s="4">
        <v>70759.69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4365.45</v>
      </c>
      <c r="AH5256" s="4">
        <v>0</v>
      </c>
      <c r="AI5256" s="4">
        <v>0</v>
      </c>
      <c r="AJ5256" s="4">
        <v>0</v>
      </c>
      <c r="AK5256" s="4">
        <v>0</v>
      </c>
      <c r="AL5256" s="4">
        <v>4365.45</v>
      </c>
      <c r="AM5256" s="4">
        <v>0</v>
      </c>
      <c r="AN5256" s="4">
        <v>0</v>
      </c>
      <c r="AO5256" s="4">
        <v>0</v>
      </c>
      <c r="AP5256" s="4">
        <v>305</v>
      </c>
      <c r="AQ5256" s="4">
        <v>0</v>
      </c>
      <c r="AR5256" s="4">
        <v>305</v>
      </c>
      <c r="AS5256" s="4">
        <v>0</v>
      </c>
      <c r="AT5256" s="4">
        <v>75430.14</v>
      </c>
      <c r="AU5256" s="4">
        <v>0</v>
      </c>
      <c r="AV5256" s="4">
        <v>0</v>
      </c>
      <c r="AW5256" s="8">
        <v>0</v>
      </c>
      <c r="AX5256" s="4">
        <v>0</v>
      </c>
      <c r="AY5256" s="4">
        <v>0</v>
      </c>
      <c r="AZ5256" s="4">
        <v>0</v>
      </c>
      <c r="BA5256" s="4">
        <v>0</v>
      </c>
    </row>
    <row r="5257" spans="1:53" x14ac:dyDescent="0.25">
      <c r="A5257" s="5">
        <v>142950</v>
      </c>
      <c r="B5257" t="s">
        <v>336</v>
      </c>
      <c r="C5257" s="5">
        <v>46854</v>
      </c>
      <c r="D5257" t="s">
        <v>646</v>
      </c>
      <c r="E5257" s="1" t="s">
        <v>395</v>
      </c>
      <c r="F5257" s="4">
        <v>8.3800000000000008</v>
      </c>
      <c r="G5257" s="4">
        <v>8.3800000000000008</v>
      </c>
      <c r="H5257" s="4">
        <v>0</v>
      </c>
      <c r="I5257" s="4">
        <v>0</v>
      </c>
      <c r="J5257" s="4">
        <v>1.23</v>
      </c>
      <c r="K5257" s="4">
        <v>0</v>
      </c>
      <c r="L5257" s="4">
        <v>0</v>
      </c>
      <c r="M5257" s="4">
        <v>0</v>
      </c>
      <c r="N5257" s="4">
        <v>0</v>
      </c>
      <c r="O5257" s="4">
        <v>7.0000000000000007E-2</v>
      </c>
      <c r="P5257" s="4">
        <v>0</v>
      </c>
      <c r="Q5257" s="4">
        <v>0</v>
      </c>
      <c r="R5257" s="4">
        <v>0.06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1.73</v>
      </c>
      <c r="Y5257" s="4">
        <v>49703.79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4926.1499999999996</v>
      </c>
      <c r="AH5257" s="4">
        <v>0</v>
      </c>
      <c r="AI5257" s="4">
        <v>0</v>
      </c>
      <c r="AJ5257" s="4">
        <v>0</v>
      </c>
      <c r="AK5257" s="4">
        <v>0</v>
      </c>
      <c r="AL5257" s="4">
        <v>4926.1499999999996</v>
      </c>
      <c r="AM5257" s="4">
        <v>363.44</v>
      </c>
      <c r="AN5257" s="4">
        <v>0</v>
      </c>
      <c r="AO5257" s="4">
        <v>0</v>
      </c>
      <c r="AP5257" s="4">
        <v>91.5</v>
      </c>
      <c r="AQ5257" s="4">
        <v>0</v>
      </c>
      <c r="AR5257" s="4">
        <v>454.94</v>
      </c>
      <c r="AS5257" s="4">
        <v>0</v>
      </c>
      <c r="AT5257" s="4">
        <v>55084.88</v>
      </c>
      <c r="AU5257" s="4">
        <v>0</v>
      </c>
      <c r="AV5257" s="4">
        <v>0</v>
      </c>
      <c r="AW5257" s="8">
        <v>0</v>
      </c>
      <c r="AX5257" s="4">
        <v>0</v>
      </c>
      <c r="AY5257" s="4">
        <v>0</v>
      </c>
      <c r="AZ5257" s="4">
        <v>0</v>
      </c>
      <c r="BA5257" s="4">
        <v>0</v>
      </c>
    </row>
    <row r="5258" spans="1:53" x14ac:dyDescent="0.25">
      <c r="A5258" s="5">
        <v>142950</v>
      </c>
      <c r="B5258" t="s">
        <v>336</v>
      </c>
      <c r="C5258" s="5">
        <v>46862</v>
      </c>
      <c r="D5258" t="s">
        <v>647</v>
      </c>
      <c r="E5258" s="1" t="s">
        <v>395</v>
      </c>
      <c r="F5258" s="4">
        <v>9.9</v>
      </c>
      <c r="G5258" s="4">
        <v>9.9</v>
      </c>
      <c r="H5258" s="4">
        <v>0</v>
      </c>
      <c r="I5258" s="4">
        <v>0</v>
      </c>
      <c r="J5258" s="4">
        <v>3.22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</v>
      </c>
      <c r="R5258" s="4">
        <v>0.06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7.56</v>
      </c>
      <c r="Y5258" s="4">
        <v>58719.28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12896.1</v>
      </c>
      <c r="AH5258" s="4">
        <v>0</v>
      </c>
      <c r="AI5258" s="4">
        <v>0</v>
      </c>
      <c r="AJ5258" s="4">
        <v>0</v>
      </c>
      <c r="AK5258" s="4">
        <v>0</v>
      </c>
      <c r="AL5258" s="4">
        <v>12896.1</v>
      </c>
      <c r="AM5258" s="4">
        <v>0</v>
      </c>
      <c r="AN5258" s="4">
        <v>0</v>
      </c>
      <c r="AO5258" s="4">
        <v>0</v>
      </c>
      <c r="AP5258" s="4">
        <v>91.5</v>
      </c>
      <c r="AQ5258" s="4">
        <v>0</v>
      </c>
      <c r="AR5258" s="4">
        <v>91.5</v>
      </c>
      <c r="AS5258" s="4">
        <v>0</v>
      </c>
      <c r="AT5258" s="4">
        <v>71706.880000000005</v>
      </c>
      <c r="AU5258" s="4">
        <v>0</v>
      </c>
      <c r="AV5258" s="4">
        <v>0</v>
      </c>
      <c r="AW5258" s="8">
        <v>0</v>
      </c>
      <c r="AX5258" s="4">
        <v>0</v>
      </c>
      <c r="AY5258" s="4">
        <v>0</v>
      </c>
      <c r="AZ5258" s="4">
        <v>0</v>
      </c>
      <c r="BA5258" s="4">
        <v>0</v>
      </c>
    </row>
    <row r="5259" spans="1:53" x14ac:dyDescent="0.25">
      <c r="A5259" s="5">
        <v>142950</v>
      </c>
      <c r="B5259" t="s">
        <v>336</v>
      </c>
      <c r="C5259" s="5">
        <v>46870</v>
      </c>
      <c r="D5259" t="s">
        <v>648</v>
      </c>
      <c r="E5259" s="1" t="s">
        <v>395</v>
      </c>
      <c r="F5259" s="4">
        <v>23.72</v>
      </c>
      <c r="G5259" s="4">
        <v>23.72</v>
      </c>
      <c r="H5259" s="4">
        <v>0</v>
      </c>
      <c r="I5259" s="4">
        <v>0.96</v>
      </c>
      <c r="J5259" s="4">
        <v>0.5</v>
      </c>
      <c r="K5259" s="4">
        <v>0.53</v>
      </c>
      <c r="L5259" s="4">
        <v>0</v>
      </c>
      <c r="M5259" s="4">
        <v>0</v>
      </c>
      <c r="N5259" s="4">
        <v>0</v>
      </c>
      <c r="O5259" s="4">
        <v>0.14000000000000001</v>
      </c>
      <c r="P5259" s="4">
        <v>0</v>
      </c>
      <c r="Q5259" s="4">
        <v>0</v>
      </c>
      <c r="R5259" s="4">
        <v>0.22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13.21</v>
      </c>
      <c r="Y5259" s="4">
        <v>140689.01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1514.88</v>
      </c>
      <c r="AG5259" s="4">
        <v>2002.5</v>
      </c>
      <c r="AH5259" s="4">
        <v>5099.66</v>
      </c>
      <c r="AI5259" s="4">
        <v>0</v>
      </c>
      <c r="AJ5259" s="4">
        <v>0</v>
      </c>
      <c r="AK5259" s="4">
        <v>0</v>
      </c>
      <c r="AL5259" s="4">
        <v>8617.0400000000009</v>
      </c>
      <c r="AM5259" s="4">
        <v>726.88</v>
      </c>
      <c r="AN5259" s="4">
        <v>0</v>
      </c>
      <c r="AO5259" s="4">
        <v>0</v>
      </c>
      <c r="AP5259" s="4">
        <v>335.5</v>
      </c>
      <c r="AQ5259" s="4">
        <v>0</v>
      </c>
      <c r="AR5259" s="4">
        <v>1062.3800000000001</v>
      </c>
      <c r="AS5259" s="4">
        <v>0</v>
      </c>
      <c r="AT5259" s="4">
        <v>150368.43</v>
      </c>
      <c r="AU5259" s="4">
        <v>0</v>
      </c>
      <c r="AV5259" s="4">
        <v>0</v>
      </c>
      <c r="AW5259" s="8">
        <v>0</v>
      </c>
      <c r="AX5259" s="4">
        <v>0</v>
      </c>
      <c r="AY5259" s="4">
        <v>0</v>
      </c>
      <c r="AZ5259" s="4">
        <v>0</v>
      </c>
      <c r="BA5259" s="4">
        <v>0</v>
      </c>
    </row>
    <row r="5260" spans="1:53" x14ac:dyDescent="0.25">
      <c r="A5260" s="5">
        <v>142950</v>
      </c>
      <c r="B5260" t="s">
        <v>336</v>
      </c>
      <c r="C5260" s="5">
        <v>46888</v>
      </c>
      <c r="D5260" t="s">
        <v>649</v>
      </c>
      <c r="E5260" s="1" t="s">
        <v>395</v>
      </c>
      <c r="F5260" s="4">
        <v>4.09</v>
      </c>
      <c r="G5260" s="4">
        <v>4.09</v>
      </c>
      <c r="H5260" s="4">
        <v>0</v>
      </c>
      <c r="I5260" s="4">
        <v>0</v>
      </c>
      <c r="J5260" s="4">
        <v>0.8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0.95</v>
      </c>
      <c r="V5260" s="4">
        <v>0</v>
      </c>
      <c r="W5260" s="4">
        <v>0</v>
      </c>
      <c r="X5260" s="4">
        <v>1.0900000000000001</v>
      </c>
      <c r="Y5260" s="4">
        <v>24258.77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0</v>
      </c>
      <c r="AG5260" s="4">
        <v>3204</v>
      </c>
      <c r="AH5260" s="4">
        <v>0</v>
      </c>
      <c r="AI5260" s="4">
        <v>0</v>
      </c>
      <c r="AJ5260" s="4">
        <v>0</v>
      </c>
      <c r="AK5260" s="4">
        <v>0</v>
      </c>
      <c r="AL5260" s="4">
        <v>3204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27462.77</v>
      </c>
      <c r="AU5260" s="4">
        <v>0</v>
      </c>
      <c r="AV5260" s="4">
        <v>0</v>
      </c>
      <c r="AW5260" s="8">
        <v>0</v>
      </c>
      <c r="AX5260" s="4">
        <v>0</v>
      </c>
      <c r="AY5260" s="4">
        <v>0</v>
      </c>
      <c r="AZ5260" s="4">
        <v>0</v>
      </c>
      <c r="BA5260" s="4">
        <v>0</v>
      </c>
    </row>
    <row r="5261" spans="1:53" x14ac:dyDescent="0.25">
      <c r="A5261" s="5">
        <v>142950</v>
      </c>
      <c r="B5261" t="s">
        <v>336</v>
      </c>
      <c r="C5261" s="5">
        <v>46896</v>
      </c>
      <c r="D5261" t="s">
        <v>650</v>
      </c>
      <c r="E5261" s="1" t="s">
        <v>395</v>
      </c>
      <c r="F5261" s="4">
        <v>54.17</v>
      </c>
      <c r="G5261" s="4">
        <v>54.17</v>
      </c>
      <c r="H5261" s="4">
        <v>0</v>
      </c>
      <c r="I5261" s="4">
        <v>0.85</v>
      </c>
      <c r="J5261" s="4">
        <v>6.01</v>
      </c>
      <c r="K5261" s="4">
        <v>0</v>
      </c>
      <c r="L5261" s="4">
        <v>0</v>
      </c>
      <c r="M5261" s="4">
        <v>0</v>
      </c>
      <c r="N5261" s="4">
        <v>1.1100000000000001</v>
      </c>
      <c r="O5261" s="4">
        <v>0.14000000000000001</v>
      </c>
      <c r="P5261" s="4">
        <v>0</v>
      </c>
      <c r="Q5261" s="4">
        <v>0</v>
      </c>
      <c r="R5261" s="4">
        <v>0.38</v>
      </c>
      <c r="S5261" s="4">
        <v>0</v>
      </c>
      <c r="T5261" s="4">
        <v>0</v>
      </c>
      <c r="U5261" s="4">
        <v>0.64</v>
      </c>
      <c r="V5261" s="4">
        <v>0.87</v>
      </c>
      <c r="W5261" s="4">
        <v>0</v>
      </c>
      <c r="X5261" s="4">
        <v>27.84</v>
      </c>
      <c r="Y5261" s="4">
        <v>321295.27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1341.3</v>
      </c>
      <c r="AG5261" s="4">
        <v>24070.05</v>
      </c>
      <c r="AH5261" s="4">
        <v>0</v>
      </c>
      <c r="AI5261" s="4">
        <v>0</v>
      </c>
      <c r="AJ5261" s="4">
        <v>0</v>
      </c>
      <c r="AK5261" s="4">
        <v>28457.07</v>
      </c>
      <c r="AL5261" s="4">
        <v>53868.42</v>
      </c>
      <c r="AM5261" s="4">
        <v>726.88</v>
      </c>
      <c r="AN5261" s="4">
        <v>0</v>
      </c>
      <c r="AO5261" s="4">
        <v>0</v>
      </c>
      <c r="AP5261" s="4">
        <v>579.5</v>
      </c>
      <c r="AQ5261" s="4">
        <v>0</v>
      </c>
      <c r="AR5261" s="4">
        <v>1306.3800000000001</v>
      </c>
      <c r="AS5261" s="4">
        <v>0</v>
      </c>
      <c r="AT5261" s="4">
        <v>376470.07</v>
      </c>
      <c r="AU5261" s="4">
        <v>0</v>
      </c>
      <c r="AV5261" s="4">
        <v>0</v>
      </c>
      <c r="AW5261" s="8">
        <v>0</v>
      </c>
      <c r="AX5261" s="4">
        <v>0</v>
      </c>
      <c r="AY5261" s="4">
        <v>0</v>
      </c>
      <c r="AZ5261" s="4">
        <v>0</v>
      </c>
      <c r="BA5261" s="4">
        <v>0</v>
      </c>
    </row>
    <row r="5262" spans="1:53" x14ac:dyDescent="0.25">
      <c r="A5262" s="5">
        <v>142950</v>
      </c>
      <c r="B5262" t="s">
        <v>336</v>
      </c>
      <c r="C5262" s="5">
        <v>46904</v>
      </c>
      <c r="D5262" t="s">
        <v>651</v>
      </c>
      <c r="E5262" s="1" t="s">
        <v>395</v>
      </c>
      <c r="F5262" s="4">
        <v>3.9</v>
      </c>
      <c r="G5262" s="4">
        <v>3.9</v>
      </c>
      <c r="H5262" s="4">
        <v>0</v>
      </c>
      <c r="I5262" s="4">
        <v>0</v>
      </c>
      <c r="J5262" s="4">
        <v>0.95</v>
      </c>
      <c r="K5262" s="4">
        <v>0</v>
      </c>
      <c r="L5262" s="4">
        <v>0</v>
      </c>
      <c r="M5262" s="4">
        <v>0</v>
      </c>
      <c r="N5262" s="4">
        <v>0</v>
      </c>
      <c r="O5262" s="4">
        <v>0.06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2.9</v>
      </c>
      <c r="Y5262" s="4">
        <v>23131.84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0</v>
      </c>
      <c r="AG5262" s="4">
        <v>3804.75</v>
      </c>
      <c r="AH5262" s="4">
        <v>0</v>
      </c>
      <c r="AI5262" s="4">
        <v>0</v>
      </c>
      <c r="AJ5262" s="4">
        <v>0</v>
      </c>
      <c r="AK5262" s="4">
        <v>0</v>
      </c>
      <c r="AL5262" s="4">
        <v>3804.75</v>
      </c>
      <c r="AM5262" s="4">
        <v>311.52</v>
      </c>
      <c r="AN5262" s="4">
        <v>0</v>
      </c>
      <c r="AO5262" s="4">
        <v>0</v>
      </c>
      <c r="AP5262" s="4">
        <v>0</v>
      </c>
      <c r="AQ5262" s="4">
        <v>0</v>
      </c>
      <c r="AR5262" s="4">
        <v>311.52</v>
      </c>
      <c r="AS5262" s="4">
        <v>0</v>
      </c>
      <c r="AT5262" s="4">
        <v>27248.11</v>
      </c>
      <c r="AU5262" s="4">
        <v>0</v>
      </c>
      <c r="AV5262" s="4">
        <v>0</v>
      </c>
      <c r="AW5262" s="8">
        <v>0</v>
      </c>
      <c r="AX5262" s="4">
        <v>0</v>
      </c>
      <c r="AY5262" s="4">
        <v>0</v>
      </c>
      <c r="AZ5262" s="4">
        <v>0</v>
      </c>
      <c r="BA5262" s="4">
        <v>0</v>
      </c>
    </row>
    <row r="5263" spans="1:53" x14ac:dyDescent="0.25">
      <c r="A5263" s="5">
        <v>142950</v>
      </c>
      <c r="B5263" t="s">
        <v>336</v>
      </c>
      <c r="C5263" s="5">
        <v>46920</v>
      </c>
      <c r="D5263" t="s">
        <v>652</v>
      </c>
      <c r="E5263" s="1" t="s">
        <v>395</v>
      </c>
      <c r="F5263" s="4">
        <v>26.76</v>
      </c>
      <c r="G5263" s="4">
        <v>26.76</v>
      </c>
      <c r="H5263" s="4">
        <v>0</v>
      </c>
      <c r="I5263" s="4">
        <v>1</v>
      </c>
      <c r="J5263" s="4">
        <v>3.72</v>
      </c>
      <c r="K5263" s="4">
        <v>0.12</v>
      </c>
      <c r="L5263" s="4">
        <v>0</v>
      </c>
      <c r="M5263" s="4">
        <v>0</v>
      </c>
      <c r="N5263" s="4">
        <v>0</v>
      </c>
      <c r="O5263" s="4">
        <v>0.21</v>
      </c>
      <c r="P5263" s="4">
        <v>0</v>
      </c>
      <c r="Q5263" s="4">
        <v>0</v>
      </c>
      <c r="R5263" s="4">
        <v>0.27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20.66</v>
      </c>
      <c r="Y5263" s="4">
        <v>158719.98000000001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1578</v>
      </c>
      <c r="AG5263" s="4">
        <v>14898.6</v>
      </c>
      <c r="AH5263" s="4">
        <v>1154.6400000000001</v>
      </c>
      <c r="AI5263" s="4">
        <v>0</v>
      </c>
      <c r="AJ5263" s="4">
        <v>0</v>
      </c>
      <c r="AK5263" s="4">
        <v>0</v>
      </c>
      <c r="AL5263" s="4">
        <v>17631.240000000002</v>
      </c>
      <c r="AM5263" s="4">
        <v>1090.32</v>
      </c>
      <c r="AN5263" s="4">
        <v>0</v>
      </c>
      <c r="AO5263" s="4">
        <v>0</v>
      </c>
      <c r="AP5263" s="4">
        <v>411.75</v>
      </c>
      <c r="AQ5263" s="4">
        <v>0</v>
      </c>
      <c r="AR5263" s="4">
        <v>1502.07</v>
      </c>
      <c r="AS5263" s="4">
        <v>0</v>
      </c>
      <c r="AT5263" s="4">
        <v>177853.29</v>
      </c>
      <c r="AU5263" s="4">
        <v>0</v>
      </c>
      <c r="AV5263" s="4">
        <v>0</v>
      </c>
      <c r="AW5263" s="8">
        <v>0</v>
      </c>
      <c r="AX5263" s="4">
        <v>0</v>
      </c>
      <c r="AY5263" s="4">
        <v>0</v>
      </c>
      <c r="AZ5263" s="4">
        <v>0</v>
      </c>
      <c r="BA5263" s="4">
        <v>0</v>
      </c>
    </row>
    <row r="5264" spans="1:53" x14ac:dyDescent="0.25">
      <c r="A5264" s="5">
        <v>142950</v>
      </c>
      <c r="B5264" t="s">
        <v>336</v>
      </c>
      <c r="C5264" s="5">
        <v>46946</v>
      </c>
      <c r="D5264" t="s">
        <v>653</v>
      </c>
      <c r="E5264" s="1" t="s">
        <v>395</v>
      </c>
      <c r="F5264" s="4">
        <v>19.23</v>
      </c>
      <c r="G5264" s="4">
        <v>19.23</v>
      </c>
      <c r="H5264" s="4">
        <v>0</v>
      </c>
      <c r="I5264" s="4">
        <v>0</v>
      </c>
      <c r="J5264" s="4">
        <v>3.76</v>
      </c>
      <c r="K5264" s="4">
        <v>0</v>
      </c>
      <c r="L5264" s="4">
        <v>0</v>
      </c>
      <c r="M5264" s="4">
        <v>1</v>
      </c>
      <c r="N5264" s="4">
        <v>0</v>
      </c>
      <c r="O5264" s="4">
        <v>7.0000000000000007E-2</v>
      </c>
      <c r="P5264" s="4">
        <v>0</v>
      </c>
      <c r="Q5264" s="4">
        <v>0</v>
      </c>
      <c r="R5264" s="4">
        <v>0.17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8.5299999999999994</v>
      </c>
      <c r="Y5264" s="4">
        <v>114057.75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15058.8</v>
      </c>
      <c r="AH5264" s="4">
        <v>0</v>
      </c>
      <c r="AI5264" s="4">
        <v>0</v>
      </c>
      <c r="AJ5264" s="4">
        <v>17390</v>
      </c>
      <c r="AK5264" s="4">
        <v>0</v>
      </c>
      <c r="AL5264" s="4">
        <v>32448.799999999999</v>
      </c>
      <c r="AM5264" s="4">
        <v>363.44</v>
      </c>
      <c r="AN5264" s="4">
        <v>0</v>
      </c>
      <c r="AO5264" s="4">
        <v>0</v>
      </c>
      <c r="AP5264" s="4">
        <v>259.25</v>
      </c>
      <c r="AQ5264" s="4">
        <v>0</v>
      </c>
      <c r="AR5264" s="4">
        <v>622.69000000000005</v>
      </c>
      <c r="AS5264" s="4">
        <v>0</v>
      </c>
      <c r="AT5264" s="4">
        <v>147129.24</v>
      </c>
      <c r="AU5264" s="4">
        <v>0</v>
      </c>
      <c r="AV5264" s="4">
        <v>0</v>
      </c>
      <c r="AW5264" s="8">
        <v>0</v>
      </c>
      <c r="AX5264" s="4">
        <v>0</v>
      </c>
      <c r="AY5264" s="4">
        <v>0</v>
      </c>
      <c r="AZ5264" s="4">
        <v>0</v>
      </c>
      <c r="BA5264" s="4">
        <v>0</v>
      </c>
    </row>
    <row r="5265" spans="1:53" x14ac:dyDescent="0.25">
      <c r="A5265" s="5">
        <v>142950</v>
      </c>
      <c r="B5265" t="s">
        <v>336</v>
      </c>
      <c r="C5265" s="5">
        <v>46953</v>
      </c>
      <c r="D5265" t="s">
        <v>654</v>
      </c>
      <c r="E5265" s="1" t="s">
        <v>395</v>
      </c>
      <c r="F5265" s="4">
        <v>29</v>
      </c>
      <c r="G5265" s="4">
        <v>29</v>
      </c>
      <c r="H5265" s="4">
        <v>0</v>
      </c>
      <c r="I5265" s="4">
        <v>0</v>
      </c>
      <c r="J5265" s="4">
        <v>2.89</v>
      </c>
      <c r="K5265" s="4">
        <v>0</v>
      </c>
      <c r="L5265" s="4">
        <v>0</v>
      </c>
      <c r="M5265" s="4">
        <v>0</v>
      </c>
      <c r="N5265" s="4">
        <v>2.75</v>
      </c>
      <c r="O5265" s="4">
        <v>0.33</v>
      </c>
      <c r="P5265" s="4">
        <v>0</v>
      </c>
      <c r="Q5265" s="4">
        <v>0</v>
      </c>
      <c r="R5265" s="4">
        <v>0.45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15.7</v>
      </c>
      <c r="Y5265" s="4">
        <v>172005.96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11574.45</v>
      </c>
      <c r="AH5265" s="4">
        <v>0</v>
      </c>
      <c r="AI5265" s="4">
        <v>0</v>
      </c>
      <c r="AJ5265" s="4">
        <v>0</v>
      </c>
      <c r="AK5265" s="4">
        <v>70501.75</v>
      </c>
      <c r="AL5265" s="4">
        <v>82076.2</v>
      </c>
      <c r="AM5265" s="4">
        <v>1713.36</v>
      </c>
      <c r="AN5265" s="4">
        <v>0</v>
      </c>
      <c r="AO5265" s="4">
        <v>0</v>
      </c>
      <c r="AP5265" s="4">
        <v>686.25</v>
      </c>
      <c r="AQ5265" s="4">
        <v>0</v>
      </c>
      <c r="AR5265" s="4">
        <v>2399.61</v>
      </c>
      <c r="AS5265" s="4">
        <v>0</v>
      </c>
      <c r="AT5265" s="4">
        <v>256481.77</v>
      </c>
      <c r="AU5265" s="4">
        <v>0</v>
      </c>
      <c r="AV5265" s="4">
        <v>0</v>
      </c>
      <c r="AW5265" s="8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s="5">
        <v>142950</v>
      </c>
      <c r="B5266" t="s">
        <v>336</v>
      </c>
      <c r="C5266" s="5">
        <v>46961</v>
      </c>
      <c r="D5266" t="s">
        <v>655</v>
      </c>
      <c r="E5266" s="1" t="s">
        <v>395</v>
      </c>
      <c r="F5266" s="4">
        <v>32.6</v>
      </c>
      <c r="G5266" s="4">
        <v>32.6</v>
      </c>
      <c r="H5266" s="4">
        <v>0</v>
      </c>
      <c r="I5266" s="4">
        <v>0.72</v>
      </c>
      <c r="J5266" s="4">
        <v>4.63</v>
      </c>
      <c r="K5266" s="4">
        <v>1.99</v>
      </c>
      <c r="L5266" s="4">
        <v>0</v>
      </c>
      <c r="M5266" s="4">
        <v>0</v>
      </c>
      <c r="N5266" s="4">
        <v>0</v>
      </c>
      <c r="O5266" s="4">
        <v>0.32</v>
      </c>
      <c r="P5266" s="4">
        <v>0</v>
      </c>
      <c r="Q5266" s="4">
        <v>0</v>
      </c>
      <c r="R5266" s="4">
        <v>0.12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9.81</v>
      </c>
      <c r="Y5266" s="4">
        <v>193358.42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1136.1600000000001</v>
      </c>
      <c r="AG5266" s="4">
        <v>18543.150000000001</v>
      </c>
      <c r="AH5266" s="4">
        <v>19147.78</v>
      </c>
      <c r="AI5266" s="4">
        <v>0</v>
      </c>
      <c r="AJ5266" s="4">
        <v>0</v>
      </c>
      <c r="AK5266" s="4">
        <v>0</v>
      </c>
      <c r="AL5266" s="4">
        <v>38827.089999999997</v>
      </c>
      <c r="AM5266" s="4">
        <v>1661.44</v>
      </c>
      <c r="AN5266" s="4">
        <v>0</v>
      </c>
      <c r="AO5266" s="4">
        <v>0</v>
      </c>
      <c r="AP5266" s="4">
        <v>183</v>
      </c>
      <c r="AQ5266" s="4">
        <v>0</v>
      </c>
      <c r="AR5266" s="4">
        <v>1844.44</v>
      </c>
      <c r="AS5266" s="4">
        <v>0</v>
      </c>
      <c r="AT5266" s="4">
        <v>234029.95</v>
      </c>
      <c r="AU5266" s="4">
        <v>0</v>
      </c>
      <c r="AV5266" s="4">
        <v>0</v>
      </c>
      <c r="AW5266" s="8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s="5">
        <v>142950</v>
      </c>
      <c r="B5267" t="s">
        <v>336</v>
      </c>
      <c r="C5267" s="5">
        <v>46979</v>
      </c>
      <c r="D5267" t="s">
        <v>656</v>
      </c>
      <c r="E5267" s="1" t="s">
        <v>395</v>
      </c>
      <c r="F5267" s="4">
        <v>83.72</v>
      </c>
      <c r="G5267" s="4">
        <v>83.72</v>
      </c>
      <c r="H5267" s="4">
        <v>0</v>
      </c>
      <c r="I5267" s="4">
        <v>1.1299999999999999</v>
      </c>
      <c r="J5267" s="4">
        <v>5.09</v>
      </c>
      <c r="K5267" s="4">
        <v>0</v>
      </c>
      <c r="L5267" s="4">
        <v>0</v>
      </c>
      <c r="M5267" s="4">
        <v>1.81</v>
      </c>
      <c r="N5267" s="4">
        <v>1</v>
      </c>
      <c r="O5267" s="4">
        <v>0.41</v>
      </c>
      <c r="P5267" s="4">
        <v>0</v>
      </c>
      <c r="Q5267" s="4">
        <v>0</v>
      </c>
      <c r="R5267" s="4">
        <v>0.57999999999999996</v>
      </c>
      <c r="S5267" s="4">
        <v>0</v>
      </c>
      <c r="T5267" s="4">
        <v>0.33</v>
      </c>
      <c r="U5267" s="4">
        <v>0.27</v>
      </c>
      <c r="V5267" s="4">
        <v>0</v>
      </c>
      <c r="W5267" s="4">
        <v>0</v>
      </c>
      <c r="X5267" s="4">
        <v>46.33</v>
      </c>
      <c r="Y5267" s="4">
        <v>496563.41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1783.14</v>
      </c>
      <c r="AG5267" s="4">
        <v>20385.45</v>
      </c>
      <c r="AH5267" s="4">
        <v>0</v>
      </c>
      <c r="AI5267" s="4">
        <v>0</v>
      </c>
      <c r="AJ5267" s="4">
        <v>31475.9</v>
      </c>
      <c r="AK5267" s="4">
        <v>25637</v>
      </c>
      <c r="AL5267" s="4">
        <v>79281.490000000005</v>
      </c>
      <c r="AM5267" s="4">
        <v>2128.7199999999998</v>
      </c>
      <c r="AN5267" s="4">
        <v>0</v>
      </c>
      <c r="AO5267" s="4">
        <v>0</v>
      </c>
      <c r="AP5267" s="4">
        <v>884.5</v>
      </c>
      <c r="AQ5267" s="4">
        <v>0</v>
      </c>
      <c r="AR5267" s="4">
        <v>3013.22</v>
      </c>
      <c r="AS5267" s="4">
        <v>0</v>
      </c>
      <c r="AT5267" s="4">
        <v>578858.12</v>
      </c>
      <c r="AU5267" s="4">
        <v>0</v>
      </c>
      <c r="AV5267" s="4">
        <v>0</v>
      </c>
      <c r="AW5267" s="8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s="5">
        <v>142950</v>
      </c>
      <c r="B5268" t="s">
        <v>336</v>
      </c>
      <c r="C5268" s="5">
        <v>46995</v>
      </c>
      <c r="D5268" t="s">
        <v>657</v>
      </c>
      <c r="E5268" s="1" t="s">
        <v>395</v>
      </c>
      <c r="F5268" s="4">
        <v>8.0500000000000007</v>
      </c>
      <c r="G5268" s="4">
        <v>8.0500000000000007</v>
      </c>
      <c r="H5268" s="4">
        <v>0</v>
      </c>
      <c r="I5268" s="4">
        <v>0</v>
      </c>
      <c r="J5268" s="4">
        <v>0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7.0000000000000007E-2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0.36</v>
      </c>
      <c r="Y5268" s="4">
        <v>47746.48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0</v>
      </c>
      <c r="AH5268" s="4">
        <v>0</v>
      </c>
      <c r="AI5268" s="4">
        <v>0</v>
      </c>
      <c r="AJ5268" s="4">
        <v>0</v>
      </c>
      <c r="AK5268" s="4">
        <v>0</v>
      </c>
      <c r="AL5268" s="4">
        <v>0</v>
      </c>
      <c r="AM5268" s="4">
        <v>0</v>
      </c>
      <c r="AN5268" s="4">
        <v>0</v>
      </c>
      <c r="AO5268" s="4">
        <v>0</v>
      </c>
      <c r="AP5268" s="4">
        <v>106.75</v>
      </c>
      <c r="AQ5268" s="4">
        <v>0</v>
      </c>
      <c r="AR5268" s="4">
        <v>106.75</v>
      </c>
      <c r="AS5268" s="4">
        <v>0</v>
      </c>
      <c r="AT5268" s="4">
        <v>47853.23</v>
      </c>
      <c r="AU5268" s="4">
        <v>0</v>
      </c>
      <c r="AV5268" s="4">
        <v>0</v>
      </c>
      <c r="AW5268" s="8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s="5">
        <v>142950</v>
      </c>
      <c r="B5269" t="s">
        <v>336</v>
      </c>
      <c r="C5269" s="5">
        <v>47001</v>
      </c>
      <c r="D5269" t="s">
        <v>658</v>
      </c>
      <c r="E5269" s="1" t="s">
        <v>395</v>
      </c>
      <c r="F5269" s="4">
        <v>50.35</v>
      </c>
      <c r="G5269" s="4">
        <v>50.35</v>
      </c>
      <c r="H5269" s="4">
        <v>0</v>
      </c>
      <c r="I5269" s="4">
        <v>1.22</v>
      </c>
      <c r="J5269" s="4">
        <v>7.94</v>
      </c>
      <c r="K5269" s="4">
        <v>2.2599999999999998</v>
      </c>
      <c r="L5269" s="4">
        <v>0</v>
      </c>
      <c r="M5269" s="4">
        <v>1.1299999999999999</v>
      </c>
      <c r="N5269" s="4">
        <v>0.48</v>
      </c>
      <c r="O5269" s="4">
        <v>0.34</v>
      </c>
      <c r="P5269" s="4">
        <v>0</v>
      </c>
      <c r="Q5269" s="4">
        <v>0</v>
      </c>
      <c r="R5269" s="4">
        <v>0.28000000000000003</v>
      </c>
      <c r="S5269" s="4">
        <v>0</v>
      </c>
      <c r="T5269" s="4">
        <v>0</v>
      </c>
      <c r="U5269" s="4">
        <v>1</v>
      </c>
      <c r="V5269" s="4">
        <v>0.86</v>
      </c>
      <c r="W5269" s="4">
        <v>0</v>
      </c>
      <c r="X5269" s="4">
        <v>27.1</v>
      </c>
      <c r="Y5269" s="4">
        <v>298637.93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1925.16</v>
      </c>
      <c r="AG5269" s="4">
        <v>31799.7</v>
      </c>
      <c r="AH5269" s="4">
        <v>21745.72</v>
      </c>
      <c r="AI5269" s="4">
        <v>0</v>
      </c>
      <c r="AJ5269" s="4">
        <v>19650.7</v>
      </c>
      <c r="AK5269" s="4">
        <v>12305.76</v>
      </c>
      <c r="AL5269" s="4">
        <v>87427.04</v>
      </c>
      <c r="AM5269" s="4">
        <v>1765.28</v>
      </c>
      <c r="AN5269" s="4">
        <v>0</v>
      </c>
      <c r="AO5269" s="4">
        <v>0</v>
      </c>
      <c r="AP5269" s="4">
        <v>427</v>
      </c>
      <c r="AQ5269" s="4">
        <v>0</v>
      </c>
      <c r="AR5269" s="4">
        <v>2192.2800000000002</v>
      </c>
      <c r="AS5269" s="4">
        <v>0</v>
      </c>
      <c r="AT5269" s="4">
        <v>388257.25</v>
      </c>
      <c r="AU5269" s="4">
        <v>0</v>
      </c>
      <c r="AV5269" s="4">
        <v>0</v>
      </c>
      <c r="AW5269" s="8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s="5">
        <v>142950</v>
      </c>
      <c r="B5270" t="s">
        <v>336</v>
      </c>
      <c r="C5270" s="5">
        <v>47019</v>
      </c>
      <c r="D5270" t="s">
        <v>659</v>
      </c>
      <c r="E5270" s="1" t="s">
        <v>395</v>
      </c>
      <c r="F5270" s="4">
        <v>25.62</v>
      </c>
      <c r="G5270" s="4">
        <v>25.62</v>
      </c>
      <c r="H5270" s="4">
        <v>0</v>
      </c>
      <c r="I5270" s="4">
        <v>0</v>
      </c>
      <c r="J5270" s="4">
        <v>3.28</v>
      </c>
      <c r="K5270" s="4">
        <v>1</v>
      </c>
      <c r="L5270" s="4">
        <v>0</v>
      </c>
      <c r="M5270" s="4">
        <v>0</v>
      </c>
      <c r="N5270" s="4">
        <v>1.66</v>
      </c>
      <c r="O5270" s="4">
        <v>0.14000000000000001</v>
      </c>
      <c r="P5270" s="4">
        <v>0</v>
      </c>
      <c r="Q5270" s="4">
        <v>0</v>
      </c>
      <c r="R5270" s="4">
        <v>0.28000000000000003</v>
      </c>
      <c r="S5270" s="4">
        <v>0</v>
      </c>
      <c r="T5270" s="4">
        <v>0</v>
      </c>
      <c r="U5270" s="4">
        <v>1.43</v>
      </c>
      <c r="V5270" s="4">
        <v>0</v>
      </c>
      <c r="W5270" s="4">
        <v>0</v>
      </c>
      <c r="X5270" s="4">
        <v>15.29</v>
      </c>
      <c r="Y5270" s="4">
        <v>151958.37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13136.4</v>
      </c>
      <c r="AH5270" s="4">
        <v>9622</v>
      </c>
      <c r="AI5270" s="4">
        <v>0</v>
      </c>
      <c r="AJ5270" s="4">
        <v>0</v>
      </c>
      <c r="AK5270" s="4">
        <v>42557.42</v>
      </c>
      <c r="AL5270" s="4">
        <v>65315.82</v>
      </c>
      <c r="AM5270" s="4">
        <v>726.88</v>
      </c>
      <c r="AN5270" s="4">
        <v>0</v>
      </c>
      <c r="AO5270" s="4">
        <v>0</v>
      </c>
      <c r="AP5270" s="4">
        <v>427</v>
      </c>
      <c r="AQ5270" s="4">
        <v>0</v>
      </c>
      <c r="AR5270" s="4">
        <v>1153.8800000000001</v>
      </c>
      <c r="AS5270" s="4">
        <v>0</v>
      </c>
      <c r="AT5270" s="4">
        <v>218428.07</v>
      </c>
      <c r="AU5270" s="4">
        <v>0</v>
      </c>
      <c r="AV5270" s="4">
        <v>0</v>
      </c>
      <c r="AW5270" s="8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s="5">
        <v>142950</v>
      </c>
      <c r="B5271" t="s">
        <v>336</v>
      </c>
      <c r="C5271" s="5">
        <v>47027</v>
      </c>
      <c r="D5271" t="s">
        <v>660</v>
      </c>
      <c r="E5271" s="1" t="s">
        <v>395</v>
      </c>
      <c r="F5271" s="4">
        <v>34.93</v>
      </c>
      <c r="G5271" s="4">
        <v>34.93</v>
      </c>
      <c r="H5271" s="4">
        <v>0</v>
      </c>
      <c r="I5271" s="4">
        <v>0</v>
      </c>
      <c r="J5271" s="4">
        <v>1.93</v>
      </c>
      <c r="K5271" s="4">
        <v>0</v>
      </c>
      <c r="L5271" s="4">
        <v>0</v>
      </c>
      <c r="M5271" s="4">
        <v>0.09</v>
      </c>
      <c r="N5271" s="4">
        <v>0.6</v>
      </c>
      <c r="O5271" s="4">
        <v>0.59</v>
      </c>
      <c r="P5271" s="4">
        <v>0</v>
      </c>
      <c r="Q5271" s="4">
        <v>0</v>
      </c>
      <c r="R5271" s="4">
        <v>0.28999999999999998</v>
      </c>
      <c r="S5271" s="4">
        <v>0</v>
      </c>
      <c r="T5271" s="4">
        <v>0.97</v>
      </c>
      <c r="U5271" s="4">
        <v>2.36</v>
      </c>
      <c r="V5271" s="4">
        <v>0</v>
      </c>
      <c r="W5271" s="4">
        <v>0</v>
      </c>
      <c r="X5271" s="4">
        <v>9.4499999999999993</v>
      </c>
      <c r="Y5271" s="4">
        <v>207178.21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7729.65</v>
      </c>
      <c r="AH5271" s="4">
        <v>0</v>
      </c>
      <c r="AI5271" s="4">
        <v>0</v>
      </c>
      <c r="AJ5271" s="4">
        <v>1565.1</v>
      </c>
      <c r="AK5271" s="4">
        <v>15382.2</v>
      </c>
      <c r="AL5271" s="4">
        <v>24676.95</v>
      </c>
      <c r="AM5271" s="4">
        <v>3063.28</v>
      </c>
      <c r="AN5271" s="4">
        <v>0</v>
      </c>
      <c r="AO5271" s="4">
        <v>0</v>
      </c>
      <c r="AP5271" s="4">
        <v>442.25</v>
      </c>
      <c r="AQ5271" s="4">
        <v>0</v>
      </c>
      <c r="AR5271" s="4">
        <v>3505.53</v>
      </c>
      <c r="AS5271" s="4">
        <v>0</v>
      </c>
      <c r="AT5271" s="4">
        <v>235360.69</v>
      </c>
      <c r="AU5271" s="4">
        <v>0</v>
      </c>
      <c r="AV5271" s="4">
        <v>0</v>
      </c>
      <c r="AW5271" s="8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s="5">
        <v>142950</v>
      </c>
      <c r="B5272" t="s">
        <v>336</v>
      </c>
      <c r="C5272" s="5">
        <v>47043</v>
      </c>
      <c r="D5272" t="s">
        <v>661</v>
      </c>
      <c r="E5272" s="1" t="s">
        <v>395</v>
      </c>
      <c r="F5272" s="4">
        <v>3.36</v>
      </c>
      <c r="G5272" s="4">
        <v>3.36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0.01</v>
      </c>
      <c r="P5272" s="4">
        <v>0</v>
      </c>
      <c r="Q5272" s="4">
        <v>0</v>
      </c>
      <c r="R5272" s="4">
        <v>0.06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1.7</v>
      </c>
      <c r="Y5272" s="4">
        <v>19928.97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51.92</v>
      </c>
      <c r="AN5272" s="4">
        <v>0</v>
      </c>
      <c r="AO5272" s="4">
        <v>0</v>
      </c>
      <c r="AP5272" s="4">
        <v>91.5</v>
      </c>
      <c r="AQ5272" s="4">
        <v>0</v>
      </c>
      <c r="AR5272" s="4">
        <v>143.41999999999999</v>
      </c>
      <c r="AS5272" s="4">
        <v>0</v>
      </c>
      <c r="AT5272" s="4">
        <v>20072.39</v>
      </c>
      <c r="AU5272" s="4">
        <v>0</v>
      </c>
      <c r="AV5272" s="4">
        <v>0</v>
      </c>
      <c r="AW5272" s="8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s="5">
        <v>142950</v>
      </c>
      <c r="B5273" t="s">
        <v>336</v>
      </c>
      <c r="C5273" s="5">
        <v>47050</v>
      </c>
      <c r="D5273" t="s">
        <v>662</v>
      </c>
      <c r="E5273" s="1" t="s">
        <v>395</v>
      </c>
      <c r="F5273" s="4">
        <v>11.51</v>
      </c>
      <c r="G5273" s="4">
        <v>11.51</v>
      </c>
      <c r="H5273" s="4">
        <v>0</v>
      </c>
      <c r="I5273" s="4">
        <v>0</v>
      </c>
      <c r="J5273" s="4">
        <v>1</v>
      </c>
      <c r="K5273" s="4">
        <v>0</v>
      </c>
      <c r="L5273" s="4">
        <v>0</v>
      </c>
      <c r="M5273" s="4">
        <v>0.4</v>
      </c>
      <c r="N5273" s="4">
        <v>0</v>
      </c>
      <c r="O5273" s="4">
        <v>0.06</v>
      </c>
      <c r="P5273" s="4">
        <v>0</v>
      </c>
      <c r="Q5273" s="4">
        <v>0</v>
      </c>
      <c r="R5273" s="4">
        <v>7.0000000000000007E-2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7.19</v>
      </c>
      <c r="Y5273" s="4">
        <v>68268.570000000007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4005</v>
      </c>
      <c r="AH5273" s="4">
        <v>0</v>
      </c>
      <c r="AI5273" s="4">
        <v>0</v>
      </c>
      <c r="AJ5273" s="4">
        <v>6956</v>
      </c>
      <c r="AK5273" s="4">
        <v>0</v>
      </c>
      <c r="AL5273" s="4">
        <v>10961</v>
      </c>
      <c r="AM5273" s="4">
        <v>311.52</v>
      </c>
      <c r="AN5273" s="4">
        <v>0</v>
      </c>
      <c r="AO5273" s="4">
        <v>0</v>
      </c>
      <c r="AP5273" s="4">
        <v>106.75</v>
      </c>
      <c r="AQ5273" s="4">
        <v>0</v>
      </c>
      <c r="AR5273" s="4">
        <v>418.27</v>
      </c>
      <c r="AS5273" s="4">
        <v>0</v>
      </c>
      <c r="AT5273" s="4">
        <v>79647.839999999997</v>
      </c>
      <c r="AU5273" s="4">
        <v>0</v>
      </c>
      <c r="AV5273" s="4">
        <v>0</v>
      </c>
      <c r="AW5273" s="8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s="5">
        <v>142950</v>
      </c>
      <c r="B5274" t="s">
        <v>336</v>
      </c>
      <c r="C5274" s="5">
        <v>47084</v>
      </c>
      <c r="D5274" t="s">
        <v>392</v>
      </c>
      <c r="E5274" s="1" t="s">
        <v>395</v>
      </c>
      <c r="F5274" s="4">
        <v>5.7</v>
      </c>
      <c r="G5274" s="4">
        <v>5.7</v>
      </c>
      <c r="H5274" s="4">
        <v>0</v>
      </c>
      <c r="I5274" s="4">
        <v>0</v>
      </c>
      <c r="J5274" s="4">
        <v>0.99</v>
      </c>
      <c r="K5274" s="4">
        <v>0</v>
      </c>
      <c r="L5274" s="4">
        <v>0</v>
      </c>
      <c r="M5274" s="4">
        <v>0</v>
      </c>
      <c r="N5274" s="4">
        <v>1</v>
      </c>
      <c r="O5274" s="4">
        <v>0</v>
      </c>
      <c r="P5274" s="4">
        <v>0</v>
      </c>
      <c r="Q5274" s="4">
        <v>0</v>
      </c>
      <c r="R5274" s="4">
        <v>7.0000000000000007E-2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3.36</v>
      </c>
      <c r="Y5274" s="4">
        <v>33808.07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3964.95</v>
      </c>
      <c r="AH5274" s="4">
        <v>0</v>
      </c>
      <c r="AI5274" s="4">
        <v>0</v>
      </c>
      <c r="AJ5274" s="4">
        <v>0</v>
      </c>
      <c r="AK5274" s="4">
        <v>25637</v>
      </c>
      <c r="AL5274" s="4">
        <v>29601.95</v>
      </c>
      <c r="AM5274" s="4">
        <v>0</v>
      </c>
      <c r="AN5274" s="4">
        <v>0</v>
      </c>
      <c r="AO5274" s="4">
        <v>0</v>
      </c>
      <c r="AP5274" s="4">
        <v>106.75</v>
      </c>
      <c r="AQ5274" s="4">
        <v>0</v>
      </c>
      <c r="AR5274" s="4">
        <v>106.75</v>
      </c>
      <c r="AS5274" s="4">
        <v>0</v>
      </c>
      <c r="AT5274" s="4">
        <v>63516.77</v>
      </c>
      <c r="AU5274" s="4">
        <v>0</v>
      </c>
      <c r="AV5274" s="4">
        <v>0</v>
      </c>
      <c r="AW5274" s="8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s="5">
        <v>142950</v>
      </c>
      <c r="B5275" t="s">
        <v>336</v>
      </c>
      <c r="C5275" s="5">
        <v>47092</v>
      </c>
      <c r="D5275" t="s">
        <v>393</v>
      </c>
      <c r="E5275" s="1" t="s">
        <v>395</v>
      </c>
      <c r="F5275" s="4">
        <v>11.22</v>
      </c>
      <c r="G5275" s="4">
        <v>11.22</v>
      </c>
      <c r="H5275" s="4">
        <v>0</v>
      </c>
      <c r="I5275" s="4">
        <v>1</v>
      </c>
      <c r="J5275" s="4">
        <v>3.35</v>
      </c>
      <c r="K5275" s="4">
        <v>0</v>
      </c>
      <c r="L5275" s="4">
        <v>0</v>
      </c>
      <c r="M5275" s="4">
        <v>0</v>
      </c>
      <c r="N5275" s="4">
        <v>0</v>
      </c>
      <c r="O5275" s="4">
        <v>7.0000000000000007E-2</v>
      </c>
      <c r="P5275" s="4">
        <v>0</v>
      </c>
      <c r="Q5275" s="4">
        <v>0</v>
      </c>
      <c r="R5275" s="4">
        <v>0.11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8.09</v>
      </c>
      <c r="Y5275" s="4">
        <v>66548.509999999995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1578</v>
      </c>
      <c r="AG5275" s="4">
        <v>13416.75</v>
      </c>
      <c r="AH5275" s="4">
        <v>0</v>
      </c>
      <c r="AI5275" s="4">
        <v>0</v>
      </c>
      <c r="AJ5275" s="4">
        <v>0</v>
      </c>
      <c r="AK5275" s="4">
        <v>0</v>
      </c>
      <c r="AL5275" s="4">
        <v>14994.75</v>
      </c>
      <c r="AM5275" s="4">
        <v>363.44</v>
      </c>
      <c r="AN5275" s="4">
        <v>0</v>
      </c>
      <c r="AO5275" s="4">
        <v>0</v>
      </c>
      <c r="AP5275" s="4">
        <v>167.75</v>
      </c>
      <c r="AQ5275" s="4">
        <v>0</v>
      </c>
      <c r="AR5275" s="4">
        <v>531.19000000000005</v>
      </c>
      <c r="AS5275" s="4">
        <v>0</v>
      </c>
      <c r="AT5275" s="4">
        <v>82074.45</v>
      </c>
      <c r="AU5275" s="4">
        <v>0</v>
      </c>
      <c r="AV5275" s="4">
        <v>0</v>
      </c>
      <c r="AW5275" s="8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s="5">
        <v>142950</v>
      </c>
      <c r="B5276" t="s">
        <v>336</v>
      </c>
      <c r="C5276" s="5">
        <v>47167</v>
      </c>
      <c r="D5276" t="s">
        <v>664</v>
      </c>
      <c r="E5276" s="1" t="s">
        <v>395</v>
      </c>
      <c r="F5276" s="4">
        <v>17.13</v>
      </c>
      <c r="G5276" s="4">
        <v>17.13</v>
      </c>
      <c r="H5276" s="4">
        <v>0</v>
      </c>
      <c r="I5276" s="4">
        <v>0</v>
      </c>
      <c r="J5276" s="4">
        <v>1.98</v>
      </c>
      <c r="K5276" s="4">
        <v>0</v>
      </c>
      <c r="L5276" s="4">
        <v>0</v>
      </c>
      <c r="M5276" s="4">
        <v>1</v>
      </c>
      <c r="N5276" s="4">
        <v>0</v>
      </c>
      <c r="O5276" s="4">
        <v>0</v>
      </c>
      <c r="P5276" s="4">
        <v>0</v>
      </c>
      <c r="Q5276" s="4">
        <v>0</v>
      </c>
      <c r="R5276" s="4">
        <v>0.25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10.85</v>
      </c>
      <c r="Y5276" s="4">
        <v>101602.14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7929.9</v>
      </c>
      <c r="AH5276" s="4">
        <v>0</v>
      </c>
      <c r="AI5276" s="4">
        <v>0</v>
      </c>
      <c r="AJ5276" s="4">
        <v>17390</v>
      </c>
      <c r="AK5276" s="4">
        <v>0</v>
      </c>
      <c r="AL5276" s="4">
        <v>25319.9</v>
      </c>
      <c r="AM5276" s="4">
        <v>0</v>
      </c>
      <c r="AN5276" s="4">
        <v>0</v>
      </c>
      <c r="AO5276" s="4">
        <v>0</v>
      </c>
      <c r="AP5276" s="4">
        <v>381.25</v>
      </c>
      <c r="AQ5276" s="4">
        <v>0</v>
      </c>
      <c r="AR5276" s="4">
        <v>381.25</v>
      </c>
      <c r="AS5276" s="4">
        <v>0</v>
      </c>
      <c r="AT5276" s="4">
        <v>127303.29</v>
      </c>
      <c r="AU5276" s="4">
        <v>0</v>
      </c>
      <c r="AV5276" s="4">
        <v>0</v>
      </c>
      <c r="AW5276" s="8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s="5">
        <v>142950</v>
      </c>
      <c r="B5277" t="s">
        <v>336</v>
      </c>
      <c r="C5277" s="5">
        <v>47175</v>
      </c>
      <c r="D5277" t="s">
        <v>665</v>
      </c>
      <c r="E5277" s="1" t="s">
        <v>395</v>
      </c>
      <c r="F5277" s="4">
        <v>8</v>
      </c>
      <c r="G5277" s="4">
        <v>8</v>
      </c>
      <c r="H5277" s="4">
        <v>0</v>
      </c>
      <c r="I5277" s="4">
        <v>0</v>
      </c>
      <c r="J5277" s="4">
        <v>0.9</v>
      </c>
      <c r="K5277" s="4">
        <v>0</v>
      </c>
      <c r="L5277" s="4">
        <v>0</v>
      </c>
      <c r="M5277" s="4">
        <v>0</v>
      </c>
      <c r="N5277" s="4">
        <v>1</v>
      </c>
      <c r="O5277" s="4">
        <v>0</v>
      </c>
      <c r="P5277" s="4">
        <v>0</v>
      </c>
      <c r="Q5277" s="4">
        <v>0</v>
      </c>
      <c r="R5277" s="4">
        <v>0.15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5.0599999999999996</v>
      </c>
      <c r="Y5277" s="4">
        <v>47449.919999999998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3604.5</v>
      </c>
      <c r="AH5277" s="4">
        <v>0</v>
      </c>
      <c r="AI5277" s="4">
        <v>0</v>
      </c>
      <c r="AJ5277" s="4">
        <v>0</v>
      </c>
      <c r="AK5277" s="4">
        <v>25637</v>
      </c>
      <c r="AL5277" s="4">
        <v>29241.5</v>
      </c>
      <c r="AM5277" s="4">
        <v>0</v>
      </c>
      <c r="AN5277" s="4">
        <v>0</v>
      </c>
      <c r="AO5277" s="4">
        <v>0</v>
      </c>
      <c r="AP5277" s="4">
        <v>228.75</v>
      </c>
      <c r="AQ5277" s="4">
        <v>0</v>
      </c>
      <c r="AR5277" s="4">
        <v>228.75</v>
      </c>
      <c r="AS5277" s="4">
        <v>0</v>
      </c>
      <c r="AT5277" s="4">
        <v>76920.17</v>
      </c>
      <c r="AU5277" s="4">
        <v>0</v>
      </c>
      <c r="AV5277" s="4">
        <v>0</v>
      </c>
      <c r="AW5277" s="8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s="5">
        <v>142950</v>
      </c>
      <c r="B5278" t="s">
        <v>336</v>
      </c>
      <c r="C5278" s="5">
        <v>47183</v>
      </c>
      <c r="D5278" t="s">
        <v>666</v>
      </c>
      <c r="E5278" s="1" t="s">
        <v>395</v>
      </c>
      <c r="F5278" s="4">
        <v>14.44</v>
      </c>
      <c r="G5278" s="4">
        <v>14.44</v>
      </c>
      <c r="H5278" s="4">
        <v>0</v>
      </c>
      <c r="I5278" s="4">
        <v>0</v>
      </c>
      <c r="J5278" s="4">
        <v>2.78</v>
      </c>
      <c r="K5278" s="4">
        <v>0</v>
      </c>
      <c r="L5278" s="4">
        <v>0</v>
      </c>
      <c r="M5278" s="4">
        <v>0</v>
      </c>
      <c r="N5278" s="4">
        <v>0</v>
      </c>
      <c r="O5278" s="4">
        <v>0.06</v>
      </c>
      <c r="P5278" s="4">
        <v>0</v>
      </c>
      <c r="Q5278" s="4">
        <v>0</v>
      </c>
      <c r="R5278" s="4">
        <v>0.03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5.2</v>
      </c>
      <c r="Y5278" s="4">
        <v>85647.11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11133.9</v>
      </c>
      <c r="AH5278" s="4">
        <v>0</v>
      </c>
      <c r="AI5278" s="4">
        <v>0</v>
      </c>
      <c r="AJ5278" s="4">
        <v>0</v>
      </c>
      <c r="AK5278" s="4">
        <v>0</v>
      </c>
      <c r="AL5278" s="4">
        <v>11133.9</v>
      </c>
      <c r="AM5278" s="4">
        <v>311.52</v>
      </c>
      <c r="AN5278" s="4">
        <v>0</v>
      </c>
      <c r="AO5278" s="4">
        <v>0</v>
      </c>
      <c r="AP5278" s="4">
        <v>45.75</v>
      </c>
      <c r="AQ5278" s="4">
        <v>0</v>
      </c>
      <c r="AR5278" s="4">
        <v>357.27</v>
      </c>
      <c r="AS5278" s="4">
        <v>0</v>
      </c>
      <c r="AT5278" s="4">
        <v>97138.28</v>
      </c>
      <c r="AU5278" s="4">
        <v>0</v>
      </c>
      <c r="AV5278" s="4">
        <v>0</v>
      </c>
      <c r="AW5278" s="8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s="5">
        <v>142950</v>
      </c>
      <c r="B5279" t="s">
        <v>336</v>
      </c>
      <c r="C5279" s="5">
        <v>47191</v>
      </c>
      <c r="D5279" t="s">
        <v>667</v>
      </c>
      <c r="E5279" s="1" t="s">
        <v>395</v>
      </c>
      <c r="F5279" s="4">
        <v>3.4</v>
      </c>
      <c r="G5279" s="4">
        <v>3.4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0.75</v>
      </c>
      <c r="Y5279" s="4">
        <v>20166.22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0</v>
      </c>
      <c r="AH5279" s="4">
        <v>0</v>
      </c>
      <c r="AI5279" s="4">
        <v>0</v>
      </c>
      <c r="AJ5279" s="4">
        <v>0</v>
      </c>
      <c r="AK5279" s="4">
        <v>0</v>
      </c>
      <c r="AL5279" s="4">
        <v>0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20166.22</v>
      </c>
      <c r="AU5279" s="4">
        <v>0</v>
      </c>
      <c r="AV5279" s="4">
        <v>0</v>
      </c>
      <c r="AW5279" s="8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s="5">
        <v>142950</v>
      </c>
      <c r="B5280" t="s">
        <v>336</v>
      </c>
      <c r="C5280" s="5">
        <v>47225</v>
      </c>
      <c r="D5280" t="s">
        <v>668</v>
      </c>
      <c r="E5280" s="1" t="s">
        <v>395</v>
      </c>
      <c r="F5280" s="4">
        <v>14.05</v>
      </c>
      <c r="G5280" s="4">
        <v>14.05</v>
      </c>
      <c r="H5280" s="4">
        <v>0</v>
      </c>
      <c r="I5280" s="4">
        <v>0</v>
      </c>
      <c r="J5280" s="4">
        <v>2</v>
      </c>
      <c r="K5280" s="4">
        <v>0</v>
      </c>
      <c r="L5280" s="4">
        <v>0</v>
      </c>
      <c r="M5280" s="4">
        <v>0</v>
      </c>
      <c r="N5280" s="4">
        <v>0.5</v>
      </c>
      <c r="O5280" s="4">
        <v>0</v>
      </c>
      <c r="P5280" s="4">
        <v>0</v>
      </c>
      <c r="Q5280" s="4">
        <v>0</v>
      </c>
      <c r="R5280" s="4">
        <v>0.21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4.3499999999999996</v>
      </c>
      <c r="Y5280" s="4">
        <v>83333.919999999998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8010</v>
      </c>
      <c r="AH5280" s="4">
        <v>0</v>
      </c>
      <c r="AI5280" s="4">
        <v>0</v>
      </c>
      <c r="AJ5280" s="4">
        <v>0</v>
      </c>
      <c r="AK5280" s="4">
        <v>12818.5</v>
      </c>
      <c r="AL5280" s="4">
        <v>20828.5</v>
      </c>
      <c r="AM5280" s="4">
        <v>0</v>
      </c>
      <c r="AN5280" s="4">
        <v>0</v>
      </c>
      <c r="AO5280" s="4">
        <v>0</v>
      </c>
      <c r="AP5280" s="4">
        <v>320.25</v>
      </c>
      <c r="AQ5280" s="4">
        <v>0</v>
      </c>
      <c r="AR5280" s="4">
        <v>320.25</v>
      </c>
      <c r="AS5280" s="4">
        <v>0</v>
      </c>
      <c r="AT5280" s="4">
        <v>104482.67</v>
      </c>
      <c r="AU5280" s="4">
        <v>0</v>
      </c>
      <c r="AV5280" s="4">
        <v>0</v>
      </c>
      <c r="AW5280" s="8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s="5">
        <v>142950</v>
      </c>
      <c r="B5281" t="s">
        <v>336</v>
      </c>
      <c r="C5281" s="5">
        <v>47241</v>
      </c>
      <c r="D5281" t="s">
        <v>375</v>
      </c>
      <c r="E5281" s="1" t="s">
        <v>395</v>
      </c>
      <c r="F5281" s="4">
        <v>43.45</v>
      </c>
      <c r="G5281" s="4">
        <v>43.45</v>
      </c>
      <c r="H5281" s="4">
        <v>0</v>
      </c>
      <c r="I5281" s="4">
        <v>0</v>
      </c>
      <c r="J5281" s="4">
        <v>3.82</v>
      </c>
      <c r="K5281" s="4">
        <v>0.8</v>
      </c>
      <c r="L5281" s="4">
        <v>0</v>
      </c>
      <c r="M5281" s="4">
        <v>0.26</v>
      </c>
      <c r="N5281" s="4">
        <v>1.21</v>
      </c>
      <c r="O5281" s="4">
        <v>7.0000000000000007E-2</v>
      </c>
      <c r="P5281" s="4">
        <v>0</v>
      </c>
      <c r="Q5281" s="4">
        <v>0</v>
      </c>
      <c r="R5281" s="4">
        <v>0.28999999999999998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10.57</v>
      </c>
      <c r="Y5281" s="4">
        <v>257712.38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15299.1</v>
      </c>
      <c r="AH5281" s="4">
        <v>7697.6</v>
      </c>
      <c r="AI5281" s="4">
        <v>0</v>
      </c>
      <c r="AJ5281" s="4">
        <v>4521.3999999999996</v>
      </c>
      <c r="AK5281" s="4">
        <v>31020.77</v>
      </c>
      <c r="AL5281" s="4">
        <v>58538.87</v>
      </c>
      <c r="AM5281" s="4">
        <v>363.44</v>
      </c>
      <c r="AN5281" s="4">
        <v>0</v>
      </c>
      <c r="AO5281" s="4">
        <v>0</v>
      </c>
      <c r="AP5281" s="4">
        <v>442.25</v>
      </c>
      <c r="AQ5281" s="4">
        <v>0</v>
      </c>
      <c r="AR5281" s="4">
        <v>805.69</v>
      </c>
      <c r="AS5281" s="4">
        <v>0</v>
      </c>
      <c r="AT5281" s="4">
        <v>317056.94</v>
      </c>
      <c r="AU5281" s="4">
        <v>0</v>
      </c>
      <c r="AV5281" s="4">
        <v>0</v>
      </c>
      <c r="AW5281" s="8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s="5">
        <v>142950</v>
      </c>
      <c r="B5282" t="s">
        <v>336</v>
      </c>
      <c r="C5282" s="5">
        <v>47258</v>
      </c>
      <c r="D5282" t="s">
        <v>669</v>
      </c>
      <c r="E5282" s="1" t="s">
        <v>395</v>
      </c>
      <c r="F5282" s="4">
        <v>2.58</v>
      </c>
      <c r="G5282" s="4">
        <v>2.58</v>
      </c>
      <c r="H5282" s="4">
        <v>0</v>
      </c>
      <c r="I5282" s="4">
        <v>0</v>
      </c>
      <c r="J5282" s="4">
        <v>0.86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7.0000000000000007E-2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1.72</v>
      </c>
      <c r="Y5282" s="4">
        <v>15302.6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3444.3</v>
      </c>
      <c r="AH5282" s="4">
        <v>0</v>
      </c>
      <c r="AI5282" s="4">
        <v>0</v>
      </c>
      <c r="AJ5282" s="4">
        <v>0</v>
      </c>
      <c r="AK5282" s="4">
        <v>0</v>
      </c>
      <c r="AL5282" s="4">
        <v>3444.3</v>
      </c>
      <c r="AM5282" s="4">
        <v>0</v>
      </c>
      <c r="AN5282" s="4">
        <v>0</v>
      </c>
      <c r="AO5282" s="4">
        <v>0</v>
      </c>
      <c r="AP5282" s="4">
        <v>106.75</v>
      </c>
      <c r="AQ5282" s="4">
        <v>0</v>
      </c>
      <c r="AR5282" s="4">
        <v>106.75</v>
      </c>
      <c r="AS5282" s="4">
        <v>0</v>
      </c>
      <c r="AT5282" s="4">
        <v>18853.650000000001</v>
      </c>
      <c r="AU5282" s="4">
        <v>0</v>
      </c>
      <c r="AV5282" s="4">
        <v>0</v>
      </c>
      <c r="AW5282" s="8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s="5">
        <v>142950</v>
      </c>
      <c r="B5283" t="s">
        <v>336</v>
      </c>
      <c r="C5283" s="5">
        <v>47266</v>
      </c>
      <c r="D5283" t="s">
        <v>670</v>
      </c>
      <c r="E5283" s="1" t="s">
        <v>395</v>
      </c>
      <c r="F5283" s="4">
        <v>7.91</v>
      </c>
      <c r="G5283" s="4">
        <v>7.91</v>
      </c>
      <c r="H5283" s="4">
        <v>0</v>
      </c>
      <c r="I5283" s="4">
        <v>0</v>
      </c>
      <c r="J5283" s="4">
        <v>0.03</v>
      </c>
      <c r="K5283" s="4">
        <v>0</v>
      </c>
      <c r="L5283" s="4">
        <v>0</v>
      </c>
      <c r="M5283" s="4">
        <v>0</v>
      </c>
      <c r="N5283" s="4">
        <v>0</v>
      </c>
      <c r="O5283" s="4">
        <v>0.26</v>
      </c>
      <c r="P5283" s="4">
        <v>0</v>
      </c>
      <c r="Q5283" s="4">
        <v>0</v>
      </c>
      <c r="R5283" s="4">
        <v>0.1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2.5499999999999998</v>
      </c>
      <c r="Y5283" s="4">
        <v>46916.11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120.15</v>
      </c>
      <c r="AH5283" s="4">
        <v>0</v>
      </c>
      <c r="AI5283" s="4">
        <v>0</v>
      </c>
      <c r="AJ5283" s="4">
        <v>0</v>
      </c>
      <c r="AK5283" s="4">
        <v>0</v>
      </c>
      <c r="AL5283" s="4">
        <v>120.15</v>
      </c>
      <c r="AM5283" s="4">
        <v>1349.92</v>
      </c>
      <c r="AN5283" s="4">
        <v>0</v>
      </c>
      <c r="AO5283" s="4">
        <v>0</v>
      </c>
      <c r="AP5283" s="4">
        <v>152.5</v>
      </c>
      <c r="AQ5283" s="4">
        <v>0</v>
      </c>
      <c r="AR5283" s="4">
        <v>1502.42</v>
      </c>
      <c r="AS5283" s="4">
        <v>0</v>
      </c>
      <c r="AT5283" s="4">
        <v>48538.68</v>
      </c>
      <c r="AU5283" s="4">
        <v>0</v>
      </c>
      <c r="AV5283" s="4">
        <v>0</v>
      </c>
      <c r="AW5283" s="8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s="5">
        <v>142950</v>
      </c>
      <c r="B5284" t="s">
        <v>336</v>
      </c>
      <c r="C5284" s="5">
        <v>47274</v>
      </c>
      <c r="D5284" t="s">
        <v>671</v>
      </c>
      <c r="E5284" s="1" t="s">
        <v>395</v>
      </c>
      <c r="F5284" s="4">
        <v>12.31</v>
      </c>
      <c r="G5284" s="4">
        <v>12.31</v>
      </c>
      <c r="H5284" s="4">
        <v>0</v>
      </c>
      <c r="I5284" s="4">
        <v>0</v>
      </c>
      <c r="J5284" s="4">
        <v>0.5</v>
      </c>
      <c r="K5284" s="4">
        <v>0.28000000000000003</v>
      </c>
      <c r="L5284" s="4">
        <v>0</v>
      </c>
      <c r="M5284" s="4">
        <v>0</v>
      </c>
      <c r="N5284" s="4">
        <v>0</v>
      </c>
      <c r="O5284" s="4">
        <v>7.0000000000000007E-2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6.24</v>
      </c>
      <c r="Y5284" s="4">
        <v>73013.56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2002.5</v>
      </c>
      <c r="AH5284" s="4">
        <v>2694.16</v>
      </c>
      <c r="AI5284" s="4">
        <v>0</v>
      </c>
      <c r="AJ5284" s="4">
        <v>0</v>
      </c>
      <c r="AK5284" s="4">
        <v>0</v>
      </c>
      <c r="AL5284" s="4">
        <v>4696.66</v>
      </c>
      <c r="AM5284" s="4">
        <v>363.44</v>
      </c>
      <c r="AN5284" s="4">
        <v>0</v>
      </c>
      <c r="AO5284" s="4">
        <v>0</v>
      </c>
      <c r="AP5284" s="4">
        <v>0</v>
      </c>
      <c r="AQ5284" s="4">
        <v>0</v>
      </c>
      <c r="AR5284" s="4">
        <v>363.44</v>
      </c>
      <c r="AS5284" s="4">
        <v>0</v>
      </c>
      <c r="AT5284" s="4">
        <v>78073.66</v>
      </c>
      <c r="AU5284" s="4">
        <v>0</v>
      </c>
      <c r="AV5284" s="4">
        <v>0</v>
      </c>
      <c r="AW5284" s="8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s="5">
        <v>142950</v>
      </c>
      <c r="B5285" t="s">
        <v>336</v>
      </c>
      <c r="C5285" s="5">
        <v>47308</v>
      </c>
      <c r="D5285" t="s">
        <v>672</v>
      </c>
      <c r="E5285" s="1" t="s">
        <v>395</v>
      </c>
      <c r="F5285" s="4">
        <v>31.65</v>
      </c>
      <c r="G5285" s="4">
        <v>31.65</v>
      </c>
      <c r="H5285" s="4">
        <v>0</v>
      </c>
      <c r="I5285" s="4">
        <v>1.46</v>
      </c>
      <c r="J5285" s="4">
        <v>6.36</v>
      </c>
      <c r="K5285" s="4">
        <v>1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0.15</v>
      </c>
      <c r="S5285" s="4">
        <v>0</v>
      </c>
      <c r="T5285" s="4">
        <v>0</v>
      </c>
      <c r="U5285" s="4">
        <v>0</v>
      </c>
      <c r="V5285" s="4">
        <v>0.87</v>
      </c>
      <c r="W5285" s="4">
        <v>0</v>
      </c>
      <c r="X5285" s="4">
        <v>23.62</v>
      </c>
      <c r="Y5285" s="4">
        <v>187723.75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2303.88</v>
      </c>
      <c r="AG5285" s="4">
        <v>25471.8</v>
      </c>
      <c r="AH5285" s="4">
        <v>9622</v>
      </c>
      <c r="AI5285" s="4">
        <v>0</v>
      </c>
      <c r="AJ5285" s="4">
        <v>0</v>
      </c>
      <c r="AK5285" s="4">
        <v>0</v>
      </c>
      <c r="AL5285" s="4">
        <v>37397.68</v>
      </c>
      <c r="AM5285" s="4">
        <v>0</v>
      </c>
      <c r="AN5285" s="4">
        <v>0</v>
      </c>
      <c r="AO5285" s="4">
        <v>0</v>
      </c>
      <c r="AP5285" s="4">
        <v>228.75</v>
      </c>
      <c r="AQ5285" s="4">
        <v>0</v>
      </c>
      <c r="AR5285" s="4">
        <v>228.75</v>
      </c>
      <c r="AS5285" s="4">
        <v>0</v>
      </c>
      <c r="AT5285" s="4">
        <v>225350.18</v>
      </c>
      <c r="AU5285" s="4">
        <v>0</v>
      </c>
      <c r="AV5285" s="4">
        <v>0</v>
      </c>
      <c r="AW5285" s="8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s="5">
        <v>142950</v>
      </c>
      <c r="B5286" t="s">
        <v>336</v>
      </c>
      <c r="C5286" s="5">
        <v>47332</v>
      </c>
      <c r="D5286" t="s">
        <v>390</v>
      </c>
      <c r="E5286" s="1" t="s">
        <v>395</v>
      </c>
      <c r="F5286" s="4">
        <v>11.11</v>
      </c>
      <c r="G5286" s="4">
        <v>11.11</v>
      </c>
      <c r="H5286" s="4">
        <v>0</v>
      </c>
      <c r="I5286" s="4">
        <v>0</v>
      </c>
      <c r="J5286" s="4">
        <v>2</v>
      </c>
      <c r="K5286" s="4">
        <v>0.9</v>
      </c>
      <c r="L5286" s="4">
        <v>0</v>
      </c>
      <c r="M5286" s="4">
        <v>0</v>
      </c>
      <c r="N5286" s="4">
        <v>0</v>
      </c>
      <c r="O5286" s="4">
        <v>7.0000000000000007E-2</v>
      </c>
      <c r="P5286" s="4">
        <v>0</v>
      </c>
      <c r="Q5286" s="4">
        <v>0</v>
      </c>
      <c r="R5286" s="4">
        <v>0.08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9.77</v>
      </c>
      <c r="Y5286" s="4">
        <v>65896.08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8010</v>
      </c>
      <c r="AH5286" s="4">
        <v>8659.7999999999993</v>
      </c>
      <c r="AI5286" s="4">
        <v>0</v>
      </c>
      <c r="AJ5286" s="4">
        <v>0</v>
      </c>
      <c r="AK5286" s="4">
        <v>0</v>
      </c>
      <c r="AL5286" s="4">
        <v>16669.8</v>
      </c>
      <c r="AM5286" s="4">
        <v>363.44</v>
      </c>
      <c r="AN5286" s="4">
        <v>0</v>
      </c>
      <c r="AO5286" s="4">
        <v>0</v>
      </c>
      <c r="AP5286" s="4">
        <v>122</v>
      </c>
      <c r="AQ5286" s="4">
        <v>0</v>
      </c>
      <c r="AR5286" s="4">
        <v>485.44</v>
      </c>
      <c r="AS5286" s="4">
        <v>0</v>
      </c>
      <c r="AT5286" s="4">
        <v>83051.320000000007</v>
      </c>
      <c r="AU5286" s="4">
        <v>0</v>
      </c>
      <c r="AV5286" s="4">
        <v>0</v>
      </c>
      <c r="AW5286" s="8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s="5">
        <v>142950</v>
      </c>
      <c r="B5287" t="s">
        <v>336</v>
      </c>
      <c r="C5287" s="5">
        <v>47340</v>
      </c>
      <c r="D5287" t="s">
        <v>673</v>
      </c>
      <c r="E5287" s="1" t="s">
        <v>395</v>
      </c>
      <c r="F5287" s="4">
        <v>29.78</v>
      </c>
      <c r="G5287" s="4">
        <v>29.78</v>
      </c>
      <c r="H5287" s="4">
        <v>0</v>
      </c>
      <c r="I5287" s="4">
        <v>0</v>
      </c>
      <c r="J5287" s="4">
        <v>4.34</v>
      </c>
      <c r="K5287" s="4">
        <v>0</v>
      </c>
      <c r="L5287" s="4">
        <v>0</v>
      </c>
      <c r="M5287" s="4">
        <v>0</v>
      </c>
      <c r="N5287" s="4">
        <v>0</v>
      </c>
      <c r="O5287" s="4">
        <v>7.0000000000000007E-2</v>
      </c>
      <c r="P5287" s="4">
        <v>0</v>
      </c>
      <c r="Q5287" s="4">
        <v>0</v>
      </c>
      <c r="R5287" s="4">
        <v>0.16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9.6</v>
      </c>
      <c r="Y5287" s="4">
        <v>176632.33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17381.7</v>
      </c>
      <c r="AH5287" s="4">
        <v>0</v>
      </c>
      <c r="AI5287" s="4">
        <v>0</v>
      </c>
      <c r="AJ5287" s="4">
        <v>0</v>
      </c>
      <c r="AK5287" s="4">
        <v>0</v>
      </c>
      <c r="AL5287" s="4">
        <v>17381.7</v>
      </c>
      <c r="AM5287" s="4">
        <v>363.44</v>
      </c>
      <c r="AN5287" s="4">
        <v>0</v>
      </c>
      <c r="AO5287" s="4">
        <v>0</v>
      </c>
      <c r="AP5287" s="4">
        <v>244</v>
      </c>
      <c r="AQ5287" s="4">
        <v>0</v>
      </c>
      <c r="AR5287" s="4">
        <v>607.44000000000005</v>
      </c>
      <c r="AS5287" s="4">
        <v>0</v>
      </c>
      <c r="AT5287" s="4">
        <v>194621.47</v>
      </c>
      <c r="AU5287" s="4">
        <v>0</v>
      </c>
      <c r="AV5287" s="4">
        <v>0</v>
      </c>
      <c r="AW5287" s="8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s="5">
        <v>142950</v>
      </c>
      <c r="B5288" t="s">
        <v>336</v>
      </c>
      <c r="C5288" s="5">
        <v>47365</v>
      </c>
      <c r="D5288" t="s">
        <v>674</v>
      </c>
      <c r="E5288" s="1" t="s">
        <v>395</v>
      </c>
      <c r="F5288" s="4">
        <v>72.64</v>
      </c>
      <c r="G5288" s="4">
        <v>72.64</v>
      </c>
      <c r="H5288" s="4">
        <v>0</v>
      </c>
      <c r="I5288" s="4">
        <v>1</v>
      </c>
      <c r="J5288" s="4">
        <v>6.2</v>
      </c>
      <c r="K5288" s="4">
        <v>0.17</v>
      </c>
      <c r="L5288" s="4">
        <v>0</v>
      </c>
      <c r="M5288" s="4">
        <v>1.45</v>
      </c>
      <c r="N5288" s="4">
        <v>0.95</v>
      </c>
      <c r="O5288" s="4">
        <v>0.59</v>
      </c>
      <c r="P5288" s="4">
        <v>0</v>
      </c>
      <c r="Q5288" s="4">
        <v>0</v>
      </c>
      <c r="R5288" s="4">
        <v>0.51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36.11</v>
      </c>
      <c r="Y5288" s="4">
        <v>430845.27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1578</v>
      </c>
      <c r="AG5288" s="4">
        <v>24831</v>
      </c>
      <c r="AH5288" s="4">
        <v>1635.74</v>
      </c>
      <c r="AI5288" s="4">
        <v>0</v>
      </c>
      <c r="AJ5288" s="4">
        <v>25215.5</v>
      </c>
      <c r="AK5288" s="4">
        <v>24355.15</v>
      </c>
      <c r="AL5288" s="4">
        <v>77615.39</v>
      </c>
      <c r="AM5288" s="4">
        <v>3063.28</v>
      </c>
      <c r="AN5288" s="4">
        <v>0</v>
      </c>
      <c r="AO5288" s="4">
        <v>0</v>
      </c>
      <c r="AP5288" s="4">
        <v>777.75</v>
      </c>
      <c r="AQ5288" s="4">
        <v>0</v>
      </c>
      <c r="AR5288" s="4">
        <v>3841.03</v>
      </c>
      <c r="AS5288" s="4">
        <v>0</v>
      </c>
      <c r="AT5288" s="4">
        <v>512301.69</v>
      </c>
      <c r="AU5288" s="4">
        <v>0</v>
      </c>
      <c r="AV5288" s="4">
        <v>0</v>
      </c>
      <c r="AW5288" s="8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s="5">
        <v>142950</v>
      </c>
      <c r="B5289" t="s">
        <v>336</v>
      </c>
      <c r="C5289" s="5">
        <v>47373</v>
      </c>
      <c r="D5289" t="s">
        <v>675</v>
      </c>
      <c r="E5289" s="1" t="s">
        <v>395</v>
      </c>
      <c r="F5289" s="4">
        <v>39.99</v>
      </c>
      <c r="G5289" s="4">
        <v>39.99</v>
      </c>
      <c r="H5289" s="4">
        <v>0</v>
      </c>
      <c r="I5289" s="4">
        <v>0.69</v>
      </c>
      <c r="J5289" s="4">
        <v>10.63</v>
      </c>
      <c r="K5289" s="4">
        <v>0</v>
      </c>
      <c r="L5289" s="4">
        <v>0</v>
      </c>
      <c r="M5289" s="4">
        <v>0</v>
      </c>
      <c r="N5289" s="4">
        <v>0.89</v>
      </c>
      <c r="O5289" s="4">
        <v>0.72</v>
      </c>
      <c r="P5289" s="4">
        <v>0</v>
      </c>
      <c r="Q5289" s="4">
        <v>0</v>
      </c>
      <c r="R5289" s="4">
        <v>0.21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19.86</v>
      </c>
      <c r="Y5289" s="4">
        <v>237190.29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1088.82</v>
      </c>
      <c r="AG5289" s="4">
        <v>42573.15</v>
      </c>
      <c r="AH5289" s="4">
        <v>0</v>
      </c>
      <c r="AI5289" s="4">
        <v>0</v>
      </c>
      <c r="AJ5289" s="4">
        <v>0</v>
      </c>
      <c r="AK5289" s="4">
        <v>22816.93</v>
      </c>
      <c r="AL5289" s="4">
        <v>66478.899999999994</v>
      </c>
      <c r="AM5289" s="4">
        <v>3738.24</v>
      </c>
      <c r="AN5289" s="4">
        <v>0</v>
      </c>
      <c r="AO5289" s="4">
        <v>0</v>
      </c>
      <c r="AP5289" s="4">
        <v>320.25</v>
      </c>
      <c r="AQ5289" s="4">
        <v>0</v>
      </c>
      <c r="AR5289" s="4">
        <v>4058.49</v>
      </c>
      <c r="AS5289" s="4">
        <v>0</v>
      </c>
      <c r="AT5289" s="4">
        <v>307727.68</v>
      </c>
      <c r="AU5289" s="4">
        <v>0</v>
      </c>
      <c r="AV5289" s="4">
        <v>0</v>
      </c>
      <c r="AW5289" s="8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s="5">
        <v>142950</v>
      </c>
      <c r="B5290" t="s">
        <v>336</v>
      </c>
      <c r="C5290" s="5">
        <v>47381</v>
      </c>
      <c r="D5290" t="s">
        <v>676</v>
      </c>
      <c r="E5290" s="1" t="s">
        <v>395</v>
      </c>
      <c r="F5290" s="4">
        <v>41.12</v>
      </c>
      <c r="G5290" s="4">
        <v>41.32</v>
      </c>
      <c r="H5290" s="4">
        <v>0.99</v>
      </c>
      <c r="I5290" s="4">
        <v>0</v>
      </c>
      <c r="J5290" s="4">
        <v>5.28</v>
      </c>
      <c r="K5290" s="4">
        <v>1</v>
      </c>
      <c r="L5290" s="4">
        <v>0</v>
      </c>
      <c r="M5290" s="4">
        <v>0</v>
      </c>
      <c r="N5290" s="4">
        <v>0</v>
      </c>
      <c r="O5290" s="4">
        <v>0.14000000000000001</v>
      </c>
      <c r="P5290" s="4">
        <v>0</v>
      </c>
      <c r="Q5290" s="4">
        <v>0</v>
      </c>
      <c r="R5290" s="4">
        <v>0.06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20.32</v>
      </c>
      <c r="Y5290" s="4">
        <v>245078.84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21146.400000000001</v>
      </c>
      <c r="AH5290" s="4">
        <v>9622</v>
      </c>
      <c r="AI5290" s="4">
        <v>0</v>
      </c>
      <c r="AJ5290" s="4">
        <v>0</v>
      </c>
      <c r="AK5290" s="4">
        <v>0</v>
      </c>
      <c r="AL5290" s="4">
        <v>30768.400000000001</v>
      </c>
      <c r="AM5290" s="4">
        <v>726.88</v>
      </c>
      <c r="AN5290" s="4">
        <v>0</v>
      </c>
      <c r="AO5290" s="4">
        <v>0</v>
      </c>
      <c r="AP5290" s="4">
        <v>91.5</v>
      </c>
      <c r="AQ5290" s="4">
        <v>0</v>
      </c>
      <c r="AR5290" s="4">
        <v>818.38</v>
      </c>
      <c r="AS5290" s="4">
        <v>0</v>
      </c>
      <c r="AT5290" s="4">
        <v>276665.62</v>
      </c>
      <c r="AU5290" s="4">
        <v>0</v>
      </c>
      <c r="AV5290" s="4">
        <v>0</v>
      </c>
      <c r="AW5290" s="8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s="5">
        <v>142950</v>
      </c>
      <c r="B5291" t="s">
        <v>336</v>
      </c>
      <c r="C5291" s="5">
        <v>47399</v>
      </c>
      <c r="D5291" t="s">
        <v>677</v>
      </c>
      <c r="E5291" s="1" t="s">
        <v>395</v>
      </c>
      <c r="F5291" s="4">
        <v>3.92</v>
      </c>
      <c r="G5291" s="4">
        <v>3.92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7.0000000000000007E-2</v>
      </c>
      <c r="P5291" s="4">
        <v>0</v>
      </c>
      <c r="Q5291" s="4">
        <v>0</v>
      </c>
      <c r="R5291" s="4">
        <v>0.08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1.82</v>
      </c>
      <c r="Y5291" s="4">
        <v>23250.46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363.44</v>
      </c>
      <c r="AN5291" s="4">
        <v>0</v>
      </c>
      <c r="AO5291" s="4">
        <v>0</v>
      </c>
      <c r="AP5291" s="4">
        <v>122</v>
      </c>
      <c r="AQ5291" s="4">
        <v>0</v>
      </c>
      <c r="AR5291" s="4">
        <v>485.44</v>
      </c>
      <c r="AS5291" s="4">
        <v>0</v>
      </c>
      <c r="AT5291" s="4">
        <v>23735.9</v>
      </c>
      <c r="AU5291" s="4">
        <v>0</v>
      </c>
      <c r="AV5291" s="4">
        <v>0</v>
      </c>
      <c r="AW5291" s="8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s="5">
        <v>142950</v>
      </c>
      <c r="B5292" t="s">
        <v>336</v>
      </c>
      <c r="C5292" s="5">
        <v>47423</v>
      </c>
      <c r="D5292" t="s">
        <v>679</v>
      </c>
      <c r="E5292" s="1" t="s">
        <v>395</v>
      </c>
      <c r="F5292" s="4">
        <v>5</v>
      </c>
      <c r="G5292" s="4">
        <v>5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5</v>
      </c>
      <c r="Y5292" s="4">
        <v>29656.2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29656.2</v>
      </c>
      <c r="AU5292" s="4">
        <v>0</v>
      </c>
      <c r="AV5292" s="4">
        <v>0</v>
      </c>
      <c r="AW5292" s="8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s="5">
        <v>142950</v>
      </c>
      <c r="B5293" t="s">
        <v>336</v>
      </c>
      <c r="C5293" s="5">
        <v>47431</v>
      </c>
      <c r="D5293" t="s">
        <v>893</v>
      </c>
      <c r="E5293" s="1" t="s">
        <v>395</v>
      </c>
      <c r="F5293" s="4">
        <v>2.0699999999999998</v>
      </c>
      <c r="G5293" s="4">
        <v>2.0699999999999998</v>
      </c>
      <c r="H5293" s="4">
        <v>0</v>
      </c>
      <c r="I5293" s="4">
        <v>0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7.0000000000000007E-2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2</v>
      </c>
      <c r="Y5293" s="4">
        <v>12277.67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0</v>
      </c>
      <c r="AH5293" s="4">
        <v>0</v>
      </c>
      <c r="AI5293" s="4">
        <v>0</v>
      </c>
      <c r="AJ5293" s="4">
        <v>0</v>
      </c>
      <c r="AK5293" s="4">
        <v>0</v>
      </c>
      <c r="AL5293" s="4">
        <v>0</v>
      </c>
      <c r="AM5293" s="4">
        <v>0</v>
      </c>
      <c r="AN5293" s="4">
        <v>0</v>
      </c>
      <c r="AO5293" s="4">
        <v>0</v>
      </c>
      <c r="AP5293" s="4">
        <v>106.75</v>
      </c>
      <c r="AQ5293" s="4">
        <v>0</v>
      </c>
      <c r="AR5293" s="4">
        <v>106.75</v>
      </c>
      <c r="AS5293" s="4">
        <v>0</v>
      </c>
      <c r="AT5293" s="4">
        <v>12384.42</v>
      </c>
      <c r="AU5293" s="4">
        <v>0</v>
      </c>
      <c r="AV5293" s="4">
        <v>0</v>
      </c>
      <c r="AW5293" s="8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s="5">
        <v>142950</v>
      </c>
      <c r="B5294" t="s">
        <v>336</v>
      </c>
      <c r="C5294" s="5">
        <v>47449</v>
      </c>
      <c r="D5294" t="s">
        <v>680</v>
      </c>
      <c r="E5294" s="1" t="s">
        <v>395</v>
      </c>
      <c r="F5294" s="4">
        <v>1.59</v>
      </c>
      <c r="G5294" s="4">
        <v>1.59</v>
      </c>
      <c r="H5294" s="4">
        <v>0</v>
      </c>
      <c r="I5294" s="4">
        <v>0</v>
      </c>
      <c r="J5294" s="4">
        <v>1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0.59</v>
      </c>
      <c r="Y5294" s="4">
        <v>9430.67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4005</v>
      </c>
      <c r="AH5294" s="4">
        <v>0</v>
      </c>
      <c r="AI5294" s="4">
        <v>0</v>
      </c>
      <c r="AJ5294" s="4">
        <v>0</v>
      </c>
      <c r="AK5294" s="4">
        <v>0</v>
      </c>
      <c r="AL5294" s="4">
        <v>4005</v>
      </c>
      <c r="AM5294" s="4">
        <v>0</v>
      </c>
      <c r="AN5294" s="4">
        <v>0</v>
      </c>
      <c r="AO5294" s="4">
        <v>0</v>
      </c>
      <c r="AP5294" s="4">
        <v>0</v>
      </c>
      <c r="AQ5294" s="4">
        <v>0</v>
      </c>
      <c r="AR5294" s="4">
        <v>0</v>
      </c>
      <c r="AS5294" s="4">
        <v>0</v>
      </c>
      <c r="AT5294" s="4">
        <v>13435.67</v>
      </c>
      <c r="AU5294" s="4">
        <v>0</v>
      </c>
      <c r="AV5294" s="4">
        <v>0</v>
      </c>
      <c r="AW5294" s="8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s="5">
        <v>142950</v>
      </c>
      <c r="B5295" t="s">
        <v>336</v>
      </c>
      <c r="C5295" s="5">
        <v>47456</v>
      </c>
      <c r="D5295" t="s">
        <v>894</v>
      </c>
      <c r="E5295" s="1" t="s">
        <v>395</v>
      </c>
      <c r="F5295" s="4">
        <v>1</v>
      </c>
      <c r="G5295" s="4">
        <v>1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0</v>
      </c>
      <c r="Y5295" s="4">
        <v>5931.24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0</v>
      </c>
      <c r="AH5295" s="4">
        <v>0</v>
      </c>
      <c r="AI5295" s="4">
        <v>0</v>
      </c>
      <c r="AJ5295" s="4">
        <v>0</v>
      </c>
      <c r="AK5295" s="4">
        <v>0</v>
      </c>
      <c r="AL5295" s="4">
        <v>0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5931.24</v>
      </c>
      <c r="AU5295" s="4">
        <v>0</v>
      </c>
      <c r="AV5295" s="4">
        <v>0</v>
      </c>
      <c r="AW5295" s="8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s="5">
        <v>142950</v>
      </c>
      <c r="B5296" t="s">
        <v>336</v>
      </c>
      <c r="C5296" s="5">
        <v>47464</v>
      </c>
      <c r="D5296" t="s">
        <v>681</v>
      </c>
      <c r="E5296" s="1" t="s">
        <v>395</v>
      </c>
      <c r="F5296" s="4">
        <v>4.4400000000000004</v>
      </c>
      <c r="G5296" s="4">
        <v>4.4400000000000004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1.44</v>
      </c>
      <c r="Y5296" s="4">
        <v>26334.71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26334.71</v>
      </c>
      <c r="AU5296" s="4">
        <v>0</v>
      </c>
      <c r="AV5296" s="4">
        <v>0</v>
      </c>
      <c r="AW5296" s="8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s="5">
        <v>142950</v>
      </c>
      <c r="B5297" t="s">
        <v>336</v>
      </c>
      <c r="C5297" s="5">
        <v>47472</v>
      </c>
      <c r="D5297" t="s">
        <v>895</v>
      </c>
      <c r="E5297" s="1" t="s">
        <v>395</v>
      </c>
      <c r="F5297" s="4">
        <v>0.18</v>
      </c>
      <c r="G5297" s="4">
        <v>0.18</v>
      </c>
      <c r="H5297" s="4">
        <v>0</v>
      </c>
      <c r="I5297" s="4">
        <v>0</v>
      </c>
      <c r="J5297" s="4">
        <v>0</v>
      </c>
      <c r="K5297" s="4">
        <v>0.18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1067.6199999999999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1731.96</v>
      </c>
      <c r="AI5297" s="4">
        <v>0</v>
      </c>
      <c r="AJ5297" s="4">
        <v>0</v>
      </c>
      <c r="AK5297" s="4">
        <v>0</v>
      </c>
      <c r="AL5297" s="4">
        <v>1731.96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2799.58</v>
      </c>
      <c r="AU5297" s="4">
        <v>0</v>
      </c>
      <c r="AV5297" s="4">
        <v>0</v>
      </c>
      <c r="AW5297" s="8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s="5">
        <v>142950</v>
      </c>
      <c r="B5298" t="s">
        <v>336</v>
      </c>
      <c r="C5298" s="5">
        <v>47498</v>
      </c>
      <c r="D5298" t="s">
        <v>682</v>
      </c>
      <c r="E5298" s="1" t="s">
        <v>395</v>
      </c>
      <c r="F5298" s="4">
        <v>7.79</v>
      </c>
      <c r="G5298" s="4">
        <v>7.79</v>
      </c>
      <c r="H5298" s="4">
        <v>0</v>
      </c>
      <c r="I5298" s="4">
        <v>0</v>
      </c>
      <c r="J5298" s="4">
        <v>0</v>
      </c>
      <c r="K5298" s="4">
        <v>0.94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7.0000000000000007E-2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3.88</v>
      </c>
      <c r="Y5298" s="4">
        <v>46204.36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9044.68</v>
      </c>
      <c r="AI5298" s="4">
        <v>0</v>
      </c>
      <c r="AJ5298" s="4">
        <v>0</v>
      </c>
      <c r="AK5298" s="4">
        <v>0</v>
      </c>
      <c r="AL5298" s="4">
        <v>9044.68</v>
      </c>
      <c r="AM5298" s="4">
        <v>0</v>
      </c>
      <c r="AN5298" s="4">
        <v>0</v>
      </c>
      <c r="AO5298" s="4">
        <v>0</v>
      </c>
      <c r="AP5298" s="4">
        <v>106.75</v>
      </c>
      <c r="AQ5298" s="4">
        <v>0</v>
      </c>
      <c r="AR5298" s="4">
        <v>106.75</v>
      </c>
      <c r="AS5298" s="4">
        <v>0</v>
      </c>
      <c r="AT5298" s="4">
        <v>55355.79</v>
      </c>
      <c r="AU5298" s="4">
        <v>0</v>
      </c>
      <c r="AV5298" s="4">
        <v>0</v>
      </c>
      <c r="AW5298" s="8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s="5">
        <v>142950</v>
      </c>
      <c r="B5299" t="s">
        <v>336</v>
      </c>
      <c r="C5299" s="5">
        <v>47506</v>
      </c>
      <c r="D5299" t="s">
        <v>683</v>
      </c>
      <c r="E5299" s="1" t="s">
        <v>395</v>
      </c>
      <c r="F5299" s="4">
        <v>4.88</v>
      </c>
      <c r="G5299" s="4">
        <v>4.88</v>
      </c>
      <c r="H5299" s="4">
        <v>0</v>
      </c>
      <c r="I5299" s="4">
        <v>0</v>
      </c>
      <c r="J5299" s="4">
        <v>2.34</v>
      </c>
      <c r="K5299" s="4">
        <v>0</v>
      </c>
      <c r="L5299" s="4">
        <v>0</v>
      </c>
      <c r="M5299" s="4">
        <v>0</v>
      </c>
      <c r="N5299" s="4">
        <v>0</v>
      </c>
      <c r="O5299" s="4">
        <v>7.0000000000000007E-2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3.88</v>
      </c>
      <c r="Y5299" s="4">
        <v>28944.45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9371.7000000000007</v>
      </c>
      <c r="AH5299" s="4">
        <v>0</v>
      </c>
      <c r="AI5299" s="4">
        <v>0</v>
      </c>
      <c r="AJ5299" s="4">
        <v>0</v>
      </c>
      <c r="AK5299" s="4">
        <v>0</v>
      </c>
      <c r="AL5299" s="4">
        <v>9371.7000000000007</v>
      </c>
      <c r="AM5299" s="4">
        <v>363.44</v>
      </c>
      <c r="AN5299" s="4">
        <v>0</v>
      </c>
      <c r="AO5299" s="4">
        <v>0</v>
      </c>
      <c r="AP5299" s="4">
        <v>0</v>
      </c>
      <c r="AQ5299" s="4">
        <v>0</v>
      </c>
      <c r="AR5299" s="4">
        <v>363.44</v>
      </c>
      <c r="AS5299" s="4">
        <v>0</v>
      </c>
      <c r="AT5299" s="4">
        <v>38679.589999999997</v>
      </c>
      <c r="AU5299" s="4">
        <v>0</v>
      </c>
      <c r="AV5299" s="4">
        <v>0</v>
      </c>
      <c r="AW5299" s="8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s="5">
        <v>142950</v>
      </c>
      <c r="B5300" t="s">
        <v>336</v>
      </c>
      <c r="C5300" s="5">
        <v>47514</v>
      </c>
      <c r="D5300" t="s">
        <v>684</v>
      </c>
      <c r="E5300" s="1" t="s">
        <v>395</v>
      </c>
      <c r="F5300" s="4">
        <v>11.45</v>
      </c>
      <c r="G5300" s="4">
        <v>11.45</v>
      </c>
      <c r="H5300" s="4">
        <v>0</v>
      </c>
      <c r="I5300" s="4">
        <v>0</v>
      </c>
      <c r="J5300" s="4">
        <v>0.95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0.21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8.0399999999999991</v>
      </c>
      <c r="Y5300" s="4">
        <v>67912.7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3804.75</v>
      </c>
      <c r="AH5300" s="4">
        <v>0</v>
      </c>
      <c r="AI5300" s="4">
        <v>0</v>
      </c>
      <c r="AJ5300" s="4">
        <v>0</v>
      </c>
      <c r="AK5300" s="4">
        <v>0</v>
      </c>
      <c r="AL5300" s="4">
        <v>3804.75</v>
      </c>
      <c r="AM5300" s="4">
        <v>0</v>
      </c>
      <c r="AN5300" s="4">
        <v>0</v>
      </c>
      <c r="AO5300" s="4">
        <v>0</v>
      </c>
      <c r="AP5300" s="4">
        <v>320.25</v>
      </c>
      <c r="AQ5300" s="4">
        <v>0</v>
      </c>
      <c r="AR5300" s="4">
        <v>320.25</v>
      </c>
      <c r="AS5300" s="4">
        <v>0</v>
      </c>
      <c r="AT5300" s="4">
        <v>72037.7</v>
      </c>
      <c r="AU5300" s="4">
        <v>0</v>
      </c>
      <c r="AV5300" s="4">
        <v>0</v>
      </c>
      <c r="AW5300" s="8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s="5">
        <v>142950</v>
      </c>
      <c r="B5301" t="s">
        <v>336</v>
      </c>
      <c r="C5301" s="5">
        <v>47522</v>
      </c>
      <c r="D5301" t="s">
        <v>685</v>
      </c>
      <c r="E5301" s="1" t="s">
        <v>395</v>
      </c>
      <c r="F5301" s="4">
        <v>3.51</v>
      </c>
      <c r="G5301" s="4">
        <v>3.51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7.0000000000000007E-2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2</v>
      </c>
      <c r="Y5301" s="4">
        <v>20818.650000000001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0</v>
      </c>
      <c r="AI5301" s="4">
        <v>0</v>
      </c>
      <c r="AJ5301" s="4">
        <v>0</v>
      </c>
      <c r="AK5301" s="4">
        <v>0</v>
      </c>
      <c r="AL5301" s="4">
        <v>0</v>
      </c>
      <c r="AM5301" s="4">
        <v>0</v>
      </c>
      <c r="AN5301" s="4">
        <v>0</v>
      </c>
      <c r="AO5301" s="4">
        <v>0</v>
      </c>
      <c r="AP5301" s="4">
        <v>106.75</v>
      </c>
      <c r="AQ5301" s="4">
        <v>0</v>
      </c>
      <c r="AR5301" s="4">
        <v>106.75</v>
      </c>
      <c r="AS5301" s="4">
        <v>0</v>
      </c>
      <c r="AT5301" s="4">
        <v>20925.400000000001</v>
      </c>
      <c r="AU5301" s="4">
        <v>0</v>
      </c>
      <c r="AV5301" s="4">
        <v>0</v>
      </c>
      <c r="AW5301" s="8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s="5">
        <v>142950</v>
      </c>
      <c r="B5302" t="s">
        <v>336</v>
      </c>
      <c r="C5302" s="5">
        <v>47548</v>
      </c>
      <c r="D5302" t="s">
        <v>686</v>
      </c>
      <c r="E5302" s="1" t="s">
        <v>395</v>
      </c>
      <c r="F5302" s="4">
        <v>1.7</v>
      </c>
      <c r="G5302" s="4">
        <v>1.7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0.51</v>
      </c>
      <c r="Y5302" s="4">
        <v>10083.11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10083.11</v>
      </c>
      <c r="AU5302" s="4">
        <v>0</v>
      </c>
      <c r="AV5302" s="4">
        <v>0</v>
      </c>
      <c r="AW5302" s="8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s="5">
        <v>142950</v>
      </c>
      <c r="B5303" t="s">
        <v>336</v>
      </c>
      <c r="C5303" s="5">
        <v>47571</v>
      </c>
      <c r="D5303" t="s">
        <v>687</v>
      </c>
      <c r="E5303" s="1" t="s">
        <v>395</v>
      </c>
      <c r="F5303" s="4">
        <v>4</v>
      </c>
      <c r="G5303" s="4">
        <v>4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1</v>
      </c>
      <c r="O5303" s="4">
        <v>0.13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2</v>
      </c>
      <c r="Y5303" s="4">
        <v>23724.959999999999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0</v>
      </c>
      <c r="AI5303" s="4">
        <v>0</v>
      </c>
      <c r="AJ5303" s="4">
        <v>0</v>
      </c>
      <c r="AK5303" s="4">
        <v>25637</v>
      </c>
      <c r="AL5303" s="4">
        <v>25637</v>
      </c>
      <c r="AM5303" s="4">
        <v>674.96</v>
      </c>
      <c r="AN5303" s="4">
        <v>0</v>
      </c>
      <c r="AO5303" s="4">
        <v>0</v>
      </c>
      <c r="AP5303" s="4">
        <v>0</v>
      </c>
      <c r="AQ5303" s="4">
        <v>0</v>
      </c>
      <c r="AR5303" s="4">
        <v>674.96</v>
      </c>
      <c r="AS5303" s="4">
        <v>0</v>
      </c>
      <c r="AT5303" s="4">
        <v>50036.92</v>
      </c>
      <c r="AU5303" s="4">
        <v>0</v>
      </c>
      <c r="AV5303" s="4">
        <v>0</v>
      </c>
      <c r="AW5303" s="8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s="5">
        <v>142950</v>
      </c>
      <c r="B5304" t="s">
        <v>336</v>
      </c>
      <c r="C5304" s="5">
        <v>47589</v>
      </c>
      <c r="D5304" t="s">
        <v>688</v>
      </c>
      <c r="E5304" s="1" t="s">
        <v>395</v>
      </c>
      <c r="F5304" s="4">
        <v>3.35</v>
      </c>
      <c r="G5304" s="4">
        <v>3.35</v>
      </c>
      <c r="H5304" s="4">
        <v>0</v>
      </c>
      <c r="I5304" s="4">
        <v>0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0.13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</v>
      </c>
      <c r="Y5304" s="4">
        <v>19869.650000000001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0</v>
      </c>
      <c r="AH5304" s="4">
        <v>0</v>
      </c>
      <c r="AI5304" s="4">
        <v>0</v>
      </c>
      <c r="AJ5304" s="4">
        <v>0</v>
      </c>
      <c r="AK5304" s="4">
        <v>0</v>
      </c>
      <c r="AL5304" s="4">
        <v>0</v>
      </c>
      <c r="AM5304" s="4">
        <v>0</v>
      </c>
      <c r="AN5304" s="4">
        <v>0</v>
      </c>
      <c r="AO5304" s="4">
        <v>0</v>
      </c>
      <c r="AP5304" s="4">
        <v>198.25</v>
      </c>
      <c r="AQ5304" s="4">
        <v>0</v>
      </c>
      <c r="AR5304" s="4">
        <v>198.25</v>
      </c>
      <c r="AS5304" s="4">
        <v>0</v>
      </c>
      <c r="AT5304" s="4">
        <v>20067.900000000001</v>
      </c>
      <c r="AU5304" s="4">
        <v>0</v>
      </c>
      <c r="AV5304" s="4">
        <v>0</v>
      </c>
      <c r="AW5304" s="8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s="5">
        <v>142950</v>
      </c>
      <c r="B5305" t="s">
        <v>336</v>
      </c>
      <c r="C5305" s="5">
        <v>47597</v>
      </c>
      <c r="D5305" t="s">
        <v>689</v>
      </c>
      <c r="E5305" s="1" t="s">
        <v>395</v>
      </c>
      <c r="F5305" s="4">
        <v>7.75</v>
      </c>
      <c r="G5305" s="4">
        <v>7.75</v>
      </c>
      <c r="H5305" s="4">
        <v>0</v>
      </c>
      <c r="I5305" s="4">
        <v>0.41</v>
      </c>
      <c r="J5305" s="4">
        <v>1.42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3.68</v>
      </c>
      <c r="Y5305" s="4">
        <v>45967.11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646.98</v>
      </c>
      <c r="AG5305" s="4">
        <v>5687.1</v>
      </c>
      <c r="AH5305" s="4">
        <v>0</v>
      </c>
      <c r="AI5305" s="4">
        <v>0</v>
      </c>
      <c r="AJ5305" s="4">
        <v>0</v>
      </c>
      <c r="AK5305" s="4">
        <v>0</v>
      </c>
      <c r="AL5305" s="4">
        <v>6334.08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52301.19</v>
      </c>
      <c r="AU5305" s="4">
        <v>0</v>
      </c>
      <c r="AV5305" s="4">
        <v>0</v>
      </c>
      <c r="AW5305" s="8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s="5">
        <v>142950</v>
      </c>
      <c r="B5306" t="s">
        <v>336</v>
      </c>
      <c r="C5306" s="5">
        <v>47613</v>
      </c>
      <c r="D5306" t="s">
        <v>690</v>
      </c>
      <c r="E5306" s="1" t="s">
        <v>395</v>
      </c>
      <c r="F5306" s="4">
        <v>4.62</v>
      </c>
      <c r="G5306" s="4">
        <v>4.62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3.62</v>
      </c>
      <c r="Y5306" s="4">
        <v>27402.33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0</v>
      </c>
      <c r="AI5306" s="4">
        <v>0</v>
      </c>
      <c r="AJ5306" s="4">
        <v>0</v>
      </c>
      <c r="AK5306" s="4">
        <v>0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27402.33</v>
      </c>
      <c r="AU5306" s="4">
        <v>0</v>
      </c>
      <c r="AV5306" s="4">
        <v>0</v>
      </c>
      <c r="AW5306" s="8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s="5">
        <v>142950</v>
      </c>
      <c r="B5307" t="s">
        <v>336</v>
      </c>
      <c r="C5307" s="5">
        <v>47621</v>
      </c>
      <c r="D5307" t="s">
        <v>600</v>
      </c>
      <c r="E5307" s="1" t="s">
        <v>395</v>
      </c>
      <c r="F5307" s="4">
        <v>10.5</v>
      </c>
      <c r="G5307" s="4">
        <v>10.5</v>
      </c>
      <c r="H5307" s="4">
        <v>0</v>
      </c>
      <c r="I5307" s="4">
        <v>0</v>
      </c>
      <c r="J5307" s="4">
        <v>0</v>
      </c>
      <c r="K5307" s="4">
        <v>2</v>
      </c>
      <c r="L5307" s="4">
        <v>0</v>
      </c>
      <c r="M5307" s="4">
        <v>1</v>
      </c>
      <c r="N5307" s="4">
        <v>0</v>
      </c>
      <c r="O5307" s="4">
        <v>0</v>
      </c>
      <c r="P5307" s="4">
        <v>0</v>
      </c>
      <c r="Q5307" s="4">
        <v>0</v>
      </c>
      <c r="R5307" s="4">
        <v>0.12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5.91</v>
      </c>
      <c r="Y5307" s="4">
        <v>62278.02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19244</v>
      </c>
      <c r="AI5307" s="4">
        <v>0</v>
      </c>
      <c r="AJ5307" s="4">
        <v>17390</v>
      </c>
      <c r="AK5307" s="4">
        <v>0</v>
      </c>
      <c r="AL5307" s="4">
        <v>36634</v>
      </c>
      <c r="AM5307" s="4">
        <v>0</v>
      </c>
      <c r="AN5307" s="4">
        <v>0</v>
      </c>
      <c r="AO5307" s="4">
        <v>0</v>
      </c>
      <c r="AP5307" s="4">
        <v>183</v>
      </c>
      <c r="AQ5307" s="4">
        <v>0</v>
      </c>
      <c r="AR5307" s="4">
        <v>183</v>
      </c>
      <c r="AS5307" s="4">
        <v>0</v>
      </c>
      <c r="AT5307" s="4">
        <v>99095.02</v>
      </c>
      <c r="AU5307" s="4">
        <v>0</v>
      </c>
      <c r="AV5307" s="4">
        <v>0</v>
      </c>
      <c r="AW5307" s="8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s="5">
        <v>142950</v>
      </c>
      <c r="B5308" t="s">
        <v>336</v>
      </c>
      <c r="C5308" s="5">
        <v>47639</v>
      </c>
      <c r="D5308" t="s">
        <v>691</v>
      </c>
      <c r="E5308" s="1" t="s">
        <v>395</v>
      </c>
      <c r="F5308" s="4">
        <v>6.51</v>
      </c>
      <c r="G5308" s="4">
        <v>6.51</v>
      </c>
      <c r="H5308" s="4">
        <v>0</v>
      </c>
      <c r="I5308" s="4">
        <v>0</v>
      </c>
      <c r="J5308" s="4">
        <v>1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0.03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3.56</v>
      </c>
      <c r="Y5308" s="4">
        <v>38612.370000000003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4005</v>
      </c>
      <c r="AH5308" s="4">
        <v>0</v>
      </c>
      <c r="AI5308" s="4">
        <v>0</v>
      </c>
      <c r="AJ5308" s="4">
        <v>0</v>
      </c>
      <c r="AK5308" s="4">
        <v>0</v>
      </c>
      <c r="AL5308" s="4">
        <v>4005</v>
      </c>
      <c r="AM5308" s="4">
        <v>0</v>
      </c>
      <c r="AN5308" s="4">
        <v>0</v>
      </c>
      <c r="AO5308" s="4">
        <v>0</v>
      </c>
      <c r="AP5308" s="4">
        <v>45.75</v>
      </c>
      <c r="AQ5308" s="4">
        <v>0</v>
      </c>
      <c r="AR5308" s="4">
        <v>45.75</v>
      </c>
      <c r="AS5308" s="4">
        <v>0</v>
      </c>
      <c r="AT5308" s="4">
        <v>42663.12</v>
      </c>
      <c r="AU5308" s="4">
        <v>0</v>
      </c>
      <c r="AV5308" s="4">
        <v>0</v>
      </c>
      <c r="AW5308" s="8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s="5">
        <v>142950</v>
      </c>
      <c r="B5309" t="s">
        <v>336</v>
      </c>
      <c r="C5309" s="5">
        <v>47696</v>
      </c>
      <c r="D5309" t="s">
        <v>693</v>
      </c>
      <c r="E5309" s="1" t="s">
        <v>395</v>
      </c>
      <c r="F5309" s="4">
        <v>6.34</v>
      </c>
      <c r="G5309" s="4">
        <v>6.34</v>
      </c>
      <c r="H5309" s="4">
        <v>0</v>
      </c>
      <c r="I5309" s="4">
        <v>1.1200000000000001</v>
      </c>
      <c r="J5309" s="4">
        <v>0.38</v>
      </c>
      <c r="K5309" s="4">
        <v>0</v>
      </c>
      <c r="L5309" s="4">
        <v>0</v>
      </c>
      <c r="M5309" s="4">
        <v>0</v>
      </c>
      <c r="N5309" s="4">
        <v>0</v>
      </c>
      <c r="O5309" s="4">
        <v>7.0000000000000007E-2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3.34</v>
      </c>
      <c r="Y5309" s="4">
        <v>37604.06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1767.36</v>
      </c>
      <c r="AG5309" s="4">
        <v>1521.9</v>
      </c>
      <c r="AH5309" s="4">
        <v>0</v>
      </c>
      <c r="AI5309" s="4">
        <v>0</v>
      </c>
      <c r="AJ5309" s="4">
        <v>0</v>
      </c>
      <c r="AK5309" s="4">
        <v>0</v>
      </c>
      <c r="AL5309" s="4">
        <v>3289.26</v>
      </c>
      <c r="AM5309" s="4">
        <v>363.44</v>
      </c>
      <c r="AN5309" s="4">
        <v>0</v>
      </c>
      <c r="AO5309" s="4">
        <v>0</v>
      </c>
      <c r="AP5309" s="4">
        <v>0</v>
      </c>
      <c r="AQ5309" s="4">
        <v>0</v>
      </c>
      <c r="AR5309" s="4">
        <v>363.44</v>
      </c>
      <c r="AS5309" s="4">
        <v>0</v>
      </c>
      <c r="AT5309" s="4">
        <v>41256.76</v>
      </c>
      <c r="AU5309" s="4">
        <v>0</v>
      </c>
      <c r="AV5309" s="4">
        <v>0</v>
      </c>
      <c r="AW5309" s="8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s="5">
        <v>142950</v>
      </c>
      <c r="B5310" t="s">
        <v>336</v>
      </c>
      <c r="C5310" s="5">
        <v>47712</v>
      </c>
      <c r="D5310" t="s">
        <v>694</v>
      </c>
      <c r="E5310" s="1" t="s">
        <v>395</v>
      </c>
      <c r="F5310" s="4">
        <v>4.42</v>
      </c>
      <c r="G5310" s="4">
        <v>4.42</v>
      </c>
      <c r="H5310" s="4">
        <v>0</v>
      </c>
      <c r="I5310" s="4">
        <v>0</v>
      </c>
      <c r="J5310" s="4">
        <v>0.28000000000000003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0.15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2.23</v>
      </c>
      <c r="Y5310" s="4">
        <v>26216.080000000002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1121.4000000000001</v>
      </c>
      <c r="AH5310" s="4">
        <v>0</v>
      </c>
      <c r="AI5310" s="4">
        <v>0</v>
      </c>
      <c r="AJ5310" s="4">
        <v>0</v>
      </c>
      <c r="AK5310" s="4">
        <v>0</v>
      </c>
      <c r="AL5310" s="4">
        <v>1121.4000000000001</v>
      </c>
      <c r="AM5310" s="4">
        <v>0</v>
      </c>
      <c r="AN5310" s="4">
        <v>0</v>
      </c>
      <c r="AO5310" s="4">
        <v>0</v>
      </c>
      <c r="AP5310" s="4">
        <v>228.75</v>
      </c>
      <c r="AQ5310" s="4">
        <v>0</v>
      </c>
      <c r="AR5310" s="4">
        <v>228.75</v>
      </c>
      <c r="AS5310" s="4">
        <v>0</v>
      </c>
      <c r="AT5310" s="4">
        <v>27566.23</v>
      </c>
      <c r="AU5310" s="4">
        <v>0</v>
      </c>
      <c r="AV5310" s="4">
        <v>0</v>
      </c>
      <c r="AW5310" s="8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s="5">
        <v>142950</v>
      </c>
      <c r="B5311" t="s">
        <v>336</v>
      </c>
      <c r="C5311" s="5">
        <v>47720</v>
      </c>
      <c r="D5311" t="s">
        <v>695</v>
      </c>
      <c r="E5311" s="1" t="s">
        <v>395</v>
      </c>
      <c r="F5311" s="4">
        <v>10.86</v>
      </c>
      <c r="G5311" s="4">
        <v>10.86</v>
      </c>
      <c r="H5311" s="4">
        <v>0</v>
      </c>
      <c r="I5311" s="4">
        <v>0</v>
      </c>
      <c r="J5311" s="4">
        <v>1.26</v>
      </c>
      <c r="K5311" s="4">
        <v>0</v>
      </c>
      <c r="L5311" s="4">
        <v>0</v>
      </c>
      <c r="M5311" s="4">
        <v>0</v>
      </c>
      <c r="N5311" s="4">
        <v>0.63</v>
      </c>
      <c r="O5311" s="4">
        <v>0</v>
      </c>
      <c r="P5311" s="4">
        <v>0</v>
      </c>
      <c r="Q5311" s="4">
        <v>0</v>
      </c>
      <c r="R5311" s="4">
        <v>0.03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5.76</v>
      </c>
      <c r="Y5311" s="4">
        <v>64413.27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4">
        <v>5046.3</v>
      </c>
      <c r="AH5311" s="4">
        <v>0</v>
      </c>
      <c r="AI5311" s="4">
        <v>0</v>
      </c>
      <c r="AJ5311" s="4">
        <v>0</v>
      </c>
      <c r="AK5311" s="4">
        <v>16151.31</v>
      </c>
      <c r="AL5311" s="4">
        <v>21197.61</v>
      </c>
      <c r="AM5311" s="4">
        <v>0</v>
      </c>
      <c r="AN5311" s="4">
        <v>0</v>
      </c>
      <c r="AO5311" s="4">
        <v>0</v>
      </c>
      <c r="AP5311" s="4">
        <v>45.75</v>
      </c>
      <c r="AQ5311" s="4">
        <v>0</v>
      </c>
      <c r="AR5311" s="4">
        <v>45.75</v>
      </c>
      <c r="AS5311" s="4">
        <v>0</v>
      </c>
      <c r="AT5311" s="4">
        <v>85656.63</v>
      </c>
      <c r="AU5311" s="4">
        <v>0</v>
      </c>
      <c r="AV5311" s="4">
        <v>0</v>
      </c>
      <c r="AW5311" s="8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s="5">
        <v>142950</v>
      </c>
      <c r="B5312" t="s">
        <v>336</v>
      </c>
      <c r="C5312" s="5">
        <v>47738</v>
      </c>
      <c r="D5312" t="s">
        <v>910</v>
      </c>
      <c r="E5312" s="1" t="s">
        <v>395</v>
      </c>
      <c r="F5312" s="4">
        <v>3.99</v>
      </c>
      <c r="G5312" s="4">
        <v>3.99</v>
      </c>
      <c r="H5312" s="4">
        <v>0</v>
      </c>
      <c r="I5312" s="4">
        <v>0</v>
      </c>
      <c r="J5312" s="4">
        <v>0</v>
      </c>
      <c r="K5312" s="4">
        <v>0</v>
      </c>
      <c r="L5312" s="4">
        <v>0</v>
      </c>
      <c r="M5312" s="4">
        <v>0</v>
      </c>
      <c r="N5312" s="4">
        <v>0</v>
      </c>
      <c r="O5312" s="4">
        <v>7.0000000000000007E-2</v>
      </c>
      <c r="P5312" s="4">
        <v>0</v>
      </c>
      <c r="Q5312" s="4">
        <v>0</v>
      </c>
      <c r="R5312" s="4">
        <v>7.0000000000000007E-2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2.64</v>
      </c>
      <c r="Y5312" s="4">
        <v>23665.65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0</v>
      </c>
      <c r="AH5312" s="4">
        <v>0</v>
      </c>
      <c r="AI5312" s="4">
        <v>0</v>
      </c>
      <c r="AJ5312" s="4">
        <v>0</v>
      </c>
      <c r="AK5312" s="4">
        <v>0</v>
      </c>
      <c r="AL5312" s="4">
        <v>0</v>
      </c>
      <c r="AM5312" s="4">
        <v>363.44</v>
      </c>
      <c r="AN5312" s="4">
        <v>0</v>
      </c>
      <c r="AO5312" s="4">
        <v>0</v>
      </c>
      <c r="AP5312" s="4">
        <v>106.75</v>
      </c>
      <c r="AQ5312" s="4">
        <v>0</v>
      </c>
      <c r="AR5312" s="4">
        <v>470.19</v>
      </c>
      <c r="AS5312" s="4">
        <v>0</v>
      </c>
      <c r="AT5312" s="4">
        <v>24135.84</v>
      </c>
      <c r="AU5312" s="4">
        <v>0</v>
      </c>
      <c r="AV5312" s="4">
        <v>0</v>
      </c>
      <c r="AW5312" s="8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s="5">
        <v>142950</v>
      </c>
      <c r="B5313" t="s">
        <v>336</v>
      </c>
      <c r="C5313" s="5">
        <v>47746</v>
      </c>
      <c r="D5313" t="s">
        <v>696</v>
      </c>
      <c r="E5313" s="1" t="s">
        <v>395</v>
      </c>
      <c r="F5313" s="4">
        <v>9.2799999999999994</v>
      </c>
      <c r="G5313" s="4">
        <v>9.2799999999999994</v>
      </c>
      <c r="H5313" s="4">
        <v>0</v>
      </c>
      <c r="I5313" s="4">
        <v>0</v>
      </c>
      <c r="J5313" s="4">
        <v>0</v>
      </c>
      <c r="K5313" s="4">
        <v>0.99</v>
      </c>
      <c r="L5313" s="4">
        <v>0</v>
      </c>
      <c r="M5313" s="4">
        <v>1</v>
      </c>
      <c r="N5313" s="4">
        <v>0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6.39</v>
      </c>
      <c r="Y5313" s="4">
        <v>55041.91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0</v>
      </c>
      <c r="AH5313" s="4">
        <v>9525.7800000000007</v>
      </c>
      <c r="AI5313" s="4">
        <v>0</v>
      </c>
      <c r="AJ5313" s="4">
        <v>17390</v>
      </c>
      <c r="AK5313" s="4">
        <v>0</v>
      </c>
      <c r="AL5313" s="4">
        <v>26915.78</v>
      </c>
      <c r="AM5313" s="4">
        <v>0</v>
      </c>
      <c r="AN5313" s="4">
        <v>0</v>
      </c>
      <c r="AO5313" s="4">
        <v>0</v>
      </c>
      <c r="AP5313" s="4">
        <v>0</v>
      </c>
      <c r="AQ5313" s="4">
        <v>0</v>
      </c>
      <c r="AR5313" s="4">
        <v>0</v>
      </c>
      <c r="AS5313" s="4">
        <v>0</v>
      </c>
      <c r="AT5313" s="4">
        <v>81957.69</v>
      </c>
      <c r="AU5313" s="4">
        <v>0</v>
      </c>
      <c r="AV5313" s="4">
        <v>0</v>
      </c>
      <c r="AW5313" s="8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s="5">
        <v>142950</v>
      </c>
      <c r="B5314" t="s">
        <v>336</v>
      </c>
      <c r="C5314" s="5">
        <v>47761</v>
      </c>
      <c r="D5314" t="s">
        <v>697</v>
      </c>
      <c r="E5314" s="1" t="s">
        <v>395</v>
      </c>
      <c r="F5314" s="4">
        <v>11.81</v>
      </c>
      <c r="G5314" s="4">
        <v>11.81</v>
      </c>
      <c r="H5314" s="4">
        <v>0</v>
      </c>
      <c r="I5314" s="4">
        <v>1.1399999999999999</v>
      </c>
      <c r="J5314" s="4">
        <v>3</v>
      </c>
      <c r="K5314" s="4">
        <v>0</v>
      </c>
      <c r="L5314" s="4">
        <v>0</v>
      </c>
      <c r="M5314" s="4">
        <v>0</v>
      </c>
      <c r="N5314" s="4">
        <v>0</v>
      </c>
      <c r="O5314" s="4">
        <v>0.02</v>
      </c>
      <c r="P5314" s="4">
        <v>0</v>
      </c>
      <c r="Q5314" s="4">
        <v>0</v>
      </c>
      <c r="R5314" s="4">
        <v>0.15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6.14</v>
      </c>
      <c r="Y5314" s="4">
        <v>70047.94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1798.92</v>
      </c>
      <c r="AG5314" s="4">
        <v>12015</v>
      </c>
      <c r="AH5314" s="4">
        <v>0</v>
      </c>
      <c r="AI5314" s="4">
        <v>0</v>
      </c>
      <c r="AJ5314" s="4">
        <v>0</v>
      </c>
      <c r="AK5314" s="4">
        <v>0</v>
      </c>
      <c r="AL5314" s="4">
        <v>13813.92</v>
      </c>
      <c r="AM5314" s="4">
        <v>103.84</v>
      </c>
      <c r="AN5314" s="4">
        <v>0</v>
      </c>
      <c r="AO5314" s="4">
        <v>0</v>
      </c>
      <c r="AP5314" s="4">
        <v>228.75</v>
      </c>
      <c r="AQ5314" s="4">
        <v>0</v>
      </c>
      <c r="AR5314" s="4">
        <v>332.59</v>
      </c>
      <c r="AS5314" s="4">
        <v>0</v>
      </c>
      <c r="AT5314" s="4">
        <v>84194.45</v>
      </c>
      <c r="AU5314" s="4">
        <v>0</v>
      </c>
      <c r="AV5314" s="4">
        <v>0</v>
      </c>
      <c r="AW5314" s="8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s="5">
        <v>142950</v>
      </c>
      <c r="B5315" t="s">
        <v>336</v>
      </c>
      <c r="C5315" s="5">
        <v>47787</v>
      </c>
      <c r="D5315" t="s">
        <v>698</v>
      </c>
      <c r="E5315" s="1" t="s">
        <v>395</v>
      </c>
      <c r="F5315" s="4">
        <v>5.54</v>
      </c>
      <c r="G5315" s="4">
        <v>5.54</v>
      </c>
      <c r="H5315" s="4">
        <v>0</v>
      </c>
      <c r="I5315" s="4">
        <v>0</v>
      </c>
      <c r="J5315" s="4">
        <v>1.01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0.11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3.15</v>
      </c>
      <c r="Y5315" s="4">
        <v>32859.07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4045.05</v>
      </c>
      <c r="AH5315" s="4">
        <v>0</v>
      </c>
      <c r="AI5315" s="4">
        <v>0</v>
      </c>
      <c r="AJ5315" s="4">
        <v>0</v>
      </c>
      <c r="AK5315" s="4">
        <v>0</v>
      </c>
      <c r="AL5315" s="4">
        <v>4045.05</v>
      </c>
      <c r="AM5315" s="4">
        <v>0</v>
      </c>
      <c r="AN5315" s="4">
        <v>0</v>
      </c>
      <c r="AO5315" s="4">
        <v>0</v>
      </c>
      <c r="AP5315" s="4">
        <v>167.75</v>
      </c>
      <c r="AQ5315" s="4">
        <v>0</v>
      </c>
      <c r="AR5315" s="4">
        <v>167.75</v>
      </c>
      <c r="AS5315" s="4">
        <v>0</v>
      </c>
      <c r="AT5315" s="4">
        <v>37071.870000000003</v>
      </c>
      <c r="AU5315" s="4">
        <v>0</v>
      </c>
      <c r="AV5315" s="4">
        <v>0</v>
      </c>
      <c r="AW5315" s="8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s="5">
        <v>142950</v>
      </c>
      <c r="B5316" t="s">
        <v>336</v>
      </c>
      <c r="C5316" s="5">
        <v>47795</v>
      </c>
      <c r="D5316" t="s">
        <v>641</v>
      </c>
      <c r="E5316" s="1" t="s">
        <v>395</v>
      </c>
      <c r="F5316" s="4">
        <v>5.29</v>
      </c>
      <c r="G5316" s="4">
        <v>5.29</v>
      </c>
      <c r="H5316" s="4">
        <v>0</v>
      </c>
      <c r="I5316" s="4">
        <v>0</v>
      </c>
      <c r="J5316" s="4">
        <v>1.65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3.91</v>
      </c>
      <c r="Y5316" s="4">
        <v>31376.26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6608.25</v>
      </c>
      <c r="AH5316" s="4">
        <v>0</v>
      </c>
      <c r="AI5316" s="4">
        <v>0</v>
      </c>
      <c r="AJ5316" s="4">
        <v>0</v>
      </c>
      <c r="AK5316" s="4">
        <v>0</v>
      </c>
      <c r="AL5316" s="4">
        <v>6608.25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37984.51</v>
      </c>
      <c r="AU5316" s="4">
        <v>0</v>
      </c>
      <c r="AV5316" s="4">
        <v>0</v>
      </c>
      <c r="AW5316" s="8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s="5">
        <v>142950</v>
      </c>
      <c r="B5317" t="s">
        <v>336</v>
      </c>
      <c r="C5317" s="5">
        <v>47803</v>
      </c>
      <c r="D5317" t="s">
        <v>699</v>
      </c>
      <c r="E5317" s="1" t="s">
        <v>395</v>
      </c>
      <c r="F5317" s="4">
        <v>17.52</v>
      </c>
      <c r="G5317" s="4">
        <v>17.52</v>
      </c>
      <c r="H5317" s="4">
        <v>0</v>
      </c>
      <c r="I5317" s="4">
        <v>0</v>
      </c>
      <c r="J5317" s="4">
        <v>2.09</v>
      </c>
      <c r="K5317" s="4">
        <v>0.9</v>
      </c>
      <c r="L5317" s="4">
        <v>0</v>
      </c>
      <c r="M5317" s="4">
        <v>0</v>
      </c>
      <c r="N5317" s="4">
        <v>1</v>
      </c>
      <c r="O5317" s="4">
        <v>0</v>
      </c>
      <c r="P5317" s="4">
        <v>0</v>
      </c>
      <c r="Q5317" s="4">
        <v>0</v>
      </c>
      <c r="R5317" s="4">
        <v>7.0000000000000007E-2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9.5399999999999991</v>
      </c>
      <c r="Y5317" s="4">
        <v>103915.32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8370.4500000000007</v>
      </c>
      <c r="AH5317" s="4">
        <v>8659.7999999999993</v>
      </c>
      <c r="AI5317" s="4">
        <v>0</v>
      </c>
      <c r="AJ5317" s="4">
        <v>0</v>
      </c>
      <c r="AK5317" s="4">
        <v>25637</v>
      </c>
      <c r="AL5317" s="4">
        <v>42667.25</v>
      </c>
      <c r="AM5317" s="4">
        <v>0</v>
      </c>
      <c r="AN5317" s="4">
        <v>0</v>
      </c>
      <c r="AO5317" s="4">
        <v>0</v>
      </c>
      <c r="AP5317" s="4">
        <v>106.75</v>
      </c>
      <c r="AQ5317" s="4">
        <v>0</v>
      </c>
      <c r="AR5317" s="4">
        <v>106.75</v>
      </c>
      <c r="AS5317" s="4">
        <v>0</v>
      </c>
      <c r="AT5317" s="4">
        <v>146689.32</v>
      </c>
      <c r="AU5317" s="4">
        <v>0</v>
      </c>
      <c r="AV5317" s="4">
        <v>0</v>
      </c>
      <c r="AW5317" s="8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s="5">
        <v>142950</v>
      </c>
      <c r="B5318" t="s">
        <v>336</v>
      </c>
      <c r="C5318" s="5">
        <v>47829</v>
      </c>
      <c r="D5318" t="s">
        <v>700</v>
      </c>
      <c r="E5318" s="1" t="s">
        <v>395</v>
      </c>
      <c r="F5318" s="4">
        <v>11.09</v>
      </c>
      <c r="G5318" s="4">
        <v>11.09</v>
      </c>
      <c r="H5318" s="4">
        <v>0</v>
      </c>
      <c r="I5318" s="4">
        <v>0</v>
      </c>
      <c r="J5318" s="4">
        <v>0</v>
      </c>
      <c r="K5318" s="4">
        <v>0.01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6.97</v>
      </c>
      <c r="Y5318" s="4">
        <v>65777.45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96.22</v>
      </c>
      <c r="AI5318" s="4">
        <v>0</v>
      </c>
      <c r="AJ5318" s="4">
        <v>0</v>
      </c>
      <c r="AK5318" s="4">
        <v>0</v>
      </c>
      <c r="AL5318" s="4">
        <v>96.22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65873.67</v>
      </c>
      <c r="AU5318" s="4">
        <v>0</v>
      </c>
      <c r="AV5318" s="4">
        <v>0</v>
      </c>
      <c r="AW5318" s="8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s="5">
        <v>142950</v>
      </c>
      <c r="B5319" t="s">
        <v>336</v>
      </c>
      <c r="C5319" s="5">
        <v>47837</v>
      </c>
      <c r="D5319" t="s">
        <v>701</v>
      </c>
      <c r="E5319" s="1" t="s">
        <v>395</v>
      </c>
      <c r="F5319" s="4">
        <v>2.87</v>
      </c>
      <c r="G5319" s="4">
        <v>2.87</v>
      </c>
      <c r="H5319" s="4">
        <v>0</v>
      </c>
      <c r="I5319" s="4">
        <v>0</v>
      </c>
      <c r="J5319" s="4">
        <v>0</v>
      </c>
      <c r="K5319" s="4">
        <v>0</v>
      </c>
      <c r="L5319" s="4">
        <v>0</v>
      </c>
      <c r="M5319" s="4">
        <v>0</v>
      </c>
      <c r="N5319" s="4">
        <v>0.8</v>
      </c>
      <c r="O5319" s="4">
        <v>0</v>
      </c>
      <c r="P5319" s="4">
        <v>0</v>
      </c>
      <c r="Q5319" s="4">
        <v>0</v>
      </c>
      <c r="R5319" s="4">
        <v>0.03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1.2</v>
      </c>
      <c r="Y5319" s="4">
        <v>17022.66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0</v>
      </c>
      <c r="AH5319" s="4">
        <v>0</v>
      </c>
      <c r="AI5319" s="4">
        <v>0</v>
      </c>
      <c r="AJ5319" s="4">
        <v>0</v>
      </c>
      <c r="AK5319" s="4">
        <v>20509.599999999999</v>
      </c>
      <c r="AL5319" s="4">
        <v>20509.599999999999</v>
      </c>
      <c r="AM5319" s="4">
        <v>0</v>
      </c>
      <c r="AN5319" s="4">
        <v>0</v>
      </c>
      <c r="AO5319" s="4">
        <v>0</v>
      </c>
      <c r="AP5319" s="4">
        <v>45.75</v>
      </c>
      <c r="AQ5319" s="4">
        <v>0</v>
      </c>
      <c r="AR5319" s="4">
        <v>45.75</v>
      </c>
      <c r="AS5319" s="4">
        <v>0</v>
      </c>
      <c r="AT5319" s="4">
        <v>37578.01</v>
      </c>
      <c r="AU5319" s="4">
        <v>0</v>
      </c>
      <c r="AV5319" s="4">
        <v>0</v>
      </c>
      <c r="AW5319" s="8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s="5">
        <v>142950</v>
      </c>
      <c r="B5320" t="s">
        <v>336</v>
      </c>
      <c r="C5320" s="5">
        <v>47845</v>
      </c>
      <c r="D5320" t="s">
        <v>702</v>
      </c>
      <c r="E5320" s="1" t="s">
        <v>395</v>
      </c>
      <c r="F5320" s="4">
        <v>16.11</v>
      </c>
      <c r="G5320" s="4">
        <v>16.11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0.33</v>
      </c>
      <c r="P5320" s="4">
        <v>0</v>
      </c>
      <c r="Q5320" s="4">
        <v>0</v>
      </c>
      <c r="R5320" s="4">
        <v>0.31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8.17</v>
      </c>
      <c r="Y5320" s="4">
        <v>95552.28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1713.36</v>
      </c>
      <c r="AN5320" s="4">
        <v>0</v>
      </c>
      <c r="AO5320" s="4">
        <v>0</v>
      </c>
      <c r="AP5320" s="4">
        <v>472.75</v>
      </c>
      <c r="AQ5320" s="4">
        <v>0</v>
      </c>
      <c r="AR5320" s="4">
        <v>2186.11</v>
      </c>
      <c r="AS5320" s="4">
        <v>0</v>
      </c>
      <c r="AT5320" s="4">
        <v>97738.39</v>
      </c>
      <c r="AU5320" s="4">
        <v>0</v>
      </c>
      <c r="AV5320" s="4">
        <v>0</v>
      </c>
      <c r="AW5320" s="8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s="5">
        <v>142950</v>
      </c>
      <c r="B5321" t="s">
        <v>336</v>
      </c>
      <c r="C5321" s="5">
        <v>47852</v>
      </c>
      <c r="D5321" t="s">
        <v>703</v>
      </c>
      <c r="E5321" s="1" t="s">
        <v>395</v>
      </c>
      <c r="F5321" s="4">
        <v>12.33</v>
      </c>
      <c r="G5321" s="4">
        <v>12.33</v>
      </c>
      <c r="H5321" s="4">
        <v>0</v>
      </c>
      <c r="I5321" s="4">
        <v>0</v>
      </c>
      <c r="J5321" s="4">
        <v>2</v>
      </c>
      <c r="K5321" s="4">
        <v>0</v>
      </c>
      <c r="L5321" s="4">
        <v>0</v>
      </c>
      <c r="M5321" s="4">
        <v>1</v>
      </c>
      <c r="N5321" s="4">
        <v>1.45</v>
      </c>
      <c r="O5321" s="4">
        <v>0</v>
      </c>
      <c r="P5321" s="4">
        <v>0</v>
      </c>
      <c r="Q5321" s="4">
        <v>0</v>
      </c>
      <c r="R5321" s="4">
        <v>7.0000000000000007E-2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7.58</v>
      </c>
      <c r="Y5321" s="4">
        <v>73132.19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8010</v>
      </c>
      <c r="AH5321" s="4">
        <v>0</v>
      </c>
      <c r="AI5321" s="4">
        <v>0</v>
      </c>
      <c r="AJ5321" s="4">
        <v>17390</v>
      </c>
      <c r="AK5321" s="4">
        <v>37173.65</v>
      </c>
      <c r="AL5321" s="4">
        <v>62573.65</v>
      </c>
      <c r="AM5321" s="4">
        <v>0</v>
      </c>
      <c r="AN5321" s="4">
        <v>0</v>
      </c>
      <c r="AO5321" s="4">
        <v>0</v>
      </c>
      <c r="AP5321" s="4">
        <v>106.75</v>
      </c>
      <c r="AQ5321" s="4">
        <v>0</v>
      </c>
      <c r="AR5321" s="4">
        <v>106.75</v>
      </c>
      <c r="AS5321" s="4">
        <v>0</v>
      </c>
      <c r="AT5321" s="4">
        <v>135812.59</v>
      </c>
      <c r="AU5321" s="4">
        <v>0</v>
      </c>
      <c r="AV5321" s="4">
        <v>0</v>
      </c>
      <c r="AW5321" s="8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s="5">
        <v>142950</v>
      </c>
      <c r="B5322" t="s">
        <v>336</v>
      </c>
      <c r="C5322" s="5">
        <v>47878</v>
      </c>
      <c r="D5322" t="s">
        <v>876</v>
      </c>
      <c r="E5322" s="1" t="s">
        <v>395</v>
      </c>
      <c r="F5322" s="4">
        <v>3.41</v>
      </c>
      <c r="G5322" s="4">
        <v>3.41</v>
      </c>
      <c r="H5322" s="4">
        <v>0</v>
      </c>
      <c r="I5322" s="4">
        <v>0</v>
      </c>
      <c r="J5322" s="4">
        <v>0</v>
      </c>
      <c r="K5322" s="4">
        <v>0.9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3.34</v>
      </c>
      <c r="Y5322" s="4">
        <v>20225.53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8659.7999999999993</v>
      </c>
      <c r="AI5322" s="4">
        <v>0</v>
      </c>
      <c r="AJ5322" s="4">
        <v>0</v>
      </c>
      <c r="AK5322" s="4">
        <v>0</v>
      </c>
      <c r="AL5322" s="4">
        <v>8659.7999999999993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28885.33</v>
      </c>
      <c r="AU5322" s="4">
        <v>0</v>
      </c>
      <c r="AV5322" s="4">
        <v>0</v>
      </c>
      <c r="AW5322" s="8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s="5">
        <v>142950</v>
      </c>
      <c r="B5323" t="s">
        <v>336</v>
      </c>
      <c r="C5323" s="5">
        <v>47886</v>
      </c>
      <c r="D5323" t="s">
        <v>601</v>
      </c>
      <c r="E5323" s="1" t="s">
        <v>395</v>
      </c>
      <c r="F5323" s="4">
        <v>30.66</v>
      </c>
      <c r="G5323" s="4">
        <v>30.76</v>
      </c>
      <c r="H5323" s="4">
        <v>0.5</v>
      </c>
      <c r="I5323" s="4">
        <v>0.47</v>
      </c>
      <c r="J5323" s="4">
        <v>2</v>
      </c>
      <c r="K5323" s="4">
        <v>0</v>
      </c>
      <c r="L5323" s="4">
        <v>0</v>
      </c>
      <c r="M5323" s="4">
        <v>0</v>
      </c>
      <c r="N5323" s="4">
        <v>2</v>
      </c>
      <c r="O5323" s="4">
        <v>0.13</v>
      </c>
      <c r="P5323" s="4">
        <v>0</v>
      </c>
      <c r="Q5323" s="4">
        <v>0</v>
      </c>
      <c r="R5323" s="4">
        <v>0.24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15.14</v>
      </c>
      <c r="Y5323" s="4">
        <v>182444.94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741.66</v>
      </c>
      <c r="AG5323" s="4">
        <v>8010</v>
      </c>
      <c r="AH5323" s="4">
        <v>0</v>
      </c>
      <c r="AI5323" s="4">
        <v>0</v>
      </c>
      <c r="AJ5323" s="4">
        <v>0</v>
      </c>
      <c r="AK5323" s="4">
        <v>51274</v>
      </c>
      <c r="AL5323" s="4">
        <v>60025.66</v>
      </c>
      <c r="AM5323" s="4">
        <v>674.96</v>
      </c>
      <c r="AN5323" s="4">
        <v>0</v>
      </c>
      <c r="AO5323" s="4">
        <v>0</v>
      </c>
      <c r="AP5323" s="4">
        <v>366</v>
      </c>
      <c r="AQ5323" s="4">
        <v>0</v>
      </c>
      <c r="AR5323" s="4">
        <v>1040.96</v>
      </c>
      <c r="AS5323" s="4">
        <v>0</v>
      </c>
      <c r="AT5323" s="4">
        <v>243511.56</v>
      </c>
      <c r="AU5323" s="4">
        <v>0</v>
      </c>
      <c r="AV5323" s="4">
        <v>0</v>
      </c>
      <c r="AW5323" s="8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s="5">
        <v>142950</v>
      </c>
      <c r="B5324" t="s">
        <v>336</v>
      </c>
      <c r="C5324" s="5">
        <v>47894</v>
      </c>
      <c r="D5324" t="s">
        <v>970</v>
      </c>
      <c r="E5324" s="1" t="s">
        <v>395</v>
      </c>
      <c r="F5324" s="4">
        <v>24.36</v>
      </c>
      <c r="G5324" s="4">
        <v>24.36</v>
      </c>
      <c r="H5324" s="4">
        <v>0</v>
      </c>
      <c r="I5324" s="4">
        <v>0</v>
      </c>
      <c r="J5324" s="4">
        <v>1.02</v>
      </c>
      <c r="K5324" s="4">
        <v>0</v>
      </c>
      <c r="L5324" s="4">
        <v>0</v>
      </c>
      <c r="M5324" s="4">
        <v>0.88</v>
      </c>
      <c r="N5324" s="4">
        <v>0</v>
      </c>
      <c r="O5324" s="4">
        <v>0.2</v>
      </c>
      <c r="P5324" s="4">
        <v>0</v>
      </c>
      <c r="Q5324" s="4">
        <v>0</v>
      </c>
      <c r="R5324" s="4">
        <v>0.19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11.57</v>
      </c>
      <c r="Y5324" s="4">
        <v>144485.01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4085.1</v>
      </c>
      <c r="AH5324" s="4">
        <v>0</v>
      </c>
      <c r="AI5324" s="4">
        <v>0</v>
      </c>
      <c r="AJ5324" s="4">
        <v>15303.2</v>
      </c>
      <c r="AK5324" s="4">
        <v>0</v>
      </c>
      <c r="AL5324" s="4">
        <v>19388.3</v>
      </c>
      <c r="AM5324" s="4">
        <v>1038.4000000000001</v>
      </c>
      <c r="AN5324" s="4">
        <v>0</v>
      </c>
      <c r="AO5324" s="4">
        <v>0</v>
      </c>
      <c r="AP5324" s="4">
        <v>289.75</v>
      </c>
      <c r="AQ5324" s="4">
        <v>0</v>
      </c>
      <c r="AR5324" s="4">
        <v>1328.15</v>
      </c>
      <c r="AS5324" s="4">
        <v>0</v>
      </c>
      <c r="AT5324" s="4">
        <v>165201.46</v>
      </c>
      <c r="AU5324" s="4">
        <v>0</v>
      </c>
      <c r="AV5324" s="4">
        <v>0</v>
      </c>
      <c r="AW5324" s="8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s="5">
        <v>142950</v>
      </c>
      <c r="B5325" t="s">
        <v>336</v>
      </c>
      <c r="C5325" s="5">
        <v>47902</v>
      </c>
      <c r="D5325" t="s">
        <v>582</v>
      </c>
      <c r="E5325" s="1" t="s">
        <v>395</v>
      </c>
      <c r="F5325" s="4">
        <v>4.22</v>
      </c>
      <c r="G5325" s="4">
        <v>4.22</v>
      </c>
      <c r="H5325" s="4">
        <v>0</v>
      </c>
      <c r="I5325" s="4">
        <v>0</v>
      </c>
      <c r="J5325" s="4">
        <v>0.93</v>
      </c>
      <c r="K5325" s="4">
        <v>0.27</v>
      </c>
      <c r="L5325" s="4">
        <v>0</v>
      </c>
      <c r="M5325" s="4">
        <v>0</v>
      </c>
      <c r="N5325" s="4">
        <v>1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2.2599999999999998</v>
      </c>
      <c r="Y5325" s="4">
        <v>25029.83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3724.65</v>
      </c>
      <c r="AH5325" s="4">
        <v>2597.94</v>
      </c>
      <c r="AI5325" s="4">
        <v>0</v>
      </c>
      <c r="AJ5325" s="4">
        <v>0</v>
      </c>
      <c r="AK5325" s="4">
        <v>25637</v>
      </c>
      <c r="AL5325" s="4">
        <v>31959.59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56989.42</v>
      </c>
      <c r="AU5325" s="4">
        <v>0</v>
      </c>
      <c r="AV5325" s="4">
        <v>0</v>
      </c>
      <c r="AW5325" s="8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s="5">
        <v>142950</v>
      </c>
      <c r="B5326" t="s">
        <v>336</v>
      </c>
      <c r="C5326" s="5">
        <v>47928</v>
      </c>
      <c r="D5326" t="s">
        <v>704</v>
      </c>
      <c r="E5326" s="1" t="s">
        <v>395</v>
      </c>
      <c r="F5326" s="4">
        <v>6.87</v>
      </c>
      <c r="G5326" s="4">
        <v>6.87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5.86</v>
      </c>
      <c r="Y5326" s="4">
        <v>40747.620000000003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0</v>
      </c>
      <c r="AH5326" s="4">
        <v>0</v>
      </c>
      <c r="AI5326" s="4">
        <v>0</v>
      </c>
      <c r="AJ5326" s="4">
        <v>0</v>
      </c>
      <c r="AK5326" s="4">
        <v>0</v>
      </c>
      <c r="AL5326" s="4">
        <v>0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40747.620000000003</v>
      </c>
      <c r="AU5326" s="4">
        <v>0</v>
      </c>
      <c r="AV5326" s="4">
        <v>0</v>
      </c>
      <c r="AW5326" s="8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s="5">
        <v>142950</v>
      </c>
      <c r="B5327" t="s">
        <v>336</v>
      </c>
      <c r="C5327" s="5">
        <v>47936</v>
      </c>
      <c r="D5327" t="s">
        <v>705</v>
      </c>
      <c r="E5327" s="1" t="s">
        <v>395</v>
      </c>
      <c r="F5327" s="4">
        <v>13.42</v>
      </c>
      <c r="G5327" s="4">
        <v>13.42</v>
      </c>
      <c r="H5327" s="4">
        <v>0</v>
      </c>
      <c r="I5327" s="4">
        <v>0</v>
      </c>
      <c r="J5327" s="4">
        <v>4.66</v>
      </c>
      <c r="K5327" s="4">
        <v>0</v>
      </c>
      <c r="L5327" s="4">
        <v>0</v>
      </c>
      <c r="M5327" s="4">
        <v>0</v>
      </c>
      <c r="N5327" s="4">
        <v>0</v>
      </c>
      <c r="O5327" s="4">
        <v>0.24</v>
      </c>
      <c r="P5327" s="4">
        <v>0</v>
      </c>
      <c r="Q5327" s="4">
        <v>0</v>
      </c>
      <c r="R5327" s="4">
        <v>0.06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7.5</v>
      </c>
      <c r="Y5327" s="4">
        <v>79597.240000000005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18663.3</v>
      </c>
      <c r="AH5327" s="4">
        <v>0</v>
      </c>
      <c r="AI5327" s="4">
        <v>0</v>
      </c>
      <c r="AJ5327" s="4">
        <v>0</v>
      </c>
      <c r="AK5327" s="4">
        <v>0</v>
      </c>
      <c r="AL5327" s="4">
        <v>18663.3</v>
      </c>
      <c r="AM5327" s="4">
        <v>1246.08</v>
      </c>
      <c r="AN5327" s="4">
        <v>0</v>
      </c>
      <c r="AO5327" s="4">
        <v>0</v>
      </c>
      <c r="AP5327" s="4">
        <v>91.5</v>
      </c>
      <c r="AQ5327" s="4">
        <v>0</v>
      </c>
      <c r="AR5327" s="4">
        <v>1337.58</v>
      </c>
      <c r="AS5327" s="4">
        <v>0</v>
      </c>
      <c r="AT5327" s="4">
        <v>99598.12</v>
      </c>
      <c r="AU5327" s="4">
        <v>0</v>
      </c>
      <c r="AV5327" s="4">
        <v>0</v>
      </c>
      <c r="AW5327" s="8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s="5">
        <v>142950</v>
      </c>
      <c r="B5328" t="s">
        <v>336</v>
      </c>
      <c r="C5328" s="5">
        <v>47944</v>
      </c>
      <c r="D5328" t="s">
        <v>706</v>
      </c>
      <c r="E5328" s="1" t="s">
        <v>395</v>
      </c>
      <c r="F5328" s="4">
        <v>8.18</v>
      </c>
      <c r="G5328" s="4">
        <v>8.18</v>
      </c>
      <c r="H5328" s="4">
        <v>0</v>
      </c>
      <c r="I5328" s="4">
        <v>0</v>
      </c>
      <c r="J5328" s="4">
        <v>1</v>
      </c>
      <c r="K5328" s="4">
        <v>0</v>
      </c>
      <c r="L5328" s="4">
        <v>0</v>
      </c>
      <c r="M5328" s="4">
        <v>0.15</v>
      </c>
      <c r="N5328" s="4">
        <v>0</v>
      </c>
      <c r="O5328" s="4">
        <v>7.0000000000000007E-2</v>
      </c>
      <c r="P5328" s="4">
        <v>0</v>
      </c>
      <c r="Q5328" s="4">
        <v>0</v>
      </c>
      <c r="R5328" s="4">
        <v>0.03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5.72</v>
      </c>
      <c r="Y5328" s="4">
        <v>48517.54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4005</v>
      </c>
      <c r="AH5328" s="4">
        <v>0</v>
      </c>
      <c r="AI5328" s="4">
        <v>0</v>
      </c>
      <c r="AJ5328" s="4">
        <v>2608.5</v>
      </c>
      <c r="AK5328" s="4">
        <v>0</v>
      </c>
      <c r="AL5328" s="4">
        <v>6613.5</v>
      </c>
      <c r="AM5328" s="4">
        <v>363.44</v>
      </c>
      <c r="AN5328" s="4">
        <v>0</v>
      </c>
      <c r="AO5328" s="4">
        <v>0</v>
      </c>
      <c r="AP5328" s="4">
        <v>45.75</v>
      </c>
      <c r="AQ5328" s="4">
        <v>0</v>
      </c>
      <c r="AR5328" s="4">
        <v>409.19</v>
      </c>
      <c r="AS5328" s="4">
        <v>0</v>
      </c>
      <c r="AT5328" s="4">
        <v>55540.23</v>
      </c>
      <c r="AU5328" s="4">
        <v>0</v>
      </c>
      <c r="AV5328" s="4">
        <v>0</v>
      </c>
      <c r="AW5328" s="8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s="5">
        <v>142950</v>
      </c>
      <c r="B5329" t="s">
        <v>336</v>
      </c>
      <c r="C5329" s="5">
        <v>47951</v>
      </c>
      <c r="D5329" t="s">
        <v>707</v>
      </c>
      <c r="E5329" s="1" t="s">
        <v>395</v>
      </c>
      <c r="F5329" s="4">
        <v>26.78</v>
      </c>
      <c r="G5329" s="4">
        <v>26.78</v>
      </c>
      <c r="H5329" s="4">
        <v>0</v>
      </c>
      <c r="I5329" s="4">
        <v>0</v>
      </c>
      <c r="J5329" s="4">
        <v>4.41</v>
      </c>
      <c r="K5329" s="4">
        <v>0.79</v>
      </c>
      <c r="L5329" s="4">
        <v>0</v>
      </c>
      <c r="M5329" s="4">
        <v>1</v>
      </c>
      <c r="N5329" s="4">
        <v>0.47</v>
      </c>
      <c r="O5329" s="4">
        <v>7.0000000000000007E-2</v>
      </c>
      <c r="P5329" s="4">
        <v>0</v>
      </c>
      <c r="Q5329" s="4">
        <v>0</v>
      </c>
      <c r="R5329" s="4">
        <v>0.28000000000000003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17.940000000000001</v>
      </c>
      <c r="Y5329" s="4">
        <v>158838.60999999999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17662.05</v>
      </c>
      <c r="AH5329" s="4">
        <v>7601.38</v>
      </c>
      <c r="AI5329" s="4">
        <v>0</v>
      </c>
      <c r="AJ5329" s="4">
        <v>17390</v>
      </c>
      <c r="AK5329" s="4">
        <v>12049.39</v>
      </c>
      <c r="AL5329" s="4">
        <v>54702.82</v>
      </c>
      <c r="AM5329" s="4">
        <v>363.44</v>
      </c>
      <c r="AN5329" s="4">
        <v>0</v>
      </c>
      <c r="AO5329" s="4">
        <v>0</v>
      </c>
      <c r="AP5329" s="4">
        <v>427</v>
      </c>
      <c r="AQ5329" s="4">
        <v>0</v>
      </c>
      <c r="AR5329" s="4">
        <v>790.44</v>
      </c>
      <c r="AS5329" s="4">
        <v>0</v>
      </c>
      <c r="AT5329" s="4">
        <v>214331.87</v>
      </c>
      <c r="AU5329" s="4">
        <v>0</v>
      </c>
      <c r="AV5329" s="4">
        <v>0</v>
      </c>
      <c r="AW5329" s="8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s="5">
        <v>142950</v>
      </c>
      <c r="B5330" t="s">
        <v>336</v>
      </c>
      <c r="C5330" s="5">
        <v>47969</v>
      </c>
      <c r="D5330" t="s">
        <v>708</v>
      </c>
      <c r="E5330" s="1" t="s">
        <v>395</v>
      </c>
      <c r="F5330" s="4">
        <v>1.8</v>
      </c>
      <c r="G5330" s="4">
        <v>1.8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1</v>
      </c>
      <c r="Y5330" s="4">
        <v>10676.23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0</v>
      </c>
      <c r="AL5330" s="4">
        <v>0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10676.23</v>
      </c>
      <c r="AU5330" s="4">
        <v>0</v>
      </c>
      <c r="AV5330" s="4">
        <v>0</v>
      </c>
      <c r="AW5330" s="8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s="5">
        <v>142950</v>
      </c>
      <c r="B5331" t="s">
        <v>336</v>
      </c>
      <c r="C5331" s="5">
        <v>47985</v>
      </c>
      <c r="D5331" t="s">
        <v>709</v>
      </c>
      <c r="E5331" s="1" t="s">
        <v>395</v>
      </c>
      <c r="F5331" s="4">
        <v>9.33</v>
      </c>
      <c r="G5331" s="4">
        <v>9.33</v>
      </c>
      <c r="H5331" s="4">
        <v>0</v>
      </c>
      <c r="I5331" s="4">
        <v>0</v>
      </c>
      <c r="J5331" s="4">
        <v>0.77</v>
      </c>
      <c r="K5331" s="4">
        <v>0</v>
      </c>
      <c r="L5331" s="4">
        <v>0</v>
      </c>
      <c r="M5331" s="4">
        <v>0</v>
      </c>
      <c r="N5331" s="4">
        <v>0</v>
      </c>
      <c r="O5331" s="4">
        <v>0.06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3.89</v>
      </c>
      <c r="Y5331" s="4">
        <v>55338.47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3083.85</v>
      </c>
      <c r="AH5331" s="4">
        <v>0</v>
      </c>
      <c r="AI5331" s="4">
        <v>0</v>
      </c>
      <c r="AJ5331" s="4">
        <v>0</v>
      </c>
      <c r="AK5331" s="4">
        <v>0</v>
      </c>
      <c r="AL5331" s="4">
        <v>3083.85</v>
      </c>
      <c r="AM5331" s="4">
        <v>311.52</v>
      </c>
      <c r="AN5331" s="4">
        <v>0</v>
      </c>
      <c r="AO5331" s="4">
        <v>0</v>
      </c>
      <c r="AP5331" s="4">
        <v>0</v>
      </c>
      <c r="AQ5331" s="4">
        <v>0</v>
      </c>
      <c r="AR5331" s="4">
        <v>311.52</v>
      </c>
      <c r="AS5331" s="4">
        <v>0</v>
      </c>
      <c r="AT5331" s="4">
        <v>58733.84</v>
      </c>
      <c r="AU5331" s="4">
        <v>0</v>
      </c>
      <c r="AV5331" s="4">
        <v>0</v>
      </c>
      <c r="AW5331" s="8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s="5">
        <v>142950</v>
      </c>
      <c r="B5332" t="s">
        <v>336</v>
      </c>
      <c r="C5332" s="5">
        <v>47993</v>
      </c>
      <c r="D5332" t="s">
        <v>710</v>
      </c>
      <c r="E5332" s="1" t="s">
        <v>395</v>
      </c>
      <c r="F5332" s="4">
        <v>9.6300000000000008</v>
      </c>
      <c r="G5332" s="4">
        <v>9.6300000000000008</v>
      </c>
      <c r="H5332" s="4">
        <v>0</v>
      </c>
      <c r="I5332" s="4">
        <v>0</v>
      </c>
      <c r="J5332" s="4">
        <v>0</v>
      </c>
      <c r="K5332" s="4">
        <v>0.79</v>
      </c>
      <c r="L5332" s="4">
        <v>0</v>
      </c>
      <c r="M5332" s="4">
        <v>0</v>
      </c>
      <c r="N5332" s="4">
        <v>1.1200000000000001</v>
      </c>
      <c r="O5332" s="4">
        <v>0.13</v>
      </c>
      <c r="P5332" s="4">
        <v>0</v>
      </c>
      <c r="Q5332" s="4">
        <v>0</v>
      </c>
      <c r="R5332" s="4">
        <v>7.0000000000000007E-2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4.8600000000000003</v>
      </c>
      <c r="Y5332" s="4">
        <v>57117.84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0</v>
      </c>
      <c r="AH5332" s="4">
        <v>7601.38</v>
      </c>
      <c r="AI5332" s="4">
        <v>0</v>
      </c>
      <c r="AJ5332" s="4">
        <v>0</v>
      </c>
      <c r="AK5332" s="4">
        <v>28713.439999999999</v>
      </c>
      <c r="AL5332" s="4">
        <v>36314.82</v>
      </c>
      <c r="AM5332" s="4">
        <v>674.96</v>
      </c>
      <c r="AN5332" s="4">
        <v>0</v>
      </c>
      <c r="AO5332" s="4">
        <v>0</v>
      </c>
      <c r="AP5332" s="4">
        <v>106.75</v>
      </c>
      <c r="AQ5332" s="4">
        <v>0</v>
      </c>
      <c r="AR5332" s="4">
        <v>781.71</v>
      </c>
      <c r="AS5332" s="4">
        <v>0</v>
      </c>
      <c r="AT5332" s="4">
        <v>94214.37</v>
      </c>
      <c r="AU5332" s="4">
        <v>0</v>
      </c>
      <c r="AV5332" s="4">
        <v>0</v>
      </c>
      <c r="AW5332" s="8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s="5">
        <v>142950</v>
      </c>
      <c r="B5333" t="s">
        <v>336</v>
      </c>
      <c r="C5333" s="5">
        <v>48009</v>
      </c>
      <c r="D5333" t="s">
        <v>711</v>
      </c>
      <c r="E5333" s="1" t="s">
        <v>395</v>
      </c>
      <c r="F5333" s="4">
        <v>45.14</v>
      </c>
      <c r="G5333" s="4">
        <v>45.14</v>
      </c>
      <c r="H5333" s="4">
        <v>0</v>
      </c>
      <c r="I5333" s="4">
        <v>0</v>
      </c>
      <c r="J5333" s="4">
        <v>5.0199999999999996</v>
      </c>
      <c r="K5333" s="4">
        <v>0</v>
      </c>
      <c r="L5333" s="4">
        <v>0</v>
      </c>
      <c r="M5333" s="4">
        <v>0</v>
      </c>
      <c r="N5333" s="4">
        <v>2</v>
      </c>
      <c r="O5333" s="4">
        <v>0.59</v>
      </c>
      <c r="P5333" s="4">
        <v>0</v>
      </c>
      <c r="Q5333" s="4">
        <v>0</v>
      </c>
      <c r="R5333" s="4">
        <v>0.13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20.2</v>
      </c>
      <c r="Y5333" s="4">
        <v>267736.17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20105.099999999999</v>
      </c>
      <c r="AH5333" s="4">
        <v>0</v>
      </c>
      <c r="AI5333" s="4">
        <v>0</v>
      </c>
      <c r="AJ5333" s="4">
        <v>0</v>
      </c>
      <c r="AK5333" s="4">
        <v>51274</v>
      </c>
      <c r="AL5333" s="4">
        <v>71379.100000000006</v>
      </c>
      <c r="AM5333" s="4">
        <v>3063.28</v>
      </c>
      <c r="AN5333" s="4">
        <v>0</v>
      </c>
      <c r="AO5333" s="4">
        <v>0</v>
      </c>
      <c r="AP5333" s="4">
        <v>198.25</v>
      </c>
      <c r="AQ5333" s="4">
        <v>0</v>
      </c>
      <c r="AR5333" s="4">
        <v>3261.53</v>
      </c>
      <c r="AS5333" s="4">
        <v>0</v>
      </c>
      <c r="AT5333" s="4">
        <v>342376.8</v>
      </c>
      <c r="AU5333" s="4">
        <v>0</v>
      </c>
      <c r="AV5333" s="4">
        <v>0</v>
      </c>
      <c r="AW5333" s="8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s="5">
        <v>142950</v>
      </c>
      <c r="B5334" t="s">
        <v>336</v>
      </c>
      <c r="C5334" s="5">
        <v>48017</v>
      </c>
      <c r="D5334" t="s">
        <v>712</v>
      </c>
      <c r="E5334" s="1" t="s">
        <v>395</v>
      </c>
      <c r="F5334" s="4">
        <v>5.84</v>
      </c>
      <c r="G5334" s="4">
        <v>5.84</v>
      </c>
      <c r="H5334" s="4">
        <v>0</v>
      </c>
      <c r="I5334" s="4">
        <v>0</v>
      </c>
      <c r="J5334" s="4">
        <v>0.18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7.0000000000000007E-2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3.07</v>
      </c>
      <c r="Y5334" s="4">
        <v>34638.44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720.9</v>
      </c>
      <c r="AH5334" s="4">
        <v>0</v>
      </c>
      <c r="AI5334" s="4">
        <v>0</v>
      </c>
      <c r="AJ5334" s="4">
        <v>0</v>
      </c>
      <c r="AK5334" s="4">
        <v>0</v>
      </c>
      <c r="AL5334" s="4">
        <v>720.9</v>
      </c>
      <c r="AM5334" s="4">
        <v>0</v>
      </c>
      <c r="AN5334" s="4">
        <v>0</v>
      </c>
      <c r="AO5334" s="4">
        <v>0</v>
      </c>
      <c r="AP5334" s="4">
        <v>106.75</v>
      </c>
      <c r="AQ5334" s="4">
        <v>0</v>
      </c>
      <c r="AR5334" s="4">
        <v>106.75</v>
      </c>
      <c r="AS5334" s="4">
        <v>0</v>
      </c>
      <c r="AT5334" s="4">
        <v>35466.089999999997</v>
      </c>
      <c r="AU5334" s="4">
        <v>0</v>
      </c>
      <c r="AV5334" s="4">
        <v>0</v>
      </c>
      <c r="AW5334" s="8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s="5">
        <v>142950</v>
      </c>
      <c r="B5335" t="s">
        <v>336</v>
      </c>
      <c r="C5335" s="5">
        <v>48025</v>
      </c>
      <c r="D5335" t="s">
        <v>713</v>
      </c>
      <c r="E5335" s="1" t="s">
        <v>395</v>
      </c>
      <c r="F5335" s="4">
        <v>15.09</v>
      </c>
      <c r="G5335" s="4">
        <v>15.09</v>
      </c>
      <c r="H5335" s="4">
        <v>0</v>
      </c>
      <c r="I5335" s="4">
        <v>0</v>
      </c>
      <c r="J5335" s="4">
        <v>2.4700000000000002</v>
      </c>
      <c r="K5335" s="4">
        <v>0</v>
      </c>
      <c r="L5335" s="4">
        <v>0</v>
      </c>
      <c r="M5335" s="4">
        <v>0.18</v>
      </c>
      <c r="N5335" s="4">
        <v>0</v>
      </c>
      <c r="O5335" s="4">
        <v>0</v>
      </c>
      <c r="P5335" s="4">
        <v>0</v>
      </c>
      <c r="Q5335" s="4">
        <v>0</v>
      </c>
      <c r="R5335" s="4">
        <v>0.03</v>
      </c>
      <c r="S5335" s="4">
        <v>0</v>
      </c>
      <c r="T5335" s="4">
        <v>0</v>
      </c>
      <c r="U5335" s="4">
        <v>0</v>
      </c>
      <c r="V5335" s="4">
        <v>0.87</v>
      </c>
      <c r="W5335" s="4">
        <v>0</v>
      </c>
      <c r="X5335" s="4">
        <v>5.69</v>
      </c>
      <c r="Y5335" s="4">
        <v>89502.41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9892.35</v>
      </c>
      <c r="AH5335" s="4">
        <v>0</v>
      </c>
      <c r="AI5335" s="4">
        <v>0</v>
      </c>
      <c r="AJ5335" s="4">
        <v>3130.2</v>
      </c>
      <c r="AK5335" s="4">
        <v>0</v>
      </c>
      <c r="AL5335" s="4">
        <v>13022.55</v>
      </c>
      <c r="AM5335" s="4">
        <v>0</v>
      </c>
      <c r="AN5335" s="4">
        <v>0</v>
      </c>
      <c r="AO5335" s="4">
        <v>0</v>
      </c>
      <c r="AP5335" s="4">
        <v>45.75</v>
      </c>
      <c r="AQ5335" s="4">
        <v>0</v>
      </c>
      <c r="AR5335" s="4">
        <v>45.75</v>
      </c>
      <c r="AS5335" s="4">
        <v>0</v>
      </c>
      <c r="AT5335" s="4">
        <v>102570.71</v>
      </c>
      <c r="AU5335" s="4">
        <v>0</v>
      </c>
      <c r="AV5335" s="4">
        <v>0</v>
      </c>
      <c r="AW5335" s="8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s="5">
        <v>142950</v>
      </c>
      <c r="B5336" t="s">
        <v>336</v>
      </c>
      <c r="C5336" s="5">
        <v>48033</v>
      </c>
      <c r="D5336" t="s">
        <v>379</v>
      </c>
      <c r="E5336" s="1" t="s">
        <v>395</v>
      </c>
      <c r="F5336" s="4">
        <v>9.98</v>
      </c>
      <c r="G5336" s="4">
        <v>9.98</v>
      </c>
      <c r="H5336" s="4">
        <v>0</v>
      </c>
      <c r="I5336" s="4">
        <v>0</v>
      </c>
      <c r="J5336" s="4">
        <v>0</v>
      </c>
      <c r="K5336" s="4">
        <v>0.08</v>
      </c>
      <c r="L5336" s="4">
        <v>0</v>
      </c>
      <c r="M5336" s="4">
        <v>0</v>
      </c>
      <c r="N5336" s="4">
        <v>0</v>
      </c>
      <c r="O5336" s="4">
        <v>7.0000000000000007E-2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5.37</v>
      </c>
      <c r="Y5336" s="4">
        <v>59193.78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0</v>
      </c>
      <c r="AH5336" s="4">
        <v>769.76</v>
      </c>
      <c r="AI5336" s="4">
        <v>0</v>
      </c>
      <c r="AJ5336" s="4">
        <v>0</v>
      </c>
      <c r="AK5336" s="4">
        <v>0</v>
      </c>
      <c r="AL5336" s="4">
        <v>769.76</v>
      </c>
      <c r="AM5336" s="4">
        <v>363.44</v>
      </c>
      <c r="AN5336" s="4">
        <v>0</v>
      </c>
      <c r="AO5336" s="4">
        <v>0</v>
      </c>
      <c r="AP5336" s="4">
        <v>0</v>
      </c>
      <c r="AQ5336" s="4">
        <v>0</v>
      </c>
      <c r="AR5336" s="4">
        <v>363.44</v>
      </c>
      <c r="AS5336" s="4">
        <v>0</v>
      </c>
      <c r="AT5336" s="4">
        <v>60326.98</v>
      </c>
      <c r="AU5336" s="4">
        <v>0</v>
      </c>
      <c r="AV5336" s="4">
        <v>0</v>
      </c>
      <c r="AW5336" s="8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s="5">
        <v>142950</v>
      </c>
      <c r="B5337" t="s">
        <v>336</v>
      </c>
      <c r="C5337" s="5">
        <v>48041</v>
      </c>
      <c r="D5337" t="s">
        <v>714</v>
      </c>
      <c r="E5337" s="1" t="s">
        <v>395</v>
      </c>
      <c r="F5337" s="4">
        <v>43.08</v>
      </c>
      <c r="G5337" s="4">
        <v>43.08</v>
      </c>
      <c r="H5337" s="4">
        <v>0</v>
      </c>
      <c r="I5337" s="4">
        <v>0.21</v>
      </c>
      <c r="J5337" s="4">
        <v>3.94</v>
      </c>
      <c r="K5337" s="4">
        <v>0</v>
      </c>
      <c r="L5337" s="4">
        <v>0</v>
      </c>
      <c r="M5337" s="4">
        <v>0</v>
      </c>
      <c r="N5337" s="4">
        <v>2.1800000000000002</v>
      </c>
      <c r="O5337" s="4">
        <v>0.22</v>
      </c>
      <c r="P5337" s="4">
        <v>0</v>
      </c>
      <c r="Q5337" s="4">
        <v>0</v>
      </c>
      <c r="R5337" s="4">
        <v>0.12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17.22</v>
      </c>
      <c r="Y5337" s="4">
        <v>255517.82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331.38</v>
      </c>
      <c r="AG5337" s="4">
        <v>15779.7</v>
      </c>
      <c r="AH5337" s="4">
        <v>0</v>
      </c>
      <c r="AI5337" s="4">
        <v>0</v>
      </c>
      <c r="AJ5337" s="4">
        <v>0</v>
      </c>
      <c r="AK5337" s="4">
        <v>55888.66</v>
      </c>
      <c r="AL5337" s="4">
        <v>71999.740000000005</v>
      </c>
      <c r="AM5337" s="4">
        <v>1142.24</v>
      </c>
      <c r="AN5337" s="4">
        <v>0</v>
      </c>
      <c r="AO5337" s="4">
        <v>0</v>
      </c>
      <c r="AP5337" s="4">
        <v>183</v>
      </c>
      <c r="AQ5337" s="4">
        <v>0</v>
      </c>
      <c r="AR5337" s="4">
        <v>1325.24</v>
      </c>
      <c r="AS5337" s="4">
        <v>0</v>
      </c>
      <c r="AT5337" s="4">
        <v>328842.8</v>
      </c>
      <c r="AU5337" s="4">
        <v>0</v>
      </c>
      <c r="AV5337" s="4">
        <v>0</v>
      </c>
      <c r="AW5337" s="8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s="5">
        <v>142950</v>
      </c>
      <c r="B5338" t="s">
        <v>336</v>
      </c>
      <c r="C5338" s="5">
        <v>48074</v>
      </c>
      <c r="D5338" t="s">
        <v>715</v>
      </c>
      <c r="E5338" s="1" t="s">
        <v>395</v>
      </c>
      <c r="F5338" s="4">
        <v>12.49</v>
      </c>
      <c r="G5338" s="4">
        <v>12.49</v>
      </c>
      <c r="H5338" s="4">
        <v>0</v>
      </c>
      <c r="I5338" s="4">
        <v>0</v>
      </c>
      <c r="J5338" s="4">
        <v>1.06</v>
      </c>
      <c r="K5338" s="4">
        <v>0</v>
      </c>
      <c r="L5338" s="4">
        <v>0</v>
      </c>
      <c r="M5338" s="4">
        <v>0</v>
      </c>
      <c r="N5338" s="4">
        <v>0</v>
      </c>
      <c r="O5338" s="4">
        <v>0.2</v>
      </c>
      <c r="P5338" s="4">
        <v>0</v>
      </c>
      <c r="Q5338" s="4">
        <v>0</v>
      </c>
      <c r="R5338" s="4">
        <v>0.08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7.59</v>
      </c>
      <c r="Y5338" s="4">
        <v>74081.19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4245.3</v>
      </c>
      <c r="AH5338" s="4">
        <v>0</v>
      </c>
      <c r="AI5338" s="4">
        <v>0</v>
      </c>
      <c r="AJ5338" s="4">
        <v>0</v>
      </c>
      <c r="AK5338" s="4">
        <v>0</v>
      </c>
      <c r="AL5338" s="4">
        <v>4245.3</v>
      </c>
      <c r="AM5338" s="4">
        <v>1038.4000000000001</v>
      </c>
      <c r="AN5338" s="4">
        <v>0</v>
      </c>
      <c r="AO5338" s="4">
        <v>0</v>
      </c>
      <c r="AP5338" s="4">
        <v>122</v>
      </c>
      <c r="AQ5338" s="4">
        <v>0</v>
      </c>
      <c r="AR5338" s="4">
        <v>1160.4000000000001</v>
      </c>
      <c r="AS5338" s="4">
        <v>0</v>
      </c>
      <c r="AT5338" s="4">
        <v>79486.89</v>
      </c>
      <c r="AU5338" s="4">
        <v>0</v>
      </c>
      <c r="AV5338" s="4">
        <v>0</v>
      </c>
      <c r="AW5338" s="8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s="5">
        <v>142950</v>
      </c>
      <c r="B5339" t="s">
        <v>336</v>
      </c>
      <c r="C5339" s="5">
        <v>48082</v>
      </c>
      <c r="D5339" t="s">
        <v>716</v>
      </c>
      <c r="E5339" s="1" t="s">
        <v>395</v>
      </c>
      <c r="F5339" s="4">
        <v>11.81</v>
      </c>
      <c r="G5339" s="4">
        <v>11.81</v>
      </c>
      <c r="H5339" s="4">
        <v>0</v>
      </c>
      <c r="I5339" s="4">
        <v>0.06</v>
      </c>
      <c r="J5339" s="4">
        <v>0.86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0.06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7</v>
      </c>
      <c r="Y5339" s="4">
        <v>70047.94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94.68</v>
      </c>
      <c r="AG5339" s="4">
        <v>3444.3</v>
      </c>
      <c r="AH5339" s="4">
        <v>0</v>
      </c>
      <c r="AI5339" s="4">
        <v>0</v>
      </c>
      <c r="AJ5339" s="4">
        <v>0</v>
      </c>
      <c r="AK5339" s="4">
        <v>0</v>
      </c>
      <c r="AL5339" s="4">
        <v>3538.98</v>
      </c>
      <c r="AM5339" s="4">
        <v>0</v>
      </c>
      <c r="AN5339" s="4">
        <v>0</v>
      </c>
      <c r="AO5339" s="4">
        <v>0</v>
      </c>
      <c r="AP5339" s="4">
        <v>91.5</v>
      </c>
      <c r="AQ5339" s="4">
        <v>0</v>
      </c>
      <c r="AR5339" s="4">
        <v>91.5</v>
      </c>
      <c r="AS5339" s="4">
        <v>0</v>
      </c>
      <c r="AT5339" s="4">
        <v>73678.42</v>
      </c>
      <c r="AU5339" s="4">
        <v>0</v>
      </c>
      <c r="AV5339" s="4">
        <v>0</v>
      </c>
      <c r="AW5339" s="8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s="5">
        <v>142950</v>
      </c>
      <c r="B5340" t="s">
        <v>336</v>
      </c>
      <c r="C5340" s="5">
        <v>48090</v>
      </c>
      <c r="D5340" t="s">
        <v>717</v>
      </c>
      <c r="E5340" s="1" t="s">
        <v>395</v>
      </c>
      <c r="F5340" s="4">
        <v>4.63</v>
      </c>
      <c r="G5340" s="4">
        <v>4.63</v>
      </c>
      <c r="H5340" s="4">
        <v>0</v>
      </c>
      <c r="I5340" s="4">
        <v>0</v>
      </c>
      <c r="J5340" s="4">
        <v>0.99</v>
      </c>
      <c r="K5340" s="4">
        <v>0.68</v>
      </c>
      <c r="L5340" s="4">
        <v>0</v>
      </c>
      <c r="M5340" s="4">
        <v>1</v>
      </c>
      <c r="N5340" s="4">
        <v>0</v>
      </c>
      <c r="O5340" s="4">
        <v>0</v>
      </c>
      <c r="P5340" s="4">
        <v>0</v>
      </c>
      <c r="Q5340" s="4">
        <v>0</v>
      </c>
      <c r="R5340" s="4">
        <v>0.06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2.63</v>
      </c>
      <c r="Y5340" s="4">
        <v>27461.64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3964.95</v>
      </c>
      <c r="AH5340" s="4">
        <v>6542.96</v>
      </c>
      <c r="AI5340" s="4">
        <v>0</v>
      </c>
      <c r="AJ5340" s="4">
        <v>17390</v>
      </c>
      <c r="AK5340" s="4">
        <v>0</v>
      </c>
      <c r="AL5340" s="4">
        <v>27897.91</v>
      </c>
      <c r="AM5340" s="4">
        <v>0</v>
      </c>
      <c r="AN5340" s="4">
        <v>0</v>
      </c>
      <c r="AO5340" s="4">
        <v>0</v>
      </c>
      <c r="AP5340" s="4">
        <v>91.5</v>
      </c>
      <c r="AQ5340" s="4">
        <v>0</v>
      </c>
      <c r="AR5340" s="4">
        <v>91.5</v>
      </c>
      <c r="AS5340" s="4">
        <v>0</v>
      </c>
      <c r="AT5340" s="4">
        <v>55451.05</v>
      </c>
      <c r="AU5340" s="4">
        <v>0</v>
      </c>
      <c r="AV5340" s="4">
        <v>0</v>
      </c>
      <c r="AW5340" s="8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s="5">
        <v>142950</v>
      </c>
      <c r="B5341" t="s">
        <v>336</v>
      </c>
      <c r="C5341" s="5">
        <v>48116</v>
      </c>
      <c r="D5341" t="s">
        <v>718</v>
      </c>
      <c r="E5341" s="1" t="s">
        <v>395</v>
      </c>
      <c r="F5341" s="4">
        <v>11.98</v>
      </c>
      <c r="G5341" s="4">
        <v>11.98</v>
      </c>
      <c r="H5341" s="4">
        <v>0</v>
      </c>
      <c r="I5341" s="4">
        <v>0</v>
      </c>
      <c r="J5341" s="4">
        <v>1.97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0.1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7.21</v>
      </c>
      <c r="Y5341" s="4">
        <v>71056.259999999995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7889.85</v>
      </c>
      <c r="AH5341" s="4">
        <v>0</v>
      </c>
      <c r="AI5341" s="4">
        <v>0</v>
      </c>
      <c r="AJ5341" s="4">
        <v>0</v>
      </c>
      <c r="AK5341" s="4">
        <v>0</v>
      </c>
      <c r="AL5341" s="4">
        <v>7889.85</v>
      </c>
      <c r="AM5341" s="4">
        <v>0</v>
      </c>
      <c r="AN5341" s="4">
        <v>0</v>
      </c>
      <c r="AO5341" s="4">
        <v>0</v>
      </c>
      <c r="AP5341" s="4">
        <v>152.5</v>
      </c>
      <c r="AQ5341" s="4">
        <v>0</v>
      </c>
      <c r="AR5341" s="4">
        <v>152.5</v>
      </c>
      <c r="AS5341" s="4">
        <v>0</v>
      </c>
      <c r="AT5341" s="4">
        <v>79098.61</v>
      </c>
      <c r="AU5341" s="4">
        <v>0</v>
      </c>
      <c r="AV5341" s="4">
        <v>0</v>
      </c>
      <c r="AW5341" s="8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s="5">
        <v>142950</v>
      </c>
      <c r="B5342" t="s">
        <v>336</v>
      </c>
      <c r="C5342" s="5">
        <v>48124</v>
      </c>
      <c r="D5342" t="s">
        <v>719</v>
      </c>
      <c r="E5342" s="1" t="s">
        <v>395</v>
      </c>
      <c r="F5342" s="4">
        <v>8.01</v>
      </c>
      <c r="G5342" s="4">
        <v>8.01</v>
      </c>
      <c r="H5342" s="4">
        <v>0</v>
      </c>
      <c r="I5342" s="4">
        <v>0</v>
      </c>
      <c r="J5342" s="4">
        <v>0.38</v>
      </c>
      <c r="K5342" s="4">
        <v>0.42</v>
      </c>
      <c r="L5342" s="4">
        <v>0</v>
      </c>
      <c r="M5342" s="4">
        <v>0</v>
      </c>
      <c r="N5342" s="4">
        <v>0.16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3.21</v>
      </c>
      <c r="Y5342" s="4">
        <v>47509.23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1521.9</v>
      </c>
      <c r="AH5342" s="4">
        <v>4041.24</v>
      </c>
      <c r="AI5342" s="4">
        <v>0</v>
      </c>
      <c r="AJ5342" s="4">
        <v>0</v>
      </c>
      <c r="AK5342" s="4">
        <v>4101.92</v>
      </c>
      <c r="AL5342" s="4">
        <v>9665.06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0</v>
      </c>
      <c r="AT5342" s="4">
        <v>57174.29</v>
      </c>
      <c r="AU5342" s="4">
        <v>0</v>
      </c>
      <c r="AV5342" s="4">
        <v>0</v>
      </c>
      <c r="AW5342" s="8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s="5">
        <v>142950</v>
      </c>
      <c r="B5343" t="s">
        <v>336</v>
      </c>
      <c r="C5343" s="5">
        <v>48132</v>
      </c>
      <c r="D5343" t="s">
        <v>720</v>
      </c>
      <c r="E5343" s="1" t="s">
        <v>395</v>
      </c>
      <c r="F5343" s="4">
        <v>10.050000000000001</v>
      </c>
      <c r="G5343" s="4">
        <v>10.25</v>
      </c>
      <c r="H5343" s="4">
        <v>1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1.3</v>
      </c>
      <c r="O5343" s="4">
        <v>0</v>
      </c>
      <c r="P5343" s="4">
        <v>0</v>
      </c>
      <c r="Q5343" s="4">
        <v>0</v>
      </c>
      <c r="R5343" s="4">
        <v>0.14000000000000001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5.35</v>
      </c>
      <c r="Y5343" s="4">
        <v>60795.21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0</v>
      </c>
      <c r="AH5343" s="4">
        <v>0</v>
      </c>
      <c r="AI5343" s="4">
        <v>0</v>
      </c>
      <c r="AJ5343" s="4">
        <v>0</v>
      </c>
      <c r="AK5343" s="4">
        <v>33328.1</v>
      </c>
      <c r="AL5343" s="4">
        <v>33328.1</v>
      </c>
      <c r="AM5343" s="4">
        <v>0</v>
      </c>
      <c r="AN5343" s="4">
        <v>0</v>
      </c>
      <c r="AO5343" s="4">
        <v>0</v>
      </c>
      <c r="AP5343" s="4">
        <v>213.5</v>
      </c>
      <c r="AQ5343" s="4">
        <v>0</v>
      </c>
      <c r="AR5343" s="4">
        <v>213.5</v>
      </c>
      <c r="AS5343" s="4">
        <v>0</v>
      </c>
      <c r="AT5343" s="4">
        <v>94336.81</v>
      </c>
      <c r="AU5343" s="4">
        <v>0</v>
      </c>
      <c r="AV5343" s="4">
        <v>0</v>
      </c>
      <c r="AW5343" s="8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s="5">
        <v>142950</v>
      </c>
      <c r="B5344" t="s">
        <v>336</v>
      </c>
      <c r="C5344" s="5">
        <v>48140</v>
      </c>
      <c r="D5344" t="s">
        <v>721</v>
      </c>
      <c r="E5344" s="1" t="s">
        <v>395</v>
      </c>
      <c r="F5344" s="4">
        <v>8.42</v>
      </c>
      <c r="G5344" s="4">
        <v>8.42</v>
      </c>
      <c r="H5344" s="4">
        <v>0</v>
      </c>
      <c r="I5344" s="4">
        <v>1.18</v>
      </c>
      <c r="J5344" s="4">
        <v>0.09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0.12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0.91</v>
      </c>
      <c r="Y5344" s="4">
        <v>49941.04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1862.04</v>
      </c>
      <c r="AG5344" s="4">
        <v>360.45</v>
      </c>
      <c r="AH5344" s="4">
        <v>0</v>
      </c>
      <c r="AI5344" s="4">
        <v>0</v>
      </c>
      <c r="AJ5344" s="4">
        <v>0</v>
      </c>
      <c r="AK5344" s="4">
        <v>0</v>
      </c>
      <c r="AL5344" s="4">
        <v>2222.4899999999998</v>
      </c>
      <c r="AM5344" s="4">
        <v>0</v>
      </c>
      <c r="AN5344" s="4">
        <v>0</v>
      </c>
      <c r="AO5344" s="4">
        <v>0</v>
      </c>
      <c r="AP5344" s="4">
        <v>183</v>
      </c>
      <c r="AQ5344" s="4">
        <v>0</v>
      </c>
      <c r="AR5344" s="4">
        <v>183</v>
      </c>
      <c r="AS5344" s="4">
        <v>0</v>
      </c>
      <c r="AT5344" s="4">
        <v>52346.53</v>
      </c>
      <c r="AU5344" s="4">
        <v>0</v>
      </c>
      <c r="AV5344" s="4">
        <v>0</v>
      </c>
      <c r="AW5344" s="8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s="5">
        <v>142950</v>
      </c>
      <c r="B5345" t="s">
        <v>336</v>
      </c>
      <c r="C5345" s="5">
        <v>48157</v>
      </c>
      <c r="D5345" t="s">
        <v>722</v>
      </c>
      <c r="E5345" s="1" t="s">
        <v>395</v>
      </c>
      <c r="F5345" s="4">
        <v>9.43</v>
      </c>
      <c r="G5345" s="4">
        <v>9.43</v>
      </c>
      <c r="H5345" s="4">
        <v>0</v>
      </c>
      <c r="I5345" s="4">
        <v>0</v>
      </c>
      <c r="J5345" s="4">
        <v>1</v>
      </c>
      <c r="K5345" s="4">
        <v>0</v>
      </c>
      <c r="L5345" s="4">
        <v>0</v>
      </c>
      <c r="M5345" s="4">
        <v>0</v>
      </c>
      <c r="N5345" s="4">
        <v>0</v>
      </c>
      <c r="O5345" s="4">
        <v>7.0000000000000007E-2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5.99</v>
      </c>
      <c r="Y5345" s="4">
        <v>55931.59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4005</v>
      </c>
      <c r="AH5345" s="4">
        <v>0</v>
      </c>
      <c r="AI5345" s="4">
        <v>0</v>
      </c>
      <c r="AJ5345" s="4">
        <v>0</v>
      </c>
      <c r="AK5345" s="4">
        <v>0</v>
      </c>
      <c r="AL5345" s="4">
        <v>4005</v>
      </c>
      <c r="AM5345" s="4">
        <v>363.44</v>
      </c>
      <c r="AN5345" s="4">
        <v>0</v>
      </c>
      <c r="AO5345" s="4">
        <v>0</v>
      </c>
      <c r="AP5345" s="4">
        <v>0</v>
      </c>
      <c r="AQ5345" s="4">
        <v>0</v>
      </c>
      <c r="AR5345" s="4">
        <v>363.44</v>
      </c>
      <c r="AS5345" s="4">
        <v>0</v>
      </c>
      <c r="AT5345" s="4">
        <v>60300.03</v>
      </c>
      <c r="AU5345" s="4">
        <v>0</v>
      </c>
      <c r="AV5345" s="4">
        <v>0</v>
      </c>
      <c r="AW5345" s="8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s="5">
        <v>142950</v>
      </c>
      <c r="B5346" t="s">
        <v>336</v>
      </c>
      <c r="C5346" s="5">
        <v>48165</v>
      </c>
      <c r="D5346" t="s">
        <v>723</v>
      </c>
      <c r="E5346" s="1" t="s">
        <v>395</v>
      </c>
      <c r="F5346" s="4">
        <v>12.9</v>
      </c>
      <c r="G5346" s="4">
        <v>12.9</v>
      </c>
      <c r="H5346" s="4">
        <v>0</v>
      </c>
      <c r="I5346" s="4">
        <v>0</v>
      </c>
      <c r="J5346" s="4">
        <v>1.84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7.0000000000000007E-2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6.18</v>
      </c>
      <c r="Y5346" s="4">
        <v>76513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7369.2</v>
      </c>
      <c r="AH5346" s="4">
        <v>0</v>
      </c>
      <c r="AI5346" s="4">
        <v>0</v>
      </c>
      <c r="AJ5346" s="4">
        <v>0</v>
      </c>
      <c r="AK5346" s="4">
        <v>0</v>
      </c>
      <c r="AL5346" s="4">
        <v>7369.2</v>
      </c>
      <c r="AM5346" s="4">
        <v>0</v>
      </c>
      <c r="AN5346" s="4">
        <v>0</v>
      </c>
      <c r="AO5346" s="4">
        <v>0</v>
      </c>
      <c r="AP5346" s="4">
        <v>106.75</v>
      </c>
      <c r="AQ5346" s="4">
        <v>0</v>
      </c>
      <c r="AR5346" s="4">
        <v>106.75</v>
      </c>
      <c r="AS5346" s="4">
        <v>0</v>
      </c>
      <c r="AT5346" s="4">
        <v>83988.95</v>
      </c>
      <c r="AU5346" s="4">
        <v>0</v>
      </c>
      <c r="AV5346" s="4">
        <v>0</v>
      </c>
      <c r="AW5346" s="8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s="5">
        <v>142950</v>
      </c>
      <c r="B5347" t="s">
        <v>336</v>
      </c>
      <c r="C5347" s="5">
        <v>48173</v>
      </c>
      <c r="D5347" t="s">
        <v>724</v>
      </c>
      <c r="E5347" s="1" t="s">
        <v>395</v>
      </c>
      <c r="F5347" s="4">
        <v>21.44</v>
      </c>
      <c r="G5347" s="4">
        <v>21.54</v>
      </c>
      <c r="H5347" s="4">
        <v>0.5</v>
      </c>
      <c r="I5347" s="4">
        <v>0</v>
      </c>
      <c r="J5347" s="4">
        <v>1.6</v>
      </c>
      <c r="K5347" s="4">
        <v>0</v>
      </c>
      <c r="L5347" s="4">
        <v>0</v>
      </c>
      <c r="M5347" s="4">
        <v>0</v>
      </c>
      <c r="N5347" s="4">
        <v>2.12</v>
      </c>
      <c r="O5347" s="4">
        <v>0.08</v>
      </c>
      <c r="P5347" s="4">
        <v>0</v>
      </c>
      <c r="Q5347" s="4">
        <v>0</v>
      </c>
      <c r="R5347" s="4">
        <v>0.03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12.4</v>
      </c>
      <c r="Y5347" s="4">
        <v>127758.91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4">
        <v>6408</v>
      </c>
      <c r="AH5347" s="4">
        <v>0</v>
      </c>
      <c r="AI5347" s="4">
        <v>0</v>
      </c>
      <c r="AJ5347" s="4">
        <v>0</v>
      </c>
      <c r="AK5347" s="4">
        <v>54350.44</v>
      </c>
      <c r="AL5347" s="4">
        <v>60758.44</v>
      </c>
      <c r="AM5347" s="4">
        <v>415.36</v>
      </c>
      <c r="AN5347" s="4">
        <v>0</v>
      </c>
      <c r="AO5347" s="4">
        <v>0</v>
      </c>
      <c r="AP5347" s="4">
        <v>45.75</v>
      </c>
      <c r="AQ5347" s="4">
        <v>0</v>
      </c>
      <c r="AR5347" s="4">
        <v>461.11</v>
      </c>
      <c r="AS5347" s="4">
        <v>0</v>
      </c>
      <c r="AT5347" s="4">
        <v>188978.46</v>
      </c>
      <c r="AU5347" s="4">
        <v>0</v>
      </c>
      <c r="AV5347" s="4">
        <v>0</v>
      </c>
      <c r="AW5347" s="8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s="5">
        <v>142950</v>
      </c>
      <c r="B5348" t="s">
        <v>336</v>
      </c>
      <c r="C5348" s="5">
        <v>48207</v>
      </c>
      <c r="D5348" t="s">
        <v>725</v>
      </c>
      <c r="E5348" s="1" t="s">
        <v>395</v>
      </c>
      <c r="F5348" s="4">
        <v>22.54</v>
      </c>
      <c r="G5348" s="4">
        <v>22.54</v>
      </c>
      <c r="H5348" s="4">
        <v>0</v>
      </c>
      <c r="I5348" s="4">
        <v>0</v>
      </c>
      <c r="J5348" s="4">
        <v>4.43</v>
      </c>
      <c r="K5348" s="4">
        <v>0.01</v>
      </c>
      <c r="L5348" s="4">
        <v>0</v>
      </c>
      <c r="M5348" s="4">
        <v>0</v>
      </c>
      <c r="N5348" s="4">
        <v>0</v>
      </c>
      <c r="O5348" s="4">
        <v>0.06</v>
      </c>
      <c r="P5348" s="4">
        <v>0</v>
      </c>
      <c r="Q5348" s="4">
        <v>0</v>
      </c>
      <c r="R5348" s="4">
        <v>0.41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3.97</v>
      </c>
      <c r="Y5348" s="4">
        <v>133690.15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17742.150000000001</v>
      </c>
      <c r="AH5348" s="4">
        <v>96.22</v>
      </c>
      <c r="AI5348" s="4">
        <v>0</v>
      </c>
      <c r="AJ5348" s="4">
        <v>0</v>
      </c>
      <c r="AK5348" s="4">
        <v>0</v>
      </c>
      <c r="AL5348" s="4">
        <v>17838.37</v>
      </c>
      <c r="AM5348" s="4">
        <v>311.52</v>
      </c>
      <c r="AN5348" s="4">
        <v>0</v>
      </c>
      <c r="AO5348" s="4">
        <v>0</v>
      </c>
      <c r="AP5348" s="4">
        <v>625.25</v>
      </c>
      <c r="AQ5348" s="4">
        <v>0</v>
      </c>
      <c r="AR5348" s="4">
        <v>936.77</v>
      </c>
      <c r="AS5348" s="4">
        <v>0</v>
      </c>
      <c r="AT5348" s="4">
        <v>152465.29</v>
      </c>
      <c r="AU5348" s="4">
        <v>0</v>
      </c>
      <c r="AV5348" s="4">
        <v>0</v>
      </c>
      <c r="AW5348" s="8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s="5">
        <v>142950</v>
      </c>
      <c r="B5349" t="s">
        <v>336</v>
      </c>
      <c r="C5349" s="5">
        <v>48215</v>
      </c>
      <c r="D5349" t="s">
        <v>726</v>
      </c>
      <c r="E5349" s="1" t="s">
        <v>395</v>
      </c>
      <c r="F5349" s="4">
        <v>0.99</v>
      </c>
      <c r="G5349" s="4">
        <v>0.99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0.03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0.89</v>
      </c>
      <c r="Y5349" s="4">
        <v>5871.93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0</v>
      </c>
      <c r="AM5349" s="4">
        <v>0</v>
      </c>
      <c r="AN5349" s="4">
        <v>0</v>
      </c>
      <c r="AO5349" s="4">
        <v>0</v>
      </c>
      <c r="AP5349" s="4">
        <v>45.75</v>
      </c>
      <c r="AQ5349" s="4">
        <v>0</v>
      </c>
      <c r="AR5349" s="4">
        <v>45.75</v>
      </c>
      <c r="AS5349" s="4">
        <v>0</v>
      </c>
      <c r="AT5349" s="4">
        <v>5917.68</v>
      </c>
      <c r="AU5349" s="4">
        <v>0</v>
      </c>
      <c r="AV5349" s="4">
        <v>0</v>
      </c>
      <c r="AW5349" s="8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s="5">
        <v>142950</v>
      </c>
      <c r="B5350" t="s">
        <v>336</v>
      </c>
      <c r="C5350" s="5">
        <v>48223</v>
      </c>
      <c r="D5350" t="s">
        <v>367</v>
      </c>
      <c r="E5350" s="1" t="s">
        <v>395</v>
      </c>
      <c r="F5350" s="4">
        <v>26.4</v>
      </c>
      <c r="G5350" s="4">
        <v>26.4</v>
      </c>
      <c r="H5350" s="4">
        <v>0</v>
      </c>
      <c r="I5350" s="4">
        <v>0</v>
      </c>
      <c r="J5350" s="4">
        <v>2.79</v>
      </c>
      <c r="K5350" s="4">
        <v>0.09</v>
      </c>
      <c r="L5350" s="4">
        <v>0</v>
      </c>
      <c r="M5350" s="4">
        <v>1.89</v>
      </c>
      <c r="N5350" s="4">
        <v>0</v>
      </c>
      <c r="O5350" s="4">
        <v>0.32</v>
      </c>
      <c r="P5350" s="4">
        <v>0</v>
      </c>
      <c r="Q5350" s="4">
        <v>0</v>
      </c>
      <c r="R5350" s="4">
        <v>0.27</v>
      </c>
      <c r="S5350" s="4">
        <v>0</v>
      </c>
      <c r="T5350" s="4">
        <v>0</v>
      </c>
      <c r="U5350" s="4">
        <v>1.65</v>
      </c>
      <c r="V5350" s="4">
        <v>0</v>
      </c>
      <c r="W5350" s="4">
        <v>0</v>
      </c>
      <c r="X5350" s="4">
        <v>13.43</v>
      </c>
      <c r="Y5350" s="4">
        <v>156584.74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11173.95</v>
      </c>
      <c r="AH5350" s="4">
        <v>865.98</v>
      </c>
      <c r="AI5350" s="4">
        <v>0</v>
      </c>
      <c r="AJ5350" s="4">
        <v>32867.1</v>
      </c>
      <c r="AK5350" s="4">
        <v>0</v>
      </c>
      <c r="AL5350" s="4">
        <v>44907.03</v>
      </c>
      <c r="AM5350" s="4">
        <v>1661.44</v>
      </c>
      <c r="AN5350" s="4">
        <v>0</v>
      </c>
      <c r="AO5350" s="4">
        <v>0</v>
      </c>
      <c r="AP5350" s="4">
        <v>411.75</v>
      </c>
      <c r="AQ5350" s="4">
        <v>0</v>
      </c>
      <c r="AR5350" s="4">
        <v>2073.19</v>
      </c>
      <c r="AS5350" s="4">
        <v>0</v>
      </c>
      <c r="AT5350" s="4">
        <v>203564.96</v>
      </c>
      <c r="AU5350" s="4">
        <v>0</v>
      </c>
      <c r="AV5350" s="4">
        <v>0</v>
      </c>
      <c r="AW5350" s="8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s="5">
        <v>142950</v>
      </c>
      <c r="B5351" t="s">
        <v>336</v>
      </c>
      <c r="C5351" s="5">
        <v>48231</v>
      </c>
      <c r="D5351" t="s">
        <v>368</v>
      </c>
      <c r="E5351" s="1" t="s">
        <v>395</v>
      </c>
      <c r="F5351" s="4">
        <v>59.71</v>
      </c>
      <c r="G5351" s="4">
        <v>59.71</v>
      </c>
      <c r="H5351" s="4">
        <v>0</v>
      </c>
      <c r="I5351" s="4">
        <v>0</v>
      </c>
      <c r="J5351" s="4">
        <v>6.62</v>
      </c>
      <c r="K5351" s="4">
        <v>0.35</v>
      </c>
      <c r="L5351" s="4">
        <v>0</v>
      </c>
      <c r="M5351" s="4">
        <v>0</v>
      </c>
      <c r="N5351" s="4">
        <v>0.18</v>
      </c>
      <c r="O5351" s="4">
        <v>0.17</v>
      </c>
      <c r="P5351" s="4">
        <v>0</v>
      </c>
      <c r="Q5351" s="4">
        <v>0</v>
      </c>
      <c r="R5351" s="4">
        <v>0.7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34.35</v>
      </c>
      <c r="Y5351" s="4">
        <v>354154.34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26513.1</v>
      </c>
      <c r="AH5351" s="4">
        <v>3367.7</v>
      </c>
      <c r="AI5351" s="4">
        <v>0</v>
      </c>
      <c r="AJ5351" s="4">
        <v>0</v>
      </c>
      <c r="AK5351" s="4">
        <v>4614.66</v>
      </c>
      <c r="AL5351" s="4">
        <v>34495.46</v>
      </c>
      <c r="AM5351" s="4">
        <v>882.64</v>
      </c>
      <c r="AN5351" s="4">
        <v>0</v>
      </c>
      <c r="AO5351" s="4">
        <v>0</v>
      </c>
      <c r="AP5351" s="4">
        <v>1067.5</v>
      </c>
      <c r="AQ5351" s="4">
        <v>0</v>
      </c>
      <c r="AR5351" s="4">
        <v>1950.14</v>
      </c>
      <c r="AS5351" s="4">
        <v>0</v>
      </c>
      <c r="AT5351" s="4">
        <v>390599.94</v>
      </c>
      <c r="AU5351" s="4">
        <v>0</v>
      </c>
      <c r="AV5351" s="4">
        <v>0</v>
      </c>
      <c r="AW5351" s="8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s="5">
        <v>142950</v>
      </c>
      <c r="B5352" t="s">
        <v>336</v>
      </c>
      <c r="C5352" s="5">
        <v>48256</v>
      </c>
      <c r="D5352" t="s">
        <v>727</v>
      </c>
      <c r="E5352" s="1" t="s">
        <v>395</v>
      </c>
      <c r="F5352" s="4">
        <v>7.47</v>
      </c>
      <c r="G5352" s="4">
        <v>7.47</v>
      </c>
      <c r="H5352" s="4">
        <v>0</v>
      </c>
      <c r="I5352" s="4">
        <v>0</v>
      </c>
      <c r="J5352" s="4">
        <v>0.2</v>
      </c>
      <c r="K5352" s="4">
        <v>0</v>
      </c>
      <c r="L5352" s="4">
        <v>0</v>
      </c>
      <c r="M5352" s="4">
        <v>0</v>
      </c>
      <c r="N5352" s="4">
        <v>0</v>
      </c>
      <c r="O5352" s="4">
        <v>0.14000000000000001</v>
      </c>
      <c r="P5352" s="4">
        <v>0</v>
      </c>
      <c r="Q5352" s="4">
        <v>0</v>
      </c>
      <c r="R5352" s="4">
        <v>7.0000000000000007E-2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4.22</v>
      </c>
      <c r="Y5352" s="4">
        <v>44306.36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801</v>
      </c>
      <c r="AH5352" s="4">
        <v>0</v>
      </c>
      <c r="AI5352" s="4">
        <v>0</v>
      </c>
      <c r="AJ5352" s="4">
        <v>0</v>
      </c>
      <c r="AK5352" s="4">
        <v>0</v>
      </c>
      <c r="AL5352" s="4">
        <v>801</v>
      </c>
      <c r="AM5352" s="4">
        <v>726.88</v>
      </c>
      <c r="AN5352" s="4">
        <v>0</v>
      </c>
      <c r="AO5352" s="4">
        <v>0</v>
      </c>
      <c r="AP5352" s="4">
        <v>106.75</v>
      </c>
      <c r="AQ5352" s="4">
        <v>0</v>
      </c>
      <c r="AR5352" s="4">
        <v>833.63</v>
      </c>
      <c r="AS5352" s="4">
        <v>0</v>
      </c>
      <c r="AT5352" s="4">
        <v>45940.99</v>
      </c>
      <c r="AU5352" s="4">
        <v>0</v>
      </c>
      <c r="AV5352" s="4">
        <v>0</v>
      </c>
      <c r="AW5352" s="8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s="5">
        <v>142950</v>
      </c>
      <c r="B5353" t="s">
        <v>336</v>
      </c>
      <c r="C5353" s="5">
        <v>48264</v>
      </c>
      <c r="D5353" t="s">
        <v>728</v>
      </c>
      <c r="E5353" s="1" t="s">
        <v>395</v>
      </c>
      <c r="F5353" s="4">
        <v>7.92</v>
      </c>
      <c r="G5353" s="4">
        <v>7.92</v>
      </c>
      <c r="H5353" s="4">
        <v>0</v>
      </c>
      <c r="I5353" s="4">
        <v>0</v>
      </c>
      <c r="J5353" s="4">
        <v>0.9</v>
      </c>
      <c r="K5353" s="4">
        <v>0</v>
      </c>
      <c r="L5353" s="4">
        <v>0</v>
      </c>
      <c r="M5353" s="4">
        <v>0.17</v>
      </c>
      <c r="N5353" s="4">
        <v>0</v>
      </c>
      <c r="O5353" s="4">
        <v>0.02</v>
      </c>
      <c r="P5353" s="4">
        <v>0</v>
      </c>
      <c r="Q5353" s="4">
        <v>0</v>
      </c>
      <c r="R5353" s="4">
        <v>0.09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5.49</v>
      </c>
      <c r="Y5353" s="4">
        <v>46975.42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3604.5</v>
      </c>
      <c r="AH5353" s="4">
        <v>0</v>
      </c>
      <c r="AI5353" s="4">
        <v>0</v>
      </c>
      <c r="AJ5353" s="4">
        <v>2956.3</v>
      </c>
      <c r="AK5353" s="4">
        <v>0</v>
      </c>
      <c r="AL5353" s="4">
        <v>6560.8</v>
      </c>
      <c r="AM5353" s="4">
        <v>103.84</v>
      </c>
      <c r="AN5353" s="4">
        <v>0</v>
      </c>
      <c r="AO5353" s="4">
        <v>0</v>
      </c>
      <c r="AP5353" s="4">
        <v>137.25</v>
      </c>
      <c r="AQ5353" s="4">
        <v>0</v>
      </c>
      <c r="AR5353" s="4">
        <v>241.09</v>
      </c>
      <c r="AS5353" s="4">
        <v>0</v>
      </c>
      <c r="AT5353" s="4">
        <v>53777.31</v>
      </c>
      <c r="AU5353" s="4">
        <v>0</v>
      </c>
      <c r="AV5353" s="4">
        <v>0</v>
      </c>
      <c r="AW5353" s="8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s="5">
        <v>142950</v>
      </c>
      <c r="B5354" t="s">
        <v>336</v>
      </c>
      <c r="C5354" s="5">
        <v>48272</v>
      </c>
      <c r="D5354" t="s">
        <v>729</v>
      </c>
      <c r="E5354" s="1" t="s">
        <v>395</v>
      </c>
      <c r="F5354" s="4">
        <v>17.63</v>
      </c>
      <c r="G5354" s="4">
        <v>17.63</v>
      </c>
      <c r="H5354" s="4">
        <v>0</v>
      </c>
      <c r="I5354" s="4">
        <v>0.14000000000000001</v>
      </c>
      <c r="J5354" s="4">
        <v>0.97</v>
      </c>
      <c r="K5354" s="4">
        <v>1</v>
      </c>
      <c r="L5354" s="4">
        <v>0</v>
      </c>
      <c r="M5354" s="4">
        <v>0</v>
      </c>
      <c r="N5354" s="4">
        <v>1</v>
      </c>
      <c r="O5354" s="4">
        <v>0</v>
      </c>
      <c r="P5354" s="4">
        <v>0</v>
      </c>
      <c r="Q5354" s="4">
        <v>0</v>
      </c>
      <c r="R5354" s="4">
        <v>0.23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8.94</v>
      </c>
      <c r="Y5354" s="4">
        <v>104567.76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220.92</v>
      </c>
      <c r="AG5354" s="4">
        <v>3884.85</v>
      </c>
      <c r="AH5354" s="4">
        <v>9622</v>
      </c>
      <c r="AI5354" s="4">
        <v>0</v>
      </c>
      <c r="AJ5354" s="4">
        <v>0</v>
      </c>
      <c r="AK5354" s="4">
        <v>25637</v>
      </c>
      <c r="AL5354" s="4">
        <v>39364.769999999997</v>
      </c>
      <c r="AM5354" s="4">
        <v>0</v>
      </c>
      <c r="AN5354" s="4">
        <v>0</v>
      </c>
      <c r="AO5354" s="4">
        <v>0</v>
      </c>
      <c r="AP5354" s="4">
        <v>350.75</v>
      </c>
      <c r="AQ5354" s="4">
        <v>0</v>
      </c>
      <c r="AR5354" s="4">
        <v>350.75</v>
      </c>
      <c r="AS5354" s="4">
        <v>0</v>
      </c>
      <c r="AT5354" s="4">
        <v>144283.28</v>
      </c>
      <c r="AU5354" s="4">
        <v>0</v>
      </c>
      <c r="AV5354" s="4">
        <v>0</v>
      </c>
      <c r="AW5354" s="8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s="5">
        <v>142950</v>
      </c>
      <c r="B5355" t="s">
        <v>336</v>
      </c>
      <c r="C5355" s="5">
        <v>48298</v>
      </c>
      <c r="D5355" t="s">
        <v>730</v>
      </c>
      <c r="E5355" s="1" t="s">
        <v>395</v>
      </c>
      <c r="F5355" s="4">
        <v>21.3</v>
      </c>
      <c r="G5355" s="4">
        <v>21.3</v>
      </c>
      <c r="H5355" s="4">
        <v>0</v>
      </c>
      <c r="I5355" s="4">
        <v>0</v>
      </c>
      <c r="J5355" s="4">
        <v>0.99</v>
      </c>
      <c r="K5355" s="4">
        <v>0</v>
      </c>
      <c r="L5355" s="4">
        <v>0</v>
      </c>
      <c r="M5355" s="4">
        <v>0</v>
      </c>
      <c r="N5355" s="4">
        <v>0.86</v>
      </c>
      <c r="O5355" s="4">
        <v>0.06</v>
      </c>
      <c r="P5355" s="4">
        <v>0</v>
      </c>
      <c r="Q5355" s="4">
        <v>0</v>
      </c>
      <c r="R5355" s="4">
        <v>0.14000000000000001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17.59</v>
      </c>
      <c r="Y5355" s="4">
        <v>126335.41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3964.95</v>
      </c>
      <c r="AH5355" s="4">
        <v>0</v>
      </c>
      <c r="AI5355" s="4">
        <v>0</v>
      </c>
      <c r="AJ5355" s="4">
        <v>0</v>
      </c>
      <c r="AK5355" s="4">
        <v>22047.82</v>
      </c>
      <c r="AL5355" s="4">
        <v>26012.77</v>
      </c>
      <c r="AM5355" s="4">
        <v>311.52</v>
      </c>
      <c r="AN5355" s="4">
        <v>0</v>
      </c>
      <c r="AO5355" s="4">
        <v>0</v>
      </c>
      <c r="AP5355" s="4">
        <v>213.5</v>
      </c>
      <c r="AQ5355" s="4">
        <v>0</v>
      </c>
      <c r="AR5355" s="4">
        <v>525.02</v>
      </c>
      <c r="AS5355" s="4">
        <v>0</v>
      </c>
      <c r="AT5355" s="4">
        <v>152873.20000000001</v>
      </c>
      <c r="AU5355" s="4">
        <v>0</v>
      </c>
      <c r="AV5355" s="4">
        <v>0</v>
      </c>
      <c r="AW5355" s="8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s="5">
        <v>142950</v>
      </c>
      <c r="B5356" t="s">
        <v>336</v>
      </c>
      <c r="C5356" s="5">
        <v>48306</v>
      </c>
      <c r="D5356" t="s">
        <v>731</v>
      </c>
      <c r="E5356" s="1" t="s">
        <v>395</v>
      </c>
      <c r="F5356" s="4">
        <v>17.399999999999999</v>
      </c>
      <c r="G5356" s="4">
        <v>17.399999999999999</v>
      </c>
      <c r="H5356" s="4">
        <v>0</v>
      </c>
      <c r="I5356" s="4">
        <v>0</v>
      </c>
      <c r="J5356" s="4">
        <v>2.0699999999999998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0.11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11.54</v>
      </c>
      <c r="Y5356" s="4">
        <v>103203.58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8290.35</v>
      </c>
      <c r="AH5356" s="4">
        <v>0</v>
      </c>
      <c r="AI5356" s="4">
        <v>0</v>
      </c>
      <c r="AJ5356" s="4">
        <v>0</v>
      </c>
      <c r="AK5356" s="4">
        <v>0</v>
      </c>
      <c r="AL5356" s="4">
        <v>8290.35</v>
      </c>
      <c r="AM5356" s="4">
        <v>0</v>
      </c>
      <c r="AN5356" s="4">
        <v>0</v>
      </c>
      <c r="AO5356" s="4">
        <v>0</v>
      </c>
      <c r="AP5356" s="4">
        <v>167.75</v>
      </c>
      <c r="AQ5356" s="4">
        <v>0</v>
      </c>
      <c r="AR5356" s="4">
        <v>167.75</v>
      </c>
      <c r="AS5356" s="4">
        <v>0</v>
      </c>
      <c r="AT5356" s="4">
        <v>111661.68</v>
      </c>
      <c r="AU5356" s="4">
        <v>0</v>
      </c>
      <c r="AV5356" s="4">
        <v>0</v>
      </c>
      <c r="AW5356" s="8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s="5">
        <v>142950</v>
      </c>
      <c r="B5357" t="s">
        <v>336</v>
      </c>
      <c r="C5357" s="5">
        <v>48314</v>
      </c>
      <c r="D5357" t="s">
        <v>732</v>
      </c>
      <c r="E5357" s="1" t="s">
        <v>395</v>
      </c>
      <c r="F5357" s="4">
        <v>3.04</v>
      </c>
      <c r="G5357" s="4">
        <v>3.04</v>
      </c>
      <c r="H5357" s="4">
        <v>0</v>
      </c>
      <c r="I5357" s="4">
        <v>0</v>
      </c>
      <c r="J5357" s="4">
        <v>0.41</v>
      </c>
      <c r="K5357" s="4">
        <v>0</v>
      </c>
      <c r="L5357" s="4">
        <v>0</v>
      </c>
      <c r="M5357" s="4">
        <v>0</v>
      </c>
      <c r="N5357" s="4">
        <v>1</v>
      </c>
      <c r="O5357" s="4">
        <v>0</v>
      </c>
      <c r="P5357" s="4">
        <v>0</v>
      </c>
      <c r="Q5357" s="4">
        <v>0</v>
      </c>
      <c r="R5357" s="4">
        <v>0.03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1.72</v>
      </c>
      <c r="Y5357" s="4">
        <v>18030.97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1642.05</v>
      </c>
      <c r="AH5357" s="4">
        <v>0</v>
      </c>
      <c r="AI5357" s="4">
        <v>0</v>
      </c>
      <c r="AJ5357" s="4">
        <v>0</v>
      </c>
      <c r="AK5357" s="4">
        <v>25637</v>
      </c>
      <c r="AL5357" s="4">
        <v>27279.05</v>
      </c>
      <c r="AM5357" s="4">
        <v>0</v>
      </c>
      <c r="AN5357" s="4">
        <v>0</v>
      </c>
      <c r="AO5357" s="4">
        <v>0</v>
      </c>
      <c r="AP5357" s="4">
        <v>45.75</v>
      </c>
      <c r="AQ5357" s="4">
        <v>0</v>
      </c>
      <c r="AR5357" s="4">
        <v>45.75</v>
      </c>
      <c r="AS5357" s="4">
        <v>0</v>
      </c>
      <c r="AT5357" s="4">
        <v>45355.77</v>
      </c>
      <c r="AU5357" s="4">
        <v>0</v>
      </c>
      <c r="AV5357" s="4">
        <v>0</v>
      </c>
      <c r="AW5357" s="8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s="5">
        <v>142950</v>
      </c>
      <c r="B5358" t="s">
        <v>336</v>
      </c>
      <c r="C5358" s="5">
        <v>48322</v>
      </c>
      <c r="D5358" t="s">
        <v>733</v>
      </c>
      <c r="E5358" s="1" t="s">
        <v>395</v>
      </c>
      <c r="F5358" s="4">
        <v>2.64</v>
      </c>
      <c r="G5358" s="4">
        <v>2.64</v>
      </c>
      <c r="H5358" s="4">
        <v>0</v>
      </c>
      <c r="I5358" s="4">
        <v>0</v>
      </c>
      <c r="J5358" s="4">
        <v>0.84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1.23</v>
      </c>
      <c r="Y5358" s="4">
        <v>15658.47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3364.2</v>
      </c>
      <c r="AH5358" s="4">
        <v>0</v>
      </c>
      <c r="AI5358" s="4">
        <v>0</v>
      </c>
      <c r="AJ5358" s="4">
        <v>0</v>
      </c>
      <c r="AK5358" s="4">
        <v>0</v>
      </c>
      <c r="AL5358" s="4">
        <v>3364.2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19022.669999999998</v>
      </c>
      <c r="AU5358" s="4">
        <v>0</v>
      </c>
      <c r="AV5358" s="4">
        <v>0</v>
      </c>
      <c r="AW5358" s="8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s="5">
        <v>142950</v>
      </c>
      <c r="B5359" t="s">
        <v>336</v>
      </c>
      <c r="C5359" s="5">
        <v>48330</v>
      </c>
      <c r="D5359" t="s">
        <v>734</v>
      </c>
      <c r="E5359" s="1" t="s">
        <v>395</v>
      </c>
      <c r="F5359" s="4">
        <v>1</v>
      </c>
      <c r="G5359" s="4">
        <v>1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7.0000000000000007E-2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0</v>
      </c>
      <c r="Y5359" s="4">
        <v>5931.24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0</v>
      </c>
      <c r="AI5359" s="4">
        <v>0</v>
      </c>
      <c r="AJ5359" s="4">
        <v>0</v>
      </c>
      <c r="AK5359" s="4">
        <v>0</v>
      </c>
      <c r="AL5359" s="4">
        <v>0</v>
      </c>
      <c r="AM5359" s="4">
        <v>0</v>
      </c>
      <c r="AN5359" s="4">
        <v>0</v>
      </c>
      <c r="AO5359" s="4">
        <v>0</v>
      </c>
      <c r="AP5359" s="4">
        <v>106.75</v>
      </c>
      <c r="AQ5359" s="4">
        <v>0</v>
      </c>
      <c r="AR5359" s="4">
        <v>106.75</v>
      </c>
      <c r="AS5359" s="4">
        <v>0</v>
      </c>
      <c r="AT5359" s="4">
        <v>6037.99</v>
      </c>
      <c r="AU5359" s="4">
        <v>0</v>
      </c>
      <c r="AV5359" s="4">
        <v>0</v>
      </c>
      <c r="AW5359" s="8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s="5">
        <v>142950</v>
      </c>
      <c r="B5360" t="s">
        <v>336</v>
      </c>
      <c r="C5360" s="5">
        <v>48348</v>
      </c>
      <c r="D5360" t="s">
        <v>899</v>
      </c>
      <c r="E5360" s="1" t="s">
        <v>395</v>
      </c>
      <c r="F5360" s="4">
        <v>5.98</v>
      </c>
      <c r="G5360" s="4">
        <v>5.98</v>
      </c>
      <c r="H5360" s="4">
        <v>0</v>
      </c>
      <c r="I5360" s="4">
        <v>0</v>
      </c>
      <c r="J5360" s="4">
        <v>1</v>
      </c>
      <c r="K5360" s="4">
        <v>0</v>
      </c>
      <c r="L5360" s="4">
        <v>0</v>
      </c>
      <c r="M5360" s="4">
        <v>0</v>
      </c>
      <c r="N5360" s="4">
        <v>1</v>
      </c>
      <c r="O5360" s="4">
        <v>0</v>
      </c>
      <c r="P5360" s="4">
        <v>0</v>
      </c>
      <c r="Q5360" s="4">
        <v>0</v>
      </c>
      <c r="R5360" s="4">
        <v>0.01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0.53</v>
      </c>
      <c r="Y5360" s="4">
        <v>35468.82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4005</v>
      </c>
      <c r="AH5360" s="4">
        <v>0</v>
      </c>
      <c r="AI5360" s="4">
        <v>0</v>
      </c>
      <c r="AJ5360" s="4">
        <v>0</v>
      </c>
      <c r="AK5360" s="4">
        <v>25637</v>
      </c>
      <c r="AL5360" s="4">
        <v>29642</v>
      </c>
      <c r="AM5360" s="4">
        <v>0</v>
      </c>
      <c r="AN5360" s="4">
        <v>0</v>
      </c>
      <c r="AO5360" s="4">
        <v>0</v>
      </c>
      <c r="AP5360" s="4">
        <v>15.25</v>
      </c>
      <c r="AQ5360" s="4">
        <v>0</v>
      </c>
      <c r="AR5360" s="4">
        <v>15.25</v>
      </c>
      <c r="AS5360" s="4">
        <v>0</v>
      </c>
      <c r="AT5360" s="4">
        <v>65126.07</v>
      </c>
      <c r="AU5360" s="4">
        <v>0</v>
      </c>
      <c r="AV5360" s="4">
        <v>0</v>
      </c>
      <c r="AW5360" s="8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s="5">
        <v>142950</v>
      </c>
      <c r="B5361" t="s">
        <v>336</v>
      </c>
      <c r="C5361" s="5">
        <v>48355</v>
      </c>
      <c r="D5361" t="s">
        <v>735</v>
      </c>
      <c r="E5361" s="1" t="s">
        <v>395</v>
      </c>
      <c r="F5361" s="4">
        <v>6.35</v>
      </c>
      <c r="G5361" s="4">
        <v>6.35</v>
      </c>
      <c r="H5361" s="4">
        <v>0</v>
      </c>
      <c r="I5361" s="4">
        <v>0.28000000000000003</v>
      </c>
      <c r="J5361" s="4">
        <v>0</v>
      </c>
      <c r="K5361" s="4">
        <v>0</v>
      </c>
      <c r="L5361" s="4">
        <v>0</v>
      </c>
      <c r="M5361" s="4">
        <v>0</v>
      </c>
      <c r="N5361" s="4">
        <v>0</v>
      </c>
      <c r="O5361" s="4">
        <v>7.0000000000000007E-2</v>
      </c>
      <c r="P5361" s="4">
        <v>0</v>
      </c>
      <c r="Q5361" s="4">
        <v>0</v>
      </c>
      <c r="R5361" s="4">
        <v>7.0000000000000007E-2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4.7300000000000004</v>
      </c>
      <c r="Y5361" s="4">
        <v>37663.370000000003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441.84</v>
      </c>
      <c r="AG5361" s="4">
        <v>0</v>
      </c>
      <c r="AH5361" s="4">
        <v>0</v>
      </c>
      <c r="AI5361" s="4">
        <v>0</v>
      </c>
      <c r="AJ5361" s="4">
        <v>0</v>
      </c>
      <c r="AK5361" s="4">
        <v>0</v>
      </c>
      <c r="AL5361" s="4">
        <v>441.84</v>
      </c>
      <c r="AM5361" s="4">
        <v>363.44</v>
      </c>
      <c r="AN5361" s="4">
        <v>0</v>
      </c>
      <c r="AO5361" s="4">
        <v>0</v>
      </c>
      <c r="AP5361" s="4">
        <v>106.75</v>
      </c>
      <c r="AQ5361" s="4">
        <v>0</v>
      </c>
      <c r="AR5361" s="4">
        <v>470.19</v>
      </c>
      <c r="AS5361" s="4">
        <v>0</v>
      </c>
      <c r="AT5361" s="4">
        <v>38575.4</v>
      </c>
      <c r="AU5361" s="4">
        <v>0</v>
      </c>
      <c r="AV5361" s="4">
        <v>0</v>
      </c>
      <c r="AW5361" s="8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s="5">
        <v>142950</v>
      </c>
      <c r="B5362" t="s">
        <v>336</v>
      </c>
      <c r="C5362" s="5">
        <v>48363</v>
      </c>
      <c r="D5362" t="s">
        <v>877</v>
      </c>
      <c r="E5362" s="1" t="s">
        <v>395</v>
      </c>
      <c r="F5362" s="4">
        <v>8.34</v>
      </c>
      <c r="G5362" s="4">
        <v>8.34</v>
      </c>
      <c r="H5362" s="4">
        <v>0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0.03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3.84</v>
      </c>
      <c r="Y5362" s="4">
        <v>49466.54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0</v>
      </c>
      <c r="AH5362" s="4">
        <v>0</v>
      </c>
      <c r="AI5362" s="4">
        <v>0</v>
      </c>
      <c r="AJ5362" s="4">
        <v>0</v>
      </c>
      <c r="AK5362" s="4">
        <v>0</v>
      </c>
      <c r="AL5362" s="4">
        <v>0</v>
      </c>
      <c r="AM5362" s="4">
        <v>0</v>
      </c>
      <c r="AN5362" s="4">
        <v>0</v>
      </c>
      <c r="AO5362" s="4">
        <v>0</v>
      </c>
      <c r="AP5362" s="4">
        <v>45.75</v>
      </c>
      <c r="AQ5362" s="4">
        <v>0</v>
      </c>
      <c r="AR5362" s="4">
        <v>45.75</v>
      </c>
      <c r="AS5362" s="4">
        <v>0</v>
      </c>
      <c r="AT5362" s="4">
        <v>49512.29</v>
      </c>
      <c r="AU5362" s="4">
        <v>0</v>
      </c>
      <c r="AV5362" s="4">
        <v>0</v>
      </c>
      <c r="AW5362" s="8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s="5">
        <v>142950</v>
      </c>
      <c r="B5363" t="s">
        <v>336</v>
      </c>
      <c r="C5363" s="5">
        <v>48371</v>
      </c>
      <c r="D5363" t="s">
        <v>367</v>
      </c>
      <c r="E5363" s="1" t="s">
        <v>395</v>
      </c>
      <c r="F5363" s="4">
        <v>8.64</v>
      </c>
      <c r="G5363" s="4">
        <v>8.64</v>
      </c>
      <c r="H5363" s="4">
        <v>0</v>
      </c>
      <c r="I5363" s="4">
        <v>0</v>
      </c>
      <c r="J5363" s="4">
        <v>2.8</v>
      </c>
      <c r="K5363" s="4">
        <v>0</v>
      </c>
      <c r="L5363" s="4">
        <v>0</v>
      </c>
      <c r="M5363" s="4">
        <v>0</v>
      </c>
      <c r="N5363" s="4">
        <v>2.64</v>
      </c>
      <c r="O5363" s="4">
        <v>7.0000000000000007E-2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7.59</v>
      </c>
      <c r="Y5363" s="4">
        <v>51245.91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11214</v>
      </c>
      <c r="AH5363" s="4">
        <v>0</v>
      </c>
      <c r="AI5363" s="4">
        <v>0</v>
      </c>
      <c r="AJ5363" s="4">
        <v>0</v>
      </c>
      <c r="AK5363" s="4">
        <v>67681.679999999993</v>
      </c>
      <c r="AL5363" s="4">
        <v>78895.679999999993</v>
      </c>
      <c r="AM5363" s="4">
        <v>363.44</v>
      </c>
      <c r="AN5363" s="4">
        <v>0</v>
      </c>
      <c r="AO5363" s="4">
        <v>0</v>
      </c>
      <c r="AP5363" s="4">
        <v>0</v>
      </c>
      <c r="AQ5363" s="4">
        <v>0</v>
      </c>
      <c r="AR5363" s="4">
        <v>363.44</v>
      </c>
      <c r="AS5363" s="4">
        <v>0</v>
      </c>
      <c r="AT5363" s="4">
        <v>130505.03</v>
      </c>
      <c r="AU5363" s="4">
        <v>0</v>
      </c>
      <c r="AV5363" s="4">
        <v>0</v>
      </c>
      <c r="AW5363" s="8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s="5">
        <v>142950</v>
      </c>
      <c r="B5364" t="s">
        <v>336</v>
      </c>
      <c r="C5364" s="5">
        <v>48389</v>
      </c>
      <c r="D5364" t="s">
        <v>736</v>
      </c>
      <c r="E5364" s="1" t="s">
        <v>395</v>
      </c>
      <c r="F5364" s="4">
        <v>3.84</v>
      </c>
      <c r="G5364" s="4">
        <v>3.84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7.0000000000000007E-2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1.06</v>
      </c>
      <c r="Y5364" s="4">
        <v>22775.96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363.44</v>
      </c>
      <c r="AN5364" s="4">
        <v>0</v>
      </c>
      <c r="AO5364" s="4">
        <v>0</v>
      </c>
      <c r="AP5364" s="4">
        <v>0</v>
      </c>
      <c r="AQ5364" s="4">
        <v>0</v>
      </c>
      <c r="AR5364" s="4">
        <v>363.44</v>
      </c>
      <c r="AS5364" s="4">
        <v>0</v>
      </c>
      <c r="AT5364" s="4">
        <v>23139.4</v>
      </c>
      <c r="AU5364" s="4">
        <v>0</v>
      </c>
      <c r="AV5364" s="4">
        <v>0</v>
      </c>
      <c r="AW5364" s="8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s="5">
        <v>142950</v>
      </c>
      <c r="B5365" t="s">
        <v>336</v>
      </c>
      <c r="C5365" s="5">
        <v>48413</v>
      </c>
      <c r="D5365" t="s">
        <v>737</v>
      </c>
      <c r="E5365" s="1" t="s">
        <v>395</v>
      </c>
      <c r="F5365" s="4">
        <v>3.7</v>
      </c>
      <c r="G5365" s="4">
        <v>3.7</v>
      </c>
      <c r="H5365" s="4">
        <v>0</v>
      </c>
      <c r="I5365" s="4">
        <v>0</v>
      </c>
      <c r="J5365" s="4">
        <v>0.54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1.63</v>
      </c>
      <c r="Y5365" s="4">
        <v>21945.59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2162.6999999999998</v>
      </c>
      <c r="AH5365" s="4">
        <v>0</v>
      </c>
      <c r="AI5365" s="4">
        <v>0</v>
      </c>
      <c r="AJ5365" s="4">
        <v>0</v>
      </c>
      <c r="AK5365" s="4">
        <v>0</v>
      </c>
      <c r="AL5365" s="4">
        <v>2162.6999999999998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24108.29</v>
      </c>
      <c r="AU5365" s="4">
        <v>0</v>
      </c>
      <c r="AV5365" s="4">
        <v>0</v>
      </c>
      <c r="AW5365" s="8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s="5">
        <v>142950</v>
      </c>
      <c r="B5366" t="s">
        <v>336</v>
      </c>
      <c r="C5366" s="5">
        <v>48421</v>
      </c>
      <c r="D5366" t="s">
        <v>738</v>
      </c>
      <c r="E5366" s="1" t="s">
        <v>395</v>
      </c>
      <c r="F5366" s="4">
        <v>8.08</v>
      </c>
      <c r="G5366" s="4">
        <v>8.08</v>
      </c>
      <c r="H5366" s="4">
        <v>0</v>
      </c>
      <c r="I5366" s="4">
        <v>0</v>
      </c>
      <c r="J5366" s="4">
        <v>1</v>
      </c>
      <c r="K5366" s="4">
        <v>0.45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0.1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2.34</v>
      </c>
      <c r="Y5366" s="4">
        <v>47924.42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4005</v>
      </c>
      <c r="AH5366" s="4">
        <v>4329.8999999999996</v>
      </c>
      <c r="AI5366" s="4">
        <v>0</v>
      </c>
      <c r="AJ5366" s="4">
        <v>0</v>
      </c>
      <c r="AK5366" s="4">
        <v>0</v>
      </c>
      <c r="AL5366" s="4">
        <v>8334.9</v>
      </c>
      <c r="AM5366" s="4">
        <v>0</v>
      </c>
      <c r="AN5366" s="4">
        <v>0</v>
      </c>
      <c r="AO5366" s="4">
        <v>0</v>
      </c>
      <c r="AP5366" s="4">
        <v>152.5</v>
      </c>
      <c r="AQ5366" s="4">
        <v>0</v>
      </c>
      <c r="AR5366" s="4">
        <v>152.5</v>
      </c>
      <c r="AS5366" s="4">
        <v>0</v>
      </c>
      <c r="AT5366" s="4">
        <v>56411.82</v>
      </c>
      <c r="AU5366" s="4">
        <v>0</v>
      </c>
      <c r="AV5366" s="4">
        <v>0</v>
      </c>
      <c r="AW5366" s="8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s="5">
        <v>142950</v>
      </c>
      <c r="B5367" t="s">
        <v>336</v>
      </c>
      <c r="C5367" s="5">
        <v>48439</v>
      </c>
      <c r="D5367" t="s">
        <v>739</v>
      </c>
      <c r="E5367" s="1" t="s">
        <v>395</v>
      </c>
      <c r="F5367" s="4">
        <v>8.2799999999999994</v>
      </c>
      <c r="G5367" s="4">
        <v>8.2799999999999994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7.0000000000000007E-2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4.58</v>
      </c>
      <c r="Y5367" s="4">
        <v>49110.67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0</v>
      </c>
      <c r="AH5367" s="4">
        <v>0</v>
      </c>
      <c r="AI5367" s="4">
        <v>0</v>
      </c>
      <c r="AJ5367" s="4">
        <v>0</v>
      </c>
      <c r="AK5367" s="4">
        <v>0</v>
      </c>
      <c r="AL5367" s="4">
        <v>0</v>
      </c>
      <c r="AM5367" s="4">
        <v>0</v>
      </c>
      <c r="AN5367" s="4">
        <v>0</v>
      </c>
      <c r="AO5367" s="4">
        <v>0</v>
      </c>
      <c r="AP5367" s="4">
        <v>106.75</v>
      </c>
      <c r="AQ5367" s="4">
        <v>0</v>
      </c>
      <c r="AR5367" s="4">
        <v>106.75</v>
      </c>
      <c r="AS5367" s="4">
        <v>0</v>
      </c>
      <c r="AT5367" s="4">
        <v>49217.42</v>
      </c>
      <c r="AU5367" s="4">
        <v>0</v>
      </c>
      <c r="AV5367" s="4">
        <v>0</v>
      </c>
      <c r="AW5367" s="8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s="5">
        <v>142950</v>
      </c>
      <c r="B5368" t="s">
        <v>336</v>
      </c>
      <c r="C5368" s="5">
        <v>48447</v>
      </c>
      <c r="D5368" t="s">
        <v>740</v>
      </c>
      <c r="E5368" s="1" t="s">
        <v>395</v>
      </c>
      <c r="F5368" s="4">
        <v>6.47</v>
      </c>
      <c r="G5368" s="4">
        <v>6.47</v>
      </c>
      <c r="H5368" s="4">
        <v>0</v>
      </c>
      <c r="I5368" s="4">
        <v>0</v>
      </c>
      <c r="J5368" s="4">
        <v>0</v>
      </c>
      <c r="K5368" s="4">
        <v>0</v>
      </c>
      <c r="L5368" s="4">
        <v>0</v>
      </c>
      <c r="M5368" s="4">
        <v>1.99</v>
      </c>
      <c r="N5368" s="4">
        <v>0</v>
      </c>
      <c r="O5368" s="4">
        <v>0.06</v>
      </c>
      <c r="P5368" s="4">
        <v>0</v>
      </c>
      <c r="Q5368" s="4">
        <v>0</v>
      </c>
      <c r="R5368" s="4">
        <v>7.0000000000000007E-2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1.89</v>
      </c>
      <c r="Y5368" s="4">
        <v>38375.120000000003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0</v>
      </c>
      <c r="AH5368" s="4">
        <v>0</v>
      </c>
      <c r="AI5368" s="4">
        <v>0</v>
      </c>
      <c r="AJ5368" s="4">
        <v>34606.1</v>
      </c>
      <c r="AK5368" s="4">
        <v>0</v>
      </c>
      <c r="AL5368" s="4">
        <v>34606.1</v>
      </c>
      <c r="AM5368" s="4">
        <v>311.52</v>
      </c>
      <c r="AN5368" s="4">
        <v>0</v>
      </c>
      <c r="AO5368" s="4">
        <v>0</v>
      </c>
      <c r="AP5368" s="4">
        <v>106.75</v>
      </c>
      <c r="AQ5368" s="4">
        <v>0</v>
      </c>
      <c r="AR5368" s="4">
        <v>418.27</v>
      </c>
      <c r="AS5368" s="4">
        <v>0</v>
      </c>
      <c r="AT5368" s="4">
        <v>73399.490000000005</v>
      </c>
      <c r="AU5368" s="4">
        <v>0</v>
      </c>
      <c r="AV5368" s="4">
        <v>0</v>
      </c>
      <c r="AW5368" s="8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s="5">
        <v>142950</v>
      </c>
      <c r="B5369" t="s">
        <v>336</v>
      </c>
      <c r="C5369" s="5">
        <v>48462</v>
      </c>
      <c r="D5369" t="s">
        <v>741</v>
      </c>
      <c r="E5369" s="1" t="s">
        <v>395</v>
      </c>
      <c r="F5369" s="4">
        <v>20.51</v>
      </c>
      <c r="G5369" s="4">
        <v>20.51</v>
      </c>
      <c r="H5369" s="4">
        <v>0</v>
      </c>
      <c r="I5369" s="4">
        <v>0</v>
      </c>
      <c r="J5369" s="4">
        <v>2.5499999999999998</v>
      </c>
      <c r="K5369" s="4">
        <v>0</v>
      </c>
      <c r="L5369" s="4">
        <v>0</v>
      </c>
      <c r="M5369" s="4">
        <v>0</v>
      </c>
      <c r="N5369" s="4">
        <v>1</v>
      </c>
      <c r="O5369" s="4">
        <v>0.14000000000000001</v>
      </c>
      <c r="P5369" s="4">
        <v>0</v>
      </c>
      <c r="Q5369" s="4">
        <v>0</v>
      </c>
      <c r="R5369" s="4">
        <v>7.0000000000000007E-2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11.35</v>
      </c>
      <c r="Y5369" s="4">
        <v>121649.73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10212.75</v>
      </c>
      <c r="AH5369" s="4">
        <v>0</v>
      </c>
      <c r="AI5369" s="4">
        <v>0</v>
      </c>
      <c r="AJ5369" s="4">
        <v>0</v>
      </c>
      <c r="AK5369" s="4">
        <v>25637</v>
      </c>
      <c r="AL5369" s="4">
        <v>35849.75</v>
      </c>
      <c r="AM5369" s="4">
        <v>726.88</v>
      </c>
      <c r="AN5369" s="4">
        <v>0</v>
      </c>
      <c r="AO5369" s="4">
        <v>0</v>
      </c>
      <c r="AP5369" s="4">
        <v>106.75</v>
      </c>
      <c r="AQ5369" s="4">
        <v>0</v>
      </c>
      <c r="AR5369" s="4">
        <v>833.63</v>
      </c>
      <c r="AS5369" s="4">
        <v>0</v>
      </c>
      <c r="AT5369" s="4">
        <v>158333.10999999999</v>
      </c>
      <c r="AU5369" s="4">
        <v>0</v>
      </c>
      <c r="AV5369" s="4">
        <v>0</v>
      </c>
      <c r="AW5369" s="8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s="5">
        <v>142950</v>
      </c>
      <c r="B5370" t="s">
        <v>336</v>
      </c>
      <c r="C5370" s="5">
        <v>48470</v>
      </c>
      <c r="D5370" t="s">
        <v>587</v>
      </c>
      <c r="E5370" s="1" t="s">
        <v>395</v>
      </c>
      <c r="F5370" s="4">
        <v>16.34</v>
      </c>
      <c r="G5370" s="4">
        <v>16.34</v>
      </c>
      <c r="H5370" s="4">
        <v>0</v>
      </c>
      <c r="I5370" s="4">
        <v>0</v>
      </c>
      <c r="J5370" s="4">
        <v>4.72</v>
      </c>
      <c r="K5370" s="4">
        <v>0</v>
      </c>
      <c r="L5370" s="4">
        <v>0</v>
      </c>
      <c r="M5370" s="4">
        <v>0</v>
      </c>
      <c r="N5370" s="4">
        <v>0</v>
      </c>
      <c r="O5370" s="4">
        <v>0.66</v>
      </c>
      <c r="P5370" s="4">
        <v>0</v>
      </c>
      <c r="Q5370" s="4">
        <v>0</v>
      </c>
      <c r="R5370" s="4">
        <v>0.28999999999999998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5.56</v>
      </c>
      <c r="Y5370" s="4">
        <v>96916.46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18903.599999999999</v>
      </c>
      <c r="AH5370" s="4">
        <v>0</v>
      </c>
      <c r="AI5370" s="4">
        <v>0</v>
      </c>
      <c r="AJ5370" s="4">
        <v>0</v>
      </c>
      <c r="AK5370" s="4">
        <v>0</v>
      </c>
      <c r="AL5370" s="4">
        <v>18903.599999999999</v>
      </c>
      <c r="AM5370" s="4">
        <v>3426.72</v>
      </c>
      <c r="AN5370" s="4">
        <v>0</v>
      </c>
      <c r="AO5370" s="4">
        <v>0</v>
      </c>
      <c r="AP5370" s="4">
        <v>442.25</v>
      </c>
      <c r="AQ5370" s="4">
        <v>0</v>
      </c>
      <c r="AR5370" s="4">
        <v>3868.97</v>
      </c>
      <c r="AS5370" s="4">
        <v>0</v>
      </c>
      <c r="AT5370" s="4">
        <v>119689.03</v>
      </c>
      <c r="AU5370" s="4">
        <v>0</v>
      </c>
      <c r="AV5370" s="4">
        <v>0</v>
      </c>
      <c r="AW5370" s="8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s="5">
        <v>142950</v>
      </c>
      <c r="B5371" t="s">
        <v>336</v>
      </c>
      <c r="C5371" s="5">
        <v>48488</v>
      </c>
      <c r="D5371" t="s">
        <v>742</v>
      </c>
      <c r="E5371" s="1" t="s">
        <v>395</v>
      </c>
      <c r="F5371" s="4">
        <v>17.88</v>
      </c>
      <c r="G5371" s="4">
        <v>17.88</v>
      </c>
      <c r="H5371" s="4">
        <v>0</v>
      </c>
      <c r="I5371" s="4">
        <v>0</v>
      </c>
      <c r="J5371" s="4">
        <v>1.99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0.1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10.75</v>
      </c>
      <c r="Y5371" s="4">
        <v>106050.57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7969.95</v>
      </c>
      <c r="AH5371" s="4">
        <v>0</v>
      </c>
      <c r="AI5371" s="4">
        <v>0</v>
      </c>
      <c r="AJ5371" s="4">
        <v>0</v>
      </c>
      <c r="AK5371" s="4">
        <v>0</v>
      </c>
      <c r="AL5371" s="4">
        <v>7969.95</v>
      </c>
      <c r="AM5371" s="4">
        <v>0</v>
      </c>
      <c r="AN5371" s="4">
        <v>0</v>
      </c>
      <c r="AO5371" s="4">
        <v>0</v>
      </c>
      <c r="AP5371" s="4">
        <v>152.5</v>
      </c>
      <c r="AQ5371" s="4">
        <v>0</v>
      </c>
      <c r="AR5371" s="4">
        <v>152.5</v>
      </c>
      <c r="AS5371" s="4">
        <v>0</v>
      </c>
      <c r="AT5371" s="4">
        <v>114173.02</v>
      </c>
      <c r="AU5371" s="4">
        <v>0</v>
      </c>
      <c r="AV5371" s="4">
        <v>0</v>
      </c>
      <c r="AW5371" s="8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s="5">
        <v>142950</v>
      </c>
      <c r="B5372" t="s">
        <v>336</v>
      </c>
      <c r="C5372" s="5">
        <v>48496</v>
      </c>
      <c r="D5372" t="s">
        <v>743</v>
      </c>
      <c r="E5372" s="1" t="s">
        <v>395</v>
      </c>
      <c r="F5372" s="4">
        <v>15.93</v>
      </c>
      <c r="G5372" s="4">
        <v>15.93</v>
      </c>
      <c r="H5372" s="4">
        <v>0</v>
      </c>
      <c r="I5372" s="4">
        <v>0.39</v>
      </c>
      <c r="J5372" s="4">
        <v>1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0.25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2.39</v>
      </c>
      <c r="Y5372" s="4">
        <v>94484.65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615.41999999999996</v>
      </c>
      <c r="AG5372" s="4">
        <v>4005</v>
      </c>
      <c r="AH5372" s="4">
        <v>0</v>
      </c>
      <c r="AI5372" s="4">
        <v>0</v>
      </c>
      <c r="AJ5372" s="4">
        <v>0</v>
      </c>
      <c r="AK5372" s="4">
        <v>0</v>
      </c>
      <c r="AL5372" s="4">
        <v>4620.42</v>
      </c>
      <c r="AM5372" s="4">
        <v>0</v>
      </c>
      <c r="AN5372" s="4">
        <v>0</v>
      </c>
      <c r="AO5372" s="4">
        <v>0</v>
      </c>
      <c r="AP5372" s="4">
        <v>381.25</v>
      </c>
      <c r="AQ5372" s="4">
        <v>0</v>
      </c>
      <c r="AR5372" s="4">
        <v>381.25</v>
      </c>
      <c r="AS5372" s="4">
        <v>0</v>
      </c>
      <c r="AT5372" s="4">
        <v>99486.32</v>
      </c>
      <c r="AU5372" s="4">
        <v>0</v>
      </c>
      <c r="AV5372" s="4">
        <v>0</v>
      </c>
      <c r="AW5372" s="8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s="5">
        <v>142950</v>
      </c>
      <c r="B5373" t="s">
        <v>336</v>
      </c>
      <c r="C5373" s="5">
        <v>48512</v>
      </c>
      <c r="D5373" t="s">
        <v>596</v>
      </c>
      <c r="E5373" s="1" t="s">
        <v>395</v>
      </c>
      <c r="F5373" s="4">
        <v>2.93</v>
      </c>
      <c r="G5373" s="4">
        <v>2.93</v>
      </c>
      <c r="H5373" s="4">
        <v>0</v>
      </c>
      <c r="I5373" s="4">
        <v>0</v>
      </c>
      <c r="J5373" s="4">
        <v>0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1.03</v>
      </c>
      <c r="Y5373" s="4">
        <v>17378.53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0</v>
      </c>
      <c r="AH5373" s="4">
        <v>0</v>
      </c>
      <c r="AI5373" s="4">
        <v>0</v>
      </c>
      <c r="AJ5373" s="4">
        <v>0</v>
      </c>
      <c r="AK5373" s="4">
        <v>0</v>
      </c>
      <c r="AL5373" s="4">
        <v>0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17378.53</v>
      </c>
      <c r="AU5373" s="4">
        <v>0</v>
      </c>
      <c r="AV5373" s="4">
        <v>0</v>
      </c>
      <c r="AW5373" s="8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s="5">
        <v>142950</v>
      </c>
      <c r="B5374" t="s">
        <v>336</v>
      </c>
      <c r="C5374" s="5">
        <v>48520</v>
      </c>
      <c r="D5374" t="s">
        <v>744</v>
      </c>
      <c r="E5374" s="1" t="s">
        <v>395</v>
      </c>
      <c r="F5374" s="4">
        <v>16.45</v>
      </c>
      <c r="G5374" s="4">
        <v>16.45</v>
      </c>
      <c r="H5374" s="4">
        <v>0</v>
      </c>
      <c r="I5374" s="4">
        <v>0.65</v>
      </c>
      <c r="J5374" s="4">
        <v>0.86</v>
      </c>
      <c r="K5374" s="4">
        <v>0.28999999999999998</v>
      </c>
      <c r="L5374" s="4">
        <v>0</v>
      </c>
      <c r="M5374" s="4">
        <v>1</v>
      </c>
      <c r="N5374" s="4">
        <v>0</v>
      </c>
      <c r="O5374" s="4">
        <v>0</v>
      </c>
      <c r="P5374" s="4">
        <v>0</v>
      </c>
      <c r="Q5374" s="4">
        <v>0</v>
      </c>
      <c r="R5374" s="4">
        <v>0.35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13.27</v>
      </c>
      <c r="Y5374" s="4">
        <v>97568.9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1025.7</v>
      </c>
      <c r="AG5374" s="4">
        <v>3444.3</v>
      </c>
      <c r="AH5374" s="4">
        <v>2790.38</v>
      </c>
      <c r="AI5374" s="4">
        <v>0</v>
      </c>
      <c r="AJ5374" s="4">
        <v>17390</v>
      </c>
      <c r="AK5374" s="4">
        <v>0</v>
      </c>
      <c r="AL5374" s="4">
        <v>24650.38</v>
      </c>
      <c r="AM5374" s="4">
        <v>0</v>
      </c>
      <c r="AN5374" s="4">
        <v>0</v>
      </c>
      <c r="AO5374" s="4">
        <v>0</v>
      </c>
      <c r="AP5374" s="4">
        <v>533.75</v>
      </c>
      <c r="AQ5374" s="4">
        <v>0</v>
      </c>
      <c r="AR5374" s="4">
        <v>533.75</v>
      </c>
      <c r="AS5374" s="4">
        <v>0</v>
      </c>
      <c r="AT5374" s="4">
        <v>122753.03</v>
      </c>
      <c r="AU5374" s="4">
        <v>0</v>
      </c>
      <c r="AV5374" s="4">
        <v>0</v>
      </c>
      <c r="AW5374" s="8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s="5">
        <v>142950</v>
      </c>
      <c r="B5375" t="s">
        <v>336</v>
      </c>
      <c r="C5375" s="5">
        <v>48538</v>
      </c>
      <c r="D5375" t="s">
        <v>624</v>
      </c>
      <c r="E5375" s="1" t="s">
        <v>395</v>
      </c>
      <c r="F5375" s="4">
        <v>10.85</v>
      </c>
      <c r="G5375" s="4">
        <v>10.85</v>
      </c>
      <c r="H5375" s="4">
        <v>0</v>
      </c>
      <c r="I5375" s="4">
        <v>0</v>
      </c>
      <c r="J5375" s="4">
        <v>1.1000000000000001</v>
      </c>
      <c r="K5375" s="4">
        <v>0</v>
      </c>
      <c r="L5375" s="4">
        <v>0</v>
      </c>
      <c r="M5375" s="4">
        <v>0.16</v>
      </c>
      <c r="N5375" s="4">
        <v>1</v>
      </c>
      <c r="O5375" s="4">
        <v>0.12</v>
      </c>
      <c r="P5375" s="4">
        <v>0</v>
      </c>
      <c r="Q5375" s="4">
        <v>0</v>
      </c>
      <c r="R5375" s="4">
        <v>0.14000000000000001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8.69</v>
      </c>
      <c r="Y5375" s="4">
        <v>64353.95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4405.5</v>
      </c>
      <c r="AH5375" s="4">
        <v>0</v>
      </c>
      <c r="AI5375" s="4">
        <v>0</v>
      </c>
      <c r="AJ5375" s="4">
        <v>2782.4</v>
      </c>
      <c r="AK5375" s="4">
        <v>25637</v>
      </c>
      <c r="AL5375" s="4">
        <v>32824.9</v>
      </c>
      <c r="AM5375" s="4">
        <v>623.04</v>
      </c>
      <c r="AN5375" s="4">
        <v>0</v>
      </c>
      <c r="AO5375" s="4">
        <v>0</v>
      </c>
      <c r="AP5375" s="4">
        <v>213.5</v>
      </c>
      <c r="AQ5375" s="4">
        <v>0</v>
      </c>
      <c r="AR5375" s="4">
        <v>836.54</v>
      </c>
      <c r="AS5375" s="4">
        <v>0</v>
      </c>
      <c r="AT5375" s="4">
        <v>98015.39</v>
      </c>
      <c r="AU5375" s="4">
        <v>0</v>
      </c>
      <c r="AV5375" s="4">
        <v>0</v>
      </c>
      <c r="AW5375" s="8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s="5">
        <v>142950</v>
      </c>
      <c r="B5376" t="s">
        <v>336</v>
      </c>
      <c r="C5376" s="5">
        <v>48553</v>
      </c>
      <c r="D5376" t="s">
        <v>469</v>
      </c>
      <c r="E5376" s="1" t="s">
        <v>395</v>
      </c>
      <c r="F5376" s="4">
        <v>3</v>
      </c>
      <c r="G5376" s="4">
        <v>3</v>
      </c>
      <c r="H5376" s="4">
        <v>0</v>
      </c>
      <c r="I5376" s="4">
        <v>0</v>
      </c>
      <c r="J5376" s="4">
        <v>1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0.13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0</v>
      </c>
      <c r="Y5376" s="4">
        <v>17793.72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4005</v>
      </c>
      <c r="AH5376" s="4">
        <v>0</v>
      </c>
      <c r="AI5376" s="4">
        <v>0</v>
      </c>
      <c r="AJ5376" s="4">
        <v>0</v>
      </c>
      <c r="AK5376" s="4">
        <v>0</v>
      </c>
      <c r="AL5376" s="4">
        <v>4005</v>
      </c>
      <c r="AM5376" s="4">
        <v>0</v>
      </c>
      <c r="AN5376" s="4">
        <v>0</v>
      </c>
      <c r="AO5376" s="4">
        <v>0</v>
      </c>
      <c r="AP5376" s="4">
        <v>198.25</v>
      </c>
      <c r="AQ5376" s="4">
        <v>0</v>
      </c>
      <c r="AR5376" s="4">
        <v>198.25</v>
      </c>
      <c r="AS5376" s="4">
        <v>0</v>
      </c>
      <c r="AT5376" s="4">
        <v>21996.97</v>
      </c>
      <c r="AU5376" s="4">
        <v>0</v>
      </c>
      <c r="AV5376" s="4">
        <v>0</v>
      </c>
      <c r="AW5376" s="8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s="5">
        <v>142950</v>
      </c>
      <c r="B5377" t="s">
        <v>336</v>
      </c>
      <c r="C5377" s="5">
        <v>48579</v>
      </c>
      <c r="D5377" t="s">
        <v>915</v>
      </c>
      <c r="E5377" s="1" t="s">
        <v>395</v>
      </c>
      <c r="F5377" s="4">
        <v>4.43</v>
      </c>
      <c r="G5377" s="4">
        <v>4.43</v>
      </c>
      <c r="H5377" s="4">
        <v>0</v>
      </c>
      <c r="I5377" s="4">
        <v>0.13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7.0000000000000007E-2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3.34</v>
      </c>
      <c r="Y5377" s="4">
        <v>26275.39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205.14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205.14</v>
      </c>
      <c r="AM5377" s="4">
        <v>0</v>
      </c>
      <c r="AN5377" s="4">
        <v>0</v>
      </c>
      <c r="AO5377" s="4">
        <v>0</v>
      </c>
      <c r="AP5377" s="4">
        <v>106.75</v>
      </c>
      <c r="AQ5377" s="4">
        <v>0</v>
      </c>
      <c r="AR5377" s="4">
        <v>106.75</v>
      </c>
      <c r="AS5377" s="4">
        <v>0</v>
      </c>
      <c r="AT5377" s="4">
        <v>26587.279999999999</v>
      </c>
      <c r="AU5377" s="4">
        <v>0</v>
      </c>
      <c r="AV5377" s="4">
        <v>0</v>
      </c>
      <c r="AW5377" s="8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s="5">
        <v>142950</v>
      </c>
      <c r="B5378" t="s">
        <v>336</v>
      </c>
      <c r="C5378" s="5">
        <v>48587</v>
      </c>
      <c r="D5378" t="s">
        <v>927</v>
      </c>
      <c r="E5378" s="1" t="s">
        <v>395</v>
      </c>
      <c r="F5378" s="4">
        <v>1</v>
      </c>
      <c r="G5378" s="4">
        <v>1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1</v>
      </c>
      <c r="Y5378" s="4">
        <v>5931.24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5931.24</v>
      </c>
      <c r="AU5378" s="4">
        <v>0</v>
      </c>
      <c r="AV5378" s="4">
        <v>0</v>
      </c>
      <c r="AW5378" s="8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s="5">
        <v>142950</v>
      </c>
      <c r="B5379" t="s">
        <v>336</v>
      </c>
      <c r="C5379" s="5">
        <v>48611</v>
      </c>
      <c r="D5379" t="s">
        <v>745</v>
      </c>
      <c r="E5379" s="1" t="s">
        <v>395</v>
      </c>
      <c r="F5379" s="4">
        <v>11.38</v>
      </c>
      <c r="G5379" s="4">
        <v>11.38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1</v>
      </c>
      <c r="O5379" s="4">
        <v>7.0000000000000007E-2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2</v>
      </c>
      <c r="Y5379" s="4">
        <v>67497.509999999995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0</v>
      </c>
      <c r="AK5379" s="4">
        <v>25637</v>
      </c>
      <c r="AL5379" s="4">
        <v>25637</v>
      </c>
      <c r="AM5379" s="4">
        <v>363.44</v>
      </c>
      <c r="AN5379" s="4">
        <v>0</v>
      </c>
      <c r="AO5379" s="4">
        <v>0</v>
      </c>
      <c r="AP5379" s="4">
        <v>0</v>
      </c>
      <c r="AQ5379" s="4">
        <v>0</v>
      </c>
      <c r="AR5379" s="4">
        <v>363.44</v>
      </c>
      <c r="AS5379" s="4">
        <v>0</v>
      </c>
      <c r="AT5379" s="4">
        <v>93497.95</v>
      </c>
      <c r="AU5379" s="4">
        <v>0</v>
      </c>
      <c r="AV5379" s="4">
        <v>0</v>
      </c>
      <c r="AW5379" s="8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s="5">
        <v>142950</v>
      </c>
      <c r="B5380" t="s">
        <v>336</v>
      </c>
      <c r="C5380" s="5">
        <v>48629</v>
      </c>
      <c r="D5380" t="s">
        <v>746</v>
      </c>
      <c r="E5380" s="1" t="s">
        <v>395</v>
      </c>
      <c r="F5380" s="4">
        <v>8.7799999999999994</v>
      </c>
      <c r="G5380" s="4">
        <v>8.7799999999999994</v>
      </c>
      <c r="H5380" s="4">
        <v>0</v>
      </c>
      <c r="I5380" s="4">
        <v>1</v>
      </c>
      <c r="J5380" s="4">
        <v>0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2</v>
      </c>
      <c r="Y5380" s="4">
        <v>52076.29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1578</v>
      </c>
      <c r="AG5380" s="4">
        <v>0</v>
      </c>
      <c r="AH5380" s="4">
        <v>0</v>
      </c>
      <c r="AI5380" s="4">
        <v>0</v>
      </c>
      <c r="AJ5380" s="4">
        <v>0</v>
      </c>
      <c r="AK5380" s="4">
        <v>0</v>
      </c>
      <c r="AL5380" s="4">
        <v>1578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53654.29</v>
      </c>
      <c r="AU5380" s="4">
        <v>0</v>
      </c>
      <c r="AV5380" s="4">
        <v>0</v>
      </c>
      <c r="AW5380" s="8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s="5">
        <v>142950</v>
      </c>
      <c r="B5381" t="s">
        <v>336</v>
      </c>
      <c r="C5381" s="5">
        <v>48637</v>
      </c>
      <c r="D5381" t="s">
        <v>747</v>
      </c>
      <c r="E5381" s="1" t="s">
        <v>395</v>
      </c>
      <c r="F5381" s="4">
        <v>0.45</v>
      </c>
      <c r="G5381" s="4">
        <v>0.45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2669.06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0</v>
      </c>
      <c r="AL5381" s="4">
        <v>0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2669.06</v>
      </c>
      <c r="AU5381" s="4">
        <v>0</v>
      </c>
      <c r="AV5381" s="4">
        <v>0</v>
      </c>
      <c r="AW5381" s="8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s="5">
        <v>142950</v>
      </c>
      <c r="B5382" t="s">
        <v>336</v>
      </c>
      <c r="C5382" s="5">
        <v>48652</v>
      </c>
      <c r="D5382" t="s">
        <v>748</v>
      </c>
      <c r="E5382" s="1" t="s">
        <v>395</v>
      </c>
      <c r="F5382" s="4">
        <v>11.59</v>
      </c>
      <c r="G5382" s="4">
        <v>11.59</v>
      </c>
      <c r="H5382" s="4">
        <v>0</v>
      </c>
      <c r="I5382" s="4">
        <v>0.31</v>
      </c>
      <c r="J5382" s="4">
        <v>1.4</v>
      </c>
      <c r="K5382" s="4">
        <v>0.63</v>
      </c>
      <c r="L5382" s="4">
        <v>0</v>
      </c>
      <c r="M5382" s="4">
        <v>1</v>
      </c>
      <c r="N5382" s="4">
        <v>0</v>
      </c>
      <c r="O5382" s="4">
        <v>0.14000000000000001</v>
      </c>
      <c r="P5382" s="4">
        <v>0</v>
      </c>
      <c r="Q5382" s="4">
        <v>0</v>
      </c>
      <c r="R5382" s="4">
        <v>7.0000000000000007E-2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7.23</v>
      </c>
      <c r="Y5382" s="4">
        <v>68743.070000000007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489.18</v>
      </c>
      <c r="AG5382" s="4">
        <v>5607</v>
      </c>
      <c r="AH5382" s="4">
        <v>6061.86</v>
      </c>
      <c r="AI5382" s="4">
        <v>0</v>
      </c>
      <c r="AJ5382" s="4">
        <v>17390</v>
      </c>
      <c r="AK5382" s="4">
        <v>0</v>
      </c>
      <c r="AL5382" s="4">
        <v>29548.04</v>
      </c>
      <c r="AM5382" s="4">
        <v>726.88</v>
      </c>
      <c r="AN5382" s="4">
        <v>0</v>
      </c>
      <c r="AO5382" s="4">
        <v>0</v>
      </c>
      <c r="AP5382" s="4">
        <v>106.75</v>
      </c>
      <c r="AQ5382" s="4">
        <v>0</v>
      </c>
      <c r="AR5382" s="4">
        <v>833.63</v>
      </c>
      <c r="AS5382" s="4">
        <v>0</v>
      </c>
      <c r="AT5382" s="4">
        <v>99124.74</v>
      </c>
      <c r="AU5382" s="4">
        <v>0</v>
      </c>
      <c r="AV5382" s="4">
        <v>0</v>
      </c>
      <c r="AW5382" s="8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s="5">
        <v>142950</v>
      </c>
      <c r="B5383" t="s">
        <v>336</v>
      </c>
      <c r="C5383" s="5">
        <v>48678</v>
      </c>
      <c r="D5383" t="s">
        <v>749</v>
      </c>
      <c r="E5383" s="1" t="s">
        <v>395</v>
      </c>
      <c r="F5383" s="4">
        <v>8.86</v>
      </c>
      <c r="G5383" s="4">
        <v>8.86</v>
      </c>
      <c r="H5383" s="4">
        <v>0</v>
      </c>
      <c r="I5383" s="4">
        <v>0</v>
      </c>
      <c r="J5383" s="4">
        <v>1.61</v>
      </c>
      <c r="K5383" s="4">
        <v>0</v>
      </c>
      <c r="L5383" s="4">
        <v>0</v>
      </c>
      <c r="M5383" s="4">
        <v>0</v>
      </c>
      <c r="N5383" s="4">
        <v>0.9</v>
      </c>
      <c r="O5383" s="4">
        <v>7.0000000000000007E-2</v>
      </c>
      <c r="P5383" s="4">
        <v>0</v>
      </c>
      <c r="Q5383" s="4">
        <v>0</v>
      </c>
      <c r="R5383" s="4">
        <v>0.11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4.0599999999999996</v>
      </c>
      <c r="Y5383" s="4">
        <v>52550.79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6448.05</v>
      </c>
      <c r="AH5383" s="4">
        <v>0</v>
      </c>
      <c r="AI5383" s="4">
        <v>0</v>
      </c>
      <c r="AJ5383" s="4">
        <v>0</v>
      </c>
      <c r="AK5383" s="4">
        <v>23073.3</v>
      </c>
      <c r="AL5383" s="4">
        <v>29521.35</v>
      </c>
      <c r="AM5383" s="4">
        <v>363.44</v>
      </c>
      <c r="AN5383" s="4">
        <v>0</v>
      </c>
      <c r="AO5383" s="4">
        <v>0</v>
      </c>
      <c r="AP5383" s="4">
        <v>167.75</v>
      </c>
      <c r="AQ5383" s="4">
        <v>0</v>
      </c>
      <c r="AR5383" s="4">
        <v>531.19000000000005</v>
      </c>
      <c r="AS5383" s="4">
        <v>0</v>
      </c>
      <c r="AT5383" s="4">
        <v>82603.33</v>
      </c>
      <c r="AU5383" s="4">
        <v>0</v>
      </c>
      <c r="AV5383" s="4">
        <v>0</v>
      </c>
      <c r="AW5383" s="8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s="5">
        <v>142950</v>
      </c>
      <c r="B5384" t="s">
        <v>336</v>
      </c>
      <c r="C5384" s="5">
        <v>48686</v>
      </c>
      <c r="D5384" t="s">
        <v>376</v>
      </c>
      <c r="E5384" s="1" t="s">
        <v>395</v>
      </c>
      <c r="F5384" s="4">
        <v>14.58</v>
      </c>
      <c r="G5384" s="4">
        <v>14.58</v>
      </c>
      <c r="H5384" s="4">
        <v>0</v>
      </c>
      <c r="I5384" s="4">
        <v>0</v>
      </c>
      <c r="J5384" s="4">
        <v>1.23</v>
      </c>
      <c r="K5384" s="4">
        <v>0</v>
      </c>
      <c r="L5384" s="4">
        <v>0</v>
      </c>
      <c r="M5384" s="4">
        <v>0</v>
      </c>
      <c r="N5384" s="4">
        <v>0.72</v>
      </c>
      <c r="O5384" s="4">
        <v>7.0000000000000007E-2</v>
      </c>
      <c r="P5384" s="4">
        <v>0</v>
      </c>
      <c r="Q5384" s="4">
        <v>0</v>
      </c>
      <c r="R5384" s="4">
        <v>0.14000000000000001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9.4499999999999993</v>
      </c>
      <c r="Y5384" s="4">
        <v>86477.48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4926.1499999999996</v>
      </c>
      <c r="AH5384" s="4">
        <v>0</v>
      </c>
      <c r="AI5384" s="4">
        <v>0</v>
      </c>
      <c r="AJ5384" s="4">
        <v>0</v>
      </c>
      <c r="AK5384" s="4">
        <v>18458.64</v>
      </c>
      <c r="AL5384" s="4">
        <v>23384.79</v>
      </c>
      <c r="AM5384" s="4">
        <v>363.44</v>
      </c>
      <c r="AN5384" s="4">
        <v>0</v>
      </c>
      <c r="AO5384" s="4">
        <v>0</v>
      </c>
      <c r="AP5384" s="4">
        <v>213.5</v>
      </c>
      <c r="AQ5384" s="4">
        <v>0</v>
      </c>
      <c r="AR5384" s="4">
        <v>576.94000000000005</v>
      </c>
      <c r="AS5384" s="4">
        <v>0</v>
      </c>
      <c r="AT5384" s="4">
        <v>110439.21</v>
      </c>
      <c r="AU5384" s="4">
        <v>0</v>
      </c>
      <c r="AV5384" s="4">
        <v>0</v>
      </c>
      <c r="AW5384" s="8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s="5">
        <v>142950</v>
      </c>
      <c r="B5385" t="s">
        <v>336</v>
      </c>
      <c r="C5385" s="5">
        <v>48694</v>
      </c>
      <c r="D5385" t="s">
        <v>377</v>
      </c>
      <c r="E5385" s="1" t="s">
        <v>395</v>
      </c>
      <c r="F5385" s="4">
        <v>45.38</v>
      </c>
      <c r="G5385" s="4">
        <v>45.38</v>
      </c>
      <c r="H5385" s="4">
        <v>0</v>
      </c>
      <c r="I5385" s="4">
        <v>1.04</v>
      </c>
      <c r="J5385" s="4">
        <v>5.41</v>
      </c>
      <c r="K5385" s="4">
        <v>0</v>
      </c>
      <c r="L5385" s="4">
        <v>0</v>
      </c>
      <c r="M5385" s="4">
        <v>0</v>
      </c>
      <c r="N5385" s="4">
        <v>1.2</v>
      </c>
      <c r="O5385" s="4">
        <v>0.19</v>
      </c>
      <c r="P5385" s="4">
        <v>0</v>
      </c>
      <c r="Q5385" s="4">
        <v>0</v>
      </c>
      <c r="R5385" s="4">
        <v>0.28999999999999998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34.15</v>
      </c>
      <c r="Y5385" s="4">
        <v>269159.67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1641.12</v>
      </c>
      <c r="AG5385" s="4">
        <v>21667.05</v>
      </c>
      <c r="AH5385" s="4">
        <v>0</v>
      </c>
      <c r="AI5385" s="4">
        <v>0</v>
      </c>
      <c r="AJ5385" s="4">
        <v>0</v>
      </c>
      <c r="AK5385" s="4">
        <v>30764.400000000001</v>
      </c>
      <c r="AL5385" s="4">
        <v>54072.57</v>
      </c>
      <c r="AM5385" s="4">
        <v>986.48</v>
      </c>
      <c r="AN5385" s="4">
        <v>0</v>
      </c>
      <c r="AO5385" s="4">
        <v>0</v>
      </c>
      <c r="AP5385" s="4">
        <v>442.25</v>
      </c>
      <c r="AQ5385" s="4">
        <v>0</v>
      </c>
      <c r="AR5385" s="4">
        <v>1428.73</v>
      </c>
      <c r="AS5385" s="4">
        <v>0</v>
      </c>
      <c r="AT5385" s="4">
        <v>324660.96999999997</v>
      </c>
      <c r="AU5385" s="4">
        <v>0</v>
      </c>
      <c r="AV5385" s="4">
        <v>0</v>
      </c>
      <c r="AW5385" s="8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s="5">
        <v>142950</v>
      </c>
      <c r="B5386" t="s">
        <v>336</v>
      </c>
      <c r="C5386" s="5">
        <v>48702</v>
      </c>
      <c r="D5386" t="s">
        <v>378</v>
      </c>
      <c r="E5386" s="1" t="s">
        <v>395</v>
      </c>
      <c r="F5386" s="4">
        <v>35.1</v>
      </c>
      <c r="G5386" s="4">
        <v>35.1</v>
      </c>
      <c r="H5386" s="4">
        <v>0</v>
      </c>
      <c r="I5386" s="4">
        <v>0</v>
      </c>
      <c r="J5386" s="4">
        <v>6.04</v>
      </c>
      <c r="K5386" s="4">
        <v>0.4</v>
      </c>
      <c r="L5386" s="4">
        <v>0</v>
      </c>
      <c r="M5386" s="4">
        <v>0.23</v>
      </c>
      <c r="N5386" s="4">
        <v>0</v>
      </c>
      <c r="O5386" s="4">
        <v>0</v>
      </c>
      <c r="P5386" s="4">
        <v>0</v>
      </c>
      <c r="Q5386" s="4">
        <v>0</v>
      </c>
      <c r="R5386" s="4">
        <v>0.42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22.42</v>
      </c>
      <c r="Y5386" s="4">
        <v>208186.52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24190.2</v>
      </c>
      <c r="AH5386" s="4">
        <v>3848.8</v>
      </c>
      <c r="AI5386" s="4">
        <v>0</v>
      </c>
      <c r="AJ5386" s="4">
        <v>3999.7</v>
      </c>
      <c r="AK5386" s="4">
        <v>0</v>
      </c>
      <c r="AL5386" s="4">
        <v>32038.7</v>
      </c>
      <c r="AM5386" s="4">
        <v>0</v>
      </c>
      <c r="AN5386" s="4">
        <v>0</v>
      </c>
      <c r="AO5386" s="4">
        <v>0</v>
      </c>
      <c r="AP5386" s="4">
        <v>640.5</v>
      </c>
      <c r="AQ5386" s="4">
        <v>0</v>
      </c>
      <c r="AR5386" s="4">
        <v>640.5</v>
      </c>
      <c r="AS5386" s="4">
        <v>0</v>
      </c>
      <c r="AT5386" s="4">
        <v>240865.72</v>
      </c>
      <c r="AU5386" s="4">
        <v>0</v>
      </c>
      <c r="AV5386" s="4">
        <v>0</v>
      </c>
      <c r="AW5386" s="8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s="5">
        <v>142950</v>
      </c>
      <c r="B5387" t="s">
        <v>336</v>
      </c>
      <c r="C5387" s="5">
        <v>48710</v>
      </c>
      <c r="D5387" t="s">
        <v>750</v>
      </c>
      <c r="E5387" s="1" t="s">
        <v>395</v>
      </c>
      <c r="F5387" s="4">
        <v>5.68</v>
      </c>
      <c r="G5387" s="4">
        <v>5.68</v>
      </c>
      <c r="H5387" s="4">
        <v>0</v>
      </c>
      <c r="I5387" s="4">
        <v>0</v>
      </c>
      <c r="J5387" s="4">
        <v>1.17</v>
      </c>
      <c r="K5387" s="4">
        <v>1</v>
      </c>
      <c r="L5387" s="4">
        <v>0</v>
      </c>
      <c r="M5387" s="4">
        <v>0</v>
      </c>
      <c r="N5387" s="4">
        <v>0</v>
      </c>
      <c r="O5387" s="4">
        <v>0.26</v>
      </c>
      <c r="P5387" s="4">
        <v>0</v>
      </c>
      <c r="Q5387" s="4">
        <v>0</v>
      </c>
      <c r="R5387" s="4">
        <v>7.0000000000000007E-2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5.19</v>
      </c>
      <c r="Y5387" s="4">
        <v>33689.440000000002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4685.8500000000004</v>
      </c>
      <c r="AH5387" s="4">
        <v>9622</v>
      </c>
      <c r="AI5387" s="4">
        <v>0</v>
      </c>
      <c r="AJ5387" s="4">
        <v>0</v>
      </c>
      <c r="AK5387" s="4">
        <v>0</v>
      </c>
      <c r="AL5387" s="4">
        <v>14307.85</v>
      </c>
      <c r="AM5387" s="4">
        <v>1349.92</v>
      </c>
      <c r="AN5387" s="4">
        <v>0</v>
      </c>
      <c r="AO5387" s="4">
        <v>0</v>
      </c>
      <c r="AP5387" s="4">
        <v>106.75</v>
      </c>
      <c r="AQ5387" s="4">
        <v>0</v>
      </c>
      <c r="AR5387" s="4">
        <v>1456.67</v>
      </c>
      <c r="AS5387" s="4">
        <v>0</v>
      </c>
      <c r="AT5387" s="4">
        <v>49453.96</v>
      </c>
      <c r="AU5387" s="4">
        <v>0</v>
      </c>
      <c r="AV5387" s="4">
        <v>0</v>
      </c>
      <c r="AW5387" s="8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s="5">
        <v>142950</v>
      </c>
      <c r="B5388" t="s">
        <v>336</v>
      </c>
      <c r="C5388" s="5">
        <v>48728</v>
      </c>
      <c r="D5388" t="s">
        <v>751</v>
      </c>
      <c r="E5388" s="1" t="s">
        <v>395</v>
      </c>
      <c r="F5388" s="4">
        <v>43.07</v>
      </c>
      <c r="G5388" s="4">
        <v>43.07</v>
      </c>
      <c r="H5388" s="4">
        <v>0</v>
      </c>
      <c r="I5388" s="4">
        <v>0.31</v>
      </c>
      <c r="J5388" s="4">
        <v>10.6</v>
      </c>
      <c r="K5388" s="4">
        <v>0</v>
      </c>
      <c r="L5388" s="4">
        <v>0</v>
      </c>
      <c r="M5388" s="4">
        <v>0</v>
      </c>
      <c r="N5388" s="4">
        <v>1.36</v>
      </c>
      <c r="O5388" s="4">
        <v>0.59</v>
      </c>
      <c r="P5388" s="4">
        <v>0</v>
      </c>
      <c r="Q5388" s="4">
        <v>0</v>
      </c>
      <c r="R5388" s="4">
        <v>0.38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19.2</v>
      </c>
      <c r="Y5388" s="4">
        <v>255458.51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489.18</v>
      </c>
      <c r="AG5388" s="4">
        <v>42453</v>
      </c>
      <c r="AH5388" s="4">
        <v>0</v>
      </c>
      <c r="AI5388" s="4">
        <v>0</v>
      </c>
      <c r="AJ5388" s="4">
        <v>0</v>
      </c>
      <c r="AK5388" s="4">
        <v>34866.32</v>
      </c>
      <c r="AL5388" s="4">
        <v>77808.5</v>
      </c>
      <c r="AM5388" s="4">
        <v>3063.28</v>
      </c>
      <c r="AN5388" s="4">
        <v>0</v>
      </c>
      <c r="AO5388" s="4">
        <v>0</v>
      </c>
      <c r="AP5388" s="4">
        <v>579.5</v>
      </c>
      <c r="AQ5388" s="4">
        <v>0</v>
      </c>
      <c r="AR5388" s="4">
        <v>3642.78</v>
      </c>
      <c r="AS5388" s="4">
        <v>0</v>
      </c>
      <c r="AT5388" s="4">
        <v>336909.79</v>
      </c>
      <c r="AU5388" s="4">
        <v>0</v>
      </c>
      <c r="AV5388" s="4">
        <v>0</v>
      </c>
      <c r="AW5388" s="8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s="5">
        <v>142950</v>
      </c>
      <c r="B5389" t="s">
        <v>336</v>
      </c>
      <c r="C5389" s="5">
        <v>48736</v>
      </c>
      <c r="D5389" t="s">
        <v>379</v>
      </c>
      <c r="E5389" s="1" t="s">
        <v>395</v>
      </c>
      <c r="F5389" s="4">
        <v>14.75</v>
      </c>
      <c r="G5389" s="4">
        <v>14.75</v>
      </c>
      <c r="H5389" s="4">
        <v>0</v>
      </c>
      <c r="I5389" s="4">
        <v>0</v>
      </c>
      <c r="J5389" s="4">
        <v>2.2999999999999998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0.01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10.52</v>
      </c>
      <c r="Y5389" s="4">
        <v>87485.79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9211.5</v>
      </c>
      <c r="AH5389" s="4">
        <v>0</v>
      </c>
      <c r="AI5389" s="4">
        <v>0</v>
      </c>
      <c r="AJ5389" s="4">
        <v>0</v>
      </c>
      <c r="AK5389" s="4">
        <v>0</v>
      </c>
      <c r="AL5389" s="4">
        <v>9211.5</v>
      </c>
      <c r="AM5389" s="4">
        <v>0</v>
      </c>
      <c r="AN5389" s="4">
        <v>0</v>
      </c>
      <c r="AO5389" s="4">
        <v>0</v>
      </c>
      <c r="AP5389" s="4">
        <v>15.25</v>
      </c>
      <c r="AQ5389" s="4">
        <v>0</v>
      </c>
      <c r="AR5389" s="4">
        <v>15.25</v>
      </c>
      <c r="AS5389" s="4">
        <v>0</v>
      </c>
      <c r="AT5389" s="4">
        <v>96712.54</v>
      </c>
      <c r="AU5389" s="4">
        <v>0</v>
      </c>
      <c r="AV5389" s="4">
        <v>0</v>
      </c>
      <c r="AW5389" s="8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s="5">
        <v>142950</v>
      </c>
      <c r="B5390" t="s">
        <v>336</v>
      </c>
      <c r="C5390" s="5">
        <v>48744</v>
      </c>
      <c r="D5390" t="s">
        <v>752</v>
      </c>
      <c r="E5390" s="1" t="s">
        <v>395</v>
      </c>
      <c r="F5390" s="4">
        <v>9.59</v>
      </c>
      <c r="G5390" s="4">
        <v>9.59</v>
      </c>
      <c r="H5390" s="4">
        <v>0</v>
      </c>
      <c r="I5390" s="4">
        <v>0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0.1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2.2799999999999998</v>
      </c>
      <c r="Y5390" s="4">
        <v>56880.59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0</v>
      </c>
      <c r="AH5390" s="4">
        <v>0</v>
      </c>
      <c r="AI5390" s="4">
        <v>0</v>
      </c>
      <c r="AJ5390" s="4">
        <v>0</v>
      </c>
      <c r="AK5390" s="4">
        <v>0</v>
      </c>
      <c r="AL5390" s="4">
        <v>0</v>
      </c>
      <c r="AM5390" s="4">
        <v>0</v>
      </c>
      <c r="AN5390" s="4">
        <v>0</v>
      </c>
      <c r="AO5390" s="4">
        <v>0</v>
      </c>
      <c r="AP5390" s="4">
        <v>152.5</v>
      </c>
      <c r="AQ5390" s="4">
        <v>0</v>
      </c>
      <c r="AR5390" s="4">
        <v>152.5</v>
      </c>
      <c r="AS5390" s="4">
        <v>0</v>
      </c>
      <c r="AT5390" s="4">
        <v>57033.09</v>
      </c>
      <c r="AU5390" s="4">
        <v>0</v>
      </c>
      <c r="AV5390" s="4">
        <v>0</v>
      </c>
      <c r="AW5390" s="8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s="5">
        <v>142950</v>
      </c>
      <c r="B5391" t="s">
        <v>336</v>
      </c>
      <c r="C5391" s="5">
        <v>48751</v>
      </c>
      <c r="D5391" t="s">
        <v>380</v>
      </c>
      <c r="E5391" s="1" t="s">
        <v>395</v>
      </c>
      <c r="F5391" s="4">
        <v>63.37</v>
      </c>
      <c r="G5391" s="4">
        <v>63.37</v>
      </c>
      <c r="H5391" s="4">
        <v>0</v>
      </c>
      <c r="I5391" s="4">
        <v>0</v>
      </c>
      <c r="J5391" s="4">
        <v>9.0399999999999991</v>
      </c>
      <c r="K5391" s="4">
        <v>0</v>
      </c>
      <c r="L5391" s="4">
        <v>0</v>
      </c>
      <c r="M5391" s="4">
        <v>0.9</v>
      </c>
      <c r="N5391" s="4">
        <v>1</v>
      </c>
      <c r="O5391" s="4">
        <v>0.14000000000000001</v>
      </c>
      <c r="P5391" s="4">
        <v>0</v>
      </c>
      <c r="Q5391" s="4">
        <v>0</v>
      </c>
      <c r="R5391" s="4">
        <v>0.32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31.67</v>
      </c>
      <c r="Y5391" s="4">
        <v>375862.68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36205.199999999997</v>
      </c>
      <c r="AH5391" s="4">
        <v>0</v>
      </c>
      <c r="AI5391" s="4">
        <v>0</v>
      </c>
      <c r="AJ5391" s="4">
        <v>15651</v>
      </c>
      <c r="AK5391" s="4">
        <v>25637</v>
      </c>
      <c r="AL5391" s="4">
        <v>77493.2</v>
      </c>
      <c r="AM5391" s="4">
        <v>726.88</v>
      </c>
      <c r="AN5391" s="4">
        <v>0</v>
      </c>
      <c r="AO5391" s="4">
        <v>0</v>
      </c>
      <c r="AP5391" s="4">
        <v>488</v>
      </c>
      <c r="AQ5391" s="4">
        <v>0</v>
      </c>
      <c r="AR5391" s="4">
        <v>1214.8800000000001</v>
      </c>
      <c r="AS5391" s="4">
        <v>0</v>
      </c>
      <c r="AT5391" s="4">
        <v>454570.76</v>
      </c>
      <c r="AU5391" s="4">
        <v>0</v>
      </c>
      <c r="AV5391" s="4">
        <v>0</v>
      </c>
      <c r="AW5391" s="8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s="5">
        <v>142950</v>
      </c>
      <c r="B5392" t="s">
        <v>336</v>
      </c>
      <c r="C5392" s="5">
        <v>48777</v>
      </c>
      <c r="D5392" t="s">
        <v>753</v>
      </c>
      <c r="E5392" s="1" t="s">
        <v>395</v>
      </c>
      <c r="F5392" s="4">
        <v>14.47</v>
      </c>
      <c r="G5392" s="4">
        <v>14.47</v>
      </c>
      <c r="H5392" s="4">
        <v>0</v>
      </c>
      <c r="I5392" s="4">
        <v>0</v>
      </c>
      <c r="J5392" s="4">
        <v>2.4700000000000002</v>
      </c>
      <c r="K5392" s="4">
        <v>0.51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0.17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8.65</v>
      </c>
      <c r="Y5392" s="4">
        <v>85825.04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9892.35</v>
      </c>
      <c r="AH5392" s="4">
        <v>4907.22</v>
      </c>
      <c r="AI5392" s="4">
        <v>0</v>
      </c>
      <c r="AJ5392" s="4">
        <v>0</v>
      </c>
      <c r="AK5392" s="4">
        <v>0</v>
      </c>
      <c r="AL5392" s="4">
        <v>14799.57</v>
      </c>
      <c r="AM5392" s="4">
        <v>0</v>
      </c>
      <c r="AN5392" s="4">
        <v>0</v>
      </c>
      <c r="AO5392" s="4">
        <v>0</v>
      </c>
      <c r="AP5392" s="4">
        <v>259.25</v>
      </c>
      <c r="AQ5392" s="4">
        <v>0</v>
      </c>
      <c r="AR5392" s="4">
        <v>259.25</v>
      </c>
      <c r="AS5392" s="4">
        <v>0</v>
      </c>
      <c r="AT5392" s="4">
        <v>100883.86</v>
      </c>
      <c r="AU5392" s="4">
        <v>0</v>
      </c>
      <c r="AV5392" s="4">
        <v>0</v>
      </c>
      <c r="AW5392" s="8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s="5">
        <v>142950</v>
      </c>
      <c r="B5393" t="s">
        <v>336</v>
      </c>
      <c r="C5393" s="5">
        <v>48793</v>
      </c>
      <c r="D5393" t="s">
        <v>754</v>
      </c>
      <c r="E5393" s="1" t="s">
        <v>395</v>
      </c>
      <c r="F5393" s="4">
        <v>1.97</v>
      </c>
      <c r="G5393" s="4">
        <v>1.97</v>
      </c>
      <c r="H5393" s="4">
        <v>0</v>
      </c>
      <c r="I5393" s="4">
        <v>0</v>
      </c>
      <c r="J5393" s="4">
        <v>0</v>
      </c>
      <c r="K5393" s="4">
        <v>1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1.58</v>
      </c>
      <c r="Y5393" s="4">
        <v>11684.54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9622</v>
      </c>
      <c r="AI5393" s="4">
        <v>0</v>
      </c>
      <c r="AJ5393" s="4">
        <v>0</v>
      </c>
      <c r="AK5393" s="4">
        <v>0</v>
      </c>
      <c r="AL5393" s="4">
        <v>9622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0</v>
      </c>
      <c r="AT5393" s="4">
        <v>21306.54</v>
      </c>
      <c r="AU5393" s="4">
        <v>0</v>
      </c>
      <c r="AV5393" s="4">
        <v>0</v>
      </c>
      <c r="AW5393" s="8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s="5">
        <v>142950</v>
      </c>
      <c r="B5394" t="s">
        <v>336</v>
      </c>
      <c r="C5394" s="5">
        <v>48801</v>
      </c>
      <c r="D5394" t="s">
        <v>743</v>
      </c>
      <c r="E5394" s="1" t="s">
        <v>395</v>
      </c>
      <c r="F5394" s="4">
        <v>7.99</v>
      </c>
      <c r="G5394" s="4">
        <v>7.99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0.03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5.03</v>
      </c>
      <c r="Y5394" s="4">
        <v>47390.61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0</v>
      </c>
      <c r="AL5394" s="4">
        <v>0</v>
      </c>
      <c r="AM5394" s="4">
        <v>0</v>
      </c>
      <c r="AN5394" s="4">
        <v>0</v>
      </c>
      <c r="AO5394" s="4">
        <v>0</v>
      </c>
      <c r="AP5394" s="4">
        <v>45.75</v>
      </c>
      <c r="AQ5394" s="4">
        <v>0</v>
      </c>
      <c r="AR5394" s="4">
        <v>45.75</v>
      </c>
      <c r="AS5394" s="4">
        <v>0</v>
      </c>
      <c r="AT5394" s="4">
        <v>47436.36</v>
      </c>
      <c r="AU5394" s="4">
        <v>0</v>
      </c>
      <c r="AV5394" s="4">
        <v>0</v>
      </c>
      <c r="AW5394" s="8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s="5">
        <v>142950</v>
      </c>
      <c r="B5395" t="s">
        <v>336</v>
      </c>
      <c r="C5395" s="5">
        <v>48819</v>
      </c>
      <c r="D5395" t="s">
        <v>755</v>
      </c>
      <c r="E5395" s="1" t="s">
        <v>395</v>
      </c>
      <c r="F5395" s="4">
        <v>6.65</v>
      </c>
      <c r="G5395" s="4">
        <v>6.65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7.0000000000000007E-2</v>
      </c>
      <c r="P5395" s="4">
        <v>0</v>
      </c>
      <c r="Q5395" s="4">
        <v>0</v>
      </c>
      <c r="R5395" s="4">
        <v>0.02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3.48</v>
      </c>
      <c r="Y5395" s="4">
        <v>39442.75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0</v>
      </c>
      <c r="AL5395" s="4">
        <v>0</v>
      </c>
      <c r="AM5395" s="4">
        <v>363.44</v>
      </c>
      <c r="AN5395" s="4">
        <v>0</v>
      </c>
      <c r="AO5395" s="4">
        <v>0</v>
      </c>
      <c r="AP5395" s="4">
        <v>30.5</v>
      </c>
      <c r="AQ5395" s="4">
        <v>0</v>
      </c>
      <c r="AR5395" s="4">
        <v>393.94</v>
      </c>
      <c r="AS5395" s="4">
        <v>0</v>
      </c>
      <c r="AT5395" s="4">
        <v>39836.69</v>
      </c>
      <c r="AU5395" s="4">
        <v>0</v>
      </c>
      <c r="AV5395" s="4">
        <v>0</v>
      </c>
      <c r="AW5395" s="8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s="5">
        <v>142950</v>
      </c>
      <c r="B5396" t="s">
        <v>336</v>
      </c>
      <c r="C5396" s="5">
        <v>48835</v>
      </c>
      <c r="D5396" t="s">
        <v>756</v>
      </c>
      <c r="E5396" s="1" t="s">
        <v>395</v>
      </c>
      <c r="F5396" s="4">
        <v>18.989999999999998</v>
      </c>
      <c r="G5396" s="4">
        <v>18.989999999999998</v>
      </c>
      <c r="H5396" s="4">
        <v>0</v>
      </c>
      <c r="I5396" s="4">
        <v>0.79</v>
      </c>
      <c r="J5396" s="4">
        <v>3.71</v>
      </c>
      <c r="K5396" s="4">
        <v>0</v>
      </c>
      <c r="L5396" s="4">
        <v>0</v>
      </c>
      <c r="M5396" s="4">
        <v>1</v>
      </c>
      <c r="N5396" s="4">
        <v>0</v>
      </c>
      <c r="O5396" s="4">
        <v>0</v>
      </c>
      <c r="P5396" s="4">
        <v>0</v>
      </c>
      <c r="Q5396" s="4">
        <v>0</v>
      </c>
      <c r="R5396" s="4">
        <v>0.14000000000000001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12.99</v>
      </c>
      <c r="Y5396" s="4">
        <v>112634.25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1246.6199999999999</v>
      </c>
      <c r="AG5396" s="4">
        <v>14858.55</v>
      </c>
      <c r="AH5396" s="4">
        <v>0</v>
      </c>
      <c r="AI5396" s="4">
        <v>0</v>
      </c>
      <c r="AJ5396" s="4">
        <v>17390</v>
      </c>
      <c r="AK5396" s="4">
        <v>0</v>
      </c>
      <c r="AL5396" s="4">
        <v>33495.17</v>
      </c>
      <c r="AM5396" s="4">
        <v>0</v>
      </c>
      <c r="AN5396" s="4">
        <v>0</v>
      </c>
      <c r="AO5396" s="4">
        <v>0</v>
      </c>
      <c r="AP5396" s="4">
        <v>213.5</v>
      </c>
      <c r="AQ5396" s="4">
        <v>0</v>
      </c>
      <c r="AR5396" s="4">
        <v>213.5</v>
      </c>
      <c r="AS5396" s="4">
        <v>0</v>
      </c>
      <c r="AT5396" s="4">
        <v>146342.92000000001</v>
      </c>
      <c r="AU5396" s="4">
        <v>0</v>
      </c>
      <c r="AV5396" s="4">
        <v>0</v>
      </c>
      <c r="AW5396" s="8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s="5">
        <v>142950</v>
      </c>
      <c r="B5397" t="s">
        <v>336</v>
      </c>
      <c r="C5397" s="5">
        <v>48843</v>
      </c>
      <c r="D5397" t="s">
        <v>441</v>
      </c>
      <c r="E5397" s="1" t="s">
        <v>395</v>
      </c>
      <c r="F5397" s="4">
        <v>11.15</v>
      </c>
      <c r="G5397" s="4">
        <v>11.15</v>
      </c>
      <c r="H5397" s="4">
        <v>0</v>
      </c>
      <c r="I5397" s="4">
        <v>0</v>
      </c>
      <c r="J5397" s="4">
        <v>2.54</v>
      </c>
      <c r="K5397" s="4">
        <v>0</v>
      </c>
      <c r="L5397" s="4">
        <v>1</v>
      </c>
      <c r="M5397" s="4">
        <v>0</v>
      </c>
      <c r="N5397" s="4">
        <v>0</v>
      </c>
      <c r="O5397" s="4">
        <v>0.03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5.28</v>
      </c>
      <c r="Y5397" s="4">
        <v>66133.33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10172.700000000001</v>
      </c>
      <c r="AH5397" s="4">
        <v>0</v>
      </c>
      <c r="AI5397" s="4">
        <v>12841</v>
      </c>
      <c r="AJ5397" s="4">
        <v>0</v>
      </c>
      <c r="AK5397" s="4">
        <v>0</v>
      </c>
      <c r="AL5397" s="4">
        <v>23013.7</v>
      </c>
      <c r="AM5397" s="4">
        <v>155.76</v>
      </c>
      <c r="AN5397" s="4">
        <v>0</v>
      </c>
      <c r="AO5397" s="4">
        <v>0</v>
      </c>
      <c r="AP5397" s="4">
        <v>0</v>
      </c>
      <c r="AQ5397" s="4">
        <v>0</v>
      </c>
      <c r="AR5397" s="4">
        <v>155.76</v>
      </c>
      <c r="AS5397" s="4">
        <v>0</v>
      </c>
      <c r="AT5397" s="4">
        <v>89302.79</v>
      </c>
      <c r="AU5397" s="4">
        <v>0</v>
      </c>
      <c r="AV5397" s="4">
        <v>0</v>
      </c>
      <c r="AW5397" s="8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s="5">
        <v>142950</v>
      </c>
      <c r="B5398" t="s">
        <v>336</v>
      </c>
      <c r="C5398" s="5">
        <v>48850</v>
      </c>
      <c r="D5398" t="s">
        <v>757</v>
      </c>
      <c r="E5398" s="1" t="s">
        <v>395</v>
      </c>
      <c r="F5398" s="4">
        <v>6.55</v>
      </c>
      <c r="G5398" s="4">
        <v>6.55</v>
      </c>
      <c r="H5398" s="4">
        <v>0</v>
      </c>
      <c r="I5398" s="4">
        <v>0.09</v>
      </c>
      <c r="J5398" s="4">
        <v>2.31</v>
      </c>
      <c r="K5398" s="4">
        <v>0</v>
      </c>
      <c r="L5398" s="4">
        <v>0</v>
      </c>
      <c r="M5398" s="4">
        <v>1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3.37</v>
      </c>
      <c r="Y5398" s="4">
        <v>38849.620000000003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142.02000000000001</v>
      </c>
      <c r="AG5398" s="4">
        <v>9251.5499999999993</v>
      </c>
      <c r="AH5398" s="4">
        <v>0</v>
      </c>
      <c r="AI5398" s="4">
        <v>0</v>
      </c>
      <c r="AJ5398" s="4">
        <v>17390</v>
      </c>
      <c r="AK5398" s="4">
        <v>0</v>
      </c>
      <c r="AL5398" s="4">
        <v>26783.57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65633.19</v>
      </c>
      <c r="AU5398" s="4">
        <v>0</v>
      </c>
      <c r="AV5398" s="4">
        <v>0</v>
      </c>
      <c r="AW5398" s="8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s="5">
        <v>142950</v>
      </c>
      <c r="B5399" t="s">
        <v>336</v>
      </c>
      <c r="C5399" s="5">
        <v>48876</v>
      </c>
      <c r="D5399" t="s">
        <v>758</v>
      </c>
      <c r="E5399" s="1" t="s">
        <v>395</v>
      </c>
      <c r="F5399" s="4">
        <v>21.68</v>
      </c>
      <c r="G5399" s="4">
        <v>21.68</v>
      </c>
      <c r="H5399" s="4">
        <v>0</v>
      </c>
      <c r="I5399" s="4">
        <v>0</v>
      </c>
      <c r="J5399" s="4">
        <v>2.76</v>
      </c>
      <c r="K5399" s="4">
        <v>0</v>
      </c>
      <c r="L5399" s="4">
        <v>0</v>
      </c>
      <c r="M5399" s="4">
        <v>0.36</v>
      </c>
      <c r="N5399" s="4">
        <v>1</v>
      </c>
      <c r="O5399" s="4">
        <v>7.0000000000000007E-2</v>
      </c>
      <c r="P5399" s="4">
        <v>0</v>
      </c>
      <c r="Q5399" s="4">
        <v>0</v>
      </c>
      <c r="R5399" s="4">
        <v>0.06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12.33</v>
      </c>
      <c r="Y5399" s="4">
        <v>128589.28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11053.8</v>
      </c>
      <c r="AH5399" s="4">
        <v>0</v>
      </c>
      <c r="AI5399" s="4">
        <v>0</v>
      </c>
      <c r="AJ5399" s="4">
        <v>6260.4</v>
      </c>
      <c r="AK5399" s="4">
        <v>25637</v>
      </c>
      <c r="AL5399" s="4">
        <v>42951.199999999997</v>
      </c>
      <c r="AM5399" s="4">
        <v>363.44</v>
      </c>
      <c r="AN5399" s="4">
        <v>0</v>
      </c>
      <c r="AO5399" s="4">
        <v>0</v>
      </c>
      <c r="AP5399" s="4">
        <v>91.5</v>
      </c>
      <c r="AQ5399" s="4">
        <v>0</v>
      </c>
      <c r="AR5399" s="4">
        <v>454.94</v>
      </c>
      <c r="AS5399" s="4">
        <v>0</v>
      </c>
      <c r="AT5399" s="4">
        <v>171995.42</v>
      </c>
      <c r="AU5399" s="4">
        <v>0</v>
      </c>
      <c r="AV5399" s="4">
        <v>0</v>
      </c>
      <c r="AW5399" s="8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s="5">
        <v>142950</v>
      </c>
      <c r="B5400" t="s">
        <v>336</v>
      </c>
      <c r="C5400" s="5">
        <v>48884</v>
      </c>
      <c r="D5400" t="s">
        <v>759</v>
      </c>
      <c r="E5400" s="1" t="s">
        <v>395</v>
      </c>
      <c r="F5400" s="4">
        <v>7.79</v>
      </c>
      <c r="G5400" s="4">
        <v>7.79</v>
      </c>
      <c r="H5400" s="4">
        <v>0</v>
      </c>
      <c r="I5400" s="4">
        <v>0.99</v>
      </c>
      <c r="J5400" s="4">
        <v>0</v>
      </c>
      <c r="K5400" s="4">
        <v>0</v>
      </c>
      <c r="L5400" s="4">
        <v>0</v>
      </c>
      <c r="M5400" s="4">
        <v>0</v>
      </c>
      <c r="N5400" s="4">
        <v>0</v>
      </c>
      <c r="O5400" s="4">
        <v>0</v>
      </c>
      <c r="P5400" s="4">
        <v>0</v>
      </c>
      <c r="Q5400" s="4">
        <v>0</v>
      </c>
      <c r="R5400" s="4">
        <v>0.14000000000000001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2.1800000000000002</v>
      </c>
      <c r="Y5400" s="4">
        <v>46204.36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1562.22</v>
      </c>
      <c r="AG5400" s="4">
        <v>0</v>
      </c>
      <c r="AH5400" s="4">
        <v>0</v>
      </c>
      <c r="AI5400" s="4">
        <v>0</v>
      </c>
      <c r="AJ5400" s="4">
        <v>0</v>
      </c>
      <c r="AK5400" s="4">
        <v>0</v>
      </c>
      <c r="AL5400" s="4">
        <v>1562.22</v>
      </c>
      <c r="AM5400" s="4">
        <v>0</v>
      </c>
      <c r="AN5400" s="4">
        <v>0</v>
      </c>
      <c r="AO5400" s="4">
        <v>0</v>
      </c>
      <c r="AP5400" s="4">
        <v>213.5</v>
      </c>
      <c r="AQ5400" s="4">
        <v>0</v>
      </c>
      <c r="AR5400" s="4">
        <v>213.5</v>
      </c>
      <c r="AS5400" s="4">
        <v>0</v>
      </c>
      <c r="AT5400" s="4">
        <v>47980.08</v>
      </c>
      <c r="AU5400" s="4">
        <v>0</v>
      </c>
      <c r="AV5400" s="4">
        <v>0</v>
      </c>
      <c r="AW5400" s="8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s="5">
        <v>142950</v>
      </c>
      <c r="B5401" t="s">
        <v>336</v>
      </c>
      <c r="C5401" s="5">
        <v>48900</v>
      </c>
      <c r="D5401" t="s">
        <v>760</v>
      </c>
      <c r="E5401" s="1" t="s">
        <v>395</v>
      </c>
      <c r="F5401" s="4">
        <v>4.1399999999999997</v>
      </c>
      <c r="G5401" s="4">
        <v>4.1399999999999997</v>
      </c>
      <c r="H5401" s="4">
        <v>0</v>
      </c>
      <c r="I5401" s="4">
        <v>0</v>
      </c>
      <c r="J5401" s="4">
        <v>2.15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0.1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3.14</v>
      </c>
      <c r="Y5401" s="4">
        <v>24555.33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8610.75</v>
      </c>
      <c r="AH5401" s="4">
        <v>0</v>
      </c>
      <c r="AI5401" s="4">
        <v>0</v>
      </c>
      <c r="AJ5401" s="4">
        <v>0</v>
      </c>
      <c r="AK5401" s="4">
        <v>0</v>
      </c>
      <c r="AL5401" s="4">
        <v>8610.75</v>
      </c>
      <c r="AM5401" s="4">
        <v>0</v>
      </c>
      <c r="AN5401" s="4">
        <v>0</v>
      </c>
      <c r="AO5401" s="4">
        <v>0</v>
      </c>
      <c r="AP5401" s="4">
        <v>152.5</v>
      </c>
      <c r="AQ5401" s="4">
        <v>0</v>
      </c>
      <c r="AR5401" s="4">
        <v>152.5</v>
      </c>
      <c r="AS5401" s="4">
        <v>0</v>
      </c>
      <c r="AT5401" s="4">
        <v>33318.58</v>
      </c>
      <c r="AU5401" s="4">
        <v>0</v>
      </c>
      <c r="AV5401" s="4">
        <v>0</v>
      </c>
      <c r="AW5401" s="8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s="5">
        <v>142950</v>
      </c>
      <c r="B5402" t="s">
        <v>336</v>
      </c>
      <c r="C5402" s="5">
        <v>48926</v>
      </c>
      <c r="D5402" t="s">
        <v>761</v>
      </c>
      <c r="E5402" s="1" t="s">
        <v>395</v>
      </c>
      <c r="F5402" s="4">
        <v>14.26</v>
      </c>
      <c r="G5402" s="4">
        <v>14.26</v>
      </c>
      <c r="H5402" s="4">
        <v>0</v>
      </c>
      <c r="I5402" s="4">
        <v>0</v>
      </c>
      <c r="J5402" s="4">
        <v>1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5.35</v>
      </c>
      <c r="Y5402" s="4">
        <v>84579.48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4005</v>
      </c>
      <c r="AH5402" s="4">
        <v>0</v>
      </c>
      <c r="AI5402" s="4">
        <v>0</v>
      </c>
      <c r="AJ5402" s="4">
        <v>0</v>
      </c>
      <c r="AK5402" s="4">
        <v>0</v>
      </c>
      <c r="AL5402" s="4">
        <v>4005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88584.48</v>
      </c>
      <c r="AU5402" s="4">
        <v>0</v>
      </c>
      <c r="AV5402" s="4">
        <v>0</v>
      </c>
      <c r="AW5402" s="8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s="5">
        <v>142950</v>
      </c>
      <c r="B5403" t="s">
        <v>336</v>
      </c>
      <c r="C5403" s="5">
        <v>48934</v>
      </c>
      <c r="D5403" t="s">
        <v>900</v>
      </c>
      <c r="E5403" s="1" t="s">
        <v>395</v>
      </c>
      <c r="F5403" s="4">
        <v>5.55</v>
      </c>
      <c r="G5403" s="4">
        <v>5.55</v>
      </c>
      <c r="H5403" s="4">
        <v>0</v>
      </c>
      <c r="I5403" s="4">
        <v>0</v>
      </c>
      <c r="J5403" s="4">
        <v>0</v>
      </c>
      <c r="K5403" s="4">
        <v>0.4</v>
      </c>
      <c r="L5403" s="4">
        <v>0</v>
      </c>
      <c r="M5403" s="4">
        <v>0</v>
      </c>
      <c r="N5403" s="4">
        <v>0</v>
      </c>
      <c r="O5403" s="4">
        <v>7.0000000000000007E-2</v>
      </c>
      <c r="P5403" s="4">
        <v>0</v>
      </c>
      <c r="Q5403" s="4">
        <v>0</v>
      </c>
      <c r="R5403" s="4">
        <v>7.0000000000000007E-2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1</v>
      </c>
      <c r="Y5403" s="4">
        <v>32918.379999999997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3848.8</v>
      </c>
      <c r="AI5403" s="4">
        <v>0</v>
      </c>
      <c r="AJ5403" s="4">
        <v>0</v>
      </c>
      <c r="AK5403" s="4">
        <v>0</v>
      </c>
      <c r="AL5403" s="4">
        <v>3848.8</v>
      </c>
      <c r="AM5403" s="4">
        <v>363.44</v>
      </c>
      <c r="AN5403" s="4">
        <v>0</v>
      </c>
      <c r="AO5403" s="4">
        <v>0</v>
      </c>
      <c r="AP5403" s="4">
        <v>106.75</v>
      </c>
      <c r="AQ5403" s="4">
        <v>0</v>
      </c>
      <c r="AR5403" s="4">
        <v>470.19</v>
      </c>
      <c r="AS5403" s="4">
        <v>0</v>
      </c>
      <c r="AT5403" s="4">
        <v>37237.370000000003</v>
      </c>
      <c r="AU5403" s="4">
        <v>0</v>
      </c>
      <c r="AV5403" s="4">
        <v>0</v>
      </c>
      <c r="AW5403" s="8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s="5">
        <v>142950</v>
      </c>
      <c r="B5404" t="s">
        <v>336</v>
      </c>
      <c r="C5404" s="5">
        <v>48942</v>
      </c>
      <c r="D5404" t="s">
        <v>762</v>
      </c>
      <c r="E5404" s="1" t="s">
        <v>395</v>
      </c>
      <c r="F5404" s="4">
        <v>9.76</v>
      </c>
      <c r="G5404" s="4">
        <v>9.76</v>
      </c>
      <c r="H5404" s="4">
        <v>0</v>
      </c>
      <c r="I5404" s="4">
        <v>0</v>
      </c>
      <c r="J5404" s="4">
        <v>2.13</v>
      </c>
      <c r="K5404" s="4">
        <v>0</v>
      </c>
      <c r="L5404" s="4">
        <v>0</v>
      </c>
      <c r="M5404" s="4">
        <v>0</v>
      </c>
      <c r="N5404" s="4">
        <v>0.3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4.78</v>
      </c>
      <c r="Y5404" s="4">
        <v>57888.9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8530.65</v>
      </c>
      <c r="AH5404" s="4">
        <v>0</v>
      </c>
      <c r="AI5404" s="4">
        <v>0</v>
      </c>
      <c r="AJ5404" s="4">
        <v>0</v>
      </c>
      <c r="AK5404" s="4">
        <v>7691.1</v>
      </c>
      <c r="AL5404" s="4">
        <v>16221.75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74110.649999999994</v>
      </c>
      <c r="AU5404" s="4">
        <v>0</v>
      </c>
      <c r="AV5404" s="4">
        <v>0</v>
      </c>
      <c r="AW5404" s="8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s="5">
        <v>142950</v>
      </c>
      <c r="B5405" t="s">
        <v>336</v>
      </c>
      <c r="C5405" s="5">
        <v>48975</v>
      </c>
      <c r="D5405" t="s">
        <v>931</v>
      </c>
      <c r="E5405" s="1" t="s">
        <v>395</v>
      </c>
      <c r="F5405" s="4">
        <v>0.45</v>
      </c>
      <c r="G5405" s="4">
        <v>0.45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2669.06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2669.06</v>
      </c>
      <c r="AU5405" s="4">
        <v>0</v>
      </c>
      <c r="AV5405" s="4">
        <v>0</v>
      </c>
      <c r="AW5405" s="8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s="5">
        <v>142950</v>
      </c>
      <c r="B5406" t="s">
        <v>336</v>
      </c>
      <c r="C5406" s="5">
        <v>48991</v>
      </c>
      <c r="D5406" t="s">
        <v>906</v>
      </c>
      <c r="E5406" s="1" t="s">
        <v>395</v>
      </c>
      <c r="F5406" s="4">
        <v>6.7</v>
      </c>
      <c r="G5406" s="4">
        <v>6.7</v>
      </c>
      <c r="H5406" s="4">
        <v>0</v>
      </c>
      <c r="I5406" s="4">
        <v>0</v>
      </c>
      <c r="J5406" s="4">
        <v>1.03</v>
      </c>
      <c r="K5406" s="4">
        <v>0.44</v>
      </c>
      <c r="L5406" s="4">
        <v>0</v>
      </c>
      <c r="M5406" s="4">
        <v>0</v>
      </c>
      <c r="N5406" s="4">
        <v>0</v>
      </c>
      <c r="O5406" s="4">
        <v>0.39</v>
      </c>
      <c r="P5406" s="4">
        <v>0</v>
      </c>
      <c r="Q5406" s="4">
        <v>0</v>
      </c>
      <c r="R5406" s="4">
        <v>0.05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2.93</v>
      </c>
      <c r="Y5406" s="4">
        <v>39739.31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4125.1499999999996</v>
      </c>
      <c r="AH5406" s="4">
        <v>4233.68</v>
      </c>
      <c r="AI5406" s="4">
        <v>0</v>
      </c>
      <c r="AJ5406" s="4">
        <v>0</v>
      </c>
      <c r="AK5406" s="4">
        <v>0</v>
      </c>
      <c r="AL5406" s="4">
        <v>8358.83</v>
      </c>
      <c r="AM5406" s="4">
        <v>2024.88</v>
      </c>
      <c r="AN5406" s="4">
        <v>0</v>
      </c>
      <c r="AO5406" s="4">
        <v>0</v>
      </c>
      <c r="AP5406" s="4">
        <v>76.25</v>
      </c>
      <c r="AQ5406" s="4">
        <v>0</v>
      </c>
      <c r="AR5406" s="4">
        <v>2101.13</v>
      </c>
      <c r="AS5406" s="4">
        <v>0</v>
      </c>
      <c r="AT5406" s="4">
        <v>50199.27</v>
      </c>
      <c r="AU5406" s="4">
        <v>0</v>
      </c>
      <c r="AV5406" s="4">
        <v>0</v>
      </c>
      <c r="AW5406" s="8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s="5">
        <v>142950</v>
      </c>
      <c r="B5407" t="s">
        <v>336</v>
      </c>
      <c r="C5407" s="5">
        <v>49031</v>
      </c>
      <c r="D5407" t="s">
        <v>763</v>
      </c>
      <c r="E5407" s="1" t="s">
        <v>395</v>
      </c>
      <c r="F5407" s="4">
        <v>1.41</v>
      </c>
      <c r="G5407" s="4">
        <v>1.41</v>
      </c>
      <c r="H5407" s="4">
        <v>0</v>
      </c>
      <c r="I5407" s="4">
        <v>0</v>
      </c>
      <c r="J5407" s="4">
        <v>1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0.03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0.41</v>
      </c>
      <c r="Y5407" s="4">
        <v>8363.0499999999993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4005</v>
      </c>
      <c r="AH5407" s="4">
        <v>0</v>
      </c>
      <c r="AI5407" s="4">
        <v>0</v>
      </c>
      <c r="AJ5407" s="4">
        <v>0</v>
      </c>
      <c r="AK5407" s="4">
        <v>0</v>
      </c>
      <c r="AL5407" s="4">
        <v>4005</v>
      </c>
      <c r="AM5407" s="4">
        <v>0</v>
      </c>
      <c r="AN5407" s="4">
        <v>0</v>
      </c>
      <c r="AO5407" s="4">
        <v>0</v>
      </c>
      <c r="AP5407" s="4">
        <v>45.75</v>
      </c>
      <c r="AQ5407" s="4">
        <v>0</v>
      </c>
      <c r="AR5407" s="4">
        <v>45.75</v>
      </c>
      <c r="AS5407" s="4">
        <v>0</v>
      </c>
      <c r="AT5407" s="4">
        <v>12413.8</v>
      </c>
      <c r="AU5407" s="4">
        <v>0</v>
      </c>
      <c r="AV5407" s="4">
        <v>0</v>
      </c>
      <c r="AW5407" s="8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s="5">
        <v>142950</v>
      </c>
      <c r="B5408" t="s">
        <v>336</v>
      </c>
      <c r="C5408" s="5">
        <v>49056</v>
      </c>
      <c r="D5408" t="s">
        <v>764</v>
      </c>
      <c r="E5408" s="1" t="s">
        <v>395</v>
      </c>
      <c r="F5408" s="4">
        <v>14.11</v>
      </c>
      <c r="G5408" s="4">
        <v>14.11</v>
      </c>
      <c r="H5408" s="4">
        <v>0</v>
      </c>
      <c r="I5408" s="4">
        <v>0</v>
      </c>
      <c r="J5408" s="4">
        <v>1.96</v>
      </c>
      <c r="K5408" s="4">
        <v>0.78</v>
      </c>
      <c r="L5408" s="4">
        <v>0</v>
      </c>
      <c r="M5408" s="4">
        <v>0</v>
      </c>
      <c r="N5408" s="4">
        <v>0</v>
      </c>
      <c r="O5408" s="4">
        <v>0.13</v>
      </c>
      <c r="P5408" s="4">
        <v>0</v>
      </c>
      <c r="Q5408" s="4">
        <v>0</v>
      </c>
      <c r="R5408" s="4">
        <v>0.1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7.49</v>
      </c>
      <c r="Y5408" s="4">
        <v>83689.8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7849.8</v>
      </c>
      <c r="AH5408" s="4">
        <v>7505.16</v>
      </c>
      <c r="AI5408" s="4">
        <v>0</v>
      </c>
      <c r="AJ5408" s="4">
        <v>0</v>
      </c>
      <c r="AK5408" s="4">
        <v>0</v>
      </c>
      <c r="AL5408" s="4">
        <v>15354.96</v>
      </c>
      <c r="AM5408" s="4">
        <v>674.96</v>
      </c>
      <c r="AN5408" s="4">
        <v>0</v>
      </c>
      <c r="AO5408" s="4">
        <v>0</v>
      </c>
      <c r="AP5408" s="4">
        <v>152.5</v>
      </c>
      <c r="AQ5408" s="4">
        <v>0</v>
      </c>
      <c r="AR5408" s="4">
        <v>827.46</v>
      </c>
      <c r="AS5408" s="4">
        <v>0</v>
      </c>
      <c r="AT5408" s="4">
        <v>99872.22</v>
      </c>
      <c r="AU5408" s="4">
        <v>0</v>
      </c>
      <c r="AV5408" s="4">
        <v>0</v>
      </c>
      <c r="AW5408" s="8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s="5">
        <v>142950</v>
      </c>
      <c r="B5409" t="s">
        <v>336</v>
      </c>
      <c r="C5409" s="5">
        <v>49064</v>
      </c>
      <c r="D5409" t="s">
        <v>624</v>
      </c>
      <c r="E5409" s="1" t="s">
        <v>395</v>
      </c>
      <c r="F5409" s="4">
        <v>11.88</v>
      </c>
      <c r="G5409" s="4">
        <v>11.88</v>
      </c>
      <c r="H5409" s="4">
        <v>0</v>
      </c>
      <c r="I5409" s="4">
        <v>0</v>
      </c>
      <c r="J5409" s="4">
        <v>2</v>
      </c>
      <c r="K5409" s="4">
        <v>0</v>
      </c>
      <c r="L5409" s="4">
        <v>0</v>
      </c>
      <c r="M5409" s="4">
        <v>0</v>
      </c>
      <c r="N5409" s="4">
        <v>0</v>
      </c>
      <c r="O5409" s="4">
        <v>0.14000000000000001</v>
      </c>
      <c r="P5409" s="4">
        <v>0</v>
      </c>
      <c r="Q5409" s="4">
        <v>0</v>
      </c>
      <c r="R5409" s="4">
        <v>0.19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8.67</v>
      </c>
      <c r="Y5409" s="4">
        <v>70463.13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8010</v>
      </c>
      <c r="AH5409" s="4">
        <v>0</v>
      </c>
      <c r="AI5409" s="4">
        <v>0</v>
      </c>
      <c r="AJ5409" s="4">
        <v>0</v>
      </c>
      <c r="AK5409" s="4">
        <v>0</v>
      </c>
      <c r="AL5409" s="4">
        <v>8010</v>
      </c>
      <c r="AM5409" s="4">
        <v>726.88</v>
      </c>
      <c r="AN5409" s="4">
        <v>0</v>
      </c>
      <c r="AO5409" s="4">
        <v>0</v>
      </c>
      <c r="AP5409" s="4">
        <v>289.75</v>
      </c>
      <c r="AQ5409" s="4">
        <v>0</v>
      </c>
      <c r="AR5409" s="4">
        <v>1016.63</v>
      </c>
      <c r="AS5409" s="4">
        <v>0</v>
      </c>
      <c r="AT5409" s="4">
        <v>79489.759999999995</v>
      </c>
      <c r="AU5409" s="4">
        <v>0</v>
      </c>
      <c r="AV5409" s="4">
        <v>0</v>
      </c>
      <c r="AW5409" s="8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s="5">
        <v>142950</v>
      </c>
      <c r="B5410" t="s">
        <v>336</v>
      </c>
      <c r="C5410" s="5">
        <v>49080</v>
      </c>
      <c r="D5410" t="s">
        <v>765</v>
      </c>
      <c r="E5410" s="1" t="s">
        <v>395</v>
      </c>
      <c r="F5410" s="4">
        <v>18.170000000000002</v>
      </c>
      <c r="G5410" s="4">
        <v>18.170000000000002</v>
      </c>
      <c r="H5410" s="4">
        <v>0</v>
      </c>
      <c r="I5410" s="4">
        <v>0</v>
      </c>
      <c r="J5410" s="4">
        <v>5.29</v>
      </c>
      <c r="K5410" s="4">
        <v>0</v>
      </c>
      <c r="L5410" s="4">
        <v>0</v>
      </c>
      <c r="M5410" s="4">
        <v>0</v>
      </c>
      <c r="N5410" s="4">
        <v>0</v>
      </c>
      <c r="O5410" s="4">
        <v>7.0000000000000007E-2</v>
      </c>
      <c r="P5410" s="4">
        <v>0</v>
      </c>
      <c r="Q5410" s="4">
        <v>0</v>
      </c>
      <c r="R5410" s="4">
        <v>0.03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10.06</v>
      </c>
      <c r="Y5410" s="4">
        <v>107770.63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21186.45</v>
      </c>
      <c r="AH5410" s="4">
        <v>0</v>
      </c>
      <c r="AI5410" s="4">
        <v>0</v>
      </c>
      <c r="AJ5410" s="4">
        <v>0</v>
      </c>
      <c r="AK5410" s="4">
        <v>0</v>
      </c>
      <c r="AL5410" s="4">
        <v>21186.45</v>
      </c>
      <c r="AM5410" s="4">
        <v>363.44</v>
      </c>
      <c r="AN5410" s="4">
        <v>0</v>
      </c>
      <c r="AO5410" s="4">
        <v>0</v>
      </c>
      <c r="AP5410" s="4">
        <v>45.75</v>
      </c>
      <c r="AQ5410" s="4">
        <v>0</v>
      </c>
      <c r="AR5410" s="4">
        <v>409.19</v>
      </c>
      <c r="AS5410" s="4">
        <v>0</v>
      </c>
      <c r="AT5410" s="4">
        <v>129366.27</v>
      </c>
      <c r="AU5410" s="4">
        <v>0</v>
      </c>
      <c r="AV5410" s="4">
        <v>0</v>
      </c>
      <c r="AW5410" s="8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s="5">
        <v>142950</v>
      </c>
      <c r="B5411" t="s">
        <v>336</v>
      </c>
      <c r="C5411" s="5">
        <v>49098</v>
      </c>
      <c r="D5411" t="s">
        <v>766</v>
      </c>
      <c r="E5411" s="1" t="s">
        <v>395</v>
      </c>
      <c r="F5411" s="4">
        <v>29.15</v>
      </c>
      <c r="G5411" s="4">
        <v>29.15</v>
      </c>
      <c r="H5411" s="4">
        <v>0</v>
      </c>
      <c r="I5411" s="4">
        <v>2</v>
      </c>
      <c r="J5411" s="4">
        <v>1.0900000000000001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0.24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11.17</v>
      </c>
      <c r="Y5411" s="4">
        <v>172895.65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3156</v>
      </c>
      <c r="AG5411" s="4">
        <v>4365.45</v>
      </c>
      <c r="AH5411" s="4">
        <v>0</v>
      </c>
      <c r="AI5411" s="4">
        <v>0</v>
      </c>
      <c r="AJ5411" s="4">
        <v>0</v>
      </c>
      <c r="AK5411" s="4">
        <v>0</v>
      </c>
      <c r="AL5411" s="4">
        <v>7521.45</v>
      </c>
      <c r="AM5411" s="4">
        <v>0</v>
      </c>
      <c r="AN5411" s="4">
        <v>0</v>
      </c>
      <c r="AO5411" s="4">
        <v>0</v>
      </c>
      <c r="AP5411" s="4">
        <v>366</v>
      </c>
      <c r="AQ5411" s="4">
        <v>0</v>
      </c>
      <c r="AR5411" s="4">
        <v>366</v>
      </c>
      <c r="AS5411" s="4">
        <v>0</v>
      </c>
      <c r="AT5411" s="4">
        <v>180783.1</v>
      </c>
      <c r="AU5411" s="4">
        <v>0</v>
      </c>
      <c r="AV5411" s="4">
        <v>0</v>
      </c>
      <c r="AW5411" s="8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s="5">
        <v>142950</v>
      </c>
      <c r="B5412" t="s">
        <v>336</v>
      </c>
      <c r="C5412" s="5">
        <v>49106</v>
      </c>
      <c r="D5412" t="s">
        <v>767</v>
      </c>
      <c r="E5412" s="1" t="s">
        <v>395</v>
      </c>
      <c r="F5412" s="4">
        <v>18.64</v>
      </c>
      <c r="G5412" s="4">
        <v>18.64</v>
      </c>
      <c r="H5412" s="4">
        <v>0</v>
      </c>
      <c r="I5412" s="4">
        <v>0</v>
      </c>
      <c r="J5412" s="4">
        <v>4.12</v>
      </c>
      <c r="K5412" s="4">
        <v>1</v>
      </c>
      <c r="L5412" s="4">
        <v>0</v>
      </c>
      <c r="M5412" s="4">
        <v>0</v>
      </c>
      <c r="N5412" s="4">
        <v>2</v>
      </c>
      <c r="O5412" s="4">
        <v>0.14000000000000001</v>
      </c>
      <c r="P5412" s="4">
        <v>0</v>
      </c>
      <c r="Q5412" s="4">
        <v>0</v>
      </c>
      <c r="R5412" s="4">
        <v>0.15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8.6999999999999993</v>
      </c>
      <c r="Y5412" s="4">
        <v>110558.31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16500.599999999999</v>
      </c>
      <c r="AH5412" s="4">
        <v>9622</v>
      </c>
      <c r="AI5412" s="4">
        <v>0</v>
      </c>
      <c r="AJ5412" s="4">
        <v>0</v>
      </c>
      <c r="AK5412" s="4">
        <v>51274</v>
      </c>
      <c r="AL5412" s="4">
        <v>77396.600000000006</v>
      </c>
      <c r="AM5412" s="4">
        <v>726.88</v>
      </c>
      <c r="AN5412" s="4">
        <v>0</v>
      </c>
      <c r="AO5412" s="4">
        <v>0</v>
      </c>
      <c r="AP5412" s="4">
        <v>228.75</v>
      </c>
      <c r="AQ5412" s="4">
        <v>0</v>
      </c>
      <c r="AR5412" s="4">
        <v>955.63</v>
      </c>
      <c r="AS5412" s="4">
        <v>0</v>
      </c>
      <c r="AT5412" s="4">
        <v>188910.54</v>
      </c>
      <c r="AU5412" s="4">
        <v>0</v>
      </c>
      <c r="AV5412" s="4">
        <v>0</v>
      </c>
      <c r="AW5412" s="8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s="5">
        <v>142950</v>
      </c>
      <c r="B5413" t="s">
        <v>336</v>
      </c>
      <c r="C5413" s="5">
        <v>49122</v>
      </c>
      <c r="D5413" t="s">
        <v>596</v>
      </c>
      <c r="E5413" s="1" t="s">
        <v>395</v>
      </c>
      <c r="F5413" s="4">
        <v>3.75</v>
      </c>
      <c r="G5413" s="4">
        <v>3.75</v>
      </c>
      <c r="H5413" s="4">
        <v>0</v>
      </c>
      <c r="I5413" s="4">
        <v>0</v>
      </c>
      <c r="J5413" s="4">
        <v>0</v>
      </c>
      <c r="K5413" s="4">
        <v>0.93</v>
      </c>
      <c r="L5413" s="4">
        <v>0</v>
      </c>
      <c r="M5413" s="4">
        <v>0</v>
      </c>
      <c r="N5413" s="4">
        <v>0</v>
      </c>
      <c r="O5413" s="4">
        <v>0.06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3.62</v>
      </c>
      <c r="Y5413" s="4">
        <v>22242.15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0</v>
      </c>
      <c r="AH5413" s="4">
        <v>8948.4599999999991</v>
      </c>
      <c r="AI5413" s="4">
        <v>0</v>
      </c>
      <c r="AJ5413" s="4">
        <v>0</v>
      </c>
      <c r="AK5413" s="4">
        <v>0</v>
      </c>
      <c r="AL5413" s="4">
        <v>8948.4599999999991</v>
      </c>
      <c r="AM5413" s="4">
        <v>311.52</v>
      </c>
      <c r="AN5413" s="4">
        <v>0</v>
      </c>
      <c r="AO5413" s="4">
        <v>0</v>
      </c>
      <c r="AP5413" s="4">
        <v>0</v>
      </c>
      <c r="AQ5413" s="4">
        <v>0</v>
      </c>
      <c r="AR5413" s="4">
        <v>311.52</v>
      </c>
      <c r="AS5413" s="4">
        <v>0</v>
      </c>
      <c r="AT5413" s="4">
        <v>31502.13</v>
      </c>
      <c r="AU5413" s="4">
        <v>0</v>
      </c>
      <c r="AV5413" s="4">
        <v>0</v>
      </c>
      <c r="AW5413" s="8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s="5">
        <v>142950</v>
      </c>
      <c r="B5414" t="s">
        <v>336</v>
      </c>
      <c r="C5414" s="5">
        <v>49130</v>
      </c>
      <c r="D5414" t="s">
        <v>768</v>
      </c>
      <c r="E5414" s="1" t="s">
        <v>395</v>
      </c>
      <c r="F5414" s="4">
        <v>7.81</v>
      </c>
      <c r="G5414" s="4">
        <v>7.81</v>
      </c>
      <c r="H5414" s="4">
        <v>0</v>
      </c>
      <c r="I5414" s="4">
        <v>0</v>
      </c>
      <c r="J5414" s="4">
        <v>1.48</v>
      </c>
      <c r="K5414" s="4">
        <v>0</v>
      </c>
      <c r="L5414" s="4">
        <v>0</v>
      </c>
      <c r="M5414" s="4">
        <v>0.01</v>
      </c>
      <c r="N5414" s="4">
        <v>0.12</v>
      </c>
      <c r="O5414" s="4">
        <v>0</v>
      </c>
      <c r="P5414" s="4">
        <v>0</v>
      </c>
      <c r="Q5414" s="4">
        <v>0</v>
      </c>
      <c r="R5414" s="4">
        <v>0.09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4.8899999999999997</v>
      </c>
      <c r="Y5414" s="4">
        <v>46322.98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5927.4</v>
      </c>
      <c r="AH5414" s="4">
        <v>0</v>
      </c>
      <c r="AI5414" s="4">
        <v>0</v>
      </c>
      <c r="AJ5414" s="4">
        <v>173.9</v>
      </c>
      <c r="AK5414" s="4">
        <v>3076.44</v>
      </c>
      <c r="AL5414" s="4">
        <v>9177.74</v>
      </c>
      <c r="AM5414" s="4">
        <v>0</v>
      </c>
      <c r="AN5414" s="4">
        <v>0</v>
      </c>
      <c r="AO5414" s="4">
        <v>0</v>
      </c>
      <c r="AP5414" s="4">
        <v>137.25</v>
      </c>
      <c r="AQ5414" s="4">
        <v>0</v>
      </c>
      <c r="AR5414" s="4">
        <v>137.25</v>
      </c>
      <c r="AS5414" s="4">
        <v>0</v>
      </c>
      <c r="AT5414" s="4">
        <v>55637.97</v>
      </c>
      <c r="AU5414" s="4">
        <v>0</v>
      </c>
      <c r="AV5414" s="4">
        <v>0</v>
      </c>
      <c r="AW5414" s="8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s="5">
        <v>142950</v>
      </c>
      <c r="B5415" t="s">
        <v>336</v>
      </c>
      <c r="C5415" s="5">
        <v>49148</v>
      </c>
      <c r="D5415" t="s">
        <v>769</v>
      </c>
      <c r="E5415" s="1" t="s">
        <v>395</v>
      </c>
      <c r="F5415" s="4">
        <v>9.3000000000000007</v>
      </c>
      <c r="G5415" s="4">
        <v>9.3000000000000007</v>
      </c>
      <c r="H5415" s="4">
        <v>0</v>
      </c>
      <c r="I5415" s="4">
        <v>0.85</v>
      </c>
      <c r="J5415" s="4">
        <v>2</v>
      </c>
      <c r="K5415" s="4">
        <v>0</v>
      </c>
      <c r="L5415" s="4">
        <v>0</v>
      </c>
      <c r="M5415" s="4">
        <v>0</v>
      </c>
      <c r="N5415" s="4">
        <v>0</v>
      </c>
      <c r="O5415" s="4">
        <v>7.0000000000000007E-2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6.17</v>
      </c>
      <c r="Y5415" s="4">
        <v>55160.53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1341.3</v>
      </c>
      <c r="AG5415" s="4">
        <v>8010</v>
      </c>
      <c r="AH5415" s="4">
        <v>0</v>
      </c>
      <c r="AI5415" s="4">
        <v>0</v>
      </c>
      <c r="AJ5415" s="4">
        <v>0</v>
      </c>
      <c r="AK5415" s="4">
        <v>0</v>
      </c>
      <c r="AL5415" s="4">
        <v>9351.2999999999993</v>
      </c>
      <c r="AM5415" s="4">
        <v>363.44</v>
      </c>
      <c r="AN5415" s="4">
        <v>0</v>
      </c>
      <c r="AO5415" s="4">
        <v>0</v>
      </c>
      <c r="AP5415" s="4">
        <v>0</v>
      </c>
      <c r="AQ5415" s="4">
        <v>0</v>
      </c>
      <c r="AR5415" s="4">
        <v>363.44</v>
      </c>
      <c r="AS5415" s="4">
        <v>0</v>
      </c>
      <c r="AT5415" s="4">
        <v>64875.27</v>
      </c>
      <c r="AU5415" s="4">
        <v>0</v>
      </c>
      <c r="AV5415" s="4">
        <v>0</v>
      </c>
      <c r="AW5415" s="8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s="5">
        <v>142950</v>
      </c>
      <c r="B5416" t="s">
        <v>336</v>
      </c>
      <c r="C5416" s="5">
        <v>49155</v>
      </c>
      <c r="D5416" t="s">
        <v>770</v>
      </c>
      <c r="E5416" s="1" t="s">
        <v>395</v>
      </c>
      <c r="F5416" s="4">
        <v>7.7</v>
      </c>
      <c r="G5416" s="4">
        <v>7.7</v>
      </c>
      <c r="H5416" s="4">
        <v>0</v>
      </c>
      <c r="I5416" s="4">
        <v>0.05</v>
      </c>
      <c r="J5416" s="4">
        <v>0.9</v>
      </c>
      <c r="K5416" s="4">
        <v>0</v>
      </c>
      <c r="L5416" s="4">
        <v>0</v>
      </c>
      <c r="M5416" s="4">
        <v>0</v>
      </c>
      <c r="N5416" s="4">
        <v>0</v>
      </c>
      <c r="O5416" s="4">
        <v>0.26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5.7</v>
      </c>
      <c r="Y5416" s="4">
        <v>45670.55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78.900000000000006</v>
      </c>
      <c r="AG5416" s="4">
        <v>3604.5</v>
      </c>
      <c r="AH5416" s="4">
        <v>0</v>
      </c>
      <c r="AI5416" s="4">
        <v>0</v>
      </c>
      <c r="AJ5416" s="4">
        <v>0</v>
      </c>
      <c r="AK5416" s="4">
        <v>0</v>
      </c>
      <c r="AL5416" s="4">
        <v>3683.4</v>
      </c>
      <c r="AM5416" s="4">
        <v>1349.92</v>
      </c>
      <c r="AN5416" s="4">
        <v>0</v>
      </c>
      <c r="AO5416" s="4">
        <v>0</v>
      </c>
      <c r="AP5416" s="4">
        <v>0</v>
      </c>
      <c r="AQ5416" s="4">
        <v>0</v>
      </c>
      <c r="AR5416" s="4">
        <v>1349.92</v>
      </c>
      <c r="AS5416" s="4">
        <v>0</v>
      </c>
      <c r="AT5416" s="4">
        <v>50703.87</v>
      </c>
      <c r="AU5416" s="4">
        <v>0</v>
      </c>
      <c r="AV5416" s="4">
        <v>0</v>
      </c>
      <c r="AW5416" s="8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s="5">
        <v>142950</v>
      </c>
      <c r="B5417" t="s">
        <v>336</v>
      </c>
      <c r="C5417" s="5">
        <v>49171</v>
      </c>
      <c r="D5417" t="s">
        <v>771</v>
      </c>
      <c r="E5417" s="1" t="s">
        <v>395</v>
      </c>
      <c r="F5417" s="4">
        <v>2.92</v>
      </c>
      <c r="G5417" s="4">
        <v>2.92</v>
      </c>
      <c r="H5417" s="4">
        <v>0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1.52</v>
      </c>
      <c r="Y5417" s="4">
        <v>17319.22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0</v>
      </c>
      <c r="AH5417" s="4">
        <v>0</v>
      </c>
      <c r="AI5417" s="4">
        <v>0</v>
      </c>
      <c r="AJ5417" s="4">
        <v>0</v>
      </c>
      <c r="AK5417" s="4">
        <v>0</v>
      </c>
      <c r="AL5417" s="4">
        <v>0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17319.22</v>
      </c>
      <c r="AU5417" s="4">
        <v>0</v>
      </c>
      <c r="AV5417" s="4">
        <v>0</v>
      </c>
      <c r="AW5417" s="8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s="5">
        <v>142950</v>
      </c>
      <c r="B5418" t="s">
        <v>336</v>
      </c>
      <c r="C5418" s="5">
        <v>49189</v>
      </c>
      <c r="D5418" t="s">
        <v>772</v>
      </c>
      <c r="E5418" s="1" t="s">
        <v>395</v>
      </c>
      <c r="F5418" s="4">
        <v>8.49</v>
      </c>
      <c r="G5418" s="4">
        <v>8.49</v>
      </c>
      <c r="H5418" s="4">
        <v>0</v>
      </c>
      <c r="I5418" s="4">
        <v>0</v>
      </c>
      <c r="J5418" s="4">
        <v>2.0699999999999998</v>
      </c>
      <c r="K5418" s="4">
        <v>0.65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6</v>
      </c>
      <c r="Y5418" s="4">
        <v>50356.23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8290.35</v>
      </c>
      <c r="AH5418" s="4">
        <v>6254.3</v>
      </c>
      <c r="AI5418" s="4">
        <v>0</v>
      </c>
      <c r="AJ5418" s="4">
        <v>0</v>
      </c>
      <c r="AK5418" s="4">
        <v>0</v>
      </c>
      <c r="AL5418" s="4">
        <v>14544.65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64900.88</v>
      </c>
      <c r="AU5418" s="4">
        <v>0</v>
      </c>
      <c r="AV5418" s="4">
        <v>0</v>
      </c>
      <c r="AW5418" s="8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s="5">
        <v>142950</v>
      </c>
      <c r="B5419" t="s">
        <v>336</v>
      </c>
      <c r="C5419" s="5">
        <v>49197</v>
      </c>
      <c r="D5419" t="s">
        <v>773</v>
      </c>
      <c r="E5419" s="1" t="s">
        <v>395</v>
      </c>
      <c r="F5419" s="4">
        <v>9.08</v>
      </c>
      <c r="G5419" s="4">
        <v>9.08</v>
      </c>
      <c r="H5419" s="4">
        <v>0</v>
      </c>
      <c r="I5419" s="4">
        <v>0</v>
      </c>
      <c r="J5419" s="4">
        <v>1.98</v>
      </c>
      <c r="K5419" s="4">
        <v>0</v>
      </c>
      <c r="L5419" s="4">
        <v>0</v>
      </c>
      <c r="M5419" s="4">
        <v>0</v>
      </c>
      <c r="N5419" s="4">
        <v>0</v>
      </c>
      <c r="O5419" s="4">
        <v>0.13</v>
      </c>
      <c r="P5419" s="4">
        <v>0</v>
      </c>
      <c r="Q5419" s="4">
        <v>0</v>
      </c>
      <c r="R5419" s="4">
        <v>0.03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5.68</v>
      </c>
      <c r="Y5419" s="4">
        <v>53855.66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7929.9</v>
      </c>
      <c r="AH5419" s="4">
        <v>0</v>
      </c>
      <c r="AI5419" s="4">
        <v>0</v>
      </c>
      <c r="AJ5419" s="4">
        <v>0</v>
      </c>
      <c r="AK5419" s="4">
        <v>0</v>
      </c>
      <c r="AL5419" s="4">
        <v>7929.9</v>
      </c>
      <c r="AM5419" s="4">
        <v>674.96</v>
      </c>
      <c r="AN5419" s="4">
        <v>0</v>
      </c>
      <c r="AO5419" s="4">
        <v>0</v>
      </c>
      <c r="AP5419" s="4">
        <v>45.75</v>
      </c>
      <c r="AQ5419" s="4">
        <v>0</v>
      </c>
      <c r="AR5419" s="4">
        <v>720.71</v>
      </c>
      <c r="AS5419" s="4">
        <v>0</v>
      </c>
      <c r="AT5419" s="4">
        <v>62506.27</v>
      </c>
      <c r="AU5419" s="4">
        <v>0</v>
      </c>
      <c r="AV5419" s="4">
        <v>0</v>
      </c>
      <c r="AW5419" s="8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s="5">
        <v>142950</v>
      </c>
      <c r="B5420" t="s">
        <v>336</v>
      </c>
      <c r="C5420" s="5">
        <v>49205</v>
      </c>
      <c r="D5420" t="s">
        <v>774</v>
      </c>
      <c r="E5420" s="1" t="s">
        <v>395</v>
      </c>
      <c r="F5420" s="4">
        <v>11.75</v>
      </c>
      <c r="G5420" s="4">
        <v>11.75</v>
      </c>
      <c r="H5420" s="4">
        <v>0</v>
      </c>
      <c r="I5420" s="4">
        <v>0</v>
      </c>
      <c r="J5420" s="4">
        <v>2</v>
      </c>
      <c r="K5420" s="4">
        <v>0</v>
      </c>
      <c r="L5420" s="4">
        <v>0</v>
      </c>
      <c r="M5420" s="4">
        <v>0</v>
      </c>
      <c r="N5420" s="4">
        <v>1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5.41</v>
      </c>
      <c r="Y5420" s="4">
        <v>69692.070000000007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8010</v>
      </c>
      <c r="AH5420" s="4">
        <v>0</v>
      </c>
      <c r="AI5420" s="4">
        <v>0</v>
      </c>
      <c r="AJ5420" s="4">
        <v>0</v>
      </c>
      <c r="AK5420" s="4">
        <v>25637</v>
      </c>
      <c r="AL5420" s="4">
        <v>33647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103339.07</v>
      </c>
      <c r="AU5420" s="4">
        <v>0</v>
      </c>
      <c r="AV5420" s="4">
        <v>0</v>
      </c>
      <c r="AW5420" s="8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s="5">
        <v>142950</v>
      </c>
      <c r="B5421" t="s">
        <v>336</v>
      </c>
      <c r="C5421" s="5">
        <v>49213</v>
      </c>
      <c r="D5421" t="s">
        <v>775</v>
      </c>
      <c r="E5421" s="1" t="s">
        <v>395</v>
      </c>
      <c r="F5421" s="4">
        <v>14.74</v>
      </c>
      <c r="G5421" s="4">
        <v>14.74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0.26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5.97</v>
      </c>
      <c r="Y5421" s="4">
        <v>87426.48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0</v>
      </c>
      <c r="AH5421" s="4">
        <v>0</v>
      </c>
      <c r="AI5421" s="4">
        <v>0</v>
      </c>
      <c r="AJ5421" s="4">
        <v>0</v>
      </c>
      <c r="AK5421" s="4">
        <v>0</v>
      </c>
      <c r="AL5421" s="4">
        <v>0</v>
      </c>
      <c r="AM5421" s="4">
        <v>0</v>
      </c>
      <c r="AN5421" s="4">
        <v>0</v>
      </c>
      <c r="AO5421" s="4">
        <v>0</v>
      </c>
      <c r="AP5421" s="4">
        <v>396.5</v>
      </c>
      <c r="AQ5421" s="4">
        <v>0</v>
      </c>
      <c r="AR5421" s="4">
        <v>396.5</v>
      </c>
      <c r="AS5421" s="4">
        <v>0</v>
      </c>
      <c r="AT5421" s="4">
        <v>87822.98</v>
      </c>
      <c r="AU5421" s="4">
        <v>0</v>
      </c>
      <c r="AV5421" s="4">
        <v>0</v>
      </c>
      <c r="AW5421" s="8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s="5">
        <v>142950</v>
      </c>
      <c r="B5422" t="s">
        <v>336</v>
      </c>
      <c r="C5422" s="5">
        <v>49221</v>
      </c>
      <c r="D5422" t="s">
        <v>776</v>
      </c>
      <c r="E5422" s="1" t="s">
        <v>395</v>
      </c>
      <c r="F5422" s="4">
        <v>12.94</v>
      </c>
      <c r="G5422" s="4">
        <v>12.94</v>
      </c>
      <c r="H5422" s="4">
        <v>0</v>
      </c>
      <c r="I5422" s="4">
        <v>0</v>
      </c>
      <c r="J5422" s="4">
        <v>3.44</v>
      </c>
      <c r="K5422" s="4">
        <v>0</v>
      </c>
      <c r="L5422" s="4">
        <v>0</v>
      </c>
      <c r="M5422" s="4">
        <v>0</v>
      </c>
      <c r="N5422" s="4">
        <v>1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5.88</v>
      </c>
      <c r="Y5422" s="4">
        <v>76750.25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13777.2</v>
      </c>
      <c r="AH5422" s="4">
        <v>0</v>
      </c>
      <c r="AI5422" s="4">
        <v>0</v>
      </c>
      <c r="AJ5422" s="4">
        <v>0</v>
      </c>
      <c r="AK5422" s="4">
        <v>25637</v>
      </c>
      <c r="AL5422" s="4">
        <v>39414.199999999997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116164.45</v>
      </c>
      <c r="AU5422" s="4">
        <v>0</v>
      </c>
      <c r="AV5422" s="4">
        <v>0</v>
      </c>
      <c r="AW5422" s="8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s="5">
        <v>142950</v>
      </c>
      <c r="B5423" t="s">
        <v>336</v>
      </c>
      <c r="C5423" s="5">
        <v>49239</v>
      </c>
      <c r="D5423" t="s">
        <v>777</v>
      </c>
      <c r="E5423" s="1" t="s">
        <v>395</v>
      </c>
      <c r="F5423" s="4">
        <v>11.54</v>
      </c>
      <c r="G5423" s="4">
        <v>11.54</v>
      </c>
      <c r="H5423" s="4">
        <v>0</v>
      </c>
      <c r="I5423" s="4">
        <v>0</v>
      </c>
      <c r="J5423" s="4">
        <v>0.37</v>
      </c>
      <c r="K5423" s="4">
        <v>0</v>
      </c>
      <c r="L5423" s="4">
        <v>0</v>
      </c>
      <c r="M5423" s="4">
        <v>0</v>
      </c>
      <c r="N5423" s="4">
        <v>1.9</v>
      </c>
      <c r="O5423" s="4">
        <v>0.52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5.94</v>
      </c>
      <c r="Y5423" s="4">
        <v>68446.509999999995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1481.85</v>
      </c>
      <c r="AH5423" s="4">
        <v>0</v>
      </c>
      <c r="AI5423" s="4">
        <v>0</v>
      </c>
      <c r="AJ5423" s="4">
        <v>0</v>
      </c>
      <c r="AK5423" s="4">
        <v>48710.3</v>
      </c>
      <c r="AL5423" s="4">
        <v>50192.15</v>
      </c>
      <c r="AM5423" s="4">
        <v>2699.84</v>
      </c>
      <c r="AN5423" s="4">
        <v>0</v>
      </c>
      <c r="AO5423" s="4">
        <v>0</v>
      </c>
      <c r="AP5423" s="4">
        <v>0</v>
      </c>
      <c r="AQ5423" s="4">
        <v>0</v>
      </c>
      <c r="AR5423" s="4">
        <v>2699.84</v>
      </c>
      <c r="AS5423" s="4">
        <v>0</v>
      </c>
      <c r="AT5423" s="4">
        <v>121338.5</v>
      </c>
      <c r="AU5423" s="4">
        <v>0</v>
      </c>
      <c r="AV5423" s="4">
        <v>0</v>
      </c>
      <c r="AW5423" s="8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s="5">
        <v>142950</v>
      </c>
      <c r="B5424" t="s">
        <v>336</v>
      </c>
      <c r="C5424" s="5">
        <v>49247</v>
      </c>
      <c r="D5424" t="s">
        <v>778</v>
      </c>
      <c r="E5424" s="1" t="s">
        <v>395</v>
      </c>
      <c r="F5424" s="4">
        <v>22.07</v>
      </c>
      <c r="G5424" s="4">
        <v>22.07</v>
      </c>
      <c r="H5424" s="4">
        <v>0</v>
      </c>
      <c r="I5424" s="4">
        <v>0.56999999999999995</v>
      </c>
      <c r="J5424" s="4">
        <v>1.41</v>
      </c>
      <c r="K5424" s="4">
        <v>0</v>
      </c>
      <c r="L5424" s="4">
        <v>0</v>
      </c>
      <c r="M5424" s="4">
        <v>0</v>
      </c>
      <c r="N5424" s="4">
        <v>1</v>
      </c>
      <c r="O5424" s="4">
        <v>0.14000000000000001</v>
      </c>
      <c r="P5424" s="4">
        <v>0</v>
      </c>
      <c r="Q5424" s="4">
        <v>0</v>
      </c>
      <c r="R5424" s="4">
        <v>0.26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17.75</v>
      </c>
      <c r="Y5424" s="4">
        <v>130902.47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899.46</v>
      </c>
      <c r="AG5424" s="4">
        <v>5647.05</v>
      </c>
      <c r="AH5424" s="4">
        <v>0</v>
      </c>
      <c r="AI5424" s="4">
        <v>0</v>
      </c>
      <c r="AJ5424" s="4">
        <v>0</v>
      </c>
      <c r="AK5424" s="4">
        <v>25637</v>
      </c>
      <c r="AL5424" s="4">
        <v>32183.51</v>
      </c>
      <c r="AM5424" s="4">
        <v>726.88</v>
      </c>
      <c r="AN5424" s="4">
        <v>0</v>
      </c>
      <c r="AO5424" s="4">
        <v>0</v>
      </c>
      <c r="AP5424" s="4">
        <v>396.5</v>
      </c>
      <c r="AQ5424" s="4">
        <v>0</v>
      </c>
      <c r="AR5424" s="4">
        <v>1123.3800000000001</v>
      </c>
      <c r="AS5424" s="4">
        <v>0</v>
      </c>
      <c r="AT5424" s="4">
        <v>164209.35999999999</v>
      </c>
      <c r="AU5424" s="4">
        <v>0</v>
      </c>
      <c r="AV5424" s="4">
        <v>0</v>
      </c>
      <c r="AW5424" s="8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s="5">
        <v>142950</v>
      </c>
      <c r="B5425" t="s">
        <v>336</v>
      </c>
      <c r="C5425" s="5">
        <v>49270</v>
      </c>
      <c r="D5425" t="s">
        <v>779</v>
      </c>
      <c r="E5425" s="1" t="s">
        <v>395</v>
      </c>
      <c r="F5425" s="4">
        <v>13.58</v>
      </c>
      <c r="G5425" s="4">
        <v>13.58</v>
      </c>
      <c r="H5425" s="4">
        <v>0</v>
      </c>
      <c r="I5425" s="4">
        <v>0</v>
      </c>
      <c r="J5425" s="4">
        <v>0.8</v>
      </c>
      <c r="K5425" s="4">
        <v>0</v>
      </c>
      <c r="L5425" s="4">
        <v>0</v>
      </c>
      <c r="M5425" s="4">
        <v>0</v>
      </c>
      <c r="N5425" s="4">
        <v>1</v>
      </c>
      <c r="O5425" s="4">
        <v>7.0000000000000007E-2</v>
      </c>
      <c r="P5425" s="4">
        <v>0</v>
      </c>
      <c r="Q5425" s="4">
        <v>0</v>
      </c>
      <c r="R5425" s="4">
        <v>0.03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10.35</v>
      </c>
      <c r="Y5425" s="4">
        <v>80546.240000000005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3204</v>
      </c>
      <c r="AH5425" s="4">
        <v>0</v>
      </c>
      <c r="AI5425" s="4">
        <v>0</v>
      </c>
      <c r="AJ5425" s="4">
        <v>0</v>
      </c>
      <c r="AK5425" s="4">
        <v>25637</v>
      </c>
      <c r="AL5425" s="4">
        <v>28841</v>
      </c>
      <c r="AM5425" s="4">
        <v>363.44</v>
      </c>
      <c r="AN5425" s="4">
        <v>0</v>
      </c>
      <c r="AO5425" s="4">
        <v>0</v>
      </c>
      <c r="AP5425" s="4">
        <v>45.75</v>
      </c>
      <c r="AQ5425" s="4">
        <v>0</v>
      </c>
      <c r="AR5425" s="4">
        <v>409.19</v>
      </c>
      <c r="AS5425" s="4">
        <v>0</v>
      </c>
      <c r="AT5425" s="4">
        <v>109796.43</v>
      </c>
      <c r="AU5425" s="4">
        <v>0</v>
      </c>
      <c r="AV5425" s="4">
        <v>0</v>
      </c>
      <c r="AW5425" s="8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s="5">
        <v>142950</v>
      </c>
      <c r="B5426" t="s">
        <v>336</v>
      </c>
      <c r="C5426" s="5">
        <v>49288</v>
      </c>
      <c r="D5426" t="s">
        <v>780</v>
      </c>
      <c r="E5426" s="1" t="s">
        <v>395</v>
      </c>
      <c r="F5426" s="4">
        <v>19.489999999999998</v>
      </c>
      <c r="G5426" s="4">
        <v>19.489999999999998</v>
      </c>
      <c r="H5426" s="4">
        <v>0</v>
      </c>
      <c r="I5426" s="4">
        <v>0</v>
      </c>
      <c r="J5426" s="4">
        <v>2.74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0.24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9.73</v>
      </c>
      <c r="Y5426" s="4">
        <v>115599.87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10973.7</v>
      </c>
      <c r="AH5426" s="4">
        <v>0</v>
      </c>
      <c r="AI5426" s="4">
        <v>0</v>
      </c>
      <c r="AJ5426" s="4">
        <v>0</v>
      </c>
      <c r="AK5426" s="4">
        <v>0</v>
      </c>
      <c r="AL5426" s="4">
        <v>10973.7</v>
      </c>
      <c r="AM5426" s="4">
        <v>0</v>
      </c>
      <c r="AN5426" s="4">
        <v>0</v>
      </c>
      <c r="AO5426" s="4">
        <v>0</v>
      </c>
      <c r="AP5426" s="4">
        <v>366</v>
      </c>
      <c r="AQ5426" s="4">
        <v>0</v>
      </c>
      <c r="AR5426" s="4">
        <v>366</v>
      </c>
      <c r="AS5426" s="4">
        <v>0</v>
      </c>
      <c r="AT5426" s="4">
        <v>126939.57</v>
      </c>
      <c r="AU5426" s="4">
        <v>0</v>
      </c>
      <c r="AV5426" s="4">
        <v>0</v>
      </c>
      <c r="AW5426" s="8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s="5">
        <v>142950</v>
      </c>
      <c r="B5427" t="s">
        <v>336</v>
      </c>
      <c r="C5427" s="5">
        <v>49296</v>
      </c>
      <c r="D5427" t="s">
        <v>781</v>
      </c>
      <c r="E5427" s="1" t="s">
        <v>395</v>
      </c>
      <c r="F5427" s="4">
        <v>6.62</v>
      </c>
      <c r="G5427" s="4">
        <v>6.62</v>
      </c>
      <c r="H5427" s="4">
        <v>0</v>
      </c>
      <c r="I5427" s="4">
        <v>0</v>
      </c>
      <c r="J5427" s="4">
        <v>0.5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6.07</v>
      </c>
      <c r="Y5427" s="4">
        <v>39264.81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2002.5</v>
      </c>
      <c r="AH5427" s="4">
        <v>0</v>
      </c>
      <c r="AI5427" s="4">
        <v>0</v>
      </c>
      <c r="AJ5427" s="4">
        <v>0</v>
      </c>
      <c r="AK5427" s="4">
        <v>0</v>
      </c>
      <c r="AL5427" s="4">
        <v>2002.5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41267.31</v>
      </c>
      <c r="AU5427" s="4">
        <v>0</v>
      </c>
      <c r="AV5427" s="4">
        <v>0</v>
      </c>
      <c r="AW5427" s="8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s="5">
        <v>142950</v>
      </c>
      <c r="B5428" t="s">
        <v>336</v>
      </c>
      <c r="C5428" s="5">
        <v>49312</v>
      </c>
      <c r="D5428" t="s">
        <v>886</v>
      </c>
      <c r="E5428" s="1" t="s">
        <v>395</v>
      </c>
      <c r="F5428" s="4">
        <v>2.65</v>
      </c>
      <c r="G5428" s="4">
        <v>2.65</v>
      </c>
      <c r="H5428" s="4">
        <v>0</v>
      </c>
      <c r="I5428" s="4">
        <v>0</v>
      </c>
      <c r="J5428" s="4">
        <v>0.95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0.06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0</v>
      </c>
      <c r="Y5428" s="4">
        <v>15717.79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3804.75</v>
      </c>
      <c r="AH5428" s="4">
        <v>0</v>
      </c>
      <c r="AI5428" s="4">
        <v>0</v>
      </c>
      <c r="AJ5428" s="4">
        <v>0</v>
      </c>
      <c r="AK5428" s="4">
        <v>0</v>
      </c>
      <c r="AL5428" s="4">
        <v>3804.75</v>
      </c>
      <c r="AM5428" s="4">
        <v>0</v>
      </c>
      <c r="AN5428" s="4">
        <v>0</v>
      </c>
      <c r="AO5428" s="4">
        <v>0</v>
      </c>
      <c r="AP5428" s="4">
        <v>91.5</v>
      </c>
      <c r="AQ5428" s="4">
        <v>0</v>
      </c>
      <c r="AR5428" s="4">
        <v>91.5</v>
      </c>
      <c r="AS5428" s="4">
        <v>0</v>
      </c>
      <c r="AT5428" s="4">
        <v>19614.04</v>
      </c>
      <c r="AU5428" s="4">
        <v>0</v>
      </c>
      <c r="AV5428" s="4">
        <v>0</v>
      </c>
      <c r="AW5428" s="8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s="5">
        <v>142950</v>
      </c>
      <c r="B5429" t="s">
        <v>336</v>
      </c>
      <c r="C5429" s="5">
        <v>49320</v>
      </c>
      <c r="D5429" t="s">
        <v>782</v>
      </c>
      <c r="E5429" s="1" t="s">
        <v>395</v>
      </c>
      <c r="F5429" s="4">
        <v>7.83</v>
      </c>
      <c r="G5429" s="4">
        <v>7.83</v>
      </c>
      <c r="H5429" s="4">
        <v>0</v>
      </c>
      <c r="I5429" s="4">
        <v>0</v>
      </c>
      <c r="J5429" s="4">
        <v>2</v>
      </c>
      <c r="K5429" s="4">
        <v>0</v>
      </c>
      <c r="L5429" s="4">
        <v>0</v>
      </c>
      <c r="M5429" s="4">
        <v>0</v>
      </c>
      <c r="N5429" s="4">
        <v>0</v>
      </c>
      <c r="O5429" s="4">
        <v>7.0000000000000007E-2</v>
      </c>
      <c r="P5429" s="4">
        <v>0</v>
      </c>
      <c r="Q5429" s="4">
        <v>0</v>
      </c>
      <c r="R5429" s="4">
        <v>7.0000000000000007E-2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6.55</v>
      </c>
      <c r="Y5429" s="4">
        <v>46441.61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8010</v>
      </c>
      <c r="AH5429" s="4">
        <v>0</v>
      </c>
      <c r="AI5429" s="4">
        <v>0</v>
      </c>
      <c r="AJ5429" s="4">
        <v>0</v>
      </c>
      <c r="AK5429" s="4">
        <v>0</v>
      </c>
      <c r="AL5429" s="4">
        <v>8010</v>
      </c>
      <c r="AM5429" s="4">
        <v>363.44</v>
      </c>
      <c r="AN5429" s="4">
        <v>0</v>
      </c>
      <c r="AO5429" s="4">
        <v>0</v>
      </c>
      <c r="AP5429" s="4">
        <v>106.75</v>
      </c>
      <c r="AQ5429" s="4">
        <v>0</v>
      </c>
      <c r="AR5429" s="4">
        <v>470.19</v>
      </c>
      <c r="AS5429" s="4">
        <v>0</v>
      </c>
      <c r="AT5429" s="4">
        <v>54921.8</v>
      </c>
      <c r="AU5429" s="4">
        <v>0</v>
      </c>
      <c r="AV5429" s="4">
        <v>0</v>
      </c>
      <c r="AW5429" s="8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s="5">
        <v>142950</v>
      </c>
      <c r="B5430" t="s">
        <v>336</v>
      </c>
      <c r="C5430" s="5">
        <v>49338</v>
      </c>
      <c r="D5430" t="s">
        <v>916</v>
      </c>
      <c r="E5430" s="1" t="s">
        <v>395</v>
      </c>
      <c r="F5430" s="4">
        <v>0.99</v>
      </c>
      <c r="G5430" s="4">
        <v>0.99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0.99</v>
      </c>
      <c r="Y5430" s="4">
        <v>5871.93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0</v>
      </c>
      <c r="AK5430" s="4">
        <v>0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5871.93</v>
      </c>
      <c r="AU5430" s="4">
        <v>0</v>
      </c>
      <c r="AV5430" s="4">
        <v>0</v>
      </c>
      <c r="AW5430" s="8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s="5">
        <v>142950</v>
      </c>
      <c r="B5431" t="s">
        <v>336</v>
      </c>
      <c r="C5431" s="5">
        <v>49346</v>
      </c>
      <c r="D5431" t="s">
        <v>783</v>
      </c>
      <c r="E5431" s="1" t="s">
        <v>395</v>
      </c>
      <c r="F5431" s="4">
        <v>2.79</v>
      </c>
      <c r="G5431" s="4">
        <v>2.79</v>
      </c>
      <c r="H5431" s="4">
        <v>0</v>
      </c>
      <c r="I5431" s="4">
        <v>0</v>
      </c>
      <c r="J5431" s="4">
        <v>0.8</v>
      </c>
      <c r="K5431" s="4">
        <v>0</v>
      </c>
      <c r="L5431" s="4">
        <v>0</v>
      </c>
      <c r="M5431" s="4">
        <v>0</v>
      </c>
      <c r="N5431" s="4">
        <v>0.99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0.99</v>
      </c>
      <c r="Y5431" s="4">
        <v>16548.16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3204</v>
      </c>
      <c r="AH5431" s="4">
        <v>0</v>
      </c>
      <c r="AI5431" s="4">
        <v>0</v>
      </c>
      <c r="AJ5431" s="4">
        <v>0</v>
      </c>
      <c r="AK5431" s="4">
        <v>25380.63</v>
      </c>
      <c r="AL5431" s="4">
        <v>28584.63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45132.79</v>
      </c>
      <c r="AU5431" s="4">
        <v>0</v>
      </c>
      <c r="AV5431" s="4">
        <v>0</v>
      </c>
      <c r="AW5431" s="8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s="5">
        <v>142950</v>
      </c>
      <c r="B5432" t="s">
        <v>336</v>
      </c>
      <c r="C5432" s="5">
        <v>49353</v>
      </c>
      <c r="D5432" t="s">
        <v>784</v>
      </c>
      <c r="E5432" s="1" t="s">
        <v>395</v>
      </c>
      <c r="F5432" s="4">
        <v>2.87</v>
      </c>
      <c r="G5432" s="4">
        <v>2.87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2.78</v>
      </c>
      <c r="Y5432" s="4">
        <v>17022.66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17022.66</v>
      </c>
      <c r="AU5432" s="4">
        <v>0</v>
      </c>
      <c r="AV5432" s="4">
        <v>0</v>
      </c>
      <c r="AW5432" s="8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s="5">
        <v>142950</v>
      </c>
      <c r="B5433" t="s">
        <v>336</v>
      </c>
      <c r="C5433" s="5">
        <v>49379</v>
      </c>
      <c r="D5433" t="s">
        <v>785</v>
      </c>
      <c r="E5433" s="1" t="s">
        <v>395</v>
      </c>
      <c r="F5433" s="4">
        <v>10.68</v>
      </c>
      <c r="G5433" s="4">
        <v>10.68</v>
      </c>
      <c r="H5433" s="4">
        <v>0</v>
      </c>
      <c r="I5433" s="4">
        <v>0</v>
      </c>
      <c r="J5433" s="4">
        <v>3.69</v>
      </c>
      <c r="K5433" s="4">
        <v>0</v>
      </c>
      <c r="L5433" s="4">
        <v>0</v>
      </c>
      <c r="M5433" s="4">
        <v>0</v>
      </c>
      <c r="N5433" s="4">
        <v>1</v>
      </c>
      <c r="O5433" s="4">
        <v>0</v>
      </c>
      <c r="P5433" s="4">
        <v>0</v>
      </c>
      <c r="Q5433" s="4">
        <v>0</v>
      </c>
      <c r="R5433" s="4">
        <v>0.09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7.68</v>
      </c>
      <c r="Y5433" s="4">
        <v>63345.64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14778.45</v>
      </c>
      <c r="AH5433" s="4">
        <v>0</v>
      </c>
      <c r="AI5433" s="4">
        <v>0</v>
      </c>
      <c r="AJ5433" s="4">
        <v>0</v>
      </c>
      <c r="AK5433" s="4">
        <v>25637</v>
      </c>
      <c r="AL5433" s="4">
        <v>40415.449999999997</v>
      </c>
      <c r="AM5433" s="4">
        <v>0</v>
      </c>
      <c r="AN5433" s="4">
        <v>0</v>
      </c>
      <c r="AO5433" s="4">
        <v>0</v>
      </c>
      <c r="AP5433" s="4">
        <v>137.25</v>
      </c>
      <c r="AQ5433" s="4">
        <v>0</v>
      </c>
      <c r="AR5433" s="4">
        <v>137.25</v>
      </c>
      <c r="AS5433" s="4">
        <v>0</v>
      </c>
      <c r="AT5433" s="4">
        <v>103898.34</v>
      </c>
      <c r="AU5433" s="4">
        <v>0</v>
      </c>
      <c r="AV5433" s="4">
        <v>0</v>
      </c>
      <c r="AW5433" s="8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s="5">
        <v>142950</v>
      </c>
      <c r="B5434" t="s">
        <v>336</v>
      </c>
      <c r="C5434" s="5">
        <v>49387</v>
      </c>
      <c r="D5434" t="s">
        <v>928</v>
      </c>
      <c r="E5434" s="1" t="s">
        <v>395</v>
      </c>
      <c r="F5434" s="4">
        <v>0.95</v>
      </c>
      <c r="G5434" s="4">
        <v>0.95</v>
      </c>
      <c r="H5434" s="4">
        <v>0</v>
      </c>
      <c r="I5434" s="4">
        <v>0</v>
      </c>
      <c r="J5434" s="4">
        <v>0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0.95</v>
      </c>
      <c r="Y5434" s="4">
        <v>5634.68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0</v>
      </c>
      <c r="AH5434" s="4">
        <v>0</v>
      </c>
      <c r="AI5434" s="4">
        <v>0</v>
      </c>
      <c r="AJ5434" s="4">
        <v>0</v>
      </c>
      <c r="AK5434" s="4">
        <v>0</v>
      </c>
      <c r="AL5434" s="4">
        <v>0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5634.68</v>
      </c>
      <c r="AU5434" s="4">
        <v>0</v>
      </c>
      <c r="AV5434" s="4">
        <v>0</v>
      </c>
      <c r="AW5434" s="8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s="5">
        <v>142950</v>
      </c>
      <c r="B5435" t="s">
        <v>336</v>
      </c>
      <c r="C5435" s="5">
        <v>49395</v>
      </c>
      <c r="D5435" t="s">
        <v>786</v>
      </c>
      <c r="E5435" s="1" t="s">
        <v>395</v>
      </c>
      <c r="F5435" s="4">
        <v>0.5</v>
      </c>
      <c r="G5435" s="4">
        <v>0.5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0.5</v>
      </c>
      <c r="Y5435" s="4">
        <v>2965.62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2965.62</v>
      </c>
      <c r="AU5435" s="4">
        <v>0</v>
      </c>
      <c r="AV5435" s="4">
        <v>0</v>
      </c>
      <c r="AW5435" s="8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s="5">
        <v>142950</v>
      </c>
      <c r="B5436" t="s">
        <v>336</v>
      </c>
      <c r="C5436" s="5">
        <v>49411</v>
      </c>
      <c r="D5436" t="s">
        <v>787</v>
      </c>
      <c r="E5436" s="1" t="s">
        <v>395</v>
      </c>
      <c r="F5436" s="4">
        <v>13.01</v>
      </c>
      <c r="G5436" s="4">
        <v>13.01</v>
      </c>
      <c r="H5436" s="4">
        <v>0</v>
      </c>
      <c r="I5436" s="4">
        <v>0</v>
      </c>
      <c r="J5436" s="4">
        <v>2.93</v>
      </c>
      <c r="K5436" s="4">
        <v>0</v>
      </c>
      <c r="L5436" s="4">
        <v>0</v>
      </c>
      <c r="M5436" s="4">
        <v>0</v>
      </c>
      <c r="N5436" s="4">
        <v>0</v>
      </c>
      <c r="O5436" s="4">
        <v>0.13</v>
      </c>
      <c r="P5436" s="4">
        <v>0</v>
      </c>
      <c r="Q5436" s="4">
        <v>0</v>
      </c>
      <c r="R5436" s="4">
        <v>0.02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7.82</v>
      </c>
      <c r="Y5436" s="4">
        <v>77165.429999999993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11734.65</v>
      </c>
      <c r="AH5436" s="4">
        <v>0</v>
      </c>
      <c r="AI5436" s="4">
        <v>0</v>
      </c>
      <c r="AJ5436" s="4">
        <v>0</v>
      </c>
      <c r="AK5436" s="4">
        <v>0</v>
      </c>
      <c r="AL5436" s="4">
        <v>11734.65</v>
      </c>
      <c r="AM5436" s="4">
        <v>674.96</v>
      </c>
      <c r="AN5436" s="4">
        <v>0</v>
      </c>
      <c r="AO5436" s="4">
        <v>0</v>
      </c>
      <c r="AP5436" s="4">
        <v>30.5</v>
      </c>
      <c r="AQ5436" s="4">
        <v>0</v>
      </c>
      <c r="AR5436" s="4">
        <v>705.46</v>
      </c>
      <c r="AS5436" s="4">
        <v>0</v>
      </c>
      <c r="AT5436" s="4">
        <v>89605.54</v>
      </c>
      <c r="AU5436" s="4">
        <v>0</v>
      </c>
      <c r="AV5436" s="4">
        <v>0</v>
      </c>
      <c r="AW5436" s="8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s="5">
        <v>142950</v>
      </c>
      <c r="B5437" t="s">
        <v>336</v>
      </c>
      <c r="C5437" s="5">
        <v>49429</v>
      </c>
      <c r="D5437" t="s">
        <v>623</v>
      </c>
      <c r="E5437" s="1" t="s">
        <v>395</v>
      </c>
      <c r="F5437" s="4">
        <v>12.47</v>
      </c>
      <c r="G5437" s="4">
        <v>12.47</v>
      </c>
      <c r="H5437" s="4">
        <v>0</v>
      </c>
      <c r="I5437" s="4">
        <v>0</v>
      </c>
      <c r="J5437" s="4">
        <v>2</v>
      </c>
      <c r="K5437" s="4">
        <v>0</v>
      </c>
      <c r="L5437" s="4">
        <v>0</v>
      </c>
      <c r="M5437" s="4">
        <v>0</v>
      </c>
      <c r="N5437" s="4">
        <v>1</v>
      </c>
      <c r="O5437" s="4">
        <v>0.33</v>
      </c>
      <c r="P5437" s="4">
        <v>0</v>
      </c>
      <c r="Q5437" s="4">
        <v>0</v>
      </c>
      <c r="R5437" s="4">
        <v>0.1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5.85</v>
      </c>
      <c r="Y5437" s="4">
        <v>73962.559999999998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8010</v>
      </c>
      <c r="AH5437" s="4">
        <v>0</v>
      </c>
      <c r="AI5437" s="4">
        <v>0</v>
      </c>
      <c r="AJ5437" s="4">
        <v>0</v>
      </c>
      <c r="AK5437" s="4">
        <v>25637</v>
      </c>
      <c r="AL5437" s="4">
        <v>33647</v>
      </c>
      <c r="AM5437" s="4">
        <v>1713.36</v>
      </c>
      <c r="AN5437" s="4">
        <v>0</v>
      </c>
      <c r="AO5437" s="4">
        <v>0</v>
      </c>
      <c r="AP5437" s="4">
        <v>152.5</v>
      </c>
      <c r="AQ5437" s="4">
        <v>0</v>
      </c>
      <c r="AR5437" s="4">
        <v>1865.86</v>
      </c>
      <c r="AS5437" s="4">
        <v>0</v>
      </c>
      <c r="AT5437" s="4">
        <v>109475.42</v>
      </c>
      <c r="AU5437" s="4">
        <v>0</v>
      </c>
      <c r="AV5437" s="4">
        <v>0</v>
      </c>
      <c r="AW5437" s="8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s="5">
        <v>142950</v>
      </c>
      <c r="B5438" t="s">
        <v>336</v>
      </c>
      <c r="C5438" s="5">
        <v>49437</v>
      </c>
      <c r="D5438" t="s">
        <v>788</v>
      </c>
      <c r="E5438" s="1" t="s">
        <v>395</v>
      </c>
      <c r="F5438" s="4">
        <v>5.34</v>
      </c>
      <c r="G5438" s="4">
        <v>5.34</v>
      </c>
      <c r="H5438" s="4">
        <v>0</v>
      </c>
      <c r="I5438" s="4">
        <v>0</v>
      </c>
      <c r="J5438" s="4">
        <v>0.48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2.0099999999999998</v>
      </c>
      <c r="Y5438" s="4">
        <v>31672.82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1922.4</v>
      </c>
      <c r="AH5438" s="4">
        <v>0</v>
      </c>
      <c r="AI5438" s="4">
        <v>0</v>
      </c>
      <c r="AJ5438" s="4">
        <v>0</v>
      </c>
      <c r="AK5438" s="4">
        <v>0</v>
      </c>
      <c r="AL5438" s="4">
        <v>1922.4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33595.22</v>
      </c>
      <c r="AU5438" s="4">
        <v>0</v>
      </c>
      <c r="AV5438" s="4">
        <v>0</v>
      </c>
      <c r="AW5438" s="8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s="5">
        <v>142950</v>
      </c>
      <c r="B5439" t="s">
        <v>336</v>
      </c>
      <c r="C5439" s="5">
        <v>49445</v>
      </c>
      <c r="D5439" t="s">
        <v>789</v>
      </c>
      <c r="E5439" s="1" t="s">
        <v>395</v>
      </c>
      <c r="F5439" s="4">
        <v>2.16</v>
      </c>
      <c r="G5439" s="4">
        <v>2.16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1.66</v>
      </c>
      <c r="Y5439" s="4">
        <v>12811.48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0</v>
      </c>
      <c r="AH5439" s="4">
        <v>0</v>
      </c>
      <c r="AI5439" s="4">
        <v>0</v>
      </c>
      <c r="AJ5439" s="4">
        <v>0</v>
      </c>
      <c r="AK5439" s="4">
        <v>0</v>
      </c>
      <c r="AL5439" s="4">
        <v>0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12811.48</v>
      </c>
      <c r="AU5439" s="4">
        <v>0</v>
      </c>
      <c r="AV5439" s="4">
        <v>0</v>
      </c>
      <c r="AW5439" s="8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s="5">
        <v>142950</v>
      </c>
      <c r="B5440" t="s">
        <v>336</v>
      </c>
      <c r="C5440" s="5">
        <v>49452</v>
      </c>
      <c r="D5440" t="s">
        <v>601</v>
      </c>
      <c r="E5440" s="1" t="s">
        <v>395</v>
      </c>
      <c r="F5440" s="4">
        <v>29.51</v>
      </c>
      <c r="G5440" s="4">
        <v>29.51</v>
      </c>
      <c r="H5440" s="4">
        <v>0</v>
      </c>
      <c r="I5440" s="4">
        <v>0.73</v>
      </c>
      <c r="J5440" s="4">
        <v>1.95</v>
      </c>
      <c r="K5440" s="4">
        <v>0</v>
      </c>
      <c r="L5440" s="4">
        <v>0</v>
      </c>
      <c r="M5440" s="4">
        <v>0</v>
      </c>
      <c r="N5440" s="4">
        <v>0.5</v>
      </c>
      <c r="O5440" s="4">
        <v>0.12</v>
      </c>
      <c r="P5440" s="4">
        <v>0</v>
      </c>
      <c r="Q5440" s="4">
        <v>0</v>
      </c>
      <c r="R5440" s="4">
        <v>0.19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20.48</v>
      </c>
      <c r="Y5440" s="4">
        <v>175030.89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1151.94</v>
      </c>
      <c r="AG5440" s="4">
        <v>7809.75</v>
      </c>
      <c r="AH5440" s="4">
        <v>0</v>
      </c>
      <c r="AI5440" s="4">
        <v>0</v>
      </c>
      <c r="AJ5440" s="4">
        <v>0</v>
      </c>
      <c r="AK5440" s="4">
        <v>12818.5</v>
      </c>
      <c r="AL5440" s="4">
        <v>21780.19</v>
      </c>
      <c r="AM5440" s="4">
        <v>623.04</v>
      </c>
      <c r="AN5440" s="4">
        <v>0</v>
      </c>
      <c r="AO5440" s="4">
        <v>0</v>
      </c>
      <c r="AP5440" s="4">
        <v>289.75</v>
      </c>
      <c r="AQ5440" s="4">
        <v>0</v>
      </c>
      <c r="AR5440" s="4">
        <v>912.79</v>
      </c>
      <c r="AS5440" s="4">
        <v>0</v>
      </c>
      <c r="AT5440" s="4">
        <v>197723.87</v>
      </c>
      <c r="AU5440" s="4">
        <v>0</v>
      </c>
      <c r="AV5440" s="4">
        <v>0</v>
      </c>
      <c r="AW5440" s="8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s="5">
        <v>142950</v>
      </c>
      <c r="B5441" t="s">
        <v>336</v>
      </c>
      <c r="C5441" s="5">
        <v>49460</v>
      </c>
      <c r="D5441" t="s">
        <v>790</v>
      </c>
      <c r="E5441" s="1" t="s">
        <v>395</v>
      </c>
      <c r="F5441" s="4">
        <v>11.06</v>
      </c>
      <c r="G5441" s="4">
        <v>11.06</v>
      </c>
      <c r="H5441" s="4">
        <v>0</v>
      </c>
      <c r="I5441" s="4">
        <v>0</v>
      </c>
      <c r="J5441" s="4">
        <v>2</v>
      </c>
      <c r="K5441" s="4">
        <v>0.97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7.71</v>
      </c>
      <c r="Y5441" s="4">
        <v>65599.509999999995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8010</v>
      </c>
      <c r="AH5441" s="4">
        <v>9333.34</v>
      </c>
      <c r="AI5441" s="4">
        <v>0</v>
      </c>
      <c r="AJ5441" s="4">
        <v>0</v>
      </c>
      <c r="AK5441" s="4">
        <v>0</v>
      </c>
      <c r="AL5441" s="4">
        <v>17343.34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0</v>
      </c>
      <c r="AT5441" s="4">
        <v>82942.850000000006</v>
      </c>
      <c r="AU5441" s="4">
        <v>0</v>
      </c>
      <c r="AV5441" s="4">
        <v>0</v>
      </c>
      <c r="AW5441" s="8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s="5">
        <v>142950</v>
      </c>
      <c r="B5442" t="s">
        <v>336</v>
      </c>
      <c r="C5442" s="5">
        <v>49478</v>
      </c>
      <c r="D5442" t="s">
        <v>791</v>
      </c>
      <c r="E5442" s="1" t="s">
        <v>395</v>
      </c>
      <c r="F5442" s="4">
        <v>7.03</v>
      </c>
      <c r="G5442" s="4">
        <v>7.03</v>
      </c>
      <c r="H5442" s="4">
        <v>0</v>
      </c>
      <c r="I5442" s="4">
        <v>0</v>
      </c>
      <c r="J5442" s="4">
        <v>0</v>
      </c>
      <c r="K5442" s="4">
        <v>7.0000000000000007E-2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0.05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3.04</v>
      </c>
      <c r="Y5442" s="4">
        <v>41696.620000000003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0</v>
      </c>
      <c r="AH5442" s="4">
        <v>673.54</v>
      </c>
      <c r="AI5442" s="4">
        <v>0</v>
      </c>
      <c r="AJ5442" s="4">
        <v>0</v>
      </c>
      <c r="AK5442" s="4">
        <v>0</v>
      </c>
      <c r="AL5442" s="4">
        <v>673.54</v>
      </c>
      <c r="AM5442" s="4">
        <v>0</v>
      </c>
      <c r="AN5442" s="4">
        <v>0</v>
      </c>
      <c r="AO5442" s="4">
        <v>0</v>
      </c>
      <c r="AP5442" s="4">
        <v>76.25</v>
      </c>
      <c r="AQ5442" s="4">
        <v>0</v>
      </c>
      <c r="AR5442" s="4">
        <v>76.25</v>
      </c>
      <c r="AS5442" s="4">
        <v>0</v>
      </c>
      <c r="AT5442" s="4">
        <v>42446.41</v>
      </c>
      <c r="AU5442" s="4">
        <v>0</v>
      </c>
      <c r="AV5442" s="4">
        <v>0</v>
      </c>
      <c r="AW5442" s="8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s="5">
        <v>142950</v>
      </c>
      <c r="B5443" t="s">
        <v>336</v>
      </c>
      <c r="C5443" s="5">
        <v>49494</v>
      </c>
      <c r="D5443" t="s">
        <v>911</v>
      </c>
      <c r="E5443" s="1" t="s">
        <v>395</v>
      </c>
      <c r="F5443" s="4">
        <v>5.22</v>
      </c>
      <c r="G5443" s="4">
        <v>5.22</v>
      </c>
      <c r="H5443" s="4">
        <v>0</v>
      </c>
      <c r="I5443" s="4">
        <v>0</v>
      </c>
      <c r="J5443" s="4">
        <v>0.9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1.8</v>
      </c>
      <c r="Y5443" s="4">
        <v>30961.07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3604.5</v>
      </c>
      <c r="AH5443" s="4">
        <v>0</v>
      </c>
      <c r="AI5443" s="4">
        <v>0</v>
      </c>
      <c r="AJ5443" s="4">
        <v>0</v>
      </c>
      <c r="AK5443" s="4">
        <v>0</v>
      </c>
      <c r="AL5443" s="4">
        <v>3604.5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34565.57</v>
      </c>
      <c r="AU5443" s="4">
        <v>0</v>
      </c>
      <c r="AV5443" s="4">
        <v>0</v>
      </c>
      <c r="AW5443" s="8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s="5">
        <v>142950</v>
      </c>
      <c r="B5444" t="s">
        <v>336</v>
      </c>
      <c r="C5444" s="5">
        <v>49502</v>
      </c>
      <c r="D5444" t="s">
        <v>792</v>
      </c>
      <c r="E5444" s="1" t="s">
        <v>395</v>
      </c>
      <c r="F5444" s="4">
        <v>13.81</v>
      </c>
      <c r="G5444" s="4">
        <v>13.81</v>
      </c>
      <c r="H5444" s="4">
        <v>0</v>
      </c>
      <c r="I5444" s="4">
        <v>0</v>
      </c>
      <c r="J5444" s="4">
        <v>1.29</v>
      </c>
      <c r="K5444" s="4">
        <v>0</v>
      </c>
      <c r="L5444" s="4">
        <v>0</v>
      </c>
      <c r="M5444" s="4">
        <v>0</v>
      </c>
      <c r="N5444" s="4">
        <v>0</v>
      </c>
      <c r="O5444" s="4">
        <v>0.08</v>
      </c>
      <c r="P5444" s="4">
        <v>0</v>
      </c>
      <c r="Q5444" s="4">
        <v>0</v>
      </c>
      <c r="R5444" s="4">
        <v>0.09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11.32</v>
      </c>
      <c r="Y5444" s="4">
        <v>81910.42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5166.45</v>
      </c>
      <c r="AH5444" s="4">
        <v>0</v>
      </c>
      <c r="AI5444" s="4">
        <v>0</v>
      </c>
      <c r="AJ5444" s="4">
        <v>0</v>
      </c>
      <c r="AK5444" s="4">
        <v>0</v>
      </c>
      <c r="AL5444" s="4">
        <v>5166.45</v>
      </c>
      <c r="AM5444" s="4">
        <v>415.36</v>
      </c>
      <c r="AN5444" s="4">
        <v>0</v>
      </c>
      <c r="AO5444" s="4">
        <v>0</v>
      </c>
      <c r="AP5444" s="4">
        <v>137.25</v>
      </c>
      <c r="AQ5444" s="4">
        <v>0</v>
      </c>
      <c r="AR5444" s="4">
        <v>552.61</v>
      </c>
      <c r="AS5444" s="4">
        <v>0</v>
      </c>
      <c r="AT5444" s="4">
        <v>87629.48</v>
      </c>
      <c r="AU5444" s="4">
        <v>0</v>
      </c>
      <c r="AV5444" s="4">
        <v>0</v>
      </c>
      <c r="AW5444" s="8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s="5">
        <v>142950</v>
      </c>
      <c r="B5445" t="s">
        <v>336</v>
      </c>
      <c r="C5445" s="5">
        <v>49510</v>
      </c>
      <c r="D5445" t="s">
        <v>793</v>
      </c>
      <c r="E5445" s="1" t="s">
        <v>395</v>
      </c>
      <c r="F5445" s="4">
        <v>7.1</v>
      </c>
      <c r="G5445" s="4">
        <v>7.1</v>
      </c>
      <c r="H5445" s="4">
        <v>0</v>
      </c>
      <c r="I5445" s="4">
        <v>0</v>
      </c>
      <c r="J5445" s="4">
        <v>0.41</v>
      </c>
      <c r="K5445" s="4">
        <v>0</v>
      </c>
      <c r="L5445" s="4">
        <v>0</v>
      </c>
      <c r="M5445" s="4">
        <v>0</v>
      </c>
      <c r="N5445" s="4">
        <v>0</v>
      </c>
      <c r="O5445" s="4">
        <v>0.08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4.1100000000000003</v>
      </c>
      <c r="Y5445" s="4">
        <v>42111.8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1642.05</v>
      </c>
      <c r="AH5445" s="4">
        <v>0</v>
      </c>
      <c r="AI5445" s="4">
        <v>0</v>
      </c>
      <c r="AJ5445" s="4">
        <v>0</v>
      </c>
      <c r="AK5445" s="4">
        <v>0</v>
      </c>
      <c r="AL5445" s="4">
        <v>1642.05</v>
      </c>
      <c r="AM5445" s="4">
        <v>415.36</v>
      </c>
      <c r="AN5445" s="4">
        <v>0</v>
      </c>
      <c r="AO5445" s="4">
        <v>0</v>
      </c>
      <c r="AP5445" s="4">
        <v>0</v>
      </c>
      <c r="AQ5445" s="4">
        <v>0</v>
      </c>
      <c r="AR5445" s="4">
        <v>415.36</v>
      </c>
      <c r="AS5445" s="4">
        <v>0</v>
      </c>
      <c r="AT5445" s="4">
        <v>44169.21</v>
      </c>
      <c r="AU5445" s="4">
        <v>0</v>
      </c>
      <c r="AV5445" s="4">
        <v>0</v>
      </c>
      <c r="AW5445" s="8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s="5">
        <v>142950</v>
      </c>
      <c r="B5446" t="s">
        <v>336</v>
      </c>
      <c r="C5446" s="5">
        <v>49528</v>
      </c>
      <c r="D5446" t="s">
        <v>611</v>
      </c>
      <c r="E5446" s="1" t="s">
        <v>395</v>
      </c>
      <c r="F5446" s="4">
        <v>11.95</v>
      </c>
      <c r="G5446" s="4">
        <v>11.95</v>
      </c>
      <c r="H5446" s="4">
        <v>0</v>
      </c>
      <c r="I5446" s="4">
        <v>0</v>
      </c>
      <c r="J5446" s="4">
        <v>3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6.97</v>
      </c>
      <c r="Y5446" s="4">
        <v>70878.320000000007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12015</v>
      </c>
      <c r="AH5446" s="4">
        <v>0</v>
      </c>
      <c r="AI5446" s="4">
        <v>0</v>
      </c>
      <c r="AJ5446" s="4">
        <v>0</v>
      </c>
      <c r="AK5446" s="4">
        <v>0</v>
      </c>
      <c r="AL5446" s="4">
        <v>12015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82893.320000000007</v>
      </c>
      <c r="AU5446" s="4">
        <v>0</v>
      </c>
      <c r="AV5446" s="4">
        <v>0</v>
      </c>
      <c r="AW5446" s="8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s="5">
        <v>142950</v>
      </c>
      <c r="B5447" t="s">
        <v>336</v>
      </c>
      <c r="C5447" s="5">
        <v>49536</v>
      </c>
      <c r="D5447" t="s">
        <v>794</v>
      </c>
      <c r="E5447" s="1" t="s">
        <v>395</v>
      </c>
      <c r="F5447" s="4">
        <v>14.16</v>
      </c>
      <c r="G5447" s="4">
        <v>14.16</v>
      </c>
      <c r="H5447" s="4">
        <v>0</v>
      </c>
      <c r="I5447" s="4">
        <v>0.24</v>
      </c>
      <c r="J5447" s="4">
        <v>3.87</v>
      </c>
      <c r="K5447" s="4">
        <v>0</v>
      </c>
      <c r="L5447" s="4">
        <v>0</v>
      </c>
      <c r="M5447" s="4">
        <v>0</v>
      </c>
      <c r="N5447" s="4">
        <v>1</v>
      </c>
      <c r="O5447" s="4">
        <v>0</v>
      </c>
      <c r="P5447" s="4">
        <v>0</v>
      </c>
      <c r="Q5447" s="4">
        <v>0</v>
      </c>
      <c r="R5447" s="4">
        <v>0.16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10.37</v>
      </c>
      <c r="Y5447" s="4">
        <v>83986.36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378.72</v>
      </c>
      <c r="AG5447" s="4">
        <v>15499.35</v>
      </c>
      <c r="AH5447" s="4">
        <v>0</v>
      </c>
      <c r="AI5447" s="4">
        <v>0</v>
      </c>
      <c r="AJ5447" s="4">
        <v>0</v>
      </c>
      <c r="AK5447" s="4">
        <v>25637</v>
      </c>
      <c r="AL5447" s="4">
        <v>41515.07</v>
      </c>
      <c r="AM5447" s="4">
        <v>0</v>
      </c>
      <c r="AN5447" s="4">
        <v>0</v>
      </c>
      <c r="AO5447" s="4">
        <v>0</v>
      </c>
      <c r="AP5447" s="4">
        <v>244</v>
      </c>
      <c r="AQ5447" s="4">
        <v>0</v>
      </c>
      <c r="AR5447" s="4">
        <v>244</v>
      </c>
      <c r="AS5447" s="4">
        <v>0</v>
      </c>
      <c r="AT5447" s="4">
        <v>125745.43</v>
      </c>
      <c r="AU5447" s="4">
        <v>0</v>
      </c>
      <c r="AV5447" s="4">
        <v>0</v>
      </c>
      <c r="AW5447" s="8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s="5">
        <v>142950</v>
      </c>
      <c r="B5448" t="s">
        <v>336</v>
      </c>
      <c r="C5448" s="5">
        <v>49544</v>
      </c>
      <c r="D5448" t="s">
        <v>795</v>
      </c>
      <c r="E5448" s="1" t="s">
        <v>395</v>
      </c>
      <c r="F5448" s="4">
        <v>10.56</v>
      </c>
      <c r="G5448" s="4">
        <v>10.56</v>
      </c>
      <c r="H5448" s="4">
        <v>0</v>
      </c>
      <c r="I5448" s="4">
        <v>0</v>
      </c>
      <c r="J5448" s="4">
        <v>3.44</v>
      </c>
      <c r="K5448" s="4">
        <v>0</v>
      </c>
      <c r="L5448" s="4">
        <v>0</v>
      </c>
      <c r="M5448" s="4">
        <v>0</v>
      </c>
      <c r="N5448" s="4">
        <v>0</v>
      </c>
      <c r="O5448" s="4">
        <v>7.0000000000000007E-2</v>
      </c>
      <c r="P5448" s="4">
        <v>0</v>
      </c>
      <c r="Q5448" s="4">
        <v>0</v>
      </c>
      <c r="R5448" s="4">
        <v>0.11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4.95</v>
      </c>
      <c r="Y5448" s="4">
        <v>62633.89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13777.2</v>
      </c>
      <c r="AH5448" s="4">
        <v>0</v>
      </c>
      <c r="AI5448" s="4">
        <v>0</v>
      </c>
      <c r="AJ5448" s="4">
        <v>0</v>
      </c>
      <c r="AK5448" s="4">
        <v>0</v>
      </c>
      <c r="AL5448" s="4">
        <v>13777.2</v>
      </c>
      <c r="AM5448" s="4">
        <v>363.44</v>
      </c>
      <c r="AN5448" s="4">
        <v>0</v>
      </c>
      <c r="AO5448" s="4">
        <v>0</v>
      </c>
      <c r="AP5448" s="4">
        <v>167.75</v>
      </c>
      <c r="AQ5448" s="4">
        <v>0</v>
      </c>
      <c r="AR5448" s="4">
        <v>531.19000000000005</v>
      </c>
      <c r="AS5448" s="4">
        <v>0</v>
      </c>
      <c r="AT5448" s="4">
        <v>76942.28</v>
      </c>
      <c r="AU5448" s="4">
        <v>0</v>
      </c>
      <c r="AV5448" s="4">
        <v>0</v>
      </c>
      <c r="AW5448" s="8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s="5">
        <v>142950</v>
      </c>
      <c r="B5449" t="s">
        <v>336</v>
      </c>
      <c r="C5449" s="5">
        <v>49569</v>
      </c>
      <c r="D5449" t="s">
        <v>389</v>
      </c>
      <c r="E5449" s="1" t="s">
        <v>395</v>
      </c>
      <c r="F5449" s="4">
        <v>6.21</v>
      </c>
      <c r="G5449" s="4">
        <v>6.21</v>
      </c>
      <c r="H5449" s="4">
        <v>0</v>
      </c>
      <c r="I5449" s="4">
        <v>0</v>
      </c>
      <c r="J5449" s="4">
        <v>0.89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0.1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3.25</v>
      </c>
      <c r="Y5449" s="4">
        <v>36833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3564.45</v>
      </c>
      <c r="AH5449" s="4">
        <v>0</v>
      </c>
      <c r="AI5449" s="4">
        <v>0</v>
      </c>
      <c r="AJ5449" s="4">
        <v>0</v>
      </c>
      <c r="AK5449" s="4">
        <v>0</v>
      </c>
      <c r="AL5449" s="4">
        <v>3564.45</v>
      </c>
      <c r="AM5449" s="4">
        <v>0</v>
      </c>
      <c r="AN5449" s="4">
        <v>0</v>
      </c>
      <c r="AO5449" s="4">
        <v>0</v>
      </c>
      <c r="AP5449" s="4">
        <v>152.5</v>
      </c>
      <c r="AQ5449" s="4">
        <v>0</v>
      </c>
      <c r="AR5449" s="4">
        <v>152.5</v>
      </c>
      <c r="AS5449" s="4">
        <v>0</v>
      </c>
      <c r="AT5449" s="4">
        <v>40549.949999999997</v>
      </c>
      <c r="AU5449" s="4">
        <v>0</v>
      </c>
      <c r="AV5449" s="4">
        <v>0</v>
      </c>
      <c r="AW5449" s="8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s="5">
        <v>142950</v>
      </c>
      <c r="B5450" t="s">
        <v>336</v>
      </c>
      <c r="C5450" s="5">
        <v>49577</v>
      </c>
      <c r="D5450" t="s">
        <v>369</v>
      </c>
      <c r="E5450" s="1" t="s">
        <v>395</v>
      </c>
      <c r="F5450" s="4">
        <v>5.35</v>
      </c>
      <c r="G5450" s="4">
        <v>5.35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7.0000000000000007E-2</v>
      </c>
      <c r="P5450" s="4">
        <v>0</v>
      </c>
      <c r="Q5450" s="4">
        <v>0</v>
      </c>
      <c r="R5450" s="4">
        <v>0.1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3.95</v>
      </c>
      <c r="Y5450" s="4">
        <v>31732.13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363.44</v>
      </c>
      <c r="AN5450" s="4">
        <v>0</v>
      </c>
      <c r="AO5450" s="4">
        <v>0</v>
      </c>
      <c r="AP5450" s="4">
        <v>152.5</v>
      </c>
      <c r="AQ5450" s="4">
        <v>0</v>
      </c>
      <c r="AR5450" s="4">
        <v>515.94000000000005</v>
      </c>
      <c r="AS5450" s="4">
        <v>0</v>
      </c>
      <c r="AT5450" s="4">
        <v>32248.07</v>
      </c>
      <c r="AU5450" s="4">
        <v>0</v>
      </c>
      <c r="AV5450" s="4">
        <v>0</v>
      </c>
      <c r="AW5450" s="8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s="5">
        <v>142950</v>
      </c>
      <c r="B5451" t="s">
        <v>336</v>
      </c>
      <c r="C5451" s="5">
        <v>49593</v>
      </c>
      <c r="D5451" t="s">
        <v>796</v>
      </c>
      <c r="E5451" s="1" t="s">
        <v>395</v>
      </c>
      <c r="F5451" s="4">
        <v>1.22</v>
      </c>
      <c r="G5451" s="4">
        <v>1.22</v>
      </c>
      <c r="H5451" s="4">
        <v>0</v>
      </c>
      <c r="I5451" s="4">
        <v>0</v>
      </c>
      <c r="J5451" s="4">
        <v>1.1299999999999999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0.03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</v>
      </c>
      <c r="Y5451" s="4">
        <v>7236.11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4525.6499999999996</v>
      </c>
      <c r="AH5451" s="4">
        <v>0</v>
      </c>
      <c r="AI5451" s="4">
        <v>0</v>
      </c>
      <c r="AJ5451" s="4">
        <v>0</v>
      </c>
      <c r="AK5451" s="4">
        <v>0</v>
      </c>
      <c r="AL5451" s="4">
        <v>4525.6499999999996</v>
      </c>
      <c r="AM5451" s="4">
        <v>0</v>
      </c>
      <c r="AN5451" s="4">
        <v>0</v>
      </c>
      <c r="AO5451" s="4">
        <v>0</v>
      </c>
      <c r="AP5451" s="4">
        <v>45.75</v>
      </c>
      <c r="AQ5451" s="4">
        <v>0</v>
      </c>
      <c r="AR5451" s="4">
        <v>45.75</v>
      </c>
      <c r="AS5451" s="4">
        <v>0</v>
      </c>
      <c r="AT5451" s="4">
        <v>11807.51</v>
      </c>
      <c r="AU5451" s="4">
        <v>0</v>
      </c>
      <c r="AV5451" s="4">
        <v>0</v>
      </c>
      <c r="AW5451" s="8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s="5">
        <v>142950</v>
      </c>
      <c r="B5452" t="s">
        <v>336</v>
      </c>
      <c r="C5452" s="5">
        <v>49601</v>
      </c>
      <c r="D5452" t="s">
        <v>797</v>
      </c>
      <c r="E5452" s="1" t="s">
        <v>395</v>
      </c>
      <c r="F5452" s="4">
        <v>4.6500000000000004</v>
      </c>
      <c r="G5452" s="4">
        <v>4.6500000000000004</v>
      </c>
      <c r="H5452" s="4">
        <v>0</v>
      </c>
      <c r="I5452" s="4">
        <v>0</v>
      </c>
      <c r="J5452" s="4">
        <v>1</v>
      </c>
      <c r="K5452" s="4">
        <v>0</v>
      </c>
      <c r="L5452" s="4">
        <v>0</v>
      </c>
      <c r="M5452" s="4">
        <v>0</v>
      </c>
      <c r="N5452" s="4">
        <v>0.03</v>
      </c>
      <c r="O5452" s="4">
        <v>7.0000000000000007E-2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4.6500000000000004</v>
      </c>
      <c r="Y5452" s="4">
        <v>27580.27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4005</v>
      </c>
      <c r="AH5452" s="4">
        <v>0</v>
      </c>
      <c r="AI5452" s="4">
        <v>0</v>
      </c>
      <c r="AJ5452" s="4">
        <v>0</v>
      </c>
      <c r="AK5452" s="4">
        <v>769.11</v>
      </c>
      <c r="AL5452" s="4">
        <v>4774.1099999999997</v>
      </c>
      <c r="AM5452" s="4">
        <v>363.44</v>
      </c>
      <c r="AN5452" s="4">
        <v>0</v>
      </c>
      <c r="AO5452" s="4">
        <v>0</v>
      </c>
      <c r="AP5452" s="4">
        <v>0</v>
      </c>
      <c r="AQ5452" s="4">
        <v>0</v>
      </c>
      <c r="AR5452" s="4">
        <v>363.44</v>
      </c>
      <c r="AS5452" s="4">
        <v>0</v>
      </c>
      <c r="AT5452" s="4">
        <v>32717.82</v>
      </c>
      <c r="AU5452" s="4">
        <v>0</v>
      </c>
      <c r="AV5452" s="4">
        <v>0</v>
      </c>
      <c r="AW5452" s="8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s="5">
        <v>142950</v>
      </c>
      <c r="B5453" t="s">
        <v>336</v>
      </c>
      <c r="C5453" s="5">
        <v>49619</v>
      </c>
      <c r="D5453" t="s">
        <v>822</v>
      </c>
      <c r="E5453" s="1" t="s">
        <v>395</v>
      </c>
      <c r="F5453" s="4">
        <v>6.38</v>
      </c>
      <c r="G5453" s="4">
        <v>6.38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0.06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5.45</v>
      </c>
      <c r="Y5453" s="4">
        <v>37841.31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0</v>
      </c>
      <c r="AI5453" s="4">
        <v>0</v>
      </c>
      <c r="AJ5453" s="4">
        <v>0</v>
      </c>
      <c r="AK5453" s="4">
        <v>0</v>
      </c>
      <c r="AL5453" s="4">
        <v>0</v>
      </c>
      <c r="AM5453" s="4">
        <v>0</v>
      </c>
      <c r="AN5453" s="4">
        <v>0</v>
      </c>
      <c r="AO5453" s="4">
        <v>0</v>
      </c>
      <c r="AP5453" s="4">
        <v>91.5</v>
      </c>
      <c r="AQ5453" s="4">
        <v>0</v>
      </c>
      <c r="AR5453" s="4">
        <v>91.5</v>
      </c>
      <c r="AS5453" s="4">
        <v>0</v>
      </c>
      <c r="AT5453" s="4">
        <v>37932.81</v>
      </c>
      <c r="AU5453" s="4">
        <v>0</v>
      </c>
      <c r="AV5453" s="4">
        <v>0</v>
      </c>
      <c r="AW5453" s="8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s="5">
        <v>142950</v>
      </c>
      <c r="B5454" t="s">
        <v>336</v>
      </c>
      <c r="C5454" s="5">
        <v>49627</v>
      </c>
      <c r="D5454" t="s">
        <v>798</v>
      </c>
      <c r="E5454" s="1" t="s">
        <v>395</v>
      </c>
      <c r="F5454" s="4">
        <v>10.25</v>
      </c>
      <c r="G5454" s="4">
        <v>10.25</v>
      </c>
      <c r="H5454" s="4">
        <v>0</v>
      </c>
      <c r="I5454" s="4">
        <v>0</v>
      </c>
      <c r="J5454" s="4">
        <v>0.89</v>
      </c>
      <c r="K5454" s="4">
        <v>0.87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0.08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5.93</v>
      </c>
      <c r="Y5454" s="4">
        <v>60795.21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3564.45</v>
      </c>
      <c r="AH5454" s="4">
        <v>8371.14</v>
      </c>
      <c r="AI5454" s="4">
        <v>0</v>
      </c>
      <c r="AJ5454" s="4">
        <v>0</v>
      </c>
      <c r="AK5454" s="4">
        <v>0</v>
      </c>
      <c r="AL5454" s="4">
        <v>11935.59</v>
      </c>
      <c r="AM5454" s="4">
        <v>0</v>
      </c>
      <c r="AN5454" s="4">
        <v>0</v>
      </c>
      <c r="AO5454" s="4">
        <v>0</v>
      </c>
      <c r="AP5454" s="4">
        <v>122</v>
      </c>
      <c r="AQ5454" s="4">
        <v>0</v>
      </c>
      <c r="AR5454" s="4">
        <v>122</v>
      </c>
      <c r="AS5454" s="4">
        <v>0</v>
      </c>
      <c r="AT5454" s="4">
        <v>72852.800000000003</v>
      </c>
      <c r="AU5454" s="4">
        <v>0</v>
      </c>
      <c r="AV5454" s="4">
        <v>0</v>
      </c>
      <c r="AW5454" s="8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s="5">
        <v>142950</v>
      </c>
      <c r="B5455" t="s">
        <v>336</v>
      </c>
      <c r="C5455" s="5">
        <v>49635</v>
      </c>
      <c r="D5455" t="s">
        <v>674</v>
      </c>
      <c r="E5455" s="1" t="s">
        <v>395</v>
      </c>
      <c r="F5455" s="4">
        <v>7.66</v>
      </c>
      <c r="G5455" s="4">
        <v>7.66</v>
      </c>
      <c r="H5455" s="4">
        <v>0</v>
      </c>
      <c r="I5455" s="4">
        <v>0</v>
      </c>
      <c r="J5455" s="4">
        <v>2</v>
      </c>
      <c r="K5455" s="4">
        <v>0</v>
      </c>
      <c r="L5455" s="4">
        <v>0</v>
      </c>
      <c r="M5455" s="4">
        <v>0</v>
      </c>
      <c r="N5455" s="4">
        <v>0</v>
      </c>
      <c r="O5455" s="4">
        <v>0.21</v>
      </c>
      <c r="P5455" s="4">
        <v>0</v>
      </c>
      <c r="Q5455" s="4">
        <v>0</v>
      </c>
      <c r="R5455" s="4">
        <v>7.0000000000000007E-2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5.8</v>
      </c>
      <c r="Y5455" s="4">
        <v>45433.3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8010</v>
      </c>
      <c r="AH5455" s="4">
        <v>0</v>
      </c>
      <c r="AI5455" s="4">
        <v>0</v>
      </c>
      <c r="AJ5455" s="4">
        <v>0</v>
      </c>
      <c r="AK5455" s="4">
        <v>0</v>
      </c>
      <c r="AL5455" s="4">
        <v>8010</v>
      </c>
      <c r="AM5455" s="4">
        <v>1090.32</v>
      </c>
      <c r="AN5455" s="4">
        <v>0</v>
      </c>
      <c r="AO5455" s="4">
        <v>0</v>
      </c>
      <c r="AP5455" s="4">
        <v>106.75</v>
      </c>
      <c r="AQ5455" s="4">
        <v>0</v>
      </c>
      <c r="AR5455" s="4">
        <v>1197.07</v>
      </c>
      <c r="AS5455" s="4">
        <v>0</v>
      </c>
      <c r="AT5455" s="4">
        <v>54640.37</v>
      </c>
      <c r="AU5455" s="4">
        <v>0</v>
      </c>
      <c r="AV5455" s="4">
        <v>0</v>
      </c>
      <c r="AW5455" s="8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s="5">
        <v>142950</v>
      </c>
      <c r="B5456" t="s">
        <v>336</v>
      </c>
      <c r="C5456" s="5">
        <v>49643</v>
      </c>
      <c r="D5456" t="s">
        <v>799</v>
      </c>
      <c r="E5456" s="1" t="s">
        <v>395</v>
      </c>
      <c r="F5456" s="4">
        <v>1.9</v>
      </c>
      <c r="G5456" s="4">
        <v>1.9</v>
      </c>
      <c r="H5456" s="4">
        <v>0</v>
      </c>
      <c r="I5456" s="4">
        <v>0</v>
      </c>
      <c r="J5456" s="4">
        <v>1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1.9</v>
      </c>
      <c r="Y5456" s="4">
        <v>11269.36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4005</v>
      </c>
      <c r="AH5456" s="4">
        <v>0</v>
      </c>
      <c r="AI5456" s="4">
        <v>0</v>
      </c>
      <c r="AJ5456" s="4">
        <v>0</v>
      </c>
      <c r="AK5456" s="4">
        <v>0</v>
      </c>
      <c r="AL5456" s="4">
        <v>4005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15274.36</v>
      </c>
      <c r="AU5456" s="4">
        <v>0</v>
      </c>
      <c r="AV5456" s="4">
        <v>0</v>
      </c>
      <c r="AW5456" s="8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s="5">
        <v>142950</v>
      </c>
      <c r="B5457" t="s">
        <v>336</v>
      </c>
      <c r="C5457" s="5">
        <v>49650</v>
      </c>
      <c r="D5457" t="s">
        <v>901</v>
      </c>
      <c r="E5457" s="1" t="s">
        <v>395</v>
      </c>
      <c r="F5457" s="4">
        <v>12.18</v>
      </c>
      <c r="G5457" s="4">
        <v>12.18</v>
      </c>
      <c r="H5457" s="4">
        <v>0</v>
      </c>
      <c r="I5457" s="4">
        <v>0</v>
      </c>
      <c r="J5457" s="4">
        <v>2.2200000000000002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0.22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5.76</v>
      </c>
      <c r="Y5457" s="4">
        <v>72242.5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8891.1</v>
      </c>
      <c r="AH5457" s="4">
        <v>0</v>
      </c>
      <c r="AI5457" s="4">
        <v>0</v>
      </c>
      <c r="AJ5457" s="4">
        <v>0</v>
      </c>
      <c r="AK5457" s="4">
        <v>0</v>
      </c>
      <c r="AL5457" s="4">
        <v>8891.1</v>
      </c>
      <c r="AM5457" s="4">
        <v>0</v>
      </c>
      <c r="AN5457" s="4">
        <v>0</v>
      </c>
      <c r="AO5457" s="4">
        <v>0</v>
      </c>
      <c r="AP5457" s="4">
        <v>335.5</v>
      </c>
      <c r="AQ5457" s="4">
        <v>0</v>
      </c>
      <c r="AR5457" s="4">
        <v>335.5</v>
      </c>
      <c r="AS5457" s="4">
        <v>0</v>
      </c>
      <c r="AT5457" s="4">
        <v>81469.100000000006</v>
      </c>
      <c r="AU5457" s="4">
        <v>0</v>
      </c>
      <c r="AV5457" s="4">
        <v>0</v>
      </c>
      <c r="AW5457" s="8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s="5">
        <v>142950</v>
      </c>
      <c r="B5458" t="s">
        <v>336</v>
      </c>
      <c r="C5458" s="5">
        <v>49668</v>
      </c>
      <c r="D5458" t="s">
        <v>800</v>
      </c>
      <c r="E5458" s="1" t="s">
        <v>395</v>
      </c>
      <c r="F5458" s="4">
        <v>5.41</v>
      </c>
      <c r="G5458" s="4">
        <v>5.41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0.04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3.46</v>
      </c>
      <c r="Y5458" s="4">
        <v>32088.01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0</v>
      </c>
      <c r="AH5458" s="4">
        <v>0</v>
      </c>
      <c r="AI5458" s="4">
        <v>0</v>
      </c>
      <c r="AJ5458" s="4">
        <v>0</v>
      </c>
      <c r="AK5458" s="4">
        <v>0</v>
      </c>
      <c r="AL5458" s="4">
        <v>0</v>
      </c>
      <c r="AM5458" s="4">
        <v>207.68</v>
      </c>
      <c r="AN5458" s="4">
        <v>0</v>
      </c>
      <c r="AO5458" s="4">
        <v>0</v>
      </c>
      <c r="AP5458" s="4">
        <v>0</v>
      </c>
      <c r="AQ5458" s="4">
        <v>0</v>
      </c>
      <c r="AR5458" s="4">
        <v>207.68</v>
      </c>
      <c r="AS5458" s="4">
        <v>0</v>
      </c>
      <c r="AT5458" s="4">
        <v>32295.69</v>
      </c>
      <c r="AU5458" s="4">
        <v>0</v>
      </c>
      <c r="AV5458" s="4">
        <v>0</v>
      </c>
      <c r="AW5458" s="8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s="5">
        <v>142950</v>
      </c>
      <c r="B5459" t="s">
        <v>336</v>
      </c>
      <c r="C5459" s="5">
        <v>49684</v>
      </c>
      <c r="D5459" t="s">
        <v>801</v>
      </c>
      <c r="E5459" s="1" t="s">
        <v>395</v>
      </c>
      <c r="F5459" s="4">
        <v>2.95</v>
      </c>
      <c r="G5459" s="4">
        <v>2.96</v>
      </c>
      <c r="H5459" s="4">
        <v>0.04</v>
      </c>
      <c r="I5459" s="4">
        <v>0</v>
      </c>
      <c r="J5459" s="4">
        <v>0.41</v>
      </c>
      <c r="K5459" s="4">
        <v>0.89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7.0000000000000007E-2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2.9</v>
      </c>
      <c r="Y5459" s="4">
        <v>17556.47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1642.05</v>
      </c>
      <c r="AH5459" s="4">
        <v>8563.58</v>
      </c>
      <c r="AI5459" s="4">
        <v>0</v>
      </c>
      <c r="AJ5459" s="4">
        <v>0</v>
      </c>
      <c r="AK5459" s="4">
        <v>0</v>
      </c>
      <c r="AL5459" s="4">
        <v>10205.629999999999</v>
      </c>
      <c r="AM5459" s="4">
        <v>0</v>
      </c>
      <c r="AN5459" s="4">
        <v>0</v>
      </c>
      <c r="AO5459" s="4">
        <v>0</v>
      </c>
      <c r="AP5459" s="4">
        <v>106.75</v>
      </c>
      <c r="AQ5459" s="4">
        <v>0</v>
      </c>
      <c r="AR5459" s="4">
        <v>106.75</v>
      </c>
      <c r="AS5459" s="4">
        <v>0</v>
      </c>
      <c r="AT5459" s="4">
        <v>27868.85</v>
      </c>
      <c r="AU5459" s="4">
        <v>0</v>
      </c>
      <c r="AV5459" s="4">
        <v>0</v>
      </c>
      <c r="AW5459" s="8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s="5">
        <v>142950</v>
      </c>
      <c r="B5460" t="s">
        <v>336</v>
      </c>
      <c r="C5460" s="5">
        <v>49700</v>
      </c>
      <c r="D5460" t="s">
        <v>802</v>
      </c>
      <c r="E5460" s="1" t="s">
        <v>395</v>
      </c>
      <c r="F5460" s="4">
        <v>2.73</v>
      </c>
      <c r="G5460" s="4">
        <v>2.73</v>
      </c>
      <c r="H5460" s="4">
        <v>0</v>
      </c>
      <c r="I5460" s="4">
        <v>0</v>
      </c>
      <c r="J5460" s="4">
        <v>0.66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0.66</v>
      </c>
      <c r="Y5460" s="4">
        <v>16192.29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2643.3</v>
      </c>
      <c r="AH5460" s="4">
        <v>0</v>
      </c>
      <c r="AI5460" s="4">
        <v>0</v>
      </c>
      <c r="AJ5460" s="4">
        <v>0</v>
      </c>
      <c r="AK5460" s="4">
        <v>0</v>
      </c>
      <c r="AL5460" s="4">
        <v>2643.3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18835.59</v>
      </c>
      <c r="AU5460" s="4">
        <v>0</v>
      </c>
      <c r="AV5460" s="4">
        <v>0</v>
      </c>
      <c r="AW5460" s="8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s="5">
        <v>142950</v>
      </c>
      <c r="B5461" t="s">
        <v>336</v>
      </c>
      <c r="C5461" s="5">
        <v>49718</v>
      </c>
      <c r="D5461" t="s">
        <v>891</v>
      </c>
      <c r="E5461" s="1" t="s">
        <v>395</v>
      </c>
      <c r="F5461" s="4">
        <v>1.91</v>
      </c>
      <c r="G5461" s="4">
        <v>1.91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0.99</v>
      </c>
      <c r="Y5461" s="4">
        <v>11328.67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0</v>
      </c>
      <c r="AH5461" s="4">
        <v>0</v>
      </c>
      <c r="AI5461" s="4">
        <v>0</v>
      </c>
      <c r="AJ5461" s="4">
        <v>0</v>
      </c>
      <c r="AK5461" s="4">
        <v>0</v>
      </c>
      <c r="AL5461" s="4">
        <v>0</v>
      </c>
      <c r="AM5461" s="4">
        <v>0</v>
      </c>
      <c r="AN5461" s="4">
        <v>0</v>
      </c>
      <c r="AO5461" s="4">
        <v>0</v>
      </c>
      <c r="AP5461" s="4">
        <v>0</v>
      </c>
      <c r="AQ5461" s="4">
        <v>0</v>
      </c>
      <c r="AR5461" s="4">
        <v>0</v>
      </c>
      <c r="AS5461" s="4">
        <v>0</v>
      </c>
      <c r="AT5461" s="4">
        <v>11328.67</v>
      </c>
      <c r="AU5461" s="4">
        <v>0</v>
      </c>
      <c r="AV5461" s="4">
        <v>0</v>
      </c>
      <c r="AW5461" s="8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s="5">
        <v>142950</v>
      </c>
      <c r="B5462" t="s">
        <v>336</v>
      </c>
      <c r="C5462" s="5">
        <v>49726</v>
      </c>
      <c r="D5462" t="s">
        <v>803</v>
      </c>
      <c r="E5462" s="1" t="s">
        <v>395</v>
      </c>
      <c r="F5462" s="4">
        <v>2.89</v>
      </c>
      <c r="G5462" s="4">
        <v>2.89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0.46</v>
      </c>
      <c r="Y5462" s="4">
        <v>17141.28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17141.28</v>
      </c>
      <c r="AU5462" s="4">
        <v>0</v>
      </c>
      <c r="AV5462" s="4">
        <v>0</v>
      </c>
      <c r="AW5462" s="8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s="5">
        <v>142950</v>
      </c>
      <c r="B5463" t="s">
        <v>336</v>
      </c>
      <c r="C5463" s="5">
        <v>49759</v>
      </c>
      <c r="D5463" t="s">
        <v>804</v>
      </c>
      <c r="E5463" s="1" t="s">
        <v>395</v>
      </c>
      <c r="F5463" s="4">
        <v>1.0900000000000001</v>
      </c>
      <c r="G5463" s="4">
        <v>1.0900000000000001</v>
      </c>
      <c r="H5463" s="4">
        <v>0</v>
      </c>
      <c r="I5463" s="4">
        <v>0</v>
      </c>
      <c r="J5463" s="4">
        <v>1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0.01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0</v>
      </c>
      <c r="Y5463" s="4">
        <v>6465.05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4005</v>
      </c>
      <c r="AH5463" s="4">
        <v>0</v>
      </c>
      <c r="AI5463" s="4">
        <v>0</v>
      </c>
      <c r="AJ5463" s="4">
        <v>0</v>
      </c>
      <c r="AK5463" s="4">
        <v>0</v>
      </c>
      <c r="AL5463" s="4">
        <v>4005</v>
      </c>
      <c r="AM5463" s="4">
        <v>0</v>
      </c>
      <c r="AN5463" s="4">
        <v>0</v>
      </c>
      <c r="AO5463" s="4">
        <v>0</v>
      </c>
      <c r="AP5463" s="4">
        <v>15.25</v>
      </c>
      <c r="AQ5463" s="4">
        <v>0</v>
      </c>
      <c r="AR5463" s="4">
        <v>15.25</v>
      </c>
      <c r="AS5463" s="4">
        <v>0</v>
      </c>
      <c r="AT5463" s="4">
        <v>10485.299999999999</v>
      </c>
      <c r="AU5463" s="4">
        <v>0</v>
      </c>
      <c r="AV5463" s="4">
        <v>0</v>
      </c>
      <c r="AW5463" s="8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s="5">
        <v>142950</v>
      </c>
      <c r="B5464" t="s">
        <v>336</v>
      </c>
      <c r="C5464" s="5">
        <v>49767</v>
      </c>
      <c r="D5464" t="s">
        <v>887</v>
      </c>
      <c r="E5464" s="1" t="s">
        <v>395</v>
      </c>
      <c r="F5464" s="4">
        <v>2</v>
      </c>
      <c r="G5464" s="4">
        <v>2</v>
      </c>
      <c r="H5464" s="4">
        <v>0</v>
      </c>
      <c r="I5464" s="4">
        <v>0.21</v>
      </c>
      <c r="J5464" s="4">
        <v>0.79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2</v>
      </c>
      <c r="Y5464" s="4">
        <v>11862.48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331.38</v>
      </c>
      <c r="AG5464" s="4">
        <v>3163.95</v>
      </c>
      <c r="AH5464" s="4">
        <v>0</v>
      </c>
      <c r="AI5464" s="4">
        <v>0</v>
      </c>
      <c r="AJ5464" s="4">
        <v>0</v>
      </c>
      <c r="AK5464" s="4">
        <v>0</v>
      </c>
      <c r="AL5464" s="4">
        <v>3495.33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15357.81</v>
      </c>
      <c r="AU5464" s="4">
        <v>0</v>
      </c>
      <c r="AV5464" s="4">
        <v>0</v>
      </c>
      <c r="AW5464" s="8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s="5">
        <v>142950</v>
      </c>
      <c r="B5465" t="s">
        <v>336</v>
      </c>
      <c r="C5465" s="5">
        <v>49775</v>
      </c>
      <c r="D5465" t="s">
        <v>805</v>
      </c>
      <c r="E5465" s="1" t="s">
        <v>395</v>
      </c>
      <c r="F5465" s="4">
        <v>1.42</v>
      </c>
      <c r="G5465" s="4">
        <v>1.42</v>
      </c>
      <c r="H5465" s="4">
        <v>0</v>
      </c>
      <c r="I5465" s="4">
        <v>0</v>
      </c>
      <c r="J5465" s="4">
        <v>0.42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7.0000000000000007E-2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1</v>
      </c>
      <c r="Y5465" s="4">
        <v>8422.36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1682.1</v>
      </c>
      <c r="AH5465" s="4">
        <v>0</v>
      </c>
      <c r="AI5465" s="4">
        <v>0</v>
      </c>
      <c r="AJ5465" s="4">
        <v>0</v>
      </c>
      <c r="AK5465" s="4">
        <v>0</v>
      </c>
      <c r="AL5465" s="4">
        <v>1682.1</v>
      </c>
      <c r="AM5465" s="4">
        <v>0</v>
      </c>
      <c r="AN5465" s="4">
        <v>0</v>
      </c>
      <c r="AO5465" s="4">
        <v>0</v>
      </c>
      <c r="AP5465" s="4">
        <v>106.75</v>
      </c>
      <c r="AQ5465" s="4">
        <v>0</v>
      </c>
      <c r="AR5465" s="4">
        <v>106.75</v>
      </c>
      <c r="AS5465" s="4">
        <v>0</v>
      </c>
      <c r="AT5465" s="4">
        <v>10211.209999999999</v>
      </c>
      <c r="AU5465" s="4">
        <v>0</v>
      </c>
      <c r="AV5465" s="4">
        <v>0</v>
      </c>
      <c r="AW5465" s="8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s="5">
        <v>142950</v>
      </c>
      <c r="B5466" t="s">
        <v>336</v>
      </c>
      <c r="C5466" s="5">
        <v>49791</v>
      </c>
      <c r="D5466" t="s">
        <v>807</v>
      </c>
      <c r="E5466" s="1" t="s">
        <v>395</v>
      </c>
      <c r="F5466" s="4">
        <v>1.25</v>
      </c>
      <c r="G5466" s="4">
        <v>1.25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0.25</v>
      </c>
      <c r="Y5466" s="4">
        <v>7414.05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0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7414.05</v>
      </c>
      <c r="AU5466" s="4">
        <v>0</v>
      </c>
      <c r="AV5466" s="4">
        <v>0</v>
      </c>
      <c r="AW5466" s="8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s="5">
        <v>142950</v>
      </c>
      <c r="B5467" t="s">
        <v>336</v>
      </c>
      <c r="C5467" s="5">
        <v>49809</v>
      </c>
      <c r="D5467" t="s">
        <v>888</v>
      </c>
      <c r="E5467" s="1" t="s">
        <v>395</v>
      </c>
      <c r="F5467" s="4">
        <v>5.7</v>
      </c>
      <c r="G5467" s="4">
        <v>5.7</v>
      </c>
      <c r="H5467" s="4">
        <v>0</v>
      </c>
      <c r="I5467" s="4">
        <v>0</v>
      </c>
      <c r="J5467" s="4">
        <v>2.52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0.02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5.69</v>
      </c>
      <c r="Y5467" s="4">
        <v>33808.07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10092.6</v>
      </c>
      <c r="AH5467" s="4">
        <v>0</v>
      </c>
      <c r="AI5467" s="4">
        <v>0</v>
      </c>
      <c r="AJ5467" s="4">
        <v>0</v>
      </c>
      <c r="AK5467" s="4">
        <v>0</v>
      </c>
      <c r="AL5467" s="4">
        <v>10092.6</v>
      </c>
      <c r="AM5467" s="4">
        <v>0</v>
      </c>
      <c r="AN5467" s="4">
        <v>0</v>
      </c>
      <c r="AO5467" s="4">
        <v>0</v>
      </c>
      <c r="AP5467" s="4">
        <v>30.5</v>
      </c>
      <c r="AQ5467" s="4">
        <v>0</v>
      </c>
      <c r="AR5467" s="4">
        <v>30.5</v>
      </c>
      <c r="AS5467" s="4">
        <v>0</v>
      </c>
      <c r="AT5467" s="4">
        <v>43931.17</v>
      </c>
      <c r="AU5467" s="4">
        <v>0</v>
      </c>
      <c r="AV5467" s="4">
        <v>0</v>
      </c>
      <c r="AW5467" s="8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s="5">
        <v>142950</v>
      </c>
      <c r="B5468" t="s">
        <v>336</v>
      </c>
      <c r="C5468" s="5">
        <v>49833</v>
      </c>
      <c r="D5468" t="s">
        <v>417</v>
      </c>
      <c r="E5468" s="1" t="s">
        <v>395</v>
      </c>
      <c r="F5468" s="4">
        <v>13.54</v>
      </c>
      <c r="G5468" s="4">
        <v>13.54</v>
      </c>
      <c r="H5468" s="4">
        <v>0</v>
      </c>
      <c r="I5468" s="4">
        <v>0</v>
      </c>
      <c r="J5468" s="4">
        <v>2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7.0000000000000007E-2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9.77</v>
      </c>
      <c r="Y5468" s="4">
        <v>80308.990000000005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8010</v>
      </c>
      <c r="AH5468" s="4">
        <v>0</v>
      </c>
      <c r="AI5468" s="4">
        <v>0</v>
      </c>
      <c r="AJ5468" s="4">
        <v>0</v>
      </c>
      <c r="AK5468" s="4">
        <v>0</v>
      </c>
      <c r="AL5468" s="4">
        <v>8010</v>
      </c>
      <c r="AM5468" s="4">
        <v>0</v>
      </c>
      <c r="AN5468" s="4">
        <v>0</v>
      </c>
      <c r="AO5468" s="4">
        <v>0</v>
      </c>
      <c r="AP5468" s="4">
        <v>106.75</v>
      </c>
      <c r="AQ5468" s="4">
        <v>0</v>
      </c>
      <c r="AR5468" s="4">
        <v>106.75</v>
      </c>
      <c r="AS5468" s="4">
        <v>0</v>
      </c>
      <c r="AT5468" s="4">
        <v>88425.74</v>
      </c>
      <c r="AU5468" s="4">
        <v>0</v>
      </c>
      <c r="AV5468" s="4">
        <v>0</v>
      </c>
      <c r="AW5468" s="8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s="5">
        <v>142950</v>
      </c>
      <c r="B5469" t="s">
        <v>336</v>
      </c>
      <c r="C5469" s="5">
        <v>49841</v>
      </c>
      <c r="D5469" t="s">
        <v>809</v>
      </c>
      <c r="E5469" s="1" t="s">
        <v>395</v>
      </c>
      <c r="F5469" s="4">
        <v>9.4</v>
      </c>
      <c r="G5469" s="4">
        <v>9.4</v>
      </c>
      <c r="H5469" s="4">
        <v>0</v>
      </c>
      <c r="I5469" s="4">
        <v>0</v>
      </c>
      <c r="J5469" s="4">
        <v>2</v>
      </c>
      <c r="K5469" s="4">
        <v>0</v>
      </c>
      <c r="L5469" s="4">
        <v>0</v>
      </c>
      <c r="M5469" s="4">
        <v>0</v>
      </c>
      <c r="N5469" s="4">
        <v>1</v>
      </c>
      <c r="O5469" s="4">
        <v>0.19</v>
      </c>
      <c r="P5469" s="4">
        <v>0</v>
      </c>
      <c r="Q5469" s="4">
        <v>0</v>
      </c>
      <c r="R5469" s="4">
        <v>0.09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1.92</v>
      </c>
      <c r="Y5469" s="4">
        <v>55753.66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8010</v>
      </c>
      <c r="AH5469" s="4">
        <v>0</v>
      </c>
      <c r="AI5469" s="4">
        <v>0</v>
      </c>
      <c r="AJ5469" s="4">
        <v>0</v>
      </c>
      <c r="AK5469" s="4">
        <v>25637</v>
      </c>
      <c r="AL5469" s="4">
        <v>33647</v>
      </c>
      <c r="AM5469" s="4">
        <v>986.48</v>
      </c>
      <c r="AN5469" s="4">
        <v>0</v>
      </c>
      <c r="AO5469" s="4">
        <v>0</v>
      </c>
      <c r="AP5469" s="4">
        <v>137.25</v>
      </c>
      <c r="AQ5469" s="4">
        <v>0</v>
      </c>
      <c r="AR5469" s="4">
        <v>1123.73</v>
      </c>
      <c r="AS5469" s="4">
        <v>0</v>
      </c>
      <c r="AT5469" s="4">
        <v>90524.39</v>
      </c>
      <c r="AU5469" s="4">
        <v>0</v>
      </c>
      <c r="AV5469" s="4">
        <v>0</v>
      </c>
      <c r="AW5469" s="8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s="5">
        <v>142950</v>
      </c>
      <c r="B5470" t="s">
        <v>336</v>
      </c>
      <c r="C5470" s="5">
        <v>49858</v>
      </c>
      <c r="D5470" t="s">
        <v>454</v>
      </c>
      <c r="E5470" s="1" t="s">
        <v>395</v>
      </c>
      <c r="F5470" s="4">
        <v>21.85</v>
      </c>
      <c r="G5470" s="4">
        <v>21.85</v>
      </c>
      <c r="H5470" s="4">
        <v>0</v>
      </c>
      <c r="I5470" s="4">
        <v>0</v>
      </c>
      <c r="J5470" s="4">
        <v>2.06</v>
      </c>
      <c r="K5470" s="4">
        <v>0</v>
      </c>
      <c r="L5470" s="4">
        <v>0</v>
      </c>
      <c r="M5470" s="4">
        <v>0</v>
      </c>
      <c r="N5470" s="4">
        <v>0</v>
      </c>
      <c r="O5470" s="4">
        <v>0.47</v>
      </c>
      <c r="P5470" s="4">
        <v>0</v>
      </c>
      <c r="Q5470" s="4">
        <v>0</v>
      </c>
      <c r="R5470" s="4">
        <v>0.23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11.11</v>
      </c>
      <c r="Y5470" s="4">
        <v>129597.59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8250.2999999999993</v>
      </c>
      <c r="AH5470" s="4">
        <v>0</v>
      </c>
      <c r="AI5470" s="4">
        <v>0</v>
      </c>
      <c r="AJ5470" s="4">
        <v>0</v>
      </c>
      <c r="AK5470" s="4">
        <v>0</v>
      </c>
      <c r="AL5470" s="4">
        <v>8250.2999999999993</v>
      </c>
      <c r="AM5470" s="4">
        <v>2440.2399999999998</v>
      </c>
      <c r="AN5470" s="4">
        <v>0</v>
      </c>
      <c r="AO5470" s="4">
        <v>0</v>
      </c>
      <c r="AP5470" s="4">
        <v>350.75</v>
      </c>
      <c r="AQ5470" s="4">
        <v>0</v>
      </c>
      <c r="AR5470" s="4">
        <v>2790.99</v>
      </c>
      <c r="AS5470" s="4">
        <v>0</v>
      </c>
      <c r="AT5470" s="4">
        <v>140638.88</v>
      </c>
      <c r="AU5470" s="4">
        <v>0</v>
      </c>
      <c r="AV5470" s="4">
        <v>0</v>
      </c>
      <c r="AW5470" s="8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s="5">
        <v>142950</v>
      </c>
      <c r="B5471" t="s">
        <v>336</v>
      </c>
      <c r="C5471" s="5">
        <v>49866</v>
      </c>
      <c r="D5471" t="s">
        <v>810</v>
      </c>
      <c r="E5471" s="1" t="s">
        <v>395</v>
      </c>
      <c r="F5471" s="4">
        <v>19.510000000000002</v>
      </c>
      <c r="G5471" s="4">
        <v>19.510000000000002</v>
      </c>
      <c r="H5471" s="4">
        <v>0</v>
      </c>
      <c r="I5471" s="4">
        <v>0</v>
      </c>
      <c r="J5471" s="4">
        <v>1.05</v>
      </c>
      <c r="K5471" s="4">
        <v>0</v>
      </c>
      <c r="L5471" s="4">
        <v>0</v>
      </c>
      <c r="M5471" s="4">
        <v>0</v>
      </c>
      <c r="N5471" s="4">
        <v>0</v>
      </c>
      <c r="O5471" s="4">
        <v>0.26</v>
      </c>
      <c r="P5471" s="4">
        <v>0</v>
      </c>
      <c r="Q5471" s="4">
        <v>0</v>
      </c>
      <c r="R5471" s="4">
        <v>0.16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7.75</v>
      </c>
      <c r="Y5471" s="4">
        <v>115718.49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4205.25</v>
      </c>
      <c r="AH5471" s="4">
        <v>0</v>
      </c>
      <c r="AI5471" s="4">
        <v>0</v>
      </c>
      <c r="AJ5471" s="4">
        <v>0</v>
      </c>
      <c r="AK5471" s="4">
        <v>0</v>
      </c>
      <c r="AL5471" s="4">
        <v>4205.25</v>
      </c>
      <c r="AM5471" s="4">
        <v>1349.92</v>
      </c>
      <c r="AN5471" s="4">
        <v>0</v>
      </c>
      <c r="AO5471" s="4">
        <v>0</v>
      </c>
      <c r="AP5471" s="4">
        <v>244</v>
      </c>
      <c r="AQ5471" s="4">
        <v>0</v>
      </c>
      <c r="AR5471" s="4">
        <v>1593.92</v>
      </c>
      <c r="AS5471" s="4">
        <v>0</v>
      </c>
      <c r="AT5471" s="4">
        <v>121517.66</v>
      </c>
      <c r="AU5471" s="4">
        <v>0</v>
      </c>
      <c r="AV5471" s="4">
        <v>0</v>
      </c>
      <c r="AW5471" s="8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s="5">
        <v>142950</v>
      </c>
      <c r="B5472" t="s">
        <v>336</v>
      </c>
      <c r="C5472" s="5">
        <v>49874</v>
      </c>
      <c r="D5472" t="s">
        <v>811</v>
      </c>
      <c r="E5472" s="1" t="s">
        <v>395</v>
      </c>
      <c r="F5472" s="4">
        <v>10.83</v>
      </c>
      <c r="G5472" s="4">
        <v>10.83</v>
      </c>
      <c r="H5472" s="4">
        <v>0</v>
      </c>
      <c r="I5472" s="4">
        <v>0</v>
      </c>
      <c r="J5472" s="4">
        <v>3.89</v>
      </c>
      <c r="K5472" s="4">
        <v>0</v>
      </c>
      <c r="L5472" s="4">
        <v>0</v>
      </c>
      <c r="M5472" s="4">
        <v>0</v>
      </c>
      <c r="N5472" s="4">
        <v>1</v>
      </c>
      <c r="O5472" s="4">
        <v>0</v>
      </c>
      <c r="P5472" s="4">
        <v>0</v>
      </c>
      <c r="Q5472" s="4">
        <v>0</v>
      </c>
      <c r="R5472" s="4">
        <v>0.1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5.96</v>
      </c>
      <c r="Y5472" s="4">
        <v>64235.33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15579.45</v>
      </c>
      <c r="AH5472" s="4">
        <v>0</v>
      </c>
      <c r="AI5472" s="4">
        <v>0</v>
      </c>
      <c r="AJ5472" s="4">
        <v>0</v>
      </c>
      <c r="AK5472" s="4">
        <v>25637</v>
      </c>
      <c r="AL5472" s="4">
        <v>41216.449999999997</v>
      </c>
      <c r="AM5472" s="4">
        <v>0</v>
      </c>
      <c r="AN5472" s="4">
        <v>0</v>
      </c>
      <c r="AO5472" s="4">
        <v>0</v>
      </c>
      <c r="AP5472" s="4">
        <v>152.5</v>
      </c>
      <c r="AQ5472" s="4">
        <v>0</v>
      </c>
      <c r="AR5472" s="4">
        <v>152.5</v>
      </c>
      <c r="AS5472" s="4">
        <v>0</v>
      </c>
      <c r="AT5472" s="4">
        <v>105604.28</v>
      </c>
      <c r="AU5472" s="4">
        <v>0</v>
      </c>
      <c r="AV5472" s="4">
        <v>0</v>
      </c>
      <c r="AW5472" s="8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s="5">
        <v>142950</v>
      </c>
      <c r="B5473" t="s">
        <v>336</v>
      </c>
      <c r="C5473" s="5">
        <v>49882</v>
      </c>
      <c r="D5473" t="s">
        <v>812</v>
      </c>
      <c r="E5473" s="1" t="s">
        <v>395</v>
      </c>
      <c r="F5473" s="4">
        <v>17.05</v>
      </c>
      <c r="G5473" s="4">
        <v>17.05</v>
      </c>
      <c r="H5473" s="4">
        <v>0</v>
      </c>
      <c r="I5473" s="4">
        <v>0</v>
      </c>
      <c r="J5473" s="4">
        <v>2</v>
      </c>
      <c r="K5473" s="4">
        <v>0</v>
      </c>
      <c r="L5473" s="4">
        <v>0</v>
      </c>
      <c r="M5473" s="4">
        <v>0</v>
      </c>
      <c r="N5473" s="4">
        <v>1.9</v>
      </c>
      <c r="O5473" s="4">
        <v>7.0000000000000007E-2</v>
      </c>
      <c r="P5473" s="4">
        <v>0</v>
      </c>
      <c r="Q5473" s="4">
        <v>0</v>
      </c>
      <c r="R5473" s="4">
        <v>0.06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6.25</v>
      </c>
      <c r="Y5473" s="4">
        <v>101127.64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8010</v>
      </c>
      <c r="AH5473" s="4">
        <v>0</v>
      </c>
      <c r="AI5473" s="4">
        <v>0</v>
      </c>
      <c r="AJ5473" s="4">
        <v>0</v>
      </c>
      <c r="AK5473" s="4">
        <v>48710.3</v>
      </c>
      <c r="AL5473" s="4">
        <v>56720.3</v>
      </c>
      <c r="AM5473" s="4">
        <v>363.44</v>
      </c>
      <c r="AN5473" s="4">
        <v>0</v>
      </c>
      <c r="AO5473" s="4">
        <v>0</v>
      </c>
      <c r="AP5473" s="4">
        <v>91.5</v>
      </c>
      <c r="AQ5473" s="4">
        <v>0</v>
      </c>
      <c r="AR5473" s="4">
        <v>454.94</v>
      </c>
      <c r="AS5473" s="4">
        <v>0</v>
      </c>
      <c r="AT5473" s="4">
        <v>158302.88</v>
      </c>
      <c r="AU5473" s="4">
        <v>0</v>
      </c>
      <c r="AV5473" s="4">
        <v>0</v>
      </c>
      <c r="AW5473" s="8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s="5">
        <v>142950</v>
      </c>
      <c r="B5474" t="s">
        <v>336</v>
      </c>
      <c r="C5474" s="5">
        <v>49890</v>
      </c>
      <c r="D5474" t="s">
        <v>813</v>
      </c>
      <c r="E5474" s="1" t="s">
        <v>395</v>
      </c>
      <c r="F5474" s="4">
        <v>9.73</v>
      </c>
      <c r="G5474" s="4">
        <v>9.73</v>
      </c>
      <c r="H5474" s="4">
        <v>0</v>
      </c>
      <c r="I5474" s="4">
        <v>0.7</v>
      </c>
      <c r="J5474" s="4">
        <v>1.25</v>
      </c>
      <c r="K5474" s="4">
        <v>0.56999999999999995</v>
      </c>
      <c r="L5474" s="4">
        <v>0</v>
      </c>
      <c r="M5474" s="4">
        <v>0</v>
      </c>
      <c r="N5474" s="4">
        <v>0</v>
      </c>
      <c r="O5474" s="4">
        <v>0.26</v>
      </c>
      <c r="P5474" s="4">
        <v>0</v>
      </c>
      <c r="Q5474" s="4">
        <v>0</v>
      </c>
      <c r="R5474" s="4">
        <v>0.14000000000000001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4.34</v>
      </c>
      <c r="Y5474" s="4">
        <v>57710.97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1104.5999999999999</v>
      </c>
      <c r="AG5474" s="4">
        <v>5006.25</v>
      </c>
      <c r="AH5474" s="4">
        <v>5484.54</v>
      </c>
      <c r="AI5474" s="4">
        <v>0</v>
      </c>
      <c r="AJ5474" s="4">
        <v>0</v>
      </c>
      <c r="AK5474" s="4">
        <v>0</v>
      </c>
      <c r="AL5474" s="4">
        <v>11595.39</v>
      </c>
      <c r="AM5474" s="4">
        <v>1349.92</v>
      </c>
      <c r="AN5474" s="4">
        <v>0</v>
      </c>
      <c r="AO5474" s="4">
        <v>0</v>
      </c>
      <c r="AP5474" s="4">
        <v>213.5</v>
      </c>
      <c r="AQ5474" s="4">
        <v>0</v>
      </c>
      <c r="AR5474" s="4">
        <v>1563.42</v>
      </c>
      <c r="AS5474" s="4">
        <v>0</v>
      </c>
      <c r="AT5474" s="4">
        <v>70869.78</v>
      </c>
      <c r="AU5474" s="4">
        <v>0</v>
      </c>
      <c r="AV5474" s="4">
        <v>0</v>
      </c>
      <c r="AW5474" s="8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s="5">
        <v>142950</v>
      </c>
      <c r="B5475" t="s">
        <v>336</v>
      </c>
      <c r="C5475" s="5">
        <v>49908</v>
      </c>
      <c r="D5475" t="s">
        <v>674</v>
      </c>
      <c r="E5475" s="1" t="s">
        <v>395</v>
      </c>
      <c r="F5475" s="4">
        <v>12.54</v>
      </c>
      <c r="G5475" s="4">
        <v>12.54</v>
      </c>
      <c r="H5475" s="4">
        <v>0</v>
      </c>
      <c r="I5475" s="4">
        <v>0</v>
      </c>
      <c r="J5475" s="4">
        <v>2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0.13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3</v>
      </c>
      <c r="Y5475" s="4">
        <v>74377.75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8010</v>
      </c>
      <c r="AH5475" s="4">
        <v>0</v>
      </c>
      <c r="AI5475" s="4">
        <v>0</v>
      </c>
      <c r="AJ5475" s="4">
        <v>0</v>
      </c>
      <c r="AK5475" s="4">
        <v>0</v>
      </c>
      <c r="AL5475" s="4">
        <v>8010</v>
      </c>
      <c r="AM5475" s="4">
        <v>0</v>
      </c>
      <c r="AN5475" s="4">
        <v>0</v>
      </c>
      <c r="AO5475" s="4">
        <v>0</v>
      </c>
      <c r="AP5475" s="4">
        <v>198.25</v>
      </c>
      <c r="AQ5475" s="4">
        <v>0</v>
      </c>
      <c r="AR5475" s="4">
        <v>198.25</v>
      </c>
      <c r="AS5475" s="4">
        <v>0</v>
      </c>
      <c r="AT5475" s="4">
        <v>82586</v>
      </c>
      <c r="AU5475" s="4">
        <v>0</v>
      </c>
      <c r="AV5475" s="4">
        <v>0</v>
      </c>
      <c r="AW5475" s="8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s="5">
        <v>142950</v>
      </c>
      <c r="B5476" t="s">
        <v>336</v>
      </c>
      <c r="C5476" s="5">
        <v>49916</v>
      </c>
      <c r="D5476" t="s">
        <v>814</v>
      </c>
      <c r="E5476" s="1" t="s">
        <v>395</v>
      </c>
      <c r="F5476" s="4">
        <v>6.55</v>
      </c>
      <c r="G5476" s="4">
        <v>6.55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7.0000000000000007E-2</v>
      </c>
      <c r="P5476" s="4">
        <v>0</v>
      </c>
      <c r="Q5476" s="4">
        <v>0</v>
      </c>
      <c r="R5476" s="4">
        <v>0.03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6.05</v>
      </c>
      <c r="Y5476" s="4">
        <v>38849.620000000003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0</v>
      </c>
      <c r="AH5476" s="4">
        <v>0</v>
      </c>
      <c r="AI5476" s="4">
        <v>0</v>
      </c>
      <c r="AJ5476" s="4">
        <v>0</v>
      </c>
      <c r="AK5476" s="4">
        <v>0</v>
      </c>
      <c r="AL5476" s="4">
        <v>0</v>
      </c>
      <c r="AM5476" s="4">
        <v>363.44</v>
      </c>
      <c r="AN5476" s="4">
        <v>0</v>
      </c>
      <c r="AO5476" s="4">
        <v>0</v>
      </c>
      <c r="AP5476" s="4">
        <v>45.75</v>
      </c>
      <c r="AQ5476" s="4">
        <v>0</v>
      </c>
      <c r="AR5476" s="4">
        <v>409.19</v>
      </c>
      <c r="AS5476" s="4">
        <v>0</v>
      </c>
      <c r="AT5476" s="4">
        <v>39258.81</v>
      </c>
      <c r="AU5476" s="4">
        <v>0</v>
      </c>
      <c r="AV5476" s="4">
        <v>0</v>
      </c>
      <c r="AW5476" s="8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s="5">
        <v>142950</v>
      </c>
      <c r="B5477" t="s">
        <v>336</v>
      </c>
      <c r="C5477" s="5">
        <v>49924</v>
      </c>
      <c r="D5477" t="s">
        <v>582</v>
      </c>
      <c r="E5477" s="1" t="s">
        <v>395</v>
      </c>
      <c r="F5477" s="4">
        <v>22.81</v>
      </c>
      <c r="G5477" s="4">
        <v>22.81</v>
      </c>
      <c r="H5477" s="4">
        <v>0</v>
      </c>
      <c r="I5477" s="4">
        <v>0</v>
      </c>
      <c r="J5477" s="4">
        <v>3.19</v>
      </c>
      <c r="K5477" s="4">
        <v>0</v>
      </c>
      <c r="L5477" s="4">
        <v>0</v>
      </c>
      <c r="M5477" s="4">
        <v>0</v>
      </c>
      <c r="N5477" s="4">
        <v>0</v>
      </c>
      <c r="O5477" s="4">
        <v>0.13</v>
      </c>
      <c r="P5477" s="4">
        <v>0</v>
      </c>
      <c r="Q5477" s="4">
        <v>0</v>
      </c>
      <c r="R5477" s="4">
        <v>0.17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11.53</v>
      </c>
      <c r="Y5477" s="4">
        <v>135291.57999999999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12775.95</v>
      </c>
      <c r="AH5477" s="4">
        <v>0</v>
      </c>
      <c r="AI5477" s="4">
        <v>0</v>
      </c>
      <c r="AJ5477" s="4">
        <v>0</v>
      </c>
      <c r="AK5477" s="4">
        <v>0</v>
      </c>
      <c r="AL5477" s="4">
        <v>12775.95</v>
      </c>
      <c r="AM5477" s="4">
        <v>674.96</v>
      </c>
      <c r="AN5477" s="4">
        <v>0</v>
      </c>
      <c r="AO5477" s="4">
        <v>0</v>
      </c>
      <c r="AP5477" s="4">
        <v>259.25</v>
      </c>
      <c r="AQ5477" s="4">
        <v>0</v>
      </c>
      <c r="AR5477" s="4">
        <v>934.21</v>
      </c>
      <c r="AS5477" s="4">
        <v>0</v>
      </c>
      <c r="AT5477" s="4">
        <v>149001.74</v>
      </c>
      <c r="AU5477" s="4">
        <v>0</v>
      </c>
      <c r="AV5477" s="4">
        <v>0</v>
      </c>
      <c r="AW5477" s="8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s="5">
        <v>142950</v>
      </c>
      <c r="B5478" t="s">
        <v>336</v>
      </c>
      <c r="C5478" s="5">
        <v>49932</v>
      </c>
      <c r="D5478" t="s">
        <v>815</v>
      </c>
      <c r="E5478" s="1" t="s">
        <v>395</v>
      </c>
      <c r="F5478" s="4">
        <v>40.99</v>
      </c>
      <c r="G5478" s="4">
        <v>40.99</v>
      </c>
      <c r="H5478" s="4">
        <v>0</v>
      </c>
      <c r="I5478" s="4">
        <v>1</v>
      </c>
      <c r="J5478" s="4">
        <v>6.93</v>
      </c>
      <c r="K5478" s="4">
        <v>0</v>
      </c>
      <c r="L5478" s="4">
        <v>0</v>
      </c>
      <c r="M5478" s="4">
        <v>0.99</v>
      </c>
      <c r="N5478" s="4">
        <v>1.47</v>
      </c>
      <c r="O5478" s="4">
        <v>0.2</v>
      </c>
      <c r="P5478" s="4">
        <v>0</v>
      </c>
      <c r="Q5478" s="4">
        <v>0</v>
      </c>
      <c r="R5478" s="4">
        <v>0.51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22.69</v>
      </c>
      <c r="Y5478" s="4">
        <v>243121.53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1578</v>
      </c>
      <c r="AG5478" s="4">
        <v>27754.65</v>
      </c>
      <c r="AH5478" s="4">
        <v>0</v>
      </c>
      <c r="AI5478" s="4">
        <v>0</v>
      </c>
      <c r="AJ5478" s="4">
        <v>17216.099999999999</v>
      </c>
      <c r="AK5478" s="4">
        <v>37686.39</v>
      </c>
      <c r="AL5478" s="4">
        <v>84235.14</v>
      </c>
      <c r="AM5478" s="4">
        <v>1038.4000000000001</v>
      </c>
      <c r="AN5478" s="4">
        <v>0</v>
      </c>
      <c r="AO5478" s="4">
        <v>0</v>
      </c>
      <c r="AP5478" s="4">
        <v>777.75</v>
      </c>
      <c r="AQ5478" s="4">
        <v>0</v>
      </c>
      <c r="AR5478" s="4">
        <v>1816.15</v>
      </c>
      <c r="AS5478" s="4">
        <v>0</v>
      </c>
      <c r="AT5478" s="4">
        <v>329172.82</v>
      </c>
      <c r="AU5478" s="4">
        <v>0</v>
      </c>
      <c r="AV5478" s="4">
        <v>0</v>
      </c>
      <c r="AW5478" s="8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s="5">
        <v>142950</v>
      </c>
      <c r="B5479" t="s">
        <v>336</v>
      </c>
      <c r="C5479" s="5">
        <v>49940</v>
      </c>
      <c r="D5479" t="s">
        <v>816</v>
      </c>
      <c r="E5479" s="1" t="s">
        <v>395</v>
      </c>
      <c r="F5479" s="4">
        <v>10.83</v>
      </c>
      <c r="G5479" s="4">
        <v>10.83</v>
      </c>
      <c r="H5479" s="4">
        <v>0</v>
      </c>
      <c r="I5479" s="4">
        <v>0</v>
      </c>
      <c r="J5479" s="4">
        <v>1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7.0000000000000007E-2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6.13</v>
      </c>
      <c r="Y5479" s="4">
        <v>64235.33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4005</v>
      </c>
      <c r="AH5479" s="4">
        <v>0</v>
      </c>
      <c r="AI5479" s="4">
        <v>0</v>
      </c>
      <c r="AJ5479" s="4">
        <v>0</v>
      </c>
      <c r="AK5479" s="4">
        <v>0</v>
      </c>
      <c r="AL5479" s="4">
        <v>4005</v>
      </c>
      <c r="AM5479" s="4">
        <v>0</v>
      </c>
      <c r="AN5479" s="4">
        <v>0</v>
      </c>
      <c r="AO5479" s="4">
        <v>0</v>
      </c>
      <c r="AP5479" s="4">
        <v>106.75</v>
      </c>
      <c r="AQ5479" s="4">
        <v>0</v>
      </c>
      <c r="AR5479" s="4">
        <v>106.75</v>
      </c>
      <c r="AS5479" s="4">
        <v>0</v>
      </c>
      <c r="AT5479" s="4">
        <v>68347.08</v>
      </c>
      <c r="AU5479" s="4">
        <v>0</v>
      </c>
      <c r="AV5479" s="4">
        <v>0</v>
      </c>
      <c r="AW5479" s="8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s="5">
        <v>142950</v>
      </c>
      <c r="B5480" t="s">
        <v>336</v>
      </c>
      <c r="C5480" s="5">
        <v>49957</v>
      </c>
      <c r="D5480" t="s">
        <v>817</v>
      </c>
      <c r="E5480" s="1" t="s">
        <v>395</v>
      </c>
      <c r="F5480" s="4">
        <v>3.52</v>
      </c>
      <c r="G5480" s="4">
        <v>3.52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2</v>
      </c>
      <c r="Y5480" s="4">
        <v>20877.96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20877.96</v>
      </c>
      <c r="AU5480" s="4">
        <v>0</v>
      </c>
      <c r="AV5480" s="4">
        <v>0</v>
      </c>
      <c r="AW5480" s="8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s="5">
        <v>142950</v>
      </c>
      <c r="B5481" t="s">
        <v>336</v>
      </c>
      <c r="C5481" s="5">
        <v>49973</v>
      </c>
      <c r="D5481" t="s">
        <v>818</v>
      </c>
      <c r="E5481" s="1" t="s">
        <v>395</v>
      </c>
      <c r="F5481" s="4">
        <v>12.92</v>
      </c>
      <c r="G5481" s="4">
        <v>12.92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0.02</v>
      </c>
      <c r="S5481" s="4">
        <v>0</v>
      </c>
      <c r="T5481" s="4">
        <v>0</v>
      </c>
      <c r="U5481" s="4">
        <v>1.99</v>
      </c>
      <c r="V5481" s="4">
        <v>0</v>
      </c>
      <c r="W5481" s="4">
        <v>0</v>
      </c>
      <c r="X5481" s="4">
        <v>4.24</v>
      </c>
      <c r="Y5481" s="4">
        <v>76631.62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0</v>
      </c>
      <c r="AN5481" s="4">
        <v>0</v>
      </c>
      <c r="AO5481" s="4">
        <v>0</v>
      </c>
      <c r="AP5481" s="4">
        <v>30.5</v>
      </c>
      <c r="AQ5481" s="4">
        <v>0</v>
      </c>
      <c r="AR5481" s="4">
        <v>30.5</v>
      </c>
      <c r="AS5481" s="4">
        <v>0</v>
      </c>
      <c r="AT5481" s="4">
        <v>76662.12</v>
      </c>
      <c r="AU5481" s="4">
        <v>0</v>
      </c>
      <c r="AV5481" s="4">
        <v>0</v>
      </c>
      <c r="AW5481" s="8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s="5">
        <v>142950</v>
      </c>
      <c r="B5482" t="s">
        <v>336</v>
      </c>
      <c r="C5482" s="5">
        <v>49981</v>
      </c>
      <c r="D5482" t="s">
        <v>819</v>
      </c>
      <c r="E5482" s="1" t="s">
        <v>395</v>
      </c>
      <c r="F5482" s="4">
        <v>9.4700000000000006</v>
      </c>
      <c r="G5482" s="4">
        <v>9.4700000000000006</v>
      </c>
      <c r="H5482" s="4">
        <v>0</v>
      </c>
      <c r="I5482" s="4">
        <v>0</v>
      </c>
      <c r="J5482" s="4">
        <v>2.66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0.04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1.89</v>
      </c>
      <c r="Y5482" s="4">
        <v>56168.84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10653.3</v>
      </c>
      <c r="AH5482" s="4">
        <v>0</v>
      </c>
      <c r="AI5482" s="4">
        <v>0</v>
      </c>
      <c r="AJ5482" s="4">
        <v>0</v>
      </c>
      <c r="AK5482" s="4">
        <v>0</v>
      </c>
      <c r="AL5482" s="4">
        <v>10653.3</v>
      </c>
      <c r="AM5482" s="4">
        <v>0</v>
      </c>
      <c r="AN5482" s="4">
        <v>0</v>
      </c>
      <c r="AO5482" s="4">
        <v>0</v>
      </c>
      <c r="AP5482" s="4">
        <v>61</v>
      </c>
      <c r="AQ5482" s="4">
        <v>0</v>
      </c>
      <c r="AR5482" s="4">
        <v>61</v>
      </c>
      <c r="AS5482" s="4">
        <v>0</v>
      </c>
      <c r="AT5482" s="4">
        <v>66883.14</v>
      </c>
      <c r="AU5482" s="4">
        <v>0</v>
      </c>
      <c r="AV5482" s="4">
        <v>0</v>
      </c>
      <c r="AW5482" s="8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s="5">
        <v>142950</v>
      </c>
      <c r="B5483" t="s">
        <v>336</v>
      </c>
      <c r="C5483" s="5">
        <v>49999</v>
      </c>
      <c r="D5483" t="s">
        <v>820</v>
      </c>
      <c r="E5483" s="1" t="s">
        <v>395</v>
      </c>
      <c r="F5483" s="4">
        <v>7.78</v>
      </c>
      <c r="G5483" s="4">
        <v>7.78</v>
      </c>
      <c r="H5483" s="4">
        <v>0</v>
      </c>
      <c r="I5483" s="4">
        <v>0</v>
      </c>
      <c r="J5483" s="4">
        <v>1.04</v>
      </c>
      <c r="K5483" s="4">
        <v>0</v>
      </c>
      <c r="L5483" s="4">
        <v>0</v>
      </c>
      <c r="M5483" s="4">
        <v>0</v>
      </c>
      <c r="N5483" s="4">
        <v>0</v>
      </c>
      <c r="O5483" s="4">
        <v>7.0000000000000007E-2</v>
      </c>
      <c r="P5483" s="4">
        <v>0</v>
      </c>
      <c r="Q5483" s="4">
        <v>0</v>
      </c>
      <c r="R5483" s="4">
        <v>0.02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5.14</v>
      </c>
      <c r="Y5483" s="4">
        <v>46145.05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4165.2</v>
      </c>
      <c r="AH5483" s="4">
        <v>0</v>
      </c>
      <c r="AI5483" s="4">
        <v>0</v>
      </c>
      <c r="AJ5483" s="4">
        <v>0</v>
      </c>
      <c r="AK5483" s="4">
        <v>0</v>
      </c>
      <c r="AL5483" s="4">
        <v>4165.2</v>
      </c>
      <c r="AM5483" s="4">
        <v>363.44</v>
      </c>
      <c r="AN5483" s="4">
        <v>0</v>
      </c>
      <c r="AO5483" s="4">
        <v>0</v>
      </c>
      <c r="AP5483" s="4">
        <v>30.5</v>
      </c>
      <c r="AQ5483" s="4">
        <v>0</v>
      </c>
      <c r="AR5483" s="4">
        <v>393.94</v>
      </c>
      <c r="AS5483" s="4">
        <v>0</v>
      </c>
      <c r="AT5483" s="4">
        <v>50704.19</v>
      </c>
      <c r="AU5483" s="4">
        <v>0</v>
      </c>
      <c r="AV5483" s="4">
        <v>0</v>
      </c>
      <c r="AW5483" s="8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s="5">
        <v>142950</v>
      </c>
      <c r="B5484" t="s">
        <v>336</v>
      </c>
      <c r="C5484" s="5">
        <v>50005</v>
      </c>
      <c r="D5484" t="s">
        <v>821</v>
      </c>
      <c r="E5484" s="1" t="s">
        <v>395</v>
      </c>
      <c r="F5484" s="4">
        <v>5.98</v>
      </c>
      <c r="G5484" s="4">
        <v>5.98</v>
      </c>
      <c r="H5484" s="4">
        <v>0</v>
      </c>
      <c r="I5484" s="4">
        <v>0</v>
      </c>
      <c r="J5484" s="4">
        <v>1.21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5.21</v>
      </c>
      <c r="Y5484" s="4">
        <v>35468.82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4846.05</v>
      </c>
      <c r="AH5484" s="4">
        <v>0</v>
      </c>
      <c r="AI5484" s="4">
        <v>0</v>
      </c>
      <c r="AJ5484" s="4">
        <v>0</v>
      </c>
      <c r="AK5484" s="4">
        <v>0</v>
      </c>
      <c r="AL5484" s="4">
        <v>4846.05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40314.870000000003</v>
      </c>
      <c r="AU5484" s="4">
        <v>0</v>
      </c>
      <c r="AV5484" s="4">
        <v>0</v>
      </c>
      <c r="AW5484" s="8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s="5">
        <v>142950</v>
      </c>
      <c r="B5485" t="s">
        <v>336</v>
      </c>
      <c r="C5485" s="5">
        <v>50013</v>
      </c>
      <c r="D5485" t="s">
        <v>822</v>
      </c>
      <c r="E5485" s="1" t="s">
        <v>395</v>
      </c>
      <c r="F5485" s="4">
        <v>10.74</v>
      </c>
      <c r="G5485" s="4">
        <v>10.84</v>
      </c>
      <c r="H5485" s="4">
        <v>0.5</v>
      </c>
      <c r="I5485" s="4">
        <v>0</v>
      </c>
      <c r="J5485" s="4">
        <v>0.09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0.08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3.53</v>
      </c>
      <c r="Y5485" s="4">
        <v>64294.64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360.45</v>
      </c>
      <c r="AH5485" s="4">
        <v>0</v>
      </c>
      <c r="AI5485" s="4">
        <v>0</v>
      </c>
      <c r="AJ5485" s="4">
        <v>0</v>
      </c>
      <c r="AK5485" s="4">
        <v>0</v>
      </c>
      <c r="AL5485" s="4">
        <v>360.45</v>
      </c>
      <c r="AM5485" s="4">
        <v>0</v>
      </c>
      <c r="AN5485" s="4">
        <v>0</v>
      </c>
      <c r="AO5485" s="4">
        <v>0</v>
      </c>
      <c r="AP5485" s="4">
        <v>122</v>
      </c>
      <c r="AQ5485" s="4">
        <v>0</v>
      </c>
      <c r="AR5485" s="4">
        <v>122</v>
      </c>
      <c r="AS5485" s="4">
        <v>0</v>
      </c>
      <c r="AT5485" s="4">
        <v>64777.09</v>
      </c>
      <c r="AU5485" s="4">
        <v>0</v>
      </c>
      <c r="AV5485" s="4">
        <v>0</v>
      </c>
      <c r="AW5485" s="8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s="5">
        <v>142950</v>
      </c>
      <c r="B5486" t="s">
        <v>336</v>
      </c>
      <c r="C5486" s="5">
        <v>50021</v>
      </c>
      <c r="D5486" t="s">
        <v>823</v>
      </c>
      <c r="E5486" s="1" t="s">
        <v>395</v>
      </c>
      <c r="F5486" s="4">
        <v>6.41</v>
      </c>
      <c r="G5486" s="4">
        <v>6.41</v>
      </c>
      <c r="H5486" s="4">
        <v>0</v>
      </c>
      <c r="I5486" s="4">
        <v>0</v>
      </c>
      <c r="J5486" s="4">
        <v>0.23</v>
      </c>
      <c r="K5486" s="4">
        <v>0</v>
      </c>
      <c r="L5486" s="4">
        <v>0</v>
      </c>
      <c r="M5486" s="4">
        <v>0</v>
      </c>
      <c r="N5486" s="4">
        <v>0</v>
      </c>
      <c r="O5486" s="4">
        <v>7.0000000000000007E-2</v>
      </c>
      <c r="P5486" s="4">
        <v>0</v>
      </c>
      <c r="Q5486" s="4">
        <v>0</v>
      </c>
      <c r="R5486" s="4">
        <v>7.0000000000000007E-2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0.98</v>
      </c>
      <c r="Y5486" s="4">
        <v>38019.25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921.15</v>
      </c>
      <c r="AH5486" s="4">
        <v>0</v>
      </c>
      <c r="AI5486" s="4">
        <v>0</v>
      </c>
      <c r="AJ5486" s="4">
        <v>0</v>
      </c>
      <c r="AK5486" s="4">
        <v>0</v>
      </c>
      <c r="AL5486" s="4">
        <v>921.15</v>
      </c>
      <c r="AM5486" s="4">
        <v>363.44</v>
      </c>
      <c r="AN5486" s="4">
        <v>0</v>
      </c>
      <c r="AO5486" s="4">
        <v>0</v>
      </c>
      <c r="AP5486" s="4">
        <v>106.75</v>
      </c>
      <c r="AQ5486" s="4">
        <v>0</v>
      </c>
      <c r="AR5486" s="4">
        <v>470.19</v>
      </c>
      <c r="AS5486" s="4">
        <v>0</v>
      </c>
      <c r="AT5486" s="4">
        <v>39410.589999999997</v>
      </c>
      <c r="AU5486" s="4">
        <v>0</v>
      </c>
      <c r="AV5486" s="4">
        <v>0</v>
      </c>
      <c r="AW5486" s="8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s="5">
        <v>142950</v>
      </c>
      <c r="B5487" t="s">
        <v>336</v>
      </c>
      <c r="C5487" s="5">
        <v>50039</v>
      </c>
      <c r="D5487" t="s">
        <v>824</v>
      </c>
      <c r="E5487" s="1" t="s">
        <v>395</v>
      </c>
      <c r="F5487" s="4">
        <v>5.74</v>
      </c>
      <c r="G5487" s="4">
        <v>5.74</v>
      </c>
      <c r="H5487" s="4">
        <v>0</v>
      </c>
      <c r="I5487" s="4">
        <v>0</v>
      </c>
      <c r="J5487" s="4">
        <v>0.01</v>
      </c>
      <c r="K5487" s="4">
        <v>0.99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5.73</v>
      </c>
      <c r="Y5487" s="4">
        <v>34045.32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40.049999999999997</v>
      </c>
      <c r="AH5487" s="4">
        <v>9525.7800000000007</v>
      </c>
      <c r="AI5487" s="4">
        <v>0</v>
      </c>
      <c r="AJ5487" s="4">
        <v>0</v>
      </c>
      <c r="AK5487" s="4">
        <v>0</v>
      </c>
      <c r="AL5487" s="4">
        <v>9565.83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0</v>
      </c>
      <c r="AT5487" s="4">
        <v>43611.15</v>
      </c>
      <c r="AU5487" s="4">
        <v>0</v>
      </c>
      <c r="AV5487" s="4">
        <v>0</v>
      </c>
      <c r="AW5487" s="8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s="5">
        <v>142950</v>
      </c>
      <c r="B5488" t="s">
        <v>336</v>
      </c>
      <c r="C5488" s="5">
        <v>50047</v>
      </c>
      <c r="D5488" t="s">
        <v>825</v>
      </c>
      <c r="E5488" s="1" t="s">
        <v>395</v>
      </c>
      <c r="F5488" s="4">
        <v>15.55</v>
      </c>
      <c r="G5488" s="4">
        <v>15.55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0.53</v>
      </c>
      <c r="O5488" s="4">
        <v>0</v>
      </c>
      <c r="P5488" s="4">
        <v>0</v>
      </c>
      <c r="Q5488" s="4">
        <v>0</v>
      </c>
      <c r="R5488" s="4">
        <v>0.37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5.65</v>
      </c>
      <c r="Y5488" s="4">
        <v>92230.78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13587.61</v>
      </c>
      <c r="AL5488" s="4">
        <v>13587.61</v>
      </c>
      <c r="AM5488" s="4">
        <v>0</v>
      </c>
      <c r="AN5488" s="4">
        <v>0</v>
      </c>
      <c r="AO5488" s="4">
        <v>0</v>
      </c>
      <c r="AP5488" s="4">
        <v>564.25</v>
      </c>
      <c r="AQ5488" s="4">
        <v>0</v>
      </c>
      <c r="AR5488" s="4">
        <v>564.25</v>
      </c>
      <c r="AS5488" s="4">
        <v>0</v>
      </c>
      <c r="AT5488" s="4">
        <v>106382.64</v>
      </c>
      <c r="AU5488" s="4">
        <v>0</v>
      </c>
      <c r="AV5488" s="4">
        <v>0</v>
      </c>
      <c r="AW5488" s="8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s="5">
        <v>142950</v>
      </c>
      <c r="B5489" t="s">
        <v>336</v>
      </c>
      <c r="C5489" s="5">
        <v>50054</v>
      </c>
      <c r="D5489" t="s">
        <v>826</v>
      </c>
      <c r="E5489" s="1" t="s">
        <v>395</v>
      </c>
      <c r="F5489" s="4">
        <v>9.15</v>
      </c>
      <c r="G5489" s="4">
        <v>9.15</v>
      </c>
      <c r="H5489" s="4">
        <v>0</v>
      </c>
      <c r="I5489" s="4">
        <v>0</v>
      </c>
      <c r="J5489" s="4">
        <v>1.38</v>
      </c>
      <c r="K5489" s="4">
        <v>0</v>
      </c>
      <c r="L5489" s="4">
        <v>0</v>
      </c>
      <c r="M5489" s="4">
        <v>0</v>
      </c>
      <c r="N5489" s="4">
        <v>0</v>
      </c>
      <c r="O5489" s="4">
        <v>0.52</v>
      </c>
      <c r="P5489" s="4">
        <v>0</v>
      </c>
      <c r="Q5489" s="4">
        <v>0</v>
      </c>
      <c r="R5489" s="4">
        <v>0.06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1.56</v>
      </c>
      <c r="Y5489" s="4">
        <v>54270.85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5526.9</v>
      </c>
      <c r="AH5489" s="4">
        <v>0</v>
      </c>
      <c r="AI5489" s="4">
        <v>0</v>
      </c>
      <c r="AJ5489" s="4">
        <v>0</v>
      </c>
      <c r="AK5489" s="4">
        <v>0</v>
      </c>
      <c r="AL5489" s="4">
        <v>5526.9</v>
      </c>
      <c r="AM5489" s="4">
        <v>2699.84</v>
      </c>
      <c r="AN5489" s="4">
        <v>0</v>
      </c>
      <c r="AO5489" s="4">
        <v>0</v>
      </c>
      <c r="AP5489" s="4">
        <v>91.5</v>
      </c>
      <c r="AQ5489" s="4">
        <v>0</v>
      </c>
      <c r="AR5489" s="4">
        <v>2791.34</v>
      </c>
      <c r="AS5489" s="4">
        <v>0</v>
      </c>
      <c r="AT5489" s="4">
        <v>62589.09</v>
      </c>
      <c r="AU5489" s="4">
        <v>0</v>
      </c>
      <c r="AV5489" s="4">
        <v>0</v>
      </c>
      <c r="AW5489" s="8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s="5">
        <v>142950</v>
      </c>
      <c r="B5490" t="s">
        <v>336</v>
      </c>
      <c r="C5490" s="5">
        <v>50062</v>
      </c>
      <c r="D5490" t="s">
        <v>367</v>
      </c>
      <c r="E5490" s="1" t="s">
        <v>395</v>
      </c>
      <c r="F5490" s="4">
        <v>16.64</v>
      </c>
      <c r="G5490" s="4">
        <v>16.64</v>
      </c>
      <c r="H5490" s="4">
        <v>0</v>
      </c>
      <c r="I5490" s="4">
        <v>0</v>
      </c>
      <c r="J5490" s="4">
        <v>0.82</v>
      </c>
      <c r="K5490" s="4">
        <v>1.29</v>
      </c>
      <c r="L5490" s="4">
        <v>0</v>
      </c>
      <c r="M5490" s="4">
        <v>0</v>
      </c>
      <c r="N5490" s="4">
        <v>1</v>
      </c>
      <c r="O5490" s="4">
        <v>0.21</v>
      </c>
      <c r="P5490" s="4">
        <v>0</v>
      </c>
      <c r="Q5490" s="4">
        <v>0</v>
      </c>
      <c r="R5490" s="4">
        <v>0.32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12.03</v>
      </c>
      <c r="Y5490" s="4">
        <v>98695.83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3284.1</v>
      </c>
      <c r="AH5490" s="4">
        <v>12412.38</v>
      </c>
      <c r="AI5490" s="4">
        <v>0</v>
      </c>
      <c r="AJ5490" s="4">
        <v>0</v>
      </c>
      <c r="AK5490" s="4">
        <v>25637</v>
      </c>
      <c r="AL5490" s="4">
        <v>41333.480000000003</v>
      </c>
      <c r="AM5490" s="4">
        <v>1090.32</v>
      </c>
      <c r="AN5490" s="4">
        <v>0</v>
      </c>
      <c r="AO5490" s="4">
        <v>0</v>
      </c>
      <c r="AP5490" s="4">
        <v>488</v>
      </c>
      <c r="AQ5490" s="4">
        <v>0</v>
      </c>
      <c r="AR5490" s="4">
        <v>1578.32</v>
      </c>
      <c r="AS5490" s="4">
        <v>0</v>
      </c>
      <c r="AT5490" s="4">
        <v>141607.63</v>
      </c>
      <c r="AU5490" s="4">
        <v>0</v>
      </c>
      <c r="AV5490" s="4">
        <v>0</v>
      </c>
      <c r="AW5490" s="8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s="5">
        <v>142950</v>
      </c>
      <c r="B5491" t="s">
        <v>336</v>
      </c>
      <c r="C5491" s="5">
        <v>50070</v>
      </c>
      <c r="D5491" t="s">
        <v>827</v>
      </c>
      <c r="E5491" s="1" t="s">
        <v>395</v>
      </c>
      <c r="F5491" s="4">
        <v>9.58</v>
      </c>
      <c r="G5491" s="4">
        <v>9.58</v>
      </c>
      <c r="H5491" s="4">
        <v>0</v>
      </c>
      <c r="I5491" s="4">
        <v>0</v>
      </c>
      <c r="J5491" s="4">
        <v>2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0.1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5.0199999999999996</v>
      </c>
      <c r="Y5491" s="4">
        <v>56821.279999999999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8010</v>
      </c>
      <c r="AH5491" s="4">
        <v>0</v>
      </c>
      <c r="AI5491" s="4">
        <v>0</v>
      </c>
      <c r="AJ5491" s="4">
        <v>0</v>
      </c>
      <c r="AK5491" s="4">
        <v>0</v>
      </c>
      <c r="AL5491" s="4">
        <v>8010</v>
      </c>
      <c r="AM5491" s="4">
        <v>0</v>
      </c>
      <c r="AN5491" s="4">
        <v>0</v>
      </c>
      <c r="AO5491" s="4">
        <v>0</v>
      </c>
      <c r="AP5491" s="4">
        <v>152.5</v>
      </c>
      <c r="AQ5491" s="4">
        <v>0</v>
      </c>
      <c r="AR5491" s="4">
        <v>152.5</v>
      </c>
      <c r="AS5491" s="4">
        <v>0</v>
      </c>
      <c r="AT5491" s="4">
        <v>64983.78</v>
      </c>
      <c r="AU5491" s="4">
        <v>0</v>
      </c>
      <c r="AV5491" s="4">
        <v>0</v>
      </c>
      <c r="AW5491" s="8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s="5">
        <v>142950</v>
      </c>
      <c r="B5492" t="s">
        <v>336</v>
      </c>
      <c r="C5492" s="5">
        <v>50112</v>
      </c>
      <c r="D5492" t="s">
        <v>828</v>
      </c>
      <c r="E5492" s="1" t="s">
        <v>395</v>
      </c>
      <c r="F5492" s="4">
        <v>4.7300000000000004</v>
      </c>
      <c r="G5492" s="4">
        <v>4.7300000000000004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1</v>
      </c>
      <c r="N5492" s="4">
        <v>0</v>
      </c>
      <c r="O5492" s="4">
        <v>0</v>
      </c>
      <c r="P5492" s="4">
        <v>0</v>
      </c>
      <c r="Q5492" s="4">
        <v>0</v>
      </c>
      <c r="R5492" s="4">
        <v>7.0000000000000007E-2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</v>
      </c>
      <c r="Y5492" s="4">
        <v>28054.77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17390</v>
      </c>
      <c r="AK5492" s="4">
        <v>0</v>
      </c>
      <c r="AL5492" s="4">
        <v>17390</v>
      </c>
      <c r="AM5492" s="4">
        <v>0</v>
      </c>
      <c r="AN5492" s="4">
        <v>0</v>
      </c>
      <c r="AO5492" s="4">
        <v>0</v>
      </c>
      <c r="AP5492" s="4">
        <v>106.75</v>
      </c>
      <c r="AQ5492" s="4">
        <v>0</v>
      </c>
      <c r="AR5492" s="4">
        <v>106.75</v>
      </c>
      <c r="AS5492" s="4">
        <v>0</v>
      </c>
      <c r="AT5492" s="4">
        <v>45551.519999999997</v>
      </c>
      <c r="AU5492" s="4">
        <v>0</v>
      </c>
      <c r="AV5492" s="4">
        <v>0</v>
      </c>
      <c r="AW5492" s="8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s="5">
        <v>142950</v>
      </c>
      <c r="B5493" t="s">
        <v>336</v>
      </c>
      <c r="C5493" s="5">
        <v>50120</v>
      </c>
      <c r="D5493" t="s">
        <v>829</v>
      </c>
      <c r="E5493" s="1" t="s">
        <v>395</v>
      </c>
      <c r="F5493" s="4">
        <v>6.17</v>
      </c>
      <c r="G5493" s="4">
        <v>6.17</v>
      </c>
      <c r="H5493" s="4">
        <v>0</v>
      </c>
      <c r="I5493" s="4">
        <v>0</v>
      </c>
      <c r="J5493" s="4">
        <v>1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0.02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3.15</v>
      </c>
      <c r="Y5493" s="4">
        <v>36595.75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4005</v>
      </c>
      <c r="AH5493" s="4">
        <v>0</v>
      </c>
      <c r="AI5493" s="4">
        <v>0</v>
      </c>
      <c r="AJ5493" s="4">
        <v>0</v>
      </c>
      <c r="AK5493" s="4">
        <v>0</v>
      </c>
      <c r="AL5493" s="4">
        <v>4005</v>
      </c>
      <c r="AM5493" s="4">
        <v>0</v>
      </c>
      <c r="AN5493" s="4">
        <v>0</v>
      </c>
      <c r="AO5493" s="4">
        <v>0</v>
      </c>
      <c r="AP5493" s="4">
        <v>30.5</v>
      </c>
      <c r="AQ5493" s="4">
        <v>0</v>
      </c>
      <c r="AR5493" s="4">
        <v>30.5</v>
      </c>
      <c r="AS5493" s="4">
        <v>0</v>
      </c>
      <c r="AT5493" s="4">
        <v>40631.25</v>
      </c>
      <c r="AU5493" s="4">
        <v>0</v>
      </c>
      <c r="AV5493" s="4">
        <v>0</v>
      </c>
      <c r="AW5493" s="8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s="5">
        <v>142950</v>
      </c>
      <c r="B5494" t="s">
        <v>336</v>
      </c>
      <c r="C5494" s="5">
        <v>50138</v>
      </c>
      <c r="D5494" t="s">
        <v>830</v>
      </c>
      <c r="E5494" s="1" t="s">
        <v>395</v>
      </c>
      <c r="F5494" s="4">
        <v>12.36</v>
      </c>
      <c r="G5494" s="4">
        <v>12.36</v>
      </c>
      <c r="H5494" s="4">
        <v>0</v>
      </c>
      <c r="I5494" s="4">
        <v>0</v>
      </c>
      <c r="J5494" s="4">
        <v>1</v>
      </c>
      <c r="K5494" s="4">
        <v>0</v>
      </c>
      <c r="L5494" s="4">
        <v>0</v>
      </c>
      <c r="M5494" s="4">
        <v>1</v>
      </c>
      <c r="N5494" s="4">
        <v>0</v>
      </c>
      <c r="O5494" s="4">
        <v>0.26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8.67</v>
      </c>
      <c r="Y5494" s="4">
        <v>73310.13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4005</v>
      </c>
      <c r="AH5494" s="4">
        <v>0</v>
      </c>
      <c r="AI5494" s="4">
        <v>0</v>
      </c>
      <c r="AJ5494" s="4">
        <v>17390</v>
      </c>
      <c r="AK5494" s="4">
        <v>0</v>
      </c>
      <c r="AL5494" s="4">
        <v>21395</v>
      </c>
      <c r="AM5494" s="4">
        <v>1349.92</v>
      </c>
      <c r="AN5494" s="4">
        <v>0</v>
      </c>
      <c r="AO5494" s="4">
        <v>0</v>
      </c>
      <c r="AP5494" s="4">
        <v>0</v>
      </c>
      <c r="AQ5494" s="4">
        <v>0</v>
      </c>
      <c r="AR5494" s="4">
        <v>1349.92</v>
      </c>
      <c r="AS5494" s="4">
        <v>0</v>
      </c>
      <c r="AT5494" s="4">
        <v>96055.05</v>
      </c>
      <c r="AU5494" s="4">
        <v>0</v>
      </c>
      <c r="AV5494" s="4">
        <v>0</v>
      </c>
      <c r="AW5494" s="8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s="5">
        <v>142950</v>
      </c>
      <c r="B5495" t="s">
        <v>336</v>
      </c>
      <c r="C5495" s="5">
        <v>50153</v>
      </c>
      <c r="D5495" t="s">
        <v>902</v>
      </c>
      <c r="E5495" s="1" t="s">
        <v>395</v>
      </c>
      <c r="F5495" s="4">
        <v>7.49</v>
      </c>
      <c r="G5495" s="4">
        <v>7.49</v>
      </c>
      <c r="H5495" s="4">
        <v>0</v>
      </c>
      <c r="I5495" s="4">
        <v>1</v>
      </c>
      <c r="J5495" s="4">
        <v>0</v>
      </c>
      <c r="K5495" s="4">
        <v>0</v>
      </c>
      <c r="L5495" s="4">
        <v>0</v>
      </c>
      <c r="M5495" s="4">
        <v>0</v>
      </c>
      <c r="N5495" s="4">
        <v>0</v>
      </c>
      <c r="O5495" s="4">
        <v>0.26</v>
      </c>
      <c r="P5495" s="4">
        <v>0</v>
      </c>
      <c r="Q5495" s="4">
        <v>0</v>
      </c>
      <c r="R5495" s="4">
        <v>0.03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3.47</v>
      </c>
      <c r="Y5495" s="4">
        <v>44424.99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1578</v>
      </c>
      <c r="AG5495" s="4">
        <v>0</v>
      </c>
      <c r="AH5495" s="4">
        <v>0</v>
      </c>
      <c r="AI5495" s="4">
        <v>0</v>
      </c>
      <c r="AJ5495" s="4">
        <v>0</v>
      </c>
      <c r="AK5495" s="4">
        <v>0</v>
      </c>
      <c r="AL5495" s="4">
        <v>1578</v>
      </c>
      <c r="AM5495" s="4">
        <v>1349.92</v>
      </c>
      <c r="AN5495" s="4">
        <v>0</v>
      </c>
      <c r="AO5495" s="4">
        <v>0</v>
      </c>
      <c r="AP5495" s="4">
        <v>45.75</v>
      </c>
      <c r="AQ5495" s="4">
        <v>0</v>
      </c>
      <c r="AR5495" s="4">
        <v>1395.67</v>
      </c>
      <c r="AS5495" s="4">
        <v>0</v>
      </c>
      <c r="AT5495" s="4">
        <v>47398.66</v>
      </c>
      <c r="AU5495" s="4">
        <v>0</v>
      </c>
      <c r="AV5495" s="4">
        <v>0</v>
      </c>
      <c r="AW5495" s="8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s="5">
        <v>142950</v>
      </c>
      <c r="B5496" t="s">
        <v>336</v>
      </c>
      <c r="C5496" s="5">
        <v>50161</v>
      </c>
      <c r="D5496" t="s">
        <v>831</v>
      </c>
      <c r="E5496" s="1" t="s">
        <v>395</v>
      </c>
      <c r="F5496" s="4">
        <v>26.22</v>
      </c>
      <c r="G5496" s="4">
        <v>26.22</v>
      </c>
      <c r="H5496" s="4">
        <v>0</v>
      </c>
      <c r="I5496" s="4">
        <v>0</v>
      </c>
      <c r="J5496" s="4">
        <v>1.95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0.34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20.149999999999999</v>
      </c>
      <c r="Y5496" s="4">
        <v>155517.10999999999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7809.75</v>
      </c>
      <c r="AH5496" s="4">
        <v>0</v>
      </c>
      <c r="AI5496" s="4">
        <v>0</v>
      </c>
      <c r="AJ5496" s="4">
        <v>0</v>
      </c>
      <c r="AK5496" s="4">
        <v>0</v>
      </c>
      <c r="AL5496" s="4">
        <v>7809.75</v>
      </c>
      <c r="AM5496" s="4">
        <v>0</v>
      </c>
      <c r="AN5496" s="4">
        <v>0</v>
      </c>
      <c r="AO5496" s="4">
        <v>0</v>
      </c>
      <c r="AP5496" s="4">
        <v>518.5</v>
      </c>
      <c r="AQ5496" s="4">
        <v>0</v>
      </c>
      <c r="AR5496" s="4">
        <v>518.5</v>
      </c>
      <c r="AS5496" s="4">
        <v>0</v>
      </c>
      <c r="AT5496" s="4">
        <v>163845.35999999999</v>
      </c>
      <c r="AU5496" s="4">
        <v>0</v>
      </c>
      <c r="AV5496" s="4">
        <v>0</v>
      </c>
      <c r="AW5496" s="8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s="5">
        <v>142950</v>
      </c>
      <c r="B5497" t="s">
        <v>336</v>
      </c>
      <c r="C5497" s="5">
        <v>50179</v>
      </c>
      <c r="D5497" t="s">
        <v>832</v>
      </c>
      <c r="E5497" s="1" t="s">
        <v>395</v>
      </c>
      <c r="F5497" s="4">
        <v>4.3499999999999996</v>
      </c>
      <c r="G5497" s="4">
        <v>4.3499999999999996</v>
      </c>
      <c r="H5497" s="4">
        <v>0</v>
      </c>
      <c r="I5497" s="4">
        <v>0.16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3.19</v>
      </c>
      <c r="Y5497" s="4">
        <v>25800.89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252.48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252.48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26053.37</v>
      </c>
      <c r="AU5497" s="4">
        <v>0</v>
      </c>
      <c r="AV5497" s="4">
        <v>0</v>
      </c>
      <c r="AW5497" s="8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s="5">
        <v>142950</v>
      </c>
      <c r="B5498" t="s">
        <v>336</v>
      </c>
      <c r="C5498" s="5">
        <v>50187</v>
      </c>
      <c r="D5498" t="s">
        <v>833</v>
      </c>
      <c r="E5498" s="1" t="s">
        <v>395</v>
      </c>
      <c r="F5498" s="4">
        <v>15.11</v>
      </c>
      <c r="G5498" s="4">
        <v>15.11</v>
      </c>
      <c r="H5498" s="4">
        <v>0</v>
      </c>
      <c r="I5498" s="4">
        <v>0</v>
      </c>
      <c r="J5498" s="4">
        <v>2.15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0.11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5.76</v>
      </c>
      <c r="Y5498" s="4">
        <v>89621.04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8610.75</v>
      </c>
      <c r="AH5498" s="4">
        <v>0</v>
      </c>
      <c r="AI5498" s="4">
        <v>0</v>
      </c>
      <c r="AJ5498" s="4">
        <v>0</v>
      </c>
      <c r="AK5498" s="4">
        <v>0</v>
      </c>
      <c r="AL5498" s="4">
        <v>8610.75</v>
      </c>
      <c r="AM5498" s="4">
        <v>0</v>
      </c>
      <c r="AN5498" s="4">
        <v>0</v>
      </c>
      <c r="AO5498" s="4">
        <v>0</v>
      </c>
      <c r="AP5498" s="4">
        <v>167.75</v>
      </c>
      <c r="AQ5498" s="4">
        <v>0</v>
      </c>
      <c r="AR5498" s="4">
        <v>167.75</v>
      </c>
      <c r="AS5498" s="4">
        <v>0</v>
      </c>
      <c r="AT5498" s="4">
        <v>98399.54</v>
      </c>
      <c r="AU5498" s="4">
        <v>0</v>
      </c>
      <c r="AV5498" s="4">
        <v>0</v>
      </c>
      <c r="AW5498" s="8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s="5">
        <v>142950</v>
      </c>
      <c r="B5499" t="s">
        <v>336</v>
      </c>
      <c r="C5499" s="5">
        <v>50195</v>
      </c>
      <c r="D5499" t="s">
        <v>834</v>
      </c>
      <c r="E5499" s="1" t="s">
        <v>395</v>
      </c>
      <c r="F5499" s="4">
        <v>12.93</v>
      </c>
      <c r="G5499" s="4">
        <v>12.93</v>
      </c>
      <c r="H5499" s="4">
        <v>0</v>
      </c>
      <c r="I5499" s="4">
        <v>0</v>
      </c>
      <c r="J5499" s="4">
        <v>1.5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0.25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10.31</v>
      </c>
      <c r="Y5499" s="4">
        <v>76690.929999999993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6007.5</v>
      </c>
      <c r="AH5499" s="4">
        <v>0</v>
      </c>
      <c r="AI5499" s="4">
        <v>0</v>
      </c>
      <c r="AJ5499" s="4">
        <v>0</v>
      </c>
      <c r="AK5499" s="4">
        <v>0</v>
      </c>
      <c r="AL5499" s="4">
        <v>6007.5</v>
      </c>
      <c r="AM5499" s="4">
        <v>0</v>
      </c>
      <c r="AN5499" s="4">
        <v>0</v>
      </c>
      <c r="AO5499" s="4">
        <v>0</v>
      </c>
      <c r="AP5499" s="4">
        <v>381.25</v>
      </c>
      <c r="AQ5499" s="4">
        <v>0</v>
      </c>
      <c r="AR5499" s="4">
        <v>381.25</v>
      </c>
      <c r="AS5499" s="4">
        <v>0</v>
      </c>
      <c r="AT5499" s="4">
        <v>83079.679999999993</v>
      </c>
      <c r="AU5499" s="4">
        <v>0</v>
      </c>
      <c r="AV5499" s="4">
        <v>0</v>
      </c>
      <c r="AW5499" s="8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s="5">
        <v>142950</v>
      </c>
      <c r="B5500" t="s">
        <v>336</v>
      </c>
      <c r="C5500" s="5">
        <v>50203</v>
      </c>
      <c r="D5500" t="s">
        <v>835</v>
      </c>
      <c r="E5500" s="1" t="s">
        <v>395</v>
      </c>
      <c r="F5500" s="4">
        <v>2.88</v>
      </c>
      <c r="G5500" s="4">
        <v>2.98</v>
      </c>
      <c r="H5500" s="4">
        <v>0.49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1</v>
      </c>
      <c r="Y5500" s="4">
        <v>17675.099999999999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17675.099999999999</v>
      </c>
      <c r="AU5500" s="4">
        <v>0</v>
      </c>
      <c r="AV5500" s="4">
        <v>0</v>
      </c>
      <c r="AW5500" s="8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s="5">
        <v>142950</v>
      </c>
      <c r="B5501" t="s">
        <v>336</v>
      </c>
      <c r="C5501" s="5">
        <v>50211</v>
      </c>
      <c r="D5501" t="s">
        <v>836</v>
      </c>
      <c r="E5501" s="1" t="s">
        <v>395</v>
      </c>
      <c r="F5501" s="4">
        <v>5.5</v>
      </c>
      <c r="G5501" s="4">
        <v>5.5</v>
      </c>
      <c r="H5501" s="4">
        <v>0</v>
      </c>
      <c r="I5501" s="4">
        <v>0</v>
      </c>
      <c r="J5501" s="4">
        <v>0.79</v>
      </c>
      <c r="K5501" s="4">
        <v>0</v>
      </c>
      <c r="L5501" s="4">
        <v>0</v>
      </c>
      <c r="M5501" s="4">
        <v>0</v>
      </c>
      <c r="N5501" s="4">
        <v>0.69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4.12</v>
      </c>
      <c r="Y5501" s="4">
        <v>32621.82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3163.95</v>
      </c>
      <c r="AH5501" s="4">
        <v>0</v>
      </c>
      <c r="AI5501" s="4">
        <v>0</v>
      </c>
      <c r="AJ5501" s="4">
        <v>0</v>
      </c>
      <c r="AK5501" s="4">
        <v>17689.53</v>
      </c>
      <c r="AL5501" s="4">
        <v>20853.48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0</v>
      </c>
      <c r="AT5501" s="4">
        <v>53475.3</v>
      </c>
      <c r="AU5501" s="4">
        <v>0</v>
      </c>
      <c r="AV5501" s="4">
        <v>0</v>
      </c>
      <c r="AW5501" s="8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s="5">
        <v>142950</v>
      </c>
      <c r="B5502" t="s">
        <v>336</v>
      </c>
      <c r="C5502" s="5">
        <v>50229</v>
      </c>
      <c r="D5502" t="s">
        <v>837</v>
      </c>
      <c r="E5502" s="1" t="s">
        <v>395</v>
      </c>
      <c r="F5502" s="4">
        <v>3.1</v>
      </c>
      <c r="G5502" s="4">
        <v>3.1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</v>
      </c>
      <c r="Y5502" s="4">
        <v>18386.84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0</v>
      </c>
      <c r="AT5502" s="4">
        <v>18386.84</v>
      </c>
      <c r="AU5502" s="4">
        <v>0</v>
      </c>
      <c r="AV5502" s="4">
        <v>0</v>
      </c>
      <c r="AW5502" s="8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s="5">
        <v>142950</v>
      </c>
      <c r="B5503" t="s">
        <v>336</v>
      </c>
      <c r="C5503" s="5">
        <v>50237</v>
      </c>
      <c r="D5503" t="s">
        <v>919</v>
      </c>
      <c r="E5503" s="1" t="s">
        <v>395</v>
      </c>
      <c r="F5503" s="4">
        <v>3.71</v>
      </c>
      <c r="G5503" s="4">
        <v>3.71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7.0000000000000007E-2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1.92</v>
      </c>
      <c r="Y5503" s="4">
        <v>22004.9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363.44</v>
      </c>
      <c r="AN5503" s="4">
        <v>0</v>
      </c>
      <c r="AO5503" s="4">
        <v>0</v>
      </c>
      <c r="AP5503" s="4">
        <v>0</v>
      </c>
      <c r="AQ5503" s="4">
        <v>0</v>
      </c>
      <c r="AR5503" s="4">
        <v>363.44</v>
      </c>
      <c r="AS5503" s="4">
        <v>0</v>
      </c>
      <c r="AT5503" s="4">
        <v>22368.34</v>
      </c>
      <c r="AU5503" s="4">
        <v>0</v>
      </c>
      <c r="AV5503" s="4">
        <v>0</v>
      </c>
      <c r="AW5503" s="8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s="5">
        <v>142950</v>
      </c>
      <c r="B5504" t="s">
        <v>336</v>
      </c>
      <c r="C5504" s="5">
        <v>50245</v>
      </c>
      <c r="D5504" t="s">
        <v>838</v>
      </c>
      <c r="E5504" s="1" t="s">
        <v>395</v>
      </c>
      <c r="F5504" s="4">
        <v>6.73</v>
      </c>
      <c r="G5504" s="4">
        <v>6.73</v>
      </c>
      <c r="H5504" s="4">
        <v>0</v>
      </c>
      <c r="I5504" s="4">
        <v>0</v>
      </c>
      <c r="J5504" s="4">
        <v>1</v>
      </c>
      <c r="K5504" s="4">
        <v>0</v>
      </c>
      <c r="L5504" s="4">
        <v>0</v>
      </c>
      <c r="M5504" s="4">
        <v>0</v>
      </c>
      <c r="N5504" s="4">
        <v>0</v>
      </c>
      <c r="O5504" s="4">
        <v>7.0000000000000007E-2</v>
      </c>
      <c r="P5504" s="4">
        <v>0</v>
      </c>
      <c r="Q5504" s="4">
        <v>0</v>
      </c>
      <c r="R5504" s="4">
        <v>0.1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5.19</v>
      </c>
      <c r="Y5504" s="4">
        <v>39917.25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4005</v>
      </c>
      <c r="AH5504" s="4">
        <v>0</v>
      </c>
      <c r="AI5504" s="4">
        <v>0</v>
      </c>
      <c r="AJ5504" s="4">
        <v>0</v>
      </c>
      <c r="AK5504" s="4">
        <v>0</v>
      </c>
      <c r="AL5504" s="4">
        <v>4005</v>
      </c>
      <c r="AM5504" s="4">
        <v>363.44</v>
      </c>
      <c r="AN5504" s="4">
        <v>0</v>
      </c>
      <c r="AO5504" s="4">
        <v>0</v>
      </c>
      <c r="AP5504" s="4">
        <v>152.5</v>
      </c>
      <c r="AQ5504" s="4">
        <v>0</v>
      </c>
      <c r="AR5504" s="4">
        <v>515.94000000000005</v>
      </c>
      <c r="AS5504" s="4">
        <v>0</v>
      </c>
      <c r="AT5504" s="4">
        <v>44438.19</v>
      </c>
      <c r="AU5504" s="4">
        <v>0</v>
      </c>
      <c r="AV5504" s="4">
        <v>0</v>
      </c>
      <c r="AW5504" s="8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s="5">
        <v>142950</v>
      </c>
      <c r="B5505" t="s">
        <v>336</v>
      </c>
      <c r="C5505" s="5">
        <v>50252</v>
      </c>
      <c r="D5505" t="s">
        <v>839</v>
      </c>
      <c r="E5505" s="1" t="s">
        <v>395</v>
      </c>
      <c r="F5505" s="4">
        <v>5.65</v>
      </c>
      <c r="G5505" s="4">
        <v>5.65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0</v>
      </c>
      <c r="N5505" s="4">
        <v>1</v>
      </c>
      <c r="O5505" s="4">
        <v>7.0000000000000007E-2</v>
      </c>
      <c r="P5505" s="4">
        <v>0</v>
      </c>
      <c r="Q5505" s="4">
        <v>0</v>
      </c>
      <c r="R5505" s="4">
        <v>0.03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4.1500000000000004</v>
      </c>
      <c r="Y5505" s="4">
        <v>33511.51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0</v>
      </c>
      <c r="AH5505" s="4">
        <v>0</v>
      </c>
      <c r="AI5505" s="4">
        <v>0</v>
      </c>
      <c r="AJ5505" s="4">
        <v>0</v>
      </c>
      <c r="AK5505" s="4">
        <v>25637</v>
      </c>
      <c r="AL5505" s="4">
        <v>25637</v>
      </c>
      <c r="AM5505" s="4">
        <v>363.44</v>
      </c>
      <c r="AN5505" s="4">
        <v>0</v>
      </c>
      <c r="AO5505" s="4">
        <v>0</v>
      </c>
      <c r="AP5505" s="4">
        <v>45.75</v>
      </c>
      <c r="AQ5505" s="4">
        <v>0</v>
      </c>
      <c r="AR5505" s="4">
        <v>409.19</v>
      </c>
      <c r="AS5505" s="4">
        <v>0</v>
      </c>
      <c r="AT5505" s="4">
        <v>59557.7</v>
      </c>
      <c r="AU5505" s="4">
        <v>0</v>
      </c>
      <c r="AV5505" s="4">
        <v>0</v>
      </c>
      <c r="AW5505" s="8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s="5">
        <v>142950</v>
      </c>
      <c r="B5506" t="s">
        <v>336</v>
      </c>
      <c r="C5506" s="5">
        <v>50278</v>
      </c>
      <c r="D5506" t="s">
        <v>878</v>
      </c>
      <c r="E5506" s="1" t="s">
        <v>395</v>
      </c>
      <c r="F5506" s="4">
        <v>3.86</v>
      </c>
      <c r="G5506" s="4">
        <v>3.86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7.0000000000000007E-2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1.89</v>
      </c>
      <c r="Y5506" s="4">
        <v>22894.59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0</v>
      </c>
      <c r="AH5506" s="4">
        <v>0</v>
      </c>
      <c r="AI5506" s="4">
        <v>0</v>
      </c>
      <c r="AJ5506" s="4">
        <v>0</v>
      </c>
      <c r="AK5506" s="4">
        <v>0</v>
      </c>
      <c r="AL5506" s="4">
        <v>0</v>
      </c>
      <c r="AM5506" s="4">
        <v>0</v>
      </c>
      <c r="AN5506" s="4">
        <v>0</v>
      </c>
      <c r="AO5506" s="4">
        <v>0</v>
      </c>
      <c r="AP5506" s="4">
        <v>106.75</v>
      </c>
      <c r="AQ5506" s="4">
        <v>0</v>
      </c>
      <c r="AR5506" s="4">
        <v>106.75</v>
      </c>
      <c r="AS5506" s="4">
        <v>0</v>
      </c>
      <c r="AT5506" s="4">
        <v>23001.34</v>
      </c>
      <c r="AU5506" s="4">
        <v>0</v>
      </c>
      <c r="AV5506" s="4">
        <v>0</v>
      </c>
      <c r="AW5506" s="8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s="5">
        <v>142950</v>
      </c>
      <c r="B5507" t="s">
        <v>336</v>
      </c>
      <c r="C5507" s="5">
        <v>50286</v>
      </c>
      <c r="D5507" t="s">
        <v>879</v>
      </c>
      <c r="E5507" s="1" t="s">
        <v>395</v>
      </c>
      <c r="F5507" s="4">
        <v>1.5</v>
      </c>
      <c r="G5507" s="4">
        <v>1.5</v>
      </c>
      <c r="H5507" s="4">
        <v>0</v>
      </c>
      <c r="I5507" s="4">
        <v>0</v>
      </c>
      <c r="J5507" s="4">
        <v>1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7.0000000000000007E-2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1.5</v>
      </c>
      <c r="Y5507" s="4">
        <v>8896.86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4005</v>
      </c>
      <c r="AH5507" s="4">
        <v>0</v>
      </c>
      <c r="AI5507" s="4">
        <v>0</v>
      </c>
      <c r="AJ5507" s="4">
        <v>0</v>
      </c>
      <c r="AK5507" s="4">
        <v>0</v>
      </c>
      <c r="AL5507" s="4">
        <v>4005</v>
      </c>
      <c r="AM5507" s="4">
        <v>0</v>
      </c>
      <c r="AN5507" s="4">
        <v>0</v>
      </c>
      <c r="AO5507" s="4">
        <v>0</v>
      </c>
      <c r="AP5507" s="4">
        <v>106.75</v>
      </c>
      <c r="AQ5507" s="4">
        <v>0</v>
      </c>
      <c r="AR5507" s="4">
        <v>106.75</v>
      </c>
      <c r="AS5507" s="4">
        <v>0</v>
      </c>
      <c r="AT5507" s="4">
        <v>13008.61</v>
      </c>
      <c r="AU5507" s="4">
        <v>0</v>
      </c>
      <c r="AV5507" s="4">
        <v>0</v>
      </c>
      <c r="AW5507" s="8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s="5">
        <v>142950</v>
      </c>
      <c r="B5508" t="s">
        <v>336</v>
      </c>
      <c r="C5508" s="5">
        <v>50294</v>
      </c>
      <c r="D5508" t="s">
        <v>840</v>
      </c>
      <c r="E5508" s="1" t="s">
        <v>395</v>
      </c>
      <c r="F5508" s="4">
        <v>0.93</v>
      </c>
      <c r="G5508" s="4">
        <v>0.93</v>
      </c>
      <c r="H5508" s="4">
        <v>0</v>
      </c>
      <c r="I5508" s="4">
        <v>0</v>
      </c>
      <c r="J5508" s="4">
        <v>0.45</v>
      </c>
      <c r="K5508" s="4">
        <v>0</v>
      </c>
      <c r="L5508" s="4">
        <v>0</v>
      </c>
      <c r="M5508" s="4">
        <v>0</v>
      </c>
      <c r="N5508" s="4">
        <v>0</v>
      </c>
      <c r="O5508" s="4">
        <v>7.0000000000000007E-2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0.45</v>
      </c>
      <c r="Y5508" s="4">
        <v>5516.05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1802.25</v>
      </c>
      <c r="AH5508" s="4">
        <v>0</v>
      </c>
      <c r="AI5508" s="4">
        <v>0</v>
      </c>
      <c r="AJ5508" s="4">
        <v>0</v>
      </c>
      <c r="AK5508" s="4">
        <v>0</v>
      </c>
      <c r="AL5508" s="4">
        <v>1802.25</v>
      </c>
      <c r="AM5508" s="4">
        <v>363.44</v>
      </c>
      <c r="AN5508" s="4">
        <v>0</v>
      </c>
      <c r="AO5508" s="4">
        <v>0</v>
      </c>
      <c r="AP5508" s="4">
        <v>0</v>
      </c>
      <c r="AQ5508" s="4">
        <v>0</v>
      </c>
      <c r="AR5508" s="4">
        <v>363.44</v>
      </c>
      <c r="AS5508" s="4">
        <v>0</v>
      </c>
      <c r="AT5508" s="4">
        <v>7681.74</v>
      </c>
      <c r="AU5508" s="4">
        <v>0</v>
      </c>
      <c r="AV5508" s="4">
        <v>0</v>
      </c>
      <c r="AW5508" s="8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s="5">
        <v>142950</v>
      </c>
      <c r="B5509" t="s">
        <v>336</v>
      </c>
      <c r="C5509" s="5">
        <v>50302</v>
      </c>
      <c r="D5509" t="s">
        <v>841</v>
      </c>
      <c r="E5509" s="1" t="s">
        <v>395</v>
      </c>
      <c r="F5509" s="4">
        <v>9.81</v>
      </c>
      <c r="G5509" s="4">
        <v>9.81</v>
      </c>
      <c r="H5509" s="4">
        <v>0</v>
      </c>
      <c r="I5509" s="4">
        <v>0</v>
      </c>
      <c r="J5509" s="4">
        <v>1.88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0.14000000000000001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4.7699999999999996</v>
      </c>
      <c r="Y5509" s="4">
        <v>58185.46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7529.4</v>
      </c>
      <c r="AH5509" s="4">
        <v>0</v>
      </c>
      <c r="AI5509" s="4">
        <v>0</v>
      </c>
      <c r="AJ5509" s="4">
        <v>0</v>
      </c>
      <c r="AK5509" s="4">
        <v>0</v>
      </c>
      <c r="AL5509" s="4">
        <v>7529.4</v>
      </c>
      <c r="AM5509" s="4">
        <v>0</v>
      </c>
      <c r="AN5509" s="4">
        <v>0</v>
      </c>
      <c r="AO5509" s="4">
        <v>0</v>
      </c>
      <c r="AP5509" s="4">
        <v>213.5</v>
      </c>
      <c r="AQ5509" s="4">
        <v>0</v>
      </c>
      <c r="AR5509" s="4">
        <v>213.5</v>
      </c>
      <c r="AS5509" s="4">
        <v>0</v>
      </c>
      <c r="AT5509" s="4">
        <v>65928.36</v>
      </c>
      <c r="AU5509" s="4">
        <v>0</v>
      </c>
      <c r="AV5509" s="4">
        <v>0</v>
      </c>
      <c r="AW5509" s="8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s="5">
        <v>142950</v>
      </c>
      <c r="B5510" t="s">
        <v>336</v>
      </c>
      <c r="C5510" s="5">
        <v>50328</v>
      </c>
      <c r="D5510" t="s">
        <v>842</v>
      </c>
      <c r="E5510" s="1" t="s">
        <v>395</v>
      </c>
      <c r="F5510" s="4">
        <v>5.84</v>
      </c>
      <c r="G5510" s="4">
        <v>5.84</v>
      </c>
      <c r="H5510" s="4">
        <v>0</v>
      </c>
      <c r="I5510" s="4">
        <v>0</v>
      </c>
      <c r="J5510" s="4">
        <v>0.02</v>
      </c>
      <c r="K5510" s="4">
        <v>0</v>
      </c>
      <c r="L5510" s="4">
        <v>0</v>
      </c>
      <c r="M5510" s="4">
        <v>1</v>
      </c>
      <c r="N5510" s="4">
        <v>0</v>
      </c>
      <c r="O5510" s="4">
        <v>7.0000000000000007E-2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5.84</v>
      </c>
      <c r="Y5510" s="4">
        <v>34638.44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80.099999999999994</v>
      </c>
      <c r="AH5510" s="4">
        <v>0</v>
      </c>
      <c r="AI5510" s="4">
        <v>0</v>
      </c>
      <c r="AJ5510" s="4">
        <v>17390</v>
      </c>
      <c r="AK5510" s="4">
        <v>0</v>
      </c>
      <c r="AL5510" s="4">
        <v>17470.099999999999</v>
      </c>
      <c r="AM5510" s="4">
        <v>363.44</v>
      </c>
      <c r="AN5510" s="4">
        <v>0</v>
      </c>
      <c r="AO5510" s="4">
        <v>0</v>
      </c>
      <c r="AP5510" s="4">
        <v>0</v>
      </c>
      <c r="AQ5510" s="4">
        <v>0</v>
      </c>
      <c r="AR5510" s="4">
        <v>363.44</v>
      </c>
      <c r="AS5510" s="4">
        <v>0</v>
      </c>
      <c r="AT5510" s="4">
        <v>52471.98</v>
      </c>
      <c r="AU5510" s="4">
        <v>0</v>
      </c>
      <c r="AV5510" s="4">
        <v>0</v>
      </c>
      <c r="AW5510" s="8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s="5">
        <v>142950</v>
      </c>
      <c r="B5511" t="s">
        <v>336</v>
      </c>
      <c r="C5511" s="5">
        <v>50336</v>
      </c>
      <c r="D5511" t="s">
        <v>843</v>
      </c>
      <c r="E5511" s="1" t="s">
        <v>395</v>
      </c>
      <c r="F5511" s="4">
        <v>1.79</v>
      </c>
      <c r="G5511" s="4">
        <v>1.79</v>
      </c>
      <c r="H5511" s="4">
        <v>0</v>
      </c>
      <c r="I5511" s="4">
        <v>0</v>
      </c>
      <c r="J5511" s="4">
        <v>0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1</v>
      </c>
      <c r="Y5511" s="4">
        <v>10616.92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0</v>
      </c>
      <c r="AH5511" s="4">
        <v>0</v>
      </c>
      <c r="AI5511" s="4">
        <v>0</v>
      </c>
      <c r="AJ5511" s="4">
        <v>0</v>
      </c>
      <c r="AK5511" s="4">
        <v>0</v>
      </c>
      <c r="AL5511" s="4">
        <v>0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10616.92</v>
      </c>
      <c r="AU5511" s="4">
        <v>0</v>
      </c>
      <c r="AV5511" s="4">
        <v>0</v>
      </c>
      <c r="AW5511" s="8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s="5">
        <v>142950</v>
      </c>
      <c r="B5512" t="s">
        <v>336</v>
      </c>
      <c r="C5512" s="5">
        <v>50351</v>
      </c>
      <c r="D5512" t="s">
        <v>623</v>
      </c>
      <c r="E5512" s="1" t="s">
        <v>395</v>
      </c>
      <c r="F5512" s="4">
        <v>3.87</v>
      </c>
      <c r="G5512" s="4">
        <v>3.87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0.45</v>
      </c>
      <c r="Y5512" s="4">
        <v>22953.9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22953.9</v>
      </c>
      <c r="AU5512" s="4">
        <v>0</v>
      </c>
      <c r="AV5512" s="4">
        <v>0</v>
      </c>
      <c r="AW5512" s="8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s="5">
        <v>142950</v>
      </c>
      <c r="B5513" t="s">
        <v>336</v>
      </c>
      <c r="C5513" s="5">
        <v>50369</v>
      </c>
      <c r="D5513" t="s">
        <v>844</v>
      </c>
      <c r="E5513" s="1" t="s">
        <v>395</v>
      </c>
      <c r="F5513" s="4">
        <v>2.93</v>
      </c>
      <c r="G5513" s="4">
        <v>2.93</v>
      </c>
      <c r="H5513" s="4">
        <v>0</v>
      </c>
      <c r="I5513" s="4">
        <v>0</v>
      </c>
      <c r="J5513" s="4">
        <v>1</v>
      </c>
      <c r="K5513" s="4">
        <v>0</v>
      </c>
      <c r="L5513" s="4">
        <v>0</v>
      </c>
      <c r="M5513" s="4">
        <v>0</v>
      </c>
      <c r="N5513" s="4">
        <v>0</v>
      </c>
      <c r="O5513" s="4">
        <v>0.06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2.77</v>
      </c>
      <c r="Y5513" s="4">
        <v>17378.53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4005</v>
      </c>
      <c r="AH5513" s="4">
        <v>0</v>
      </c>
      <c r="AI5513" s="4">
        <v>0</v>
      </c>
      <c r="AJ5513" s="4">
        <v>0</v>
      </c>
      <c r="AK5513" s="4">
        <v>0</v>
      </c>
      <c r="AL5513" s="4">
        <v>4005</v>
      </c>
      <c r="AM5513" s="4">
        <v>311.52</v>
      </c>
      <c r="AN5513" s="4">
        <v>0</v>
      </c>
      <c r="AO5513" s="4">
        <v>0</v>
      </c>
      <c r="AP5513" s="4">
        <v>0</v>
      </c>
      <c r="AQ5513" s="4">
        <v>0</v>
      </c>
      <c r="AR5513" s="4">
        <v>311.52</v>
      </c>
      <c r="AS5513" s="4">
        <v>0</v>
      </c>
      <c r="AT5513" s="4">
        <v>21695.05</v>
      </c>
      <c r="AU5513" s="4">
        <v>0</v>
      </c>
      <c r="AV5513" s="4">
        <v>0</v>
      </c>
      <c r="AW5513" s="8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s="5">
        <v>142950</v>
      </c>
      <c r="B5514" t="s">
        <v>336</v>
      </c>
      <c r="C5514" s="5">
        <v>50393</v>
      </c>
      <c r="D5514" t="s">
        <v>845</v>
      </c>
      <c r="E5514" s="1" t="s">
        <v>395</v>
      </c>
      <c r="F5514" s="4">
        <v>16.13</v>
      </c>
      <c r="G5514" s="4">
        <v>16.13</v>
      </c>
      <c r="H5514" s="4">
        <v>0</v>
      </c>
      <c r="I5514" s="4">
        <v>0</v>
      </c>
      <c r="J5514" s="4">
        <v>1.66</v>
      </c>
      <c r="K5514" s="4">
        <v>0.56999999999999995</v>
      </c>
      <c r="L5514" s="4">
        <v>0</v>
      </c>
      <c r="M5514" s="4">
        <v>0</v>
      </c>
      <c r="N5514" s="4">
        <v>0.82</v>
      </c>
      <c r="O5514" s="4">
        <v>7.0000000000000007E-2</v>
      </c>
      <c r="P5514" s="4">
        <v>0</v>
      </c>
      <c r="Q5514" s="4">
        <v>0</v>
      </c>
      <c r="R5514" s="4">
        <v>0.1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12.11</v>
      </c>
      <c r="Y5514" s="4">
        <v>95670.9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6648.3</v>
      </c>
      <c r="AH5514" s="4">
        <v>5484.54</v>
      </c>
      <c r="AI5514" s="4">
        <v>0</v>
      </c>
      <c r="AJ5514" s="4">
        <v>0</v>
      </c>
      <c r="AK5514" s="4">
        <v>21022.34</v>
      </c>
      <c r="AL5514" s="4">
        <v>33155.18</v>
      </c>
      <c r="AM5514" s="4">
        <v>363.44</v>
      </c>
      <c r="AN5514" s="4">
        <v>0</v>
      </c>
      <c r="AO5514" s="4">
        <v>0</v>
      </c>
      <c r="AP5514" s="4">
        <v>152.5</v>
      </c>
      <c r="AQ5514" s="4">
        <v>0</v>
      </c>
      <c r="AR5514" s="4">
        <v>515.94000000000005</v>
      </c>
      <c r="AS5514" s="4">
        <v>0</v>
      </c>
      <c r="AT5514" s="4">
        <v>129342.02</v>
      </c>
      <c r="AU5514" s="4">
        <v>0</v>
      </c>
      <c r="AV5514" s="4">
        <v>0</v>
      </c>
      <c r="AW5514" s="8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s="5">
        <v>142950</v>
      </c>
      <c r="B5515" t="s">
        <v>336</v>
      </c>
      <c r="C5515" s="5">
        <v>50419</v>
      </c>
      <c r="D5515" t="s">
        <v>846</v>
      </c>
      <c r="E5515" s="1" t="s">
        <v>395</v>
      </c>
      <c r="F5515" s="4">
        <v>11.38</v>
      </c>
      <c r="G5515" s="4">
        <v>11.38</v>
      </c>
      <c r="H5515" s="4">
        <v>0</v>
      </c>
      <c r="I5515" s="4">
        <v>0</v>
      </c>
      <c r="J5515" s="4">
        <v>2.02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6.43</v>
      </c>
      <c r="Y5515" s="4">
        <v>67497.509999999995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8090.1</v>
      </c>
      <c r="AH5515" s="4">
        <v>0</v>
      </c>
      <c r="AI5515" s="4">
        <v>0</v>
      </c>
      <c r="AJ5515" s="4">
        <v>0</v>
      </c>
      <c r="AK5515" s="4">
        <v>0</v>
      </c>
      <c r="AL5515" s="4">
        <v>8090.1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75587.61</v>
      </c>
      <c r="AU5515" s="4">
        <v>0</v>
      </c>
      <c r="AV5515" s="4">
        <v>0</v>
      </c>
      <c r="AW5515" s="8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s="5">
        <v>142950</v>
      </c>
      <c r="B5516" t="s">
        <v>336</v>
      </c>
      <c r="C5516" s="5">
        <v>50427</v>
      </c>
      <c r="D5516" t="s">
        <v>847</v>
      </c>
      <c r="E5516" s="1" t="s">
        <v>395</v>
      </c>
      <c r="F5516" s="4">
        <v>33.07</v>
      </c>
      <c r="G5516" s="4">
        <v>33.35</v>
      </c>
      <c r="H5516" s="4">
        <v>1.41</v>
      </c>
      <c r="I5516" s="4">
        <v>1</v>
      </c>
      <c r="J5516" s="4">
        <v>1</v>
      </c>
      <c r="K5516" s="4">
        <v>0</v>
      </c>
      <c r="L5516" s="4">
        <v>0</v>
      </c>
      <c r="M5516" s="4">
        <v>0</v>
      </c>
      <c r="N5516" s="4">
        <v>0.3</v>
      </c>
      <c r="O5516" s="4">
        <v>0.13</v>
      </c>
      <c r="P5516" s="4">
        <v>0</v>
      </c>
      <c r="Q5516" s="4">
        <v>0</v>
      </c>
      <c r="R5516" s="4">
        <v>0.21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11.28</v>
      </c>
      <c r="Y5516" s="4">
        <v>197806.85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1578</v>
      </c>
      <c r="AG5516" s="4">
        <v>4005</v>
      </c>
      <c r="AH5516" s="4">
        <v>0</v>
      </c>
      <c r="AI5516" s="4">
        <v>0</v>
      </c>
      <c r="AJ5516" s="4">
        <v>0</v>
      </c>
      <c r="AK5516" s="4">
        <v>7691.1</v>
      </c>
      <c r="AL5516" s="4">
        <v>13274.1</v>
      </c>
      <c r="AM5516" s="4">
        <v>674.96</v>
      </c>
      <c r="AN5516" s="4">
        <v>0</v>
      </c>
      <c r="AO5516" s="4">
        <v>0</v>
      </c>
      <c r="AP5516" s="4">
        <v>320.25</v>
      </c>
      <c r="AQ5516" s="4">
        <v>0</v>
      </c>
      <c r="AR5516" s="4">
        <v>995.21</v>
      </c>
      <c r="AS5516" s="4">
        <v>0</v>
      </c>
      <c r="AT5516" s="4">
        <v>212076.16</v>
      </c>
      <c r="AU5516" s="4">
        <v>0</v>
      </c>
      <c r="AV5516" s="4">
        <v>0</v>
      </c>
      <c r="AW5516" s="8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s="5">
        <v>142950</v>
      </c>
      <c r="B5517" t="s">
        <v>336</v>
      </c>
      <c r="C5517" s="5">
        <v>50435</v>
      </c>
      <c r="D5517" t="s">
        <v>848</v>
      </c>
      <c r="E5517" s="1" t="s">
        <v>395</v>
      </c>
      <c r="F5517" s="4">
        <v>16.38</v>
      </c>
      <c r="G5517" s="4">
        <v>16.38</v>
      </c>
      <c r="H5517" s="4">
        <v>0</v>
      </c>
      <c r="I5517" s="4">
        <v>0</v>
      </c>
      <c r="J5517" s="4">
        <v>3.22</v>
      </c>
      <c r="K5517" s="4">
        <v>0</v>
      </c>
      <c r="L5517" s="4">
        <v>0</v>
      </c>
      <c r="M5517" s="4">
        <v>0</v>
      </c>
      <c r="N5517" s="4">
        <v>0</v>
      </c>
      <c r="O5517" s="4">
        <v>7.0000000000000007E-2</v>
      </c>
      <c r="P5517" s="4">
        <v>0</v>
      </c>
      <c r="Q5517" s="4">
        <v>0</v>
      </c>
      <c r="R5517" s="4">
        <v>0.15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8.6</v>
      </c>
      <c r="Y5517" s="4">
        <v>97153.71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12896.1</v>
      </c>
      <c r="AH5517" s="4">
        <v>0</v>
      </c>
      <c r="AI5517" s="4">
        <v>0</v>
      </c>
      <c r="AJ5517" s="4">
        <v>0</v>
      </c>
      <c r="AK5517" s="4">
        <v>0</v>
      </c>
      <c r="AL5517" s="4">
        <v>12896.1</v>
      </c>
      <c r="AM5517" s="4">
        <v>363.44</v>
      </c>
      <c r="AN5517" s="4">
        <v>0</v>
      </c>
      <c r="AO5517" s="4">
        <v>0</v>
      </c>
      <c r="AP5517" s="4">
        <v>228.75</v>
      </c>
      <c r="AQ5517" s="4">
        <v>0</v>
      </c>
      <c r="AR5517" s="4">
        <v>592.19000000000005</v>
      </c>
      <c r="AS5517" s="4">
        <v>0</v>
      </c>
      <c r="AT5517" s="4">
        <v>110642</v>
      </c>
      <c r="AU5517" s="4">
        <v>0</v>
      </c>
      <c r="AV5517" s="4">
        <v>0</v>
      </c>
      <c r="AW5517" s="8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s="5">
        <v>142950</v>
      </c>
      <c r="B5518" t="s">
        <v>336</v>
      </c>
      <c r="C5518" s="5">
        <v>50443</v>
      </c>
      <c r="D5518" t="s">
        <v>849</v>
      </c>
      <c r="E5518" s="1" t="s">
        <v>395</v>
      </c>
      <c r="F5518" s="4">
        <v>33.29</v>
      </c>
      <c r="G5518" s="4">
        <v>33.29</v>
      </c>
      <c r="H5518" s="4">
        <v>0</v>
      </c>
      <c r="I5518" s="4">
        <v>0.1</v>
      </c>
      <c r="J5518" s="4">
        <v>0.43</v>
      </c>
      <c r="K5518" s="4">
        <v>0</v>
      </c>
      <c r="L5518" s="4">
        <v>0</v>
      </c>
      <c r="M5518" s="4">
        <v>0</v>
      </c>
      <c r="N5518" s="4">
        <v>0</v>
      </c>
      <c r="O5518" s="4">
        <v>0.85</v>
      </c>
      <c r="P5518" s="4">
        <v>0</v>
      </c>
      <c r="Q5518" s="4">
        <v>0</v>
      </c>
      <c r="R5518" s="4">
        <v>0.18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11.38</v>
      </c>
      <c r="Y5518" s="4">
        <v>197450.98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157.80000000000001</v>
      </c>
      <c r="AG5518" s="4">
        <v>1722.15</v>
      </c>
      <c r="AH5518" s="4">
        <v>0</v>
      </c>
      <c r="AI5518" s="4">
        <v>0</v>
      </c>
      <c r="AJ5518" s="4">
        <v>0</v>
      </c>
      <c r="AK5518" s="4">
        <v>0</v>
      </c>
      <c r="AL5518" s="4">
        <v>1879.95</v>
      </c>
      <c r="AM5518" s="4">
        <v>4413.2</v>
      </c>
      <c r="AN5518" s="4">
        <v>0</v>
      </c>
      <c r="AO5518" s="4">
        <v>0</v>
      </c>
      <c r="AP5518" s="4">
        <v>274.5</v>
      </c>
      <c r="AQ5518" s="4">
        <v>0</v>
      </c>
      <c r="AR5518" s="4">
        <v>4687.7</v>
      </c>
      <c r="AS5518" s="4">
        <v>0</v>
      </c>
      <c r="AT5518" s="4">
        <v>204018.63</v>
      </c>
      <c r="AU5518" s="4">
        <v>0</v>
      </c>
      <c r="AV5518" s="4">
        <v>0</v>
      </c>
      <c r="AW5518" s="8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s="5">
        <v>142950</v>
      </c>
      <c r="B5519" t="s">
        <v>336</v>
      </c>
      <c r="C5519" s="5">
        <v>50450</v>
      </c>
      <c r="D5519" t="s">
        <v>850</v>
      </c>
      <c r="E5519" s="1" t="s">
        <v>395</v>
      </c>
      <c r="F5519" s="4">
        <v>25.06</v>
      </c>
      <c r="G5519" s="4">
        <v>25.06</v>
      </c>
      <c r="H5519" s="4">
        <v>0</v>
      </c>
      <c r="I5519" s="4">
        <v>0</v>
      </c>
      <c r="J5519" s="4">
        <v>1.95</v>
      </c>
      <c r="K5519" s="4">
        <v>0</v>
      </c>
      <c r="L5519" s="4">
        <v>0</v>
      </c>
      <c r="M5519" s="4">
        <v>0</v>
      </c>
      <c r="N5519" s="4">
        <v>0</v>
      </c>
      <c r="O5519" s="4">
        <v>0.2</v>
      </c>
      <c r="P5519" s="4">
        <v>0</v>
      </c>
      <c r="Q5519" s="4">
        <v>0</v>
      </c>
      <c r="R5519" s="4">
        <v>0.01</v>
      </c>
      <c r="S5519" s="4">
        <v>0</v>
      </c>
      <c r="T5519" s="4">
        <v>0</v>
      </c>
      <c r="U5519" s="4">
        <v>0.03</v>
      </c>
      <c r="V5519" s="4">
        <v>0</v>
      </c>
      <c r="W5519" s="4">
        <v>0</v>
      </c>
      <c r="X5519" s="4">
        <v>4.66</v>
      </c>
      <c r="Y5519" s="4">
        <v>148636.87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7809.75</v>
      </c>
      <c r="AH5519" s="4">
        <v>0</v>
      </c>
      <c r="AI5519" s="4">
        <v>0</v>
      </c>
      <c r="AJ5519" s="4">
        <v>0</v>
      </c>
      <c r="AK5519" s="4">
        <v>0</v>
      </c>
      <c r="AL5519" s="4">
        <v>7809.75</v>
      </c>
      <c r="AM5519" s="4">
        <v>1038.4000000000001</v>
      </c>
      <c r="AN5519" s="4">
        <v>0</v>
      </c>
      <c r="AO5519" s="4">
        <v>0</v>
      </c>
      <c r="AP5519" s="4">
        <v>15.25</v>
      </c>
      <c r="AQ5519" s="4">
        <v>0</v>
      </c>
      <c r="AR5519" s="4">
        <v>1053.6500000000001</v>
      </c>
      <c r="AS5519" s="4">
        <v>0</v>
      </c>
      <c r="AT5519" s="4">
        <v>157500.26999999999</v>
      </c>
      <c r="AU5519" s="4">
        <v>0</v>
      </c>
      <c r="AV5519" s="4">
        <v>0</v>
      </c>
      <c r="AW5519" s="8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s="5">
        <v>142950</v>
      </c>
      <c r="B5520" t="s">
        <v>336</v>
      </c>
      <c r="C5520" s="5">
        <v>50468</v>
      </c>
      <c r="D5520" t="s">
        <v>851</v>
      </c>
      <c r="E5520" s="1" t="s">
        <v>395</v>
      </c>
      <c r="F5520" s="4">
        <v>7.15</v>
      </c>
      <c r="G5520" s="4">
        <v>7.15</v>
      </c>
      <c r="H5520" s="4">
        <v>0</v>
      </c>
      <c r="I5520" s="4">
        <v>0</v>
      </c>
      <c r="J5520" s="4">
        <v>2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0.03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3.15</v>
      </c>
      <c r="Y5520" s="4">
        <v>42408.37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8010</v>
      </c>
      <c r="AH5520" s="4">
        <v>0</v>
      </c>
      <c r="AI5520" s="4">
        <v>0</v>
      </c>
      <c r="AJ5520" s="4">
        <v>0</v>
      </c>
      <c r="AK5520" s="4">
        <v>0</v>
      </c>
      <c r="AL5520" s="4">
        <v>8010</v>
      </c>
      <c r="AM5520" s="4">
        <v>0</v>
      </c>
      <c r="AN5520" s="4">
        <v>0</v>
      </c>
      <c r="AO5520" s="4">
        <v>0</v>
      </c>
      <c r="AP5520" s="4">
        <v>45.75</v>
      </c>
      <c r="AQ5520" s="4">
        <v>0</v>
      </c>
      <c r="AR5520" s="4">
        <v>45.75</v>
      </c>
      <c r="AS5520" s="4">
        <v>0</v>
      </c>
      <c r="AT5520" s="4">
        <v>50464.12</v>
      </c>
      <c r="AU5520" s="4">
        <v>0</v>
      </c>
      <c r="AV5520" s="4">
        <v>0</v>
      </c>
      <c r="AW5520" s="8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s="5">
        <v>142950</v>
      </c>
      <c r="B5521" t="s">
        <v>336</v>
      </c>
      <c r="C5521" s="5">
        <v>50484</v>
      </c>
      <c r="D5521" t="s">
        <v>852</v>
      </c>
      <c r="E5521" s="1" t="s">
        <v>395</v>
      </c>
      <c r="F5521" s="4">
        <v>0.92</v>
      </c>
      <c r="G5521" s="4">
        <v>0.92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0.92</v>
      </c>
      <c r="Y5521" s="4">
        <v>5456.74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5456.74</v>
      </c>
      <c r="AU5521" s="4">
        <v>0</v>
      </c>
      <c r="AV5521" s="4">
        <v>0</v>
      </c>
      <c r="AW5521" s="8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s="5">
        <v>142950</v>
      </c>
      <c r="B5522" t="s">
        <v>336</v>
      </c>
      <c r="C5522" s="5">
        <v>50492</v>
      </c>
      <c r="D5522" t="s">
        <v>853</v>
      </c>
      <c r="E5522" s="1" t="s">
        <v>395</v>
      </c>
      <c r="F5522" s="4">
        <v>8.5500000000000007</v>
      </c>
      <c r="G5522" s="4">
        <v>8.5500000000000007</v>
      </c>
      <c r="H5522" s="4">
        <v>0</v>
      </c>
      <c r="I5522" s="4">
        <v>0</v>
      </c>
      <c r="J5522" s="4">
        <v>1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0.14000000000000001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4.55</v>
      </c>
      <c r="Y5522" s="4">
        <v>50712.1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4005</v>
      </c>
      <c r="AH5522" s="4">
        <v>0</v>
      </c>
      <c r="AI5522" s="4">
        <v>0</v>
      </c>
      <c r="AJ5522" s="4">
        <v>0</v>
      </c>
      <c r="AK5522" s="4">
        <v>0</v>
      </c>
      <c r="AL5522" s="4">
        <v>4005</v>
      </c>
      <c r="AM5522" s="4">
        <v>0</v>
      </c>
      <c r="AN5522" s="4">
        <v>0</v>
      </c>
      <c r="AO5522" s="4">
        <v>0</v>
      </c>
      <c r="AP5522" s="4">
        <v>213.5</v>
      </c>
      <c r="AQ5522" s="4">
        <v>0</v>
      </c>
      <c r="AR5522" s="4">
        <v>213.5</v>
      </c>
      <c r="AS5522" s="4">
        <v>0</v>
      </c>
      <c r="AT5522" s="4">
        <v>54930.6</v>
      </c>
      <c r="AU5522" s="4">
        <v>0</v>
      </c>
      <c r="AV5522" s="4">
        <v>0</v>
      </c>
      <c r="AW5522" s="8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s="5">
        <v>142950</v>
      </c>
      <c r="B5523" t="s">
        <v>336</v>
      </c>
      <c r="C5523" s="5">
        <v>50500</v>
      </c>
      <c r="D5523" t="s">
        <v>522</v>
      </c>
      <c r="E5523" s="1" t="s">
        <v>395</v>
      </c>
      <c r="F5523" s="4">
        <v>21.95</v>
      </c>
      <c r="G5523" s="4">
        <v>21.95</v>
      </c>
      <c r="H5523" s="4">
        <v>0</v>
      </c>
      <c r="I5523" s="4">
        <v>0</v>
      </c>
      <c r="J5523" s="4">
        <v>2.06</v>
      </c>
      <c r="K5523" s="4">
        <v>1</v>
      </c>
      <c r="L5523" s="4">
        <v>0</v>
      </c>
      <c r="M5523" s="4">
        <v>0</v>
      </c>
      <c r="N5523" s="4">
        <v>0</v>
      </c>
      <c r="O5523" s="4">
        <v>0.14000000000000001</v>
      </c>
      <c r="P5523" s="4">
        <v>0</v>
      </c>
      <c r="Q5523" s="4">
        <v>0</v>
      </c>
      <c r="R5523" s="4">
        <v>0.34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9.83</v>
      </c>
      <c r="Y5523" s="4">
        <v>130190.72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8250.2999999999993</v>
      </c>
      <c r="AH5523" s="4">
        <v>9622</v>
      </c>
      <c r="AI5523" s="4">
        <v>0</v>
      </c>
      <c r="AJ5523" s="4">
        <v>0</v>
      </c>
      <c r="AK5523" s="4">
        <v>0</v>
      </c>
      <c r="AL5523" s="4">
        <v>17872.3</v>
      </c>
      <c r="AM5523" s="4">
        <v>726.88</v>
      </c>
      <c r="AN5523" s="4">
        <v>0</v>
      </c>
      <c r="AO5523" s="4">
        <v>0</v>
      </c>
      <c r="AP5523" s="4">
        <v>518.5</v>
      </c>
      <c r="AQ5523" s="4">
        <v>0</v>
      </c>
      <c r="AR5523" s="4">
        <v>1245.3800000000001</v>
      </c>
      <c r="AS5523" s="4">
        <v>0</v>
      </c>
      <c r="AT5523" s="4">
        <v>149308.4</v>
      </c>
      <c r="AU5523" s="4">
        <v>0</v>
      </c>
      <c r="AV5523" s="4">
        <v>0</v>
      </c>
      <c r="AW5523" s="8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s="5">
        <v>142950</v>
      </c>
      <c r="B5524" t="s">
        <v>336</v>
      </c>
      <c r="C5524" s="5">
        <v>50518</v>
      </c>
      <c r="D5524" t="s">
        <v>854</v>
      </c>
      <c r="E5524" s="1" t="s">
        <v>395</v>
      </c>
      <c r="F5524" s="4">
        <v>0.41</v>
      </c>
      <c r="G5524" s="4">
        <v>0.41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0</v>
      </c>
      <c r="Y5524" s="4">
        <v>2431.81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2431.81</v>
      </c>
      <c r="AU5524" s="4">
        <v>0</v>
      </c>
      <c r="AV5524" s="4">
        <v>0</v>
      </c>
      <c r="AW5524" s="8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s="5">
        <v>142950</v>
      </c>
      <c r="B5525" t="s">
        <v>336</v>
      </c>
      <c r="C5525" s="5">
        <v>50534</v>
      </c>
      <c r="D5525" t="s">
        <v>855</v>
      </c>
      <c r="E5525" s="1" t="s">
        <v>395</v>
      </c>
      <c r="F5525" s="4">
        <v>8.07</v>
      </c>
      <c r="G5525" s="4">
        <v>8.07</v>
      </c>
      <c r="H5525" s="4">
        <v>0</v>
      </c>
      <c r="I5525" s="4">
        <v>0</v>
      </c>
      <c r="J5525" s="4">
        <v>0.08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0.24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4.8899999999999997</v>
      </c>
      <c r="Y5525" s="4">
        <v>47865.11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320.39999999999998</v>
      </c>
      <c r="AH5525" s="4">
        <v>0</v>
      </c>
      <c r="AI5525" s="4">
        <v>0</v>
      </c>
      <c r="AJ5525" s="4">
        <v>0</v>
      </c>
      <c r="AK5525" s="4">
        <v>0</v>
      </c>
      <c r="AL5525" s="4">
        <v>320.39999999999998</v>
      </c>
      <c r="AM5525" s="4">
        <v>0</v>
      </c>
      <c r="AN5525" s="4">
        <v>0</v>
      </c>
      <c r="AO5525" s="4">
        <v>0</v>
      </c>
      <c r="AP5525" s="4">
        <v>366</v>
      </c>
      <c r="AQ5525" s="4">
        <v>0</v>
      </c>
      <c r="AR5525" s="4">
        <v>366</v>
      </c>
      <c r="AS5525" s="4">
        <v>0</v>
      </c>
      <c r="AT5525" s="4">
        <v>48551.51</v>
      </c>
      <c r="AU5525" s="4">
        <v>0</v>
      </c>
      <c r="AV5525" s="4">
        <v>0</v>
      </c>
      <c r="AW5525" s="8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s="5">
        <v>142950</v>
      </c>
      <c r="B5526" t="s">
        <v>336</v>
      </c>
      <c r="C5526" s="5">
        <v>50542</v>
      </c>
      <c r="D5526" t="s">
        <v>908</v>
      </c>
      <c r="E5526" s="1" t="s">
        <v>395</v>
      </c>
      <c r="F5526" s="4">
        <v>6.39</v>
      </c>
      <c r="G5526" s="4">
        <v>6.39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4.3899999999999997</v>
      </c>
      <c r="Y5526" s="4">
        <v>37900.620000000003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0</v>
      </c>
      <c r="AK5526" s="4">
        <v>0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37900.620000000003</v>
      </c>
      <c r="AU5526" s="4">
        <v>0</v>
      </c>
      <c r="AV5526" s="4">
        <v>0</v>
      </c>
      <c r="AW5526" s="8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s="5">
        <v>142950</v>
      </c>
      <c r="B5527" t="s">
        <v>336</v>
      </c>
      <c r="C5527" s="5">
        <v>50559</v>
      </c>
      <c r="D5527" t="s">
        <v>822</v>
      </c>
      <c r="E5527" s="1" t="s">
        <v>395</v>
      </c>
      <c r="F5527" s="4">
        <v>7.66</v>
      </c>
      <c r="G5527" s="4">
        <v>7.66</v>
      </c>
      <c r="H5527" s="4">
        <v>0</v>
      </c>
      <c r="I5527" s="4">
        <v>0</v>
      </c>
      <c r="J5527" s="4">
        <v>1</v>
      </c>
      <c r="K5527" s="4">
        <v>0</v>
      </c>
      <c r="L5527" s="4">
        <v>0</v>
      </c>
      <c r="M5527" s="4">
        <v>0</v>
      </c>
      <c r="N5527" s="4">
        <v>0</v>
      </c>
      <c r="O5527" s="4">
        <v>0.14000000000000001</v>
      </c>
      <c r="P5527" s="4">
        <v>0</v>
      </c>
      <c r="Q5527" s="4">
        <v>0</v>
      </c>
      <c r="R5527" s="4">
        <v>0.03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5.39</v>
      </c>
      <c r="Y5527" s="4">
        <v>45433.3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4005</v>
      </c>
      <c r="AH5527" s="4">
        <v>0</v>
      </c>
      <c r="AI5527" s="4">
        <v>0</v>
      </c>
      <c r="AJ5527" s="4">
        <v>0</v>
      </c>
      <c r="AK5527" s="4">
        <v>0</v>
      </c>
      <c r="AL5527" s="4">
        <v>4005</v>
      </c>
      <c r="AM5527" s="4">
        <v>726.88</v>
      </c>
      <c r="AN5527" s="4">
        <v>0</v>
      </c>
      <c r="AO5527" s="4">
        <v>0</v>
      </c>
      <c r="AP5527" s="4">
        <v>45.75</v>
      </c>
      <c r="AQ5527" s="4">
        <v>0</v>
      </c>
      <c r="AR5527" s="4">
        <v>772.63</v>
      </c>
      <c r="AS5527" s="4">
        <v>0</v>
      </c>
      <c r="AT5527" s="4">
        <v>50210.93</v>
      </c>
      <c r="AU5527" s="4">
        <v>0</v>
      </c>
      <c r="AV5527" s="4">
        <v>0</v>
      </c>
      <c r="AW5527" s="8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s="5">
        <v>142950</v>
      </c>
      <c r="B5528" t="s">
        <v>336</v>
      </c>
      <c r="C5528" s="5">
        <v>50567</v>
      </c>
      <c r="D5528" t="s">
        <v>856</v>
      </c>
      <c r="E5528" s="1" t="s">
        <v>395</v>
      </c>
      <c r="F5528" s="4">
        <v>4.9800000000000004</v>
      </c>
      <c r="G5528" s="4">
        <v>4.9800000000000004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4.21</v>
      </c>
      <c r="Y5528" s="4">
        <v>29537.58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29537.58</v>
      </c>
      <c r="AU5528" s="4">
        <v>0</v>
      </c>
      <c r="AV5528" s="4">
        <v>0</v>
      </c>
      <c r="AW5528" s="8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s="5">
        <v>142950</v>
      </c>
      <c r="B5529" t="s">
        <v>336</v>
      </c>
      <c r="C5529" s="5">
        <v>50575</v>
      </c>
      <c r="D5529" t="s">
        <v>610</v>
      </c>
      <c r="E5529" s="1" t="s">
        <v>395</v>
      </c>
      <c r="F5529" s="4">
        <v>11.16</v>
      </c>
      <c r="G5529" s="4">
        <v>11.16</v>
      </c>
      <c r="H5529" s="4">
        <v>0</v>
      </c>
      <c r="I5529" s="4">
        <v>0</v>
      </c>
      <c r="J5529" s="4">
        <v>1.61</v>
      </c>
      <c r="K5529" s="4">
        <v>0</v>
      </c>
      <c r="L5529" s="4">
        <v>0</v>
      </c>
      <c r="M5529" s="4">
        <v>0</v>
      </c>
      <c r="N5529" s="4">
        <v>0</v>
      </c>
      <c r="O5529" s="4">
        <v>0.01</v>
      </c>
      <c r="P5529" s="4">
        <v>0</v>
      </c>
      <c r="Q5529" s="4">
        <v>0</v>
      </c>
      <c r="R5529" s="4">
        <v>0.28999999999999998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2.09</v>
      </c>
      <c r="Y5529" s="4">
        <v>66192.639999999999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6448.05</v>
      </c>
      <c r="AH5529" s="4">
        <v>0</v>
      </c>
      <c r="AI5529" s="4">
        <v>0</v>
      </c>
      <c r="AJ5529" s="4">
        <v>0</v>
      </c>
      <c r="AK5529" s="4">
        <v>0</v>
      </c>
      <c r="AL5529" s="4">
        <v>6448.05</v>
      </c>
      <c r="AM5529" s="4">
        <v>51.92</v>
      </c>
      <c r="AN5529" s="4">
        <v>0</v>
      </c>
      <c r="AO5529" s="4">
        <v>0</v>
      </c>
      <c r="AP5529" s="4">
        <v>442.25</v>
      </c>
      <c r="AQ5529" s="4">
        <v>0</v>
      </c>
      <c r="AR5529" s="4">
        <v>494.17</v>
      </c>
      <c r="AS5529" s="4">
        <v>0</v>
      </c>
      <c r="AT5529" s="4">
        <v>73134.86</v>
      </c>
      <c r="AU5529" s="4">
        <v>0</v>
      </c>
      <c r="AV5529" s="4">
        <v>0</v>
      </c>
      <c r="AW5529" s="8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s="5">
        <v>142950</v>
      </c>
      <c r="B5530" t="s">
        <v>336</v>
      </c>
      <c r="C5530" s="5">
        <v>50583</v>
      </c>
      <c r="D5530" t="s">
        <v>776</v>
      </c>
      <c r="E5530" s="1" t="s">
        <v>395</v>
      </c>
      <c r="F5530" s="4">
        <v>6.47</v>
      </c>
      <c r="G5530" s="4">
        <v>6.47</v>
      </c>
      <c r="H5530" s="4">
        <v>0</v>
      </c>
      <c r="I5530" s="4">
        <v>0</v>
      </c>
      <c r="J5530" s="4">
        <v>1</v>
      </c>
      <c r="K5530" s="4">
        <v>0</v>
      </c>
      <c r="L5530" s="4">
        <v>0</v>
      </c>
      <c r="M5530" s="4">
        <v>0</v>
      </c>
      <c r="N5530" s="4">
        <v>0</v>
      </c>
      <c r="O5530" s="4">
        <v>0.2</v>
      </c>
      <c r="P5530" s="4">
        <v>0</v>
      </c>
      <c r="Q5530" s="4">
        <v>0</v>
      </c>
      <c r="R5530" s="4">
        <v>0.06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2.71</v>
      </c>
      <c r="Y5530" s="4">
        <v>38375.120000000003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4005</v>
      </c>
      <c r="AH5530" s="4">
        <v>0</v>
      </c>
      <c r="AI5530" s="4">
        <v>0</v>
      </c>
      <c r="AJ5530" s="4">
        <v>0</v>
      </c>
      <c r="AK5530" s="4">
        <v>0</v>
      </c>
      <c r="AL5530" s="4">
        <v>4005</v>
      </c>
      <c r="AM5530" s="4">
        <v>1038.4000000000001</v>
      </c>
      <c r="AN5530" s="4">
        <v>0</v>
      </c>
      <c r="AO5530" s="4">
        <v>0</v>
      </c>
      <c r="AP5530" s="4">
        <v>91.5</v>
      </c>
      <c r="AQ5530" s="4">
        <v>0</v>
      </c>
      <c r="AR5530" s="4">
        <v>1129.9000000000001</v>
      </c>
      <c r="AS5530" s="4">
        <v>0</v>
      </c>
      <c r="AT5530" s="4">
        <v>43510.02</v>
      </c>
      <c r="AU5530" s="4">
        <v>0</v>
      </c>
      <c r="AV5530" s="4">
        <v>0</v>
      </c>
      <c r="AW5530" s="8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s="5">
        <v>142950</v>
      </c>
      <c r="B5531" t="s">
        <v>336</v>
      </c>
      <c r="C5531" s="5">
        <v>50591</v>
      </c>
      <c r="D5531" t="s">
        <v>857</v>
      </c>
      <c r="E5531" s="1" t="s">
        <v>395</v>
      </c>
      <c r="F5531" s="4">
        <v>6.37</v>
      </c>
      <c r="G5531" s="4">
        <v>6.37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0.03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5.05</v>
      </c>
      <c r="Y5531" s="4">
        <v>37782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45.75</v>
      </c>
      <c r="AQ5531" s="4">
        <v>0</v>
      </c>
      <c r="AR5531" s="4">
        <v>45.75</v>
      </c>
      <c r="AS5531" s="4">
        <v>0</v>
      </c>
      <c r="AT5531" s="4">
        <v>37827.75</v>
      </c>
      <c r="AU5531" s="4">
        <v>0</v>
      </c>
      <c r="AV5531" s="4">
        <v>0</v>
      </c>
      <c r="AW5531" s="8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s="5">
        <v>142950</v>
      </c>
      <c r="B5532" t="s">
        <v>336</v>
      </c>
      <c r="C5532" s="5">
        <v>50617</v>
      </c>
      <c r="D5532" t="s">
        <v>858</v>
      </c>
      <c r="E5532" s="1" t="s">
        <v>395</v>
      </c>
      <c r="F5532" s="4">
        <v>2.8</v>
      </c>
      <c r="G5532" s="4">
        <v>2.8</v>
      </c>
      <c r="H5532" s="4">
        <v>0</v>
      </c>
      <c r="I5532" s="4">
        <v>0</v>
      </c>
      <c r="J5532" s="4">
        <v>0.81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7.0000000000000007E-2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2.8</v>
      </c>
      <c r="Y5532" s="4">
        <v>16607.47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3244.05</v>
      </c>
      <c r="AH5532" s="4">
        <v>0</v>
      </c>
      <c r="AI5532" s="4">
        <v>0</v>
      </c>
      <c r="AJ5532" s="4">
        <v>0</v>
      </c>
      <c r="AK5532" s="4">
        <v>0</v>
      </c>
      <c r="AL5532" s="4">
        <v>3244.05</v>
      </c>
      <c r="AM5532" s="4">
        <v>0</v>
      </c>
      <c r="AN5532" s="4">
        <v>0</v>
      </c>
      <c r="AO5532" s="4">
        <v>0</v>
      </c>
      <c r="AP5532" s="4">
        <v>106.75</v>
      </c>
      <c r="AQ5532" s="4">
        <v>0</v>
      </c>
      <c r="AR5532" s="4">
        <v>106.75</v>
      </c>
      <c r="AS5532" s="4">
        <v>0</v>
      </c>
      <c r="AT5532" s="4">
        <v>19958.27</v>
      </c>
      <c r="AU5532" s="4">
        <v>0</v>
      </c>
      <c r="AV5532" s="4">
        <v>0</v>
      </c>
      <c r="AW5532" s="8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s="5">
        <v>142950</v>
      </c>
      <c r="B5533" t="s">
        <v>336</v>
      </c>
      <c r="C5533" s="5">
        <v>50625</v>
      </c>
      <c r="D5533" t="s">
        <v>917</v>
      </c>
      <c r="E5533" s="1" t="s">
        <v>395</v>
      </c>
      <c r="F5533" s="4">
        <v>6.31</v>
      </c>
      <c r="G5533" s="4">
        <v>6.31</v>
      </c>
      <c r="H5533" s="4">
        <v>0</v>
      </c>
      <c r="I5533" s="4">
        <v>0</v>
      </c>
      <c r="J5533" s="4">
        <v>2</v>
      </c>
      <c r="K5533" s="4">
        <v>0</v>
      </c>
      <c r="L5533" s="4">
        <v>0</v>
      </c>
      <c r="M5533" s="4">
        <v>1</v>
      </c>
      <c r="N5533" s="4">
        <v>0</v>
      </c>
      <c r="O5533" s="4">
        <v>0</v>
      </c>
      <c r="P5533" s="4">
        <v>0</v>
      </c>
      <c r="Q5533" s="4">
        <v>0</v>
      </c>
      <c r="R5533" s="4">
        <v>0.02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3.31</v>
      </c>
      <c r="Y5533" s="4">
        <v>37426.120000000003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8010</v>
      </c>
      <c r="AH5533" s="4">
        <v>0</v>
      </c>
      <c r="AI5533" s="4">
        <v>0</v>
      </c>
      <c r="AJ5533" s="4">
        <v>17390</v>
      </c>
      <c r="AK5533" s="4">
        <v>0</v>
      </c>
      <c r="AL5533" s="4">
        <v>25400</v>
      </c>
      <c r="AM5533" s="4">
        <v>0</v>
      </c>
      <c r="AN5533" s="4">
        <v>0</v>
      </c>
      <c r="AO5533" s="4">
        <v>0</v>
      </c>
      <c r="AP5533" s="4">
        <v>30.5</v>
      </c>
      <c r="AQ5533" s="4">
        <v>0</v>
      </c>
      <c r="AR5533" s="4">
        <v>30.5</v>
      </c>
      <c r="AS5533" s="4">
        <v>0</v>
      </c>
      <c r="AT5533" s="4">
        <v>62856.62</v>
      </c>
      <c r="AU5533" s="4">
        <v>0</v>
      </c>
      <c r="AV5533" s="4">
        <v>0</v>
      </c>
      <c r="AW5533" s="8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s="5">
        <v>142950</v>
      </c>
      <c r="B5534" t="s">
        <v>336</v>
      </c>
      <c r="C5534" s="5">
        <v>50633</v>
      </c>
      <c r="D5534" t="s">
        <v>859</v>
      </c>
      <c r="E5534" s="1" t="s">
        <v>395</v>
      </c>
      <c r="F5534" s="4">
        <v>4.37</v>
      </c>
      <c r="G5534" s="4">
        <v>4.37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1</v>
      </c>
      <c r="N5534" s="4">
        <v>1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3.37</v>
      </c>
      <c r="Y5534" s="4">
        <v>25919.52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0</v>
      </c>
      <c r="AI5534" s="4">
        <v>0</v>
      </c>
      <c r="AJ5534" s="4">
        <v>17390</v>
      </c>
      <c r="AK5534" s="4">
        <v>25637</v>
      </c>
      <c r="AL5534" s="4">
        <v>43027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68946.52</v>
      </c>
      <c r="AU5534" s="4">
        <v>0</v>
      </c>
      <c r="AV5534" s="4">
        <v>0</v>
      </c>
      <c r="AW5534" s="8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s="5">
        <v>142950</v>
      </c>
      <c r="B5535" t="s">
        <v>336</v>
      </c>
      <c r="C5535" s="5">
        <v>50641</v>
      </c>
      <c r="D5535" t="s">
        <v>860</v>
      </c>
      <c r="E5535" s="1" t="s">
        <v>395</v>
      </c>
      <c r="F5535" s="4">
        <v>1.77</v>
      </c>
      <c r="G5535" s="4">
        <v>1.77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7.0000000000000007E-2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1</v>
      </c>
      <c r="Y5535" s="4">
        <v>10498.29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106.75</v>
      </c>
      <c r="AQ5535" s="4">
        <v>0</v>
      </c>
      <c r="AR5535" s="4">
        <v>106.75</v>
      </c>
      <c r="AS5535" s="4">
        <v>0</v>
      </c>
      <c r="AT5535" s="4">
        <v>10605.04</v>
      </c>
      <c r="AU5535" s="4">
        <v>0</v>
      </c>
      <c r="AV5535" s="4">
        <v>0</v>
      </c>
      <c r="AW5535" s="8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s="5">
        <v>142950</v>
      </c>
      <c r="B5536" t="s">
        <v>336</v>
      </c>
      <c r="C5536" s="5">
        <v>50658</v>
      </c>
      <c r="D5536" t="s">
        <v>929</v>
      </c>
      <c r="E5536" s="1" t="s">
        <v>395</v>
      </c>
      <c r="F5536" s="4">
        <v>1.69</v>
      </c>
      <c r="G5536" s="4">
        <v>1.69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</v>
      </c>
      <c r="Y5536" s="4">
        <v>10023.799999999999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10023.799999999999</v>
      </c>
      <c r="AU5536" s="4">
        <v>0</v>
      </c>
      <c r="AV5536" s="4">
        <v>0</v>
      </c>
      <c r="AW5536" s="8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s="5">
        <v>142950</v>
      </c>
      <c r="B5537" t="s">
        <v>336</v>
      </c>
      <c r="C5537" s="5">
        <v>50674</v>
      </c>
      <c r="D5537" t="s">
        <v>861</v>
      </c>
      <c r="E5537" s="1" t="s">
        <v>395</v>
      </c>
      <c r="F5537" s="4">
        <v>2.92</v>
      </c>
      <c r="G5537" s="4">
        <v>2.92</v>
      </c>
      <c r="H5537" s="4">
        <v>0</v>
      </c>
      <c r="I5537" s="4">
        <v>0</v>
      </c>
      <c r="J5537" s="4">
        <v>0</v>
      </c>
      <c r="K5537" s="4">
        <v>0.3</v>
      </c>
      <c r="L5537" s="4">
        <v>0</v>
      </c>
      <c r="M5537" s="4">
        <v>0</v>
      </c>
      <c r="N5537" s="4">
        <v>0</v>
      </c>
      <c r="O5537" s="4">
        <v>0.06</v>
      </c>
      <c r="P5537" s="4">
        <v>0</v>
      </c>
      <c r="Q5537" s="4">
        <v>0</v>
      </c>
      <c r="R5537" s="4">
        <v>7.0000000000000007E-2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0.96</v>
      </c>
      <c r="Y5537" s="4">
        <v>17319.22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0</v>
      </c>
      <c r="AH5537" s="4">
        <v>2886.6</v>
      </c>
      <c r="AI5537" s="4">
        <v>0</v>
      </c>
      <c r="AJ5537" s="4">
        <v>0</v>
      </c>
      <c r="AK5537" s="4">
        <v>0</v>
      </c>
      <c r="AL5537" s="4">
        <v>2886.6</v>
      </c>
      <c r="AM5537" s="4">
        <v>311.52</v>
      </c>
      <c r="AN5537" s="4">
        <v>0</v>
      </c>
      <c r="AO5537" s="4">
        <v>0</v>
      </c>
      <c r="AP5537" s="4">
        <v>106.75</v>
      </c>
      <c r="AQ5537" s="4">
        <v>0</v>
      </c>
      <c r="AR5537" s="4">
        <v>418.27</v>
      </c>
      <c r="AS5537" s="4">
        <v>0</v>
      </c>
      <c r="AT5537" s="4">
        <v>20624.09</v>
      </c>
      <c r="AU5537" s="4">
        <v>0</v>
      </c>
      <c r="AV5537" s="4">
        <v>0</v>
      </c>
      <c r="AW5537" s="8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s="5">
        <v>142950</v>
      </c>
      <c r="B5538" t="s">
        <v>336</v>
      </c>
      <c r="C5538" s="5">
        <v>50682</v>
      </c>
      <c r="D5538" t="s">
        <v>862</v>
      </c>
      <c r="E5538" s="1" t="s">
        <v>395</v>
      </c>
      <c r="F5538" s="4">
        <v>4.82</v>
      </c>
      <c r="G5538" s="4">
        <v>4.82</v>
      </c>
      <c r="H5538" s="4">
        <v>0</v>
      </c>
      <c r="I5538" s="4">
        <v>0</v>
      </c>
      <c r="J5538" s="4">
        <v>0.72</v>
      </c>
      <c r="K5538" s="4">
        <v>1.5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0.06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3.93</v>
      </c>
      <c r="Y5538" s="4">
        <v>28588.58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2883.6</v>
      </c>
      <c r="AH5538" s="4">
        <v>14433</v>
      </c>
      <c r="AI5538" s="4">
        <v>0</v>
      </c>
      <c r="AJ5538" s="4">
        <v>0</v>
      </c>
      <c r="AK5538" s="4">
        <v>0</v>
      </c>
      <c r="AL5538" s="4">
        <v>17316.599999999999</v>
      </c>
      <c r="AM5538" s="4">
        <v>0</v>
      </c>
      <c r="AN5538" s="4">
        <v>0</v>
      </c>
      <c r="AO5538" s="4">
        <v>0</v>
      </c>
      <c r="AP5538" s="4">
        <v>91.5</v>
      </c>
      <c r="AQ5538" s="4">
        <v>0</v>
      </c>
      <c r="AR5538" s="4">
        <v>91.5</v>
      </c>
      <c r="AS5538" s="4">
        <v>0</v>
      </c>
      <c r="AT5538" s="4">
        <v>45996.68</v>
      </c>
      <c r="AU5538" s="4">
        <v>0</v>
      </c>
      <c r="AV5538" s="4">
        <v>0</v>
      </c>
      <c r="AW5538" s="8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s="5">
        <v>142950</v>
      </c>
      <c r="B5539" t="s">
        <v>336</v>
      </c>
      <c r="C5539" s="5">
        <v>50690</v>
      </c>
      <c r="D5539" t="s">
        <v>810</v>
      </c>
      <c r="E5539" s="1" t="s">
        <v>395</v>
      </c>
      <c r="F5539" s="4">
        <v>15.35</v>
      </c>
      <c r="G5539" s="4">
        <v>15.35</v>
      </c>
      <c r="H5539" s="4">
        <v>0</v>
      </c>
      <c r="I5539" s="4">
        <v>0</v>
      </c>
      <c r="J5539" s="4">
        <v>2.42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7.3</v>
      </c>
      <c r="Y5539" s="4">
        <v>91044.53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9692.1</v>
      </c>
      <c r="AH5539" s="4">
        <v>0</v>
      </c>
      <c r="AI5539" s="4">
        <v>0</v>
      </c>
      <c r="AJ5539" s="4">
        <v>0</v>
      </c>
      <c r="AK5539" s="4">
        <v>0</v>
      </c>
      <c r="AL5539" s="4">
        <v>9692.1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100736.63</v>
      </c>
      <c r="AU5539" s="4">
        <v>0</v>
      </c>
      <c r="AV5539" s="4">
        <v>0</v>
      </c>
      <c r="AW5539" s="8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s="5">
        <v>142950</v>
      </c>
      <c r="B5540" t="s">
        <v>336</v>
      </c>
      <c r="C5540" s="5">
        <v>50708</v>
      </c>
      <c r="D5540" t="s">
        <v>863</v>
      </c>
      <c r="E5540" s="1" t="s">
        <v>395</v>
      </c>
      <c r="F5540" s="4">
        <v>3.45</v>
      </c>
      <c r="G5540" s="4">
        <v>3.45</v>
      </c>
      <c r="H5540" s="4">
        <v>0</v>
      </c>
      <c r="I5540" s="4">
        <v>0</v>
      </c>
      <c r="J5540" s="4">
        <v>0</v>
      </c>
      <c r="K5540" s="4">
        <v>0.73</v>
      </c>
      <c r="L5540" s="4">
        <v>0</v>
      </c>
      <c r="M5540" s="4">
        <v>0</v>
      </c>
      <c r="N5540" s="4">
        <v>0</v>
      </c>
      <c r="O5540" s="4">
        <v>0.2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0.42</v>
      </c>
      <c r="Y5540" s="4">
        <v>20462.78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7024.06</v>
      </c>
      <c r="AI5540" s="4">
        <v>0</v>
      </c>
      <c r="AJ5540" s="4">
        <v>0</v>
      </c>
      <c r="AK5540" s="4">
        <v>0</v>
      </c>
      <c r="AL5540" s="4">
        <v>7024.06</v>
      </c>
      <c r="AM5540" s="4">
        <v>1038.4000000000001</v>
      </c>
      <c r="AN5540" s="4">
        <v>0</v>
      </c>
      <c r="AO5540" s="4">
        <v>0</v>
      </c>
      <c r="AP5540" s="4">
        <v>0</v>
      </c>
      <c r="AQ5540" s="4">
        <v>0</v>
      </c>
      <c r="AR5540" s="4">
        <v>1038.4000000000001</v>
      </c>
      <c r="AS5540" s="4">
        <v>0</v>
      </c>
      <c r="AT5540" s="4">
        <v>28525.24</v>
      </c>
      <c r="AU5540" s="4">
        <v>0</v>
      </c>
      <c r="AV5540" s="4">
        <v>0</v>
      </c>
      <c r="AW5540" s="8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s="5">
        <v>142950</v>
      </c>
      <c r="B5541" t="s">
        <v>336</v>
      </c>
      <c r="C5541" s="5">
        <v>50716</v>
      </c>
      <c r="D5541" t="s">
        <v>864</v>
      </c>
      <c r="E5541" s="1" t="s">
        <v>395</v>
      </c>
      <c r="F5541" s="4">
        <v>4.28</v>
      </c>
      <c r="G5541" s="4">
        <v>4.28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1.46</v>
      </c>
      <c r="Y5541" s="4">
        <v>25385.71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0</v>
      </c>
      <c r="AH5541" s="4">
        <v>0</v>
      </c>
      <c r="AI5541" s="4">
        <v>0</v>
      </c>
      <c r="AJ5541" s="4">
        <v>0</v>
      </c>
      <c r="AK5541" s="4">
        <v>0</v>
      </c>
      <c r="AL5541" s="4">
        <v>0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25385.71</v>
      </c>
      <c r="AU5541" s="4">
        <v>0</v>
      </c>
      <c r="AV5541" s="4">
        <v>0</v>
      </c>
      <c r="AW5541" s="8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25">
      <c r="A5542" s="5">
        <v>142950</v>
      </c>
      <c r="B5542" t="s">
        <v>336</v>
      </c>
      <c r="C5542" s="5">
        <v>50724</v>
      </c>
      <c r="D5542" t="s">
        <v>865</v>
      </c>
      <c r="E5542" s="1" t="s">
        <v>395</v>
      </c>
      <c r="F5542" s="4">
        <v>13.89</v>
      </c>
      <c r="G5542" s="4">
        <v>13.89</v>
      </c>
      <c r="H5542" s="4">
        <v>0</v>
      </c>
      <c r="I5542" s="4">
        <v>0.77</v>
      </c>
      <c r="J5542" s="4">
        <v>1.17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0.24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9.91</v>
      </c>
      <c r="Y5542" s="4">
        <v>82384.92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1215.06</v>
      </c>
      <c r="AG5542" s="4">
        <v>4685.8500000000004</v>
      </c>
      <c r="AH5542" s="4">
        <v>0</v>
      </c>
      <c r="AI5542" s="4">
        <v>0</v>
      </c>
      <c r="AJ5542" s="4">
        <v>0</v>
      </c>
      <c r="AK5542" s="4">
        <v>0</v>
      </c>
      <c r="AL5542" s="4">
        <v>5900.91</v>
      </c>
      <c r="AM5542" s="4">
        <v>0</v>
      </c>
      <c r="AN5542" s="4">
        <v>0</v>
      </c>
      <c r="AO5542" s="4">
        <v>0</v>
      </c>
      <c r="AP5542" s="4">
        <v>366</v>
      </c>
      <c r="AQ5542" s="4">
        <v>0</v>
      </c>
      <c r="AR5542" s="4">
        <v>366</v>
      </c>
      <c r="AS5542" s="4">
        <v>0</v>
      </c>
      <c r="AT5542" s="4">
        <v>88651.83</v>
      </c>
      <c r="AU5542" s="4">
        <v>0</v>
      </c>
      <c r="AV5542" s="4">
        <v>0</v>
      </c>
      <c r="AW5542" s="8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25">
      <c r="A5543" s="5">
        <v>142950</v>
      </c>
      <c r="B5543" t="s">
        <v>336</v>
      </c>
      <c r="C5543" s="5">
        <v>50740</v>
      </c>
      <c r="D5543" t="s">
        <v>866</v>
      </c>
      <c r="E5543" s="1" t="s">
        <v>395</v>
      </c>
      <c r="F5543" s="4">
        <v>6.26</v>
      </c>
      <c r="G5543" s="4">
        <v>6.26</v>
      </c>
      <c r="H5543" s="4">
        <v>0</v>
      </c>
      <c r="I5543" s="4">
        <v>0</v>
      </c>
      <c r="J5543" s="4">
        <v>3.4</v>
      </c>
      <c r="K5543" s="4">
        <v>0</v>
      </c>
      <c r="L5543" s="4">
        <v>0</v>
      </c>
      <c r="M5543" s="4">
        <v>0</v>
      </c>
      <c r="N5543" s="4">
        <v>0.14000000000000001</v>
      </c>
      <c r="O5543" s="4">
        <v>0</v>
      </c>
      <c r="P5543" s="4">
        <v>0</v>
      </c>
      <c r="Q5543" s="4">
        <v>0</v>
      </c>
      <c r="R5543" s="4">
        <v>0.17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3.57</v>
      </c>
      <c r="Y5543" s="4">
        <v>37129.56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13617</v>
      </c>
      <c r="AH5543" s="4">
        <v>0</v>
      </c>
      <c r="AI5543" s="4">
        <v>0</v>
      </c>
      <c r="AJ5543" s="4">
        <v>0</v>
      </c>
      <c r="AK5543" s="4">
        <v>3589.18</v>
      </c>
      <c r="AL5543" s="4">
        <v>17206.18</v>
      </c>
      <c r="AM5543" s="4">
        <v>0</v>
      </c>
      <c r="AN5543" s="4">
        <v>0</v>
      </c>
      <c r="AO5543" s="4">
        <v>0</v>
      </c>
      <c r="AP5543" s="4">
        <v>259.25</v>
      </c>
      <c r="AQ5543" s="4">
        <v>0</v>
      </c>
      <c r="AR5543" s="4">
        <v>259.25</v>
      </c>
      <c r="AS5543" s="4">
        <v>0</v>
      </c>
      <c r="AT5543" s="4">
        <v>54594.99</v>
      </c>
      <c r="AU5543" s="4">
        <v>0</v>
      </c>
      <c r="AV5543" s="4">
        <v>0</v>
      </c>
      <c r="AW5543" s="8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25">
      <c r="A5544" s="5">
        <v>142950</v>
      </c>
      <c r="B5544" t="s">
        <v>336</v>
      </c>
      <c r="C5544" s="5">
        <v>61903</v>
      </c>
      <c r="D5544" t="s">
        <v>867</v>
      </c>
      <c r="E5544" s="1" t="s">
        <v>395</v>
      </c>
      <c r="F5544" s="4">
        <v>33.75</v>
      </c>
      <c r="G5544" s="4">
        <v>33.75</v>
      </c>
      <c r="H5544" s="4">
        <v>0</v>
      </c>
      <c r="I5544" s="4">
        <v>0</v>
      </c>
      <c r="J5544" s="4">
        <v>5.53</v>
      </c>
      <c r="K5544" s="4">
        <v>0</v>
      </c>
      <c r="L5544" s="4">
        <v>0</v>
      </c>
      <c r="M5544" s="4">
        <v>0.14000000000000001</v>
      </c>
      <c r="N5544" s="4">
        <v>1.0900000000000001</v>
      </c>
      <c r="O5544" s="4">
        <v>7.0000000000000007E-2</v>
      </c>
      <c r="P5544" s="4">
        <v>0</v>
      </c>
      <c r="Q5544" s="4">
        <v>0</v>
      </c>
      <c r="R5544" s="4">
        <v>0.18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23.37</v>
      </c>
      <c r="Y5544" s="4">
        <v>200179.35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22147.65</v>
      </c>
      <c r="AH5544" s="4">
        <v>0</v>
      </c>
      <c r="AI5544" s="4">
        <v>0</v>
      </c>
      <c r="AJ5544" s="4">
        <v>2434.6</v>
      </c>
      <c r="AK5544" s="4">
        <v>27944.33</v>
      </c>
      <c r="AL5544" s="4">
        <v>52526.58</v>
      </c>
      <c r="AM5544" s="4">
        <v>363.44</v>
      </c>
      <c r="AN5544" s="4">
        <v>0</v>
      </c>
      <c r="AO5544" s="4">
        <v>0</v>
      </c>
      <c r="AP5544" s="4">
        <v>274.5</v>
      </c>
      <c r="AQ5544" s="4">
        <v>0</v>
      </c>
      <c r="AR5544" s="4">
        <v>637.94000000000005</v>
      </c>
      <c r="AS5544" s="4">
        <v>0</v>
      </c>
      <c r="AT5544" s="4">
        <v>253343.87</v>
      </c>
      <c r="AU5544" s="4">
        <v>0</v>
      </c>
      <c r="AV5544" s="4">
        <v>0</v>
      </c>
      <c r="AW5544" s="8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25">
      <c r="A5545" s="5">
        <v>142950</v>
      </c>
      <c r="B5545" t="s">
        <v>336</v>
      </c>
      <c r="C5545" s="5">
        <v>65680</v>
      </c>
      <c r="D5545" t="s">
        <v>868</v>
      </c>
      <c r="E5545" s="1" t="s">
        <v>395</v>
      </c>
      <c r="F5545" s="4">
        <v>13.02</v>
      </c>
      <c r="G5545" s="4">
        <v>13.02</v>
      </c>
      <c r="H5545" s="4">
        <v>0</v>
      </c>
      <c r="I5545" s="4">
        <v>0</v>
      </c>
      <c r="J5545" s="4">
        <v>1.42</v>
      </c>
      <c r="K5545" s="4">
        <v>0</v>
      </c>
      <c r="L5545" s="4">
        <v>0</v>
      </c>
      <c r="M5545" s="4">
        <v>0</v>
      </c>
      <c r="N5545" s="4">
        <v>1</v>
      </c>
      <c r="O5545" s="4">
        <v>0.26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6.58</v>
      </c>
      <c r="Y5545" s="4">
        <v>77224.740000000005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5687.1</v>
      </c>
      <c r="AH5545" s="4">
        <v>0</v>
      </c>
      <c r="AI5545" s="4">
        <v>0</v>
      </c>
      <c r="AJ5545" s="4">
        <v>0</v>
      </c>
      <c r="AK5545" s="4">
        <v>25637</v>
      </c>
      <c r="AL5545" s="4">
        <v>31324.1</v>
      </c>
      <c r="AM5545" s="4">
        <v>1349.92</v>
      </c>
      <c r="AN5545" s="4">
        <v>0</v>
      </c>
      <c r="AO5545" s="4">
        <v>0</v>
      </c>
      <c r="AP5545" s="4">
        <v>0</v>
      </c>
      <c r="AQ5545" s="4">
        <v>0</v>
      </c>
      <c r="AR5545" s="4">
        <v>1349.92</v>
      </c>
      <c r="AS5545" s="4">
        <v>0</v>
      </c>
      <c r="AT5545" s="4">
        <v>109898.76</v>
      </c>
      <c r="AU5545" s="4">
        <v>0</v>
      </c>
      <c r="AV5545" s="4">
        <v>0</v>
      </c>
      <c r="AW5545" s="8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25">
      <c r="A5546" s="5">
        <v>142950</v>
      </c>
      <c r="B5546" t="s">
        <v>336</v>
      </c>
      <c r="C5546" s="5">
        <v>69682</v>
      </c>
      <c r="D5546" t="s">
        <v>869</v>
      </c>
      <c r="E5546" s="1" t="s">
        <v>395</v>
      </c>
      <c r="F5546" s="4">
        <v>1.85</v>
      </c>
      <c r="G5546" s="4">
        <v>1.85</v>
      </c>
      <c r="H5546" s="4">
        <v>0</v>
      </c>
      <c r="I5546" s="4">
        <v>0</v>
      </c>
      <c r="J5546" s="4">
        <v>0.83</v>
      </c>
      <c r="K5546" s="4">
        <v>1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0.83</v>
      </c>
      <c r="Y5546" s="4">
        <v>10972.79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3324.15</v>
      </c>
      <c r="AH5546" s="4">
        <v>9622</v>
      </c>
      <c r="AI5546" s="4">
        <v>0</v>
      </c>
      <c r="AJ5546" s="4">
        <v>0</v>
      </c>
      <c r="AK5546" s="4">
        <v>0</v>
      </c>
      <c r="AL5546" s="4">
        <v>12946.15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23918.94</v>
      </c>
      <c r="AU5546" s="4">
        <v>0</v>
      </c>
      <c r="AV5546" s="4">
        <v>0</v>
      </c>
      <c r="AW5546" s="8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25">
      <c r="A5547" s="5">
        <v>142950</v>
      </c>
      <c r="B5547" t="s">
        <v>336</v>
      </c>
      <c r="C5547" s="5">
        <v>91397</v>
      </c>
      <c r="D5547" t="s">
        <v>870</v>
      </c>
      <c r="E5547" s="1" t="s">
        <v>395</v>
      </c>
      <c r="F5547" s="4">
        <v>3.6</v>
      </c>
      <c r="G5547" s="4">
        <v>3.6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7.0000000000000007E-2</v>
      </c>
      <c r="P5547" s="4">
        <v>0</v>
      </c>
      <c r="Q5547" s="4">
        <v>0</v>
      </c>
      <c r="R5547" s="4">
        <v>0.06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0.94</v>
      </c>
      <c r="Y5547" s="4">
        <v>21352.46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0</v>
      </c>
      <c r="AK5547" s="4">
        <v>0</v>
      </c>
      <c r="AL5547" s="4">
        <v>0</v>
      </c>
      <c r="AM5547" s="4">
        <v>363.44</v>
      </c>
      <c r="AN5547" s="4">
        <v>0</v>
      </c>
      <c r="AO5547" s="4">
        <v>0</v>
      </c>
      <c r="AP5547" s="4">
        <v>91.5</v>
      </c>
      <c r="AQ5547" s="4">
        <v>0</v>
      </c>
      <c r="AR5547" s="4">
        <v>454.94</v>
      </c>
      <c r="AS5547" s="4">
        <v>0</v>
      </c>
      <c r="AT5547" s="4">
        <v>21807.4</v>
      </c>
      <c r="AU5547" s="4">
        <v>0</v>
      </c>
      <c r="AV5547" s="4">
        <v>0</v>
      </c>
      <c r="AW5547" s="8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25">
      <c r="A5548" s="5">
        <v>142950</v>
      </c>
      <c r="B5548" t="s">
        <v>336</v>
      </c>
      <c r="C5548" s="5">
        <v>139303</v>
      </c>
      <c r="D5548" t="s">
        <v>871</v>
      </c>
      <c r="E5548" s="1" t="s">
        <v>395</v>
      </c>
      <c r="F5548" s="4">
        <v>21.53</v>
      </c>
      <c r="G5548" s="4">
        <v>21.53</v>
      </c>
      <c r="H5548" s="4">
        <v>0</v>
      </c>
      <c r="I5548" s="4">
        <v>0.32</v>
      </c>
      <c r="J5548" s="4">
        <v>0.71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0</v>
      </c>
      <c r="R5548" s="4">
        <v>0.2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5.42</v>
      </c>
      <c r="Y5548" s="4">
        <v>127699.6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504.96</v>
      </c>
      <c r="AG5548" s="4">
        <v>2843.55</v>
      </c>
      <c r="AH5548" s="4">
        <v>0</v>
      </c>
      <c r="AI5548" s="4">
        <v>0</v>
      </c>
      <c r="AJ5548" s="4">
        <v>0</v>
      </c>
      <c r="AK5548" s="4">
        <v>0</v>
      </c>
      <c r="AL5548" s="4">
        <v>3348.51</v>
      </c>
      <c r="AM5548" s="4">
        <v>0</v>
      </c>
      <c r="AN5548" s="4">
        <v>0</v>
      </c>
      <c r="AO5548" s="4">
        <v>0</v>
      </c>
      <c r="AP5548" s="4">
        <v>305</v>
      </c>
      <c r="AQ5548" s="4">
        <v>0</v>
      </c>
      <c r="AR5548" s="4">
        <v>305</v>
      </c>
      <c r="AS5548" s="4">
        <v>0</v>
      </c>
      <c r="AT5548" s="4">
        <v>131353.10999999999</v>
      </c>
      <c r="AU5548" s="4">
        <v>0</v>
      </c>
      <c r="AV5548" s="4">
        <v>0</v>
      </c>
      <c r="AW5548" s="8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25">
      <c r="A5549" s="5">
        <v>142968</v>
      </c>
      <c r="B5549" t="s">
        <v>337</v>
      </c>
      <c r="C5549" s="5">
        <v>43562</v>
      </c>
      <c r="D5549" t="s">
        <v>403</v>
      </c>
      <c r="F5549" s="4">
        <v>0.41</v>
      </c>
      <c r="G5549" s="4">
        <v>0.41</v>
      </c>
      <c r="H5549" s="4">
        <v>0</v>
      </c>
      <c r="I5549" s="4">
        <v>0</v>
      </c>
      <c r="J5549" s="4">
        <v>0.41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0.41</v>
      </c>
      <c r="Y5549" s="4">
        <v>2431.81</v>
      </c>
      <c r="Z5549" s="4">
        <v>18.059999999999999</v>
      </c>
      <c r="AA5549" s="4">
        <v>0</v>
      </c>
      <c r="AB5549" s="4">
        <v>176.19</v>
      </c>
      <c r="AC5549" s="4">
        <v>0</v>
      </c>
      <c r="AD5549" s="4">
        <v>0</v>
      </c>
      <c r="AE5549" s="4">
        <v>0</v>
      </c>
      <c r="AF5549" s="4">
        <v>0</v>
      </c>
      <c r="AG5549" s="4">
        <v>1642.05</v>
      </c>
      <c r="AH5549" s="4">
        <v>0</v>
      </c>
      <c r="AI5549" s="4">
        <v>0</v>
      </c>
      <c r="AJ5549" s="4">
        <v>0</v>
      </c>
      <c r="AK5549" s="4">
        <v>0</v>
      </c>
      <c r="AL5549" s="4">
        <v>1642.05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4268.1099999999997</v>
      </c>
      <c r="AU5549" s="4">
        <v>0</v>
      </c>
      <c r="AV5549" s="4">
        <v>176.17</v>
      </c>
      <c r="AW5549" s="8">
        <v>1.5798974750000001</v>
      </c>
      <c r="AX5549" s="4">
        <v>0.41</v>
      </c>
      <c r="AY5549" s="4">
        <v>262.14</v>
      </c>
      <c r="AZ5549" s="4">
        <v>0</v>
      </c>
      <c r="BA5549" s="4">
        <v>107.48</v>
      </c>
    </row>
    <row r="5550" spans="1:53" x14ac:dyDescent="0.25">
      <c r="A5550" s="5">
        <v>142968</v>
      </c>
      <c r="B5550" t="s">
        <v>337</v>
      </c>
      <c r="C5550" s="5">
        <v>43786</v>
      </c>
      <c r="D5550" t="s">
        <v>423</v>
      </c>
      <c r="F5550" s="4">
        <v>259.81</v>
      </c>
      <c r="G5550" s="4">
        <v>259.81</v>
      </c>
      <c r="H5550" s="4">
        <v>0</v>
      </c>
      <c r="I5550" s="4">
        <v>2.73</v>
      </c>
      <c r="J5550" s="4">
        <v>46.34</v>
      </c>
      <c r="K5550" s="4">
        <v>0.23</v>
      </c>
      <c r="L5550" s="4">
        <v>0</v>
      </c>
      <c r="M5550" s="4">
        <v>0.35</v>
      </c>
      <c r="N5550" s="4">
        <v>1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0.78</v>
      </c>
      <c r="U5550" s="4">
        <v>5.99</v>
      </c>
      <c r="V5550" s="4">
        <v>0</v>
      </c>
      <c r="W5550" s="4">
        <v>111.89</v>
      </c>
      <c r="X5550" s="4">
        <v>259.81</v>
      </c>
      <c r="Y5550" s="4">
        <v>1540995.46</v>
      </c>
      <c r="Z5550" s="4">
        <v>82661.149999999994</v>
      </c>
      <c r="AA5550" s="4">
        <v>35804.800000000003</v>
      </c>
      <c r="AB5550" s="4">
        <v>269356.49</v>
      </c>
      <c r="AC5550" s="4">
        <v>1181.7</v>
      </c>
      <c r="AD5550" s="4">
        <v>6804.64</v>
      </c>
      <c r="AE5550" s="4">
        <v>0</v>
      </c>
      <c r="AF5550" s="4">
        <v>4307.9399999999996</v>
      </c>
      <c r="AG5550" s="4">
        <v>185591.7</v>
      </c>
      <c r="AH5550" s="4">
        <v>2213.06</v>
      </c>
      <c r="AI5550" s="4">
        <v>0</v>
      </c>
      <c r="AJ5550" s="4">
        <v>6086.5</v>
      </c>
      <c r="AK5550" s="4">
        <v>25637</v>
      </c>
      <c r="AL5550" s="4">
        <v>223836.2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2160640.44</v>
      </c>
      <c r="AU5550" s="4">
        <v>0</v>
      </c>
      <c r="AV5550" s="4">
        <v>1272.6400000000001</v>
      </c>
      <c r="AW5550" s="8">
        <v>3.8115592110000001</v>
      </c>
      <c r="AX5550" s="4">
        <v>259.67</v>
      </c>
      <c r="AY5550" s="4">
        <v>360</v>
      </c>
      <c r="AZ5550" s="4">
        <v>0</v>
      </c>
      <c r="BA5550" s="4">
        <v>93481.2</v>
      </c>
    </row>
    <row r="5551" spans="1:53" x14ac:dyDescent="0.25">
      <c r="A5551" s="5">
        <v>142968</v>
      </c>
      <c r="B5551" t="s">
        <v>337</v>
      </c>
      <c r="C5551" s="5">
        <v>43901</v>
      </c>
      <c r="D5551" t="s">
        <v>433</v>
      </c>
      <c r="F5551" s="4">
        <v>1</v>
      </c>
      <c r="G5551" s="4">
        <v>1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1</v>
      </c>
      <c r="X5551" s="4">
        <v>1</v>
      </c>
      <c r="Y5551" s="4">
        <v>5931.24</v>
      </c>
      <c r="Z5551" s="4">
        <v>550.58000000000004</v>
      </c>
      <c r="AA5551" s="4">
        <v>320</v>
      </c>
      <c r="AB5551" s="4">
        <v>860.91</v>
      </c>
      <c r="AC5551" s="4">
        <v>0</v>
      </c>
      <c r="AD5551" s="4">
        <v>0</v>
      </c>
      <c r="AE5551" s="4">
        <v>0</v>
      </c>
      <c r="AF5551" s="4">
        <v>0</v>
      </c>
      <c r="AG5551" s="4">
        <v>0</v>
      </c>
      <c r="AH5551" s="4">
        <v>0</v>
      </c>
      <c r="AI5551" s="4">
        <v>0</v>
      </c>
      <c r="AJ5551" s="4">
        <v>0</v>
      </c>
      <c r="AK5551" s="4">
        <v>0</v>
      </c>
      <c r="AL5551" s="4">
        <v>0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0</v>
      </c>
      <c r="AT5551" s="4">
        <v>7662.73</v>
      </c>
      <c r="AU5551" s="4">
        <v>0</v>
      </c>
      <c r="AV5551" s="4">
        <v>2202.3200000000002</v>
      </c>
      <c r="AW5551" s="8">
        <v>3.1651159510000002</v>
      </c>
      <c r="AX5551" s="4">
        <v>1</v>
      </c>
      <c r="AY5551" s="4">
        <v>360</v>
      </c>
      <c r="AZ5551" s="4">
        <v>0</v>
      </c>
      <c r="BA5551" s="4">
        <v>360</v>
      </c>
    </row>
    <row r="5552" spans="1:53" x14ac:dyDescent="0.25">
      <c r="A5552" s="5">
        <v>142968</v>
      </c>
      <c r="B5552" t="s">
        <v>337</v>
      </c>
      <c r="C5552" s="5">
        <v>44040</v>
      </c>
      <c r="D5552" t="s">
        <v>445</v>
      </c>
      <c r="F5552" s="4">
        <v>3.16</v>
      </c>
      <c r="G5552" s="4">
        <v>3.16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2.5499999999999998</v>
      </c>
      <c r="X5552" s="4">
        <v>3.16</v>
      </c>
      <c r="Y5552" s="4">
        <v>18742.72</v>
      </c>
      <c r="Z5552" s="4">
        <v>1229.29</v>
      </c>
      <c r="AA5552" s="4">
        <v>816</v>
      </c>
      <c r="AB5552" s="4">
        <v>1137.1400000000001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21925.15</v>
      </c>
      <c r="AU5552" s="4">
        <v>0</v>
      </c>
      <c r="AV5552" s="4">
        <v>1556.06</v>
      </c>
      <c r="AW5552" s="8">
        <v>1.322992613</v>
      </c>
      <c r="AX5552" s="4">
        <v>3.16</v>
      </c>
      <c r="AY5552" s="4">
        <v>360</v>
      </c>
      <c r="AZ5552" s="4">
        <v>0</v>
      </c>
      <c r="BA5552" s="4">
        <v>1137.5999999999999</v>
      </c>
    </row>
    <row r="5553" spans="1:53" x14ac:dyDescent="0.25">
      <c r="A5553" s="5">
        <v>142968</v>
      </c>
      <c r="B5553" t="s">
        <v>337</v>
      </c>
      <c r="C5553" s="5">
        <v>44305</v>
      </c>
      <c r="D5553" t="s">
        <v>467</v>
      </c>
      <c r="F5553" s="4">
        <v>1</v>
      </c>
      <c r="G5553" s="4">
        <v>1</v>
      </c>
      <c r="H5553" s="4">
        <v>0</v>
      </c>
      <c r="I5553" s="4">
        <v>0</v>
      </c>
      <c r="J5553" s="4">
        <v>1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1</v>
      </c>
      <c r="X5553" s="4">
        <v>1</v>
      </c>
      <c r="Y5553" s="4">
        <v>5931.24</v>
      </c>
      <c r="Z5553" s="4">
        <v>523.4</v>
      </c>
      <c r="AA5553" s="4">
        <v>320</v>
      </c>
      <c r="AB5553" s="4">
        <v>1031.4100000000001</v>
      </c>
      <c r="AC5553" s="4">
        <v>0</v>
      </c>
      <c r="AD5553" s="4">
        <v>0</v>
      </c>
      <c r="AE5553" s="4">
        <v>0</v>
      </c>
      <c r="AF5553" s="4">
        <v>0</v>
      </c>
      <c r="AG5553" s="4">
        <v>4005</v>
      </c>
      <c r="AH5553" s="4">
        <v>0</v>
      </c>
      <c r="AI5553" s="4">
        <v>0</v>
      </c>
      <c r="AJ5553" s="4">
        <v>0</v>
      </c>
      <c r="AK5553" s="4">
        <v>0</v>
      </c>
      <c r="AL5553" s="4">
        <v>4005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11811.05</v>
      </c>
      <c r="AU5553" s="4">
        <v>0</v>
      </c>
      <c r="AV5553" s="4">
        <v>2093.61</v>
      </c>
      <c r="AW5553" s="8">
        <v>3.791962968</v>
      </c>
      <c r="AX5553" s="4">
        <v>1</v>
      </c>
      <c r="AY5553" s="4">
        <v>360</v>
      </c>
      <c r="AZ5553" s="4">
        <v>0</v>
      </c>
      <c r="BA5553" s="4">
        <v>360</v>
      </c>
    </row>
    <row r="5554" spans="1:53" x14ac:dyDescent="0.25">
      <c r="A5554" s="5">
        <v>142968</v>
      </c>
      <c r="B5554" t="s">
        <v>337</v>
      </c>
      <c r="C5554" s="5">
        <v>44370</v>
      </c>
      <c r="D5554" t="s">
        <v>471</v>
      </c>
      <c r="F5554" s="4">
        <v>1</v>
      </c>
      <c r="G5554" s="4">
        <v>1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1</v>
      </c>
      <c r="X5554" s="4">
        <v>1</v>
      </c>
      <c r="Y5554" s="4">
        <v>5931.24</v>
      </c>
      <c r="Z5554" s="4">
        <v>0</v>
      </c>
      <c r="AA5554" s="4">
        <v>320</v>
      </c>
      <c r="AB5554" s="4">
        <v>93.61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6344.85</v>
      </c>
      <c r="AU5554" s="4">
        <v>0</v>
      </c>
      <c r="AV5554" s="4">
        <v>0</v>
      </c>
      <c r="AW5554" s="8">
        <v>0.34414395199999998</v>
      </c>
      <c r="AX5554" s="4">
        <v>1</v>
      </c>
      <c r="AY5554" s="4">
        <v>66.88</v>
      </c>
      <c r="AZ5554" s="4">
        <v>0</v>
      </c>
      <c r="BA5554" s="4">
        <v>66.88</v>
      </c>
    </row>
    <row r="5555" spans="1:53" x14ac:dyDescent="0.25">
      <c r="A5555" s="5">
        <v>142968</v>
      </c>
      <c r="B5555" t="s">
        <v>337</v>
      </c>
      <c r="C5555" s="5">
        <v>47845</v>
      </c>
      <c r="D5555" t="s">
        <v>702</v>
      </c>
      <c r="F5555" s="4">
        <v>2</v>
      </c>
      <c r="G5555" s="4">
        <v>2</v>
      </c>
      <c r="H5555" s="4">
        <v>0</v>
      </c>
      <c r="I5555" s="4">
        <v>0</v>
      </c>
      <c r="J5555" s="4">
        <v>1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2</v>
      </c>
      <c r="Y5555" s="4">
        <v>11862.48</v>
      </c>
      <c r="Z5555" s="4">
        <v>0</v>
      </c>
      <c r="AA5555" s="4">
        <v>0</v>
      </c>
      <c r="AB5555" s="4">
        <v>284.68</v>
      </c>
      <c r="AC5555" s="4">
        <v>0</v>
      </c>
      <c r="AD5555" s="4">
        <v>0</v>
      </c>
      <c r="AE5555" s="4">
        <v>0</v>
      </c>
      <c r="AF5555" s="4">
        <v>0</v>
      </c>
      <c r="AG5555" s="4">
        <v>4005</v>
      </c>
      <c r="AH5555" s="4">
        <v>0</v>
      </c>
      <c r="AI5555" s="4">
        <v>0</v>
      </c>
      <c r="AJ5555" s="4">
        <v>0</v>
      </c>
      <c r="AK5555" s="4">
        <v>0</v>
      </c>
      <c r="AL5555" s="4">
        <v>4005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16152.16</v>
      </c>
      <c r="AU5555" s="4">
        <v>0</v>
      </c>
      <c r="AV5555" s="4">
        <v>0</v>
      </c>
      <c r="AW5555" s="8">
        <v>0.52330458899999999</v>
      </c>
      <c r="AX5555" s="4">
        <v>2</v>
      </c>
      <c r="AY5555" s="4">
        <v>360</v>
      </c>
      <c r="AZ5555" s="4">
        <v>158.66</v>
      </c>
      <c r="BA5555" s="4">
        <v>1037.32</v>
      </c>
    </row>
    <row r="5556" spans="1:53" x14ac:dyDescent="0.25">
      <c r="A5556" s="5">
        <v>143172</v>
      </c>
      <c r="B5556" t="s">
        <v>338</v>
      </c>
      <c r="C5556" s="5">
        <v>43802</v>
      </c>
      <c r="D5556" t="s">
        <v>425</v>
      </c>
      <c r="F5556" s="4">
        <v>266.18</v>
      </c>
      <c r="G5556" s="4">
        <v>266.18</v>
      </c>
      <c r="H5556" s="4">
        <v>0</v>
      </c>
      <c r="I5556" s="4">
        <v>0.46</v>
      </c>
      <c r="J5556" s="4">
        <v>15.3</v>
      </c>
      <c r="K5556" s="4">
        <v>0</v>
      </c>
      <c r="L5556" s="4">
        <v>0</v>
      </c>
      <c r="M5556" s="4">
        <v>0.61</v>
      </c>
      <c r="N5556" s="4">
        <v>2.5099999999999998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30.56</v>
      </c>
      <c r="U5556" s="4">
        <v>92.21</v>
      </c>
      <c r="V5556" s="4">
        <v>0</v>
      </c>
      <c r="W5556" s="4">
        <v>123.31</v>
      </c>
      <c r="X5556" s="4">
        <v>266.18</v>
      </c>
      <c r="Y5556" s="4">
        <v>1578777.46</v>
      </c>
      <c r="Z5556" s="4">
        <v>35999.51</v>
      </c>
      <c r="AA5556" s="4">
        <v>39459.199999999997</v>
      </c>
      <c r="AB5556" s="4">
        <v>250076.63</v>
      </c>
      <c r="AC5556" s="4">
        <v>46298.400000000001</v>
      </c>
      <c r="AD5556" s="4">
        <v>104750.56</v>
      </c>
      <c r="AE5556" s="4">
        <v>0</v>
      </c>
      <c r="AF5556" s="4">
        <v>725.88</v>
      </c>
      <c r="AG5556" s="4">
        <v>61276.5</v>
      </c>
      <c r="AH5556" s="4">
        <v>0</v>
      </c>
      <c r="AI5556" s="4">
        <v>0</v>
      </c>
      <c r="AJ5556" s="4">
        <v>10607.9</v>
      </c>
      <c r="AK5556" s="4">
        <v>64348.87</v>
      </c>
      <c r="AL5556" s="4">
        <v>136959.15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2192320.91</v>
      </c>
      <c r="AU5556" s="4">
        <v>0</v>
      </c>
      <c r="AV5556" s="4">
        <v>540.98</v>
      </c>
      <c r="AW5556" s="8">
        <v>3.4540513079999999</v>
      </c>
      <c r="AX5556" s="4">
        <v>265.36</v>
      </c>
      <c r="AY5556" s="4">
        <v>360</v>
      </c>
      <c r="AZ5556" s="4">
        <v>0</v>
      </c>
      <c r="BA5556" s="4">
        <v>95529.600000000006</v>
      </c>
    </row>
    <row r="5557" spans="1:53" x14ac:dyDescent="0.25">
      <c r="A5557" s="5">
        <v>143172</v>
      </c>
      <c r="B5557" t="s">
        <v>338</v>
      </c>
      <c r="C5557" s="5">
        <v>45047</v>
      </c>
      <c r="D5557" t="s">
        <v>527</v>
      </c>
      <c r="F5557" s="4">
        <v>22.55</v>
      </c>
      <c r="G5557" s="4">
        <v>22.55</v>
      </c>
      <c r="H5557" s="4">
        <v>0</v>
      </c>
      <c r="I5557" s="4">
        <v>0</v>
      </c>
      <c r="J5557" s="4">
        <v>1.89</v>
      </c>
      <c r="K5557" s="4">
        <v>0</v>
      </c>
      <c r="L5557" s="4">
        <v>0</v>
      </c>
      <c r="M5557" s="4">
        <v>0.27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4.78</v>
      </c>
      <c r="U5557" s="4">
        <v>4.78</v>
      </c>
      <c r="V5557" s="4">
        <v>0</v>
      </c>
      <c r="W5557" s="4">
        <v>11.56</v>
      </c>
      <c r="X5557" s="4">
        <v>22.55</v>
      </c>
      <c r="Y5557" s="4">
        <v>133749.46</v>
      </c>
      <c r="Z5557" s="4">
        <v>928.55</v>
      </c>
      <c r="AA5557" s="4">
        <v>3699.2</v>
      </c>
      <c r="AB5557" s="4">
        <v>3401.64</v>
      </c>
      <c r="AC5557" s="4">
        <v>7241.7</v>
      </c>
      <c r="AD5557" s="4">
        <v>5430.08</v>
      </c>
      <c r="AE5557" s="4">
        <v>0</v>
      </c>
      <c r="AF5557" s="4">
        <v>0</v>
      </c>
      <c r="AG5557" s="4">
        <v>7569.45</v>
      </c>
      <c r="AH5557" s="4">
        <v>0</v>
      </c>
      <c r="AI5557" s="4">
        <v>0</v>
      </c>
      <c r="AJ5557" s="4">
        <v>4695.3</v>
      </c>
      <c r="AK5557" s="4">
        <v>0</v>
      </c>
      <c r="AL5557" s="4">
        <v>12264.75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166715.38</v>
      </c>
      <c r="AU5557" s="4">
        <v>0</v>
      </c>
      <c r="AV5557" s="4">
        <v>164.71</v>
      </c>
      <c r="AW5557" s="8">
        <v>0.55459123200000005</v>
      </c>
      <c r="AX5557" s="4">
        <v>22.55</v>
      </c>
      <c r="AY5557" s="4">
        <v>142.84</v>
      </c>
      <c r="AZ5557" s="4">
        <v>0</v>
      </c>
      <c r="BA5557" s="4">
        <v>3221.04</v>
      </c>
    </row>
    <row r="5558" spans="1:53" x14ac:dyDescent="0.25">
      <c r="A5558" s="5">
        <v>143172</v>
      </c>
      <c r="B5558" t="s">
        <v>338</v>
      </c>
      <c r="C5558" s="5">
        <v>45138</v>
      </c>
      <c r="D5558" t="s">
        <v>536</v>
      </c>
      <c r="F5558" s="4">
        <v>2</v>
      </c>
      <c r="G5558" s="4">
        <v>2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2</v>
      </c>
      <c r="Y5558" s="4">
        <v>11862.48</v>
      </c>
      <c r="Z5558" s="4">
        <v>0</v>
      </c>
      <c r="AA5558" s="4">
        <v>0</v>
      </c>
      <c r="AB5558" s="4">
        <v>129.46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11991.94</v>
      </c>
      <c r="AU5558" s="4">
        <v>0</v>
      </c>
      <c r="AV5558" s="4">
        <v>0</v>
      </c>
      <c r="AW5558" s="8">
        <v>0.23797647399999999</v>
      </c>
      <c r="AX5558" s="4">
        <v>2</v>
      </c>
      <c r="AY5558" s="4">
        <v>61.17</v>
      </c>
      <c r="AZ5558" s="4">
        <v>0</v>
      </c>
      <c r="BA5558" s="4">
        <v>122.34</v>
      </c>
    </row>
    <row r="5559" spans="1:53" x14ac:dyDescent="0.25">
      <c r="A5559" s="5">
        <v>143172</v>
      </c>
      <c r="B5559" t="s">
        <v>338</v>
      </c>
      <c r="C5559" s="5">
        <v>46961</v>
      </c>
      <c r="D5559" t="s">
        <v>655</v>
      </c>
      <c r="F5559" s="4">
        <v>2</v>
      </c>
      <c r="G5559" s="4">
        <v>2</v>
      </c>
      <c r="H5559" s="4">
        <v>0</v>
      </c>
      <c r="I5559" s="4">
        <v>0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1</v>
      </c>
      <c r="U5559" s="4">
        <v>1</v>
      </c>
      <c r="V5559" s="4">
        <v>0</v>
      </c>
      <c r="W5559" s="4">
        <v>2</v>
      </c>
      <c r="X5559" s="4">
        <v>2</v>
      </c>
      <c r="Y5559" s="4">
        <v>11862.48</v>
      </c>
      <c r="Z5559" s="4">
        <v>0</v>
      </c>
      <c r="AA5559" s="4">
        <v>640</v>
      </c>
      <c r="AB5559" s="4">
        <v>140.21</v>
      </c>
      <c r="AC5559" s="4">
        <v>1515</v>
      </c>
      <c r="AD5559" s="4">
        <v>1136</v>
      </c>
      <c r="AE5559" s="4">
        <v>0</v>
      </c>
      <c r="AF5559" s="4">
        <v>0</v>
      </c>
      <c r="AG5559" s="4">
        <v>0</v>
      </c>
      <c r="AH5559" s="4">
        <v>0</v>
      </c>
      <c r="AI5559" s="4">
        <v>0</v>
      </c>
      <c r="AJ5559" s="4">
        <v>0</v>
      </c>
      <c r="AK5559" s="4">
        <v>0</v>
      </c>
      <c r="AL5559" s="4">
        <v>0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15293.69</v>
      </c>
      <c r="AU5559" s="4">
        <v>0</v>
      </c>
      <c r="AV5559" s="4">
        <v>0</v>
      </c>
      <c r="AW5559" s="8">
        <v>0.25774723900000002</v>
      </c>
      <c r="AX5559" s="4">
        <v>2</v>
      </c>
      <c r="AY5559" s="4">
        <v>70</v>
      </c>
      <c r="AZ5559" s="4">
        <v>0</v>
      </c>
      <c r="BA5559" s="4">
        <v>140</v>
      </c>
    </row>
    <row r="5560" spans="1:53" x14ac:dyDescent="0.25">
      <c r="A5560" s="5">
        <v>143172</v>
      </c>
      <c r="B5560" t="s">
        <v>338</v>
      </c>
      <c r="C5560" s="5">
        <v>47001</v>
      </c>
      <c r="D5560" t="s">
        <v>658</v>
      </c>
      <c r="F5560" s="4">
        <v>1</v>
      </c>
      <c r="G5560" s="4">
        <v>1</v>
      </c>
      <c r="H5560" s="4">
        <v>0</v>
      </c>
      <c r="I5560" s="4">
        <v>0</v>
      </c>
      <c r="J5560" s="4">
        <v>0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1</v>
      </c>
      <c r="U5560" s="4">
        <v>0</v>
      </c>
      <c r="V5560" s="4">
        <v>0</v>
      </c>
      <c r="W5560" s="4">
        <v>1</v>
      </c>
      <c r="X5560" s="4">
        <v>1</v>
      </c>
      <c r="Y5560" s="4">
        <v>5931.24</v>
      </c>
      <c r="Z5560" s="4">
        <v>219.46</v>
      </c>
      <c r="AA5560" s="4">
        <v>320</v>
      </c>
      <c r="AB5560" s="4">
        <v>340.98</v>
      </c>
      <c r="AC5560" s="4">
        <v>1515</v>
      </c>
      <c r="AD5560" s="4">
        <v>0</v>
      </c>
      <c r="AE5560" s="4">
        <v>0</v>
      </c>
      <c r="AF5560" s="4">
        <v>0</v>
      </c>
      <c r="AG5560" s="4">
        <v>0</v>
      </c>
      <c r="AH5560" s="4">
        <v>0</v>
      </c>
      <c r="AI5560" s="4">
        <v>0</v>
      </c>
      <c r="AJ5560" s="4">
        <v>0</v>
      </c>
      <c r="AK5560" s="4">
        <v>0</v>
      </c>
      <c r="AL5560" s="4">
        <v>0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8326.68</v>
      </c>
      <c r="AU5560" s="4">
        <v>0</v>
      </c>
      <c r="AV5560" s="4">
        <v>877.83</v>
      </c>
      <c r="AW5560" s="8">
        <v>1.25360662</v>
      </c>
      <c r="AX5560" s="4">
        <v>1</v>
      </c>
      <c r="AY5560" s="4">
        <v>180.06</v>
      </c>
      <c r="AZ5560" s="4">
        <v>0</v>
      </c>
      <c r="BA5560" s="4">
        <v>180.06</v>
      </c>
    </row>
    <row r="5561" spans="1:53" x14ac:dyDescent="0.25">
      <c r="A5561" s="5">
        <v>143172</v>
      </c>
      <c r="B5561" t="s">
        <v>338</v>
      </c>
      <c r="C5561" s="5">
        <v>47019</v>
      </c>
      <c r="D5561" t="s">
        <v>659</v>
      </c>
      <c r="F5561" s="4">
        <v>0.73</v>
      </c>
      <c r="G5561" s="4">
        <v>0.73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0.73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0.73</v>
      </c>
      <c r="Y5561" s="4">
        <v>4329.8100000000004</v>
      </c>
      <c r="Z5561" s="4">
        <v>37.35</v>
      </c>
      <c r="AA5561" s="4">
        <v>0</v>
      </c>
      <c r="AB5561" s="4">
        <v>42.33</v>
      </c>
      <c r="AC5561" s="4">
        <v>0</v>
      </c>
      <c r="AD5561" s="4">
        <v>0</v>
      </c>
      <c r="AE5561" s="4">
        <v>0</v>
      </c>
      <c r="AF5561" s="4">
        <v>0</v>
      </c>
      <c r="AG5561" s="4">
        <v>0</v>
      </c>
      <c r="AH5561" s="4">
        <v>0</v>
      </c>
      <c r="AI5561" s="4">
        <v>0</v>
      </c>
      <c r="AJ5561" s="4">
        <v>12694.7</v>
      </c>
      <c r="AK5561" s="4">
        <v>0</v>
      </c>
      <c r="AL5561" s="4">
        <v>12694.7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17104.189999999999</v>
      </c>
      <c r="AU5561" s="4">
        <v>0</v>
      </c>
      <c r="AV5561" s="4">
        <v>204.65</v>
      </c>
      <c r="AW5561" s="8">
        <v>0.213171534</v>
      </c>
      <c r="AX5561" s="4">
        <v>0.73</v>
      </c>
      <c r="AY5561" s="4">
        <v>65.23</v>
      </c>
      <c r="AZ5561" s="4">
        <v>0</v>
      </c>
      <c r="BA5561" s="4">
        <v>47.62</v>
      </c>
    </row>
    <row r="5562" spans="1:53" x14ac:dyDescent="0.25">
      <c r="A5562" s="5">
        <v>143172</v>
      </c>
      <c r="B5562" t="s">
        <v>338</v>
      </c>
      <c r="C5562" s="5">
        <v>49080</v>
      </c>
      <c r="D5562" t="s">
        <v>765</v>
      </c>
      <c r="F5562" s="4">
        <v>1.47</v>
      </c>
      <c r="G5562" s="4">
        <v>1.47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1</v>
      </c>
      <c r="U5562" s="4">
        <v>0</v>
      </c>
      <c r="V5562" s="4">
        <v>0</v>
      </c>
      <c r="W5562" s="4">
        <v>1.47</v>
      </c>
      <c r="X5562" s="4">
        <v>1.47</v>
      </c>
      <c r="Y5562" s="4">
        <v>8718.92</v>
      </c>
      <c r="Z5562" s="4">
        <v>64.25</v>
      </c>
      <c r="AA5562" s="4">
        <v>470.4</v>
      </c>
      <c r="AB5562" s="4">
        <v>284.02</v>
      </c>
      <c r="AC5562" s="4">
        <v>1515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11052.59</v>
      </c>
      <c r="AU5562" s="4">
        <v>0</v>
      </c>
      <c r="AV5562" s="4">
        <v>174.82</v>
      </c>
      <c r="AW5562" s="8">
        <v>0.71034271999999998</v>
      </c>
      <c r="AX5562" s="4">
        <v>1.47</v>
      </c>
      <c r="AY5562" s="4">
        <v>155.41</v>
      </c>
      <c r="AZ5562" s="4">
        <v>54.13</v>
      </c>
      <c r="BA5562" s="4">
        <v>308.02</v>
      </c>
    </row>
    <row r="5563" spans="1:53" x14ac:dyDescent="0.25">
      <c r="A5563" s="5">
        <v>143198</v>
      </c>
      <c r="B5563" t="s">
        <v>339</v>
      </c>
      <c r="C5563" s="5">
        <v>43802</v>
      </c>
      <c r="D5563" t="s">
        <v>425</v>
      </c>
      <c r="F5563" s="4">
        <v>537.87</v>
      </c>
      <c r="G5563" s="4">
        <v>537.87</v>
      </c>
      <c r="H5563" s="4">
        <v>0</v>
      </c>
      <c r="I5563" s="4">
        <v>14.02</v>
      </c>
      <c r="J5563" s="4">
        <v>30.46</v>
      </c>
      <c r="K5563" s="4">
        <v>2.44</v>
      </c>
      <c r="L5563" s="4">
        <v>0</v>
      </c>
      <c r="M5563" s="4">
        <v>1.97</v>
      </c>
      <c r="N5563" s="4">
        <v>2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24.32</v>
      </c>
      <c r="U5563" s="4">
        <v>101.87</v>
      </c>
      <c r="V5563" s="4">
        <v>5.24</v>
      </c>
      <c r="W5563" s="4">
        <v>258.85000000000002</v>
      </c>
      <c r="X5563" s="4">
        <v>537.51</v>
      </c>
      <c r="Y5563" s="4">
        <v>3190236.06</v>
      </c>
      <c r="Z5563" s="4">
        <v>72744.23</v>
      </c>
      <c r="AA5563" s="4">
        <v>82832</v>
      </c>
      <c r="AB5563" s="4">
        <v>504991.7</v>
      </c>
      <c r="AC5563" s="4">
        <v>36844.800000000003</v>
      </c>
      <c r="AD5563" s="4">
        <v>115724.32</v>
      </c>
      <c r="AE5563" s="4">
        <v>3971.92</v>
      </c>
      <c r="AF5563" s="4">
        <v>22123.56</v>
      </c>
      <c r="AG5563" s="4">
        <v>121992.3</v>
      </c>
      <c r="AH5563" s="4">
        <v>23477.68</v>
      </c>
      <c r="AI5563" s="4">
        <v>0</v>
      </c>
      <c r="AJ5563" s="4">
        <v>34258.300000000003</v>
      </c>
      <c r="AK5563" s="4">
        <v>51274</v>
      </c>
      <c r="AL5563" s="4">
        <v>253125.84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4260470.87</v>
      </c>
      <c r="AU5563" s="4">
        <v>0</v>
      </c>
      <c r="AV5563" s="4">
        <v>540.98</v>
      </c>
      <c r="AW5563" s="8">
        <v>3.4540513079999999</v>
      </c>
      <c r="AX5563" s="4">
        <v>537.87</v>
      </c>
      <c r="AY5563" s="4">
        <v>360</v>
      </c>
      <c r="AZ5563" s="4">
        <v>0</v>
      </c>
      <c r="BA5563" s="4">
        <v>193633.2</v>
      </c>
    </row>
    <row r="5564" spans="1:53" x14ac:dyDescent="0.25">
      <c r="A5564" s="5">
        <v>143198</v>
      </c>
      <c r="B5564" t="s">
        <v>339</v>
      </c>
      <c r="C5564" s="5">
        <v>44800</v>
      </c>
      <c r="D5564" t="s">
        <v>508</v>
      </c>
      <c r="F5564" s="4">
        <v>195.41</v>
      </c>
      <c r="G5564" s="4">
        <v>195.41</v>
      </c>
      <c r="H5564" s="4">
        <v>0</v>
      </c>
      <c r="I5564" s="4">
        <v>4.8099999999999996</v>
      </c>
      <c r="J5564" s="4">
        <v>5.77</v>
      </c>
      <c r="K5564" s="4">
        <v>0</v>
      </c>
      <c r="L5564" s="4">
        <v>1</v>
      </c>
      <c r="M5564" s="4">
        <v>0.94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17.649999999999999</v>
      </c>
      <c r="U5564" s="4">
        <v>34.83</v>
      </c>
      <c r="V5564" s="4">
        <v>2.94</v>
      </c>
      <c r="W5564" s="4">
        <v>100.41</v>
      </c>
      <c r="X5564" s="4">
        <v>195.37</v>
      </c>
      <c r="Y5564" s="4">
        <v>1159023.6100000001</v>
      </c>
      <c r="Z5564" s="4">
        <v>44163.15</v>
      </c>
      <c r="AA5564" s="4">
        <v>32131.200000000001</v>
      </c>
      <c r="AB5564" s="4">
        <v>82589.899999999994</v>
      </c>
      <c r="AC5564" s="4">
        <v>26739.75</v>
      </c>
      <c r="AD5564" s="4">
        <v>39566.879999999997</v>
      </c>
      <c r="AE5564" s="4">
        <v>2228.52</v>
      </c>
      <c r="AF5564" s="4">
        <v>7590.18</v>
      </c>
      <c r="AG5564" s="4">
        <v>23108.85</v>
      </c>
      <c r="AH5564" s="4">
        <v>0</v>
      </c>
      <c r="AI5564" s="4">
        <v>12841</v>
      </c>
      <c r="AJ5564" s="4">
        <v>16346.6</v>
      </c>
      <c r="AK5564" s="4">
        <v>0</v>
      </c>
      <c r="AL5564" s="4">
        <v>59886.63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1446329.64</v>
      </c>
      <c r="AU5564" s="4">
        <v>0</v>
      </c>
      <c r="AV5564" s="4">
        <v>904.01</v>
      </c>
      <c r="AW5564" s="8">
        <v>1.554175858</v>
      </c>
      <c r="AX5564" s="4">
        <v>195.42</v>
      </c>
      <c r="AY5564" s="4">
        <v>341.57</v>
      </c>
      <c r="AZ5564" s="4">
        <v>0</v>
      </c>
      <c r="BA5564" s="4">
        <v>66749.61</v>
      </c>
    </row>
    <row r="5565" spans="1:53" x14ac:dyDescent="0.25">
      <c r="A5565" s="5">
        <v>143198</v>
      </c>
      <c r="B5565" t="s">
        <v>339</v>
      </c>
      <c r="C5565" s="5">
        <v>46250</v>
      </c>
      <c r="D5565" t="s">
        <v>609</v>
      </c>
      <c r="F5565" s="4">
        <v>1</v>
      </c>
      <c r="G5565" s="4">
        <v>1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0.96</v>
      </c>
      <c r="U5565" s="4">
        <v>0</v>
      </c>
      <c r="V5565" s="4">
        <v>0</v>
      </c>
      <c r="W5565" s="4">
        <v>1</v>
      </c>
      <c r="X5565" s="4">
        <v>1</v>
      </c>
      <c r="Y5565" s="4">
        <v>5931.24</v>
      </c>
      <c r="Z5565" s="4">
        <v>71.040000000000006</v>
      </c>
      <c r="AA5565" s="4">
        <v>320</v>
      </c>
      <c r="AB5565" s="4">
        <v>99.47</v>
      </c>
      <c r="AC5565" s="4">
        <v>1454.4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7876.15</v>
      </c>
      <c r="AU5565" s="4">
        <v>0</v>
      </c>
      <c r="AV5565" s="4">
        <v>284.14999999999998</v>
      </c>
      <c r="AW5565" s="8">
        <v>0.365714647</v>
      </c>
      <c r="AX5565" s="4">
        <v>1</v>
      </c>
      <c r="AY5565" s="4">
        <v>76.63</v>
      </c>
      <c r="AZ5565" s="4">
        <v>27.75</v>
      </c>
      <c r="BA5565" s="4">
        <v>104.38</v>
      </c>
    </row>
    <row r="5566" spans="1:53" x14ac:dyDescent="0.25">
      <c r="A5566" s="5">
        <v>143198</v>
      </c>
      <c r="B5566" t="s">
        <v>339</v>
      </c>
      <c r="C5566" s="5">
        <v>46896</v>
      </c>
      <c r="D5566" t="s">
        <v>650</v>
      </c>
      <c r="F5566" s="4">
        <v>1</v>
      </c>
      <c r="G5566" s="4">
        <v>1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1</v>
      </c>
      <c r="X5566" s="4">
        <v>1</v>
      </c>
      <c r="Y5566" s="4">
        <v>5931.24</v>
      </c>
      <c r="Z5566" s="4">
        <v>156.97</v>
      </c>
      <c r="AA5566" s="4">
        <v>320</v>
      </c>
      <c r="AB5566" s="4">
        <v>95.95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6504.16</v>
      </c>
      <c r="AU5566" s="4">
        <v>0</v>
      </c>
      <c r="AV5566" s="4">
        <v>627.86</v>
      </c>
      <c r="AW5566" s="8">
        <v>0.35274604599999998</v>
      </c>
      <c r="AX5566" s="4">
        <v>1</v>
      </c>
      <c r="AY5566" s="4">
        <v>68.17</v>
      </c>
      <c r="AZ5566" s="4">
        <v>0</v>
      </c>
      <c r="BA5566" s="4">
        <v>68.17</v>
      </c>
    </row>
    <row r="5567" spans="1:53" x14ac:dyDescent="0.25">
      <c r="A5567" s="5">
        <v>143198</v>
      </c>
      <c r="B5567" t="s">
        <v>339</v>
      </c>
      <c r="C5567" s="5">
        <v>46979</v>
      </c>
      <c r="D5567" t="s">
        <v>656</v>
      </c>
      <c r="F5567" s="4">
        <v>0.15</v>
      </c>
      <c r="G5567" s="4">
        <v>0.15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0.15</v>
      </c>
      <c r="X5567" s="4">
        <v>0.15</v>
      </c>
      <c r="Y5567" s="4">
        <v>889.69</v>
      </c>
      <c r="Z5567" s="4">
        <v>34.47</v>
      </c>
      <c r="AA5567" s="4">
        <v>48</v>
      </c>
      <c r="AB5567" s="4">
        <v>70.069999999999993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1042.23</v>
      </c>
      <c r="AU5567" s="4">
        <v>0</v>
      </c>
      <c r="AV5567" s="4">
        <v>919.29</v>
      </c>
      <c r="AW5567" s="8">
        <v>1.717393948</v>
      </c>
      <c r="AX5567" s="4">
        <v>0.15</v>
      </c>
      <c r="AY5567" s="4">
        <v>360</v>
      </c>
      <c r="AZ5567" s="4">
        <v>0</v>
      </c>
      <c r="BA5567" s="4">
        <v>54</v>
      </c>
    </row>
    <row r="5568" spans="1:53" x14ac:dyDescent="0.25">
      <c r="A5568" s="5">
        <v>143198</v>
      </c>
      <c r="B5568" t="s">
        <v>339</v>
      </c>
      <c r="C5568" s="5">
        <v>47019</v>
      </c>
      <c r="D5568" t="s">
        <v>659</v>
      </c>
      <c r="F5568" s="4">
        <v>15.46</v>
      </c>
      <c r="G5568" s="4">
        <v>15.46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1.92</v>
      </c>
      <c r="U5568" s="4">
        <v>1.77</v>
      </c>
      <c r="V5568" s="4">
        <v>0</v>
      </c>
      <c r="W5568" s="4">
        <v>9.4600000000000009</v>
      </c>
      <c r="X5568" s="4">
        <v>15.45</v>
      </c>
      <c r="Y5568" s="4">
        <v>91696.97</v>
      </c>
      <c r="Z5568" s="4">
        <v>790.97</v>
      </c>
      <c r="AA5568" s="4">
        <v>3027.2</v>
      </c>
      <c r="AB5568" s="4">
        <v>895.83</v>
      </c>
      <c r="AC5568" s="4">
        <v>2908.8</v>
      </c>
      <c r="AD5568" s="4">
        <v>2010.72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101330.49</v>
      </c>
      <c r="AU5568" s="4">
        <v>0</v>
      </c>
      <c r="AV5568" s="4">
        <v>204.65</v>
      </c>
      <c r="AW5568" s="8">
        <v>0.213171534</v>
      </c>
      <c r="AX5568" s="4">
        <v>15.46</v>
      </c>
      <c r="AY5568" s="4">
        <v>65.23</v>
      </c>
      <c r="AZ5568" s="4">
        <v>0</v>
      </c>
      <c r="BA5568" s="4">
        <v>1008.46</v>
      </c>
    </row>
    <row r="5569" spans="1:53" x14ac:dyDescent="0.25">
      <c r="A5569" s="5">
        <v>143206</v>
      </c>
      <c r="B5569" t="s">
        <v>340</v>
      </c>
      <c r="C5569" s="5">
        <v>43844</v>
      </c>
      <c r="D5569" t="s">
        <v>370</v>
      </c>
      <c r="F5569" s="4">
        <v>187.11</v>
      </c>
      <c r="G5569" s="4">
        <v>187.11</v>
      </c>
      <c r="H5569" s="4">
        <v>0</v>
      </c>
      <c r="I5569" s="4">
        <v>3</v>
      </c>
      <c r="J5569" s="4">
        <v>30.02</v>
      </c>
      <c r="K5569" s="4">
        <v>0</v>
      </c>
      <c r="L5569" s="4">
        <v>0.83</v>
      </c>
      <c r="M5569" s="4">
        <v>0</v>
      </c>
      <c r="N5569" s="4">
        <v>1.01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90.25</v>
      </c>
      <c r="X5569" s="4">
        <v>187.11</v>
      </c>
      <c r="Y5569" s="4">
        <v>1109794.32</v>
      </c>
      <c r="Z5569" s="4">
        <v>95270.8</v>
      </c>
      <c r="AA5569" s="4">
        <v>28880</v>
      </c>
      <c r="AB5569" s="4">
        <v>149998.39999999999</v>
      </c>
      <c r="AC5569" s="4">
        <v>0</v>
      </c>
      <c r="AD5569" s="4">
        <v>0</v>
      </c>
      <c r="AE5569" s="4">
        <v>0</v>
      </c>
      <c r="AF5569" s="4">
        <v>4734</v>
      </c>
      <c r="AG5569" s="4">
        <v>120230.1</v>
      </c>
      <c r="AH5569" s="4">
        <v>0</v>
      </c>
      <c r="AI5569" s="4">
        <v>10658.03</v>
      </c>
      <c r="AJ5569" s="4">
        <v>0</v>
      </c>
      <c r="AK5569" s="4">
        <v>25893.37</v>
      </c>
      <c r="AL5569" s="4">
        <v>161515.5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1545459.02</v>
      </c>
      <c r="AU5569" s="4">
        <v>0</v>
      </c>
      <c r="AV5569" s="4">
        <v>2036.68</v>
      </c>
      <c r="AW5569" s="8">
        <v>2.9472754220000001</v>
      </c>
      <c r="AX5569" s="4">
        <v>186.82</v>
      </c>
      <c r="AY5569" s="4">
        <v>360</v>
      </c>
      <c r="AZ5569" s="4">
        <v>0</v>
      </c>
      <c r="BA5569" s="4">
        <v>67255.199999999997</v>
      </c>
    </row>
    <row r="5570" spans="1:53" x14ac:dyDescent="0.25">
      <c r="A5570" s="5">
        <v>143206</v>
      </c>
      <c r="B5570" t="s">
        <v>340</v>
      </c>
      <c r="C5570" s="5">
        <v>44008</v>
      </c>
      <c r="D5570" t="s">
        <v>441</v>
      </c>
      <c r="F5570" s="4">
        <v>0.65</v>
      </c>
      <c r="G5570" s="4">
        <v>0.65</v>
      </c>
      <c r="H5570" s="4">
        <v>0</v>
      </c>
      <c r="I5570" s="4">
        <v>0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0.65</v>
      </c>
      <c r="X5570" s="4">
        <v>0.65</v>
      </c>
      <c r="Y5570" s="4">
        <v>3855.31</v>
      </c>
      <c r="Z5570" s="4">
        <v>81.93</v>
      </c>
      <c r="AA5570" s="4">
        <v>208</v>
      </c>
      <c r="AB5570" s="4">
        <v>179.37</v>
      </c>
      <c r="AC5570" s="4">
        <v>0</v>
      </c>
      <c r="AD5570" s="4">
        <v>0</v>
      </c>
      <c r="AE5570" s="4">
        <v>0</v>
      </c>
      <c r="AF5570" s="4">
        <v>0</v>
      </c>
      <c r="AG5570" s="4">
        <v>0</v>
      </c>
      <c r="AH5570" s="4">
        <v>0</v>
      </c>
      <c r="AI5570" s="4">
        <v>0</v>
      </c>
      <c r="AJ5570" s="4">
        <v>0</v>
      </c>
      <c r="AK5570" s="4">
        <v>0</v>
      </c>
      <c r="AL5570" s="4">
        <v>0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4324.6099999999997</v>
      </c>
      <c r="AU5570" s="4">
        <v>0</v>
      </c>
      <c r="AV5570" s="4">
        <v>504.17</v>
      </c>
      <c r="AW5570" s="8">
        <v>1.0145523940000001</v>
      </c>
      <c r="AX5570" s="4">
        <v>0.65</v>
      </c>
      <c r="AY5570" s="4">
        <v>280.76</v>
      </c>
      <c r="AZ5570" s="4">
        <v>0</v>
      </c>
      <c r="BA5570" s="4">
        <v>182.49</v>
      </c>
    </row>
    <row r="5571" spans="1:53" x14ac:dyDescent="0.25">
      <c r="A5571" s="5">
        <v>143206</v>
      </c>
      <c r="B5571" t="s">
        <v>340</v>
      </c>
      <c r="C5571" s="5">
        <v>44396</v>
      </c>
      <c r="D5571" t="s">
        <v>473</v>
      </c>
      <c r="F5571" s="4">
        <v>0.49</v>
      </c>
      <c r="G5571" s="4">
        <v>0.49</v>
      </c>
      <c r="H5571" s="4">
        <v>0</v>
      </c>
      <c r="I5571" s="4">
        <v>0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0.49</v>
      </c>
      <c r="X5571" s="4">
        <v>0.49</v>
      </c>
      <c r="Y5571" s="4">
        <v>2906.31</v>
      </c>
      <c r="Z5571" s="4">
        <v>24.38</v>
      </c>
      <c r="AA5571" s="4">
        <v>156.80000000000001</v>
      </c>
      <c r="AB5571" s="4">
        <v>91.09</v>
      </c>
      <c r="AC5571" s="4">
        <v>0</v>
      </c>
      <c r="AD5571" s="4">
        <v>0</v>
      </c>
      <c r="AE5571" s="4">
        <v>0</v>
      </c>
      <c r="AF5571" s="4">
        <v>0</v>
      </c>
      <c r="AG5571" s="4">
        <v>0</v>
      </c>
      <c r="AH5571" s="4">
        <v>0</v>
      </c>
      <c r="AI5571" s="4">
        <v>0</v>
      </c>
      <c r="AJ5571" s="4">
        <v>0</v>
      </c>
      <c r="AK5571" s="4">
        <v>0</v>
      </c>
      <c r="AL5571" s="4">
        <v>0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3178.58</v>
      </c>
      <c r="AU5571" s="4">
        <v>0</v>
      </c>
      <c r="AV5571" s="4">
        <v>199.06</v>
      </c>
      <c r="AW5571" s="8">
        <v>0.68347133400000004</v>
      </c>
      <c r="AX5571" s="4">
        <v>0.49</v>
      </c>
      <c r="AY5571" s="4">
        <v>239.41</v>
      </c>
      <c r="AZ5571" s="4">
        <v>0</v>
      </c>
      <c r="BA5571" s="4">
        <v>117.31</v>
      </c>
    </row>
    <row r="5572" spans="1:53" x14ac:dyDescent="0.25">
      <c r="A5572" s="5">
        <v>143206</v>
      </c>
      <c r="B5572" t="s">
        <v>340</v>
      </c>
      <c r="C5572" s="5">
        <v>44818</v>
      </c>
      <c r="D5572" t="s">
        <v>367</v>
      </c>
      <c r="F5572" s="4">
        <v>1</v>
      </c>
      <c r="G5572" s="4">
        <v>1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1</v>
      </c>
      <c r="X5572" s="4">
        <v>1</v>
      </c>
      <c r="Y5572" s="4">
        <v>5931.24</v>
      </c>
      <c r="Z5572" s="4">
        <v>453.81</v>
      </c>
      <c r="AA5572" s="4">
        <v>320</v>
      </c>
      <c r="AB5572" s="4">
        <v>920.69</v>
      </c>
      <c r="AC5572" s="4">
        <v>0</v>
      </c>
      <c r="AD5572" s="4">
        <v>0</v>
      </c>
      <c r="AE5572" s="4">
        <v>0</v>
      </c>
      <c r="AF5572" s="4">
        <v>0</v>
      </c>
      <c r="AG5572" s="4">
        <v>0</v>
      </c>
      <c r="AH5572" s="4">
        <v>0</v>
      </c>
      <c r="AI5572" s="4">
        <v>0</v>
      </c>
      <c r="AJ5572" s="4">
        <v>0</v>
      </c>
      <c r="AK5572" s="4">
        <v>0</v>
      </c>
      <c r="AL5572" s="4">
        <v>0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7625.74</v>
      </c>
      <c r="AU5572" s="4">
        <v>0</v>
      </c>
      <c r="AV5572" s="4">
        <v>1815.24</v>
      </c>
      <c r="AW5572" s="8">
        <v>3.384891616</v>
      </c>
      <c r="AX5572" s="4">
        <v>1</v>
      </c>
      <c r="AY5572" s="4">
        <v>360</v>
      </c>
      <c r="AZ5572" s="4">
        <v>0</v>
      </c>
      <c r="BA5572" s="4">
        <v>360</v>
      </c>
    </row>
    <row r="5573" spans="1:53" x14ac:dyDescent="0.25">
      <c r="A5573" s="5">
        <v>143206</v>
      </c>
      <c r="B5573" t="s">
        <v>340</v>
      </c>
      <c r="C5573" s="5">
        <v>45054</v>
      </c>
      <c r="D5573" t="s">
        <v>528</v>
      </c>
      <c r="F5573" s="4">
        <v>2.3199999999999998</v>
      </c>
      <c r="G5573" s="4">
        <v>2.3199999999999998</v>
      </c>
      <c r="H5573" s="4">
        <v>0</v>
      </c>
      <c r="I5573" s="4">
        <v>0</v>
      </c>
      <c r="J5573" s="4">
        <v>0.38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2.3199999999999998</v>
      </c>
      <c r="Y5573" s="4">
        <v>13760.48</v>
      </c>
      <c r="Z5573" s="4">
        <v>360.24</v>
      </c>
      <c r="AA5573" s="4">
        <v>0</v>
      </c>
      <c r="AB5573" s="4">
        <v>952.77</v>
      </c>
      <c r="AC5573" s="4">
        <v>0</v>
      </c>
      <c r="AD5573" s="4">
        <v>0</v>
      </c>
      <c r="AE5573" s="4">
        <v>0</v>
      </c>
      <c r="AF5573" s="4">
        <v>0</v>
      </c>
      <c r="AG5573" s="4">
        <v>1521.9</v>
      </c>
      <c r="AH5573" s="4">
        <v>0</v>
      </c>
      <c r="AI5573" s="4">
        <v>0</v>
      </c>
      <c r="AJ5573" s="4">
        <v>0</v>
      </c>
      <c r="AK5573" s="4">
        <v>0</v>
      </c>
      <c r="AL5573" s="4">
        <v>1521.9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16595.39</v>
      </c>
      <c r="AU5573" s="4">
        <v>0</v>
      </c>
      <c r="AV5573" s="4">
        <v>621.11</v>
      </c>
      <c r="AW5573" s="8">
        <v>1.5098388330000001</v>
      </c>
      <c r="AX5573" s="4">
        <v>2.3199999999999998</v>
      </c>
      <c r="AY5573" s="4">
        <v>360</v>
      </c>
      <c r="AZ5573" s="4">
        <v>0</v>
      </c>
      <c r="BA5573" s="4">
        <v>835.2</v>
      </c>
    </row>
    <row r="5574" spans="1:53" x14ac:dyDescent="0.25">
      <c r="A5574" s="5">
        <v>143206</v>
      </c>
      <c r="B5574" t="s">
        <v>340</v>
      </c>
      <c r="C5574" s="5">
        <v>45070</v>
      </c>
      <c r="D5574" t="s">
        <v>530</v>
      </c>
      <c r="F5574" s="4">
        <v>0.35</v>
      </c>
      <c r="G5574" s="4">
        <v>0.35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0.35</v>
      </c>
      <c r="X5574" s="4">
        <v>0.35</v>
      </c>
      <c r="Y5574" s="4">
        <v>2075.9299999999998</v>
      </c>
      <c r="Z5574" s="4">
        <v>201.47</v>
      </c>
      <c r="AA5574" s="4">
        <v>112</v>
      </c>
      <c r="AB5574" s="4">
        <v>357.77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2747.17</v>
      </c>
      <c r="AU5574" s="4">
        <v>0</v>
      </c>
      <c r="AV5574" s="4">
        <v>2302.56</v>
      </c>
      <c r="AW5574" s="8">
        <v>3.7581133580000001</v>
      </c>
      <c r="AX5574" s="4">
        <v>0.35</v>
      </c>
      <c r="AY5574" s="4">
        <v>360</v>
      </c>
      <c r="AZ5574" s="4">
        <v>0</v>
      </c>
      <c r="BA5574" s="4">
        <v>126</v>
      </c>
    </row>
    <row r="5575" spans="1:53" x14ac:dyDescent="0.25">
      <c r="A5575" s="5">
        <v>143206</v>
      </c>
      <c r="B5575" t="s">
        <v>340</v>
      </c>
      <c r="C5575" s="5">
        <v>48686</v>
      </c>
      <c r="D5575" t="s">
        <v>376</v>
      </c>
      <c r="F5575" s="4">
        <v>4.01</v>
      </c>
      <c r="G5575" s="4">
        <v>4.01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2.04</v>
      </c>
      <c r="X5575" s="4">
        <v>4.01</v>
      </c>
      <c r="Y5575" s="4">
        <v>23784.27</v>
      </c>
      <c r="Z5575" s="4">
        <v>158.22999999999999</v>
      </c>
      <c r="AA5575" s="4">
        <v>652.79999999999995</v>
      </c>
      <c r="AB5575" s="4">
        <v>2473.71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27069.01</v>
      </c>
      <c r="AU5575" s="4">
        <v>0</v>
      </c>
      <c r="AV5575" s="4">
        <v>157.84</v>
      </c>
      <c r="AW5575" s="8">
        <v>2.2679595909999999</v>
      </c>
      <c r="AX5575" s="4">
        <v>4.01</v>
      </c>
      <c r="AY5575" s="4">
        <v>360</v>
      </c>
      <c r="AZ5575" s="4">
        <v>246.05</v>
      </c>
      <c r="BA5575" s="4">
        <v>2430.2600000000002</v>
      </c>
    </row>
    <row r="5576" spans="1:53" x14ac:dyDescent="0.25">
      <c r="A5576" s="5">
        <v>143206</v>
      </c>
      <c r="B5576" t="s">
        <v>340</v>
      </c>
      <c r="C5576" s="5">
        <v>48694</v>
      </c>
      <c r="D5576" t="s">
        <v>377</v>
      </c>
      <c r="F5576" s="4">
        <v>111.68</v>
      </c>
      <c r="G5576" s="4">
        <v>111.68</v>
      </c>
      <c r="H5576" s="4">
        <v>0</v>
      </c>
      <c r="I5576" s="4">
        <v>1.72</v>
      </c>
      <c r="J5576" s="4">
        <v>20.87</v>
      </c>
      <c r="K5576" s="4">
        <v>0</v>
      </c>
      <c r="L5576" s="4">
        <v>0</v>
      </c>
      <c r="M5576" s="4">
        <v>2</v>
      </c>
      <c r="N5576" s="4">
        <v>0.5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51.6</v>
      </c>
      <c r="X5576" s="4">
        <v>111.68</v>
      </c>
      <c r="Y5576" s="4">
        <v>662400.88</v>
      </c>
      <c r="Z5576" s="4">
        <v>51125.71</v>
      </c>
      <c r="AA5576" s="4">
        <v>16512</v>
      </c>
      <c r="AB5576" s="4">
        <v>116537.04</v>
      </c>
      <c r="AC5576" s="4">
        <v>0</v>
      </c>
      <c r="AD5576" s="4">
        <v>0</v>
      </c>
      <c r="AE5576" s="4">
        <v>0</v>
      </c>
      <c r="AF5576" s="4">
        <v>2714.16</v>
      </c>
      <c r="AG5576" s="4">
        <v>83584.350000000006</v>
      </c>
      <c r="AH5576" s="4">
        <v>0</v>
      </c>
      <c r="AI5576" s="4">
        <v>0</v>
      </c>
      <c r="AJ5576" s="4">
        <v>34780</v>
      </c>
      <c r="AK5576" s="4">
        <v>12818.5</v>
      </c>
      <c r="AL5576" s="4">
        <v>133897.01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980472.64</v>
      </c>
      <c r="AU5576" s="4">
        <v>0</v>
      </c>
      <c r="AV5576" s="4">
        <v>1831.15</v>
      </c>
      <c r="AW5576" s="8">
        <v>3.8363626609999999</v>
      </c>
      <c r="AX5576" s="4">
        <v>111.93</v>
      </c>
      <c r="AY5576" s="4">
        <v>360</v>
      </c>
      <c r="AZ5576" s="4">
        <v>0</v>
      </c>
      <c r="BA5576" s="4">
        <v>40294.800000000003</v>
      </c>
    </row>
    <row r="5577" spans="1:53" x14ac:dyDescent="0.25">
      <c r="A5577" s="5">
        <v>143206</v>
      </c>
      <c r="B5577" t="s">
        <v>340</v>
      </c>
      <c r="C5577" s="5">
        <v>48728</v>
      </c>
      <c r="D5577" t="s">
        <v>751</v>
      </c>
      <c r="F5577" s="4">
        <v>4.49</v>
      </c>
      <c r="G5577" s="4">
        <v>4.49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4.49</v>
      </c>
      <c r="X5577" s="4">
        <v>4.49</v>
      </c>
      <c r="Y5577" s="4">
        <v>26631.27</v>
      </c>
      <c r="Z5577" s="4">
        <v>468.94</v>
      </c>
      <c r="AA5577" s="4">
        <v>1436.8</v>
      </c>
      <c r="AB5577" s="4">
        <v>566.19000000000005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0</v>
      </c>
      <c r="AK5577" s="4">
        <v>0</v>
      </c>
      <c r="AL5577" s="4">
        <v>0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29103.200000000001</v>
      </c>
      <c r="AU5577" s="4">
        <v>0</v>
      </c>
      <c r="AV5577" s="4">
        <v>417.76</v>
      </c>
      <c r="AW5577" s="8">
        <v>0.46360509599999999</v>
      </c>
      <c r="AX5577" s="4">
        <v>4.49</v>
      </c>
      <c r="AY5577" s="4">
        <v>122.33</v>
      </c>
      <c r="AZ5577" s="4">
        <v>0</v>
      </c>
      <c r="BA5577" s="4">
        <v>549.26</v>
      </c>
    </row>
    <row r="5578" spans="1:53" x14ac:dyDescent="0.25">
      <c r="A5578" s="5">
        <v>143206</v>
      </c>
      <c r="B5578" t="s">
        <v>340</v>
      </c>
      <c r="C5578" s="5">
        <v>48736</v>
      </c>
      <c r="D5578" t="s">
        <v>379</v>
      </c>
      <c r="F5578" s="4">
        <v>4.38</v>
      </c>
      <c r="G5578" s="4">
        <v>4.38</v>
      </c>
      <c r="H5578" s="4">
        <v>0</v>
      </c>
      <c r="I5578" s="4">
        <v>1</v>
      </c>
      <c r="J5578" s="4">
        <v>0.55000000000000004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1.93</v>
      </c>
      <c r="X5578" s="4">
        <v>4.38</v>
      </c>
      <c r="Y5578" s="4">
        <v>25978.83</v>
      </c>
      <c r="Z5578" s="4">
        <v>1585.99</v>
      </c>
      <c r="AA5578" s="4">
        <v>617.6</v>
      </c>
      <c r="AB5578" s="4">
        <v>4782.0200000000004</v>
      </c>
      <c r="AC5578" s="4">
        <v>0</v>
      </c>
      <c r="AD5578" s="4">
        <v>0</v>
      </c>
      <c r="AE5578" s="4">
        <v>0</v>
      </c>
      <c r="AF5578" s="4">
        <v>1578</v>
      </c>
      <c r="AG5578" s="4">
        <v>2202.75</v>
      </c>
      <c r="AH5578" s="4">
        <v>0</v>
      </c>
      <c r="AI5578" s="4">
        <v>0</v>
      </c>
      <c r="AJ5578" s="4">
        <v>0</v>
      </c>
      <c r="AK5578" s="4">
        <v>0</v>
      </c>
      <c r="AL5578" s="4">
        <v>3780.75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36745.19</v>
      </c>
      <c r="AU5578" s="4">
        <v>0</v>
      </c>
      <c r="AV5578" s="4">
        <v>1448.39</v>
      </c>
      <c r="AW5578" s="8">
        <v>4.0139129020000004</v>
      </c>
      <c r="AX5578" s="4">
        <v>4.38</v>
      </c>
      <c r="AY5578" s="4">
        <v>360</v>
      </c>
      <c r="AZ5578" s="4">
        <v>0</v>
      </c>
      <c r="BA5578" s="4">
        <v>1576.8</v>
      </c>
    </row>
    <row r="5579" spans="1:53" x14ac:dyDescent="0.25">
      <c r="A5579" s="5">
        <v>143206</v>
      </c>
      <c r="B5579" t="s">
        <v>340</v>
      </c>
      <c r="C5579" s="5">
        <v>48751</v>
      </c>
      <c r="D5579" t="s">
        <v>380</v>
      </c>
      <c r="F5579" s="4">
        <v>0.7</v>
      </c>
      <c r="G5579" s="4">
        <v>0.7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0.7</v>
      </c>
      <c r="X5579" s="4">
        <v>0.7</v>
      </c>
      <c r="Y5579" s="4">
        <v>4151.87</v>
      </c>
      <c r="Z5579" s="4">
        <v>126.42</v>
      </c>
      <c r="AA5579" s="4">
        <v>224</v>
      </c>
      <c r="AB5579" s="4">
        <v>187.16</v>
      </c>
      <c r="AC5579" s="4">
        <v>0</v>
      </c>
      <c r="AD5579" s="4">
        <v>0</v>
      </c>
      <c r="AE5579" s="4">
        <v>0</v>
      </c>
      <c r="AF5579" s="4">
        <v>0</v>
      </c>
      <c r="AG5579" s="4">
        <v>0</v>
      </c>
      <c r="AH5579" s="4">
        <v>0</v>
      </c>
      <c r="AI5579" s="4">
        <v>0</v>
      </c>
      <c r="AJ5579" s="4">
        <v>0</v>
      </c>
      <c r="AK5579" s="4">
        <v>0</v>
      </c>
      <c r="AL5579" s="4">
        <v>0</v>
      </c>
      <c r="AM5579" s="4">
        <v>0</v>
      </c>
      <c r="AN5579" s="4">
        <v>0</v>
      </c>
      <c r="AO5579" s="4">
        <v>0</v>
      </c>
      <c r="AP5579" s="4">
        <v>0</v>
      </c>
      <c r="AQ5579" s="4">
        <v>0</v>
      </c>
      <c r="AR5579" s="4">
        <v>0</v>
      </c>
      <c r="AS5579" s="4">
        <v>0</v>
      </c>
      <c r="AT5579" s="4">
        <v>4689.45</v>
      </c>
      <c r="AU5579" s="4">
        <v>0</v>
      </c>
      <c r="AV5579" s="4">
        <v>722.42</v>
      </c>
      <c r="AW5579" s="8">
        <v>0.98296687599999999</v>
      </c>
      <c r="AX5579" s="4">
        <v>0.7</v>
      </c>
      <c r="AY5579" s="4">
        <v>267</v>
      </c>
      <c r="AZ5579" s="4">
        <v>0</v>
      </c>
      <c r="BA5579" s="4">
        <v>186.9</v>
      </c>
    </row>
    <row r="5580" spans="1:53" x14ac:dyDescent="0.25">
      <c r="A5580" s="5">
        <v>143214</v>
      </c>
      <c r="B5580" t="s">
        <v>341</v>
      </c>
      <c r="C5580" s="5">
        <v>44008</v>
      </c>
      <c r="D5580" t="s">
        <v>441</v>
      </c>
      <c r="F5580" s="4">
        <v>1.1399999999999999</v>
      </c>
      <c r="G5580" s="4">
        <v>1.1399999999999999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1.1399999999999999</v>
      </c>
      <c r="X5580" s="4">
        <v>1.1399999999999999</v>
      </c>
      <c r="Y5580" s="4">
        <v>6761.61</v>
      </c>
      <c r="Z5580" s="4">
        <v>143.69</v>
      </c>
      <c r="AA5580" s="4">
        <v>364.8</v>
      </c>
      <c r="AB5580" s="4">
        <v>314.58999999999997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0</v>
      </c>
      <c r="AL5580" s="4">
        <v>0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7584.69</v>
      </c>
      <c r="AU5580" s="4">
        <v>0</v>
      </c>
      <c r="AV5580" s="4">
        <v>504.17</v>
      </c>
      <c r="AW5580" s="8">
        <v>1.0145523940000001</v>
      </c>
      <c r="AX5580" s="4">
        <v>1.1399999999999999</v>
      </c>
      <c r="AY5580" s="4">
        <v>280.76</v>
      </c>
      <c r="AZ5580" s="4">
        <v>0</v>
      </c>
      <c r="BA5580" s="4">
        <v>320.07</v>
      </c>
    </row>
    <row r="5581" spans="1:53" x14ac:dyDescent="0.25">
      <c r="A5581" s="5">
        <v>143214</v>
      </c>
      <c r="B5581" t="s">
        <v>341</v>
      </c>
      <c r="C5581" s="5">
        <v>44107</v>
      </c>
      <c r="D5581" t="s">
        <v>449</v>
      </c>
      <c r="F5581" s="4">
        <v>1.1000000000000001</v>
      </c>
      <c r="G5581" s="4">
        <v>1.1000000000000001</v>
      </c>
      <c r="H5581" s="4">
        <v>0</v>
      </c>
      <c r="I5581" s="4">
        <v>0.45</v>
      </c>
      <c r="J5581" s="4">
        <v>0.43</v>
      </c>
      <c r="K5581" s="4">
        <v>0</v>
      </c>
      <c r="L5581" s="4">
        <v>0</v>
      </c>
      <c r="M5581" s="4">
        <v>0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1.1000000000000001</v>
      </c>
      <c r="X5581" s="4">
        <v>1.1000000000000001</v>
      </c>
      <c r="Y5581" s="4">
        <v>6524.36</v>
      </c>
      <c r="Z5581" s="4">
        <v>412.37</v>
      </c>
      <c r="AA5581" s="4">
        <v>352</v>
      </c>
      <c r="AB5581" s="4">
        <v>575.75</v>
      </c>
      <c r="AC5581" s="4">
        <v>0</v>
      </c>
      <c r="AD5581" s="4">
        <v>0</v>
      </c>
      <c r="AE5581" s="4">
        <v>0</v>
      </c>
      <c r="AF5581" s="4">
        <v>710.1</v>
      </c>
      <c r="AG5581" s="4">
        <v>1722.15</v>
      </c>
      <c r="AH5581" s="4">
        <v>0</v>
      </c>
      <c r="AI5581" s="4">
        <v>0</v>
      </c>
      <c r="AJ5581" s="4">
        <v>0</v>
      </c>
      <c r="AK5581" s="4">
        <v>0</v>
      </c>
      <c r="AL5581" s="4">
        <v>2432.25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0</v>
      </c>
      <c r="AT5581" s="4">
        <v>10296.73</v>
      </c>
      <c r="AU5581" s="4">
        <v>0</v>
      </c>
      <c r="AV5581" s="4">
        <v>1499.52</v>
      </c>
      <c r="AW5581" s="8">
        <v>1.9243073049999999</v>
      </c>
      <c r="AX5581" s="4">
        <v>1.1000000000000001</v>
      </c>
      <c r="AY5581" s="4">
        <v>360</v>
      </c>
      <c r="AZ5581" s="4">
        <v>0</v>
      </c>
      <c r="BA5581" s="4">
        <v>396</v>
      </c>
    </row>
    <row r="5582" spans="1:53" x14ac:dyDescent="0.25">
      <c r="A5582" s="5">
        <v>143214</v>
      </c>
      <c r="B5582" t="s">
        <v>341</v>
      </c>
      <c r="C5582" s="5">
        <v>44214</v>
      </c>
      <c r="D5582" t="s">
        <v>460</v>
      </c>
      <c r="F5582" s="4">
        <v>2</v>
      </c>
      <c r="G5582" s="4">
        <v>2</v>
      </c>
      <c r="H5582" s="4">
        <v>0</v>
      </c>
      <c r="I5582" s="4">
        <v>0</v>
      </c>
      <c r="J5582" s="4">
        <v>1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1</v>
      </c>
      <c r="X5582" s="4">
        <v>2</v>
      </c>
      <c r="Y5582" s="4">
        <v>11862.48</v>
      </c>
      <c r="Z5582" s="4">
        <v>98</v>
      </c>
      <c r="AA5582" s="4">
        <v>320</v>
      </c>
      <c r="AB5582" s="4">
        <v>89.57</v>
      </c>
      <c r="AC5582" s="4">
        <v>0</v>
      </c>
      <c r="AD5582" s="4">
        <v>0</v>
      </c>
      <c r="AE5582" s="4">
        <v>0</v>
      </c>
      <c r="AF5582" s="4">
        <v>0</v>
      </c>
      <c r="AG5582" s="4">
        <v>4005</v>
      </c>
      <c r="AH5582" s="4">
        <v>0</v>
      </c>
      <c r="AI5582" s="4">
        <v>0</v>
      </c>
      <c r="AJ5582" s="4">
        <v>0</v>
      </c>
      <c r="AK5582" s="4">
        <v>0</v>
      </c>
      <c r="AL5582" s="4">
        <v>4005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16375.05</v>
      </c>
      <c r="AU5582" s="4">
        <v>0</v>
      </c>
      <c r="AV5582" s="4">
        <v>195.99</v>
      </c>
      <c r="AW5582" s="8">
        <v>0.164646077</v>
      </c>
      <c r="AX5582" s="4">
        <v>2</v>
      </c>
      <c r="AY5582" s="4">
        <v>85.53</v>
      </c>
      <c r="AZ5582" s="4">
        <v>0</v>
      </c>
      <c r="BA5582" s="4">
        <v>171.06</v>
      </c>
    </row>
    <row r="5583" spans="1:53" x14ac:dyDescent="0.25">
      <c r="A5583" s="5">
        <v>143214</v>
      </c>
      <c r="B5583" t="s">
        <v>341</v>
      </c>
      <c r="C5583" s="5">
        <v>44404</v>
      </c>
      <c r="D5583" t="s">
        <v>474</v>
      </c>
      <c r="F5583" s="4">
        <v>253.9</v>
      </c>
      <c r="G5583" s="4">
        <v>253.9</v>
      </c>
      <c r="H5583" s="4">
        <v>0</v>
      </c>
      <c r="I5583" s="4">
        <v>10.28</v>
      </c>
      <c r="J5583" s="4">
        <v>45.14</v>
      </c>
      <c r="K5583" s="4">
        <v>5.0199999999999996</v>
      </c>
      <c r="L5583" s="4">
        <v>0</v>
      </c>
      <c r="M5583" s="4">
        <v>2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10.91</v>
      </c>
      <c r="U5583" s="4">
        <v>47.11</v>
      </c>
      <c r="V5583" s="4">
        <v>3</v>
      </c>
      <c r="W5583" s="4">
        <v>129.37</v>
      </c>
      <c r="X5583" s="4">
        <v>253.9</v>
      </c>
      <c r="Y5583" s="4">
        <v>1505941.84</v>
      </c>
      <c r="Z5583" s="4">
        <v>69593.36</v>
      </c>
      <c r="AA5583" s="4">
        <v>41398.400000000001</v>
      </c>
      <c r="AB5583" s="4">
        <v>238734.77</v>
      </c>
      <c r="AC5583" s="4">
        <v>16528.650000000001</v>
      </c>
      <c r="AD5583" s="4">
        <v>53516.959999999999</v>
      </c>
      <c r="AE5583" s="4">
        <v>2274</v>
      </c>
      <c r="AF5583" s="4">
        <v>16221.84</v>
      </c>
      <c r="AG5583" s="4">
        <v>180785.7</v>
      </c>
      <c r="AH5583" s="4">
        <v>48302.44</v>
      </c>
      <c r="AI5583" s="4">
        <v>0</v>
      </c>
      <c r="AJ5583" s="4">
        <v>34780</v>
      </c>
      <c r="AK5583" s="4">
        <v>0</v>
      </c>
      <c r="AL5583" s="4">
        <v>280089.98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2208077.96</v>
      </c>
      <c r="AU5583" s="4">
        <v>0</v>
      </c>
      <c r="AV5583" s="4">
        <v>1096.3900000000001</v>
      </c>
      <c r="AW5583" s="8">
        <v>3.4568781</v>
      </c>
      <c r="AX5583" s="4">
        <v>253.9</v>
      </c>
      <c r="AY5583" s="4">
        <v>360</v>
      </c>
      <c r="AZ5583" s="4">
        <v>0</v>
      </c>
      <c r="BA5583" s="4">
        <v>91404</v>
      </c>
    </row>
    <row r="5584" spans="1:53" x14ac:dyDescent="0.25">
      <c r="A5584" s="5">
        <v>143214</v>
      </c>
      <c r="B5584" t="s">
        <v>341</v>
      </c>
      <c r="C5584" s="5">
        <v>46094</v>
      </c>
      <c r="D5584" t="s">
        <v>599</v>
      </c>
      <c r="F5584" s="4">
        <v>3</v>
      </c>
      <c r="G5584" s="4">
        <v>3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2</v>
      </c>
      <c r="X5584" s="4">
        <v>3</v>
      </c>
      <c r="Y5584" s="4">
        <v>17793.72</v>
      </c>
      <c r="Z5584" s="4">
        <v>532.88</v>
      </c>
      <c r="AA5584" s="4">
        <v>640</v>
      </c>
      <c r="AB5584" s="4">
        <v>493.98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19460.580000000002</v>
      </c>
      <c r="AU5584" s="4">
        <v>0</v>
      </c>
      <c r="AV5584" s="4">
        <v>710.5</v>
      </c>
      <c r="AW5584" s="8">
        <v>0.60536902599999998</v>
      </c>
      <c r="AX5584" s="4">
        <v>3</v>
      </c>
      <c r="AY5584" s="4">
        <v>122.18</v>
      </c>
      <c r="AZ5584" s="4">
        <v>41.98</v>
      </c>
      <c r="BA5584" s="4">
        <v>492.48</v>
      </c>
    </row>
    <row r="5585" spans="1:53" x14ac:dyDescent="0.25">
      <c r="A5585" s="5">
        <v>143214</v>
      </c>
      <c r="B5585" t="s">
        <v>341</v>
      </c>
      <c r="C5585" s="5">
        <v>46128</v>
      </c>
      <c r="D5585" t="s">
        <v>601</v>
      </c>
      <c r="F5585" s="4">
        <v>0.89</v>
      </c>
      <c r="G5585" s="4">
        <v>0.89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0.89</v>
      </c>
      <c r="X5585" s="4">
        <v>0.89</v>
      </c>
      <c r="Y5585" s="4">
        <v>5278.8</v>
      </c>
      <c r="Z5585" s="4">
        <v>165.13</v>
      </c>
      <c r="AA5585" s="4">
        <v>284.8</v>
      </c>
      <c r="AB5585" s="4">
        <v>101.27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5830</v>
      </c>
      <c r="AU5585" s="4">
        <v>0</v>
      </c>
      <c r="AV5585" s="4">
        <v>742.17</v>
      </c>
      <c r="AW5585" s="8">
        <v>0.41833509099999999</v>
      </c>
      <c r="AX5585" s="4">
        <v>0.89</v>
      </c>
      <c r="AY5585" s="4">
        <v>63.86</v>
      </c>
      <c r="AZ5585" s="4">
        <v>0</v>
      </c>
      <c r="BA5585" s="4">
        <v>56.84</v>
      </c>
    </row>
    <row r="5586" spans="1:53" x14ac:dyDescent="0.25">
      <c r="A5586" s="5">
        <v>143214</v>
      </c>
      <c r="B5586" t="s">
        <v>341</v>
      </c>
      <c r="C5586" s="5">
        <v>46359</v>
      </c>
      <c r="D5586" t="s">
        <v>618</v>
      </c>
      <c r="F5586" s="4">
        <v>1</v>
      </c>
      <c r="G5586" s="4">
        <v>1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1</v>
      </c>
      <c r="X5586" s="4">
        <v>1</v>
      </c>
      <c r="Y5586" s="4">
        <v>5931.24</v>
      </c>
      <c r="Z5586" s="4">
        <v>52.56</v>
      </c>
      <c r="AA5586" s="4">
        <v>320</v>
      </c>
      <c r="AB5586" s="4">
        <v>122.47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6426.27</v>
      </c>
      <c r="AU5586" s="4">
        <v>0</v>
      </c>
      <c r="AV5586" s="4">
        <v>210.24</v>
      </c>
      <c r="AW5586" s="8">
        <v>0.45027253699999997</v>
      </c>
      <c r="AX5586" s="4">
        <v>1</v>
      </c>
      <c r="AY5586" s="4">
        <v>129.91</v>
      </c>
      <c r="AZ5586" s="4">
        <v>0</v>
      </c>
      <c r="BA5586" s="4">
        <v>129.91</v>
      </c>
    </row>
    <row r="5587" spans="1:53" x14ac:dyDescent="0.25">
      <c r="A5587" s="5">
        <v>143214</v>
      </c>
      <c r="B5587" t="s">
        <v>341</v>
      </c>
      <c r="C5587" s="5">
        <v>139303</v>
      </c>
      <c r="D5587" t="s">
        <v>871</v>
      </c>
      <c r="F5587" s="4">
        <v>1</v>
      </c>
      <c r="G5587" s="4">
        <v>1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1</v>
      </c>
      <c r="X5587" s="4">
        <v>1</v>
      </c>
      <c r="Y5587" s="4">
        <v>5931.24</v>
      </c>
      <c r="Z5587" s="4">
        <v>181.48</v>
      </c>
      <c r="AA5587" s="4">
        <v>320</v>
      </c>
      <c r="AB5587" s="4">
        <v>75.48</v>
      </c>
      <c r="AC5587" s="4">
        <v>0</v>
      </c>
      <c r="AD5587" s="4">
        <v>0</v>
      </c>
      <c r="AE5587" s="4">
        <v>0</v>
      </c>
      <c r="AF5587" s="4">
        <v>0</v>
      </c>
      <c r="AG5587" s="4">
        <v>0</v>
      </c>
      <c r="AH5587" s="4">
        <v>0</v>
      </c>
      <c r="AI5587" s="4">
        <v>0</v>
      </c>
      <c r="AJ5587" s="4">
        <v>0</v>
      </c>
      <c r="AK5587" s="4">
        <v>0</v>
      </c>
      <c r="AL5587" s="4">
        <v>0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6508.2</v>
      </c>
      <c r="AU5587" s="4">
        <v>0</v>
      </c>
      <c r="AV5587" s="4">
        <v>725.92</v>
      </c>
      <c r="AW5587" s="8">
        <v>0.27750088099999998</v>
      </c>
      <c r="AX5587" s="4">
        <v>1</v>
      </c>
      <c r="AY5587" s="4">
        <v>101.43</v>
      </c>
      <c r="AZ5587" s="4">
        <v>0</v>
      </c>
      <c r="BA5587" s="4">
        <v>101.43</v>
      </c>
    </row>
    <row r="5588" spans="1:53" x14ac:dyDescent="0.25">
      <c r="A5588" s="5">
        <v>143297</v>
      </c>
      <c r="B5588" t="s">
        <v>342</v>
      </c>
      <c r="C5588" s="5">
        <v>44362</v>
      </c>
      <c r="D5588" t="s">
        <v>363</v>
      </c>
      <c r="F5588" s="4">
        <v>2</v>
      </c>
      <c r="G5588" s="4">
        <v>2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2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1</v>
      </c>
      <c r="Y5588" s="4">
        <v>11862.48</v>
      </c>
      <c r="Z5588" s="4">
        <v>40.090000000000003</v>
      </c>
      <c r="AA5588" s="4">
        <v>0</v>
      </c>
      <c r="AB5588" s="4">
        <v>139.68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51274</v>
      </c>
      <c r="AL5588" s="4">
        <v>51274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63316.25</v>
      </c>
      <c r="AU5588" s="4">
        <v>0</v>
      </c>
      <c r="AV5588" s="4">
        <v>80.180000000000007</v>
      </c>
      <c r="AW5588" s="8">
        <v>0.51353611799999999</v>
      </c>
      <c r="AX5588" s="4">
        <v>2</v>
      </c>
      <c r="AY5588" s="4">
        <v>152.99</v>
      </c>
      <c r="AZ5588" s="4">
        <v>0</v>
      </c>
      <c r="BA5588" s="4">
        <v>305.98</v>
      </c>
    </row>
    <row r="5589" spans="1:53" x14ac:dyDescent="0.25">
      <c r="A5589" s="5">
        <v>143297</v>
      </c>
      <c r="B5589" t="s">
        <v>342</v>
      </c>
      <c r="C5589" s="5">
        <v>44602</v>
      </c>
      <c r="D5589" t="s">
        <v>364</v>
      </c>
      <c r="F5589" s="4">
        <v>1</v>
      </c>
      <c r="G5589" s="4">
        <v>1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0.48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</v>
      </c>
      <c r="Y5589" s="4">
        <v>5931.24</v>
      </c>
      <c r="Z5589" s="4">
        <v>82.72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8347.2000000000007</v>
      </c>
      <c r="AK5589" s="4">
        <v>0</v>
      </c>
      <c r="AL5589" s="4">
        <v>8347.2000000000007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14361.16</v>
      </c>
      <c r="AU5589" s="4">
        <v>0</v>
      </c>
      <c r="AV5589" s="4">
        <v>330.87</v>
      </c>
      <c r="AW5589" s="8">
        <v>0</v>
      </c>
      <c r="AX5589" s="4">
        <v>1</v>
      </c>
      <c r="AY5589" s="4">
        <v>134.49</v>
      </c>
      <c r="AZ5589" s="4">
        <v>0</v>
      </c>
      <c r="BA5589" s="4">
        <v>134.49</v>
      </c>
    </row>
    <row r="5590" spans="1:53" x14ac:dyDescent="0.25">
      <c r="A5590" s="5">
        <v>143297</v>
      </c>
      <c r="B5590" t="s">
        <v>342</v>
      </c>
      <c r="C5590" s="5">
        <v>44875</v>
      </c>
      <c r="D5590" t="s">
        <v>391</v>
      </c>
      <c r="F5590" s="4">
        <v>1</v>
      </c>
      <c r="G5590" s="4">
        <v>1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0</v>
      </c>
      <c r="N5590" s="4">
        <v>1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1</v>
      </c>
      <c r="Y5590" s="4">
        <v>5931.24</v>
      </c>
      <c r="Z5590" s="4">
        <v>0</v>
      </c>
      <c r="AA5590" s="4">
        <v>0</v>
      </c>
      <c r="AB5590" s="4">
        <v>52.51</v>
      </c>
      <c r="AC5590" s="4">
        <v>0</v>
      </c>
      <c r="AD5590" s="4">
        <v>0</v>
      </c>
      <c r="AE5590" s="4">
        <v>0</v>
      </c>
      <c r="AF5590" s="4">
        <v>0</v>
      </c>
      <c r="AG5590" s="4">
        <v>0</v>
      </c>
      <c r="AH5590" s="4">
        <v>0</v>
      </c>
      <c r="AI5590" s="4">
        <v>0</v>
      </c>
      <c r="AJ5590" s="4">
        <v>0</v>
      </c>
      <c r="AK5590" s="4">
        <v>25637</v>
      </c>
      <c r="AL5590" s="4">
        <v>25637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31620.75</v>
      </c>
      <c r="AU5590" s="4">
        <v>0</v>
      </c>
      <c r="AV5590" s="4">
        <v>0</v>
      </c>
      <c r="AW5590" s="8">
        <v>0.193061068</v>
      </c>
      <c r="AX5590" s="4">
        <v>1</v>
      </c>
      <c r="AY5590" s="4">
        <v>66.349999999999994</v>
      </c>
      <c r="AZ5590" s="4">
        <v>0</v>
      </c>
      <c r="BA5590" s="4">
        <v>66.349999999999994</v>
      </c>
    </row>
    <row r="5591" spans="1:53" x14ac:dyDescent="0.25">
      <c r="A5591" s="5">
        <v>143297</v>
      </c>
      <c r="B5591" t="s">
        <v>342</v>
      </c>
      <c r="C5591" s="5">
        <v>44909</v>
      </c>
      <c r="D5591" t="s">
        <v>365</v>
      </c>
      <c r="F5591" s="4">
        <v>37.17</v>
      </c>
      <c r="G5591" s="4">
        <v>37.17</v>
      </c>
      <c r="H5591" s="4">
        <v>0</v>
      </c>
      <c r="I5591" s="4">
        <v>0</v>
      </c>
      <c r="J5591" s="4">
        <v>0.71</v>
      </c>
      <c r="K5591" s="4">
        <v>0</v>
      </c>
      <c r="L5591" s="4">
        <v>0</v>
      </c>
      <c r="M5591" s="4">
        <v>3.29</v>
      </c>
      <c r="N5591" s="4">
        <v>33.01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7.16</v>
      </c>
      <c r="X5591" s="4">
        <v>13.67</v>
      </c>
      <c r="Y5591" s="4">
        <v>220464.19</v>
      </c>
      <c r="Z5591" s="4">
        <v>14749.8</v>
      </c>
      <c r="AA5591" s="4">
        <v>2291.1999999999998</v>
      </c>
      <c r="AB5591" s="4">
        <v>11217.4</v>
      </c>
      <c r="AC5591" s="4">
        <v>0</v>
      </c>
      <c r="AD5591" s="4">
        <v>0</v>
      </c>
      <c r="AE5591" s="4">
        <v>0</v>
      </c>
      <c r="AF5591" s="4">
        <v>0</v>
      </c>
      <c r="AG5591" s="4">
        <v>2843.55</v>
      </c>
      <c r="AH5591" s="4">
        <v>0</v>
      </c>
      <c r="AI5591" s="4">
        <v>0</v>
      </c>
      <c r="AJ5591" s="4">
        <v>57213.1</v>
      </c>
      <c r="AK5591" s="4">
        <v>846277.37</v>
      </c>
      <c r="AL5591" s="4">
        <v>906334.02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1155056.6100000001</v>
      </c>
      <c r="AU5591" s="4">
        <v>0</v>
      </c>
      <c r="AV5591" s="4">
        <v>1587.28</v>
      </c>
      <c r="AW5591" s="8">
        <v>3.0168567780000002</v>
      </c>
      <c r="AX5591" s="4">
        <v>36.950000000000003</v>
      </c>
      <c r="AY5591" s="4">
        <v>360</v>
      </c>
      <c r="AZ5591" s="4">
        <v>0</v>
      </c>
      <c r="BA5591" s="4">
        <v>13302</v>
      </c>
    </row>
    <row r="5592" spans="1:53" x14ac:dyDescent="0.25">
      <c r="A5592" s="5">
        <v>143297</v>
      </c>
      <c r="B5592" t="s">
        <v>342</v>
      </c>
      <c r="C5592" s="5">
        <v>48207</v>
      </c>
      <c r="D5592" t="s">
        <v>725</v>
      </c>
      <c r="F5592" s="4">
        <v>1</v>
      </c>
      <c r="G5592" s="4">
        <v>1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1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1</v>
      </c>
      <c r="Y5592" s="4">
        <v>5931.24</v>
      </c>
      <c r="Z5592" s="4">
        <v>0</v>
      </c>
      <c r="AA5592" s="4">
        <v>0</v>
      </c>
      <c r="AB5592" s="4">
        <v>14.27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25637</v>
      </c>
      <c r="AL5592" s="4">
        <v>25637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31582.51</v>
      </c>
      <c r="AU5592" s="4">
        <v>0</v>
      </c>
      <c r="AV5592" s="4">
        <v>0</v>
      </c>
      <c r="AW5592" s="8">
        <v>5.2472811000000001E-2</v>
      </c>
      <c r="AX5592" s="4">
        <v>1</v>
      </c>
      <c r="AY5592" s="4">
        <v>59.52</v>
      </c>
      <c r="AZ5592" s="4">
        <v>0</v>
      </c>
      <c r="BA5592" s="4">
        <v>59.52</v>
      </c>
    </row>
    <row r="5593" spans="1:53" x14ac:dyDescent="0.25">
      <c r="A5593" s="5">
        <v>143297</v>
      </c>
      <c r="B5593" t="s">
        <v>342</v>
      </c>
      <c r="C5593" s="5">
        <v>48223</v>
      </c>
      <c r="D5593" t="s">
        <v>367</v>
      </c>
      <c r="F5593" s="4">
        <v>3.4</v>
      </c>
      <c r="G5593" s="4">
        <v>3.4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2.88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3</v>
      </c>
      <c r="Y5593" s="4">
        <v>20166.22</v>
      </c>
      <c r="Z5593" s="4">
        <v>48.84</v>
      </c>
      <c r="AA5593" s="4">
        <v>0</v>
      </c>
      <c r="AB5593" s="4">
        <v>698.59</v>
      </c>
      <c r="AC5593" s="4">
        <v>0</v>
      </c>
      <c r="AD5593" s="4">
        <v>0</v>
      </c>
      <c r="AE5593" s="4">
        <v>0</v>
      </c>
      <c r="AF5593" s="4">
        <v>0</v>
      </c>
      <c r="AG5593" s="4">
        <v>0</v>
      </c>
      <c r="AH5593" s="4">
        <v>0</v>
      </c>
      <c r="AI5593" s="4">
        <v>0</v>
      </c>
      <c r="AJ5593" s="4">
        <v>0</v>
      </c>
      <c r="AK5593" s="4">
        <v>73834.559999999998</v>
      </c>
      <c r="AL5593" s="4">
        <v>73834.559999999998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94748.21</v>
      </c>
      <c r="AU5593" s="4">
        <v>0</v>
      </c>
      <c r="AV5593" s="4">
        <v>57.46</v>
      </c>
      <c r="AW5593" s="8">
        <v>0.85611342999999995</v>
      </c>
      <c r="AX5593" s="4">
        <v>3.36</v>
      </c>
      <c r="AY5593" s="4">
        <v>119.69</v>
      </c>
      <c r="AZ5593" s="4">
        <v>0</v>
      </c>
      <c r="BA5593" s="4">
        <v>402.16</v>
      </c>
    </row>
    <row r="5594" spans="1:53" x14ac:dyDescent="0.25">
      <c r="A5594" s="5">
        <v>143297</v>
      </c>
      <c r="B5594" t="s">
        <v>342</v>
      </c>
      <c r="C5594" s="5">
        <v>48231</v>
      </c>
      <c r="D5594" t="s">
        <v>368</v>
      </c>
      <c r="F5594" s="4">
        <v>4.37</v>
      </c>
      <c r="G5594" s="4">
        <v>4.37</v>
      </c>
      <c r="H5594" s="4">
        <v>0</v>
      </c>
      <c r="I5594" s="4">
        <v>0</v>
      </c>
      <c r="J5594" s="4">
        <v>0</v>
      </c>
      <c r="K5594" s="4">
        <v>0</v>
      </c>
      <c r="L5594" s="4">
        <v>0</v>
      </c>
      <c r="M5594" s="4">
        <v>2</v>
      </c>
      <c r="N5594" s="4">
        <v>2.37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1.37</v>
      </c>
      <c r="X5594" s="4">
        <v>2</v>
      </c>
      <c r="Y5594" s="4">
        <v>25919.52</v>
      </c>
      <c r="Z5594" s="4">
        <v>990.03</v>
      </c>
      <c r="AA5594" s="4">
        <v>438.4</v>
      </c>
      <c r="AB5594" s="4">
        <v>692.43</v>
      </c>
      <c r="AC5594" s="4">
        <v>0</v>
      </c>
      <c r="AD5594" s="4">
        <v>0</v>
      </c>
      <c r="AE5594" s="4">
        <v>0</v>
      </c>
      <c r="AF5594" s="4">
        <v>0</v>
      </c>
      <c r="AG5594" s="4">
        <v>0</v>
      </c>
      <c r="AH5594" s="4">
        <v>0</v>
      </c>
      <c r="AI5594" s="4">
        <v>0</v>
      </c>
      <c r="AJ5594" s="4">
        <v>34780</v>
      </c>
      <c r="AK5594" s="4">
        <v>60759.69</v>
      </c>
      <c r="AL5594" s="4">
        <v>95539.69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123580.07</v>
      </c>
      <c r="AU5594" s="4">
        <v>0</v>
      </c>
      <c r="AV5594" s="4">
        <v>906.21</v>
      </c>
      <c r="AW5594" s="8">
        <v>1.2728478240000001</v>
      </c>
      <c r="AX5594" s="4">
        <v>4.4400000000000004</v>
      </c>
      <c r="AY5594" s="4">
        <v>322.97000000000003</v>
      </c>
      <c r="AZ5594" s="4">
        <v>0</v>
      </c>
      <c r="BA5594" s="4">
        <v>1433.99</v>
      </c>
    </row>
    <row r="5595" spans="1:53" x14ac:dyDescent="0.25">
      <c r="A5595" s="5">
        <v>143297</v>
      </c>
      <c r="B5595" t="s">
        <v>342</v>
      </c>
      <c r="C5595" s="5">
        <v>50674</v>
      </c>
      <c r="D5595" t="s">
        <v>861</v>
      </c>
      <c r="F5595" s="4">
        <v>1</v>
      </c>
      <c r="G5595" s="4">
        <v>1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1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</v>
      </c>
      <c r="Y5595" s="4">
        <v>5931.24</v>
      </c>
      <c r="Z5595" s="4">
        <v>22.9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25637</v>
      </c>
      <c r="AL5595" s="4">
        <v>25637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31591.14</v>
      </c>
      <c r="AU5595" s="4">
        <v>0</v>
      </c>
      <c r="AV5595" s="4">
        <v>91.6</v>
      </c>
      <c r="AW5595" s="8">
        <v>0</v>
      </c>
      <c r="AX5595" s="4">
        <v>1</v>
      </c>
      <c r="AY5595" s="4">
        <v>77.31</v>
      </c>
      <c r="AZ5595" s="4">
        <v>27.94</v>
      </c>
      <c r="BA5595" s="4">
        <v>105.25</v>
      </c>
    </row>
    <row r="5596" spans="1:53" x14ac:dyDescent="0.25">
      <c r="A5596" s="5">
        <v>143305</v>
      </c>
      <c r="B5596" t="s">
        <v>343</v>
      </c>
      <c r="C5596" s="5">
        <v>442</v>
      </c>
      <c r="D5596" t="s">
        <v>394</v>
      </c>
      <c r="E5596" s="1" t="s">
        <v>395</v>
      </c>
      <c r="F5596" s="4">
        <v>2.2000000000000002</v>
      </c>
      <c r="G5596" s="4">
        <v>2.2000000000000002</v>
      </c>
      <c r="H5596" s="4">
        <v>0</v>
      </c>
      <c r="I5596" s="4">
        <v>0</v>
      </c>
      <c r="J5596" s="4">
        <v>1.3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2.2000000000000002</v>
      </c>
      <c r="Y5596" s="4">
        <v>13048.73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5206.5</v>
      </c>
      <c r="AH5596" s="4">
        <v>0</v>
      </c>
      <c r="AI5596" s="4">
        <v>0</v>
      </c>
      <c r="AJ5596" s="4">
        <v>0</v>
      </c>
      <c r="AK5596" s="4">
        <v>0</v>
      </c>
      <c r="AL5596" s="4">
        <v>5206.5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18255.23</v>
      </c>
      <c r="AU5596" s="4">
        <v>0</v>
      </c>
      <c r="AV5596" s="4">
        <v>0</v>
      </c>
      <c r="AW5596" s="8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s="5">
        <v>143305</v>
      </c>
      <c r="B5597" t="s">
        <v>343</v>
      </c>
      <c r="C5597" s="5">
        <v>43489</v>
      </c>
      <c r="D5597" t="s">
        <v>396</v>
      </c>
      <c r="E5597" s="1" t="s">
        <v>395</v>
      </c>
      <c r="F5597" s="4">
        <v>11.2</v>
      </c>
      <c r="G5597" s="4">
        <v>11.2</v>
      </c>
      <c r="H5597" s="4">
        <v>0</v>
      </c>
      <c r="I5597" s="4">
        <v>0.79</v>
      </c>
      <c r="J5597" s="4">
        <v>1.21</v>
      </c>
      <c r="K5597" s="4">
        <v>0.02</v>
      </c>
      <c r="L5597" s="4">
        <v>0</v>
      </c>
      <c r="M5597" s="4">
        <v>0</v>
      </c>
      <c r="N5597" s="4">
        <v>0</v>
      </c>
      <c r="O5597" s="4">
        <v>0.01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6.35</v>
      </c>
      <c r="Y5597" s="4">
        <v>66429.89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1246.6199999999999</v>
      </c>
      <c r="AG5597" s="4">
        <v>4846.05</v>
      </c>
      <c r="AH5597" s="4">
        <v>192.44</v>
      </c>
      <c r="AI5597" s="4">
        <v>0</v>
      </c>
      <c r="AJ5597" s="4">
        <v>0</v>
      </c>
      <c r="AK5597" s="4">
        <v>0</v>
      </c>
      <c r="AL5597" s="4">
        <v>6285.11</v>
      </c>
      <c r="AM5597" s="4">
        <v>51.92</v>
      </c>
      <c r="AN5597" s="4">
        <v>0</v>
      </c>
      <c r="AO5597" s="4">
        <v>0</v>
      </c>
      <c r="AP5597" s="4">
        <v>0</v>
      </c>
      <c r="AQ5597" s="4">
        <v>0</v>
      </c>
      <c r="AR5597" s="4">
        <v>51.92</v>
      </c>
      <c r="AS5597" s="4">
        <v>0</v>
      </c>
      <c r="AT5597" s="4">
        <v>72766.92</v>
      </c>
      <c r="AU5597" s="4">
        <v>0</v>
      </c>
      <c r="AV5597" s="4">
        <v>0</v>
      </c>
      <c r="AW5597" s="8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s="5">
        <v>143305</v>
      </c>
      <c r="B5598" t="s">
        <v>343</v>
      </c>
      <c r="C5598" s="5">
        <v>43497</v>
      </c>
      <c r="D5598" t="s">
        <v>397</v>
      </c>
      <c r="E5598" s="1" t="s">
        <v>395</v>
      </c>
      <c r="F5598" s="4">
        <v>4.08</v>
      </c>
      <c r="G5598" s="4">
        <v>4.08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3.9</v>
      </c>
      <c r="Y5598" s="4">
        <v>24199.46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24199.46</v>
      </c>
      <c r="AU5598" s="4">
        <v>0</v>
      </c>
      <c r="AV5598" s="4">
        <v>0</v>
      </c>
      <c r="AW5598" s="8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s="5">
        <v>143305</v>
      </c>
      <c r="B5599" t="s">
        <v>343</v>
      </c>
      <c r="C5599" s="5">
        <v>43505</v>
      </c>
      <c r="D5599" t="s">
        <v>398</v>
      </c>
      <c r="E5599" s="1" t="s">
        <v>395</v>
      </c>
      <c r="F5599" s="4">
        <v>1.0900000000000001</v>
      </c>
      <c r="G5599" s="4">
        <v>1.0900000000000001</v>
      </c>
      <c r="H5599" s="4">
        <v>0</v>
      </c>
      <c r="I5599" s="4">
        <v>0</v>
      </c>
      <c r="J5599" s="4">
        <v>0.05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1.04</v>
      </c>
      <c r="Y5599" s="4">
        <v>6465.05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200.25</v>
      </c>
      <c r="AH5599" s="4">
        <v>0</v>
      </c>
      <c r="AI5599" s="4">
        <v>0</v>
      </c>
      <c r="AJ5599" s="4">
        <v>0</v>
      </c>
      <c r="AK5599" s="4">
        <v>0</v>
      </c>
      <c r="AL5599" s="4">
        <v>200.25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6665.3</v>
      </c>
      <c r="AU5599" s="4">
        <v>0</v>
      </c>
      <c r="AV5599" s="4">
        <v>0</v>
      </c>
      <c r="AW5599" s="8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s="5">
        <v>143305</v>
      </c>
      <c r="B5600" t="s">
        <v>343</v>
      </c>
      <c r="C5600" s="5">
        <v>43513</v>
      </c>
      <c r="D5600" t="s">
        <v>399</v>
      </c>
      <c r="E5600" s="1" t="s">
        <v>395</v>
      </c>
      <c r="F5600" s="4">
        <v>0.11</v>
      </c>
      <c r="G5600" s="4">
        <v>0.11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0.04</v>
      </c>
      <c r="Y5600" s="4">
        <v>652.44000000000005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0</v>
      </c>
      <c r="AL5600" s="4">
        <v>0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652.44000000000005</v>
      </c>
      <c r="AU5600" s="4">
        <v>0</v>
      </c>
      <c r="AV5600" s="4">
        <v>0</v>
      </c>
      <c r="AW5600" s="8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s="5">
        <v>143305</v>
      </c>
      <c r="B5601" t="s">
        <v>343</v>
      </c>
      <c r="C5601" s="5">
        <v>43521</v>
      </c>
      <c r="D5601" t="s">
        <v>400</v>
      </c>
      <c r="E5601" s="1" t="s">
        <v>395</v>
      </c>
      <c r="F5601" s="4">
        <v>3.3</v>
      </c>
      <c r="G5601" s="4">
        <v>3.3</v>
      </c>
      <c r="H5601" s="4">
        <v>0</v>
      </c>
      <c r="I5601" s="4">
        <v>0</v>
      </c>
      <c r="J5601" s="4">
        <v>0.2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2.62</v>
      </c>
      <c r="Y5601" s="4">
        <v>19573.09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801</v>
      </c>
      <c r="AH5601" s="4">
        <v>0</v>
      </c>
      <c r="AI5601" s="4">
        <v>0</v>
      </c>
      <c r="AJ5601" s="4">
        <v>0</v>
      </c>
      <c r="AK5601" s="4">
        <v>0</v>
      </c>
      <c r="AL5601" s="4">
        <v>801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20374.09</v>
      </c>
      <c r="AU5601" s="4">
        <v>0</v>
      </c>
      <c r="AV5601" s="4">
        <v>0</v>
      </c>
      <c r="AW5601" s="8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s="5">
        <v>143305</v>
      </c>
      <c r="B5602" t="s">
        <v>343</v>
      </c>
      <c r="C5602" s="5">
        <v>43539</v>
      </c>
      <c r="D5602" t="s">
        <v>401</v>
      </c>
      <c r="E5602" s="1" t="s">
        <v>395</v>
      </c>
      <c r="F5602" s="4">
        <v>10.66</v>
      </c>
      <c r="G5602" s="4">
        <v>10.66</v>
      </c>
      <c r="H5602" s="4">
        <v>0</v>
      </c>
      <c r="I5602" s="4">
        <v>0</v>
      </c>
      <c r="J5602" s="4">
        <v>1.52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8.01</v>
      </c>
      <c r="Y5602" s="4">
        <v>63227.02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6087.6</v>
      </c>
      <c r="AH5602" s="4">
        <v>0</v>
      </c>
      <c r="AI5602" s="4">
        <v>0</v>
      </c>
      <c r="AJ5602" s="4">
        <v>0</v>
      </c>
      <c r="AK5602" s="4">
        <v>0</v>
      </c>
      <c r="AL5602" s="4">
        <v>6087.6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69314.62</v>
      </c>
      <c r="AU5602" s="4">
        <v>0</v>
      </c>
      <c r="AV5602" s="4">
        <v>0</v>
      </c>
      <c r="AW5602" s="8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s="5">
        <v>143305</v>
      </c>
      <c r="B5603" t="s">
        <v>343</v>
      </c>
      <c r="C5603" s="5">
        <v>43547</v>
      </c>
      <c r="D5603" t="s">
        <v>402</v>
      </c>
      <c r="E5603" s="1" t="s">
        <v>395</v>
      </c>
      <c r="F5603" s="4">
        <v>0.37</v>
      </c>
      <c r="G5603" s="4">
        <v>0.37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0.01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</v>
      </c>
      <c r="Y5603" s="4">
        <v>2194.56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0</v>
      </c>
      <c r="AH5603" s="4">
        <v>0</v>
      </c>
      <c r="AI5603" s="4">
        <v>0</v>
      </c>
      <c r="AJ5603" s="4">
        <v>0</v>
      </c>
      <c r="AK5603" s="4">
        <v>0</v>
      </c>
      <c r="AL5603" s="4">
        <v>0</v>
      </c>
      <c r="AM5603" s="4">
        <v>51.92</v>
      </c>
      <c r="AN5603" s="4">
        <v>0</v>
      </c>
      <c r="AO5603" s="4">
        <v>0</v>
      </c>
      <c r="AP5603" s="4">
        <v>0</v>
      </c>
      <c r="AQ5603" s="4">
        <v>0</v>
      </c>
      <c r="AR5603" s="4">
        <v>51.92</v>
      </c>
      <c r="AS5603" s="4">
        <v>0</v>
      </c>
      <c r="AT5603" s="4">
        <v>2246.48</v>
      </c>
      <c r="AU5603" s="4">
        <v>0</v>
      </c>
      <c r="AV5603" s="4">
        <v>0</v>
      </c>
      <c r="AW5603" s="8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s="5">
        <v>143305</v>
      </c>
      <c r="B5604" t="s">
        <v>343</v>
      </c>
      <c r="C5604" s="5">
        <v>43562</v>
      </c>
      <c r="D5604" t="s">
        <v>403</v>
      </c>
      <c r="E5604" s="1" t="s">
        <v>395</v>
      </c>
      <c r="F5604" s="4">
        <v>2.59</v>
      </c>
      <c r="G5604" s="4">
        <v>2.59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2.15</v>
      </c>
      <c r="Y5604" s="4">
        <v>15361.91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15361.91</v>
      </c>
      <c r="AU5604" s="4">
        <v>0</v>
      </c>
      <c r="AV5604" s="4">
        <v>0</v>
      </c>
      <c r="AW5604" s="8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s="5">
        <v>143305</v>
      </c>
      <c r="B5605" t="s">
        <v>343</v>
      </c>
      <c r="C5605" s="5">
        <v>43588</v>
      </c>
      <c r="D5605" t="s">
        <v>405</v>
      </c>
      <c r="E5605" s="1" t="s">
        <v>395</v>
      </c>
      <c r="F5605" s="4">
        <v>7.61</v>
      </c>
      <c r="G5605" s="4">
        <v>7.66</v>
      </c>
      <c r="H5605" s="4">
        <v>0.24</v>
      </c>
      <c r="I5605" s="4">
        <v>0</v>
      </c>
      <c r="J5605" s="4">
        <v>0.78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3.01</v>
      </c>
      <c r="Y5605" s="4">
        <v>45433.3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3123.9</v>
      </c>
      <c r="AH5605" s="4">
        <v>0</v>
      </c>
      <c r="AI5605" s="4">
        <v>0</v>
      </c>
      <c r="AJ5605" s="4">
        <v>0</v>
      </c>
      <c r="AK5605" s="4">
        <v>0</v>
      </c>
      <c r="AL5605" s="4">
        <v>3123.9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48557.2</v>
      </c>
      <c r="AU5605" s="4">
        <v>0</v>
      </c>
      <c r="AV5605" s="4">
        <v>0</v>
      </c>
      <c r="AW5605" s="8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s="5">
        <v>143305</v>
      </c>
      <c r="B5606" t="s">
        <v>343</v>
      </c>
      <c r="C5606" s="5">
        <v>43596</v>
      </c>
      <c r="D5606" t="s">
        <v>406</v>
      </c>
      <c r="E5606" s="1" t="s">
        <v>395</v>
      </c>
      <c r="F5606" s="4">
        <v>0.3</v>
      </c>
      <c r="G5606" s="4">
        <v>0.3</v>
      </c>
      <c r="H5606" s="4">
        <v>0</v>
      </c>
      <c r="I5606" s="4">
        <v>0</v>
      </c>
      <c r="J5606" s="4">
        <v>0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0.13</v>
      </c>
      <c r="Y5606" s="4">
        <v>1779.37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0</v>
      </c>
      <c r="AH5606" s="4">
        <v>0</v>
      </c>
      <c r="AI5606" s="4">
        <v>0</v>
      </c>
      <c r="AJ5606" s="4">
        <v>0</v>
      </c>
      <c r="AK5606" s="4">
        <v>0</v>
      </c>
      <c r="AL5606" s="4">
        <v>0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1779.37</v>
      </c>
      <c r="AU5606" s="4">
        <v>0</v>
      </c>
      <c r="AV5606" s="4">
        <v>0</v>
      </c>
      <c r="AW5606" s="8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s="5">
        <v>143305</v>
      </c>
      <c r="B5607" t="s">
        <v>343</v>
      </c>
      <c r="C5607" s="5">
        <v>43604</v>
      </c>
      <c r="D5607" t="s">
        <v>407</v>
      </c>
      <c r="E5607" s="1" t="s">
        <v>395</v>
      </c>
      <c r="F5607" s="4">
        <v>0.81</v>
      </c>
      <c r="G5607" s="4">
        <v>0.81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0.81</v>
      </c>
      <c r="Y5607" s="4">
        <v>4804.3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4804.3</v>
      </c>
      <c r="AU5607" s="4">
        <v>0</v>
      </c>
      <c r="AV5607" s="4">
        <v>0</v>
      </c>
      <c r="AW5607" s="8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s="5">
        <v>143305</v>
      </c>
      <c r="B5608" t="s">
        <v>343</v>
      </c>
      <c r="C5608" s="5">
        <v>43612</v>
      </c>
      <c r="D5608" t="s">
        <v>408</v>
      </c>
      <c r="E5608" s="1" t="s">
        <v>395</v>
      </c>
      <c r="F5608" s="4">
        <v>0.72</v>
      </c>
      <c r="G5608" s="4">
        <v>0.72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0.72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0.72</v>
      </c>
      <c r="Y5608" s="4">
        <v>4270.49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0</v>
      </c>
      <c r="AH5608" s="4">
        <v>0</v>
      </c>
      <c r="AI5608" s="4">
        <v>0</v>
      </c>
      <c r="AJ5608" s="4">
        <v>12520.8</v>
      </c>
      <c r="AK5608" s="4">
        <v>0</v>
      </c>
      <c r="AL5608" s="4">
        <v>12520.8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16791.29</v>
      </c>
      <c r="AU5608" s="4">
        <v>0</v>
      </c>
      <c r="AV5608" s="4">
        <v>0</v>
      </c>
      <c r="AW5608" s="8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s="5">
        <v>143305</v>
      </c>
      <c r="B5609" t="s">
        <v>343</v>
      </c>
      <c r="C5609" s="5">
        <v>43638</v>
      </c>
      <c r="D5609" t="s">
        <v>410</v>
      </c>
      <c r="E5609" s="1" t="s">
        <v>395</v>
      </c>
      <c r="F5609" s="4">
        <v>5.6</v>
      </c>
      <c r="G5609" s="4">
        <v>5.6</v>
      </c>
      <c r="H5609" s="4">
        <v>0</v>
      </c>
      <c r="I5609" s="4">
        <v>0</v>
      </c>
      <c r="J5609" s="4">
        <v>2.81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4.51</v>
      </c>
      <c r="Y5609" s="4">
        <v>33214.94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11254.05</v>
      </c>
      <c r="AH5609" s="4">
        <v>0</v>
      </c>
      <c r="AI5609" s="4">
        <v>0</v>
      </c>
      <c r="AJ5609" s="4">
        <v>0</v>
      </c>
      <c r="AK5609" s="4">
        <v>0</v>
      </c>
      <c r="AL5609" s="4">
        <v>11254.05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44468.99</v>
      </c>
      <c r="AU5609" s="4">
        <v>0</v>
      </c>
      <c r="AV5609" s="4">
        <v>0</v>
      </c>
      <c r="AW5609" s="8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s="5">
        <v>143305</v>
      </c>
      <c r="B5610" t="s">
        <v>343</v>
      </c>
      <c r="C5610" s="5">
        <v>43646</v>
      </c>
      <c r="D5610" t="s">
        <v>411</v>
      </c>
      <c r="E5610" s="1" t="s">
        <v>395</v>
      </c>
      <c r="F5610" s="4">
        <v>0.56999999999999995</v>
      </c>
      <c r="G5610" s="4">
        <v>0.56999999999999995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0.32</v>
      </c>
      <c r="Y5610" s="4">
        <v>3380.81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3380.81</v>
      </c>
      <c r="AU5610" s="4">
        <v>0</v>
      </c>
      <c r="AV5610" s="4">
        <v>0</v>
      </c>
      <c r="AW5610" s="8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s="5">
        <v>143305</v>
      </c>
      <c r="B5611" t="s">
        <v>343</v>
      </c>
      <c r="C5611" s="5">
        <v>43653</v>
      </c>
      <c r="D5611" t="s">
        <v>412</v>
      </c>
      <c r="E5611" s="1" t="s">
        <v>395</v>
      </c>
      <c r="F5611" s="4">
        <v>0.04</v>
      </c>
      <c r="G5611" s="4">
        <v>0.04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0.04</v>
      </c>
      <c r="Y5611" s="4">
        <v>237.25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0</v>
      </c>
      <c r="AK5611" s="4">
        <v>0</v>
      </c>
      <c r="AL5611" s="4">
        <v>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237.25</v>
      </c>
      <c r="AU5611" s="4">
        <v>0</v>
      </c>
      <c r="AV5611" s="4">
        <v>0</v>
      </c>
      <c r="AW5611" s="8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s="5">
        <v>143305</v>
      </c>
      <c r="B5612" t="s">
        <v>343</v>
      </c>
      <c r="C5612" s="5">
        <v>43661</v>
      </c>
      <c r="D5612" t="s">
        <v>413</v>
      </c>
      <c r="E5612" s="1" t="s">
        <v>395</v>
      </c>
      <c r="F5612" s="4">
        <v>2.8</v>
      </c>
      <c r="G5612" s="4">
        <v>2.8</v>
      </c>
      <c r="H5612" s="4">
        <v>0</v>
      </c>
      <c r="I5612" s="4">
        <v>0</v>
      </c>
      <c r="J5612" s="4">
        <v>1.87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0.16</v>
      </c>
      <c r="Y5612" s="4">
        <v>16607.47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7489.35</v>
      </c>
      <c r="AH5612" s="4">
        <v>0</v>
      </c>
      <c r="AI5612" s="4">
        <v>0</v>
      </c>
      <c r="AJ5612" s="4">
        <v>0</v>
      </c>
      <c r="AK5612" s="4">
        <v>0</v>
      </c>
      <c r="AL5612" s="4">
        <v>7489.35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24096.82</v>
      </c>
      <c r="AU5612" s="4">
        <v>0</v>
      </c>
      <c r="AV5612" s="4">
        <v>0</v>
      </c>
      <c r="AW5612" s="8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s="5">
        <v>143305</v>
      </c>
      <c r="B5613" t="s">
        <v>343</v>
      </c>
      <c r="C5613" s="5">
        <v>43687</v>
      </c>
      <c r="D5613" t="s">
        <v>414</v>
      </c>
      <c r="E5613" s="1" t="s">
        <v>395</v>
      </c>
      <c r="F5613" s="4">
        <v>10.82</v>
      </c>
      <c r="G5613" s="4">
        <v>10.82</v>
      </c>
      <c r="H5613" s="4">
        <v>0</v>
      </c>
      <c r="I5613" s="4">
        <v>0</v>
      </c>
      <c r="J5613" s="4">
        <v>5.0199999999999996</v>
      </c>
      <c r="K5613" s="4">
        <v>0</v>
      </c>
      <c r="L5613" s="4">
        <v>0</v>
      </c>
      <c r="M5613" s="4">
        <v>0</v>
      </c>
      <c r="N5613" s="4">
        <v>0</v>
      </c>
      <c r="O5613" s="4">
        <v>0.18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9.25</v>
      </c>
      <c r="Y5613" s="4">
        <v>64176.02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20105.099999999999</v>
      </c>
      <c r="AH5613" s="4">
        <v>0</v>
      </c>
      <c r="AI5613" s="4">
        <v>0</v>
      </c>
      <c r="AJ5613" s="4">
        <v>0</v>
      </c>
      <c r="AK5613" s="4">
        <v>0</v>
      </c>
      <c r="AL5613" s="4">
        <v>20105.099999999999</v>
      </c>
      <c r="AM5613" s="4">
        <v>934.56</v>
      </c>
      <c r="AN5613" s="4">
        <v>0</v>
      </c>
      <c r="AO5613" s="4">
        <v>0</v>
      </c>
      <c r="AP5613" s="4">
        <v>0</v>
      </c>
      <c r="AQ5613" s="4">
        <v>0</v>
      </c>
      <c r="AR5613" s="4">
        <v>934.56</v>
      </c>
      <c r="AS5613" s="4">
        <v>0</v>
      </c>
      <c r="AT5613" s="4">
        <v>85215.679999999993</v>
      </c>
      <c r="AU5613" s="4">
        <v>0</v>
      </c>
      <c r="AV5613" s="4">
        <v>0</v>
      </c>
      <c r="AW5613" s="8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s="5">
        <v>143305</v>
      </c>
      <c r="B5614" t="s">
        <v>343</v>
      </c>
      <c r="C5614" s="5">
        <v>43695</v>
      </c>
      <c r="D5614" t="s">
        <v>415</v>
      </c>
      <c r="E5614" s="1" t="s">
        <v>395</v>
      </c>
      <c r="F5614" s="4">
        <v>4.1500000000000004</v>
      </c>
      <c r="G5614" s="4">
        <v>4.1500000000000004</v>
      </c>
      <c r="H5614" s="4">
        <v>0</v>
      </c>
      <c r="I5614" s="4">
        <v>0</v>
      </c>
      <c r="J5614" s="4">
        <v>2.44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4.1500000000000004</v>
      </c>
      <c r="Y5614" s="4">
        <v>24614.65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9772.2000000000007</v>
      </c>
      <c r="AH5614" s="4">
        <v>0</v>
      </c>
      <c r="AI5614" s="4">
        <v>0</v>
      </c>
      <c r="AJ5614" s="4">
        <v>0</v>
      </c>
      <c r="AK5614" s="4">
        <v>0</v>
      </c>
      <c r="AL5614" s="4">
        <v>9772.2000000000007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34386.85</v>
      </c>
      <c r="AU5614" s="4">
        <v>0</v>
      </c>
      <c r="AV5614" s="4">
        <v>0</v>
      </c>
      <c r="AW5614" s="8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s="5">
        <v>143305</v>
      </c>
      <c r="B5615" t="s">
        <v>343</v>
      </c>
      <c r="C5615" s="5">
        <v>43703</v>
      </c>
      <c r="D5615" t="s">
        <v>416</v>
      </c>
      <c r="E5615" s="1" t="s">
        <v>395</v>
      </c>
      <c r="F5615" s="4">
        <v>0.22</v>
      </c>
      <c r="G5615" s="4">
        <v>0.22</v>
      </c>
      <c r="H5615" s="4">
        <v>0</v>
      </c>
      <c r="I5615" s="4">
        <v>0</v>
      </c>
      <c r="J5615" s="4">
        <v>0.03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0.22</v>
      </c>
      <c r="Y5615" s="4">
        <v>1304.8699999999999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120.15</v>
      </c>
      <c r="AH5615" s="4">
        <v>0</v>
      </c>
      <c r="AI5615" s="4">
        <v>0</v>
      </c>
      <c r="AJ5615" s="4">
        <v>0</v>
      </c>
      <c r="AK5615" s="4">
        <v>0</v>
      </c>
      <c r="AL5615" s="4">
        <v>120.15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1425.02</v>
      </c>
      <c r="AU5615" s="4">
        <v>0</v>
      </c>
      <c r="AV5615" s="4">
        <v>0</v>
      </c>
      <c r="AW5615" s="8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s="5">
        <v>143305</v>
      </c>
      <c r="B5616" t="s">
        <v>343</v>
      </c>
      <c r="C5616" s="5">
        <v>43711</v>
      </c>
      <c r="D5616" t="s">
        <v>417</v>
      </c>
      <c r="E5616" s="1" t="s">
        <v>395</v>
      </c>
      <c r="F5616" s="4">
        <v>8.15</v>
      </c>
      <c r="G5616" s="4">
        <v>8.15</v>
      </c>
      <c r="H5616" s="4">
        <v>0</v>
      </c>
      <c r="I5616" s="4">
        <v>0</v>
      </c>
      <c r="J5616" s="4">
        <v>1.47</v>
      </c>
      <c r="K5616" s="4">
        <v>0</v>
      </c>
      <c r="L5616" s="4">
        <v>0</v>
      </c>
      <c r="M5616" s="4">
        <v>0</v>
      </c>
      <c r="N5616" s="4">
        <v>1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3.99</v>
      </c>
      <c r="Y5616" s="4">
        <v>48339.61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5887.35</v>
      </c>
      <c r="AH5616" s="4">
        <v>0</v>
      </c>
      <c r="AI5616" s="4">
        <v>0</v>
      </c>
      <c r="AJ5616" s="4">
        <v>0</v>
      </c>
      <c r="AK5616" s="4">
        <v>25637</v>
      </c>
      <c r="AL5616" s="4">
        <v>31524.35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79863.960000000006</v>
      </c>
      <c r="AU5616" s="4">
        <v>0</v>
      </c>
      <c r="AV5616" s="4">
        <v>0</v>
      </c>
      <c r="AW5616" s="8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s="5">
        <v>143305</v>
      </c>
      <c r="B5617" t="s">
        <v>343</v>
      </c>
      <c r="C5617" s="5">
        <v>43729</v>
      </c>
      <c r="D5617" t="s">
        <v>418</v>
      </c>
      <c r="E5617" s="1" t="s">
        <v>395</v>
      </c>
      <c r="F5617" s="4">
        <v>2.25</v>
      </c>
      <c r="G5617" s="4">
        <v>2.25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  <c r="Y5617" s="4">
        <v>13345.29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13345.29</v>
      </c>
      <c r="AU5617" s="4">
        <v>0</v>
      </c>
      <c r="AV5617" s="4">
        <v>0</v>
      </c>
      <c r="AW5617" s="8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s="5">
        <v>143305</v>
      </c>
      <c r="B5618" t="s">
        <v>343</v>
      </c>
      <c r="C5618" s="5">
        <v>43737</v>
      </c>
      <c r="D5618" t="s">
        <v>419</v>
      </c>
      <c r="E5618" s="1" t="s">
        <v>395</v>
      </c>
      <c r="F5618" s="4">
        <v>2.44</v>
      </c>
      <c r="G5618" s="4">
        <v>2.44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</v>
      </c>
      <c r="Y5618" s="4">
        <v>14472.23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14472.23</v>
      </c>
      <c r="AU5618" s="4">
        <v>0</v>
      </c>
      <c r="AV5618" s="4">
        <v>0</v>
      </c>
      <c r="AW5618" s="8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s="5">
        <v>143305</v>
      </c>
      <c r="B5619" t="s">
        <v>343</v>
      </c>
      <c r="C5619" s="5">
        <v>43745</v>
      </c>
      <c r="D5619" t="s">
        <v>420</v>
      </c>
      <c r="E5619" s="1" t="s">
        <v>395</v>
      </c>
      <c r="F5619" s="4">
        <v>6.22</v>
      </c>
      <c r="G5619" s="4">
        <v>6.22</v>
      </c>
      <c r="H5619" s="4">
        <v>0</v>
      </c>
      <c r="I5619" s="4">
        <v>0</v>
      </c>
      <c r="J5619" s="4">
        <v>1.01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4.53</v>
      </c>
      <c r="Y5619" s="4">
        <v>36892.31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4">
        <v>4045.05</v>
      </c>
      <c r="AH5619" s="4">
        <v>0</v>
      </c>
      <c r="AI5619" s="4">
        <v>0</v>
      </c>
      <c r="AJ5619" s="4">
        <v>0</v>
      </c>
      <c r="AK5619" s="4">
        <v>0</v>
      </c>
      <c r="AL5619" s="4">
        <v>4045.05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40937.360000000001</v>
      </c>
      <c r="AU5619" s="4">
        <v>0</v>
      </c>
      <c r="AV5619" s="4">
        <v>0</v>
      </c>
      <c r="AW5619" s="8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s="5">
        <v>143305</v>
      </c>
      <c r="B5620" t="s">
        <v>343</v>
      </c>
      <c r="C5620" s="5">
        <v>43752</v>
      </c>
      <c r="D5620" t="s">
        <v>381</v>
      </c>
      <c r="E5620" s="1" t="s">
        <v>395</v>
      </c>
      <c r="F5620" s="4">
        <v>20.3</v>
      </c>
      <c r="G5620" s="4">
        <v>20.3</v>
      </c>
      <c r="H5620" s="4">
        <v>0</v>
      </c>
      <c r="I5620" s="4">
        <v>0</v>
      </c>
      <c r="J5620" s="4">
        <v>0.34</v>
      </c>
      <c r="K5620" s="4">
        <v>0</v>
      </c>
      <c r="L5620" s="4">
        <v>0</v>
      </c>
      <c r="M5620" s="4">
        <v>0</v>
      </c>
      <c r="N5620" s="4">
        <v>0</v>
      </c>
      <c r="O5620" s="4">
        <v>0.21</v>
      </c>
      <c r="P5620" s="4">
        <v>0.13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9.9700000000000006</v>
      </c>
      <c r="Y5620" s="4">
        <v>120404.17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1361.7</v>
      </c>
      <c r="AH5620" s="4">
        <v>0</v>
      </c>
      <c r="AI5620" s="4">
        <v>0</v>
      </c>
      <c r="AJ5620" s="4">
        <v>0</v>
      </c>
      <c r="AK5620" s="4">
        <v>0</v>
      </c>
      <c r="AL5620" s="4">
        <v>1361.7</v>
      </c>
      <c r="AM5620" s="4">
        <v>1090.32</v>
      </c>
      <c r="AN5620" s="4">
        <v>639.73</v>
      </c>
      <c r="AO5620" s="4">
        <v>0</v>
      </c>
      <c r="AP5620" s="4">
        <v>0</v>
      </c>
      <c r="AQ5620" s="4">
        <v>0</v>
      </c>
      <c r="AR5620" s="4">
        <v>1730.05</v>
      </c>
      <c r="AS5620" s="4">
        <v>0</v>
      </c>
      <c r="AT5620" s="4">
        <v>123495.92</v>
      </c>
      <c r="AU5620" s="4">
        <v>0</v>
      </c>
      <c r="AV5620" s="4">
        <v>0</v>
      </c>
      <c r="AW5620" s="8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s="5">
        <v>143305</v>
      </c>
      <c r="B5621" t="s">
        <v>343</v>
      </c>
      <c r="C5621" s="5">
        <v>43760</v>
      </c>
      <c r="D5621" t="s">
        <v>421</v>
      </c>
      <c r="E5621" s="1" t="s">
        <v>395</v>
      </c>
      <c r="F5621" s="4">
        <v>4.7699999999999996</v>
      </c>
      <c r="G5621" s="4">
        <v>4.7699999999999996</v>
      </c>
      <c r="H5621" s="4">
        <v>0</v>
      </c>
      <c r="I5621" s="4">
        <v>0</v>
      </c>
      <c r="J5621" s="4">
        <v>1.64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1.24</v>
      </c>
      <c r="Y5621" s="4">
        <v>28292.01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6568.2</v>
      </c>
      <c r="AH5621" s="4">
        <v>0</v>
      </c>
      <c r="AI5621" s="4">
        <v>0</v>
      </c>
      <c r="AJ5621" s="4">
        <v>0</v>
      </c>
      <c r="AK5621" s="4">
        <v>0</v>
      </c>
      <c r="AL5621" s="4">
        <v>6568.2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34860.21</v>
      </c>
      <c r="AU5621" s="4">
        <v>0</v>
      </c>
      <c r="AV5621" s="4">
        <v>0</v>
      </c>
      <c r="AW5621" s="8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s="5">
        <v>143305</v>
      </c>
      <c r="B5622" t="s">
        <v>343</v>
      </c>
      <c r="C5622" s="5">
        <v>43778</v>
      </c>
      <c r="D5622" t="s">
        <v>422</v>
      </c>
      <c r="E5622" s="1" t="s">
        <v>395</v>
      </c>
      <c r="F5622" s="4">
        <v>1.01</v>
      </c>
      <c r="G5622" s="4">
        <v>1.01</v>
      </c>
      <c r="H5622" s="4">
        <v>0</v>
      </c>
      <c r="I5622" s="4">
        <v>0</v>
      </c>
      <c r="J5622" s="4">
        <v>0.34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0.68</v>
      </c>
      <c r="Y5622" s="4">
        <v>5990.55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1361.7</v>
      </c>
      <c r="AH5622" s="4">
        <v>0</v>
      </c>
      <c r="AI5622" s="4">
        <v>0</v>
      </c>
      <c r="AJ5622" s="4">
        <v>0</v>
      </c>
      <c r="AK5622" s="4">
        <v>0</v>
      </c>
      <c r="AL5622" s="4">
        <v>1361.7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7352.25</v>
      </c>
      <c r="AU5622" s="4">
        <v>0</v>
      </c>
      <c r="AV5622" s="4">
        <v>0</v>
      </c>
      <c r="AW5622" s="8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s="5">
        <v>143305</v>
      </c>
      <c r="B5623" t="s">
        <v>343</v>
      </c>
      <c r="C5623" s="5">
        <v>43786</v>
      </c>
      <c r="D5623" t="s">
        <v>423</v>
      </c>
      <c r="E5623" s="1" t="s">
        <v>395</v>
      </c>
      <c r="F5623" s="4">
        <v>53.44</v>
      </c>
      <c r="G5623" s="4">
        <v>53.44</v>
      </c>
      <c r="H5623" s="4">
        <v>0</v>
      </c>
      <c r="I5623" s="4">
        <v>0</v>
      </c>
      <c r="J5623" s="4">
        <v>14.76</v>
      </c>
      <c r="K5623" s="4">
        <v>0.96</v>
      </c>
      <c r="L5623" s="4">
        <v>0</v>
      </c>
      <c r="M5623" s="4">
        <v>0.94</v>
      </c>
      <c r="N5623" s="4">
        <v>2</v>
      </c>
      <c r="O5623" s="4">
        <v>0.13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34.520000000000003</v>
      </c>
      <c r="Y5623" s="4">
        <v>316965.46999999997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59113.8</v>
      </c>
      <c r="AH5623" s="4">
        <v>9237.1200000000008</v>
      </c>
      <c r="AI5623" s="4">
        <v>0</v>
      </c>
      <c r="AJ5623" s="4">
        <v>16346.6</v>
      </c>
      <c r="AK5623" s="4">
        <v>51274</v>
      </c>
      <c r="AL5623" s="4">
        <v>135971.51999999999</v>
      </c>
      <c r="AM5623" s="4">
        <v>674.96</v>
      </c>
      <c r="AN5623" s="4">
        <v>0</v>
      </c>
      <c r="AO5623" s="4">
        <v>0</v>
      </c>
      <c r="AP5623" s="4">
        <v>0</v>
      </c>
      <c r="AQ5623" s="4">
        <v>0</v>
      </c>
      <c r="AR5623" s="4">
        <v>674.96</v>
      </c>
      <c r="AS5623" s="4">
        <v>0</v>
      </c>
      <c r="AT5623" s="4">
        <v>453611.95</v>
      </c>
      <c r="AU5623" s="4">
        <v>0</v>
      </c>
      <c r="AV5623" s="4">
        <v>0</v>
      </c>
      <c r="AW5623" s="8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s="5">
        <v>143305</v>
      </c>
      <c r="B5624" t="s">
        <v>343</v>
      </c>
      <c r="C5624" s="5">
        <v>43794</v>
      </c>
      <c r="D5624" t="s">
        <v>424</v>
      </c>
      <c r="E5624" s="1" t="s">
        <v>395</v>
      </c>
      <c r="F5624" s="4">
        <v>7.94</v>
      </c>
      <c r="G5624" s="4">
        <v>7.94</v>
      </c>
      <c r="H5624" s="4">
        <v>0</v>
      </c>
      <c r="I5624" s="4">
        <v>0</v>
      </c>
      <c r="J5624" s="4">
        <v>1.26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7.51</v>
      </c>
      <c r="Y5624" s="4">
        <v>47094.05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5046.3</v>
      </c>
      <c r="AH5624" s="4">
        <v>0</v>
      </c>
      <c r="AI5624" s="4">
        <v>0</v>
      </c>
      <c r="AJ5624" s="4">
        <v>0</v>
      </c>
      <c r="AK5624" s="4">
        <v>0</v>
      </c>
      <c r="AL5624" s="4">
        <v>5046.3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52140.35</v>
      </c>
      <c r="AU5624" s="4">
        <v>0</v>
      </c>
      <c r="AV5624" s="4">
        <v>0</v>
      </c>
      <c r="AW5624" s="8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s="5">
        <v>143305</v>
      </c>
      <c r="B5625" t="s">
        <v>343</v>
      </c>
      <c r="C5625" s="5">
        <v>43802</v>
      </c>
      <c r="D5625" t="s">
        <v>425</v>
      </c>
      <c r="E5625" s="1" t="s">
        <v>395</v>
      </c>
      <c r="F5625" s="4">
        <v>137.66</v>
      </c>
      <c r="G5625" s="4">
        <v>137.66</v>
      </c>
      <c r="H5625" s="4">
        <v>0</v>
      </c>
      <c r="I5625" s="4">
        <v>0</v>
      </c>
      <c r="J5625" s="4">
        <v>18.39</v>
      </c>
      <c r="K5625" s="4">
        <v>3.58</v>
      </c>
      <c r="L5625" s="4">
        <v>0</v>
      </c>
      <c r="M5625" s="4">
        <v>0</v>
      </c>
      <c r="N5625" s="4">
        <v>0.38</v>
      </c>
      <c r="O5625" s="4">
        <v>0.2</v>
      </c>
      <c r="P5625" s="4">
        <v>7.0000000000000007E-2</v>
      </c>
      <c r="Q5625" s="4">
        <v>0</v>
      </c>
      <c r="R5625" s="4">
        <v>0</v>
      </c>
      <c r="S5625" s="4">
        <v>0</v>
      </c>
      <c r="T5625" s="4">
        <v>0.33</v>
      </c>
      <c r="U5625" s="4">
        <v>10.029999999999999</v>
      </c>
      <c r="V5625" s="4">
        <v>0</v>
      </c>
      <c r="W5625" s="4">
        <v>0</v>
      </c>
      <c r="X5625" s="4">
        <v>84.59</v>
      </c>
      <c r="Y5625" s="4">
        <v>816494.5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73651.95</v>
      </c>
      <c r="AH5625" s="4">
        <v>34446.76</v>
      </c>
      <c r="AI5625" s="4">
        <v>0</v>
      </c>
      <c r="AJ5625" s="4">
        <v>0</v>
      </c>
      <c r="AK5625" s="4">
        <v>9742.06</v>
      </c>
      <c r="AL5625" s="4">
        <v>117840.77</v>
      </c>
      <c r="AM5625" s="4">
        <v>1038.4000000000001</v>
      </c>
      <c r="AN5625" s="4">
        <v>344.47</v>
      </c>
      <c r="AO5625" s="4">
        <v>0</v>
      </c>
      <c r="AP5625" s="4">
        <v>0</v>
      </c>
      <c r="AQ5625" s="4">
        <v>0</v>
      </c>
      <c r="AR5625" s="4">
        <v>1382.87</v>
      </c>
      <c r="AS5625" s="4">
        <v>0</v>
      </c>
      <c r="AT5625" s="4">
        <v>935718.14</v>
      </c>
      <c r="AU5625" s="4">
        <v>0</v>
      </c>
      <c r="AV5625" s="4">
        <v>0</v>
      </c>
      <c r="AW5625" s="8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s="5">
        <v>143305</v>
      </c>
      <c r="B5626" t="s">
        <v>343</v>
      </c>
      <c r="C5626" s="5">
        <v>43810</v>
      </c>
      <c r="D5626" t="s">
        <v>426</v>
      </c>
      <c r="E5626" s="1" t="s">
        <v>395</v>
      </c>
      <c r="F5626" s="4">
        <v>0.98</v>
      </c>
      <c r="G5626" s="4">
        <v>0.98</v>
      </c>
      <c r="H5626" s="4">
        <v>0</v>
      </c>
      <c r="I5626" s="4">
        <v>0</v>
      </c>
      <c r="J5626" s="4">
        <v>0.98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0.98</v>
      </c>
      <c r="Y5626" s="4">
        <v>5812.62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3924.9</v>
      </c>
      <c r="AH5626" s="4">
        <v>0</v>
      </c>
      <c r="AI5626" s="4">
        <v>0</v>
      </c>
      <c r="AJ5626" s="4">
        <v>0</v>
      </c>
      <c r="AK5626" s="4">
        <v>0</v>
      </c>
      <c r="AL5626" s="4">
        <v>3924.9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9737.52</v>
      </c>
      <c r="AU5626" s="4">
        <v>0</v>
      </c>
      <c r="AV5626" s="4">
        <v>0</v>
      </c>
      <c r="AW5626" s="8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s="5">
        <v>143305</v>
      </c>
      <c r="B5627" t="s">
        <v>343</v>
      </c>
      <c r="C5627" s="5">
        <v>43828</v>
      </c>
      <c r="D5627" t="s">
        <v>427</v>
      </c>
      <c r="E5627" s="1" t="s">
        <v>395</v>
      </c>
      <c r="F5627" s="4">
        <v>3.69</v>
      </c>
      <c r="G5627" s="4">
        <v>3.69</v>
      </c>
      <c r="H5627" s="4">
        <v>0</v>
      </c>
      <c r="I5627" s="4">
        <v>0</v>
      </c>
      <c r="J5627" s="4">
        <v>1.81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2.11</v>
      </c>
      <c r="Y5627" s="4">
        <v>21886.28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7249.05</v>
      </c>
      <c r="AH5627" s="4">
        <v>0</v>
      </c>
      <c r="AI5627" s="4">
        <v>0</v>
      </c>
      <c r="AJ5627" s="4">
        <v>0</v>
      </c>
      <c r="AK5627" s="4">
        <v>0</v>
      </c>
      <c r="AL5627" s="4">
        <v>7249.05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0</v>
      </c>
      <c r="AT5627" s="4">
        <v>29135.33</v>
      </c>
      <c r="AU5627" s="4">
        <v>0</v>
      </c>
      <c r="AV5627" s="4">
        <v>0</v>
      </c>
      <c r="AW5627" s="8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s="5">
        <v>143305</v>
      </c>
      <c r="B5628" t="s">
        <v>343</v>
      </c>
      <c r="C5628" s="5">
        <v>43836</v>
      </c>
      <c r="D5628" t="s">
        <v>428</v>
      </c>
      <c r="E5628" s="1" t="s">
        <v>395</v>
      </c>
      <c r="F5628" s="4">
        <v>2.4300000000000002</v>
      </c>
      <c r="G5628" s="4">
        <v>2.4300000000000002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1.1399999999999999</v>
      </c>
      <c r="Y5628" s="4">
        <v>14412.91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14412.91</v>
      </c>
      <c r="AU5628" s="4">
        <v>0</v>
      </c>
      <c r="AV5628" s="4">
        <v>0</v>
      </c>
      <c r="AW5628" s="8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s="5">
        <v>143305</v>
      </c>
      <c r="B5629" t="s">
        <v>343</v>
      </c>
      <c r="C5629" s="5">
        <v>43844</v>
      </c>
      <c r="D5629" t="s">
        <v>370</v>
      </c>
      <c r="E5629" s="1" t="s">
        <v>395</v>
      </c>
      <c r="F5629" s="4">
        <v>24.93</v>
      </c>
      <c r="G5629" s="4">
        <v>24.93</v>
      </c>
      <c r="H5629" s="4">
        <v>0</v>
      </c>
      <c r="I5629" s="4">
        <v>0.47</v>
      </c>
      <c r="J5629" s="4">
        <v>7.43</v>
      </c>
      <c r="K5629" s="4">
        <v>0.86</v>
      </c>
      <c r="L5629" s="4">
        <v>0</v>
      </c>
      <c r="M5629" s="4">
        <v>0</v>
      </c>
      <c r="N5629" s="4">
        <v>0</v>
      </c>
      <c r="O5629" s="4">
        <v>0.01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18.16</v>
      </c>
      <c r="Y5629" s="4">
        <v>147865.81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741.66</v>
      </c>
      <c r="AG5629" s="4">
        <v>29757.15</v>
      </c>
      <c r="AH5629" s="4">
        <v>8274.92</v>
      </c>
      <c r="AI5629" s="4">
        <v>0</v>
      </c>
      <c r="AJ5629" s="4">
        <v>0</v>
      </c>
      <c r="AK5629" s="4">
        <v>0</v>
      </c>
      <c r="AL5629" s="4">
        <v>38773.730000000003</v>
      </c>
      <c r="AM5629" s="4">
        <v>51.92</v>
      </c>
      <c r="AN5629" s="4">
        <v>0</v>
      </c>
      <c r="AO5629" s="4">
        <v>0</v>
      </c>
      <c r="AP5629" s="4">
        <v>0</v>
      </c>
      <c r="AQ5629" s="4">
        <v>0</v>
      </c>
      <c r="AR5629" s="4">
        <v>51.92</v>
      </c>
      <c r="AS5629" s="4">
        <v>0</v>
      </c>
      <c r="AT5629" s="4">
        <v>186691.46</v>
      </c>
      <c r="AU5629" s="4">
        <v>0</v>
      </c>
      <c r="AV5629" s="4">
        <v>0</v>
      </c>
      <c r="AW5629" s="8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s="5">
        <v>143305</v>
      </c>
      <c r="B5630" t="s">
        <v>343</v>
      </c>
      <c r="C5630" s="5">
        <v>43851</v>
      </c>
      <c r="D5630" t="s">
        <v>429</v>
      </c>
      <c r="E5630" s="1" t="s">
        <v>395</v>
      </c>
      <c r="F5630" s="4">
        <v>0.33</v>
      </c>
      <c r="G5630" s="4">
        <v>0.33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</v>
      </c>
      <c r="Y5630" s="4">
        <v>1957.31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1957.31</v>
      </c>
      <c r="AU5630" s="4">
        <v>0</v>
      </c>
      <c r="AV5630" s="4">
        <v>0</v>
      </c>
      <c r="AW5630" s="8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s="5">
        <v>143305</v>
      </c>
      <c r="B5631" t="s">
        <v>343</v>
      </c>
      <c r="C5631" s="5">
        <v>43869</v>
      </c>
      <c r="D5631" t="s">
        <v>430</v>
      </c>
      <c r="E5631" s="1" t="s">
        <v>395</v>
      </c>
      <c r="F5631" s="4">
        <v>0.67</v>
      </c>
      <c r="G5631" s="4">
        <v>0.67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0.28000000000000003</v>
      </c>
      <c r="Y5631" s="4">
        <v>3973.93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3973.93</v>
      </c>
      <c r="AU5631" s="4">
        <v>0</v>
      </c>
      <c r="AV5631" s="4">
        <v>0</v>
      </c>
      <c r="AW5631" s="8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s="5">
        <v>143305</v>
      </c>
      <c r="B5632" t="s">
        <v>343</v>
      </c>
      <c r="C5632" s="5">
        <v>43877</v>
      </c>
      <c r="D5632" t="s">
        <v>431</v>
      </c>
      <c r="E5632" s="1" t="s">
        <v>395</v>
      </c>
      <c r="F5632" s="4">
        <v>8.43</v>
      </c>
      <c r="G5632" s="4">
        <v>8.5299999999999994</v>
      </c>
      <c r="H5632" s="4">
        <v>0.5</v>
      </c>
      <c r="I5632" s="4">
        <v>0</v>
      </c>
      <c r="J5632" s="4">
        <v>1.27</v>
      </c>
      <c r="K5632" s="4">
        <v>0.14000000000000001</v>
      </c>
      <c r="L5632" s="4">
        <v>0</v>
      </c>
      <c r="M5632" s="4">
        <v>0.69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2.44</v>
      </c>
      <c r="Y5632" s="4">
        <v>50593.48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5086.3500000000004</v>
      </c>
      <c r="AH5632" s="4">
        <v>1347.08</v>
      </c>
      <c r="AI5632" s="4">
        <v>0</v>
      </c>
      <c r="AJ5632" s="4">
        <v>11999.1</v>
      </c>
      <c r="AK5632" s="4">
        <v>0</v>
      </c>
      <c r="AL5632" s="4">
        <v>18432.53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69026.009999999995</v>
      </c>
      <c r="AU5632" s="4">
        <v>0</v>
      </c>
      <c r="AV5632" s="4">
        <v>0</v>
      </c>
      <c r="AW5632" s="8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s="5">
        <v>143305</v>
      </c>
      <c r="B5633" t="s">
        <v>343</v>
      </c>
      <c r="C5633" s="5">
        <v>43901</v>
      </c>
      <c r="D5633" t="s">
        <v>433</v>
      </c>
      <c r="E5633" s="1" t="s">
        <v>395</v>
      </c>
      <c r="F5633" s="4">
        <v>1.52</v>
      </c>
      <c r="G5633" s="4">
        <v>1.52</v>
      </c>
      <c r="H5633" s="4">
        <v>0</v>
      </c>
      <c r="I5633" s="4">
        <v>0</v>
      </c>
      <c r="J5633" s="4">
        <v>1.01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0.43</v>
      </c>
      <c r="Y5633" s="4">
        <v>9015.48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4045.05</v>
      </c>
      <c r="AH5633" s="4">
        <v>0</v>
      </c>
      <c r="AI5633" s="4">
        <v>0</v>
      </c>
      <c r="AJ5633" s="4">
        <v>0</v>
      </c>
      <c r="AK5633" s="4">
        <v>0</v>
      </c>
      <c r="AL5633" s="4">
        <v>4045.05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13060.53</v>
      </c>
      <c r="AU5633" s="4">
        <v>0</v>
      </c>
      <c r="AV5633" s="4">
        <v>0</v>
      </c>
      <c r="AW5633" s="8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s="5">
        <v>143305</v>
      </c>
      <c r="B5634" t="s">
        <v>343</v>
      </c>
      <c r="C5634" s="5">
        <v>43919</v>
      </c>
      <c r="D5634" t="s">
        <v>872</v>
      </c>
      <c r="E5634" s="1" t="s">
        <v>395</v>
      </c>
      <c r="F5634" s="4">
        <v>0.31</v>
      </c>
      <c r="G5634" s="4">
        <v>0.31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0</v>
      </c>
      <c r="Y5634" s="4">
        <v>1838.68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1838.68</v>
      </c>
      <c r="AU5634" s="4">
        <v>0</v>
      </c>
      <c r="AV5634" s="4">
        <v>0</v>
      </c>
      <c r="AW5634" s="8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s="5">
        <v>143305</v>
      </c>
      <c r="B5635" t="s">
        <v>343</v>
      </c>
      <c r="C5635" s="5">
        <v>43927</v>
      </c>
      <c r="D5635" t="s">
        <v>434</v>
      </c>
      <c r="E5635" s="1" t="s">
        <v>395</v>
      </c>
      <c r="F5635" s="4">
        <v>0.36</v>
      </c>
      <c r="G5635" s="4">
        <v>0.36</v>
      </c>
      <c r="H5635" s="4">
        <v>0</v>
      </c>
      <c r="I5635" s="4">
        <v>0</v>
      </c>
      <c r="J5635" s="4">
        <v>0.34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0.36</v>
      </c>
      <c r="Y5635" s="4">
        <v>2135.25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1361.7</v>
      </c>
      <c r="AH5635" s="4">
        <v>0</v>
      </c>
      <c r="AI5635" s="4">
        <v>0</v>
      </c>
      <c r="AJ5635" s="4">
        <v>0</v>
      </c>
      <c r="AK5635" s="4">
        <v>0</v>
      </c>
      <c r="AL5635" s="4">
        <v>1361.7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3496.95</v>
      </c>
      <c r="AU5635" s="4">
        <v>0</v>
      </c>
      <c r="AV5635" s="4">
        <v>0</v>
      </c>
      <c r="AW5635" s="8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s="5">
        <v>143305</v>
      </c>
      <c r="B5636" t="s">
        <v>343</v>
      </c>
      <c r="C5636" s="5">
        <v>43935</v>
      </c>
      <c r="D5636" t="s">
        <v>435</v>
      </c>
      <c r="E5636" s="1" t="s">
        <v>395</v>
      </c>
      <c r="F5636" s="4">
        <v>3.59</v>
      </c>
      <c r="G5636" s="4">
        <v>3.59</v>
      </c>
      <c r="H5636" s="4">
        <v>0</v>
      </c>
      <c r="I5636" s="4">
        <v>0</v>
      </c>
      <c r="J5636" s="4">
        <v>2.79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1.91</v>
      </c>
      <c r="Y5636" s="4">
        <v>21293.15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11173.95</v>
      </c>
      <c r="AH5636" s="4">
        <v>0</v>
      </c>
      <c r="AI5636" s="4">
        <v>0</v>
      </c>
      <c r="AJ5636" s="4">
        <v>0</v>
      </c>
      <c r="AK5636" s="4">
        <v>0</v>
      </c>
      <c r="AL5636" s="4">
        <v>11173.95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32467.1</v>
      </c>
      <c r="AU5636" s="4">
        <v>0</v>
      </c>
      <c r="AV5636" s="4">
        <v>0</v>
      </c>
      <c r="AW5636" s="8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s="5">
        <v>143305</v>
      </c>
      <c r="B5637" t="s">
        <v>343</v>
      </c>
      <c r="C5637" s="5">
        <v>43943</v>
      </c>
      <c r="D5637" t="s">
        <v>436</v>
      </c>
      <c r="E5637" s="1" t="s">
        <v>395</v>
      </c>
      <c r="F5637" s="4">
        <v>5.15</v>
      </c>
      <c r="G5637" s="4">
        <v>5.15</v>
      </c>
      <c r="H5637" s="4">
        <v>0</v>
      </c>
      <c r="I5637" s="4">
        <v>0</v>
      </c>
      <c r="J5637" s="4">
        <v>0.08</v>
      </c>
      <c r="K5637" s="4">
        <v>0.5</v>
      </c>
      <c r="L5637" s="4">
        <v>0</v>
      </c>
      <c r="M5637" s="4">
        <v>0</v>
      </c>
      <c r="N5637" s="4">
        <v>0</v>
      </c>
      <c r="O5637" s="4">
        <v>0.02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1.64</v>
      </c>
      <c r="Y5637" s="4">
        <v>30545.89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320.39999999999998</v>
      </c>
      <c r="AH5637" s="4">
        <v>4811</v>
      </c>
      <c r="AI5637" s="4">
        <v>0</v>
      </c>
      <c r="AJ5637" s="4">
        <v>0</v>
      </c>
      <c r="AK5637" s="4">
        <v>0</v>
      </c>
      <c r="AL5637" s="4">
        <v>5131.3999999999996</v>
      </c>
      <c r="AM5637" s="4">
        <v>103.84</v>
      </c>
      <c r="AN5637" s="4">
        <v>0</v>
      </c>
      <c r="AO5637" s="4">
        <v>0</v>
      </c>
      <c r="AP5637" s="4">
        <v>0</v>
      </c>
      <c r="AQ5637" s="4">
        <v>0</v>
      </c>
      <c r="AR5637" s="4">
        <v>103.84</v>
      </c>
      <c r="AS5637" s="4">
        <v>0</v>
      </c>
      <c r="AT5637" s="4">
        <v>35781.129999999997</v>
      </c>
      <c r="AU5637" s="4">
        <v>0</v>
      </c>
      <c r="AV5637" s="4">
        <v>0</v>
      </c>
      <c r="AW5637" s="8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s="5">
        <v>143305</v>
      </c>
      <c r="B5638" t="s">
        <v>343</v>
      </c>
      <c r="C5638" s="5">
        <v>43950</v>
      </c>
      <c r="D5638" t="s">
        <v>437</v>
      </c>
      <c r="E5638" s="1" t="s">
        <v>395</v>
      </c>
      <c r="F5638" s="4">
        <v>6.17</v>
      </c>
      <c r="G5638" s="4">
        <v>6.17</v>
      </c>
      <c r="H5638" s="4">
        <v>0</v>
      </c>
      <c r="I5638" s="4">
        <v>0</v>
      </c>
      <c r="J5638" s="4">
        <v>2.41</v>
      </c>
      <c r="K5638" s="4">
        <v>0</v>
      </c>
      <c r="L5638" s="4">
        <v>0</v>
      </c>
      <c r="M5638" s="4">
        <v>0</v>
      </c>
      <c r="N5638" s="4">
        <v>0</v>
      </c>
      <c r="O5638" s="4">
        <v>0.13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2.89</v>
      </c>
      <c r="Y5638" s="4">
        <v>36595.75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9652.0499999999993</v>
      </c>
      <c r="AH5638" s="4">
        <v>0</v>
      </c>
      <c r="AI5638" s="4">
        <v>0</v>
      </c>
      <c r="AJ5638" s="4">
        <v>0</v>
      </c>
      <c r="AK5638" s="4">
        <v>0</v>
      </c>
      <c r="AL5638" s="4">
        <v>9652.0499999999993</v>
      </c>
      <c r="AM5638" s="4">
        <v>674.96</v>
      </c>
      <c r="AN5638" s="4">
        <v>0</v>
      </c>
      <c r="AO5638" s="4">
        <v>0</v>
      </c>
      <c r="AP5638" s="4">
        <v>0</v>
      </c>
      <c r="AQ5638" s="4">
        <v>0</v>
      </c>
      <c r="AR5638" s="4">
        <v>674.96</v>
      </c>
      <c r="AS5638" s="4">
        <v>0</v>
      </c>
      <c r="AT5638" s="4">
        <v>46922.76</v>
      </c>
      <c r="AU5638" s="4">
        <v>0</v>
      </c>
      <c r="AV5638" s="4">
        <v>0</v>
      </c>
      <c r="AW5638" s="8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s="5">
        <v>143305</v>
      </c>
      <c r="B5639" t="s">
        <v>343</v>
      </c>
      <c r="C5639" s="5">
        <v>43968</v>
      </c>
      <c r="D5639" t="s">
        <v>371</v>
      </c>
      <c r="E5639" s="1" t="s">
        <v>395</v>
      </c>
      <c r="F5639" s="4">
        <v>4.2</v>
      </c>
      <c r="G5639" s="4">
        <v>4.2</v>
      </c>
      <c r="H5639" s="4">
        <v>0</v>
      </c>
      <c r="I5639" s="4">
        <v>0</v>
      </c>
      <c r="J5639" s="4">
        <v>0.46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3.2</v>
      </c>
      <c r="Y5639" s="4">
        <v>24911.21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1842.3</v>
      </c>
      <c r="AH5639" s="4">
        <v>0</v>
      </c>
      <c r="AI5639" s="4">
        <v>0</v>
      </c>
      <c r="AJ5639" s="4">
        <v>0</v>
      </c>
      <c r="AK5639" s="4">
        <v>0</v>
      </c>
      <c r="AL5639" s="4">
        <v>1842.3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26753.51</v>
      </c>
      <c r="AU5639" s="4">
        <v>0</v>
      </c>
      <c r="AV5639" s="4">
        <v>0</v>
      </c>
      <c r="AW5639" s="8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s="5">
        <v>143305</v>
      </c>
      <c r="B5640" t="s">
        <v>343</v>
      </c>
      <c r="C5640" s="5">
        <v>43976</v>
      </c>
      <c r="D5640" t="s">
        <v>438</v>
      </c>
      <c r="E5640" s="1" t="s">
        <v>395</v>
      </c>
      <c r="F5640" s="4">
        <v>0.99</v>
      </c>
      <c r="G5640" s="4">
        <v>0.99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0</v>
      </c>
      <c r="Y5640" s="4">
        <v>5871.93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5871.93</v>
      </c>
      <c r="AU5640" s="4">
        <v>0</v>
      </c>
      <c r="AV5640" s="4">
        <v>0</v>
      </c>
      <c r="AW5640" s="8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s="5">
        <v>143305</v>
      </c>
      <c r="B5641" t="s">
        <v>343</v>
      </c>
      <c r="C5641" s="5">
        <v>43984</v>
      </c>
      <c r="D5641" t="s">
        <v>439</v>
      </c>
      <c r="E5641" s="1" t="s">
        <v>395</v>
      </c>
      <c r="F5641" s="4">
        <v>11.63</v>
      </c>
      <c r="G5641" s="4">
        <v>11.63</v>
      </c>
      <c r="H5641" s="4">
        <v>0</v>
      </c>
      <c r="I5641" s="4">
        <v>0</v>
      </c>
      <c r="J5641" s="4">
        <v>2.2999999999999998</v>
      </c>
      <c r="K5641" s="4">
        <v>0.12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8.32</v>
      </c>
      <c r="Y5641" s="4">
        <v>68980.320000000007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9211.5</v>
      </c>
      <c r="AH5641" s="4">
        <v>1154.6400000000001</v>
      </c>
      <c r="AI5641" s="4">
        <v>0</v>
      </c>
      <c r="AJ5641" s="4">
        <v>0</v>
      </c>
      <c r="AK5641" s="4">
        <v>0</v>
      </c>
      <c r="AL5641" s="4">
        <v>10366.14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79346.460000000006</v>
      </c>
      <c r="AU5641" s="4">
        <v>0</v>
      </c>
      <c r="AV5641" s="4">
        <v>0</v>
      </c>
      <c r="AW5641" s="8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s="5">
        <v>143305</v>
      </c>
      <c r="B5642" t="s">
        <v>343</v>
      </c>
      <c r="C5642" s="5">
        <v>43992</v>
      </c>
      <c r="D5642" t="s">
        <v>440</v>
      </c>
      <c r="E5642" s="1" t="s">
        <v>395</v>
      </c>
      <c r="F5642" s="4">
        <v>17</v>
      </c>
      <c r="G5642" s="4">
        <v>17</v>
      </c>
      <c r="H5642" s="4">
        <v>0.01</v>
      </c>
      <c r="I5642" s="4">
        <v>0</v>
      </c>
      <c r="J5642" s="4">
        <v>0.42</v>
      </c>
      <c r="K5642" s="4">
        <v>0</v>
      </c>
      <c r="L5642" s="4">
        <v>0</v>
      </c>
      <c r="M5642" s="4">
        <v>0</v>
      </c>
      <c r="N5642" s="4">
        <v>1</v>
      </c>
      <c r="O5642" s="4">
        <v>0.08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8.98</v>
      </c>
      <c r="Y5642" s="4">
        <v>100831.08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1682.1</v>
      </c>
      <c r="AH5642" s="4">
        <v>0</v>
      </c>
      <c r="AI5642" s="4">
        <v>0</v>
      </c>
      <c r="AJ5642" s="4">
        <v>0</v>
      </c>
      <c r="AK5642" s="4">
        <v>25637</v>
      </c>
      <c r="AL5642" s="4">
        <v>27319.1</v>
      </c>
      <c r="AM5642" s="4">
        <v>415.36</v>
      </c>
      <c r="AN5642" s="4">
        <v>0</v>
      </c>
      <c r="AO5642" s="4">
        <v>0</v>
      </c>
      <c r="AP5642" s="4">
        <v>0</v>
      </c>
      <c r="AQ5642" s="4">
        <v>0</v>
      </c>
      <c r="AR5642" s="4">
        <v>415.36</v>
      </c>
      <c r="AS5642" s="4">
        <v>0</v>
      </c>
      <c r="AT5642" s="4">
        <v>128565.54</v>
      </c>
      <c r="AU5642" s="4">
        <v>0</v>
      </c>
      <c r="AV5642" s="4">
        <v>0</v>
      </c>
      <c r="AW5642" s="8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s="5">
        <v>143305</v>
      </c>
      <c r="B5643" t="s">
        <v>343</v>
      </c>
      <c r="C5643" s="5">
        <v>44008</v>
      </c>
      <c r="D5643" t="s">
        <v>441</v>
      </c>
      <c r="E5643" s="1" t="s">
        <v>395</v>
      </c>
      <c r="F5643" s="4">
        <v>4.07</v>
      </c>
      <c r="G5643" s="4">
        <v>4.07</v>
      </c>
      <c r="H5643" s="4">
        <v>0</v>
      </c>
      <c r="I5643" s="4">
        <v>1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4</v>
      </c>
      <c r="Y5643" s="4">
        <v>24140.15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1578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1578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25718.15</v>
      </c>
      <c r="AU5643" s="4">
        <v>0</v>
      </c>
      <c r="AV5643" s="4">
        <v>0</v>
      </c>
      <c r="AW5643" s="8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s="5">
        <v>143305</v>
      </c>
      <c r="B5644" t="s">
        <v>343</v>
      </c>
      <c r="C5644" s="5">
        <v>44016</v>
      </c>
      <c r="D5644" t="s">
        <v>442</v>
      </c>
      <c r="E5644" s="1" t="s">
        <v>395</v>
      </c>
      <c r="F5644" s="4">
        <v>3.9</v>
      </c>
      <c r="G5644" s="4">
        <v>3.9</v>
      </c>
      <c r="H5644" s="4">
        <v>0</v>
      </c>
      <c r="I5644" s="4">
        <v>0</v>
      </c>
      <c r="J5644" s="4">
        <v>0.51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3.89</v>
      </c>
      <c r="Y5644" s="4">
        <v>23131.84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2042.55</v>
      </c>
      <c r="AH5644" s="4">
        <v>0</v>
      </c>
      <c r="AI5644" s="4">
        <v>0</v>
      </c>
      <c r="AJ5644" s="4">
        <v>0</v>
      </c>
      <c r="AK5644" s="4">
        <v>0</v>
      </c>
      <c r="AL5644" s="4">
        <v>2042.55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25174.39</v>
      </c>
      <c r="AU5644" s="4">
        <v>0</v>
      </c>
      <c r="AV5644" s="4">
        <v>0</v>
      </c>
      <c r="AW5644" s="8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s="5">
        <v>143305</v>
      </c>
      <c r="B5645" t="s">
        <v>343</v>
      </c>
      <c r="C5645" s="5">
        <v>44024</v>
      </c>
      <c r="D5645" t="s">
        <v>443</v>
      </c>
      <c r="E5645" s="1" t="s">
        <v>395</v>
      </c>
      <c r="F5645" s="4">
        <v>8.98</v>
      </c>
      <c r="G5645" s="4">
        <v>8.98</v>
      </c>
      <c r="H5645" s="4">
        <v>0</v>
      </c>
      <c r="I5645" s="4">
        <v>0</v>
      </c>
      <c r="J5645" s="4">
        <v>0.84</v>
      </c>
      <c r="K5645" s="4">
        <v>0</v>
      </c>
      <c r="L5645" s="4">
        <v>0</v>
      </c>
      <c r="M5645" s="4">
        <v>0</v>
      </c>
      <c r="N5645" s="4">
        <v>0</v>
      </c>
      <c r="O5645" s="4">
        <v>0.19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5.01</v>
      </c>
      <c r="Y5645" s="4">
        <v>53262.54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3364.2</v>
      </c>
      <c r="AH5645" s="4">
        <v>0</v>
      </c>
      <c r="AI5645" s="4">
        <v>0</v>
      </c>
      <c r="AJ5645" s="4">
        <v>0</v>
      </c>
      <c r="AK5645" s="4">
        <v>0</v>
      </c>
      <c r="AL5645" s="4">
        <v>3364.2</v>
      </c>
      <c r="AM5645" s="4">
        <v>986.48</v>
      </c>
      <c r="AN5645" s="4">
        <v>0</v>
      </c>
      <c r="AO5645" s="4">
        <v>0</v>
      </c>
      <c r="AP5645" s="4">
        <v>0</v>
      </c>
      <c r="AQ5645" s="4">
        <v>0</v>
      </c>
      <c r="AR5645" s="4">
        <v>986.48</v>
      </c>
      <c r="AS5645" s="4">
        <v>0</v>
      </c>
      <c r="AT5645" s="4">
        <v>57613.22</v>
      </c>
      <c r="AU5645" s="4">
        <v>0</v>
      </c>
      <c r="AV5645" s="4">
        <v>0</v>
      </c>
      <c r="AW5645" s="8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s="5">
        <v>143305</v>
      </c>
      <c r="B5646" t="s">
        <v>343</v>
      </c>
      <c r="C5646" s="5">
        <v>44032</v>
      </c>
      <c r="D5646" t="s">
        <v>444</v>
      </c>
      <c r="E5646" s="1" t="s">
        <v>395</v>
      </c>
      <c r="F5646" s="4">
        <v>1.07</v>
      </c>
      <c r="G5646" s="4">
        <v>1.07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0.03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1.03</v>
      </c>
      <c r="Y5646" s="4">
        <v>6346.43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521.70000000000005</v>
      </c>
      <c r="AK5646" s="4">
        <v>0</v>
      </c>
      <c r="AL5646" s="4">
        <v>521.70000000000005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6868.13</v>
      </c>
      <c r="AU5646" s="4">
        <v>0</v>
      </c>
      <c r="AV5646" s="4">
        <v>0</v>
      </c>
      <c r="AW5646" s="8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s="5">
        <v>143305</v>
      </c>
      <c r="B5647" t="s">
        <v>343</v>
      </c>
      <c r="C5647" s="5">
        <v>44040</v>
      </c>
      <c r="D5647" t="s">
        <v>445</v>
      </c>
      <c r="E5647" s="1" t="s">
        <v>395</v>
      </c>
      <c r="F5647" s="4">
        <v>0.57999999999999996</v>
      </c>
      <c r="G5647" s="4">
        <v>0.57999999999999996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0.03</v>
      </c>
      <c r="Y5647" s="4">
        <v>3440.12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3440.12</v>
      </c>
      <c r="AU5647" s="4">
        <v>0</v>
      </c>
      <c r="AV5647" s="4">
        <v>0</v>
      </c>
      <c r="AW5647" s="8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s="5">
        <v>143305</v>
      </c>
      <c r="B5648" t="s">
        <v>343</v>
      </c>
      <c r="C5648" s="5">
        <v>44057</v>
      </c>
      <c r="D5648" t="s">
        <v>446</v>
      </c>
      <c r="E5648" s="1" t="s">
        <v>395</v>
      </c>
      <c r="F5648" s="4">
        <v>0.01</v>
      </c>
      <c r="G5648" s="4">
        <v>0.01</v>
      </c>
      <c r="H5648" s="4">
        <v>0</v>
      </c>
      <c r="I5648" s="4">
        <v>0</v>
      </c>
      <c r="J5648" s="4">
        <v>0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0.01</v>
      </c>
      <c r="Y5648" s="4">
        <v>59.31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0</v>
      </c>
      <c r="AH5648" s="4">
        <v>0</v>
      </c>
      <c r="AI5648" s="4">
        <v>0</v>
      </c>
      <c r="AJ5648" s="4">
        <v>0</v>
      </c>
      <c r="AK5648" s="4">
        <v>0</v>
      </c>
      <c r="AL5648" s="4">
        <v>0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59.31</v>
      </c>
      <c r="AU5648" s="4">
        <v>0</v>
      </c>
      <c r="AV5648" s="4">
        <v>0</v>
      </c>
      <c r="AW5648" s="8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s="5">
        <v>143305</v>
      </c>
      <c r="B5649" t="s">
        <v>343</v>
      </c>
      <c r="C5649" s="5">
        <v>44065</v>
      </c>
      <c r="D5649" t="s">
        <v>447</v>
      </c>
      <c r="E5649" s="1" t="s">
        <v>395</v>
      </c>
      <c r="F5649" s="4">
        <v>0.91</v>
      </c>
      <c r="G5649" s="4">
        <v>0.91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0.91</v>
      </c>
      <c r="Y5649" s="4">
        <v>5397.43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5397.43</v>
      </c>
      <c r="AU5649" s="4">
        <v>0</v>
      </c>
      <c r="AV5649" s="4">
        <v>0</v>
      </c>
      <c r="AW5649" s="8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s="5">
        <v>143305</v>
      </c>
      <c r="B5650" t="s">
        <v>343</v>
      </c>
      <c r="C5650" s="5">
        <v>44081</v>
      </c>
      <c r="D5650" t="s">
        <v>382</v>
      </c>
      <c r="E5650" s="1" t="s">
        <v>395</v>
      </c>
      <c r="F5650" s="4">
        <v>6.13</v>
      </c>
      <c r="G5650" s="4">
        <v>6.13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1.1499999999999999</v>
      </c>
      <c r="V5650" s="4">
        <v>0</v>
      </c>
      <c r="W5650" s="4">
        <v>0</v>
      </c>
      <c r="X5650" s="4">
        <v>0.04</v>
      </c>
      <c r="Y5650" s="4">
        <v>36358.5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0</v>
      </c>
      <c r="AH5650" s="4">
        <v>0</v>
      </c>
      <c r="AI5650" s="4">
        <v>0</v>
      </c>
      <c r="AJ5650" s="4">
        <v>0</v>
      </c>
      <c r="AK5650" s="4">
        <v>0</v>
      </c>
      <c r="AL5650" s="4">
        <v>0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36358.5</v>
      </c>
      <c r="AU5650" s="4">
        <v>0</v>
      </c>
      <c r="AV5650" s="4">
        <v>0</v>
      </c>
      <c r="AW5650" s="8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s="5">
        <v>143305</v>
      </c>
      <c r="B5651" t="s">
        <v>343</v>
      </c>
      <c r="C5651" s="5">
        <v>44099</v>
      </c>
      <c r="D5651" t="s">
        <v>448</v>
      </c>
      <c r="E5651" s="1" t="s">
        <v>395</v>
      </c>
      <c r="F5651" s="4">
        <v>3.5</v>
      </c>
      <c r="G5651" s="4">
        <v>3.5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1.5</v>
      </c>
      <c r="Y5651" s="4">
        <v>20759.34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20759.34</v>
      </c>
      <c r="AU5651" s="4">
        <v>0</v>
      </c>
      <c r="AV5651" s="4">
        <v>0</v>
      </c>
      <c r="AW5651" s="8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s="5">
        <v>143305</v>
      </c>
      <c r="B5652" t="s">
        <v>343</v>
      </c>
      <c r="C5652" s="5">
        <v>44107</v>
      </c>
      <c r="D5652" t="s">
        <v>449</v>
      </c>
      <c r="E5652" s="1" t="s">
        <v>395</v>
      </c>
      <c r="F5652" s="4">
        <v>14.46</v>
      </c>
      <c r="G5652" s="4">
        <v>14.46</v>
      </c>
      <c r="H5652" s="4">
        <v>0</v>
      </c>
      <c r="I5652" s="4">
        <v>0</v>
      </c>
      <c r="J5652" s="4">
        <v>1.18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6.35</v>
      </c>
      <c r="Y5652" s="4">
        <v>85765.73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4725.8999999999996</v>
      </c>
      <c r="AH5652" s="4">
        <v>0</v>
      </c>
      <c r="AI5652" s="4">
        <v>0</v>
      </c>
      <c r="AJ5652" s="4">
        <v>0</v>
      </c>
      <c r="AK5652" s="4">
        <v>0</v>
      </c>
      <c r="AL5652" s="4">
        <v>4725.8999999999996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90491.63</v>
      </c>
      <c r="AU5652" s="4">
        <v>0</v>
      </c>
      <c r="AV5652" s="4">
        <v>0</v>
      </c>
      <c r="AW5652" s="8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s="5">
        <v>143305</v>
      </c>
      <c r="B5653" t="s">
        <v>343</v>
      </c>
      <c r="C5653" s="5">
        <v>44115</v>
      </c>
      <c r="D5653" t="s">
        <v>450</v>
      </c>
      <c r="E5653" s="1" t="s">
        <v>395</v>
      </c>
      <c r="F5653" s="4">
        <v>2.58</v>
      </c>
      <c r="G5653" s="4">
        <v>2.58</v>
      </c>
      <c r="H5653" s="4">
        <v>0</v>
      </c>
      <c r="I5653" s="4">
        <v>0</v>
      </c>
      <c r="J5653" s="4">
        <v>0</v>
      </c>
      <c r="K5653" s="4">
        <v>0.17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0.55000000000000004</v>
      </c>
      <c r="Y5653" s="4">
        <v>15302.6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1635.74</v>
      </c>
      <c r="AI5653" s="4">
        <v>0</v>
      </c>
      <c r="AJ5653" s="4">
        <v>0</v>
      </c>
      <c r="AK5653" s="4">
        <v>0</v>
      </c>
      <c r="AL5653" s="4">
        <v>1635.74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16938.34</v>
      </c>
      <c r="AU5653" s="4">
        <v>0</v>
      </c>
      <c r="AV5653" s="4">
        <v>0</v>
      </c>
      <c r="AW5653" s="8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s="5">
        <v>143305</v>
      </c>
      <c r="B5654" t="s">
        <v>343</v>
      </c>
      <c r="C5654" s="5">
        <v>44123</v>
      </c>
      <c r="D5654" t="s">
        <v>451</v>
      </c>
      <c r="E5654" s="1" t="s">
        <v>395</v>
      </c>
      <c r="F5654" s="4">
        <v>6.19</v>
      </c>
      <c r="G5654" s="4">
        <v>6.19</v>
      </c>
      <c r="H5654" s="4">
        <v>0</v>
      </c>
      <c r="I5654" s="4">
        <v>0</v>
      </c>
      <c r="J5654" s="4">
        <v>0.19</v>
      </c>
      <c r="K5654" s="4">
        <v>0</v>
      </c>
      <c r="L5654" s="4">
        <v>0</v>
      </c>
      <c r="M5654" s="4">
        <v>0</v>
      </c>
      <c r="N5654" s="4">
        <v>0</v>
      </c>
      <c r="O5654" s="4">
        <v>0.04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2.93</v>
      </c>
      <c r="Y5654" s="4">
        <v>36714.379999999997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760.95</v>
      </c>
      <c r="AH5654" s="4">
        <v>0</v>
      </c>
      <c r="AI5654" s="4">
        <v>0</v>
      </c>
      <c r="AJ5654" s="4">
        <v>0</v>
      </c>
      <c r="AK5654" s="4">
        <v>0</v>
      </c>
      <c r="AL5654" s="4">
        <v>760.95</v>
      </c>
      <c r="AM5654" s="4">
        <v>207.68</v>
      </c>
      <c r="AN5654" s="4">
        <v>0</v>
      </c>
      <c r="AO5654" s="4">
        <v>0</v>
      </c>
      <c r="AP5654" s="4">
        <v>0</v>
      </c>
      <c r="AQ5654" s="4">
        <v>0</v>
      </c>
      <c r="AR5654" s="4">
        <v>207.68</v>
      </c>
      <c r="AS5654" s="4">
        <v>0</v>
      </c>
      <c r="AT5654" s="4">
        <v>37683.01</v>
      </c>
      <c r="AU5654" s="4">
        <v>0</v>
      </c>
      <c r="AV5654" s="4">
        <v>0</v>
      </c>
      <c r="AW5654" s="8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s="5">
        <v>143305</v>
      </c>
      <c r="B5655" t="s">
        <v>343</v>
      </c>
      <c r="C5655" s="5">
        <v>44149</v>
      </c>
      <c r="D5655" t="s">
        <v>453</v>
      </c>
      <c r="E5655" s="1" t="s">
        <v>395</v>
      </c>
      <c r="F5655" s="4">
        <v>0.63</v>
      </c>
      <c r="G5655" s="4">
        <v>0.63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0.27</v>
      </c>
      <c r="Y5655" s="4">
        <v>3736.68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0</v>
      </c>
      <c r="AH5655" s="4">
        <v>0</v>
      </c>
      <c r="AI5655" s="4">
        <v>0</v>
      </c>
      <c r="AJ5655" s="4">
        <v>0</v>
      </c>
      <c r="AK5655" s="4">
        <v>0</v>
      </c>
      <c r="AL5655" s="4">
        <v>0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3736.68</v>
      </c>
      <c r="AU5655" s="4">
        <v>0</v>
      </c>
      <c r="AV5655" s="4">
        <v>0</v>
      </c>
      <c r="AW5655" s="8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s="5">
        <v>143305</v>
      </c>
      <c r="B5656" t="s">
        <v>343</v>
      </c>
      <c r="C5656" s="5">
        <v>44156</v>
      </c>
      <c r="D5656" t="s">
        <v>454</v>
      </c>
      <c r="E5656" s="1" t="s">
        <v>395</v>
      </c>
      <c r="F5656" s="4">
        <v>1.7</v>
      </c>
      <c r="G5656" s="4">
        <v>1.7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1</v>
      </c>
      <c r="Y5656" s="4">
        <v>10083.11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10083.11</v>
      </c>
      <c r="AU5656" s="4">
        <v>0</v>
      </c>
      <c r="AV5656" s="4">
        <v>0</v>
      </c>
      <c r="AW5656" s="8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s="5">
        <v>143305</v>
      </c>
      <c r="B5657" t="s">
        <v>343</v>
      </c>
      <c r="C5657" s="5">
        <v>44164</v>
      </c>
      <c r="D5657" t="s">
        <v>455</v>
      </c>
      <c r="E5657" s="1" t="s">
        <v>395</v>
      </c>
      <c r="F5657" s="4">
        <v>2.58</v>
      </c>
      <c r="G5657" s="4">
        <v>2.58</v>
      </c>
      <c r="H5657" s="4">
        <v>0</v>
      </c>
      <c r="I5657" s="4">
        <v>0</v>
      </c>
      <c r="J5657" s="4">
        <v>1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1.1499999999999999</v>
      </c>
      <c r="Y5657" s="4">
        <v>15302.6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4005</v>
      </c>
      <c r="AH5657" s="4">
        <v>0</v>
      </c>
      <c r="AI5657" s="4">
        <v>0</v>
      </c>
      <c r="AJ5657" s="4">
        <v>0</v>
      </c>
      <c r="AK5657" s="4">
        <v>0</v>
      </c>
      <c r="AL5657" s="4">
        <v>4005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19307.599999999999</v>
      </c>
      <c r="AU5657" s="4">
        <v>0</v>
      </c>
      <c r="AV5657" s="4">
        <v>0</v>
      </c>
      <c r="AW5657" s="8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s="5">
        <v>143305</v>
      </c>
      <c r="B5658" t="s">
        <v>343</v>
      </c>
      <c r="C5658" s="5">
        <v>44172</v>
      </c>
      <c r="D5658" t="s">
        <v>456</v>
      </c>
      <c r="E5658" s="1" t="s">
        <v>395</v>
      </c>
      <c r="F5658" s="4">
        <v>16.13</v>
      </c>
      <c r="G5658" s="4">
        <v>16.13</v>
      </c>
      <c r="H5658" s="4">
        <v>0</v>
      </c>
      <c r="I5658" s="4">
        <v>0</v>
      </c>
      <c r="J5658" s="4">
        <v>1.19</v>
      </c>
      <c r="K5658" s="4">
        <v>0.06</v>
      </c>
      <c r="L5658" s="4">
        <v>0</v>
      </c>
      <c r="M5658" s="4">
        <v>0</v>
      </c>
      <c r="N5658" s="4">
        <v>0</v>
      </c>
      <c r="O5658" s="4">
        <v>7.0000000000000007E-2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10.47</v>
      </c>
      <c r="Y5658" s="4">
        <v>95670.9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4765.95</v>
      </c>
      <c r="AH5658" s="4">
        <v>577.32000000000005</v>
      </c>
      <c r="AI5658" s="4">
        <v>0</v>
      </c>
      <c r="AJ5658" s="4">
        <v>0</v>
      </c>
      <c r="AK5658" s="4">
        <v>0</v>
      </c>
      <c r="AL5658" s="4">
        <v>5343.27</v>
      </c>
      <c r="AM5658" s="4">
        <v>363.44</v>
      </c>
      <c r="AN5658" s="4">
        <v>0</v>
      </c>
      <c r="AO5658" s="4">
        <v>0</v>
      </c>
      <c r="AP5658" s="4">
        <v>0</v>
      </c>
      <c r="AQ5658" s="4">
        <v>0</v>
      </c>
      <c r="AR5658" s="4">
        <v>363.44</v>
      </c>
      <c r="AS5658" s="4">
        <v>0</v>
      </c>
      <c r="AT5658" s="4">
        <v>101377.61</v>
      </c>
      <c r="AU5658" s="4">
        <v>0</v>
      </c>
      <c r="AV5658" s="4">
        <v>0</v>
      </c>
      <c r="AW5658" s="8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s="5">
        <v>143305</v>
      </c>
      <c r="B5659" t="s">
        <v>343</v>
      </c>
      <c r="C5659" s="5">
        <v>44180</v>
      </c>
      <c r="D5659" t="s">
        <v>457</v>
      </c>
      <c r="E5659" s="1" t="s">
        <v>395</v>
      </c>
      <c r="F5659" s="4">
        <v>4.53</v>
      </c>
      <c r="G5659" s="4">
        <v>4.53</v>
      </c>
      <c r="H5659" s="4">
        <v>0</v>
      </c>
      <c r="I5659" s="4">
        <v>0</v>
      </c>
      <c r="J5659" s="4">
        <v>0.44</v>
      </c>
      <c r="K5659" s="4">
        <v>0</v>
      </c>
      <c r="L5659" s="4">
        <v>0</v>
      </c>
      <c r="M5659" s="4">
        <v>0</v>
      </c>
      <c r="N5659" s="4">
        <v>0</v>
      </c>
      <c r="O5659" s="4">
        <v>0.11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3.12</v>
      </c>
      <c r="Y5659" s="4">
        <v>26868.52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1762.2</v>
      </c>
      <c r="AH5659" s="4">
        <v>0</v>
      </c>
      <c r="AI5659" s="4">
        <v>0</v>
      </c>
      <c r="AJ5659" s="4">
        <v>0</v>
      </c>
      <c r="AK5659" s="4">
        <v>0</v>
      </c>
      <c r="AL5659" s="4">
        <v>1762.2</v>
      </c>
      <c r="AM5659" s="4">
        <v>571.12</v>
      </c>
      <c r="AN5659" s="4">
        <v>0</v>
      </c>
      <c r="AO5659" s="4">
        <v>0</v>
      </c>
      <c r="AP5659" s="4">
        <v>0</v>
      </c>
      <c r="AQ5659" s="4">
        <v>0</v>
      </c>
      <c r="AR5659" s="4">
        <v>571.12</v>
      </c>
      <c r="AS5659" s="4">
        <v>0</v>
      </c>
      <c r="AT5659" s="4">
        <v>29201.84</v>
      </c>
      <c r="AU5659" s="4">
        <v>0</v>
      </c>
      <c r="AV5659" s="4">
        <v>0</v>
      </c>
      <c r="AW5659" s="8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s="5">
        <v>143305</v>
      </c>
      <c r="B5660" t="s">
        <v>343</v>
      </c>
      <c r="C5660" s="5">
        <v>44198</v>
      </c>
      <c r="D5660" t="s">
        <v>458</v>
      </c>
      <c r="E5660" s="1" t="s">
        <v>395</v>
      </c>
      <c r="F5660" s="4">
        <v>5.31</v>
      </c>
      <c r="G5660" s="4">
        <v>5.31</v>
      </c>
      <c r="H5660" s="4">
        <v>0</v>
      </c>
      <c r="I5660" s="4">
        <v>0</v>
      </c>
      <c r="J5660" s="4">
        <v>0.28000000000000003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1.1499999999999999</v>
      </c>
      <c r="Y5660" s="4">
        <v>31494.880000000001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1121.4000000000001</v>
      </c>
      <c r="AH5660" s="4">
        <v>0</v>
      </c>
      <c r="AI5660" s="4">
        <v>0</v>
      </c>
      <c r="AJ5660" s="4">
        <v>0</v>
      </c>
      <c r="AK5660" s="4">
        <v>0</v>
      </c>
      <c r="AL5660" s="4">
        <v>1121.4000000000001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32616.28</v>
      </c>
      <c r="AU5660" s="4">
        <v>0</v>
      </c>
      <c r="AV5660" s="4">
        <v>0</v>
      </c>
      <c r="AW5660" s="8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s="5">
        <v>143305</v>
      </c>
      <c r="B5661" t="s">
        <v>343</v>
      </c>
      <c r="C5661" s="5">
        <v>44206</v>
      </c>
      <c r="D5661" t="s">
        <v>459</v>
      </c>
      <c r="E5661" s="1" t="s">
        <v>395</v>
      </c>
      <c r="F5661" s="4">
        <v>11.64</v>
      </c>
      <c r="G5661" s="4">
        <v>11.64</v>
      </c>
      <c r="H5661" s="4">
        <v>0</v>
      </c>
      <c r="I5661" s="4">
        <v>0</v>
      </c>
      <c r="J5661" s="4">
        <v>4.4000000000000004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9.33</v>
      </c>
      <c r="Y5661" s="4">
        <v>69039.63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17622</v>
      </c>
      <c r="AH5661" s="4">
        <v>0</v>
      </c>
      <c r="AI5661" s="4">
        <v>0</v>
      </c>
      <c r="AJ5661" s="4">
        <v>0</v>
      </c>
      <c r="AK5661" s="4">
        <v>0</v>
      </c>
      <c r="AL5661" s="4">
        <v>17622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86661.63</v>
      </c>
      <c r="AU5661" s="4">
        <v>0</v>
      </c>
      <c r="AV5661" s="4">
        <v>0</v>
      </c>
      <c r="AW5661" s="8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s="5">
        <v>143305</v>
      </c>
      <c r="B5662" t="s">
        <v>343</v>
      </c>
      <c r="C5662" s="5">
        <v>44214</v>
      </c>
      <c r="D5662" t="s">
        <v>460</v>
      </c>
      <c r="E5662" s="1" t="s">
        <v>395</v>
      </c>
      <c r="F5662" s="4">
        <v>2.2799999999999998</v>
      </c>
      <c r="G5662" s="4">
        <v>2.2799999999999998</v>
      </c>
      <c r="H5662" s="4">
        <v>0</v>
      </c>
      <c r="I5662" s="4">
        <v>0</v>
      </c>
      <c r="J5662" s="4">
        <v>0</v>
      </c>
      <c r="K5662" s="4">
        <v>0</v>
      </c>
      <c r="L5662" s="4">
        <v>0</v>
      </c>
      <c r="M5662" s="4">
        <v>0</v>
      </c>
      <c r="N5662" s="4">
        <v>0</v>
      </c>
      <c r="O5662" s="4">
        <v>0.18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1.45</v>
      </c>
      <c r="Y5662" s="4">
        <v>13523.23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0</v>
      </c>
      <c r="AH5662" s="4">
        <v>0</v>
      </c>
      <c r="AI5662" s="4">
        <v>0</v>
      </c>
      <c r="AJ5662" s="4">
        <v>0</v>
      </c>
      <c r="AK5662" s="4">
        <v>0</v>
      </c>
      <c r="AL5662" s="4">
        <v>0</v>
      </c>
      <c r="AM5662" s="4">
        <v>934.56</v>
      </c>
      <c r="AN5662" s="4">
        <v>0</v>
      </c>
      <c r="AO5662" s="4">
        <v>0</v>
      </c>
      <c r="AP5662" s="4">
        <v>0</v>
      </c>
      <c r="AQ5662" s="4">
        <v>0</v>
      </c>
      <c r="AR5662" s="4">
        <v>934.56</v>
      </c>
      <c r="AS5662" s="4">
        <v>0</v>
      </c>
      <c r="AT5662" s="4">
        <v>14457.79</v>
      </c>
      <c r="AU5662" s="4">
        <v>0</v>
      </c>
      <c r="AV5662" s="4">
        <v>0</v>
      </c>
      <c r="AW5662" s="8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s="5">
        <v>143305</v>
      </c>
      <c r="B5663" t="s">
        <v>343</v>
      </c>
      <c r="C5663" s="5">
        <v>44222</v>
      </c>
      <c r="D5663" t="s">
        <v>461</v>
      </c>
      <c r="E5663" s="1" t="s">
        <v>395</v>
      </c>
      <c r="F5663" s="4">
        <v>2.4500000000000002</v>
      </c>
      <c r="G5663" s="4">
        <v>2.4500000000000002</v>
      </c>
      <c r="H5663" s="4">
        <v>0</v>
      </c>
      <c r="I5663" s="4">
        <v>0</v>
      </c>
      <c r="J5663" s="4">
        <v>0.36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1.67</v>
      </c>
      <c r="Y5663" s="4">
        <v>14531.54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1441.8</v>
      </c>
      <c r="AH5663" s="4">
        <v>0</v>
      </c>
      <c r="AI5663" s="4">
        <v>0</v>
      </c>
      <c r="AJ5663" s="4">
        <v>0</v>
      </c>
      <c r="AK5663" s="4">
        <v>0</v>
      </c>
      <c r="AL5663" s="4">
        <v>1441.8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15973.34</v>
      </c>
      <c r="AU5663" s="4">
        <v>0</v>
      </c>
      <c r="AV5663" s="4">
        <v>0</v>
      </c>
      <c r="AW5663" s="8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s="5">
        <v>143305</v>
      </c>
      <c r="B5664" t="s">
        <v>343</v>
      </c>
      <c r="C5664" s="5">
        <v>44230</v>
      </c>
      <c r="D5664" t="s">
        <v>383</v>
      </c>
      <c r="E5664" s="1" t="s">
        <v>395</v>
      </c>
      <c r="F5664" s="4">
        <v>0.83</v>
      </c>
      <c r="G5664" s="4">
        <v>0.83</v>
      </c>
      <c r="H5664" s="4">
        <v>0</v>
      </c>
      <c r="I5664" s="4">
        <v>0</v>
      </c>
      <c r="J5664" s="4">
        <v>0.83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0.83</v>
      </c>
      <c r="Y5664" s="4">
        <v>4922.93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3324.15</v>
      </c>
      <c r="AH5664" s="4">
        <v>0</v>
      </c>
      <c r="AI5664" s="4">
        <v>0</v>
      </c>
      <c r="AJ5664" s="4">
        <v>0</v>
      </c>
      <c r="AK5664" s="4">
        <v>0</v>
      </c>
      <c r="AL5664" s="4">
        <v>3324.15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8247.08</v>
      </c>
      <c r="AU5664" s="4">
        <v>0</v>
      </c>
      <c r="AV5664" s="4">
        <v>0</v>
      </c>
      <c r="AW5664" s="8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s="5">
        <v>143305</v>
      </c>
      <c r="B5665" t="s">
        <v>343</v>
      </c>
      <c r="C5665" s="5">
        <v>44248</v>
      </c>
      <c r="D5665" t="s">
        <v>462</v>
      </c>
      <c r="E5665" s="1" t="s">
        <v>395</v>
      </c>
      <c r="F5665" s="4">
        <v>2.77</v>
      </c>
      <c r="G5665" s="4">
        <v>2.77</v>
      </c>
      <c r="H5665" s="4">
        <v>0</v>
      </c>
      <c r="I5665" s="4">
        <v>0</v>
      </c>
      <c r="J5665" s="4">
        <v>0.52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0.33</v>
      </c>
      <c r="Y5665" s="4">
        <v>16429.53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2082.6</v>
      </c>
      <c r="AH5665" s="4">
        <v>0</v>
      </c>
      <c r="AI5665" s="4">
        <v>0</v>
      </c>
      <c r="AJ5665" s="4">
        <v>0</v>
      </c>
      <c r="AK5665" s="4">
        <v>0</v>
      </c>
      <c r="AL5665" s="4">
        <v>2082.6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18512.13</v>
      </c>
      <c r="AU5665" s="4">
        <v>0</v>
      </c>
      <c r="AV5665" s="4">
        <v>0</v>
      </c>
      <c r="AW5665" s="8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s="5">
        <v>143305</v>
      </c>
      <c r="B5666" t="s">
        <v>343</v>
      </c>
      <c r="C5666" s="5">
        <v>44255</v>
      </c>
      <c r="D5666" t="s">
        <v>463</v>
      </c>
      <c r="E5666" s="1" t="s">
        <v>395</v>
      </c>
      <c r="F5666" s="4">
        <v>2.25</v>
      </c>
      <c r="G5666" s="4">
        <v>2.25</v>
      </c>
      <c r="H5666" s="4">
        <v>0</v>
      </c>
      <c r="I5666" s="4">
        <v>0</v>
      </c>
      <c r="J5666" s="4">
        <v>1.07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0.41</v>
      </c>
      <c r="Y5666" s="4">
        <v>13345.29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4285.3500000000004</v>
      </c>
      <c r="AH5666" s="4">
        <v>0</v>
      </c>
      <c r="AI5666" s="4">
        <v>0</v>
      </c>
      <c r="AJ5666" s="4">
        <v>0</v>
      </c>
      <c r="AK5666" s="4">
        <v>0</v>
      </c>
      <c r="AL5666" s="4">
        <v>4285.3500000000004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17630.64</v>
      </c>
      <c r="AU5666" s="4">
        <v>0</v>
      </c>
      <c r="AV5666" s="4">
        <v>0</v>
      </c>
      <c r="AW5666" s="8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s="5">
        <v>143305</v>
      </c>
      <c r="B5667" t="s">
        <v>343</v>
      </c>
      <c r="C5667" s="5">
        <v>44263</v>
      </c>
      <c r="D5667" t="s">
        <v>464</v>
      </c>
      <c r="E5667" s="1" t="s">
        <v>395</v>
      </c>
      <c r="F5667" s="4">
        <v>16.28</v>
      </c>
      <c r="G5667" s="4">
        <v>16.28</v>
      </c>
      <c r="H5667" s="4">
        <v>0</v>
      </c>
      <c r="I5667" s="4">
        <v>0</v>
      </c>
      <c r="J5667" s="4">
        <v>4.8499999999999996</v>
      </c>
      <c r="K5667" s="4">
        <v>0.03</v>
      </c>
      <c r="L5667" s="4">
        <v>0</v>
      </c>
      <c r="M5667" s="4">
        <v>0</v>
      </c>
      <c r="N5667" s="4">
        <v>1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1</v>
      </c>
      <c r="V5667" s="4">
        <v>0</v>
      </c>
      <c r="W5667" s="4">
        <v>0</v>
      </c>
      <c r="X5667" s="4">
        <v>12.11</v>
      </c>
      <c r="Y5667" s="4">
        <v>96560.59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19424.25</v>
      </c>
      <c r="AH5667" s="4">
        <v>288.66000000000003</v>
      </c>
      <c r="AI5667" s="4">
        <v>0</v>
      </c>
      <c r="AJ5667" s="4">
        <v>0</v>
      </c>
      <c r="AK5667" s="4">
        <v>25637</v>
      </c>
      <c r="AL5667" s="4">
        <v>45349.91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141910.5</v>
      </c>
      <c r="AU5667" s="4">
        <v>0</v>
      </c>
      <c r="AV5667" s="4">
        <v>0</v>
      </c>
      <c r="AW5667" s="8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s="5">
        <v>143305</v>
      </c>
      <c r="B5668" t="s">
        <v>343</v>
      </c>
      <c r="C5668" s="5">
        <v>44297</v>
      </c>
      <c r="D5668" t="s">
        <v>466</v>
      </c>
      <c r="E5668" s="1" t="s">
        <v>395</v>
      </c>
      <c r="F5668" s="4">
        <v>11.02</v>
      </c>
      <c r="G5668" s="4">
        <v>11.02</v>
      </c>
      <c r="H5668" s="4">
        <v>0</v>
      </c>
      <c r="I5668" s="4">
        <v>0</v>
      </c>
      <c r="J5668" s="4">
        <v>0.09</v>
      </c>
      <c r="K5668" s="4">
        <v>0</v>
      </c>
      <c r="L5668" s="4">
        <v>0.99</v>
      </c>
      <c r="M5668" s="4">
        <v>0</v>
      </c>
      <c r="N5668" s="4">
        <v>1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6.96</v>
      </c>
      <c r="Y5668" s="4">
        <v>65362.26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360.45</v>
      </c>
      <c r="AH5668" s="4">
        <v>0</v>
      </c>
      <c r="AI5668" s="4">
        <v>12712.59</v>
      </c>
      <c r="AJ5668" s="4">
        <v>0</v>
      </c>
      <c r="AK5668" s="4">
        <v>25637</v>
      </c>
      <c r="AL5668" s="4">
        <v>38710.04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104072.3</v>
      </c>
      <c r="AU5668" s="4">
        <v>0</v>
      </c>
      <c r="AV5668" s="4">
        <v>0</v>
      </c>
      <c r="AW5668" s="8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s="5">
        <v>143305</v>
      </c>
      <c r="B5669" t="s">
        <v>343</v>
      </c>
      <c r="C5669" s="5">
        <v>44305</v>
      </c>
      <c r="D5669" t="s">
        <v>467</v>
      </c>
      <c r="E5669" s="1" t="s">
        <v>395</v>
      </c>
      <c r="F5669" s="4">
        <v>2.74</v>
      </c>
      <c r="G5669" s="4">
        <v>2.74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2.74</v>
      </c>
      <c r="Y5669" s="4">
        <v>16251.6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16251.6</v>
      </c>
      <c r="AU5669" s="4">
        <v>0</v>
      </c>
      <c r="AV5669" s="4">
        <v>0</v>
      </c>
      <c r="AW5669" s="8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s="5">
        <v>143305</v>
      </c>
      <c r="B5670" t="s">
        <v>343</v>
      </c>
      <c r="C5670" s="5">
        <v>44321</v>
      </c>
      <c r="D5670" t="s">
        <v>468</v>
      </c>
      <c r="E5670" s="1" t="s">
        <v>395</v>
      </c>
      <c r="F5670" s="4">
        <v>4.4000000000000004</v>
      </c>
      <c r="G5670" s="4">
        <v>4.4000000000000004</v>
      </c>
      <c r="H5670" s="4">
        <v>0</v>
      </c>
      <c r="I5670" s="4">
        <v>0</v>
      </c>
      <c r="J5670" s="4">
        <v>2.21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4.3</v>
      </c>
      <c r="Y5670" s="4">
        <v>26097.46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8851.0499999999993</v>
      </c>
      <c r="AH5670" s="4">
        <v>0</v>
      </c>
      <c r="AI5670" s="4">
        <v>0</v>
      </c>
      <c r="AJ5670" s="4">
        <v>0</v>
      </c>
      <c r="AK5670" s="4">
        <v>0</v>
      </c>
      <c r="AL5670" s="4">
        <v>8851.0499999999993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34948.51</v>
      </c>
      <c r="AU5670" s="4">
        <v>0</v>
      </c>
      <c r="AV5670" s="4">
        <v>0</v>
      </c>
      <c r="AW5670" s="8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s="5">
        <v>143305</v>
      </c>
      <c r="B5671" t="s">
        <v>343</v>
      </c>
      <c r="C5671" s="5">
        <v>44339</v>
      </c>
      <c r="D5671" t="s">
        <v>469</v>
      </c>
      <c r="E5671" s="1" t="s">
        <v>395</v>
      </c>
      <c r="F5671" s="4">
        <v>65.040000000000006</v>
      </c>
      <c r="G5671" s="4">
        <v>65.14</v>
      </c>
      <c r="H5671" s="4">
        <v>0.5</v>
      </c>
      <c r="I5671" s="4">
        <v>1.29</v>
      </c>
      <c r="J5671" s="4">
        <v>9.82</v>
      </c>
      <c r="K5671" s="4">
        <v>0.93</v>
      </c>
      <c r="L5671" s="4">
        <v>0</v>
      </c>
      <c r="M5671" s="4">
        <v>0</v>
      </c>
      <c r="N5671" s="4">
        <v>0.43</v>
      </c>
      <c r="O5671" s="4">
        <v>0.12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35.24</v>
      </c>
      <c r="Y5671" s="4">
        <v>386360.97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2035.62</v>
      </c>
      <c r="AG5671" s="4">
        <v>39329.1</v>
      </c>
      <c r="AH5671" s="4">
        <v>8948.4599999999991</v>
      </c>
      <c r="AI5671" s="4">
        <v>0</v>
      </c>
      <c r="AJ5671" s="4">
        <v>0</v>
      </c>
      <c r="AK5671" s="4">
        <v>11023.91</v>
      </c>
      <c r="AL5671" s="4">
        <v>61337.09</v>
      </c>
      <c r="AM5671" s="4">
        <v>623.04</v>
      </c>
      <c r="AN5671" s="4">
        <v>0</v>
      </c>
      <c r="AO5671" s="4">
        <v>0</v>
      </c>
      <c r="AP5671" s="4">
        <v>0</v>
      </c>
      <c r="AQ5671" s="4">
        <v>0</v>
      </c>
      <c r="AR5671" s="4">
        <v>623.04</v>
      </c>
      <c r="AS5671" s="4">
        <v>0</v>
      </c>
      <c r="AT5671" s="4">
        <v>448321.1</v>
      </c>
      <c r="AU5671" s="4">
        <v>0</v>
      </c>
      <c r="AV5671" s="4">
        <v>0</v>
      </c>
      <c r="AW5671" s="8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s="5">
        <v>143305</v>
      </c>
      <c r="B5672" t="s">
        <v>343</v>
      </c>
      <c r="C5672" s="5">
        <v>44354</v>
      </c>
      <c r="D5672" t="s">
        <v>470</v>
      </c>
      <c r="E5672" s="1" t="s">
        <v>395</v>
      </c>
      <c r="F5672" s="4">
        <v>0.03</v>
      </c>
      <c r="G5672" s="4">
        <v>0.03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0.03</v>
      </c>
      <c r="Y5672" s="4">
        <v>177.94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177.94</v>
      </c>
      <c r="AU5672" s="4">
        <v>0</v>
      </c>
      <c r="AV5672" s="4">
        <v>0</v>
      </c>
      <c r="AW5672" s="8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s="5">
        <v>143305</v>
      </c>
      <c r="B5673" t="s">
        <v>343</v>
      </c>
      <c r="C5673" s="5">
        <v>44362</v>
      </c>
      <c r="D5673" t="s">
        <v>363</v>
      </c>
      <c r="E5673" s="1" t="s">
        <v>395</v>
      </c>
      <c r="F5673" s="4">
        <v>0.09</v>
      </c>
      <c r="G5673" s="4">
        <v>0.09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0.09</v>
      </c>
      <c r="Y5673" s="4">
        <v>533.80999999999995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533.80999999999995</v>
      </c>
      <c r="AU5673" s="4">
        <v>0</v>
      </c>
      <c r="AV5673" s="4">
        <v>0</v>
      </c>
      <c r="AW5673" s="8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s="5">
        <v>143305</v>
      </c>
      <c r="B5674" t="s">
        <v>343</v>
      </c>
      <c r="C5674" s="5">
        <v>44370</v>
      </c>
      <c r="D5674" t="s">
        <v>471</v>
      </c>
      <c r="E5674" s="1" t="s">
        <v>395</v>
      </c>
      <c r="F5674" s="4">
        <v>0.1</v>
      </c>
      <c r="G5674" s="4">
        <v>0.1</v>
      </c>
      <c r="H5674" s="4">
        <v>0</v>
      </c>
      <c r="I5674" s="4">
        <v>0</v>
      </c>
      <c r="J5674" s="4">
        <v>0.1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0.1</v>
      </c>
      <c r="Y5674" s="4">
        <v>593.12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400.5</v>
      </c>
      <c r="AH5674" s="4">
        <v>0</v>
      </c>
      <c r="AI5674" s="4">
        <v>0</v>
      </c>
      <c r="AJ5674" s="4">
        <v>0</v>
      </c>
      <c r="AK5674" s="4">
        <v>0</v>
      </c>
      <c r="AL5674" s="4">
        <v>400.5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993.62</v>
      </c>
      <c r="AU5674" s="4">
        <v>0</v>
      </c>
      <c r="AV5674" s="4">
        <v>0</v>
      </c>
      <c r="AW5674" s="8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s="5">
        <v>143305</v>
      </c>
      <c r="B5675" t="s">
        <v>343</v>
      </c>
      <c r="C5675" s="5">
        <v>44388</v>
      </c>
      <c r="D5675" t="s">
        <v>472</v>
      </c>
      <c r="E5675" s="1" t="s">
        <v>395</v>
      </c>
      <c r="F5675" s="4">
        <v>9.5399999999999991</v>
      </c>
      <c r="G5675" s="4">
        <v>9.5399999999999991</v>
      </c>
      <c r="H5675" s="4">
        <v>0</v>
      </c>
      <c r="I5675" s="4">
        <v>0</v>
      </c>
      <c r="J5675" s="4">
        <v>0.92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2.81</v>
      </c>
      <c r="Y5675" s="4">
        <v>56584.03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3684.6</v>
      </c>
      <c r="AH5675" s="4">
        <v>0</v>
      </c>
      <c r="AI5675" s="4">
        <v>0</v>
      </c>
      <c r="AJ5675" s="4">
        <v>0</v>
      </c>
      <c r="AK5675" s="4">
        <v>0</v>
      </c>
      <c r="AL5675" s="4">
        <v>3684.6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60268.63</v>
      </c>
      <c r="AU5675" s="4">
        <v>0</v>
      </c>
      <c r="AV5675" s="4">
        <v>0</v>
      </c>
      <c r="AW5675" s="8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s="5">
        <v>143305</v>
      </c>
      <c r="B5676" t="s">
        <v>343</v>
      </c>
      <c r="C5676" s="5">
        <v>44396</v>
      </c>
      <c r="D5676" t="s">
        <v>473</v>
      </c>
      <c r="E5676" s="1" t="s">
        <v>395</v>
      </c>
      <c r="F5676" s="4">
        <v>4.41</v>
      </c>
      <c r="G5676" s="4">
        <v>4.41</v>
      </c>
      <c r="H5676" s="4">
        <v>0</v>
      </c>
      <c r="I5676" s="4">
        <v>0</v>
      </c>
      <c r="J5676" s="4">
        <v>0.27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4.16</v>
      </c>
      <c r="Y5676" s="4">
        <v>26156.77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1081.3499999999999</v>
      </c>
      <c r="AH5676" s="4">
        <v>0</v>
      </c>
      <c r="AI5676" s="4">
        <v>0</v>
      </c>
      <c r="AJ5676" s="4">
        <v>0</v>
      </c>
      <c r="AK5676" s="4">
        <v>0</v>
      </c>
      <c r="AL5676" s="4">
        <v>1081.3499999999999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27238.12</v>
      </c>
      <c r="AU5676" s="4">
        <v>0</v>
      </c>
      <c r="AV5676" s="4">
        <v>0</v>
      </c>
      <c r="AW5676" s="8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s="5">
        <v>143305</v>
      </c>
      <c r="B5677" t="s">
        <v>343</v>
      </c>
      <c r="C5677" s="5">
        <v>44404</v>
      </c>
      <c r="D5677" t="s">
        <v>474</v>
      </c>
      <c r="E5677" s="1" t="s">
        <v>395</v>
      </c>
      <c r="F5677" s="4">
        <v>6.74</v>
      </c>
      <c r="G5677" s="4">
        <v>6.74</v>
      </c>
      <c r="H5677" s="4">
        <v>0</v>
      </c>
      <c r="I5677" s="4">
        <v>0</v>
      </c>
      <c r="J5677" s="4">
        <v>1.55</v>
      </c>
      <c r="K5677" s="4">
        <v>0.02</v>
      </c>
      <c r="L5677" s="4">
        <v>0</v>
      </c>
      <c r="M5677" s="4">
        <v>0</v>
      </c>
      <c r="N5677" s="4">
        <v>0.09</v>
      </c>
      <c r="O5677" s="4">
        <v>0.03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5.47</v>
      </c>
      <c r="Y5677" s="4">
        <v>39976.559999999998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6207.75</v>
      </c>
      <c r="AH5677" s="4">
        <v>192.44</v>
      </c>
      <c r="AI5677" s="4">
        <v>0</v>
      </c>
      <c r="AJ5677" s="4">
        <v>0</v>
      </c>
      <c r="AK5677" s="4">
        <v>2307.33</v>
      </c>
      <c r="AL5677" s="4">
        <v>8707.52</v>
      </c>
      <c r="AM5677" s="4">
        <v>155.76</v>
      </c>
      <c r="AN5677" s="4">
        <v>0</v>
      </c>
      <c r="AO5677" s="4">
        <v>0</v>
      </c>
      <c r="AP5677" s="4">
        <v>0</v>
      </c>
      <c r="AQ5677" s="4">
        <v>0</v>
      </c>
      <c r="AR5677" s="4">
        <v>155.76</v>
      </c>
      <c r="AS5677" s="4">
        <v>0</v>
      </c>
      <c r="AT5677" s="4">
        <v>48839.839999999997</v>
      </c>
      <c r="AU5677" s="4">
        <v>0</v>
      </c>
      <c r="AV5677" s="4">
        <v>0</v>
      </c>
      <c r="AW5677" s="8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s="5">
        <v>143305</v>
      </c>
      <c r="B5678" t="s">
        <v>343</v>
      </c>
      <c r="C5678" s="5">
        <v>44412</v>
      </c>
      <c r="D5678" t="s">
        <v>384</v>
      </c>
      <c r="E5678" s="1" t="s">
        <v>395</v>
      </c>
      <c r="F5678" s="4">
        <v>3.95</v>
      </c>
      <c r="G5678" s="4">
        <v>3.95</v>
      </c>
      <c r="H5678" s="4">
        <v>0</v>
      </c>
      <c r="I5678" s="4">
        <v>0</v>
      </c>
      <c r="J5678" s="4">
        <v>0.09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3.95</v>
      </c>
      <c r="Y5678" s="4">
        <v>23428.400000000001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360.45</v>
      </c>
      <c r="AH5678" s="4">
        <v>0</v>
      </c>
      <c r="AI5678" s="4">
        <v>0</v>
      </c>
      <c r="AJ5678" s="4">
        <v>0</v>
      </c>
      <c r="AK5678" s="4">
        <v>0</v>
      </c>
      <c r="AL5678" s="4">
        <v>360.45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23788.85</v>
      </c>
      <c r="AU5678" s="4">
        <v>0</v>
      </c>
      <c r="AV5678" s="4">
        <v>0</v>
      </c>
      <c r="AW5678" s="8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s="5">
        <v>143305</v>
      </c>
      <c r="B5679" t="s">
        <v>343</v>
      </c>
      <c r="C5679" s="5">
        <v>44420</v>
      </c>
      <c r="D5679" t="s">
        <v>475</v>
      </c>
      <c r="E5679" s="1" t="s">
        <v>395</v>
      </c>
      <c r="F5679" s="4">
        <v>12.24</v>
      </c>
      <c r="G5679" s="4">
        <v>12.24</v>
      </c>
      <c r="H5679" s="4">
        <v>0</v>
      </c>
      <c r="I5679" s="4">
        <v>0</v>
      </c>
      <c r="J5679" s="4">
        <v>2.68</v>
      </c>
      <c r="K5679" s="4">
        <v>0</v>
      </c>
      <c r="L5679" s="4">
        <v>0.46</v>
      </c>
      <c r="M5679" s="4">
        <v>0</v>
      </c>
      <c r="N5679" s="4">
        <v>0.97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8.75</v>
      </c>
      <c r="Y5679" s="4">
        <v>72598.38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10733.4</v>
      </c>
      <c r="AH5679" s="4">
        <v>0</v>
      </c>
      <c r="AI5679" s="4">
        <v>5906.86</v>
      </c>
      <c r="AJ5679" s="4">
        <v>0</v>
      </c>
      <c r="AK5679" s="4">
        <v>24867.89</v>
      </c>
      <c r="AL5679" s="4">
        <v>41508.15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114106.53</v>
      </c>
      <c r="AU5679" s="4">
        <v>0</v>
      </c>
      <c r="AV5679" s="4">
        <v>0</v>
      </c>
      <c r="AW5679" s="8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s="5">
        <v>143305</v>
      </c>
      <c r="B5680" t="s">
        <v>343</v>
      </c>
      <c r="C5680" s="5">
        <v>44438</v>
      </c>
      <c r="D5680" t="s">
        <v>476</v>
      </c>
      <c r="E5680" s="1" t="s">
        <v>395</v>
      </c>
      <c r="F5680" s="4">
        <v>1.25</v>
      </c>
      <c r="G5680" s="4">
        <v>1.25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1.01</v>
      </c>
      <c r="Y5680" s="4">
        <v>7414.05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7414.05</v>
      </c>
      <c r="AU5680" s="4">
        <v>0</v>
      </c>
      <c r="AV5680" s="4">
        <v>0</v>
      </c>
      <c r="AW5680" s="8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s="5">
        <v>143305</v>
      </c>
      <c r="B5681" t="s">
        <v>343</v>
      </c>
      <c r="C5681" s="5">
        <v>44446</v>
      </c>
      <c r="D5681" t="s">
        <v>477</v>
      </c>
      <c r="E5681" s="1" t="s">
        <v>395</v>
      </c>
      <c r="F5681" s="4">
        <v>4.79</v>
      </c>
      <c r="G5681" s="4">
        <v>4.79</v>
      </c>
      <c r="H5681" s="4">
        <v>0</v>
      </c>
      <c r="I5681" s="4">
        <v>0</v>
      </c>
      <c r="J5681" s="4">
        <v>2.02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3.51</v>
      </c>
      <c r="Y5681" s="4">
        <v>28410.639999999999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8090.1</v>
      </c>
      <c r="AH5681" s="4">
        <v>0</v>
      </c>
      <c r="AI5681" s="4">
        <v>0</v>
      </c>
      <c r="AJ5681" s="4">
        <v>0</v>
      </c>
      <c r="AK5681" s="4">
        <v>0</v>
      </c>
      <c r="AL5681" s="4">
        <v>8090.1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36500.74</v>
      </c>
      <c r="AU5681" s="4">
        <v>0</v>
      </c>
      <c r="AV5681" s="4">
        <v>0</v>
      </c>
      <c r="AW5681" s="8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s="5">
        <v>143305</v>
      </c>
      <c r="B5682" t="s">
        <v>343</v>
      </c>
      <c r="C5682" s="5">
        <v>44453</v>
      </c>
      <c r="D5682" t="s">
        <v>478</v>
      </c>
      <c r="E5682" s="1" t="s">
        <v>395</v>
      </c>
      <c r="F5682" s="4">
        <v>10.44</v>
      </c>
      <c r="G5682" s="4">
        <v>10.44</v>
      </c>
      <c r="H5682" s="4">
        <v>0</v>
      </c>
      <c r="I5682" s="4">
        <v>0.81</v>
      </c>
      <c r="J5682" s="4">
        <v>0.87</v>
      </c>
      <c r="K5682" s="4">
        <v>0</v>
      </c>
      <c r="L5682" s="4">
        <v>0</v>
      </c>
      <c r="M5682" s="4">
        <v>0</v>
      </c>
      <c r="N5682" s="4">
        <v>0</v>
      </c>
      <c r="O5682" s="4">
        <v>0.1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9.6999999999999993</v>
      </c>
      <c r="Y5682" s="4">
        <v>61922.15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1278.18</v>
      </c>
      <c r="AG5682" s="4">
        <v>3484.35</v>
      </c>
      <c r="AH5682" s="4">
        <v>0</v>
      </c>
      <c r="AI5682" s="4">
        <v>0</v>
      </c>
      <c r="AJ5682" s="4">
        <v>0</v>
      </c>
      <c r="AK5682" s="4">
        <v>0</v>
      </c>
      <c r="AL5682" s="4">
        <v>4762.53</v>
      </c>
      <c r="AM5682" s="4">
        <v>519.20000000000005</v>
      </c>
      <c r="AN5682" s="4">
        <v>0</v>
      </c>
      <c r="AO5682" s="4">
        <v>0</v>
      </c>
      <c r="AP5682" s="4">
        <v>0</v>
      </c>
      <c r="AQ5682" s="4">
        <v>0</v>
      </c>
      <c r="AR5682" s="4">
        <v>519.20000000000005</v>
      </c>
      <c r="AS5682" s="4">
        <v>0</v>
      </c>
      <c r="AT5682" s="4">
        <v>67203.88</v>
      </c>
      <c r="AU5682" s="4">
        <v>0</v>
      </c>
      <c r="AV5682" s="4">
        <v>0</v>
      </c>
      <c r="AW5682" s="8">
        <v>0</v>
      </c>
      <c r="AX5682" s="4">
        <v>0</v>
      </c>
      <c r="AY5682" s="4">
        <v>0</v>
      </c>
      <c r="AZ5682" s="4">
        <v>0</v>
      </c>
      <c r="BA5682" s="4">
        <v>0</v>
      </c>
    </row>
    <row r="5683" spans="1:53" x14ac:dyDescent="0.25">
      <c r="A5683" s="5">
        <v>143305</v>
      </c>
      <c r="B5683" t="s">
        <v>343</v>
      </c>
      <c r="C5683" s="5">
        <v>44479</v>
      </c>
      <c r="D5683" t="s">
        <v>480</v>
      </c>
      <c r="E5683" s="1" t="s">
        <v>395</v>
      </c>
      <c r="F5683" s="4">
        <v>4.2</v>
      </c>
      <c r="G5683" s="4">
        <v>4.2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0.12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3.53</v>
      </c>
      <c r="Y5683" s="4">
        <v>24911.21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623.04</v>
      </c>
      <c r="AN5683" s="4">
        <v>0</v>
      </c>
      <c r="AO5683" s="4">
        <v>0</v>
      </c>
      <c r="AP5683" s="4">
        <v>0</v>
      </c>
      <c r="AQ5683" s="4">
        <v>0</v>
      </c>
      <c r="AR5683" s="4">
        <v>623.04</v>
      </c>
      <c r="AS5683" s="4">
        <v>0</v>
      </c>
      <c r="AT5683" s="4">
        <v>25534.25</v>
      </c>
      <c r="AU5683" s="4">
        <v>0</v>
      </c>
      <c r="AV5683" s="4">
        <v>0</v>
      </c>
      <c r="AW5683" s="8">
        <v>0</v>
      </c>
      <c r="AX5683" s="4">
        <v>0</v>
      </c>
      <c r="AY5683" s="4">
        <v>0</v>
      </c>
      <c r="AZ5683" s="4">
        <v>0</v>
      </c>
      <c r="BA5683" s="4">
        <v>0</v>
      </c>
    </row>
    <row r="5684" spans="1:53" x14ac:dyDescent="0.25">
      <c r="A5684" s="5">
        <v>143305</v>
      </c>
      <c r="B5684" t="s">
        <v>343</v>
      </c>
      <c r="C5684" s="5">
        <v>44487</v>
      </c>
      <c r="D5684" t="s">
        <v>481</v>
      </c>
      <c r="E5684" s="1" t="s">
        <v>395</v>
      </c>
      <c r="F5684" s="4">
        <v>1.97</v>
      </c>
      <c r="G5684" s="4">
        <v>1.97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1.95</v>
      </c>
      <c r="Y5684" s="4">
        <v>11684.54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11684.54</v>
      </c>
      <c r="AU5684" s="4">
        <v>0</v>
      </c>
      <c r="AV5684" s="4">
        <v>0</v>
      </c>
      <c r="AW5684" s="8">
        <v>0</v>
      </c>
      <c r="AX5684" s="4">
        <v>0</v>
      </c>
      <c r="AY5684" s="4">
        <v>0</v>
      </c>
      <c r="AZ5684" s="4">
        <v>0</v>
      </c>
      <c r="BA5684" s="4">
        <v>0</v>
      </c>
    </row>
    <row r="5685" spans="1:53" x14ac:dyDescent="0.25">
      <c r="A5685" s="5">
        <v>143305</v>
      </c>
      <c r="B5685" t="s">
        <v>343</v>
      </c>
      <c r="C5685" s="5">
        <v>44495</v>
      </c>
      <c r="D5685" t="s">
        <v>482</v>
      </c>
      <c r="E5685" s="1" t="s">
        <v>395</v>
      </c>
      <c r="F5685" s="4">
        <v>0.41</v>
      </c>
      <c r="G5685" s="4">
        <v>0.41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0.38</v>
      </c>
      <c r="Y5685" s="4">
        <v>2431.81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2431.81</v>
      </c>
      <c r="AU5685" s="4">
        <v>0</v>
      </c>
      <c r="AV5685" s="4">
        <v>0</v>
      </c>
      <c r="AW5685" s="8">
        <v>0</v>
      </c>
      <c r="AX5685" s="4">
        <v>0</v>
      </c>
      <c r="AY5685" s="4">
        <v>0</v>
      </c>
      <c r="AZ5685" s="4">
        <v>0</v>
      </c>
      <c r="BA5685" s="4">
        <v>0</v>
      </c>
    </row>
    <row r="5686" spans="1:53" x14ac:dyDescent="0.25">
      <c r="A5686" s="5">
        <v>143305</v>
      </c>
      <c r="B5686" t="s">
        <v>343</v>
      </c>
      <c r="C5686" s="5">
        <v>44503</v>
      </c>
      <c r="D5686" t="s">
        <v>483</v>
      </c>
      <c r="E5686" s="1" t="s">
        <v>395</v>
      </c>
      <c r="F5686" s="4">
        <v>0.5</v>
      </c>
      <c r="G5686" s="4">
        <v>0.5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0.5</v>
      </c>
      <c r="Y5686" s="4">
        <v>2965.62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2965.62</v>
      </c>
      <c r="AU5686" s="4">
        <v>0</v>
      </c>
      <c r="AV5686" s="4">
        <v>0</v>
      </c>
      <c r="AW5686" s="8">
        <v>0</v>
      </c>
      <c r="AX5686" s="4">
        <v>0</v>
      </c>
      <c r="AY5686" s="4">
        <v>0</v>
      </c>
      <c r="AZ5686" s="4">
        <v>0</v>
      </c>
      <c r="BA5686" s="4">
        <v>0</v>
      </c>
    </row>
    <row r="5687" spans="1:53" x14ac:dyDescent="0.25">
      <c r="A5687" s="5">
        <v>143305</v>
      </c>
      <c r="B5687" t="s">
        <v>343</v>
      </c>
      <c r="C5687" s="5">
        <v>44511</v>
      </c>
      <c r="D5687" t="s">
        <v>484</v>
      </c>
      <c r="E5687" s="1" t="s">
        <v>395</v>
      </c>
      <c r="F5687" s="4">
        <v>4.8600000000000003</v>
      </c>
      <c r="G5687" s="4">
        <v>4.8600000000000003</v>
      </c>
      <c r="H5687" s="4">
        <v>0</v>
      </c>
      <c r="I5687" s="4">
        <v>0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3.86</v>
      </c>
      <c r="Y5687" s="4">
        <v>28825.83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0</v>
      </c>
      <c r="AH5687" s="4">
        <v>0</v>
      </c>
      <c r="AI5687" s="4">
        <v>0</v>
      </c>
      <c r="AJ5687" s="4">
        <v>0</v>
      </c>
      <c r="AK5687" s="4">
        <v>0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28825.83</v>
      </c>
      <c r="AU5687" s="4">
        <v>0</v>
      </c>
      <c r="AV5687" s="4">
        <v>0</v>
      </c>
      <c r="AW5687" s="8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s="5">
        <v>143305</v>
      </c>
      <c r="B5688" t="s">
        <v>343</v>
      </c>
      <c r="C5688" s="5">
        <v>44529</v>
      </c>
      <c r="D5688" t="s">
        <v>485</v>
      </c>
      <c r="E5688" s="1" t="s">
        <v>395</v>
      </c>
      <c r="F5688" s="4">
        <v>3.71</v>
      </c>
      <c r="G5688" s="4">
        <v>3.71</v>
      </c>
      <c r="H5688" s="4">
        <v>0</v>
      </c>
      <c r="I5688" s="4">
        <v>0</v>
      </c>
      <c r="J5688" s="4">
        <v>0.72</v>
      </c>
      <c r="K5688" s="4">
        <v>0</v>
      </c>
      <c r="L5688" s="4">
        <v>0</v>
      </c>
      <c r="M5688" s="4">
        <v>0</v>
      </c>
      <c r="N5688" s="4">
        <v>0</v>
      </c>
      <c r="O5688" s="4">
        <v>0.01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1</v>
      </c>
      <c r="V5688" s="4">
        <v>0</v>
      </c>
      <c r="W5688" s="4">
        <v>0</v>
      </c>
      <c r="X5688" s="4">
        <v>0.31</v>
      </c>
      <c r="Y5688" s="4">
        <v>22004.9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2883.6</v>
      </c>
      <c r="AH5688" s="4">
        <v>0</v>
      </c>
      <c r="AI5688" s="4">
        <v>0</v>
      </c>
      <c r="AJ5688" s="4">
        <v>0</v>
      </c>
      <c r="AK5688" s="4">
        <v>0</v>
      </c>
      <c r="AL5688" s="4">
        <v>2883.6</v>
      </c>
      <c r="AM5688" s="4">
        <v>51.92</v>
      </c>
      <c r="AN5688" s="4">
        <v>0</v>
      </c>
      <c r="AO5688" s="4">
        <v>0</v>
      </c>
      <c r="AP5688" s="4">
        <v>0</v>
      </c>
      <c r="AQ5688" s="4">
        <v>0</v>
      </c>
      <c r="AR5688" s="4">
        <v>51.92</v>
      </c>
      <c r="AS5688" s="4">
        <v>0</v>
      </c>
      <c r="AT5688" s="4">
        <v>24940.42</v>
      </c>
      <c r="AU5688" s="4">
        <v>0</v>
      </c>
      <c r="AV5688" s="4">
        <v>0</v>
      </c>
      <c r="AW5688" s="8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s="5">
        <v>143305</v>
      </c>
      <c r="B5689" t="s">
        <v>343</v>
      </c>
      <c r="C5689" s="5">
        <v>44537</v>
      </c>
      <c r="D5689" t="s">
        <v>486</v>
      </c>
      <c r="E5689" s="1" t="s">
        <v>395</v>
      </c>
      <c r="F5689" s="4">
        <v>3.16</v>
      </c>
      <c r="G5689" s="4">
        <v>3.16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0.99</v>
      </c>
      <c r="Y5689" s="4">
        <v>18742.72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18742.72</v>
      </c>
      <c r="AU5689" s="4">
        <v>0</v>
      </c>
      <c r="AV5689" s="4">
        <v>0</v>
      </c>
      <c r="AW5689" s="8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s="5">
        <v>143305</v>
      </c>
      <c r="B5690" t="s">
        <v>343</v>
      </c>
      <c r="C5690" s="5">
        <v>44545</v>
      </c>
      <c r="D5690" t="s">
        <v>487</v>
      </c>
      <c r="E5690" s="1" t="s">
        <v>395</v>
      </c>
      <c r="F5690" s="4">
        <v>2.4700000000000002</v>
      </c>
      <c r="G5690" s="4">
        <v>2.4900000000000002</v>
      </c>
      <c r="H5690" s="4">
        <v>0.11</v>
      </c>
      <c r="I5690" s="4">
        <v>0</v>
      </c>
      <c r="J5690" s="4">
        <v>0.18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1</v>
      </c>
      <c r="Y5690" s="4">
        <v>14768.79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720.9</v>
      </c>
      <c r="AH5690" s="4">
        <v>0</v>
      </c>
      <c r="AI5690" s="4">
        <v>0</v>
      </c>
      <c r="AJ5690" s="4">
        <v>0</v>
      </c>
      <c r="AK5690" s="4">
        <v>0</v>
      </c>
      <c r="AL5690" s="4">
        <v>720.9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15489.69</v>
      </c>
      <c r="AU5690" s="4">
        <v>0</v>
      </c>
      <c r="AV5690" s="4">
        <v>0</v>
      </c>
      <c r="AW5690" s="8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s="5">
        <v>143305</v>
      </c>
      <c r="B5691" t="s">
        <v>343</v>
      </c>
      <c r="C5691" s="5">
        <v>44552</v>
      </c>
      <c r="D5691" t="s">
        <v>488</v>
      </c>
      <c r="E5691" s="1" t="s">
        <v>395</v>
      </c>
      <c r="F5691" s="4">
        <v>2.5299999999999998</v>
      </c>
      <c r="G5691" s="4">
        <v>2.5299999999999998</v>
      </c>
      <c r="H5691" s="4">
        <v>0</v>
      </c>
      <c r="I5691" s="4">
        <v>0</v>
      </c>
      <c r="J5691" s="4">
        <v>0.37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1.6</v>
      </c>
      <c r="Y5691" s="4">
        <v>15006.04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1481.85</v>
      </c>
      <c r="AH5691" s="4">
        <v>0</v>
      </c>
      <c r="AI5691" s="4">
        <v>0</v>
      </c>
      <c r="AJ5691" s="4">
        <v>0</v>
      </c>
      <c r="AK5691" s="4">
        <v>0</v>
      </c>
      <c r="AL5691" s="4">
        <v>1481.85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16487.89</v>
      </c>
      <c r="AU5691" s="4">
        <v>0</v>
      </c>
      <c r="AV5691" s="4">
        <v>0</v>
      </c>
      <c r="AW5691" s="8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s="5">
        <v>143305</v>
      </c>
      <c r="B5692" t="s">
        <v>343</v>
      </c>
      <c r="C5692" s="5">
        <v>44560</v>
      </c>
      <c r="D5692" t="s">
        <v>489</v>
      </c>
      <c r="E5692" s="1" t="s">
        <v>395</v>
      </c>
      <c r="F5692" s="4">
        <v>2</v>
      </c>
      <c r="G5692" s="4">
        <v>2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0.13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11862.48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674.96</v>
      </c>
      <c r="AN5692" s="4">
        <v>0</v>
      </c>
      <c r="AO5692" s="4">
        <v>0</v>
      </c>
      <c r="AP5692" s="4">
        <v>0</v>
      </c>
      <c r="AQ5692" s="4">
        <v>0</v>
      </c>
      <c r="AR5692" s="4">
        <v>674.96</v>
      </c>
      <c r="AS5692" s="4">
        <v>0</v>
      </c>
      <c r="AT5692" s="4">
        <v>12537.44</v>
      </c>
      <c r="AU5692" s="4">
        <v>0</v>
      </c>
      <c r="AV5692" s="4">
        <v>0</v>
      </c>
      <c r="AW5692" s="8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s="5">
        <v>143305</v>
      </c>
      <c r="B5693" t="s">
        <v>343</v>
      </c>
      <c r="C5693" s="5">
        <v>44586</v>
      </c>
      <c r="D5693" t="s">
        <v>490</v>
      </c>
      <c r="E5693" s="1" t="s">
        <v>395</v>
      </c>
      <c r="F5693" s="4">
        <v>3.36</v>
      </c>
      <c r="G5693" s="4">
        <v>3.36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1</v>
      </c>
      <c r="Y5693" s="4">
        <v>19928.97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19928.97</v>
      </c>
      <c r="AU5693" s="4">
        <v>0</v>
      </c>
      <c r="AV5693" s="4">
        <v>0</v>
      </c>
      <c r="AW5693" s="8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s="5">
        <v>143305</v>
      </c>
      <c r="B5694" t="s">
        <v>343</v>
      </c>
      <c r="C5694" s="5">
        <v>44594</v>
      </c>
      <c r="D5694" t="s">
        <v>491</v>
      </c>
      <c r="E5694" s="1" t="s">
        <v>395</v>
      </c>
      <c r="F5694" s="4">
        <v>0.03</v>
      </c>
      <c r="G5694" s="4">
        <v>0.03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0.03</v>
      </c>
      <c r="Y5694" s="4">
        <v>177.94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0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177.94</v>
      </c>
      <c r="AU5694" s="4">
        <v>0</v>
      </c>
      <c r="AV5694" s="4">
        <v>0</v>
      </c>
      <c r="AW5694" s="8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s="5">
        <v>143305</v>
      </c>
      <c r="B5695" t="s">
        <v>343</v>
      </c>
      <c r="C5695" s="5">
        <v>44602</v>
      </c>
      <c r="D5695" t="s">
        <v>364</v>
      </c>
      <c r="E5695" s="1" t="s">
        <v>395</v>
      </c>
      <c r="F5695" s="4">
        <v>0.64</v>
      </c>
      <c r="G5695" s="4">
        <v>0.64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3795.99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0</v>
      </c>
      <c r="AH5695" s="4">
        <v>0</v>
      </c>
      <c r="AI5695" s="4">
        <v>0</v>
      </c>
      <c r="AJ5695" s="4">
        <v>0</v>
      </c>
      <c r="AK5695" s="4">
        <v>0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3795.99</v>
      </c>
      <c r="AU5695" s="4">
        <v>0</v>
      </c>
      <c r="AV5695" s="4">
        <v>0</v>
      </c>
      <c r="AW5695" s="8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s="5">
        <v>143305</v>
      </c>
      <c r="B5696" t="s">
        <v>343</v>
      </c>
      <c r="C5696" s="5">
        <v>44610</v>
      </c>
      <c r="D5696" t="s">
        <v>492</v>
      </c>
      <c r="E5696" s="1" t="s">
        <v>395</v>
      </c>
      <c r="F5696" s="4">
        <v>0.03</v>
      </c>
      <c r="G5696" s="4">
        <v>0.03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0.03</v>
      </c>
      <c r="Y5696" s="4">
        <v>177.94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177.94</v>
      </c>
      <c r="AU5696" s="4">
        <v>0</v>
      </c>
      <c r="AV5696" s="4">
        <v>0</v>
      </c>
      <c r="AW5696" s="8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s="5">
        <v>143305</v>
      </c>
      <c r="B5697" t="s">
        <v>343</v>
      </c>
      <c r="C5697" s="5">
        <v>44628</v>
      </c>
      <c r="D5697" t="s">
        <v>493</v>
      </c>
      <c r="E5697" s="1" t="s">
        <v>395</v>
      </c>
      <c r="F5697" s="4">
        <v>1.62</v>
      </c>
      <c r="G5697" s="4">
        <v>1.62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0.57999999999999996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1.58</v>
      </c>
      <c r="Y5697" s="4">
        <v>9608.61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14869.46</v>
      </c>
      <c r="AL5697" s="4">
        <v>14869.46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24478.07</v>
      </c>
      <c r="AU5697" s="4">
        <v>0</v>
      </c>
      <c r="AV5697" s="4">
        <v>0</v>
      </c>
      <c r="AW5697" s="8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s="5">
        <v>143305</v>
      </c>
      <c r="B5698" t="s">
        <v>343</v>
      </c>
      <c r="C5698" s="5">
        <v>44636</v>
      </c>
      <c r="D5698" t="s">
        <v>494</v>
      </c>
      <c r="E5698" s="1" t="s">
        <v>395</v>
      </c>
      <c r="F5698" s="4">
        <v>8.5</v>
      </c>
      <c r="G5698" s="4">
        <v>8.5</v>
      </c>
      <c r="H5698" s="4">
        <v>0</v>
      </c>
      <c r="I5698" s="4">
        <v>0</v>
      </c>
      <c r="J5698" s="4">
        <v>0.68</v>
      </c>
      <c r="K5698" s="4">
        <v>0</v>
      </c>
      <c r="L5698" s="4">
        <v>0</v>
      </c>
      <c r="M5698" s="4">
        <v>0.63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3.55</v>
      </c>
      <c r="Y5698" s="4">
        <v>50415.54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2723.4</v>
      </c>
      <c r="AH5698" s="4">
        <v>0</v>
      </c>
      <c r="AI5698" s="4">
        <v>0</v>
      </c>
      <c r="AJ5698" s="4">
        <v>10955.7</v>
      </c>
      <c r="AK5698" s="4">
        <v>0</v>
      </c>
      <c r="AL5698" s="4">
        <v>13679.1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64094.64</v>
      </c>
      <c r="AU5698" s="4">
        <v>0</v>
      </c>
      <c r="AV5698" s="4">
        <v>0</v>
      </c>
      <c r="AW5698" s="8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s="5">
        <v>143305</v>
      </c>
      <c r="B5699" t="s">
        <v>343</v>
      </c>
      <c r="C5699" s="5">
        <v>44644</v>
      </c>
      <c r="D5699" t="s">
        <v>495</v>
      </c>
      <c r="E5699" s="1" t="s">
        <v>395</v>
      </c>
      <c r="F5699" s="4">
        <v>0.74</v>
      </c>
      <c r="G5699" s="4">
        <v>0.74</v>
      </c>
      <c r="H5699" s="4">
        <v>0</v>
      </c>
      <c r="I5699" s="4">
        <v>0</v>
      </c>
      <c r="J5699" s="4">
        <v>0.25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0.25</v>
      </c>
      <c r="Y5699" s="4">
        <v>4389.12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1001.25</v>
      </c>
      <c r="AH5699" s="4">
        <v>0</v>
      </c>
      <c r="AI5699" s="4">
        <v>0</v>
      </c>
      <c r="AJ5699" s="4">
        <v>0</v>
      </c>
      <c r="AK5699" s="4">
        <v>0</v>
      </c>
      <c r="AL5699" s="4">
        <v>1001.25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5390.37</v>
      </c>
      <c r="AU5699" s="4">
        <v>0</v>
      </c>
      <c r="AV5699" s="4">
        <v>0</v>
      </c>
      <c r="AW5699" s="8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s="5">
        <v>143305</v>
      </c>
      <c r="B5700" t="s">
        <v>343</v>
      </c>
      <c r="C5700" s="5">
        <v>44669</v>
      </c>
      <c r="D5700" t="s">
        <v>497</v>
      </c>
      <c r="E5700" s="1" t="s">
        <v>395</v>
      </c>
      <c r="F5700" s="4">
        <v>0.41</v>
      </c>
      <c r="G5700" s="4">
        <v>0.41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0.41</v>
      </c>
      <c r="Y5700" s="4">
        <v>2431.81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2431.81</v>
      </c>
      <c r="AU5700" s="4">
        <v>0</v>
      </c>
      <c r="AV5700" s="4">
        <v>0</v>
      </c>
      <c r="AW5700" s="8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s="5">
        <v>143305</v>
      </c>
      <c r="B5701" t="s">
        <v>343</v>
      </c>
      <c r="C5701" s="5">
        <v>44677</v>
      </c>
      <c r="D5701" t="s">
        <v>386</v>
      </c>
      <c r="E5701" s="1" t="s">
        <v>395</v>
      </c>
      <c r="F5701" s="4">
        <v>5.19</v>
      </c>
      <c r="G5701" s="4">
        <v>5.19</v>
      </c>
      <c r="H5701" s="4">
        <v>0</v>
      </c>
      <c r="I5701" s="4">
        <v>0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0.13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2</v>
      </c>
      <c r="Y5701" s="4">
        <v>30783.14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0</v>
      </c>
      <c r="AH5701" s="4">
        <v>0</v>
      </c>
      <c r="AI5701" s="4">
        <v>0</v>
      </c>
      <c r="AJ5701" s="4">
        <v>0</v>
      </c>
      <c r="AK5701" s="4">
        <v>0</v>
      </c>
      <c r="AL5701" s="4">
        <v>0</v>
      </c>
      <c r="AM5701" s="4">
        <v>674.96</v>
      </c>
      <c r="AN5701" s="4">
        <v>0</v>
      </c>
      <c r="AO5701" s="4">
        <v>0</v>
      </c>
      <c r="AP5701" s="4">
        <v>0</v>
      </c>
      <c r="AQ5701" s="4">
        <v>0</v>
      </c>
      <c r="AR5701" s="4">
        <v>674.96</v>
      </c>
      <c r="AS5701" s="4">
        <v>0</v>
      </c>
      <c r="AT5701" s="4">
        <v>31458.1</v>
      </c>
      <c r="AU5701" s="4">
        <v>0</v>
      </c>
      <c r="AV5701" s="4">
        <v>0</v>
      </c>
      <c r="AW5701" s="8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s="5">
        <v>143305</v>
      </c>
      <c r="B5702" t="s">
        <v>343</v>
      </c>
      <c r="C5702" s="5">
        <v>44685</v>
      </c>
      <c r="D5702" t="s">
        <v>498</v>
      </c>
      <c r="E5702" s="1" t="s">
        <v>395</v>
      </c>
      <c r="F5702" s="4">
        <v>0.24</v>
      </c>
      <c r="G5702" s="4">
        <v>0.24</v>
      </c>
      <c r="H5702" s="4">
        <v>0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0.24</v>
      </c>
      <c r="Y5702" s="4">
        <v>1423.5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0</v>
      </c>
      <c r="AH5702" s="4">
        <v>0</v>
      </c>
      <c r="AI5702" s="4">
        <v>0</v>
      </c>
      <c r="AJ5702" s="4">
        <v>0</v>
      </c>
      <c r="AK5702" s="4">
        <v>0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1423.5</v>
      </c>
      <c r="AU5702" s="4">
        <v>0</v>
      </c>
      <c r="AV5702" s="4">
        <v>0</v>
      </c>
      <c r="AW5702" s="8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s="5">
        <v>143305</v>
      </c>
      <c r="B5703" t="s">
        <v>343</v>
      </c>
      <c r="C5703" s="5">
        <v>44693</v>
      </c>
      <c r="D5703" t="s">
        <v>387</v>
      </c>
      <c r="E5703" s="1" t="s">
        <v>395</v>
      </c>
      <c r="F5703" s="4">
        <v>3.08</v>
      </c>
      <c r="G5703" s="4">
        <v>3.08</v>
      </c>
      <c r="H5703" s="4">
        <v>0</v>
      </c>
      <c r="I5703" s="4">
        <v>0</v>
      </c>
      <c r="J5703" s="4">
        <v>0.84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1.52</v>
      </c>
      <c r="Y5703" s="4">
        <v>18268.22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3364.2</v>
      </c>
      <c r="AH5703" s="4">
        <v>0</v>
      </c>
      <c r="AI5703" s="4">
        <v>0</v>
      </c>
      <c r="AJ5703" s="4">
        <v>0</v>
      </c>
      <c r="AK5703" s="4">
        <v>0</v>
      </c>
      <c r="AL5703" s="4">
        <v>3364.2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21632.42</v>
      </c>
      <c r="AU5703" s="4">
        <v>0</v>
      </c>
      <c r="AV5703" s="4">
        <v>0</v>
      </c>
      <c r="AW5703" s="8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s="5">
        <v>143305</v>
      </c>
      <c r="B5704" t="s">
        <v>343</v>
      </c>
      <c r="C5704" s="5">
        <v>44701</v>
      </c>
      <c r="D5704" t="s">
        <v>499</v>
      </c>
      <c r="E5704" s="1" t="s">
        <v>395</v>
      </c>
      <c r="F5704" s="4">
        <v>1.33</v>
      </c>
      <c r="G5704" s="4">
        <v>1.33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</v>
      </c>
      <c r="Y5704" s="4">
        <v>7888.55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7888.55</v>
      </c>
      <c r="AU5704" s="4">
        <v>0</v>
      </c>
      <c r="AV5704" s="4">
        <v>0</v>
      </c>
      <c r="AW5704" s="8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s="5">
        <v>143305</v>
      </c>
      <c r="B5705" t="s">
        <v>343</v>
      </c>
      <c r="C5705" s="5">
        <v>44743</v>
      </c>
      <c r="D5705" t="s">
        <v>502</v>
      </c>
      <c r="E5705" s="1" t="s">
        <v>395</v>
      </c>
      <c r="F5705" s="4">
        <v>0.02</v>
      </c>
      <c r="G5705" s="4">
        <v>0.02</v>
      </c>
      <c r="H5705" s="4">
        <v>0</v>
      </c>
      <c r="I5705" s="4">
        <v>0</v>
      </c>
      <c r="J5705" s="4">
        <v>0.02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  <c r="Y5705" s="4">
        <v>118.62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80.099999999999994</v>
      </c>
      <c r="AH5705" s="4">
        <v>0</v>
      </c>
      <c r="AI5705" s="4">
        <v>0</v>
      </c>
      <c r="AJ5705" s="4">
        <v>0</v>
      </c>
      <c r="AK5705" s="4">
        <v>0</v>
      </c>
      <c r="AL5705" s="4">
        <v>80.099999999999994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198.72</v>
      </c>
      <c r="AU5705" s="4">
        <v>0</v>
      </c>
      <c r="AV5705" s="4">
        <v>0</v>
      </c>
      <c r="AW5705" s="8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s="5">
        <v>143305</v>
      </c>
      <c r="B5706" t="s">
        <v>343</v>
      </c>
      <c r="C5706" s="5">
        <v>44768</v>
      </c>
      <c r="D5706" t="s">
        <v>504</v>
      </c>
      <c r="E5706" s="1" t="s">
        <v>395</v>
      </c>
      <c r="F5706" s="4">
        <v>1</v>
      </c>
      <c r="G5706" s="4">
        <v>1</v>
      </c>
      <c r="H5706" s="4">
        <v>0</v>
      </c>
      <c r="I5706" s="4">
        <v>0</v>
      </c>
      <c r="J5706" s="4">
        <v>1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1</v>
      </c>
      <c r="Y5706" s="4">
        <v>5931.24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4005</v>
      </c>
      <c r="AH5706" s="4">
        <v>0</v>
      </c>
      <c r="AI5706" s="4">
        <v>0</v>
      </c>
      <c r="AJ5706" s="4">
        <v>0</v>
      </c>
      <c r="AK5706" s="4">
        <v>0</v>
      </c>
      <c r="AL5706" s="4">
        <v>4005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9936.24</v>
      </c>
      <c r="AU5706" s="4">
        <v>0</v>
      </c>
      <c r="AV5706" s="4">
        <v>0</v>
      </c>
      <c r="AW5706" s="8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s="5">
        <v>143305</v>
      </c>
      <c r="B5707" t="s">
        <v>343</v>
      </c>
      <c r="C5707" s="5">
        <v>44776</v>
      </c>
      <c r="D5707" t="s">
        <v>505</v>
      </c>
      <c r="E5707" s="1" t="s">
        <v>395</v>
      </c>
      <c r="F5707" s="4">
        <v>4.66</v>
      </c>
      <c r="G5707" s="4">
        <v>4.66</v>
      </c>
      <c r="H5707" s="4">
        <v>0</v>
      </c>
      <c r="I5707" s="4">
        <v>0</v>
      </c>
      <c r="J5707" s="4">
        <v>1</v>
      </c>
      <c r="K5707" s="4">
        <v>0</v>
      </c>
      <c r="L5707" s="4">
        <v>0</v>
      </c>
      <c r="M5707" s="4">
        <v>0.81</v>
      </c>
      <c r="N5707" s="4">
        <v>0.23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4.66</v>
      </c>
      <c r="Y5707" s="4">
        <v>27639.58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4005</v>
      </c>
      <c r="AH5707" s="4">
        <v>0</v>
      </c>
      <c r="AI5707" s="4">
        <v>0</v>
      </c>
      <c r="AJ5707" s="4">
        <v>14085.9</v>
      </c>
      <c r="AK5707" s="4">
        <v>5896.51</v>
      </c>
      <c r="AL5707" s="4">
        <v>23987.41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51626.99</v>
      </c>
      <c r="AU5707" s="4">
        <v>0</v>
      </c>
      <c r="AV5707" s="4">
        <v>0</v>
      </c>
      <c r="AW5707" s="8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s="5">
        <v>143305</v>
      </c>
      <c r="B5708" t="s">
        <v>343</v>
      </c>
      <c r="C5708" s="5">
        <v>44784</v>
      </c>
      <c r="D5708" t="s">
        <v>506</v>
      </c>
      <c r="E5708" s="1" t="s">
        <v>395</v>
      </c>
      <c r="F5708" s="4">
        <v>3.33</v>
      </c>
      <c r="G5708" s="4">
        <v>3.33</v>
      </c>
      <c r="H5708" s="4">
        <v>0</v>
      </c>
      <c r="I5708" s="4">
        <v>0</v>
      </c>
      <c r="J5708" s="4">
        <v>0.57999999999999996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0.68</v>
      </c>
      <c r="Y5708" s="4">
        <v>19751.03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2322.9</v>
      </c>
      <c r="AH5708" s="4">
        <v>0</v>
      </c>
      <c r="AI5708" s="4">
        <v>0</v>
      </c>
      <c r="AJ5708" s="4">
        <v>0</v>
      </c>
      <c r="AK5708" s="4">
        <v>0</v>
      </c>
      <c r="AL5708" s="4">
        <v>2322.9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22073.93</v>
      </c>
      <c r="AU5708" s="4">
        <v>0</v>
      </c>
      <c r="AV5708" s="4">
        <v>0</v>
      </c>
      <c r="AW5708" s="8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s="5">
        <v>143305</v>
      </c>
      <c r="B5709" t="s">
        <v>343</v>
      </c>
      <c r="C5709" s="5">
        <v>44792</v>
      </c>
      <c r="D5709" t="s">
        <v>507</v>
      </c>
      <c r="E5709" s="1" t="s">
        <v>395</v>
      </c>
      <c r="F5709" s="4">
        <v>7.63</v>
      </c>
      <c r="G5709" s="4">
        <v>7.63</v>
      </c>
      <c r="H5709" s="4">
        <v>0</v>
      </c>
      <c r="I5709" s="4">
        <v>0</v>
      </c>
      <c r="J5709" s="4">
        <v>0</v>
      </c>
      <c r="K5709" s="4">
        <v>0</v>
      </c>
      <c r="L5709" s="4">
        <v>0</v>
      </c>
      <c r="M5709" s="4">
        <v>0</v>
      </c>
      <c r="N5709" s="4">
        <v>2</v>
      </c>
      <c r="O5709" s="4">
        <v>0.2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5</v>
      </c>
      <c r="Y5709" s="4">
        <v>45255.360000000001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0</v>
      </c>
      <c r="AH5709" s="4">
        <v>0</v>
      </c>
      <c r="AI5709" s="4">
        <v>0</v>
      </c>
      <c r="AJ5709" s="4">
        <v>0</v>
      </c>
      <c r="AK5709" s="4">
        <v>51274</v>
      </c>
      <c r="AL5709" s="4">
        <v>51274</v>
      </c>
      <c r="AM5709" s="4">
        <v>1038.4000000000001</v>
      </c>
      <c r="AN5709" s="4">
        <v>0</v>
      </c>
      <c r="AO5709" s="4">
        <v>0</v>
      </c>
      <c r="AP5709" s="4">
        <v>0</v>
      </c>
      <c r="AQ5709" s="4">
        <v>0</v>
      </c>
      <c r="AR5709" s="4">
        <v>1038.4000000000001</v>
      </c>
      <c r="AS5709" s="4">
        <v>0</v>
      </c>
      <c r="AT5709" s="4">
        <v>97567.76</v>
      </c>
      <c r="AU5709" s="4">
        <v>0</v>
      </c>
      <c r="AV5709" s="4">
        <v>0</v>
      </c>
      <c r="AW5709" s="8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s="5">
        <v>143305</v>
      </c>
      <c r="B5710" t="s">
        <v>343</v>
      </c>
      <c r="C5710" s="5">
        <v>44800</v>
      </c>
      <c r="D5710" t="s">
        <v>508</v>
      </c>
      <c r="E5710" s="1" t="s">
        <v>395</v>
      </c>
      <c r="F5710" s="4">
        <v>46.51</v>
      </c>
      <c r="G5710" s="4">
        <v>46.51</v>
      </c>
      <c r="H5710" s="4">
        <v>0</v>
      </c>
      <c r="I5710" s="4">
        <v>0</v>
      </c>
      <c r="J5710" s="4">
        <v>6.79</v>
      </c>
      <c r="K5710" s="4">
        <v>1.1200000000000001</v>
      </c>
      <c r="L5710" s="4">
        <v>0</v>
      </c>
      <c r="M5710" s="4">
        <v>0</v>
      </c>
      <c r="N5710" s="4">
        <v>0</v>
      </c>
      <c r="O5710" s="4">
        <v>0.31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0.8</v>
      </c>
      <c r="V5710" s="4">
        <v>0</v>
      </c>
      <c r="W5710" s="4">
        <v>0</v>
      </c>
      <c r="X5710" s="4">
        <v>23.49</v>
      </c>
      <c r="Y5710" s="4">
        <v>275861.96999999997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27193.95</v>
      </c>
      <c r="AH5710" s="4">
        <v>10776.64</v>
      </c>
      <c r="AI5710" s="4">
        <v>0</v>
      </c>
      <c r="AJ5710" s="4">
        <v>0</v>
      </c>
      <c r="AK5710" s="4">
        <v>0</v>
      </c>
      <c r="AL5710" s="4">
        <v>37970.589999999997</v>
      </c>
      <c r="AM5710" s="4">
        <v>1609.52</v>
      </c>
      <c r="AN5710" s="4">
        <v>0</v>
      </c>
      <c r="AO5710" s="4">
        <v>0</v>
      </c>
      <c r="AP5710" s="4">
        <v>0</v>
      </c>
      <c r="AQ5710" s="4">
        <v>0</v>
      </c>
      <c r="AR5710" s="4">
        <v>1609.52</v>
      </c>
      <c r="AS5710" s="4">
        <v>0</v>
      </c>
      <c r="AT5710" s="4">
        <v>315442.08</v>
      </c>
      <c r="AU5710" s="4">
        <v>0</v>
      </c>
      <c r="AV5710" s="4">
        <v>0</v>
      </c>
      <c r="AW5710" s="8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s="5">
        <v>143305</v>
      </c>
      <c r="B5711" t="s">
        <v>343</v>
      </c>
      <c r="C5711" s="5">
        <v>44818</v>
      </c>
      <c r="D5711" t="s">
        <v>367</v>
      </c>
      <c r="E5711" s="1" t="s">
        <v>395</v>
      </c>
      <c r="F5711" s="4">
        <v>29.63</v>
      </c>
      <c r="G5711" s="4">
        <v>29.63</v>
      </c>
      <c r="H5711" s="4">
        <v>0</v>
      </c>
      <c r="I5711" s="4">
        <v>0</v>
      </c>
      <c r="J5711" s="4">
        <v>2.83</v>
      </c>
      <c r="K5711" s="4">
        <v>0.17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23</v>
      </c>
      <c r="Y5711" s="4">
        <v>175742.64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11334.15</v>
      </c>
      <c r="AH5711" s="4">
        <v>1635.74</v>
      </c>
      <c r="AI5711" s="4">
        <v>0</v>
      </c>
      <c r="AJ5711" s="4">
        <v>0</v>
      </c>
      <c r="AK5711" s="4">
        <v>0</v>
      </c>
      <c r="AL5711" s="4">
        <v>12969.89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188712.53</v>
      </c>
      <c r="AU5711" s="4">
        <v>0</v>
      </c>
      <c r="AV5711" s="4">
        <v>0</v>
      </c>
      <c r="AW5711" s="8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s="5">
        <v>143305</v>
      </c>
      <c r="B5712" t="s">
        <v>343</v>
      </c>
      <c r="C5712" s="5">
        <v>44834</v>
      </c>
      <c r="D5712" t="s">
        <v>510</v>
      </c>
      <c r="E5712" s="1" t="s">
        <v>395</v>
      </c>
      <c r="F5712" s="4">
        <v>0.31</v>
      </c>
      <c r="G5712" s="4">
        <v>0.31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0.31</v>
      </c>
      <c r="Y5712" s="4">
        <v>1838.68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1838.68</v>
      </c>
      <c r="AU5712" s="4">
        <v>0</v>
      </c>
      <c r="AV5712" s="4">
        <v>0</v>
      </c>
      <c r="AW5712" s="8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s="5">
        <v>143305</v>
      </c>
      <c r="B5713" t="s">
        <v>343</v>
      </c>
      <c r="C5713" s="5">
        <v>44842</v>
      </c>
      <c r="D5713" t="s">
        <v>511</v>
      </c>
      <c r="E5713" s="1" t="s">
        <v>395</v>
      </c>
      <c r="F5713" s="4">
        <v>0.97</v>
      </c>
      <c r="G5713" s="4">
        <v>0.97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0.97</v>
      </c>
      <c r="Y5713" s="4">
        <v>5753.3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0</v>
      </c>
      <c r="AK5713" s="4">
        <v>0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5753.3</v>
      </c>
      <c r="AU5713" s="4">
        <v>0</v>
      </c>
      <c r="AV5713" s="4">
        <v>0</v>
      </c>
      <c r="AW5713" s="8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s="5">
        <v>143305</v>
      </c>
      <c r="B5714" t="s">
        <v>343</v>
      </c>
      <c r="C5714" s="5">
        <v>44859</v>
      </c>
      <c r="D5714" t="s">
        <v>512</v>
      </c>
      <c r="E5714" s="1" t="s">
        <v>395</v>
      </c>
      <c r="F5714" s="4">
        <v>2.08</v>
      </c>
      <c r="G5714" s="4">
        <v>2.08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1.23</v>
      </c>
      <c r="Y5714" s="4">
        <v>12336.98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12336.98</v>
      </c>
      <c r="AU5714" s="4">
        <v>0</v>
      </c>
      <c r="AV5714" s="4">
        <v>0</v>
      </c>
      <c r="AW5714" s="8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s="5">
        <v>143305</v>
      </c>
      <c r="B5715" t="s">
        <v>343</v>
      </c>
      <c r="C5715" s="5">
        <v>44867</v>
      </c>
      <c r="D5715" t="s">
        <v>513</v>
      </c>
      <c r="E5715" s="1" t="s">
        <v>395</v>
      </c>
      <c r="F5715" s="4">
        <v>0.15</v>
      </c>
      <c r="G5715" s="4">
        <v>0.15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</v>
      </c>
      <c r="Y5715" s="4">
        <v>889.69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0</v>
      </c>
      <c r="AH5715" s="4">
        <v>0</v>
      </c>
      <c r="AI5715" s="4">
        <v>0</v>
      </c>
      <c r="AJ5715" s="4">
        <v>0</v>
      </c>
      <c r="AK5715" s="4">
        <v>0</v>
      </c>
      <c r="AL5715" s="4">
        <v>0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889.69</v>
      </c>
      <c r="AU5715" s="4">
        <v>0</v>
      </c>
      <c r="AV5715" s="4">
        <v>0</v>
      </c>
      <c r="AW5715" s="8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s="5">
        <v>143305</v>
      </c>
      <c r="B5716" t="s">
        <v>343</v>
      </c>
      <c r="C5716" s="5">
        <v>44875</v>
      </c>
      <c r="D5716" t="s">
        <v>391</v>
      </c>
      <c r="E5716" s="1" t="s">
        <v>395</v>
      </c>
      <c r="F5716" s="4">
        <v>0.47</v>
      </c>
      <c r="G5716" s="4">
        <v>0.47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0.47</v>
      </c>
      <c r="Y5716" s="4">
        <v>2787.68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2787.68</v>
      </c>
      <c r="AU5716" s="4">
        <v>0</v>
      </c>
      <c r="AV5716" s="4">
        <v>0</v>
      </c>
      <c r="AW5716" s="8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s="5">
        <v>143305</v>
      </c>
      <c r="B5717" t="s">
        <v>343</v>
      </c>
      <c r="C5717" s="5">
        <v>44883</v>
      </c>
      <c r="D5717" t="s">
        <v>514</v>
      </c>
      <c r="E5717" s="1" t="s">
        <v>395</v>
      </c>
      <c r="F5717" s="4">
        <v>0.01</v>
      </c>
      <c r="G5717" s="4">
        <v>0.01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0.01</v>
      </c>
      <c r="Y5717" s="4">
        <v>59.31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59.31</v>
      </c>
      <c r="AU5717" s="4">
        <v>0</v>
      </c>
      <c r="AV5717" s="4">
        <v>0</v>
      </c>
      <c r="AW5717" s="8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s="5">
        <v>143305</v>
      </c>
      <c r="B5718" t="s">
        <v>343</v>
      </c>
      <c r="C5718" s="5">
        <v>44891</v>
      </c>
      <c r="D5718" t="s">
        <v>515</v>
      </c>
      <c r="E5718" s="1" t="s">
        <v>395</v>
      </c>
      <c r="F5718" s="4">
        <v>4.99</v>
      </c>
      <c r="G5718" s="4">
        <v>4.99</v>
      </c>
      <c r="H5718" s="4">
        <v>0</v>
      </c>
      <c r="I5718" s="4">
        <v>0</v>
      </c>
      <c r="J5718" s="4">
        <v>1.1100000000000001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3.79</v>
      </c>
      <c r="Y5718" s="4">
        <v>29596.89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4445.55</v>
      </c>
      <c r="AH5718" s="4">
        <v>0</v>
      </c>
      <c r="AI5718" s="4">
        <v>0</v>
      </c>
      <c r="AJ5718" s="4">
        <v>0</v>
      </c>
      <c r="AK5718" s="4">
        <v>0</v>
      </c>
      <c r="AL5718" s="4">
        <v>4445.55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34042.44</v>
      </c>
      <c r="AU5718" s="4">
        <v>0</v>
      </c>
      <c r="AV5718" s="4">
        <v>0</v>
      </c>
      <c r="AW5718" s="8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s="5">
        <v>143305</v>
      </c>
      <c r="B5719" t="s">
        <v>343</v>
      </c>
      <c r="C5719" s="5">
        <v>44909</v>
      </c>
      <c r="D5719" t="s">
        <v>365</v>
      </c>
      <c r="E5719" s="1" t="s">
        <v>395</v>
      </c>
      <c r="F5719" s="4">
        <v>17.829999999999998</v>
      </c>
      <c r="G5719" s="4">
        <v>17.829999999999998</v>
      </c>
      <c r="H5719" s="4">
        <v>0</v>
      </c>
      <c r="I5719" s="4">
        <v>0</v>
      </c>
      <c r="J5719" s="4">
        <v>3.29</v>
      </c>
      <c r="K5719" s="4">
        <v>0.02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0.84</v>
      </c>
      <c r="V5719" s="4">
        <v>0</v>
      </c>
      <c r="W5719" s="4">
        <v>0</v>
      </c>
      <c r="X5719" s="4">
        <v>12.4</v>
      </c>
      <c r="Y5719" s="4">
        <v>105754.01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13176.45</v>
      </c>
      <c r="AH5719" s="4">
        <v>192.44</v>
      </c>
      <c r="AI5719" s="4">
        <v>0</v>
      </c>
      <c r="AJ5719" s="4">
        <v>0</v>
      </c>
      <c r="AK5719" s="4">
        <v>0</v>
      </c>
      <c r="AL5719" s="4">
        <v>13368.89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119122.9</v>
      </c>
      <c r="AU5719" s="4">
        <v>0</v>
      </c>
      <c r="AV5719" s="4">
        <v>0</v>
      </c>
      <c r="AW5719" s="8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s="5">
        <v>143305</v>
      </c>
      <c r="B5720" t="s">
        <v>343</v>
      </c>
      <c r="C5720" s="5">
        <v>44925</v>
      </c>
      <c r="D5720" t="s">
        <v>516</v>
      </c>
      <c r="E5720" s="1" t="s">
        <v>395</v>
      </c>
      <c r="F5720" s="4">
        <v>3.11</v>
      </c>
      <c r="G5720" s="4">
        <v>3.11</v>
      </c>
      <c r="H5720" s="4">
        <v>0</v>
      </c>
      <c r="I5720" s="4">
        <v>0</v>
      </c>
      <c r="J5720" s="4">
        <v>1.01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0.76</v>
      </c>
      <c r="Y5720" s="4">
        <v>18446.16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4045.05</v>
      </c>
      <c r="AH5720" s="4">
        <v>0</v>
      </c>
      <c r="AI5720" s="4">
        <v>0</v>
      </c>
      <c r="AJ5720" s="4">
        <v>0</v>
      </c>
      <c r="AK5720" s="4">
        <v>0</v>
      </c>
      <c r="AL5720" s="4">
        <v>4045.05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22491.21</v>
      </c>
      <c r="AU5720" s="4">
        <v>0</v>
      </c>
      <c r="AV5720" s="4">
        <v>0</v>
      </c>
      <c r="AW5720" s="8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s="5">
        <v>143305</v>
      </c>
      <c r="B5721" t="s">
        <v>343</v>
      </c>
      <c r="C5721" s="5">
        <v>44933</v>
      </c>
      <c r="D5721" t="s">
        <v>517</v>
      </c>
      <c r="E5721" s="1" t="s">
        <v>395</v>
      </c>
      <c r="F5721" s="4">
        <v>1.18</v>
      </c>
      <c r="G5721" s="4">
        <v>1.18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0.57999999999999996</v>
      </c>
      <c r="V5721" s="4">
        <v>0</v>
      </c>
      <c r="W5721" s="4">
        <v>0</v>
      </c>
      <c r="X5721" s="4">
        <v>0.08</v>
      </c>
      <c r="Y5721" s="4">
        <v>6998.86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6998.86</v>
      </c>
      <c r="AU5721" s="4">
        <v>0</v>
      </c>
      <c r="AV5721" s="4">
        <v>0</v>
      </c>
      <c r="AW5721" s="8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s="5">
        <v>143305</v>
      </c>
      <c r="B5722" t="s">
        <v>343</v>
      </c>
      <c r="C5722" s="5">
        <v>44941</v>
      </c>
      <c r="D5722" t="s">
        <v>518</v>
      </c>
      <c r="E5722" s="1" t="s">
        <v>395</v>
      </c>
      <c r="F5722" s="4">
        <v>23.08</v>
      </c>
      <c r="G5722" s="4">
        <v>23.08</v>
      </c>
      <c r="H5722" s="4">
        <v>0</v>
      </c>
      <c r="I5722" s="4">
        <v>0</v>
      </c>
      <c r="J5722" s="4">
        <v>4.88</v>
      </c>
      <c r="K5722" s="4">
        <v>0.84</v>
      </c>
      <c r="L5722" s="4">
        <v>0</v>
      </c>
      <c r="M5722" s="4">
        <v>0</v>
      </c>
      <c r="N5722" s="4">
        <v>0.28999999999999998</v>
      </c>
      <c r="O5722" s="4">
        <v>0.19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12.26</v>
      </c>
      <c r="Y5722" s="4">
        <v>136893.01999999999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19544.400000000001</v>
      </c>
      <c r="AH5722" s="4">
        <v>8082.48</v>
      </c>
      <c r="AI5722" s="4">
        <v>0</v>
      </c>
      <c r="AJ5722" s="4">
        <v>0</v>
      </c>
      <c r="AK5722" s="4">
        <v>7434.73</v>
      </c>
      <c r="AL5722" s="4">
        <v>35061.61</v>
      </c>
      <c r="AM5722" s="4">
        <v>986.48</v>
      </c>
      <c r="AN5722" s="4">
        <v>0</v>
      </c>
      <c r="AO5722" s="4">
        <v>0</v>
      </c>
      <c r="AP5722" s="4">
        <v>0</v>
      </c>
      <c r="AQ5722" s="4">
        <v>0</v>
      </c>
      <c r="AR5722" s="4">
        <v>986.48</v>
      </c>
      <c r="AS5722" s="4">
        <v>0</v>
      </c>
      <c r="AT5722" s="4">
        <v>172941.11</v>
      </c>
      <c r="AU5722" s="4">
        <v>0</v>
      </c>
      <c r="AV5722" s="4">
        <v>0</v>
      </c>
      <c r="AW5722" s="8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s="5">
        <v>143305</v>
      </c>
      <c r="B5723" t="s">
        <v>343</v>
      </c>
      <c r="C5723" s="5">
        <v>44958</v>
      </c>
      <c r="D5723" t="s">
        <v>372</v>
      </c>
      <c r="E5723" s="1" t="s">
        <v>395</v>
      </c>
      <c r="F5723" s="4">
        <v>2.6</v>
      </c>
      <c r="G5723" s="4">
        <v>2.6</v>
      </c>
      <c r="H5723" s="4">
        <v>0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0.83</v>
      </c>
      <c r="Y5723" s="4">
        <v>15421.22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0</v>
      </c>
      <c r="AH5723" s="4">
        <v>0</v>
      </c>
      <c r="AI5723" s="4">
        <v>0</v>
      </c>
      <c r="AJ5723" s="4">
        <v>0</v>
      </c>
      <c r="AK5723" s="4">
        <v>0</v>
      </c>
      <c r="AL5723" s="4">
        <v>0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15421.22</v>
      </c>
      <c r="AU5723" s="4">
        <v>0</v>
      </c>
      <c r="AV5723" s="4">
        <v>0</v>
      </c>
      <c r="AW5723" s="8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s="5">
        <v>143305</v>
      </c>
      <c r="B5724" t="s">
        <v>343</v>
      </c>
      <c r="C5724" s="5">
        <v>44966</v>
      </c>
      <c r="D5724" t="s">
        <v>519</v>
      </c>
      <c r="E5724" s="1" t="s">
        <v>395</v>
      </c>
      <c r="F5724" s="4">
        <v>2.63</v>
      </c>
      <c r="G5724" s="4">
        <v>2.63</v>
      </c>
      <c r="H5724" s="4">
        <v>0</v>
      </c>
      <c r="I5724" s="4">
        <v>0</v>
      </c>
      <c r="J5724" s="4">
        <v>0.38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0.39</v>
      </c>
      <c r="Y5724" s="4">
        <v>15599.16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1521.9</v>
      </c>
      <c r="AH5724" s="4">
        <v>0</v>
      </c>
      <c r="AI5724" s="4">
        <v>0</v>
      </c>
      <c r="AJ5724" s="4">
        <v>0</v>
      </c>
      <c r="AK5724" s="4">
        <v>0</v>
      </c>
      <c r="AL5724" s="4">
        <v>1521.9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17121.060000000001</v>
      </c>
      <c r="AU5724" s="4">
        <v>0</v>
      </c>
      <c r="AV5724" s="4">
        <v>0</v>
      </c>
      <c r="AW5724" s="8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s="5">
        <v>143305</v>
      </c>
      <c r="B5725" t="s">
        <v>343</v>
      </c>
      <c r="C5725" s="5">
        <v>44974</v>
      </c>
      <c r="D5725" t="s">
        <v>520</v>
      </c>
      <c r="E5725" s="1" t="s">
        <v>395</v>
      </c>
      <c r="F5725" s="4">
        <v>0.23</v>
      </c>
      <c r="G5725" s="4">
        <v>0.23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0.23</v>
      </c>
      <c r="Y5725" s="4">
        <v>1364.19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1364.19</v>
      </c>
      <c r="AU5725" s="4">
        <v>0</v>
      </c>
      <c r="AV5725" s="4">
        <v>0</v>
      </c>
      <c r="AW5725" s="8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s="5">
        <v>143305</v>
      </c>
      <c r="B5726" t="s">
        <v>343</v>
      </c>
      <c r="C5726" s="5">
        <v>44982</v>
      </c>
      <c r="D5726" t="s">
        <v>521</v>
      </c>
      <c r="E5726" s="1" t="s">
        <v>395</v>
      </c>
      <c r="F5726" s="4">
        <v>1.93</v>
      </c>
      <c r="G5726" s="4">
        <v>1.93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1.93</v>
      </c>
      <c r="Y5726" s="4">
        <v>11447.29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0</v>
      </c>
      <c r="AL5726" s="4">
        <v>0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11447.29</v>
      </c>
      <c r="AU5726" s="4">
        <v>0</v>
      </c>
      <c r="AV5726" s="4">
        <v>0</v>
      </c>
      <c r="AW5726" s="8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s="5">
        <v>143305</v>
      </c>
      <c r="B5727" t="s">
        <v>343</v>
      </c>
      <c r="C5727" s="5">
        <v>44990</v>
      </c>
      <c r="D5727" t="s">
        <v>522</v>
      </c>
      <c r="E5727" s="1" t="s">
        <v>395</v>
      </c>
      <c r="F5727" s="4">
        <v>3.52</v>
      </c>
      <c r="G5727" s="4">
        <v>3.52</v>
      </c>
      <c r="H5727" s="4">
        <v>0</v>
      </c>
      <c r="I5727" s="4">
        <v>0</v>
      </c>
      <c r="J5727" s="4">
        <v>1.58</v>
      </c>
      <c r="K5727" s="4">
        <v>0</v>
      </c>
      <c r="L5727" s="4">
        <v>0</v>
      </c>
      <c r="M5727" s="4">
        <v>0</v>
      </c>
      <c r="N5727" s="4">
        <v>0</v>
      </c>
      <c r="O5727" s="4">
        <v>0.02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1.5</v>
      </c>
      <c r="Y5727" s="4">
        <v>20877.96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6327.9</v>
      </c>
      <c r="AH5727" s="4">
        <v>0</v>
      </c>
      <c r="AI5727" s="4">
        <v>0</v>
      </c>
      <c r="AJ5727" s="4">
        <v>0</v>
      </c>
      <c r="AK5727" s="4">
        <v>0</v>
      </c>
      <c r="AL5727" s="4">
        <v>6327.9</v>
      </c>
      <c r="AM5727" s="4">
        <v>103.84</v>
      </c>
      <c r="AN5727" s="4">
        <v>0</v>
      </c>
      <c r="AO5727" s="4">
        <v>0</v>
      </c>
      <c r="AP5727" s="4">
        <v>0</v>
      </c>
      <c r="AQ5727" s="4">
        <v>0</v>
      </c>
      <c r="AR5727" s="4">
        <v>103.84</v>
      </c>
      <c r="AS5727" s="4">
        <v>0</v>
      </c>
      <c r="AT5727" s="4">
        <v>27309.7</v>
      </c>
      <c r="AU5727" s="4">
        <v>0</v>
      </c>
      <c r="AV5727" s="4">
        <v>0</v>
      </c>
      <c r="AW5727" s="8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s="5">
        <v>143305</v>
      </c>
      <c r="B5728" t="s">
        <v>343</v>
      </c>
      <c r="C5728" s="5">
        <v>45005</v>
      </c>
      <c r="D5728" t="s">
        <v>523</v>
      </c>
      <c r="E5728" s="1" t="s">
        <v>395</v>
      </c>
      <c r="F5728" s="4">
        <v>0.06</v>
      </c>
      <c r="G5728" s="4">
        <v>0.06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0.06</v>
      </c>
      <c r="Y5728" s="4">
        <v>355.87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0</v>
      </c>
      <c r="AH5728" s="4">
        <v>0</v>
      </c>
      <c r="AI5728" s="4">
        <v>0</v>
      </c>
      <c r="AJ5728" s="4">
        <v>0</v>
      </c>
      <c r="AK5728" s="4">
        <v>0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355.87</v>
      </c>
      <c r="AU5728" s="4">
        <v>0</v>
      </c>
      <c r="AV5728" s="4">
        <v>0</v>
      </c>
      <c r="AW5728" s="8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s="5">
        <v>143305</v>
      </c>
      <c r="B5729" t="s">
        <v>343</v>
      </c>
      <c r="C5729" s="5">
        <v>45021</v>
      </c>
      <c r="D5729" t="s">
        <v>525</v>
      </c>
      <c r="E5729" s="1" t="s">
        <v>395</v>
      </c>
      <c r="F5729" s="4">
        <v>0.42</v>
      </c>
      <c r="G5729" s="4">
        <v>0.42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0.31</v>
      </c>
      <c r="Y5729" s="4">
        <v>2491.12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2491.12</v>
      </c>
      <c r="AU5729" s="4">
        <v>0</v>
      </c>
      <c r="AV5729" s="4">
        <v>0</v>
      </c>
      <c r="AW5729" s="8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s="5">
        <v>143305</v>
      </c>
      <c r="B5730" t="s">
        <v>343</v>
      </c>
      <c r="C5730" s="5">
        <v>45047</v>
      </c>
      <c r="D5730" t="s">
        <v>527</v>
      </c>
      <c r="E5730" s="1" t="s">
        <v>395</v>
      </c>
      <c r="F5730" s="4">
        <v>15.7</v>
      </c>
      <c r="G5730" s="4">
        <v>15.7</v>
      </c>
      <c r="H5730" s="4">
        <v>0</v>
      </c>
      <c r="I5730" s="4">
        <v>0</v>
      </c>
      <c r="J5730" s="4">
        <v>0.01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3.11</v>
      </c>
      <c r="V5730" s="4">
        <v>0</v>
      </c>
      <c r="W5730" s="4">
        <v>0</v>
      </c>
      <c r="X5730" s="4">
        <v>8.11</v>
      </c>
      <c r="Y5730" s="4">
        <v>93120.47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40.049999999999997</v>
      </c>
      <c r="AH5730" s="4">
        <v>0</v>
      </c>
      <c r="AI5730" s="4">
        <v>0</v>
      </c>
      <c r="AJ5730" s="4">
        <v>0</v>
      </c>
      <c r="AK5730" s="4">
        <v>0</v>
      </c>
      <c r="AL5730" s="4">
        <v>40.049999999999997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93160.52</v>
      </c>
      <c r="AU5730" s="4">
        <v>0</v>
      </c>
      <c r="AV5730" s="4">
        <v>0</v>
      </c>
      <c r="AW5730" s="8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s="5">
        <v>143305</v>
      </c>
      <c r="B5731" t="s">
        <v>343</v>
      </c>
      <c r="C5731" s="5">
        <v>45054</v>
      </c>
      <c r="D5731" t="s">
        <v>528</v>
      </c>
      <c r="E5731" s="1" t="s">
        <v>395</v>
      </c>
      <c r="F5731" s="4">
        <v>7.98</v>
      </c>
      <c r="G5731" s="4">
        <v>7.98</v>
      </c>
      <c r="H5731" s="4">
        <v>0</v>
      </c>
      <c r="I5731" s="4">
        <v>0</v>
      </c>
      <c r="J5731" s="4">
        <v>0.71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0.96</v>
      </c>
      <c r="V5731" s="4">
        <v>0</v>
      </c>
      <c r="W5731" s="4">
        <v>0</v>
      </c>
      <c r="X5731" s="4">
        <v>4.8</v>
      </c>
      <c r="Y5731" s="4">
        <v>47331.3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2843.55</v>
      </c>
      <c r="AH5731" s="4">
        <v>0</v>
      </c>
      <c r="AI5731" s="4">
        <v>0</v>
      </c>
      <c r="AJ5731" s="4">
        <v>0</v>
      </c>
      <c r="AK5731" s="4">
        <v>0</v>
      </c>
      <c r="AL5731" s="4">
        <v>2843.55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50174.85</v>
      </c>
      <c r="AU5731" s="4">
        <v>0</v>
      </c>
      <c r="AV5731" s="4">
        <v>0</v>
      </c>
      <c r="AW5731" s="8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s="5">
        <v>143305</v>
      </c>
      <c r="B5732" t="s">
        <v>343</v>
      </c>
      <c r="C5732" s="5">
        <v>45062</v>
      </c>
      <c r="D5732" t="s">
        <v>529</v>
      </c>
      <c r="E5732" s="1" t="s">
        <v>395</v>
      </c>
      <c r="F5732" s="4">
        <v>1</v>
      </c>
      <c r="G5732" s="4">
        <v>1</v>
      </c>
      <c r="H5732" s="4">
        <v>0</v>
      </c>
      <c r="I5732" s="4">
        <v>0</v>
      </c>
      <c r="J5732" s="4">
        <v>1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</v>
      </c>
      <c r="Y5732" s="4">
        <v>5931.24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4005</v>
      </c>
      <c r="AH5732" s="4">
        <v>0</v>
      </c>
      <c r="AI5732" s="4">
        <v>0</v>
      </c>
      <c r="AJ5732" s="4">
        <v>0</v>
      </c>
      <c r="AK5732" s="4">
        <v>0</v>
      </c>
      <c r="AL5732" s="4">
        <v>4005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9936.24</v>
      </c>
      <c r="AU5732" s="4">
        <v>0</v>
      </c>
      <c r="AV5732" s="4">
        <v>0</v>
      </c>
      <c r="AW5732" s="8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s="5">
        <v>143305</v>
      </c>
      <c r="B5733" t="s">
        <v>343</v>
      </c>
      <c r="C5733" s="5">
        <v>45070</v>
      </c>
      <c r="D5733" t="s">
        <v>530</v>
      </c>
      <c r="E5733" s="1" t="s">
        <v>395</v>
      </c>
      <c r="F5733" s="4">
        <v>0.78</v>
      </c>
      <c r="G5733" s="4">
        <v>0.78</v>
      </c>
      <c r="H5733" s="4">
        <v>0</v>
      </c>
      <c r="I5733" s="4">
        <v>0</v>
      </c>
      <c r="J5733" s="4">
        <v>0</v>
      </c>
      <c r="K5733" s="4">
        <v>0.22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0.35</v>
      </c>
      <c r="Y5733" s="4">
        <v>4626.37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2116.84</v>
      </c>
      <c r="AI5733" s="4">
        <v>0</v>
      </c>
      <c r="AJ5733" s="4">
        <v>0</v>
      </c>
      <c r="AK5733" s="4">
        <v>0</v>
      </c>
      <c r="AL5733" s="4">
        <v>2116.84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6743.21</v>
      </c>
      <c r="AU5733" s="4">
        <v>0</v>
      </c>
      <c r="AV5733" s="4">
        <v>0</v>
      </c>
      <c r="AW5733" s="8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s="5">
        <v>143305</v>
      </c>
      <c r="B5734" t="s">
        <v>343</v>
      </c>
      <c r="C5734" s="5">
        <v>45088</v>
      </c>
      <c r="D5734" t="s">
        <v>531</v>
      </c>
      <c r="E5734" s="1" t="s">
        <v>395</v>
      </c>
      <c r="F5734" s="4">
        <v>1.7</v>
      </c>
      <c r="G5734" s="4">
        <v>1.7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1.7</v>
      </c>
      <c r="Y5734" s="4">
        <v>10083.11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10083.11</v>
      </c>
      <c r="AU5734" s="4">
        <v>0</v>
      </c>
      <c r="AV5734" s="4">
        <v>0</v>
      </c>
      <c r="AW5734" s="8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s="5">
        <v>143305</v>
      </c>
      <c r="B5735" t="s">
        <v>343</v>
      </c>
      <c r="C5735" s="5">
        <v>45096</v>
      </c>
      <c r="D5735" t="s">
        <v>532</v>
      </c>
      <c r="E5735" s="1" t="s">
        <v>395</v>
      </c>
      <c r="F5735" s="4">
        <v>3.11</v>
      </c>
      <c r="G5735" s="4">
        <v>3.11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0.24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0.84</v>
      </c>
      <c r="Y5735" s="4">
        <v>18446.16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6152.88</v>
      </c>
      <c r="AL5735" s="4">
        <v>6152.88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24599.040000000001</v>
      </c>
      <c r="AU5735" s="4">
        <v>0</v>
      </c>
      <c r="AV5735" s="4">
        <v>0</v>
      </c>
      <c r="AW5735" s="8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s="5">
        <v>143305</v>
      </c>
      <c r="B5736" t="s">
        <v>343</v>
      </c>
      <c r="C5736" s="5">
        <v>45104</v>
      </c>
      <c r="D5736" t="s">
        <v>533</v>
      </c>
      <c r="E5736" s="1" t="s">
        <v>395</v>
      </c>
      <c r="F5736" s="4">
        <v>3.35</v>
      </c>
      <c r="G5736" s="4">
        <v>3.35</v>
      </c>
      <c r="H5736" s="4">
        <v>0</v>
      </c>
      <c r="I5736" s="4">
        <v>0</v>
      </c>
      <c r="J5736" s="4">
        <v>2.08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1.24</v>
      </c>
      <c r="Y5736" s="4">
        <v>19869.650000000001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8330.4</v>
      </c>
      <c r="AH5736" s="4">
        <v>0</v>
      </c>
      <c r="AI5736" s="4">
        <v>0</v>
      </c>
      <c r="AJ5736" s="4">
        <v>0</v>
      </c>
      <c r="AK5736" s="4">
        <v>0</v>
      </c>
      <c r="AL5736" s="4">
        <v>8330.4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28200.05</v>
      </c>
      <c r="AU5736" s="4">
        <v>0</v>
      </c>
      <c r="AV5736" s="4">
        <v>0</v>
      </c>
      <c r="AW5736" s="8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s="5">
        <v>143305</v>
      </c>
      <c r="B5737" t="s">
        <v>343</v>
      </c>
      <c r="C5737" s="5">
        <v>45112</v>
      </c>
      <c r="D5737" t="s">
        <v>534</v>
      </c>
      <c r="E5737" s="1" t="s">
        <v>395</v>
      </c>
      <c r="F5737" s="4">
        <v>8.1300000000000008</v>
      </c>
      <c r="G5737" s="4">
        <v>8.1300000000000008</v>
      </c>
      <c r="H5737" s="4">
        <v>0</v>
      </c>
      <c r="I5737" s="4">
        <v>0</v>
      </c>
      <c r="J5737" s="4">
        <v>4.01</v>
      </c>
      <c r="K5737" s="4">
        <v>0</v>
      </c>
      <c r="L5737" s="4">
        <v>0</v>
      </c>
      <c r="M5737" s="4">
        <v>0</v>
      </c>
      <c r="N5737" s="4">
        <v>0</v>
      </c>
      <c r="O5737" s="4">
        <v>0.13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7.13</v>
      </c>
      <c r="Y5737" s="4">
        <v>48220.98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16060.05</v>
      </c>
      <c r="AH5737" s="4">
        <v>0</v>
      </c>
      <c r="AI5737" s="4">
        <v>0</v>
      </c>
      <c r="AJ5737" s="4">
        <v>0</v>
      </c>
      <c r="AK5737" s="4">
        <v>0</v>
      </c>
      <c r="AL5737" s="4">
        <v>16060.05</v>
      </c>
      <c r="AM5737" s="4">
        <v>674.96</v>
      </c>
      <c r="AN5737" s="4">
        <v>0</v>
      </c>
      <c r="AO5737" s="4">
        <v>0</v>
      </c>
      <c r="AP5737" s="4">
        <v>0</v>
      </c>
      <c r="AQ5737" s="4">
        <v>0</v>
      </c>
      <c r="AR5737" s="4">
        <v>674.96</v>
      </c>
      <c r="AS5737" s="4">
        <v>0</v>
      </c>
      <c r="AT5737" s="4">
        <v>64955.99</v>
      </c>
      <c r="AU5737" s="4">
        <v>0</v>
      </c>
      <c r="AV5737" s="4">
        <v>0</v>
      </c>
      <c r="AW5737" s="8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s="5">
        <v>143305</v>
      </c>
      <c r="B5738" t="s">
        <v>343</v>
      </c>
      <c r="C5738" s="5">
        <v>45120</v>
      </c>
      <c r="D5738" t="s">
        <v>535</v>
      </c>
      <c r="E5738" s="1" t="s">
        <v>395</v>
      </c>
      <c r="F5738" s="4">
        <v>2.74</v>
      </c>
      <c r="G5738" s="4">
        <v>2.74</v>
      </c>
      <c r="H5738" s="4">
        <v>0</v>
      </c>
      <c r="I5738" s="4">
        <v>0</v>
      </c>
      <c r="J5738" s="4">
        <v>0.39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1.94</v>
      </c>
      <c r="Y5738" s="4">
        <v>16251.6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1561.95</v>
      </c>
      <c r="AH5738" s="4">
        <v>0</v>
      </c>
      <c r="AI5738" s="4">
        <v>0</v>
      </c>
      <c r="AJ5738" s="4">
        <v>0</v>
      </c>
      <c r="AK5738" s="4">
        <v>0</v>
      </c>
      <c r="AL5738" s="4">
        <v>1561.95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17813.55</v>
      </c>
      <c r="AU5738" s="4">
        <v>0</v>
      </c>
      <c r="AV5738" s="4">
        <v>0</v>
      </c>
      <c r="AW5738" s="8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s="5">
        <v>143305</v>
      </c>
      <c r="B5739" t="s">
        <v>343</v>
      </c>
      <c r="C5739" s="5">
        <v>45138</v>
      </c>
      <c r="D5739" t="s">
        <v>536</v>
      </c>
      <c r="E5739" s="1" t="s">
        <v>395</v>
      </c>
      <c r="F5739" s="4">
        <v>3.25</v>
      </c>
      <c r="G5739" s="4">
        <v>3.25</v>
      </c>
      <c r="H5739" s="4">
        <v>0</v>
      </c>
      <c r="I5739" s="4">
        <v>0</v>
      </c>
      <c r="J5739" s="4">
        <v>0.74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1.5</v>
      </c>
      <c r="Y5739" s="4">
        <v>19276.53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2963.7</v>
      </c>
      <c r="AH5739" s="4">
        <v>0</v>
      </c>
      <c r="AI5739" s="4">
        <v>0</v>
      </c>
      <c r="AJ5739" s="4">
        <v>0</v>
      </c>
      <c r="AK5739" s="4">
        <v>0</v>
      </c>
      <c r="AL5739" s="4">
        <v>2963.7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22240.23</v>
      </c>
      <c r="AU5739" s="4">
        <v>0</v>
      </c>
      <c r="AV5739" s="4">
        <v>0</v>
      </c>
      <c r="AW5739" s="8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s="5">
        <v>143305</v>
      </c>
      <c r="B5740" t="s">
        <v>343</v>
      </c>
      <c r="C5740" s="5">
        <v>45153</v>
      </c>
      <c r="D5740" t="s">
        <v>538</v>
      </c>
      <c r="E5740" s="1" t="s">
        <v>395</v>
      </c>
      <c r="F5740" s="4">
        <v>3.4</v>
      </c>
      <c r="G5740" s="4">
        <v>3.4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0.41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3.28</v>
      </c>
      <c r="Y5740" s="4">
        <v>20166.22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10511.17</v>
      </c>
      <c r="AL5740" s="4">
        <v>10511.17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30677.39</v>
      </c>
      <c r="AU5740" s="4">
        <v>0</v>
      </c>
      <c r="AV5740" s="4">
        <v>0</v>
      </c>
      <c r="AW5740" s="8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s="5">
        <v>143305</v>
      </c>
      <c r="B5741" t="s">
        <v>343</v>
      </c>
      <c r="C5741" s="5">
        <v>45161</v>
      </c>
      <c r="D5741" t="s">
        <v>539</v>
      </c>
      <c r="E5741" s="1" t="s">
        <v>395</v>
      </c>
      <c r="F5741" s="4">
        <v>1.56</v>
      </c>
      <c r="G5741" s="4">
        <v>1.56</v>
      </c>
      <c r="H5741" s="4">
        <v>0</v>
      </c>
      <c r="I5741" s="4">
        <v>0</v>
      </c>
      <c r="J5741" s="4">
        <v>0.72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1.56</v>
      </c>
      <c r="Y5741" s="4">
        <v>9252.73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2883.6</v>
      </c>
      <c r="AH5741" s="4">
        <v>0</v>
      </c>
      <c r="AI5741" s="4">
        <v>0</v>
      </c>
      <c r="AJ5741" s="4">
        <v>0</v>
      </c>
      <c r="AK5741" s="4">
        <v>0</v>
      </c>
      <c r="AL5741" s="4">
        <v>2883.6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12136.33</v>
      </c>
      <c r="AU5741" s="4">
        <v>0</v>
      </c>
      <c r="AV5741" s="4">
        <v>0</v>
      </c>
      <c r="AW5741" s="8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s="5">
        <v>143305</v>
      </c>
      <c r="B5742" t="s">
        <v>343</v>
      </c>
      <c r="C5742" s="5">
        <v>45179</v>
      </c>
      <c r="D5742" t="s">
        <v>540</v>
      </c>
      <c r="E5742" s="1" t="s">
        <v>395</v>
      </c>
      <c r="F5742" s="4">
        <v>25.62</v>
      </c>
      <c r="G5742" s="4">
        <v>25.62</v>
      </c>
      <c r="H5742" s="4">
        <v>0</v>
      </c>
      <c r="I5742" s="4">
        <v>1.64</v>
      </c>
      <c r="J5742" s="4">
        <v>4.84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20.12</v>
      </c>
      <c r="Y5742" s="4">
        <v>151958.37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2587.92</v>
      </c>
      <c r="AG5742" s="4">
        <v>19384.2</v>
      </c>
      <c r="AH5742" s="4">
        <v>0</v>
      </c>
      <c r="AI5742" s="4">
        <v>0</v>
      </c>
      <c r="AJ5742" s="4">
        <v>0</v>
      </c>
      <c r="AK5742" s="4">
        <v>0</v>
      </c>
      <c r="AL5742" s="4">
        <v>21972.12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173930.49</v>
      </c>
      <c r="AU5742" s="4">
        <v>0</v>
      </c>
      <c r="AV5742" s="4">
        <v>0</v>
      </c>
      <c r="AW5742" s="8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s="5">
        <v>143305</v>
      </c>
      <c r="B5743" t="s">
        <v>343</v>
      </c>
      <c r="C5743" s="5">
        <v>45187</v>
      </c>
      <c r="D5743" t="s">
        <v>541</v>
      </c>
      <c r="E5743" s="1" t="s">
        <v>395</v>
      </c>
      <c r="F5743" s="4">
        <v>0.86</v>
      </c>
      <c r="G5743" s="4">
        <v>0.86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0.4</v>
      </c>
      <c r="Y5743" s="4">
        <v>5100.87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5100.87</v>
      </c>
      <c r="AU5743" s="4">
        <v>0</v>
      </c>
      <c r="AV5743" s="4">
        <v>0</v>
      </c>
      <c r="AW5743" s="8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s="5">
        <v>143305</v>
      </c>
      <c r="B5744" t="s">
        <v>343</v>
      </c>
      <c r="C5744" s="5">
        <v>45195</v>
      </c>
      <c r="D5744" t="s">
        <v>542</v>
      </c>
      <c r="E5744" s="1" t="s">
        <v>395</v>
      </c>
      <c r="F5744" s="4">
        <v>1.96</v>
      </c>
      <c r="G5744" s="4">
        <v>1.96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0.24</v>
      </c>
      <c r="V5744" s="4">
        <v>0</v>
      </c>
      <c r="W5744" s="4">
        <v>0</v>
      </c>
      <c r="X5744" s="4">
        <v>1.57</v>
      </c>
      <c r="Y5744" s="4">
        <v>11625.23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11625.23</v>
      </c>
      <c r="AU5744" s="4">
        <v>0</v>
      </c>
      <c r="AV5744" s="4">
        <v>0</v>
      </c>
      <c r="AW5744" s="8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s="5">
        <v>143305</v>
      </c>
      <c r="B5745" t="s">
        <v>343</v>
      </c>
      <c r="C5745" s="5">
        <v>45211</v>
      </c>
      <c r="D5745" t="s">
        <v>544</v>
      </c>
      <c r="E5745" s="1" t="s">
        <v>395</v>
      </c>
      <c r="F5745" s="4">
        <v>0.21</v>
      </c>
      <c r="G5745" s="4">
        <v>0.21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0</v>
      </c>
      <c r="Y5745" s="4">
        <v>1245.56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1245.56</v>
      </c>
      <c r="AU5745" s="4">
        <v>0</v>
      </c>
      <c r="AV5745" s="4">
        <v>0</v>
      </c>
      <c r="AW5745" s="8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s="5">
        <v>143305</v>
      </c>
      <c r="B5746" t="s">
        <v>343</v>
      </c>
      <c r="C5746" s="5">
        <v>45229</v>
      </c>
      <c r="D5746" t="s">
        <v>922</v>
      </c>
      <c r="E5746" s="1" t="s">
        <v>395</v>
      </c>
      <c r="F5746" s="4">
        <v>1.29</v>
      </c>
      <c r="G5746" s="4">
        <v>1.29</v>
      </c>
      <c r="H5746" s="4">
        <v>0</v>
      </c>
      <c r="I5746" s="4">
        <v>0</v>
      </c>
      <c r="J5746" s="4">
        <v>0.03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  <c r="Y5746" s="4">
        <v>7651.3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120.15</v>
      </c>
      <c r="AH5746" s="4">
        <v>0</v>
      </c>
      <c r="AI5746" s="4">
        <v>0</v>
      </c>
      <c r="AJ5746" s="4">
        <v>0</v>
      </c>
      <c r="AK5746" s="4">
        <v>0</v>
      </c>
      <c r="AL5746" s="4">
        <v>120.15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7771.45</v>
      </c>
      <c r="AU5746" s="4">
        <v>0</v>
      </c>
      <c r="AV5746" s="4">
        <v>0</v>
      </c>
      <c r="AW5746" s="8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s="5">
        <v>143305</v>
      </c>
      <c r="B5747" t="s">
        <v>343</v>
      </c>
      <c r="C5747" s="5">
        <v>45245</v>
      </c>
      <c r="D5747" t="s">
        <v>545</v>
      </c>
      <c r="E5747" s="1" t="s">
        <v>395</v>
      </c>
      <c r="F5747" s="4">
        <v>1.7</v>
      </c>
      <c r="G5747" s="4">
        <v>1.7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0.7</v>
      </c>
      <c r="Y5747" s="4">
        <v>10083.11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10083.11</v>
      </c>
      <c r="AU5747" s="4">
        <v>0</v>
      </c>
      <c r="AV5747" s="4">
        <v>0</v>
      </c>
      <c r="AW5747" s="8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s="5">
        <v>143305</v>
      </c>
      <c r="B5748" t="s">
        <v>343</v>
      </c>
      <c r="C5748" s="5">
        <v>45252</v>
      </c>
      <c r="D5748" t="s">
        <v>546</v>
      </c>
      <c r="E5748" s="1" t="s">
        <v>395</v>
      </c>
      <c r="F5748" s="4">
        <v>4.1500000000000004</v>
      </c>
      <c r="G5748" s="4">
        <v>4.1500000000000004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0.13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1.1499999999999999</v>
      </c>
      <c r="Y5748" s="4">
        <v>24614.65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0</v>
      </c>
      <c r="AI5748" s="4">
        <v>0</v>
      </c>
      <c r="AJ5748" s="4">
        <v>0</v>
      </c>
      <c r="AK5748" s="4">
        <v>0</v>
      </c>
      <c r="AL5748" s="4">
        <v>0</v>
      </c>
      <c r="AM5748" s="4">
        <v>674.96</v>
      </c>
      <c r="AN5748" s="4">
        <v>0</v>
      </c>
      <c r="AO5748" s="4">
        <v>0</v>
      </c>
      <c r="AP5748" s="4">
        <v>0</v>
      </c>
      <c r="AQ5748" s="4">
        <v>0</v>
      </c>
      <c r="AR5748" s="4">
        <v>674.96</v>
      </c>
      <c r="AS5748" s="4">
        <v>0</v>
      </c>
      <c r="AT5748" s="4">
        <v>25289.61</v>
      </c>
      <c r="AU5748" s="4">
        <v>0</v>
      </c>
      <c r="AV5748" s="4">
        <v>0</v>
      </c>
      <c r="AW5748" s="8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s="5">
        <v>143305</v>
      </c>
      <c r="B5749" t="s">
        <v>343</v>
      </c>
      <c r="C5749" s="5">
        <v>45260</v>
      </c>
      <c r="D5749" t="s">
        <v>547</v>
      </c>
      <c r="E5749" s="1" t="s">
        <v>395</v>
      </c>
      <c r="F5749" s="4">
        <v>1.52</v>
      </c>
      <c r="G5749" s="4">
        <v>1.52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0.98</v>
      </c>
      <c r="Y5749" s="4">
        <v>9015.48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0</v>
      </c>
      <c r="AH5749" s="4">
        <v>0</v>
      </c>
      <c r="AI5749" s="4">
        <v>0</v>
      </c>
      <c r="AJ5749" s="4">
        <v>0</v>
      </c>
      <c r="AK5749" s="4">
        <v>0</v>
      </c>
      <c r="AL5749" s="4">
        <v>0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9015.48</v>
      </c>
      <c r="AU5749" s="4">
        <v>0</v>
      </c>
      <c r="AV5749" s="4">
        <v>0</v>
      </c>
      <c r="AW5749" s="8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s="5">
        <v>143305</v>
      </c>
      <c r="B5750" t="s">
        <v>343</v>
      </c>
      <c r="C5750" s="5">
        <v>45278</v>
      </c>
      <c r="D5750" t="s">
        <v>548</v>
      </c>
      <c r="E5750" s="1" t="s">
        <v>395</v>
      </c>
      <c r="F5750" s="4">
        <v>2.98</v>
      </c>
      <c r="G5750" s="4">
        <v>2.98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2.94</v>
      </c>
      <c r="Y5750" s="4">
        <v>17675.099999999999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0</v>
      </c>
      <c r="AH5750" s="4">
        <v>0</v>
      </c>
      <c r="AI5750" s="4">
        <v>0</v>
      </c>
      <c r="AJ5750" s="4">
        <v>0</v>
      </c>
      <c r="AK5750" s="4">
        <v>0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17675.099999999999</v>
      </c>
      <c r="AU5750" s="4">
        <v>0</v>
      </c>
      <c r="AV5750" s="4">
        <v>0</v>
      </c>
      <c r="AW5750" s="8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s="5">
        <v>143305</v>
      </c>
      <c r="B5751" t="s">
        <v>343</v>
      </c>
      <c r="C5751" s="5">
        <v>45286</v>
      </c>
      <c r="D5751" t="s">
        <v>549</v>
      </c>
      <c r="E5751" s="1" t="s">
        <v>395</v>
      </c>
      <c r="F5751" s="4">
        <v>2</v>
      </c>
      <c r="G5751" s="4">
        <v>2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0.18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</v>
      </c>
      <c r="Y5751" s="4">
        <v>11862.48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0</v>
      </c>
      <c r="AH5751" s="4">
        <v>0</v>
      </c>
      <c r="AI5751" s="4">
        <v>0</v>
      </c>
      <c r="AJ5751" s="4">
        <v>0</v>
      </c>
      <c r="AK5751" s="4">
        <v>0</v>
      </c>
      <c r="AL5751" s="4">
        <v>0</v>
      </c>
      <c r="AM5751" s="4">
        <v>934.56</v>
      </c>
      <c r="AN5751" s="4">
        <v>0</v>
      </c>
      <c r="AO5751" s="4">
        <v>0</v>
      </c>
      <c r="AP5751" s="4">
        <v>0</v>
      </c>
      <c r="AQ5751" s="4">
        <v>0</v>
      </c>
      <c r="AR5751" s="4">
        <v>934.56</v>
      </c>
      <c r="AS5751" s="4">
        <v>0</v>
      </c>
      <c r="AT5751" s="4">
        <v>12797.04</v>
      </c>
      <c r="AU5751" s="4">
        <v>0</v>
      </c>
      <c r="AV5751" s="4">
        <v>0</v>
      </c>
      <c r="AW5751" s="8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s="5">
        <v>143305</v>
      </c>
      <c r="B5752" t="s">
        <v>343</v>
      </c>
      <c r="C5752" s="5">
        <v>45294</v>
      </c>
      <c r="D5752" t="s">
        <v>550</v>
      </c>
      <c r="E5752" s="1" t="s">
        <v>395</v>
      </c>
      <c r="F5752" s="4">
        <v>0.97</v>
      </c>
      <c r="G5752" s="4">
        <v>0.97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  <c r="Y5752" s="4">
        <v>5753.3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5753.3</v>
      </c>
      <c r="AU5752" s="4">
        <v>0</v>
      </c>
      <c r="AV5752" s="4">
        <v>0</v>
      </c>
      <c r="AW5752" s="8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s="5">
        <v>143305</v>
      </c>
      <c r="B5753" t="s">
        <v>343</v>
      </c>
      <c r="C5753" s="5">
        <v>45302</v>
      </c>
      <c r="D5753" t="s">
        <v>551</v>
      </c>
      <c r="E5753" s="1" t="s">
        <v>395</v>
      </c>
      <c r="F5753" s="4">
        <v>0.02</v>
      </c>
      <c r="G5753" s="4">
        <v>0.02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  <c r="Y5753" s="4">
        <v>118.62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118.62</v>
      </c>
      <c r="AU5753" s="4">
        <v>0</v>
      </c>
      <c r="AV5753" s="4">
        <v>0</v>
      </c>
      <c r="AW5753" s="8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s="5">
        <v>143305</v>
      </c>
      <c r="B5754" t="s">
        <v>343</v>
      </c>
      <c r="C5754" s="5">
        <v>45344</v>
      </c>
      <c r="D5754" t="s">
        <v>554</v>
      </c>
      <c r="E5754" s="1" t="s">
        <v>395</v>
      </c>
      <c r="F5754" s="4">
        <v>2.04</v>
      </c>
      <c r="G5754" s="4">
        <v>2.04</v>
      </c>
      <c r="H5754" s="4">
        <v>0</v>
      </c>
      <c r="I5754" s="4">
        <v>0</v>
      </c>
      <c r="J5754" s="4">
        <v>0.15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0.52</v>
      </c>
      <c r="Y5754" s="4">
        <v>12099.73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600.75</v>
      </c>
      <c r="AH5754" s="4">
        <v>0</v>
      </c>
      <c r="AI5754" s="4">
        <v>0</v>
      </c>
      <c r="AJ5754" s="4">
        <v>0</v>
      </c>
      <c r="AK5754" s="4">
        <v>0</v>
      </c>
      <c r="AL5754" s="4">
        <v>600.75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12700.48</v>
      </c>
      <c r="AU5754" s="4">
        <v>0</v>
      </c>
      <c r="AV5754" s="4">
        <v>0</v>
      </c>
      <c r="AW5754" s="8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s="5">
        <v>143305</v>
      </c>
      <c r="B5755" t="s">
        <v>343</v>
      </c>
      <c r="C5755" s="5">
        <v>45351</v>
      </c>
      <c r="D5755" t="s">
        <v>555</v>
      </c>
      <c r="E5755" s="1" t="s">
        <v>395</v>
      </c>
      <c r="F5755" s="4">
        <v>3.25</v>
      </c>
      <c r="G5755" s="4">
        <v>3.25</v>
      </c>
      <c r="H5755" s="4">
        <v>0</v>
      </c>
      <c r="I5755" s="4">
        <v>0</v>
      </c>
      <c r="J5755" s="4">
        <v>0.91</v>
      </c>
      <c r="K5755" s="4">
        <v>0</v>
      </c>
      <c r="L5755" s="4">
        <v>0</v>
      </c>
      <c r="M5755" s="4">
        <v>0.09</v>
      </c>
      <c r="N5755" s="4">
        <v>0.03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2.1800000000000002</v>
      </c>
      <c r="Y5755" s="4">
        <v>19276.53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3644.55</v>
      </c>
      <c r="AH5755" s="4">
        <v>0</v>
      </c>
      <c r="AI5755" s="4">
        <v>0</v>
      </c>
      <c r="AJ5755" s="4">
        <v>1565.1</v>
      </c>
      <c r="AK5755" s="4">
        <v>769.11</v>
      </c>
      <c r="AL5755" s="4">
        <v>5978.76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25255.29</v>
      </c>
      <c r="AU5755" s="4">
        <v>0</v>
      </c>
      <c r="AV5755" s="4">
        <v>0</v>
      </c>
      <c r="AW5755" s="8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s="5">
        <v>143305</v>
      </c>
      <c r="B5756" t="s">
        <v>343</v>
      </c>
      <c r="C5756" s="5">
        <v>45385</v>
      </c>
      <c r="D5756" t="s">
        <v>897</v>
      </c>
      <c r="E5756" s="1" t="s">
        <v>395</v>
      </c>
      <c r="F5756" s="4">
        <v>1</v>
      </c>
      <c r="G5756" s="4">
        <v>1</v>
      </c>
      <c r="H5756" s="4">
        <v>0</v>
      </c>
      <c r="I5756" s="4">
        <v>0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1</v>
      </c>
      <c r="Y5756" s="4">
        <v>5931.24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0</v>
      </c>
      <c r="AH5756" s="4">
        <v>0</v>
      </c>
      <c r="AI5756" s="4">
        <v>0</v>
      </c>
      <c r="AJ5756" s="4">
        <v>0</v>
      </c>
      <c r="AK5756" s="4">
        <v>0</v>
      </c>
      <c r="AL5756" s="4">
        <v>0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5931.24</v>
      </c>
      <c r="AU5756" s="4">
        <v>0</v>
      </c>
      <c r="AV5756" s="4">
        <v>0</v>
      </c>
      <c r="AW5756" s="8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s="5">
        <v>143305</v>
      </c>
      <c r="B5757" t="s">
        <v>343</v>
      </c>
      <c r="C5757" s="5">
        <v>45393</v>
      </c>
      <c r="D5757" t="s">
        <v>557</v>
      </c>
      <c r="E5757" s="1" t="s">
        <v>395</v>
      </c>
      <c r="F5757" s="4">
        <v>0.52</v>
      </c>
      <c r="G5757" s="4">
        <v>0.52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0.52</v>
      </c>
      <c r="Y5757" s="4">
        <v>3084.24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3084.24</v>
      </c>
      <c r="AU5757" s="4">
        <v>0</v>
      </c>
      <c r="AV5757" s="4">
        <v>0</v>
      </c>
      <c r="AW5757" s="8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s="5">
        <v>143305</v>
      </c>
      <c r="B5758" t="s">
        <v>343</v>
      </c>
      <c r="C5758" s="5">
        <v>45401</v>
      </c>
      <c r="D5758" t="s">
        <v>558</v>
      </c>
      <c r="E5758" s="1" t="s">
        <v>395</v>
      </c>
      <c r="F5758" s="4">
        <v>4.5999999999999996</v>
      </c>
      <c r="G5758" s="4">
        <v>4.5999999999999996</v>
      </c>
      <c r="H5758" s="4">
        <v>0</v>
      </c>
      <c r="I5758" s="4">
        <v>0</v>
      </c>
      <c r="J5758" s="4">
        <v>0.26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3.13</v>
      </c>
      <c r="Y5758" s="4">
        <v>27283.7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1041.3</v>
      </c>
      <c r="AH5758" s="4">
        <v>0</v>
      </c>
      <c r="AI5758" s="4">
        <v>0</v>
      </c>
      <c r="AJ5758" s="4">
        <v>0</v>
      </c>
      <c r="AK5758" s="4">
        <v>0</v>
      </c>
      <c r="AL5758" s="4">
        <v>1041.3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28325</v>
      </c>
      <c r="AU5758" s="4">
        <v>0</v>
      </c>
      <c r="AV5758" s="4">
        <v>0</v>
      </c>
      <c r="AW5758" s="8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s="5">
        <v>143305</v>
      </c>
      <c r="B5759" t="s">
        <v>343</v>
      </c>
      <c r="C5759" s="5">
        <v>45427</v>
      </c>
      <c r="D5759" t="s">
        <v>560</v>
      </c>
      <c r="E5759" s="1" t="s">
        <v>395</v>
      </c>
      <c r="F5759" s="4">
        <v>1</v>
      </c>
      <c r="G5759" s="4">
        <v>1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5931.24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5931.24</v>
      </c>
      <c r="AU5759" s="4">
        <v>0</v>
      </c>
      <c r="AV5759" s="4">
        <v>0</v>
      </c>
      <c r="AW5759" s="8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s="5">
        <v>143305</v>
      </c>
      <c r="B5760" t="s">
        <v>343</v>
      </c>
      <c r="C5760" s="5">
        <v>45450</v>
      </c>
      <c r="D5760" t="s">
        <v>563</v>
      </c>
      <c r="E5760" s="1" t="s">
        <v>395</v>
      </c>
      <c r="F5760" s="4">
        <v>1.58</v>
      </c>
      <c r="G5760" s="4">
        <v>1.58</v>
      </c>
      <c r="H5760" s="4">
        <v>0</v>
      </c>
      <c r="I5760" s="4">
        <v>0</v>
      </c>
      <c r="J5760" s="4">
        <v>1.04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0.5</v>
      </c>
      <c r="Y5760" s="4">
        <v>9371.36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4165.2</v>
      </c>
      <c r="AH5760" s="4">
        <v>0</v>
      </c>
      <c r="AI5760" s="4">
        <v>0</v>
      </c>
      <c r="AJ5760" s="4">
        <v>0</v>
      </c>
      <c r="AK5760" s="4">
        <v>0</v>
      </c>
      <c r="AL5760" s="4">
        <v>4165.2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13536.56</v>
      </c>
      <c r="AU5760" s="4">
        <v>0</v>
      </c>
      <c r="AV5760" s="4">
        <v>0</v>
      </c>
      <c r="AW5760" s="8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s="5">
        <v>143305</v>
      </c>
      <c r="B5761" t="s">
        <v>343</v>
      </c>
      <c r="C5761" s="5">
        <v>45468</v>
      </c>
      <c r="D5761" t="s">
        <v>905</v>
      </c>
      <c r="E5761" s="1" t="s">
        <v>395</v>
      </c>
      <c r="F5761" s="4">
        <v>1</v>
      </c>
      <c r="G5761" s="4">
        <v>1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0</v>
      </c>
      <c r="Y5761" s="4">
        <v>5931.24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0</v>
      </c>
      <c r="AH5761" s="4">
        <v>0</v>
      </c>
      <c r="AI5761" s="4">
        <v>0</v>
      </c>
      <c r="AJ5761" s="4">
        <v>0</v>
      </c>
      <c r="AK5761" s="4">
        <v>0</v>
      </c>
      <c r="AL5761" s="4">
        <v>0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5931.24</v>
      </c>
      <c r="AU5761" s="4">
        <v>0</v>
      </c>
      <c r="AV5761" s="4">
        <v>0</v>
      </c>
      <c r="AW5761" s="8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s="5">
        <v>143305</v>
      </c>
      <c r="B5762" t="s">
        <v>343</v>
      </c>
      <c r="C5762" s="5">
        <v>45476</v>
      </c>
      <c r="D5762" t="s">
        <v>564</v>
      </c>
      <c r="E5762" s="1" t="s">
        <v>395</v>
      </c>
      <c r="F5762" s="4">
        <v>7.33</v>
      </c>
      <c r="G5762" s="4">
        <v>7.33</v>
      </c>
      <c r="H5762" s="4">
        <v>0</v>
      </c>
      <c r="I5762" s="4">
        <v>0</v>
      </c>
      <c r="J5762" s="4">
        <v>1.49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3.77</v>
      </c>
      <c r="Y5762" s="4">
        <v>43475.99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5967.45</v>
      </c>
      <c r="AH5762" s="4">
        <v>0</v>
      </c>
      <c r="AI5762" s="4">
        <v>0</v>
      </c>
      <c r="AJ5762" s="4">
        <v>0</v>
      </c>
      <c r="AK5762" s="4">
        <v>0</v>
      </c>
      <c r="AL5762" s="4">
        <v>5967.45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49443.44</v>
      </c>
      <c r="AU5762" s="4">
        <v>0</v>
      </c>
      <c r="AV5762" s="4">
        <v>0</v>
      </c>
      <c r="AW5762" s="8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s="5">
        <v>143305</v>
      </c>
      <c r="B5763" t="s">
        <v>343</v>
      </c>
      <c r="C5763" s="5">
        <v>45484</v>
      </c>
      <c r="D5763" t="s">
        <v>565</v>
      </c>
      <c r="E5763" s="1" t="s">
        <v>395</v>
      </c>
      <c r="F5763" s="4">
        <v>1.0900000000000001</v>
      </c>
      <c r="G5763" s="4">
        <v>1.0900000000000001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0</v>
      </c>
      <c r="Y5763" s="4">
        <v>6465.05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0</v>
      </c>
      <c r="AH5763" s="4">
        <v>0</v>
      </c>
      <c r="AI5763" s="4">
        <v>0</v>
      </c>
      <c r="AJ5763" s="4">
        <v>0</v>
      </c>
      <c r="AK5763" s="4">
        <v>0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6465.05</v>
      </c>
      <c r="AU5763" s="4">
        <v>0</v>
      </c>
      <c r="AV5763" s="4">
        <v>0</v>
      </c>
      <c r="AW5763" s="8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s="5">
        <v>143305</v>
      </c>
      <c r="B5764" t="s">
        <v>343</v>
      </c>
      <c r="C5764" s="5">
        <v>45492</v>
      </c>
      <c r="D5764" t="s">
        <v>566</v>
      </c>
      <c r="E5764" s="1" t="s">
        <v>395</v>
      </c>
      <c r="F5764" s="4">
        <v>4.59</v>
      </c>
      <c r="G5764" s="4">
        <v>4.59</v>
      </c>
      <c r="H5764" s="4">
        <v>0</v>
      </c>
      <c r="I5764" s="4">
        <v>0</v>
      </c>
      <c r="J5764" s="4">
        <v>1.34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3.92</v>
      </c>
      <c r="Y5764" s="4">
        <v>27224.39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5366.7</v>
      </c>
      <c r="AH5764" s="4">
        <v>0</v>
      </c>
      <c r="AI5764" s="4">
        <v>0</v>
      </c>
      <c r="AJ5764" s="4">
        <v>0</v>
      </c>
      <c r="AK5764" s="4">
        <v>0</v>
      </c>
      <c r="AL5764" s="4">
        <v>5366.7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32591.09</v>
      </c>
      <c r="AU5764" s="4">
        <v>0</v>
      </c>
      <c r="AV5764" s="4">
        <v>0</v>
      </c>
      <c r="AW5764" s="8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s="5">
        <v>143305</v>
      </c>
      <c r="B5765" t="s">
        <v>343</v>
      </c>
      <c r="C5765" s="5">
        <v>45500</v>
      </c>
      <c r="D5765" t="s">
        <v>567</v>
      </c>
      <c r="E5765" s="1" t="s">
        <v>395</v>
      </c>
      <c r="F5765" s="4">
        <v>0.64</v>
      </c>
      <c r="G5765" s="4">
        <v>0.64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0.64</v>
      </c>
      <c r="Y5765" s="4">
        <v>3795.99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0</v>
      </c>
      <c r="AH5765" s="4">
        <v>0</v>
      </c>
      <c r="AI5765" s="4">
        <v>0</v>
      </c>
      <c r="AJ5765" s="4">
        <v>0</v>
      </c>
      <c r="AK5765" s="4">
        <v>0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3795.99</v>
      </c>
      <c r="AU5765" s="4">
        <v>0</v>
      </c>
      <c r="AV5765" s="4">
        <v>0</v>
      </c>
      <c r="AW5765" s="8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s="5">
        <v>143305</v>
      </c>
      <c r="B5766" t="s">
        <v>343</v>
      </c>
      <c r="C5766" s="5">
        <v>45518</v>
      </c>
      <c r="D5766" t="s">
        <v>373</v>
      </c>
      <c r="E5766" s="1" t="s">
        <v>395</v>
      </c>
      <c r="F5766" s="4">
        <v>1.05</v>
      </c>
      <c r="G5766" s="4">
        <v>1.05</v>
      </c>
      <c r="H5766" s="4">
        <v>0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1.05</v>
      </c>
      <c r="Y5766" s="4">
        <v>6227.8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0</v>
      </c>
      <c r="AH5766" s="4">
        <v>0</v>
      </c>
      <c r="AI5766" s="4">
        <v>0</v>
      </c>
      <c r="AJ5766" s="4">
        <v>0</v>
      </c>
      <c r="AK5766" s="4">
        <v>0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6227.8</v>
      </c>
      <c r="AU5766" s="4">
        <v>0</v>
      </c>
      <c r="AV5766" s="4">
        <v>0</v>
      </c>
      <c r="AW5766" s="8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s="5">
        <v>143305</v>
      </c>
      <c r="B5767" t="s">
        <v>343</v>
      </c>
      <c r="C5767" s="5">
        <v>45534</v>
      </c>
      <c r="D5767" t="s">
        <v>569</v>
      </c>
      <c r="E5767" s="1" t="s">
        <v>395</v>
      </c>
      <c r="F5767" s="4">
        <v>5.76</v>
      </c>
      <c r="G5767" s="4">
        <v>5.76</v>
      </c>
      <c r="H5767" s="4">
        <v>0</v>
      </c>
      <c r="I5767" s="4">
        <v>0</v>
      </c>
      <c r="J5767" s="4">
        <v>2.71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3.53</v>
      </c>
      <c r="Y5767" s="4">
        <v>34163.94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10853.55</v>
      </c>
      <c r="AH5767" s="4">
        <v>0</v>
      </c>
      <c r="AI5767" s="4">
        <v>0</v>
      </c>
      <c r="AJ5767" s="4">
        <v>0</v>
      </c>
      <c r="AK5767" s="4">
        <v>0</v>
      </c>
      <c r="AL5767" s="4">
        <v>10853.55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45017.49</v>
      </c>
      <c r="AU5767" s="4">
        <v>0</v>
      </c>
      <c r="AV5767" s="4">
        <v>0</v>
      </c>
      <c r="AW5767" s="8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s="5">
        <v>143305</v>
      </c>
      <c r="B5768" t="s">
        <v>343</v>
      </c>
      <c r="C5768" s="5">
        <v>45542</v>
      </c>
      <c r="D5768" t="s">
        <v>874</v>
      </c>
      <c r="E5768" s="1" t="s">
        <v>395</v>
      </c>
      <c r="F5768" s="4">
        <v>0.72</v>
      </c>
      <c r="G5768" s="4">
        <v>0.72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4270.49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4270.49</v>
      </c>
      <c r="AU5768" s="4">
        <v>0</v>
      </c>
      <c r="AV5768" s="4">
        <v>0</v>
      </c>
      <c r="AW5768" s="8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s="5">
        <v>143305</v>
      </c>
      <c r="B5769" t="s">
        <v>343</v>
      </c>
      <c r="C5769" s="5">
        <v>45567</v>
      </c>
      <c r="D5769" t="s">
        <v>571</v>
      </c>
      <c r="E5769" s="1" t="s">
        <v>395</v>
      </c>
      <c r="F5769" s="4">
        <v>1.32</v>
      </c>
      <c r="G5769" s="4">
        <v>1.32</v>
      </c>
      <c r="H5769" s="4">
        <v>0</v>
      </c>
      <c r="I5769" s="4">
        <v>0</v>
      </c>
      <c r="J5769" s="4">
        <v>0.17</v>
      </c>
      <c r="K5769" s="4">
        <v>0.8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0.8</v>
      </c>
      <c r="Y5769" s="4">
        <v>7829.24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680.85</v>
      </c>
      <c r="AH5769" s="4">
        <v>7697.6</v>
      </c>
      <c r="AI5769" s="4">
        <v>0</v>
      </c>
      <c r="AJ5769" s="4">
        <v>0</v>
      </c>
      <c r="AK5769" s="4">
        <v>0</v>
      </c>
      <c r="AL5769" s="4">
        <v>8378.4500000000007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16207.69</v>
      </c>
      <c r="AU5769" s="4">
        <v>0</v>
      </c>
      <c r="AV5769" s="4">
        <v>0</v>
      </c>
      <c r="AW5769" s="8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s="5">
        <v>143305</v>
      </c>
      <c r="B5770" t="s">
        <v>343</v>
      </c>
      <c r="C5770" s="5">
        <v>45583</v>
      </c>
      <c r="D5770" t="s">
        <v>366</v>
      </c>
      <c r="E5770" s="1" t="s">
        <v>395</v>
      </c>
      <c r="F5770" s="4">
        <v>1.64</v>
      </c>
      <c r="G5770" s="4">
        <v>1.64</v>
      </c>
      <c r="H5770" s="4">
        <v>0</v>
      </c>
      <c r="I5770" s="4">
        <v>0</v>
      </c>
      <c r="J5770" s="4">
        <v>1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0.64</v>
      </c>
      <c r="Y5770" s="4">
        <v>9727.23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4005</v>
      </c>
      <c r="AH5770" s="4">
        <v>0</v>
      </c>
      <c r="AI5770" s="4">
        <v>0</v>
      </c>
      <c r="AJ5770" s="4">
        <v>0</v>
      </c>
      <c r="AK5770" s="4">
        <v>0</v>
      </c>
      <c r="AL5770" s="4">
        <v>4005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13732.23</v>
      </c>
      <c r="AU5770" s="4">
        <v>0</v>
      </c>
      <c r="AV5770" s="4">
        <v>0</v>
      </c>
      <c r="AW5770" s="8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s="5">
        <v>143305</v>
      </c>
      <c r="B5771" t="s">
        <v>343</v>
      </c>
      <c r="C5771" s="5">
        <v>45591</v>
      </c>
      <c r="D5771" t="s">
        <v>573</v>
      </c>
      <c r="E5771" s="1" t="s">
        <v>395</v>
      </c>
      <c r="F5771" s="4">
        <v>1.07</v>
      </c>
      <c r="G5771" s="4">
        <v>1.07</v>
      </c>
      <c r="H5771" s="4">
        <v>0</v>
      </c>
      <c r="I5771" s="4">
        <v>0</v>
      </c>
      <c r="J5771" s="4">
        <v>0</v>
      </c>
      <c r="K5771" s="4">
        <v>0.03</v>
      </c>
      <c r="L5771" s="4">
        <v>0</v>
      </c>
      <c r="M5771" s="4">
        <v>0</v>
      </c>
      <c r="N5771" s="4">
        <v>0</v>
      </c>
      <c r="O5771" s="4">
        <v>7.0000000000000007E-2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0.73</v>
      </c>
      <c r="Y5771" s="4">
        <v>6346.43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0</v>
      </c>
      <c r="AH5771" s="4">
        <v>288.66000000000003</v>
      </c>
      <c r="AI5771" s="4">
        <v>0</v>
      </c>
      <c r="AJ5771" s="4">
        <v>0</v>
      </c>
      <c r="AK5771" s="4">
        <v>0</v>
      </c>
      <c r="AL5771" s="4">
        <v>288.66000000000003</v>
      </c>
      <c r="AM5771" s="4">
        <v>363.44</v>
      </c>
      <c r="AN5771" s="4">
        <v>0</v>
      </c>
      <c r="AO5771" s="4">
        <v>0</v>
      </c>
      <c r="AP5771" s="4">
        <v>0</v>
      </c>
      <c r="AQ5771" s="4">
        <v>0</v>
      </c>
      <c r="AR5771" s="4">
        <v>363.44</v>
      </c>
      <c r="AS5771" s="4">
        <v>0</v>
      </c>
      <c r="AT5771" s="4">
        <v>6998.53</v>
      </c>
      <c r="AU5771" s="4">
        <v>0</v>
      </c>
      <c r="AV5771" s="4">
        <v>0</v>
      </c>
      <c r="AW5771" s="8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s="5">
        <v>143305</v>
      </c>
      <c r="B5772" t="s">
        <v>343</v>
      </c>
      <c r="C5772" s="5">
        <v>45617</v>
      </c>
      <c r="D5772" t="s">
        <v>374</v>
      </c>
      <c r="E5772" s="1" t="s">
        <v>395</v>
      </c>
      <c r="F5772" s="4">
        <v>1.46</v>
      </c>
      <c r="G5772" s="4">
        <v>1.46</v>
      </c>
      <c r="H5772" s="4">
        <v>0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0.19</v>
      </c>
      <c r="Y5772" s="4">
        <v>8659.61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0</v>
      </c>
      <c r="AH5772" s="4">
        <v>0</v>
      </c>
      <c r="AI5772" s="4">
        <v>0</v>
      </c>
      <c r="AJ5772" s="4">
        <v>0</v>
      </c>
      <c r="AK5772" s="4">
        <v>0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8659.61</v>
      </c>
      <c r="AU5772" s="4">
        <v>0</v>
      </c>
      <c r="AV5772" s="4">
        <v>0</v>
      </c>
      <c r="AW5772" s="8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s="5">
        <v>143305</v>
      </c>
      <c r="B5773" t="s">
        <v>343</v>
      </c>
      <c r="C5773" s="5">
        <v>45625</v>
      </c>
      <c r="D5773" t="s">
        <v>575</v>
      </c>
      <c r="E5773" s="1" t="s">
        <v>395</v>
      </c>
      <c r="F5773" s="4">
        <v>6.88</v>
      </c>
      <c r="G5773" s="4">
        <v>6.88</v>
      </c>
      <c r="H5773" s="4">
        <v>0</v>
      </c>
      <c r="I5773" s="4">
        <v>0</v>
      </c>
      <c r="J5773" s="4">
        <v>1.58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5.51</v>
      </c>
      <c r="Y5773" s="4">
        <v>40806.93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6327.9</v>
      </c>
      <c r="AH5773" s="4">
        <v>0</v>
      </c>
      <c r="AI5773" s="4">
        <v>0</v>
      </c>
      <c r="AJ5773" s="4">
        <v>0</v>
      </c>
      <c r="AK5773" s="4">
        <v>0</v>
      </c>
      <c r="AL5773" s="4">
        <v>6327.9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47134.83</v>
      </c>
      <c r="AU5773" s="4">
        <v>0</v>
      </c>
      <c r="AV5773" s="4">
        <v>0</v>
      </c>
      <c r="AW5773" s="8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s="5">
        <v>143305</v>
      </c>
      <c r="B5774" t="s">
        <v>343</v>
      </c>
      <c r="C5774" s="5">
        <v>45658</v>
      </c>
      <c r="D5774" t="s">
        <v>577</v>
      </c>
      <c r="E5774" s="1" t="s">
        <v>395</v>
      </c>
      <c r="F5774" s="4">
        <v>0.89</v>
      </c>
      <c r="G5774" s="4">
        <v>0.89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0.36</v>
      </c>
      <c r="Y5774" s="4">
        <v>5278.8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5278.8</v>
      </c>
      <c r="AU5774" s="4">
        <v>0</v>
      </c>
      <c r="AV5774" s="4">
        <v>0</v>
      </c>
      <c r="AW5774" s="8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s="5">
        <v>143305</v>
      </c>
      <c r="B5775" t="s">
        <v>343</v>
      </c>
      <c r="C5775" s="5">
        <v>45666</v>
      </c>
      <c r="D5775" t="s">
        <v>578</v>
      </c>
      <c r="E5775" s="1" t="s">
        <v>395</v>
      </c>
      <c r="F5775" s="4">
        <v>0.54</v>
      </c>
      <c r="G5775" s="4">
        <v>0.54</v>
      </c>
      <c r="H5775" s="4">
        <v>0</v>
      </c>
      <c r="I5775" s="4">
        <v>0</v>
      </c>
      <c r="J5775" s="4">
        <v>0.51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0.54</v>
      </c>
      <c r="Y5775" s="4">
        <v>3202.87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2042.55</v>
      </c>
      <c r="AH5775" s="4">
        <v>0</v>
      </c>
      <c r="AI5775" s="4">
        <v>0</v>
      </c>
      <c r="AJ5775" s="4">
        <v>0</v>
      </c>
      <c r="AK5775" s="4">
        <v>0</v>
      </c>
      <c r="AL5775" s="4">
        <v>2042.55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5245.42</v>
      </c>
      <c r="AU5775" s="4">
        <v>0</v>
      </c>
      <c r="AV5775" s="4">
        <v>0</v>
      </c>
      <c r="AW5775" s="8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s="5">
        <v>143305</v>
      </c>
      <c r="B5776" t="s">
        <v>343</v>
      </c>
      <c r="C5776" s="5">
        <v>45765</v>
      </c>
      <c r="D5776" t="s">
        <v>580</v>
      </c>
      <c r="E5776" s="1" t="s">
        <v>395</v>
      </c>
      <c r="F5776" s="4">
        <v>4.49</v>
      </c>
      <c r="G5776" s="4">
        <v>4.49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</v>
      </c>
      <c r="Y5776" s="4">
        <v>26631.27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26631.27</v>
      </c>
      <c r="AU5776" s="4">
        <v>0</v>
      </c>
      <c r="AV5776" s="4">
        <v>0</v>
      </c>
      <c r="AW5776" s="8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s="5">
        <v>143305</v>
      </c>
      <c r="B5777" t="s">
        <v>343</v>
      </c>
      <c r="C5777" s="5">
        <v>45773</v>
      </c>
      <c r="D5777" t="s">
        <v>581</v>
      </c>
      <c r="E5777" s="1" t="s">
        <v>395</v>
      </c>
      <c r="F5777" s="4">
        <v>3.47</v>
      </c>
      <c r="G5777" s="4">
        <v>3.47</v>
      </c>
      <c r="H5777" s="4">
        <v>0</v>
      </c>
      <c r="I5777" s="4">
        <v>0</v>
      </c>
      <c r="J5777" s="4">
        <v>0.34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0.47</v>
      </c>
      <c r="Y5777" s="4">
        <v>20581.400000000001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1361.7</v>
      </c>
      <c r="AH5777" s="4">
        <v>0</v>
      </c>
      <c r="AI5777" s="4">
        <v>0</v>
      </c>
      <c r="AJ5777" s="4">
        <v>0</v>
      </c>
      <c r="AK5777" s="4">
        <v>0</v>
      </c>
      <c r="AL5777" s="4">
        <v>1361.7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21943.1</v>
      </c>
      <c r="AU5777" s="4">
        <v>0</v>
      </c>
      <c r="AV5777" s="4">
        <v>0</v>
      </c>
      <c r="AW5777" s="8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s="5">
        <v>143305</v>
      </c>
      <c r="B5778" t="s">
        <v>343</v>
      </c>
      <c r="C5778" s="5">
        <v>45799</v>
      </c>
      <c r="D5778" t="s">
        <v>583</v>
      </c>
      <c r="E5778" s="1" t="s">
        <v>395</v>
      </c>
      <c r="F5778" s="4">
        <v>2.23</v>
      </c>
      <c r="G5778" s="4">
        <v>2.23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0.47</v>
      </c>
      <c r="V5778" s="4">
        <v>0</v>
      </c>
      <c r="W5778" s="4">
        <v>0</v>
      </c>
      <c r="X5778" s="4">
        <v>1.47</v>
      </c>
      <c r="Y5778" s="4">
        <v>13226.67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13226.67</v>
      </c>
      <c r="AU5778" s="4">
        <v>0</v>
      </c>
      <c r="AV5778" s="4">
        <v>0</v>
      </c>
      <c r="AW5778" s="8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s="5">
        <v>143305</v>
      </c>
      <c r="B5779" t="s">
        <v>343</v>
      </c>
      <c r="C5779" s="5">
        <v>45807</v>
      </c>
      <c r="D5779" t="s">
        <v>584</v>
      </c>
      <c r="E5779" s="1" t="s">
        <v>395</v>
      </c>
      <c r="F5779" s="4">
        <v>0.76</v>
      </c>
      <c r="G5779" s="4">
        <v>0.76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0</v>
      </c>
      <c r="Y5779" s="4">
        <v>4507.74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4507.74</v>
      </c>
      <c r="AU5779" s="4">
        <v>0</v>
      </c>
      <c r="AV5779" s="4">
        <v>0</v>
      </c>
      <c r="AW5779" s="8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s="5">
        <v>143305</v>
      </c>
      <c r="B5780" t="s">
        <v>343</v>
      </c>
      <c r="C5780" s="5">
        <v>45872</v>
      </c>
      <c r="D5780" t="s">
        <v>589</v>
      </c>
      <c r="E5780" s="1" t="s">
        <v>395</v>
      </c>
      <c r="F5780" s="4">
        <v>2.73</v>
      </c>
      <c r="G5780" s="4">
        <v>2.73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0.06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0.75</v>
      </c>
      <c r="Y5780" s="4">
        <v>16192.29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0</v>
      </c>
      <c r="AI5780" s="4">
        <v>0</v>
      </c>
      <c r="AJ5780" s="4">
        <v>0</v>
      </c>
      <c r="AK5780" s="4">
        <v>0</v>
      </c>
      <c r="AL5780" s="4">
        <v>0</v>
      </c>
      <c r="AM5780" s="4">
        <v>311.52</v>
      </c>
      <c r="AN5780" s="4">
        <v>0</v>
      </c>
      <c r="AO5780" s="4">
        <v>0</v>
      </c>
      <c r="AP5780" s="4">
        <v>0</v>
      </c>
      <c r="AQ5780" s="4">
        <v>0</v>
      </c>
      <c r="AR5780" s="4">
        <v>311.52</v>
      </c>
      <c r="AS5780" s="4">
        <v>0</v>
      </c>
      <c r="AT5780" s="4">
        <v>16503.810000000001</v>
      </c>
      <c r="AU5780" s="4">
        <v>0</v>
      </c>
      <c r="AV5780" s="4">
        <v>0</v>
      </c>
      <c r="AW5780" s="8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s="5">
        <v>143305</v>
      </c>
      <c r="B5781" t="s">
        <v>343</v>
      </c>
      <c r="C5781" s="5">
        <v>45880</v>
      </c>
      <c r="D5781" t="s">
        <v>590</v>
      </c>
      <c r="E5781" s="1" t="s">
        <v>395</v>
      </c>
      <c r="F5781" s="4">
        <v>1.91</v>
      </c>
      <c r="G5781" s="4">
        <v>1.91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0.63</v>
      </c>
      <c r="Y5781" s="4">
        <v>11328.67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0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11328.67</v>
      </c>
      <c r="AU5781" s="4">
        <v>0</v>
      </c>
      <c r="AV5781" s="4">
        <v>0</v>
      </c>
      <c r="AW5781" s="8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s="5">
        <v>143305</v>
      </c>
      <c r="B5782" t="s">
        <v>343</v>
      </c>
      <c r="C5782" s="5">
        <v>45906</v>
      </c>
      <c r="D5782" t="s">
        <v>591</v>
      </c>
      <c r="E5782" s="1" t="s">
        <v>395</v>
      </c>
      <c r="F5782" s="4">
        <v>1.74</v>
      </c>
      <c r="G5782" s="4">
        <v>1.74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1.73</v>
      </c>
      <c r="Y5782" s="4">
        <v>10320.36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10320.36</v>
      </c>
      <c r="AU5782" s="4">
        <v>0</v>
      </c>
      <c r="AV5782" s="4">
        <v>0</v>
      </c>
      <c r="AW5782" s="8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s="5">
        <v>143305</v>
      </c>
      <c r="B5783" t="s">
        <v>343</v>
      </c>
      <c r="C5783" s="5">
        <v>45914</v>
      </c>
      <c r="D5783" t="s">
        <v>592</v>
      </c>
      <c r="E5783" s="1" t="s">
        <v>395</v>
      </c>
      <c r="F5783" s="4">
        <v>4.37</v>
      </c>
      <c r="G5783" s="4">
        <v>4.37</v>
      </c>
      <c r="H5783" s="4">
        <v>0</v>
      </c>
      <c r="I5783" s="4">
        <v>0</v>
      </c>
      <c r="J5783" s="4">
        <v>1.92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4.37</v>
      </c>
      <c r="Y5783" s="4">
        <v>25919.52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7689.6</v>
      </c>
      <c r="AH5783" s="4">
        <v>0</v>
      </c>
      <c r="AI5783" s="4">
        <v>0</v>
      </c>
      <c r="AJ5783" s="4">
        <v>0</v>
      </c>
      <c r="AK5783" s="4">
        <v>0</v>
      </c>
      <c r="AL5783" s="4">
        <v>7689.6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33609.120000000003</v>
      </c>
      <c r="AU5783" s="4">
        <v>0</v>
      </c>
      <c r="AV5783" s="4">
        <v>0</v>
      </c>
      <c r="AW5783" s="8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s="5">
        <v>143305</v>
      </c>
      <c r="B5784" t="s">
        <v>343</v>
      </c>
      <c r="C5784" s="5">
        <v>45922</v>
      </c>
      <c r="D5784" t="s">
        <v>593</v>
      </c>
      <c r="E5784" s="1" t="s">
        <v>395</v>
      </c>
      <c r="F5784" s="4">
        <v>2.75</v>
      </c>
      <c r="G5784" s="4">
        <v>2.75</v>
      </c>
      <c r="H5784" s="4">
        <v>0</v>
      </c>
      <c r="I5784" s="4">
        <v>0</v>
      </c>
      <c r="J5784" s="4">
        <v>0</v>
      </c>
      <c r="K5784" s="4">
        <v>0.01</v>
      </c>
      <c r="L5784" s="4">
        <v>0</v>
      </c>
      <c r="M5784" s="4">
        <v>0</v>
      </c>
      <c r="N5784" s="4">
        <v>1.07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2.73</v>
      </c>
      <c r="Y5784" s="4">
        <v>16310.91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96.22</v>
      </c>
      <c r="AI5784" s="4">
        <v>0</v>
      </c>
      <c r="AJ5784" s="4">
        <v>0</v>
      </c>
      <c r="AK5784" s="4">
        <v>27431.59</v>
      </c>
      <c r="AL5784" s="4">
        <v>27527.81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43838.720000000001</v>
      </c>
      <c r="AU5784" s="4">
        <v>0</v>
      </c>
      <c r="AV5784" s="4">
        <v>0</v>
      </c>
      <c r="AW5784" s="8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s="5">
        <v>143305</v>
      </c>
      <c r="B5785" t="s">
        <v>343</v>
      </c>
      <c r="C5785" s="5">
        <v>45955</v>
      </c>
      <c r="D5785" t="s">
        <v>883</v>
      </c>
      <c r="E5785" s="1" t="s">
        <v>395</v>
      </c>
      <c r="F5785" s="4">
        <v>0.59</v>
      </c>
      <c r="G5785" s="4">
        <v>0.59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0.59</v>
      </c>
      <c r="Y5785" s="4">
        <v>3499.43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3499.43</v>
      </c>
      <c r="AU5785" s="4">
        <v>0</v>
      </c>
      <c r="AV5785" s="4">
        <v>0</v>
      </c>
      <c r="AW5785" s="8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s="5">
        <v>143305</v>
      </c>
      <c r="B5786" t="s">
        <v>343</v>
      </c>
      <c r="C5786" s="5">
        <v>45997</v>
      </c>
      <c r="D5786" t="s">
        <v>594</v>
      </c>
      <c r="E5786" s="1" t="s">
        <v>395</v>
      </c>
      <c r="F5786" s="4">
        <v>0.24</v>
      </c>
      <c r="G5786" s="4">
        <v>0.24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</v>
      </c>
      <c r="Y5786" s="4">
        <v>1423.5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0</v>
      </c>
      <c r="AK5786" s="4">
        <v>0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1423.5</v>
      </c>
      <c r="AU5786" s="4">
        <v>0</v>
      </c>
      <c r="AV5786" s="4">
        <v>0</v>
      </c>
      <c r="AW5786" s="8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s="5">
        <v>143305</v>
      </c>
      <c r="B5787" t="s">
        <v>343</v>
      </c>
      <c r="C5787" s="5">
        <v>46003</v>
      </c>
      <c r="D5787" t="s">
        <v>924</v>
      </c>
      <c r="E5787" s="1" t="s">
        <v>395</v>
      </c>
      <c r="F5787" s="4">
        <v>2</v>
      </c>
      <c r="G5787" s="4">
        <v>2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  <c r="Y5787" s="4">
        <v>11862.48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0</v>
      </c>
      <c r="AH5787" s="4">
        <v>0</v>
      </c>
      <c r="AI5787" s="4">
        <v>0</v>
      </c>
      <c r="AJ5787" s="4">
        <v>0</v>
      </c>
      <c r="AK5787" s="4">
        <v>0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11862.48</v>
      </c>
      <c r="AU5787" s="4">
        <v>0</v>
      </c>
      <c r="AV5787" s="4">
        <v>0</v>
      </c>
      <c r="AW5787" s="8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s="5">
        <v>143305</v>
      </c>
      <c r="B5788" t="s">
        <v>343</v>
      </c>
      <c r="C5788" s="5">
        <v>46011</v>
      </c>
      <c r="D5788" t="s">
        <v>595</v>
      </c>
      <c r="E5788" s="1" t="s">
        <v>395</v>
      </c>
      <c r="F5788" s="4">
        <v>0.42</v>
      </c>
      <c r="G5788" s="4">
        <v>0.42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2491.12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2491.12</v>
      </c>
      <c r="AU5788" s="4">
        <v>0</v>
      </c>
      <c r="AV5788" s="4">
        <v>0</v>
      </c>
      <c r="AW5788" s="8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s="5">
        <v>143305</v>
      </c>
      <c r="B5789" t="s">
        <v>343</v>
      </c>
      <c r="C5789" s="5">
        <v>46045</v>
      </c>
      <c r="D5789" t="s">
        <v>597</v>
      </c>
      <c r="E5789" s="1" t="s">
        <v>395</v>
      </c>
      <c r="F5789" s="4">
        <v>1</v>
      </c>
      <c r="G5789" s="4">
        <v>1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1</v>
      </c>
      <c r="Y5789" s="4">
        <v>5931.24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5931.24</v>
      </c>
      <c r="AU5789" s="4">
        <v>0</v>
      </c>
      <c r="AV5789" s="4">
        <v>0</v>
      </c>
      <c r="AW5789" s="8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s="5">
        <v>143305</v>
      </c>
      <c r="B5790" t="s">
        <v>343</v>
      </c>
      <c r="C5790" s="5">
        <v>46060</v>
      </c>
      <c r="D5790" t="s">
        <v>598</v>
      </c>
      <c r="E5790" s="1" t="s">
        <v>395</v>
      </c>
      <c r="F5790" s="4">
        <v>1.3</v>
      </c>
      <c r="G5790" s="4">
        <v>1.3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0.01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1.3</v>
      </c>
      <c r="Y5790" s="4">
        <v>7710.61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51.92</v>
      </c>
      <c r="AN5790" s="4">
        <v>0</v>
      </c>
      <c r="AO5790" s="4">
        <v>0</v>
      </c>
      <c r="AP5790" s="4">
        <v>0</v>
      </c>
      <c r="AQ5790" s="4">
        <v>0</v>
      </c>
      <c r="AR5790" s="4">
        <v>51.92</v>
      </c>
      <c r="AS5790" s="4">
        <v>0</v>
      </c>
      <c r="AT5790" s="4">
        <v>7762.53</v>
      </c>
      <c r="AU5790" s="4">
        <v>0</v>
      </c>
      <c r="AV5790" s="4">
        <v>0</v>
      </c>
      <c r="AW5790" s="8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s="5">
        <v>143305</v>
      </c>
      <c r="B5791" t="s">
        <v>343</v>
      </c>
      <c r="C5791" s="5">
        <v>46094</v>
      </c>
      <c r="D5791" t="s">
        <v>599</v>
      </c>
      <c r="E5791" s="1" t="s">
        <v>395</v>
      </c>
      <c r="F5791" s="4">
        <v>0.45</v>
      </c>
      <c r="G5791" s="4">
        <v>0.45</v>
      </c>
      <c r="H5791" s="4">
        <v>0</v>
      </c>
      <c r="I5791" s="4">
        <v>0</v>
      </c>
      <c r="J5791" s="4">
        <v>0.3</v>
      </c>
      <c r="K5791" s="4">
        <v>0</v>
      </c>
      <c r="L5791" s="4">
        <v>0</v>
      </c>
      <c r="M5791" s="4">
        <v>0</v>
      </c>
      <c r="N5791" s="4">
        <v>0.15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0.45</v>
      </c>
      <c r="Y5791" s="4">
        <v>2669.06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1201.5</v>
      </c>
      <c r="AH5791" s="4">
        <v>0</v>
      </c>
      <c r="AI5791" s="4">
        <v>0</v>
      </c>
      <c r="AJ5791" s="4">
        <v>0</v>
      </c>
      <c r="AK5791" s="4">
        <v>3845.55</v>
      </c>
      <c r="AL5791" s="4">
        <v>5047.05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7716.11</v>
      </c>
      <c r="AU5791" s="4">
        <v>0</v>
      </c>
      <c r="AV5791" s="4">
        <v>0</v>
      </c>
      <c r="AW5791" s="8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s="5">
        <v>143305</v>
      </c>
      <c r="B5792" t="s">
        <v>343</v>
      </c>
      <c r="C5792" s="5">
        <v>46102</v>
      </c>
      <c r="D5792" t="s">
        <v>600</v>
      </c>
      <c r="E5792" s="1" t="s">
        <v>395</v>
      </c>
      <c r="F5792" s="4">
        <v>2.52</v>
      </c>
      <c r="G5792" s="4">
        <v>2.52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0.56999999999999995</v>
      </c>
      <c r="Y5792" s="4">
        <v>14946.72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14946.72</v>
      </c>
      <c r="AU5792" s="4">
        <v>0</v>
      </c>
      <c r="AV5792" s="4">
        <v>0</v>
      </c>
      <c r="AW5792" s="8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s="5">
        <v>143305</v>
      </c>
      <c r="B5793" t="s">
        <v>343</v>
      </c>
      <c r="C5793" s="5">
        <v>46110</v>
      </c>
      <c r="D5793" t="s">
        <v>389</v>
      </c>
      <c r="E5793" s="1" t="s">
        <v>395</v>
      </c>
      <c r="F5793" s="4">
        <v>5.89</v>
      </c>
      <c r="G5793" s="4">
        <v>5.89</v>
      </c>
      <c r="H5793" s="4">
        <v>0</v>
      </c>
      <c r="I5793" s="4">
        <v>0</v>
      </c>
      <c r="J5793" s="4">
        <v>0.43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3.7</v>
      </c>
      <c r="Y5793" s="4">
        <v>34935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1722.15</v>
      </c>
      <c r="AH5793" s="4">
        <v>0</v>
      </c>
      <c r="AI5793" s="4">
        <v>0</v>
      </c>
      <c r="AJ5793" s="4">
        <v>0</v>
      </c>
      <c r="AK5793" s="4">
        <v>0</v>
      </c>
      <c r="AL5793" s="4">
        <v>1722.15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36657.15</v>
      </c>
      <c r="AU5793" s="4">
        <v>0</v>
      </c>
      <c r="AV5793" s="4">
        <v>0</v>
      </c>
      <c r="AW5793" s="8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s="5">
        <v>143305</v>
      </c>
      <c r="B5794" t="s">
        <v>343</v>
      </c>
      <c r="C5794" s="5">
        <v>46128</v>
      </c>
      <c r="D5794" t="s">
        <v>601</v>
      </c>
      <c r="E5794" s="1" t="s">
        <v>395</v>
      </c>
      <c r="F5794" s="4">
        <v>1.82</v>
      </c>
      <c r="G5794" s="4">
        <v>1.82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0.22</v>
      </c>
      <c r="Y5794" s="4">
        <v>10794.86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10794.86</v>
      </c>
      <c r="AU5794" s="4">
        <v>0</v>
      </c>
      <c r="AV5794" s="4">
        <v>0</v>
      </c>
      <c r="AW5794" s="8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s="5">
        <v>143305</v>
      </c>
      <c r="B5795" t="s">
        <v>343</v>
      </c>
      <c r="C5795" s="5">
        <v>46136</v>
      </c>
      <c r="D5795" t="s">
        <v>602</v>
      </c>
      <c r="E5795" s="1" t="s">
        <v>395</v>
      </c>
      <c r="F5795" s="4">
        <v>1.75</v>
      </c>
      <c r="G5795" s="4">
        <v>1.75</v>
      </c>
      <c r="H5795" s="4">
        <v>0</v>
      </c>
      <c r="I5795" s="4">
        <v>0</v>
      </c>
      <c r="J5795" s="4">
        <v>0.22</v>
      </c>
      <c r="K5795" s="4">
        <v>0</v>
      </c>
      <c r="L5795" s="4">
        <v>0</v>
      </c>
      <c r="M5795" s="4">
        <v>0.24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1.73</v>
      </c>
      <c r="Y5795" s="4">
        <v>10379.67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881.1</v>
      </c>
      <c r="AH5795" s="4">
        <v>0</v>
      </c>
      <c r="AI5795" s="4">
        <v>0</v>
      </c>
      <c r="AJ5795" s="4">
        <v>4173.6000000000004</v>
      </c>
      <c r="AK5795" s="4">
        <v>0</v>
      </c>
      <c r="AL5795" s="4">
        <v>5054.7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15434.37</v>
      </c>
      <c r="AU5795" s="4">
        <v>0</v>
      </c>
      <c r="AV5795" s="4">
        <v>0</v>
      </c>
      <c r="AW5795" s="8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s="5">
        <v>143305</v>
      </c>
      <c r="B5796" t="s">
        <v>343</v>
      </c>
      <c r="C5796" s="5">
        <v>46144</v>
      </c>
      <c r="D5796" t="s">
        <v>603</v>
      </c>
      <c r="E5796" s="1" t="s">
        <v>395</v>
      </c>
      <c r="F5796" s="4">
        <v>0.47</v>
      </c>
      <c r="G5796" s="4">
        <v>0.47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0.47</v>
      </c>
      <c r="Y5796" s="4">
        <v>2787.68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2787.68</v>
      </c>
      <c r="AU5796" s="4">
        <v>0</v>
      </c>
      <c r="AV5796" s="4">
        <v>0</v>
      </c>
      <c r="AW5796" s="8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s="5">
        <v>143305</v>
      </c>
      <c r="B5797" t="s">
        <v>343</v>
      </c>
      <c r="C5797" s="5">
        <v>46151</v>
      </c>
      <c r="D5797" t="s">
        <v>604</v>
      </c>
      <c r="E5797" s="1" t="s">
        <v>395</v>
      </c>
      <c r="F5797" s="4">
        <v>3.93</v>
      </c>
      <c r="G5797" s="4">
        <v>3.93</v>
      </c>
      <c r="H5797" s="4">
        <v>0</v>
      </c>
      <c r="I5797" s="4">
        <v>0</v>
      </c>
      <c r="J5797" s="4">
        <v>0</v>
      </c>
      <c r="K5797" s="4">
        <v>0.03</v>
      </c>
      <c r="L5797" s="4">
        <v>0.05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2.06</v>
      </c>
      <c r="Y5797" s="4">
        <v>23309.77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288.66000000000003</v>
      </c>
      <c r="AI5797" s="4">
        <v>642.04999999999995</v>
      </c>
      <c r="AJ5797" s="4">
        <v>0</v>
      </c>
      <c r="AK5797" s="4">
        <v>0</v>
      </c>
      <c r="AL5797" s="4">
        <v>930.71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24240.48</v>
      </c>
      <c r="AU5797" s="4">
        <v>0</v>
      </c>
      <c r="AV5797" s="4">
        <v>0</v>
      </c>
      <c r="AW5797" s="8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s="5">
        <v>143305</v>
      </c>
      <c r="B5798" t="s">
        <v>343</v>
      </c>
      <c r="C5798" s="5">
        <v>46177</v>
      </c>
      <c r="D5798" t="s">
        <v>920</v>
      </c>
      <c r="E5798" s="1" t="s">
        <v>395</v>
      </c>
      <c r="F5798" s="4">
        <v>3.5</v>
      </c>
      <c r="G5798" s="4">
        <v>3.5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0.74</v>
      </c>
      <c r="Y5798" s="4">
        <v>20759.34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20759.34</v>
      </c>
      <c r="AU5798" s="4">
        <v>0</v>
      </c>
      <c r="AV5798" s="4">
        <v>0</v>
      </c>
      <c r="AW5798" s="8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s="5">
        <v>143305</v>
      </c>
      <c r="B5799" t="s">
        <v>343</v>
      </c>
      <c r="C5799" s="5">
        <v>46193</v>
      </c>
      <c r="D5799" t="s">
        <v>605</v>
      </c>
      <c r="E5799" s="1" t="s">
        <v>395</v>
      </c>
      <c r="F5799" s="4">
        <v>14.53</v>
      </c>
      <c r="G5799" s="4">
        <v>14.54</v>
      </c>
      <c r="H5799" s="4">
        <v>0.03</v>
      </c>
      <c r="I5799" s="4">
        <v>0</v>
      </c>
      <c r="J5799" s="4">
        <v>2.82</v>
      </c>
      <c r="K5799" s="4">
        <v>0</v>
      </c>
      <c r="L5799" s="4">
        <v>0</v>
      </c>
      <c r="M5799" s="4">
        <v>0</v>
      </c>
      <c r="N5799" s="4">
        <v>0</v>
      </c>
      <c r="O5799" s="4">
        <v>0.02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7.95</v>
      </c>
      <c r="Y5799" s="4">
        <v>86240.23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11294.1</v>
      </c>
      <c r="AH5799" s="4">
        <v>0</v>
      </c>
      <c r="AI5799" s="4">
        <v>0</v>
      </c>
      <c r="AJ5799" s="4">
        <v>0</v>
      </c>
      <c r="AK5799" s="4">
        <v>0</v>
      </c>
      <c r="AL5799" s="4">
        <v>11294.1</v>
      </c>
      <c r="AM5799" s="4">
        <v>103.84</v>
      </c>
      <c r="AN5799" s="4">
        <v>0</v>
      </c>
      <c r="AO5799" s="4">
        <v>0</v>
      </c>
      <c r="AP5799" s="4">
        <v>0</v>
      </c>
      <c r="AQ5799" s="4">
        <v>0</v>
      </c>
      <c r="AR5799" s="4">
        <v>103.84</v>
      </c>
      <c r="AS5799" s="4">
        <v>0</v>
      </c>
      <c r="AT5799" s="4">
        <v>97638.17</v>
      </c>
      <c r="AU5799" s="4">
        <v>0</v>
      </c>
      <c r="AV5799" s="4">
        <v>0</v>
      </c>
      <c r="AW5799" s="8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s="5">
        <v>143305</v>
      </c>
      <c r="B5800" t="s">
        <v>343</v>
      </c>
      <c r="C5800" s="5">
        <v>46201</v>
      </c>
      <c r="D5800" t="s">
        <v>606</v>
      </c>
      <c r="E5800" s="1" t="s">
        <v>395</v>
      </c>
      <c r="F5800" s="4">
        <v>0.2</v>
      </c>
      <c r="G5800" s="4">
        <v>0.2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0</v>
      </c>
      <c r="Y5800" s="4">
        <v>1186.25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1186.25</v>
      </c>
      <c r="AU5800" s="4">
        <v>0</v>
      </c>
      <c r="AV5800" s="4">
        <v>0</v>
      </c>
      <c r="AW5800" s="8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s="5">
        <v>143305</v>
      </c>
      <c r="B5801" t="s">
        <v>343</v>
      </c>
      <c r="C5801" s="5">
        <v>46219</v>
      </c>
      <c r="D5801" t="s">
        <v>925</v>
      </c>
      <c r="E5801" s="1" t="s">
        <v>395</v>
      </c>
      <c r="F5801" s="4">
        <v>0.61</v>
      </c>
      <c r="G5801" s="4">
        <v>0.61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</v>
      </c>
      <c r="Y5801" s="4">
        <v>3618.06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3618.06</v>
      </c>
      <c r="AU5801" s="4">
        <v>0</v>
      </c>
      <c r="AV5801" s="4">
        <v>0</v>
      </c>
      <c r="AW5801" s="8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s="5">
        <v>143305</v>
      </c>
      <c r="B5802" t="s">
        <v>343</v>
      </c>
      <c r="C5802" s="5">
        <v>46235</v>
      </c>
      <c r="D5802" t="s">
        <v>607</v>
      </c>
      <c r="E5802" s="1" t="s">
        <v>395</v>
      </c>
      <c r="F5802" s="4">
        <v>3.06</v>
      </c>
      <c r="G5802" s="4">
        <v>3.06</v>
      </c>
      <c r="H5802" s="4">
        <v>0</v>
      </c>
      <c r="I5802" s="4">
        <v>0</v>
      </c>
      <c r="J5802" s="4">
        <v>0.22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1.68</v>
      </c>
      <c r="Y5802" s="4">
        <v>18149.59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881.1</v>
      </c>
      <c r="AH5802" s="4">
        <v>0</v>
      </c>
      <c r="AI5802" s="4">
        <v>0</v>
      </c>
      <c r="AJ5802" s="4">
        <v>0</v>
      </c>
      <c r="AK5802" s="4">
        <v>0</v>
      </c>
      <c r="AL5802" s="4">
        <v>881.1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19030.689999999999</v>
      </c>
      <c r="AU5802" s="4">
        <v>0</v>
      </c>
      <c r="AV5802" s="4">
        <v>0</v>
      </c>
      <c r="AW5802" s="8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s="5">
        <v>143305</v>
      </c>
      <c r="B5803" t="s">
        <v>343</v>
      </c>
      <c r="C5803" s="5">
        <v>46243</v>
      </c>
      <c r="D5803" t="s">
        <v>608</v>
      </c>
      <c r="E5803" s="1" t="s">
        <v>395</v>
      </c>
      <c r="F5803" s="4">
        <v>4.6900000000000004</v>
      </c>
      <c r="G5803" s="4">
        <v>4.6900000000000004</v>
      </c>
      <c r="H5803" s="4">
        <v>0</v>
      </c>
      <c r="I5803" s="4">
        <v>0</v>
      </c>
      <c r="J5803" s="4">
        <v>0.79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2.5099999999999998</v>
      </c>
      <c r="Y5803" s="4">
        <v>27817.52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3163.95</v>
      </c>
      <c r="AH5803" s="4">
        <v>0</v>
      </c>
      <c r="AI5803" s="4">
        <v>0</v>
      </c>
      <c r="AJ5803" s="4">
        <v>0</v>
      </c>
      <c r="AK5803" s="4">
        <v>0</v>
      </c>
      <c r="AL5803" s="4">
        <v>3163.95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30981.47</v>
      </c>
      <c r="AU5803" s="4">
        <v>0</v>
      </c>
      <c r="AV5803" s="4">
        <v>0</v>
      </c>
      <c r="AW5803" s="8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s="5">
        <v>143305</v>
      </c>
      <c r="B5804" t="s">
        <v>343</v>
      </c>
      <c r="C5804" s="5">
        <v>46250</v>
      </c>
      <c r="D5804" t="s">
        <v>609</v>
      </c>
      <c r="E5804" s="1" t="s">
        <v>395</v>
      </c>
      <c r="F5804" s="4">
        <v>4.82</v>
      </c>
      <c r="G5804" s="4">
        <v>4.82</v>
      </c>
      <c r="H5804" s="4">
        <v>0</v>
      </c>
      <c r="I5804" s="4">
        <v>0</v>
      </c>
      <c r="J5804" s="4">
        <v>2.42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3.64</v>
      </c>
      <c r="Y5804" s="4">
        <v>28588.58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9692.1</v>
      </c>
      <c r="AH5804" s="4">
        <v>0</v>
      </c>
      <c r="AI5804" s="4">
        <v>0</v>
      </c>
      <c r="AJ5804" s="4">
        <v>0</v>
      </c>
      <c r="AK5804" s="4">
        <v>0</v>
      </c>
      <c r="AL5804" s="4">
        <v>9692.1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38280.68</v>
      </c>
      <c r="AU5804" s="4">
        <v>0</v>
      </c>
      <c r="AV5804" s="4">
        <v>0</v>
      </c>
      <c r="AW5804" s="8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s="5">
        <v>143305</v>
      </c>
      <c r="B5805" t="s">
        <v>343</v>
      </c>
      <c r="C5805" s="5">
        <v>46268</v>
      </c>
      <c r="D5805" t="s">
        <v>610</v>
      </c>
      <c r="E5805" s="1" t="s">
        <v>395</v>
      </c>
      <c r="F5805" s="4">
        <v>4.4000000000000004</v>
      </c>
      <c r="G5805" s="4">
        <v>4.4000000000000004</v>
      </c>
      <c r="H5805" s="4">
        <v>0</v>
      </c>
      <c r="I5805" s="4">
        <v>0</v>
      </c>
      <c r="J5805" s="4">
        <v>0.56000000000000005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3.63</v>
      </c>
      <c r="Y5805" s="4">
        <v>26097.46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2242.8000000000002</v>
      </c>
      <c r="AH5805" s="4">
        <v>0</v>
      </c>
      <c r="AI5805" s="4">
        <v>0</v>
      </c>
      <c r="AJ5805" s="4">
        <v>0</v>
      </c>
      <c r="AK5805" s="4">
        <v>0</v>
      </c>
      <c r="AL5805" s="4">
        <v>2242.8000000000002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28340.26</v>
      </c>
      <c r="AU5805" s="4">
        <v>0</v>
      </c>
      <c r="AV5805" s="4">
        <v>0</v>
      </c>
      <c r="AW5805" s="8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s="5">
        <v>143305</v>
      </c>
      <c r="B5806" t="s">
        <v>343</v>
      </c>
      <c r="C5806" s="5">
        <v>46276</v>
      </c>
      <c r="D5806" t="s">
        <v>611</v>
      </c>
      <c r="E5806" s="1" t="s">
        <v>395</v>
      </c>
      <c r="F5806" s="4">
        <v>1.94</v>
      </c>
      <c r="G5806" s="4">
        <v>1.94</v>
      </c>
      <c r="H5806" s="4">
        <v>0</v>
      </c>
      <c r="I5806" s="4">
        <v>0</v>
      </c>
      <c r="J5806" s="4">
        <v>1.1399999999999999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0.94</v>
      </c>
      <c r="Y5806" s="4">
        <v>11506.61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4565.7</v>
      </c>
      <c r="AH5806" s="4">
        <v>0</v>
      </c>
      <c r="AI5806" s="4">
        <v>0</v>
      </c>
      <c r="AJ5806" s="4">
        <v>0</v>
      </c>
      <c r="AK5806" s="4">
        <v>0</v>
      </c>
      <c r="AL5806" s="4">
        <v>4565.7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16072.31</v>
      </c>
      <c r="AU5806" s="4">
        <v>0</v>
      </c>
      <c r="AV5806" s="4">
        <v>0</v>
      </c>
      <c r="AW5806" s="8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s="5">
        <v>143305</v>
      </c>
      <c r="B5807" t="s">
        <v>343</v>
      </c>
      <c r="C5807" s="5">
        <v>46284</v>
      </c>
      <c r="D5807" t="s">
        <v>612</v>
      </c>
      <c r="E5807" s="1" t="s">
        <v>395</v>
      </c>
      <c r="F5807" s="4">
        <v>4.72</v>
      </c>
      <c r="G5807" s="4">
        <v>4.72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2.82</v>
      </c>
      <c r="Y5807" s="4">
        <v>27995.45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0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27995.45</v>
      </c>
      <c r="AU5807" s="4">
        <v>0</v>
      </c>
      <c r="AV5807" s="4">
        <v>0</v>
      </c>
      <c r="AW5807" s="8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s="5">
        <v>143305</v>
      </c>
      <c r="B5808" t="s">
        <v>343</v>
      </c>
      <c r="C5808" s="5">
        <v>46300</v>
      </c>
      <c r="D5808" t="s">
        <v>613</v>
      </c>
      <c r="E5808" s="1" t="s">
        <v>395</v>
      </c>
      <c r="F5808" s="4">
        <v>1.75</v>
      </c>
      <c r="G5808" s="4">
        <v>1.75</v>
      </c>
      <c r="H5808" s="4">
        <v>0</v>
      </c>
      <c r="I5808" s="4">
        <v>0</v>
      </c>
      <c r="J5808" s="4">
        <v>0.11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0.99</v>
      </c>
      <c r="Y5808" s="4">
        <v>10379.67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440.55</v>
      </c>
      <c r="AH5808" s="4">
        <v>0</v>
      </c>
      <c r="AI5808" s="4">
        <v>0</v>
      </c>
      <c r="AJ5808" s="4">
        <v>0</v>
      </c>
      <c r="AK5808" s="4">
        <v>0</v>
      </c>
      <c r="AL5808" s="4">
        <v>440.55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10820.22</v>
      </c>
      <c r="AU5808" s="4">
        <v>0</v>
      </c>
      <c r="AV5808" s="4">
        <v>0</v>
      </c>
      <c r="AW5808" s="8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s="5">
        <v>143305</v>
      </c>
      <c r="B5809" t="s">
        <v>343</v>
      </c>
      <c r="C5809" s="5">
        <v>46318</v>
      </c>
      <c r="D5809" t="s">
        <v>614</v>
      </c>
      <c r="E5809" s="1" t="s">
        <v>395</v>
      </c>
      <c r="F5809" s="4">
        <v>1</v>
      </c>
      <c r="G5809" s="4">
        <v>1</v>
      </c>
      <c r="H5809" s="4">
        <v>0</v>
      </c>
      <c r="I5809" s="4">
        <v>0</v>
      </c>
      <c r="J5809" s="4">
        <v>1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5931.24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4005</v>
      </c>
      <c r="AH5809" s="4">
        <v>0</v>
      </c>
      <c r="AI5809" s="4">
        <v>0</v>
      </c>
      <c r="AJ5809" s="4">
        <v>0</v>
      </c>
      <c r="AK5809" s="4">
        <v>0</v>
      </c>
      <c r="AL5809" s="4">
        <v>4005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9936.24</v>
      </c>
      <c r="AU5809" s="4">
        <v>0</v>
      </c>
      <c r="AV5809" s="4">
        <v>0</v>
      </c>
      <c r="AW5809" s="8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s="5">
        <v>143305</v>
      </c>
      <c r="B5810" t="s">
        <v>343</v>
      </c>
      <c r="C5810" s="5">
        <v>46326</v>
      </c>
      <c r="D5810" t="s">
        <v>615</v>
      </c>
      <c r="E5810" s="1" t="s">
        <v>395</v>
      </c>
      <c r="F5810" s="4">
        <v>1.83</v>
      </c>
      <c r="G5810" s="4">
        <v>1.83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0.11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1.83</v>
      </c>
      <c r="Y5810" s="4">
        <v>10854.17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571.12</v>
      </c>
      <c r="AN5810" s="4">
        <v>0</v>
      </c>
      <c r="AO5810" s="4">
        <v>0</v>
      </c>
      <c r="AP5810" s="4">
        <v>0</v>
      </c>
      <c r="AQ5810" s="4">
        <v>0</v>
      </c>
      <c r="AR5810" s="4">
        <v>571.12</v>
      </c>
      <c r="AS5810" s="4">
        <v>0</v>
      </c>
      <c r="AT5810" s="4">
        <v>11425.29</v>
      </c>
      <c r="AU5810" s="4">
        <v>0</v>
      </c>
      <c r="AV5810" s="4">
        <v>0</v>
      </c>
      <c r="AW5810" s="8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s="5">
        <v>143305</v>
      </c>
      <c r="B5811" t="s">
        <v>343</v>
      </c>
      <c r="C5811" s="5">
        <v>46334</v>
      </c>
      <c r="D5811" t="s">
        <v>616</v>
      </c>
      <c r="E5811" s="1" t="s">
        <v>395</v>
      </c>
      <c r="F5811" s="4">
        <v>0.7</v>
      </c>
      <c r="G5811" s="4">
        <v>0.7</v>
      </c>
      <c r="H5811" s="4">
        <v>0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0.7</v>
      </c>
      <c r="Y5811" s="4">
        <v>4151.87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0</v>
      </c>
      <c r="AH5811" s="4">
        <v>0</v>
      </c>
      <c r="AI5811" s="4">
        <v>0</v>
      </c>
      <c r="AJ5811" s="4">
        <v>0</v>
      </c>
      <c r="AK5811" s="4">
        <v>0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4151.87</v>
      </c>
      <c r="AU5811" s="4">
        <v>0</v>
      </c>
      <c r="AV5811" s="4">
        <v>0</v>
      </c>
      <c r="AW5811" s="8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s="5">
        <v>143305</v>
      </c>
      <c r="B5812" t="s">
        <v>343</v>
      </c>
      <c r="C5812" s="5">
        <v>46359</v>
      </c>
      <c r="D5812" t="s">
        <v>618</v>
      </c>
      <c r="E5812" s="1" t="s">
        <v>395</v>
      </c>
      <c r="F5812" s="4">
        <v>8.08</v>
      </c>
      <c r="G5812" s="4">
        <v>8.08</v>
      </c>
      <c r="H5812" s="4">
        <v>0</v>
      </c>
      <c r="I5812" s="4">
        <v>0</v>
      </c>
      <c r="J5812" s="4">
        <v>1.4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4.91</v>
      </c>
      <c r="Y5812" s="4">
        <v>47924.42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5607</v>
      </c>
      <c r="AH5812" s="4">
        <v>0</v>
      </c>
      <c r="AI5812" s="4">
        <v>0</v>
      </c>
      <c r="AJ5812" s="4">
        <v>0</v>
      </c>
      <c r="AK5812" s="4">
        <v>0</v>
      </c>
      <c r="AL5812" s="4">
        <v>5607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53531.42</v>
      </c>
      <c r="AU5812" s="4">
        <v>0</v>
      </c>
      <c r="AV5812" s="4">
        <v>0</v>
      </c>
      <c r="AW5812" s="8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s="5">
        <v>143305</v>
      </c>
      <c r="B5813" t="s">
        <v>343</v>
      </c>
      <c r="C5813" s="5">
        <v>46383</v>
      </c>
      <c r="D5813" t="s">
        <v>620</v>
      </c>
      <c r="E5813" s="1" t="s">
        <v>395</v>
      </c>
      <c r="F5813" s="4">
        <v>0.92</v>
      </c>
      <c r="G5813" s="4">
        <v>0.92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0.92</v>
      </c>
      <c r="Y5813" s="4">
        <v>5456.74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5456.74</v>
      </c>
      <c r="AU5813" s="4">
        <v>0</v>
      </c>
      <c r="AV5813" s="4">
        <v>0</v>
      </c>
      <c r="AW5813" s="8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s="5">
        <v>143305</v>
      </c>
      <c r="B5814" t="s">
        <v>343</v>
      </c>
      <c r="C5814" s="5">
        <v>46409</v>
      </c>
      <c r="D5814" t="s">
        <v>622</v>
      </c>
      <c r="E5814" s="1" t="s">
        <v>395</v>
      </c>
      <c r="F5814" s="4">
        <v>3.46</v>
      </c>
      <c r="G5814" s="4">
        <v>3.46</v>
      </c>
      <c r="H5814" s="4">
        <v>0</v>
      </c>
      <c r="I5814" s="4">
        <v>0</v>
      </c>
      <c r="J5814" s="4">
        <v>0.71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2.36</v>
      </c>
      <c r="Y5814" s="4">
        <v>20522.09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2843.55</v>
      </c>
      <c r="AH5814" s="4">
        <v>0</v>
      </c>
      <c r="AI5814" s="4">
        <v>0</v>
      </c>
      <c r="AJ5814" s="4">
        <v>0</v>
      </c>
      <c r="AK5814" s="4">
        <v>0</v>
      </c>
      <c r="AL5814" s="4">
        <v>2843.55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23365.64</v>
      </c>
      <c r="AU5814" s="4">
        <v>0</v>
      </c>
      <c r="AV5814" s="4">
        <v>0</v>
      </c>
      <c r="AW5814" s="8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s="5">
        <v>143305</v>
      </c>
      <c r="B5815" t="s">
        <v>343</v>
      </c>
      <c r="C5815" s="5">
        <v>46433</v>
      </c>
      <c r="D5815" t="s">
        <v>623</v>
      </c>
      <c r="E5815" s="1" t="s">
        <v>395</v>
      </c>
      <c r="F5815" s="4">
        <v>0.7</v>
      </c>
      <c r="G5815" s="4">
        <v>0.7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0.7</v>
      </c>
      <c r="Y5815" s="4">
        <v>4151.87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0</v>
      </c>
      <c r="AK5815" s="4">
        <v>0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4151.87</v>
      </c>
      <c r="AU5815" s="4">
        <v>0</v>
      </c>
      <c r="AV5815" s="4">
        <v>0</v>
      </c>
      <c r="AW5815" s="8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s="5">
        <v>143305</v>
      </c>
      <c r="B5816" t="s">
        <v>343</v>
      </c>
      <c r="C5816" s="5">
        <v>46474</v>
      </c>
      <c r="D5816" t="s">
        <v>626</v>
      </c>
      <c r="E5816" s="1" t="s">
        <v>395</v>
      </c>
      <c r="F5816" s="4">
        <v>0.55000000000000004</v>
      </c>
      <c r="G5816" s="4">
        <v>0.55000000000000004</v>
      </c>
      <c r="H5816" s="4">
        <v>0</v>
      </c>
      <c r="I5816" s="4">
        <v>0</v>
      </c>
      <c r="J5816" s="4">
        <v>0.45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0.55000000000000004</v>
      </c>
      <c r="Y5816" s="4">
        <v>3262.18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1802.25</v>
      </c>
      <c r="AH5816" s="4">
        <v>0</v>
      </c>
      <c r="AI5816" s="4">
        <v>0</v>
      </c>
      <c r="AJ5816" s="4">
        <v>0</v>
      </c>
      <c r="AK5816" s="4">
        <v>0</v>
      </c>
      <c r="AL5816" s="4">
        <v>1802.25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5064.43</v>
      </c>
      <c r="AU5816" s="4">
        <v>0</v>
      </c>
      <c r="AV5816" s="4">
        <v>0</v>
      </c>
      <c r="AW5816" s="8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s="5">
        <v>143305</v>
      </c>
      <c r="B5817" t="s">
        <v>343</v>
      </c>
      <c r="C5817" s="5">
        <v>46482</v>
      </c>
      <c r="D5817" t="s">
        <v>627</v>
      </c>
      <c r="E5817" s="1" t="s">
        <v>395</v>
      </c>
      <c r="F5817" s="4">
        <v>2.17</v>
      </c>
      <c r="G5817" s="4">
        <v>2.17</v>
      </c>
      <c r="H5817" s="4">
        <v>0</v>
      </c>
      <c r="I5817" s="4">
        <v>0</v>
      </c>
      <c r="J5817" s="4">
        <v>1.49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0.34</v>
      </c>
      <c r="Y5817" s="4">
        <v>12870.79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5967.45</v>
      </c>
      <c r="AH5817" s="4">
        <v>0</v>
      </c>
      <c r="AI5817" s="4">
        <v>0</v>
      </c>
      <c r="AJ5817" s="4">
        <v>0</v>
      </c>
      <c r="AK5817" s="4">
        <v>0</v>
      </c>
      <c r="AL5817" s="4">
        <v>5967.45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18838.240000000002</v>
      </c>
      <c r="AU5817" s="4">
        <v>0</v>
      </c>
      <c r="AV5817" s="4">
        <v>0</v>
      </c>
      <c r="AW5817" s="8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s="5">
        <v>143305</v>
      </c>
      <c r="B5818" t="s">
        <v>343</v>
      </c>
      <c r="C5818" s="5">
        <v>46508</v>
      </c>
      <c r="D5818" t="s">
        <v>628</v>
      </c>
      <c r="E5818" s="1" t="s">
        <v>395</v>
      </c>
      <c r="F5818" s="4">
        <v>5.0999999999999996</v>
      </c>
      <c r="G5818" s="4">
        <v>5.0999999999999996</v>
      </c>
      <c r="H5818" s="4">
        <v>0</v>
      </c>
      <c r="I5818" s="4">
        <v>0</v>
      </c>
      <c r="J5818" s="4">
        <v>1.91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3.51</v>
      </c>
      <c r="Y5818" s="4">
        <v>30249.32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7649.55</v>
      </c>
      <c r="AH5818" s="4">
        <v>0</v>
      </c>
      <c r="AI5818" s="4">
        <v>0</v>
      </c>
      <c r="AJ5818" s="4">
        <v>0</v>
      </c>
      <c r="AK5818" s="4">
        <v>0</v>
      </c>
      <c r="AL5818" s="4">
        <v>7649.55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37898.870000000003</v>
      </c>
      <c r="AU5818" s="4">
        <v>0</v>
      </c>
      <c r="AV5818" s="4">
        <v>0</v>
      </c>
      <c r="AW5818" s="8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s="5">
        <v>143305</v>
      </c>
      <c r="B5819" t="s">
        <v>343</v>
      </c>
      <c r="C5819" s="5">
        <v>46516</v>
      </c>
      <c r="D5819" t="s">
        <v>909</v>
      </c>
      <c r="E5819" s="1" t="s">
        <v>395</v>
      </c>
      <c r="F5819" s="4">
        <v>3.46</v>
      </c>
      <c r="G5819" s="4">
        <v>3.46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2.81</v>
      </c>
      <c r="Y5819" s="4">
        <v>20522.09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0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20522.09</v>
      </c>
      <c r="AU5819" s="4">
        <v>0</v>
      </c>
      <c r="AV5819" s="4">
        <v>0</v>
      </c>
      <c r="AW5819" s="8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s="5">
        <v>143305</v>
      </c>
      <c r="B5820" t="s">
        <v>343</v>
      </c>
      <c r="C5820" s="5">
        <v>46524</v>
      </c>
      <c r="D5820" t="s">
        <v>890</v>
      </c>
      <c r="E5820" s="1" t="s">
        <v>395</v>
      </c>
      <c r="F5820" s="4">
        <v>4.54</v>
      </c>
      <c r="G5820" s="4">
        <v>4.54</v>
      </c>
      <c r="H5820" s="4">
        <v>0</v>
      </c>
      <c r="I5820" s="4">
        <v>0</v>
      </c>
      <c r="J5820" s="4">
        <v>0.23</v>
      </c>
      <c r="K5820" s="4">
        <v>0</v>
      </c>
      <c r="L5820" s="4">
        <v>0</v>
      </c>
      <c r="M5820" s="4">
        <v>0</v>
      </c>
      <c r="N5820" s="4">
        <v>0</v>
      </c>
      <c r="O5820" s="4">
        <v>0.1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0.78</v>
      </c>
      <c r="Y5820" s="4">
        <v>26927.83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921.15</v>
      </c>
      <c r="AH5820" s="4">
        <v>0</v>
      </c>
      <c r="AI5820" s="4">
        <v>0</v>
      </c>
      <c r="AJ5820" s="4">
        <v>0</v>
      </c>
      <c r="AK5820" s="4">
        <v>0</v>
      </c>
      <c r="AL5820" s="4">
        <v>921.15</v>
      </c>
      <c r="AM5820" s="4">
        <v>519.20000000000005</v>
      </c>
      <c r="AN5820" s="4">
        <v>0</v>
      </c>
      <c r="AO5820" s="4">
        <v>0</v>
      </c>
      <c r="AP5820" s="4">
        <v>0</v>
      </c>
      <c r="AQ5820" s="4">
        <v>0</v>
      </c>
      <c r="AR5820" s="4">
        <v>519.20000000000005</v>
      </c>
      <c r="AS5820" s="4">
        <v>0</v>
      </c>
      <c r="AT5820" s="4">
        <v>28368.18</v>
      </c>
      <c r="AU5820" s="4">
        <v>0</v>
      </c>
      <c r="AV5820" s="4">
        <v>0</v>
      </c>
      <c r="AW5820" s="8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s="5">
        <v>143305</v>
      </c>
      <c r="B5821" t="s">
        <v>343</v>
      </c>
      <c r="C5821" s="5">
        <v>46557</v>
      </c>
      <c r="D5821" t="s">
        <v>629</v>
      </c>
      <c r="E5821" s="1" t="s">
        <v>395</v>
      </c>
      <c r="F5821" s="4">
        <v>1</v>
      </c>
      <c r="G5821" s="4">
        <v>1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0</v>
      </c>
      <c r="Y5821" s="4">
        <v>5931.24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0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5931.24</v>
      </c>
      <c r="AU5821" s="4">
        <v>0</v>
      </c>
      <c r="AV5821" s="4">
        <v>0</v>
      </c>
      <c r="AW5821" s="8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s="5">
        <v>143305</v>
      </c>
      <c r="B5822" t="s">
        <v>343</v>
      </c>
      <c r="C5822" s="5">
        <v>46573</v>
      </c>
      <c r="D5822" t="s">
        <v>630</v>
      </c>
      <c r="E5822" s="1" t="s">
        <v>395</v>
      </c>
      <c r="F5822" s="4">
        <v>0.49</v>
      </c>
      <c r="G5822" s="4">
        <v>0.49</v>
      </c>
      <c r="H5822" s="4">
        <v>0</v>
      </c>
      <c r="I5822" s="4">
        <v>0</v>
      </c>
      <c r="J5822" s="4">
        <v>0.38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0.05</v>
      </c>
      <c r="Y5822" s="4">
        <v>2906.31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1521.9</v>
      </c>
      <c r="AH5822" s="4">
        <v>0</v>
      </c>
      <c r="AI5822" s="4">
        <v>0</v>
      </c>
      <c r="AJ5822" s="4">
        <v>0</v>
      </c>
      <c r="AK5822" s="4">
        <v>0</v>
      </c>
      <c r="AL5822" s="4">
        <v>1521.9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4428.21</v>
      </c>
      <c r="AU5822" s="4">
        <v>0</v>
      </c>
      <c r="AV5822" s="4">
        <v>0</v>
      </c>
      <c r="AW5822" s="8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s="5">
        <v>143305</v>
      </c>
      <c r="B5823" t="s">
        <v>343</v>
      </c>
      <c r="C5823" s="5">
        <v>46607</v>
      </c>
      <c r="D5823" t="s">
        <v>633</v>
      </c>
      <c r="E5823" s="1" t="s">
        <v>395</v>
      </c>
      <c r="F5823" s="4">
        <v>0.8</v>
      </c>
      <c r="G5823" s="4">
        <v>0.8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0.8</v>
      </c>
      <c r="Y5823" s="4">
        <v>4744.99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4744.99</v>
      </c>
      <c r="AU5823" s="4">
        <v>0</v>
      </c>
      <c r="AV5823" s="4">
        <v>0</v>
      </c>
      <c r="AW5823" s="8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s="5">
        <v>143305</v>
      </c>
      <c r="B5824" t="s">
        <v>343</v>
      </c>
      <c r="C5824" s="5">
        <v>46706</v>
      </c>
      <c r="D5824" t="s">
        <v>636</v>
      </c>
      <c r="E5824" s="1" t="s">
        <v>395</v>
      </c>
      <c r="F5824" s="4">
        <v>0.12</v>
      </c>
      <c r="G5824" s="4">
        <v>0.12</v>
      </c>
      <c r="H5824" s="4">
        <v>0</v>
      </c>
      <c r="I5824" s="4">
        <v>0</v>
      </c>
      <c r="J5824" s="4">
        <v>0.02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  <c r="Y5824" s="4">
        <v>711.75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80.099999999999994</v>
      </c>
      <c r="AH5824" s="4">
        <v>0</v>
      </c>
      <c r="AI5824" s="4">
        <v>0</v>
      </c>
      <c r="AJ5824" s="4">
        <v>0</v>
      </c>
      <c r="AK5824" s="4">
        <v>0</v>
      </c>
      <c r="AL5824" s="4">
        <v>80.099999999999994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791.85</v>
      </c>
      <c r="AU5824" s="4">
        <v>0</v>
      </c>
      <c r="AV5824" s="4">
        <v>0</v>
      </c>
      <c r="AW5824" s="8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s="5">
        <v>143305</v>
      </c>
      <c r="B5825" t="s">
        <v>343</v>
      </c>
      <c r="C5825" s="5">
        <v>46722</v>
      </c>
      <c r="D5825" t="s">
        <v>609</v>
      </c>
      <c r="E5825" s="1" t="s">
        <v>395</v>
      </c>
      <c r="F5825" s="4">
        <v>1.04</v>
      </c>
      <c r="G5825" s="4">
        <v>1.04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1</v>
      </c>
      <c r="Y5825" s="4">
        <v>6168.49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0</v>
      </c>
      <c r="AK5825" s="4">
        <v>0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6168.49</v>
      </c>
      <c r="AU5825" s="4">
        <v>0</v>
      </c>
      <c r="AV5825" s="4">
        <v>0</v>
      </c>
      <c r="AW5825" s="8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s="5">
        <v>143305</v>
      </c>
      <c r="B5826" t="s">
        <v>343</v>
      </c>
      <c r="C5826" s="5">
        <v>46748</v>
      </c>
      <c r="D5826" t="s">
        <v>638</v>
      </c>
      <c r="E5826" s="1" t="s">
        <v>395</v>
      </c>
      <c r="F5826" s="4">
        <v>3.74</v>
      </c>
      <c r="G5826" s="4">
        <v>3.74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0.56000000000000005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1.36</v>
      </c>
      <c r="Y5826" s="4">
        <v>22182.84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14356.72</v>
      </c>
      <c r="AL5826" s="4">
        <v>14356.72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36539.56</v>
      </c>
      <c r="AU5826" s="4">
        <v>0</v>
      </c>
      <c r="AV5826" s="4">
        <v>0</v>
      </c>
      <c r="AW5826" s="8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s="5">
        <v>143305</v>
      </c>
      <c r="B5827" t="s">
        <v>343</v>
      </c>
      <c r="C5827" s="5">
        <v>46755</v>
      </c>
      <c r="D5827" t="s">
        <v>639</v>
      </c>
      <c r="E5827" s="1" t="s">
        <v>395</v>
      </c>
      <c r="F5827" s="4">
        <v>11.08</v>
      </c>
      <c r="G5827" s="4">
        <v>11.08</v>
      </c>
      <c r="H5827" s="4">
        <v>0</v>
      </c>
      <c r="I5827" s="4">
        <v>0</v>
      </c>
      <c r="J5827" s="4">
        <v>0.93</v>
      </c>
      <c r="K5827" s="4">
        <v>0</v>
      </c>
      <c r="L5827" s="4">
        <v>0</v>
      </c>
      <c r="M5827" s="4">
        <v>0</v>
      </c>
      <c r="N5827" s="4">
        <v>0</v>
      </c>
      <c r="O5827" s="4">
        <v>0.01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3.21</v>
      </c>
      <c r="Y5827" s="4">
        <v>65718.14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3724.65</v>
      </c>
      <c r="AH5827" s="4">
        <v>0</v>
      </c>
      <c r="AI5827" s="4">
        <v>0</v>
      </c>
      <c r="AJ5827" s="4">
        <v>0</v>
      </c>
      <c r="AK5827" s="4">
        <v>0</v>
      </c>
      <c r="AL5827" s="4">
        <v>3724.65</v>
      </c>
      <c r="AM5827" s="4">
        <v>51.92</v>
      </c>
      <c r="AN5827" s="4">
        <v>0</v>
      </c>
      <c r="AO5827" s="4">
        <v>0</v>
      </c>
      <c r="AP5827" s="4">
        <v>0</v>
      </c>
      <c r="AQ5827" s="4">
        <v>0</v>
      </c>
      <c r="AR5827" s="4">
        <v>51.92</v>
      </c>
      <c r="AS5827" s="4">
        <v>0</v>
      </c>
      <c r="AT5827" s="4">
        <v>69494.710000000006</v>
      </c>
      <c r="AU5827" s="4">
        <v>0</v>
      </c>
      <c r="AV5827" s="4">
        <v>0</v>
      </c>
      <c r="AW5827" s="8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s="5">
        <v>143305</v>
      </c>
      <c r="B5828" t="s">
        <v>343</v>
      </c>
      <c r="C5828" s="5">
        <v>46763</v>
      </c>
      <c r="D5828" t="s">
        <v>640</v>
      </c>
      <c r="E5828" s="1" t="s">
        <v>395</v>
      </c>
      <c r="F5828" s="4">
        <v>4.01</v>
      </c>
      <c r="G5828" s="4">
        <v>4.01</v>
      </c>
      <c r="H5828" s="4">
        <v>0</v>
      </c>
      <c r="I5828" s="4">
        <v>0</v>
      </c>
      <c r="J5828" s="4">
        <v>0.55000000000000004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</v>
      </c>
      <c r="Y5828" s="4">
        <v>23784.27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2202.75</v>
      </c>
      <c r="AH5828" s="4">
        <v>0</v>
      </c>
      <c r="AI5828" s="4">
        <v>0</v>
      </c>
      <c r="AJ5828" s="4">
        <v>0</v>
      </c>
      <c r="AK5828" s="4">
        <v>0</v>
      </c>
      <c r="AL5828" s="4">
        <v>2202.75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25987.02</v>
      </c>
      <c r="AU5828" s="4">
        <v>0</v>
      </c>
      <c r="AV5828" s="4">
        <v>0</v>
      </c>
      <c r="AW5828" s="8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s="5">
        <v>143305</v>
      </c>
      <c r="B5829" t="s">
        <v>343</v>
      </c>
      <c r="C5829" s="5">
        <v>46805</v>
      </c>
      <c r="D5829" t="s">
        <v>642</v>
      </c>
      <c r="E5829" s="1" t="s">
        <v>395</v>
      </c>
      <c r="F5829" s="4">
        <v>0.02</v>
      </c>
      <c r="G5829" s="4">
        <v>0.02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  <c r="Y5829" s="4">
        <v>118.62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118.62</v>
      </c>
      <c r="AU5829" s="4">
        <v>0</v>
      </c>
      <c r="AV5829" s="4">
        <v>0</v>
      </c>
      <c r="AW5829" s="8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s="5">
        <v>143305</v>
      </c>
      <c r="B5830" t="s">
        <v>343</v>
      </c>
      <c r="C5830" s="5">
        <v>46813</v>
      </c>
      <c r="D5830" t="s">
        <v>643</v>
      </c>
      <c r="E5830" s="1" t="s">
        <v>395</v>
      </c>
      <c r="F5830" s="4">
        <v>0.04</v>
      </c>
      <c r="G5830" s="4">
        <v>0.04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  <c r="Y5830" s="4">
        <v>237.25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237.25</v>
      </c>
      <c r="AU5830" s="4">
        <v>0</v>
      </c>
      <c r="AV5830" s="4">
        <v>0</v>
      </c>
      <c r="AW5830" s="8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s="5">
        <v>143305</v>
      </c>
      <c r="B5831" t="s">
        <v>343</v>
      </c>
      <c r="C5831" s="5">
        <v>46821</v>
      </c>
      <c r="D5831" t="s">
        <v>644</v>
      </c>
      <c r="E5831" s="1" t="s">
        <v>395</v>
      </c>
      <c r="F5831" s="4">
        <v>2</v>
      </c>
      <c r="G5831" s="4">
        <v>2</v>
      </c>
      <c r="H5831" s="4">
        <v>0</v>
      </c>
      <c r="I5831" s="4">
        <v>0</v>
      </c>
      <c r="J5831" s="4">
        <v>0.12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1</v>
      </c>
      <c r="Y5831" s="4">
        <v>11862.48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480.6</v>
      </c>
      <c r="AH5831" s="4">
        <v>0</v>
      </c>
      <c r="AI5831" s="4">
        <v>0</v>
      </c>
      <c r="AJ5831" s="4">
        <v>0</v>
      </c>
      <c r="AK5831" s="4">
        <v>0</v>
      </c>
      <c r="AL5831" s="4">
        <v>480.6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12343.08</v>
      </c>
      <c r="AU5831" s="4">
        <v>0</v>
      </c>
      <c r="AV5831" s="4">
        <v>0</v>
      </c>
      <c r="AW5831" s="8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s="5">
        <v>143305</v>
      </c>
      <c r="B5832" t="s">
        <v>343</v>
      </c>
      <c r="C5832" s="5">
        <v>46847</v>
      </c>
      <c r="D5832" t="s">
        <v>645</v>
      </c>
      <c r="E5832" s="1" t="s">
        <v>395</v>
      </c>
      <c r="F5832" s="4">
        <v>1.69</v>
      </c>
      <c r="G5832" s="4">
        <v>1.69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1.69</v>
      </c>
      <c r="Y5832" s="4">
        <v>10023.799999999999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10023.799999999999</v>
      </c>
      <c r="AU5832" s="4">
        <v>0</v>
      </c>
      <c r="AV5832" s="4">
        <v>0</v>
      </c>
      <c r="AW5832" s="8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s="5">
        <v>143305</v>
      </c>
      <c r="B5833" t="s">
        <v>343</v>
      </c>
      <c r="C5833" s="5">
        <v>46854</v>
      </c>
      <c r="D5833" t="s">
        <v>646</v>
      </c>
      <c r="E5833" s="1" t="s">
        <v>395</v>
      </c>
      <c r="F5833" s="4">
        <v>1.22</v>
      </c>
      <c r="G5833" s="4">
        <v>1.22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1.22</v>
      </c>
      <c r="Y5833" s="4">
        <v>7236.11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7236.11</v>
      </c>
      <c r="AU5833" s="4">
        <v>0</v>
      </c>
      <c r="AV5833" s="4">
        <v>0</v>
      </c>
      <c r="AW5833" s="8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s="5">
        <v>143305</v>
      </c>
      <c r="B5834" t="s">
        <v>343</v>
      </c>
      <c r="C5834" s="5">
        <v>46862</v>
      </c>
      <c r="D5834" t="s">
        <v>647</v>
      </c>
      <c r="E5834" s="1" t="s">
        <v>395</v>
      </c>
      <c r="F5834" s="4">
        <v>0.59</v>
      </c>
      <c r="G5834" s="4">
        <v>0.59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</v>
      </c>
      <c r="Y5834" s="4">
        <v>3499.43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0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3499.43</v>
      </c>
      <c r="AU5834" s="4">
        <v>0</v>
      </c>
      <c r="AV5834" s="4">
        <v>0</v>
      </c>
      <c r="AW5834" s="8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s="5">
        <v>143305</v>
      </c>
      <c r="B5835" t="s">
        <v>343</v>
      </c>
      <c r="C5835" s="5">
        <v>46870</v>
      </c>
      <c r="D5835" t="s">
        <v>648</v>
      </c>
      <c r="E5835" s="1" t="s">
        <v>395</v>
      </c>
      <c r="F5835" s="4">
        <v>2.54</v>
      </c>
      <c r="G5835" s="4">
        <v>2.54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0.1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0.91</v>
      </c>
      <c r="Y5835" s="4">
        <v>15065.35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519.20000000000005</v>
      </c>
      <c r="AN5835" s="4">
        <v>0</v>
      </c>
      <c r="AO5835" s="4">
        <v>0</v>
      </c>
      <c r="AP5835" s="4">
        <v>0</v>
      </c>
      <c r="AQ5835" s="4">
        <v>0</v>
      </c>
      <c r="AR5835" s="4">
        <v>519.20000000000005</v>
      </c>
      <c r="AS5835" s="4">
        <v>0</v>
      </c>
      <c r="AT5835" s="4">
        <v>15584.55</v>
      </c>
      <c r="AU5835" s="4">
        <v>0</v>
      </c>
      <c r="AV5835" s="4">
        <v>0</v>
      </c>
      <c r="AW5835" s="8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s="5">
        <v>143305</v>
      </c>
      <c r="B5836" t="s">
        <v>343</v>
      </c>
      <c r="C5836" s="5">
        <v>46888</v>
      </c>
      <c r="D5836" t="s">
        <v>649</v>
      </c>
      <c r="E5836" s="1" t="s">
        <v>395</v>
      </c>
      <c r="F5836" s="4">
        <v>2.98</v>
      </c>
      <c r="G5836" s="4">
        <v>2.98</v>
      </c>
      <c r="H5836" s="4">
        <v>0</v>
      </c>
      <c r="I5836" s="4">
        <v>0</v>
      </c>
      <c r="J5836" s="4">
        <v>0.11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2.21</v>
      </c>
      <c r="Y5836" s="4">
        <v>17675.099999999999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440.55</v>
      </c>
      <c r="AH5836" s="4">
        <v>0</v>
      </c>
      <c r="AI5836" s="4">
        <v>0</v>
      </c>
      <c r="AJ5836" s="4">
        <v>0</v>
      </c>
      <c r="AK5836" s="4">
        <v>0</v>
      </c>
      <c r="AL5836" s="4">
        <v>440.55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18115.650000000001</v>
      </c>
      <c r="AU5836" s="4">
        <v>0</v>
      </c>
      <c r="AV5836" s="4">
        <v>0</v>
      </c>
      <c r="AW5836" s="8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s="5">
        <v>143305</v>
      </c>
      <c r="B5837" t="s">
        <v>343</v>
      </c>
      <c r="C5837" s="5">
        <v>46896</v>
      </c>
      <c r="D5837" t="s">
        <v>650</v>
      </c>
      <c r="E5837" s="1" t="s">
        <v>395</v>
      </c>
      <c r="F5837" s="4">
        <v>11.78</v>
      </c>
      <c r="G5837" s="4">
        <v>11.78</v>
      </c>
      <c r="H5837" s="4">
        <v>0</v>
      </c>
      <c r="I5837" s="4">
        <v>0</v>
      </c>
      <c r="J5837" s="4">
        <v>0.53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5.37</v>
      </c>
      <c r="Y5837" s="4">
        <v>69870.009999999995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2122.65</v>
      </c>
      <c r="AH5837" s="4">
        <v>0</v>
      </c>
      <c r="AI5837" s="4">
        <v>0</v>
      </c>
      <c r="AJ5837" s="4">
        <v>0</v>
      </c>
      <c r="AK5837" s="4">
        <v>0</v>
      </c>
      <c r="AL5837" s="4">
        <v>2122.65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71992.66</v>
      </c>
      <c r="AU5837" s="4">
        <v>0</v>
      </c>
      <c r="AV5837" s="4">
        <v>0</v>
      </c>
      <c r="AW5837" s="8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s="5">
        <v>143305</v>
      </c>
      <c r="B5838" t="s">
        <v>343</v>
      </c>
      <c r="C5838" s="5">
        <v>46904</v>
      </c>
      <c r="D5838" t="s">
        <v>651</v>
      </c>
      <c r="E5838" s="1" t="s">
        <v>395</v>
      </c>
      <c r="F5838" s="4">
        <v>2.16</v>
      </c>
      <c r="G5838" s="4">
        <v>2.16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1</v>
      </c>
      <c r="Y5838" s="4">
        <v>12811.48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12811.48</v>
      </c>
      <c r="AU5838" s="4">
        <v>0</v>
      </c>
      <c r="AV5838" s="4">
        <v>0</v>
      </c>
      <c r="AW5838" s="8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s="5">
        <v>143305</v>
      </c>
      <c r="B5839" t="s">
        <v>343</v>
      </c>
      <c r="C5839" s="5">
        <v>46920</v>
      </c>
      <c r="D5839" t="s">
        <v>652</v>
      </c>
      <c r="E5839" s="1" t="s">
        <v>395</v>
      </c>
      <c r="F5839" s="4">
        <v>2.39</v>
      </c>
      <c r="G5839" s="4">
        <v>2.39</v>
      </c>
      <c r="H5839" s="4">
        <v>0</v>
      </c>
      <c r="I5839" s="4">
        <v>0</v>
      </c>
      <c r="J5839" s="4">
        <v>0.77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1.39</v>
      </c>
      <c r="Y5839" s="4">
        <v>14175.66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3083.85</v>
      </c>
      <c r="AH5839" s="4">
        <v>0</v>
      </c>
      <c r="AI5839" s="4">
        <v>0</v>
      </c>
      <c r="AJ5839" s="4">
        <v>0</v>
      </c>
      <c r="AK5839" s="4">
        <v>0</v>
      </c>
      <c r="AL5839" s="4">
        <v>3083.85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17259.509999999998</v>
      </c>
      <c r="AU5839" s="4">
        <v>0</v>
      </c>
      <c r="AV5839" s="4">
        <v>0</v>
      </c>
      <c r="AW5839" s="8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s="5">
        <v>143305</v>
      </c>
      <c r="B5840" t="s">
        <v>343</v>
      </c>
      <c r="C5840" s="5">
        <v>46946</v>
      </c>
      <c r="D5840" t="s">
        <v>653</v>
      </c>
      <c r="E5840" s="1" t="s">
        <v>395</v>
      </c>
      <c r="F5840" s="4">
        <v>1.33</v>
      </c>
      <c r="G5840" s="4">
        <v>1.33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0.56000000000000005</v>
      </c>
      <c r="Y5840" s="4">
        <v>7888.55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7888.55</v>
      </c>
      <c r="AU5840" s="4">
        <v>0</v>
      </c>
      <c r="AV5840" s="4">
        <v>0</v>
      </c>
      <c r="AW5840" s="8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s="5">
        <v>143305</v>
      </c>
      <c r="B5841" t="s">
        <v>343</v>
      </c>
      <c r="C5841" s="5">
        <v>46953</v>
      </c>
      <c r="D5841" t="s">
        <v>654</v>
      </c>
      <c r="E5841" s="1" t="s">
        <v>395</v>
      </c>
      <c r="F5841" s="4">
        <v>7.86</v>
      </c>
      <c r="G5841" s="4">
        <v>7.86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0.19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4.74</v>
      </c>
      <c r="Y5841" s="4">
        <v>46619.55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986.48</v>
      </c>
      <c r="AN5841" s="4">
        <v>0</v>
      </c>
      <c r="AO5841" s="4">
        <v>0</v>
      </c>
      <c r="AP5841" s="4">
        <v>0</v>
      </c>
      <c r="AQ5841" s="4">
        <v>0</v>
      </c>
      <c r="AR5841" s="4">
        <v>986.48</v>
      </c>
      <c r="AS5841" s="4">
        <v>0</v>
      </c>
      <c r="AT5841" s="4">
        <v>47606.03</v>
      </c>
      <c r="AU5841" s="4">
        <v>0</v>
      </c>
      <c r="AV5841" s="4">
        <v>0</v>
      </c>
      <c r="AW5841" s="8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s="5">
        <v>143305</v>
      </c>
      <c r="B5842" t="s">
        <v>343</v>
      </c>
      <c r="C5842" s="5">
        <v>46961</v>
      </c>
      <c r="D5842" t="s">
        <v>655</v>
      </c>
      <c r="E5842" s="1" t="s">
        <v>395</v>
      </c>
      <c r="F5842" s="4">
        <v>5.45</v>
      </c>
      <c r="G5842" s="4">
        <v>5.45</v>
      </c>
      <c r="H5842" s="4">
        <v>0</v>
      </c>
      <c r="I5842" s="4">
        <v>0</v>
      </c>
      <c r="J5842" s="4">
        <v>0.26</v>
      </c>
      <c r="K5842" s="4">
        <v>0</v>
      </c>
      <c r="L5842" s="4">
        <v>0</v>
      </c>
      <c r="M5842" s="4">
        <v>0</v>
      </c>
      <c r="N5842" s="4">
        <v>0</v>
      </c>
      <c r="O5842" s="4">
        <v>0.13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0.93</v>
      </c>
      <c r="V5842" s="4">
        <v>0</v>
      </c>
      <c r="W5842" s="4">
        <v>0</v>
      </c>
      <c r="X5842" s="4">
        <v>2.52</v>
      </c>
      <c r="Y5842" s="4">
        <v>32325.26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1041.3</v>
      </c>
      <c r="AH5842" s="4">
        <v>0</v>
      </c>
      <c r="AI5842" s="4">
        <v>0</v>
      </c>
      <c r="AJ5842" s="4">
        <v>0</v>
      </c>
      <c r="AK5842" s="4">
        <v>0</v>
      </c>
      <c r="AL5842" s="4">
        <v>1041.3</v>
      </c>
      <c r="AM5842" s="4">
        <v>674.96</v>
      </c>
      <c r="AN5842" s="4">
        <v>0</v>
      </c>
      <c r="AO5842" s="4">
        <v>0</v>
      </c>
      <c r="AP5842" s="4">
        <v>0</v>
      </c>
      <c r="AQ5842" s="4">
        <v>0</v>
      </c>
      <c r="AR5842" s="4">
        <v>674.96</v>
      </c>
      <c r="AS5842" s="4">
        <v>0</v>
      </c>
      <c r="AT5842" s="4">
        <v>34041.519999999997</v>
      </c>
      <c r="AU5842" s="4">
        <v>0</v>
      </c>
      <c r="AV5842" s="4">
        <v>0</v>
      </c>
      <c r="AW5842" s="8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s="5">
        <v>143305</v>
      </c>
      <c r="B5843" t="s">
        <v>343</v>
      </c>
      <c r="C5843" s="5">
        <v>46979</v>
      </c>
      <c r="D5843" t="s">
        <v>656</v>
      </c>
      <c r="E5843" s="1" t="s">
        <v>395</v>
      </c>
      <c r="F5843" s="4">
        <v>14.84</v>
      </c>
      <c r="G5843" s="4">
        <v>14.84</v>
      </c>
      <c r="H5843" s="4">
        <v>0</v>
      </c>
      <c r="I5843" s="4">
        <v>0</v>
      </c>
      <c r="J5843" s="4">
        <v>0.3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1.02</v>
      </c>
      <c r="V5843" s="4">
        <v>0</v>
      </c>
      <c r="W5843" s="4">
        <v>0</v>
      </c>
      <c r="X5843" s="4">
        <v>8.1199999999999992</v>
      </c>
      <c r="Y5843" s="4">
        <v>88019.6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1201.5</v>
      </c>
      <c r="AH5843" s="4">
        <v>0</v>
      </c>
      <c r="AI5843" s="4">
        <v>0</v>
      </c>
      <c r="AJ5843" s="4">
        <v>0</v>
      </c>
      <c r="AK5843" s="4">
        <v>0</v>
      </c>
      <c r="AL5843" s="4">
        <v>1201.5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89221.1</v>
      </c>
      <c r="AU5843" s="4">
        <v>0</v>
      </c>
      <c r="AV5843" s="4">
        <v>0</v>
      </c>
      <c r="AW5843" s="8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s="5">
        <v>143305</v>
      </c>
      <c r="B5844" t="s">
        <v>343</v>
      </c>
      <c r="C5844" s="5">
        <v>46995</v>
      </c>
      <c r="D5844" t="s">
        <v>657</v>
      </c>
      <c r="E5844" s="1" t="s">
        <v>395</v>
      </c>
      <c r="F5844" s="4">
        <v>2.04</v>
      </c>
      <c r="G5844" s="4">
        <v>2.04</v>
      </c>
      <c r="H5844" s="4">
        <v>0</v>
      </c>
      <c r="I5844" s="4">
        <v>0</v>
      </c>
      <c r="J5844" s="4">
        <v>0.26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0.34</v>
      </c>
      <c r="Y5844" s="4">
        <v>12099.73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1041.3</v>
      </c>
      <c r="AH5844" s="4">
        <v>0</v>
      </c>
      <c r="AI5844" s="4">
        <v>0</v>
      </c>
      <c r="AJ5844" s="4">
        <v>0</v>
      </c>
      <c r="AK5844" s="4">
        <v>0</v>
      </c>
      <c r="AL5844" s="4">
        <v>1041.3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13141.03</v>
      </c>
      <c r="AU5844" s="4">
        <v>0</v>
      </c>
      <c r="AV5844" s="4">
        <v>0</v>
      </c>
      <c r="AW5844" s="8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s="5">
        <v>143305</v>
      </c>
      <c r="B5845" t="s">
        <v>343</v>
      </c>
      <c r="C5845" s="5">
        <v>47001</v>
      </c>
      <c r="D5845" t="s">
        <v>658</v>
      </c>
      <c r="E5845" s="1" t="s">
        <v>395</v>
      </c>
      <c r="F5845" s="4">
        <v>2.27</v>
      </c>
      <c r="G5845" s="4">
        <v>2.27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0.2</v>
      </c>
      <c r="P5845" s="4">
        <v>0.01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1.9</v>
      </c>
      <c r="Y5845" s="4">
        <v>13463.91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1038.4000000000001</v>
      </c>
      <c r="AN5845" s="4">
        <v>49.21</v>
      </c>
      <c r="AO5845" s="4">
        <v>0</v>
      </c>
      <c r="AP5845" s="4">
        <v>0</v>
      </c>
      <c r="AQ5845" s="4">
        <v>0</v>
      </c>
      <c r="AR5845" s="4">
        <v>1087.6099999999999</v>
      </c>
      <c r="AS5845" s="4">
        <v>0</v>
      </c>
      <c r="AT5845" s="4">
        <v>14551.52</v>
      </c>
      <c r="AU5845" s="4">
        <v>0</v>
      </c>
      <c r="AV5845" s="4">
        <v>0</v>
      </c>
      <c r="AW5845" s="8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s="5">
        <v>143305</v>
      </c>
      <c r="B5846" t="s">
        <v>343</v>
      </c>
      <c r="C5846" s="5">
        <v>47019</v>
      </c>
      <c r="D5846" t="s">
        <v>659</v>
      </c>
      <c r="E5846" s="1" t="s">
        <v>395</v>
      </c>
      <c r="F5846" s="4">
        <v>3.89</v>
      </c>
      <c r="G5846" s="4">
        <v>3.89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1.68</v>
      </c>
      <c r="Y5846" s="4">
        <v>23072.52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23072.52</v>
      </c>
      <c r="AU5846" s="4">
        <v>0</v>
      </c>
      <c r="AV5846" s="4">
        <v>0</v>
      </c>
      <c r="AW5846" s="8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s="5">
        <v>143305</v>
      </c>
      <c r="B5847" t="s">
        <v>343</v>
      </c>
      <c r="C5847" s="5">
        <v>47027</v>
      </c>
      <c r="D5847" t="s">
        <v>660</v>
      </c>
      <c r="E5847" s="1" t="s">
        <v>395</v>
      </c>
      <c r="F5847" s="4">
        <v>5.8</v>
      </c>
      <c r="G5847" s="4">
        <v>5.8</v>
      </c>
      <c r="H5847" s="4">
        <v>0</v>
      </c>
      <c r="I5847" s="4">
        <v>0</v>
      </c>
      <c r="J5847" s="4">
        <v>1</v>
      </c>
      <c r="K5847" s="4">
        <v>1</v>
      </c>
      <c r="L5847" s="4">
        <v>0</v>
      </c>
      <c r="M5847" s="4">
        <v>0</v>
      </c>
      <c r="N5847" s="4">
        <v>0</v>
      </c>
      <c r="O5847" s="4">
        <v>0.01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4.03</v>
      </c>
      <c r="Y5847" s="4">
        <v>34401.19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4005</v>
      </c>
      <c r="AH5847" s="4">
        <v>9622</v>
      </c>
      <c r="AI5847" s="4">
        <v>0</v>
      </c>
      <c r="AJ5847" s="4">
        <v>0</v>
      </c>
      <c r="AK5847" s="4">
        <v>0</v>
      </c>
      <c r="AL5847" s="4">
        <v>13627</v>
      </c>
      <c r="AM5847" s="4">
        <v>51.92</v>
      </c>
      <c r="AN5847" s="4">
        <v>0</v>
      </c>
      <c r="AO5847" s="4">
        <v>0</v>
      </c>
      <c r="AP5847" s="4">
        <v>0</v>
      </c>
      <c r="AQ5847" s="4">
        <v>0</v>
      </c>
      <c r="AR5847" s="4">
        <v>51.92</v>
      </c>
      <c r="AS5847" s="4">
        <v>0</v>
      </c>
      <c r="AT5847" s="4">
        <v>48080.11</v>
      </c>
      <c r="AU5847" s="4">
        <v>0</v>
      </c>
      <c r="AV5847" s="4">
        <v>0</v>
      </c>
      <c r="AW5847" s="8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s="5">
        <v>143305</v>
      </c>
      <c r="B5848" t="s">
        <v>343</v>
      </c>
      <c r="C5848" s="5">
        <v>47076</v>
      </c>
      <c r="D5848" t="s">
        <v>930</v>
      </c>
      <c r="E5848" s="1" t="s">
        <v>395</v>
      </c>
      <c r="F5848" s="4">
        <v>0.12</v>
      </c>
      <c r="G5848" s="4">
        <v>0.12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0.12</v>
      </c>
      <c r="Y5848" s="4">
        <v>711.75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711.75</v>
      </c>
      <c r="AU5848" s="4">
        <v>0</v>
      </c>
      <c r="AV5848" s="4">
        <v>0</v>
      </c>
      <c r="AW5848" s="8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s="5">
        <v>143305</v>
      </c>
      <c r="B5849" t="s">
        <v>343</v>
      </c>
      <c r="C5849" s="5">
        <v>47084</v>
      </c>
      <c r="D5849" t="s">
        <v>392</v>
      </c>
      <c r="E5849" s="1" t="s">
        <v>395</v>
      </c>
      <c r="F5849" s="4">
        <v>1</v>
      </c>
      <c r="G5849" s="4">
        <v>1</v>
      </c>
      <c r="H5849" s="4">
        <v>0</v>
      </c>
      <c r="I5849" s="4">
        <v>0</v>
      </c>
      <c r="J5849" s="4">
        <v>1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1</v>
      </c>
      <c r="Y5849" s="4">
        <v>5931.24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4005</v>
      </c>
      <c r="AH5849" s="4">
        <v>0</v>
      </c>
      <c r="AI5849" s="4">
        <v>0</v>
      </c>
      <c r="AJ5849" s="4">
        <v>0</v>
      </c>
      <c r="AK5849" s="4">
        <v>0</v>
      </c>
      <c r="AL5849" s="4">
        <v>4005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9936.24</v>
      </c>
      <c r="AU5849" s="4">
        <v>0</v>
      </c>
      <c r="AV5849" s="4">
        <v>0</v>
      </c>
      <c r="AW5849" s="8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s="5">
        <v>143305</v>
      </c>
      <c r="B5850" t="s">
        <v>343</v>
      </c>
      <c r="C5850" s="5">
        <v>47167</v>
      </c>
      <c r="D5850" t="s">
        <v>664</v>
      </c>
      <c r="E5850" s="1" t="s">
        <v>395</v>
      </c>
      <c r="F5850" s="4">
        <v>1.1000000000000001</v>
      </c>
      <c r="G5850" s="4">
        <v>1.1000000000000001</v>
      </c>
      <c r="H5850" s="4">
        <v>0</v>
      </c>
      <c r="I5850" s="4">
        <v>0</v>
      </c>
      <c r="J5850" s="4">
        <v>0.39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0.31</v>
      </c>
      <c r="Y5850" s="4">
        <v>6524.36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1561.95</v>
      </c>
      <c r="AH5850" s="4">
        <v>0</v>
      </c>
      <c r="AI5850" s="4">
        <v>0</v>
      </c>
      <c r="AJ5850" s="4">
        <v>0</v>
      </c>
      <c r="AK5850" s="4">
        <v>0</v>
      </c>
      <c r="AL5850" s="4">
        <v>1561.95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8086.31</v>
      </c>
      <c r="AU5850" s="4">
        <v>0</v>
      </c>
      <c r="AV5850" s="4">
        <v>0</v>
      </c>
      <c r="AW5850" s="8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s="5">
        <v>143305</v>
      </c>
      <c r="B5851" t="s">
        <v>343</v>
      </c>
      <c r="C5851" s="5">
        <v>47183</v>
      </c>
      <c r="D5851" t="s">
        <v>666</v>
      </c>
      <c r="E5851" s="1" t="s">
        <v>395</v>
      </c>
      <c r="F5851" s="4">
        <v>1</v>
      </c>
      <c r="G5851" s="4">
        <v>1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</v>
      </c>
      <c r="Y5851" s="4">
        <v>5931.24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5931.24</v>
      </c>
      <c r="AU5851" s="4">
        <v>0</v>
      </c>
      <c r="AV5851" s="4">
        <v>0</v>
      </c>
      <c r="AW5851" s="8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s="5">
        <v>143305</v>
      </c>
      <c r="B5852" t="s">
        <v>343</v>
      </c>
      <c r="C5852" s="5">
        <v>47191</v>
      </c>
      <c r="D5852" t="s">
        <v>667</v>
      </c>
      <c r="E5852" s="1" t="s">
        <v>395</v>
      </c>
      <c r="F5852" s="4">
        <v>0.35</v>
      </c>
      <c r="G5852" s="4">
        <v>0.35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  <c r="Y5852" s="4">
        <v>2075.9299999999998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2075.9299999999998</v>
      </c>
      <c r="AU5852" s="4">
        <v>0</v>
      </c>
      <c r="AV5852" s="4">
        <v>0</v>
      </c>
      <c r="AW5852" s="8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s="5">
        <v>143305</v>
      </c>
      <c r="B5853" t="s">
        <v>343</v>
      </c>
      <c r="C5853" s="5">
        <v>47225</v>
      </c>
      <c r="D5853" t="s">
        <v>668</v>
      </c>
      <c r="E5853" s="1" t="s">
        <v>395</v>
      </c>
      <c r="F5853" s="4">
        <v>0.93</v>
      </c>
      <c r="G5853" s="4">
        <v>0.93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</v>
      </c>
      <c r="Y5853" s="4">
        <v>5516.05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0</v>
      </c>
      <c r="AH5853" s="4">
        <v>0</v>
      </c>
      <c r="AI5853" s="4">
        <v>0</v>
      </c>
      <c r="AJ5853" s="4">
        <v>0</v>
      </c>
      <c r="AK5853" s="4">
        <v>0</v>
      </c>
      <c r="AL5853" s="4">
        <v>0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5516.05</v>
      </c>
      <c r="AU5853" s="4">
        <v>0</v>
      </c>
      <c r="AV5853" s="4">
        <v>0</v>
      </c>
      <c r="AW5853" s="8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s="5">
        <v>143305</v>
      </c>
      <c r="B5854" t="s">
        <v>343</v>
      </c>
      <c r="C5854" s="5">
        <v>47241</v>
      </c>
      <c r="D5854" t="s">
        <v>375</v>
      </c>
      <c r="E5854" s="1" t="s">
        <v>395</v>
      </c>
      <c r="F5854" s="4">
        <v>3.71</v>
      </c>
      <c r="G5854" s="4">
        <v>3.71</v>
      </c>
      <c r="H5854" s="4">
        <v>0</v>
      </c>
      <c r="I5854" s="4">
        <v>0</v>
      </c>
      <c r="J5854" s="4">
        <v>0.79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1.34</v>
      </c>
      <c r="Y5854" s="4">
        <v>22004.9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3163.95</v>
      </c>
      <c r="AH5854" s="4">
        <v>0</v>
      </c>
      <c r="AI5854" s="4">
        <v>0</v>
      </c>
      <c r="AJ5854" s="4">
        <v>0</v>
      </c>
      <c r="AK5854" s="4">
        <v>0</v>
      </c>
      <c r="AL5854" s="4">
        <v>3163.95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25168.85</v>
      </c>
      <c r="AU5854" s="4">
        <v>0</v>
      </c>
      <c r="AV5854" s="4">
        <v>0</v>
      </c>
      <c r="AW5854" s="8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s="5">
        <v>143305</v>
      </c>
      <c r="B5855" t="s">
        <v>343</v>
      </c>
      <c r="C5855" s="5">
        <v>47258</v>
      </c>
      <c r="D5855" t="s">
        <v>669</v>
      </c>
      <c r="E5855" s="1" t="s">
        <v>395</v>
      </c>
      <c r="F5855" s="4">
        <v>0.51</v>
      </c>
      <c r="G5855" s="4">
        <v>0.51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0.51</v>
      </c>
      <c r="Y5855" s="4">
        <v>3024.93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3024.93</v>
      </c>
      <c r="AU5855" s="4">
        <v>0</v>
      </c>
      <c r="AV5855" s="4">
        <v>0</v>
      </c>
      <c r="AW5855" s="8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s="5">
        <v>143305</v>
      </c>
      <c r="B5856" t="s">
        <v>343</v>
      </c>
      <c r="C5856" s="5">
        <v>47266</v>
      </c>
      <c r="D5856" t="s">
        <v>670</v>
      </c>
      <c r="E5856" s="1" t="s">
        <v>395</v>
      </c>
      <c r="F5856" s="4">
        <v>1.58</v>
      </c>
      <c r="G5856" s="4">
        <v>1.58</v>
      </c>
      <c r="H5856" s="4">
        <v>0</v>
      </c>
      <c r="I5856" s="4">
        <v>0</v>
      </c>
      <c r="J5856" s="4">
        <v>1.54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0.57999999999999996</v>
      </c>
      <c r="Y5856" s="4">
        <v>9371.36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6167.7</v>
      </c>
      <c r="AH5856" s="4">
        <v>0</v>
      </c>
      <c r="AI5856" s="4">
        <v>0</v>
      </c>
      <c r="AJ5856" s="4">
        <v>0</v>
      </c>
      <c r="AK5856" s="4">
        <v>0</v>
      </c>
      <c r="AL5856" s="4">
        <v>6167.7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15539.06</v>
      </c>
      <c r="AU5856" s="4">
        <v>0</v>
      </c>
      <c r="AV5856" s="4">
        <v>0</v>
      </c>
      <c r="AW5856" s="8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s="5">
        <v>143305</v>
      </c>
      <c r="B5857" t="s">
        <v>343</v>
      </c>
      <c r="C5857" s="5">
        <v>47308</v>
      </c>
      <c r="D5857" t="s">
        <v>672</v>
      </c>
      <c r="E5857" s="1" t="s">
        <v>395</v>
      </c>
      <c r="F5857" s="4">
        <v>2.15</v>
      </c>
      <c r="G5857" s="4">
        <v>2.15</v>
      </c>
      <c r="H5857" s="4">
        <v>0</v>
      </c>
      <c r="I5857" s="4">
        <v>0</v>
      </c>
      <c r="J5857" s="4">
        <v>1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1</v>
      </c>
      <c r="V5857" s="4">
        <v>0</v>
      </c>
      <c r="W5857" s="4">
        <v>0</v>
      </c>
      <c r="X5857" s="4">
        <v>0</v>
      </c>
      <c r="Y5857" s="4">
        <v>12752.17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4005</v>
      </c>
      <c r="AH5857" s="4">
        <v>0</v>
      </c>
      <c r="AI5857" s="4">
        <v>0</v>
      </c>
      <c r="AJ5857" s="4">
        <v>0</v>
      </c>
      <c r="AK5857" s="4">
        <v>0</v>
      </c>
      <c r="AL5857" s="4">
        <v>4005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16757.169999999998</v>
      </c>
      <c r="AU5857" s="4">
        <v>0</v>
      </c>
      <c r="AV5857" s="4">
        <v>0</v>
      </c>
      <c r="AW5857" s="8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s="5">
        <v>143305</v>
      </c>
      <c r="B5858" t="s">
        <v>343</v>
      </c>
      <c r="C5858" s="5">
        <v>47332</v>
      </c>
      <c r="D5858" t="s">
        <v>390</v>
      </c>
      <c r="E5858" s="1" t="s">
        <v>395</v>
      </c>
      <c r="F5858" s="4">
        <v>2.73</v>
      </c>
      <c r="G5858" s="4">
        <v>2.73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0.73</v>
      </c>
      <c r="Y5858" s="4">
        <v>16192.29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16192.29</v>
      </c>
      <c r="AU5858" s="4">
        <v>0</v>
      </c>
      <c r="AV5858" s="4">
        <v>0</v>
      </c>
      <c r="AW5858" s="8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s="5">
        <v>143305</v>
      </c>
      <c r="B5859" t="s">
        <v>343</v>
      </c>
      <c r="C5859" s="5">
        <v>47340</v>
      </c>
      <c r="D5859" t="s">
        <v>673</v>
      </c>
      <c r="E5859" s="1" t="s">
        <v>395</v>
      </c>
      <c r="F5859" s="4">
        <v>0.14000000000000001</v>
      </c>
      <c r="G5859" s="4">
        <v>0.14000000000000001</v>
      </c>
      <c r="H5859" s="4">
        <v>0</v>
      </c>
      <c r="I5859" s="4">
        <v>0</v>
      </c>
      <c r="J5859" s="4">
        <v>0.14000000000000001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0.14000000000000001</v>
      </c>
      <c r="Y5859" s="4">
        <v>830.37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560.70000000000005</v>
      </c>
      <c r="AH5859" s="4">
        <v>0</v>
      </c>
      <c r="AI5859" s="4">
        <v>0</v>
      </c>
      <c r="AJ5859" s="4">
        <v>0</v>
      </c>
      <c r="AK5859" s="4">
        <v>0</v>
      </c>
      <c r="AL5859" s="4">
        <v>560.70000000000005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1391.07</v>
      </c>
      <c r="AU5859" s="4">
        <v>0</v>
      </c>
      <c r="AV5859" s="4">
        <v>0</v>
      </c>
      <c r="AW5859" s="8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s="5">
        <v>143305</v>
      </c>
      <c r="B5860" t="s">
        <v>343</v>
      </c>
      <c r="C5860" s="5">
        <v>47365</v>
      </c>
      <c r="D5860" t="s">
        <v>674</v>
      </c>
      <c r="E5860" s="1" t="s">
        <v>395</v>
      </c>
      <c r="F5860" s="4">
        <v>4</v>
      </c>
      <c r="G5860" s="4">
        <v>4</v>
      </c>
      <c r="H5860" s="4">
        <v>0</v>
      </c>
      <c r="I5860" s="4">
        <v>0</v>
      </c>
      <c r="J5860" s="4">
        <v>0.14000000000000001</v>
      </c>
      <c r="K5860" s="4">
        <v>0</v>
      </c>
      <c r="L5860" s="4">
        <v>0</v>
      </c>
      <c r="M5860" s="4">
        <v>0</v>
      </c>
      <c r="N5860" s="4">
        <v>7.0000000000000007E-2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3.02</v>
      </c>
      <c r="Y5860" s="4">
        <v>23724.959999999999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560.70000000000005</v>
      </c>
      <c r="AH5860" s="4">
        <v>0</v>
      </c>
      <c r="AI5860" s="4">
        <v>0</v>
      </c>
      <c r="AJ5860" s="4">
        <v>0</v>
      </c>
      <c r="AK5860" s="4">
        <v>1794.59</v>
      </c>
      <c r="AL5860" s="4">
        <v>2355.29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26080.25</v>
      </c>
      <c r="AU5860" s="4">
        <v>0</v>
      </c>
      <c r="AV5860" s="4">
        <v>0</v>
      </c>
      <c r="AW5860" s="8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s="5">
        <v>143305</v>
      </c>
      <c r="B5861" t="s">
        <v>343</v>
      </c>
      <c r="C5861" s="5">
        <v>47373</v>
      </c>
      <c r="D5861" t="s">
        <v>675</v>
      </c>
      <c r="E5861" s="1" t="s">
        <v>395</v>
      </c>
      <c r="F5861" s="4">
        <v>1.86</v>
      </c>
      <c r="G5861" s="4">
        <v>1.86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1.86</v>
      </c>
      <c r="Y5861" s="4">
        <v>11032.11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0</v>
      </c>
      <c r="AH5861" s="4">
        <v>0</v>
      </c>
      <c r="AI5861" s="4">
        <v>0</v>
      </c>
      <c r="AJ5861" s="4">
        <v>0</v>
      </c>
      <c r="AK5861" s="4">
        <v>0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11032.11</v>
      </c>
      <c r="AU5861" s="4">
        <v>0</v>
      </c>
      <c r="AV5861" s="4">
        <v>0</v>
      </c>
      <c r="AW5861" s="8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s="5">
        <v>143305</v>
      </c>
      <c r="B5862" t="s">
        <v>343</v>
      </c>
      <c r="C5862" s="5">
        <v>47381</v>
      </c>
      <c r="D5862" t="s">
        <v>676</v>
      </c>
      <c r="E5862" s="1" t="s">
        <v>395</v>
      </c>
      <c r="F5862" s="4">
        <v>0.03</v>
      </c>
      <c r="G5862" s="4">
        <v>0.03</v>
      </c>
      <c r="H5862" s="4">
        <v>0</v>
      </c>
      <c r="I5862" s="4">
        <v>0</v>
      </c>
      <c r="J5862" s="4">
        <v>0.03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0.03</v>
      </c>
      <c r="Y5862" s="4">
        <v>177.94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120.15</v>
      </c>
      <c r="AH5862" s="4">
        <v>0</v>
      </c>
      <c r="AI5862" s="4">
        <v>0</v>
      </c>
      <c r="AJ5862" s="4">
        <v>0</v>
      </c>
      <c r="AK5862" s="4">
        <v>0</v>
      </c>
      <c r="AL5862" s="4">
        <v>120.15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298.08999999999997</v>
      </c>
      <c r="AU5862" s="4">
        <v>0</v>
      </c>
      <c r="AV5862" s="4">
        <v>0</v>
      </c>
      <c r="AW5862" s="8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s="5">
        <v>143305</v>
      </c>
      <c r="B5863" t="s">
        <v>343</v>
      </c>
      <c r="C5863" s="5">
        <v>47415</v>
      </c>
      <c r="D5863" t="s">
        <v>678</v>
      </c>
      <c r="E5863" s="1" t="s">
        <v>395</v>
      </c>
      <c r="F5863" s="4">
        <v>1.78</v>
      </c>
      <c r="G5863" s="4">
        <v>1.78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1</v>
      </c>
      <c r="Y5863" s="4">
        <v>10557.61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10557.61</v>
      </c>
      <c r="AU5863" s="4">
        <v>0</v>
      </c>
      <c r="AV5863" s="4">
        <v>0</v>
      </c>
      <c r="AW5863" s="8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s="5">
        <v>143305</v>
      </c>
      <c r="B5864" t="s">
        <v>343</v>
      </c>
      <c r="C5864" s="5">
        <v>47423</v>
      </c>
      <c r="D5864" t="s">
        <v>679</v>
      </c>
      <c r="E5864" s="1" t="s">
        <v>395</v>
      </c>
      <c r="F5864" s="4">
        <v>1.7</v>
      </c>
      <c r="G5864" s="4">
        <v>1.7</v>
      </c>
      <c r="H5864" s="4">
        <v>0</v>
      </c>
      <c r="I5864" s="4">
        <v>0</v>
      </c>
      <c r="J5864" s="4">
        <v>1.39</v>
      </c>
      <c r="K5864" s="4">
        <v>0</v>
      </c>
      <c r="L5864" s="4">
        <v>0</v>
      </c>
      <c r="M5864" s="4">
        <v>0</v>
      </c>
      <c r="N5864" s="4">
        <v>0</v>
      </c>
      <c r="O5864" s="4">
        <v>0.13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0.42</v>
      </c>
      <c r="Y5864" s="4">
        <v>10083.11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5566.95</v>
      </c>
      <c r="AH5864" s="4">
        <v>0</v>
      </c>
      <c r="AI5864" s="4">
        <v>0</v>
      </c>
      <c r="AJ5864" s="4">
        <v>0</v>
      </c>
      <c r="AK5864" s="4">
        <v>0</v>
      </c>
      <c r="AL5864" s="4">
        <v>5566.95</v>
      </c>
      <c r="AM5864" s="4">
        <v>674.96</v>
      </c>
      <c r="AN5864" s="4">
        <v>0</v>
      </c>
      <c r="AO5864" s="4">
        <v>0</v>
      </c>
      <c r="AP5864" s="4">
        <v>0</v>
      </c>
      <c r="AQ5864" s="4">
        <v>0</v>
      </c>
      <c r="AR5864" s="4">
        <v>674.96</v>
      </c>
      <c r="AS5864" s="4">
        <v>0</v>
      </c>
      <c r="AT5864" s="4">
        <v>16325.02</v>
      </c>
      <c r="AU5864" s="4">
        <v>0</v>
      </c>
      <c r="AV5864" s="4">
        <v>0</v>
      </c>
      <c r="AW5864" s="8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s="5">
        <v>143305</v>
      </c>
      <c r="B5865" t="s">
        <v>343</v>
      </c>
      <c r="C5865" s="5">
        <v>47431</v>
      </c>
      <c r="D5865" t="s">
        <v>893</v>
      </c>
      <c r="E5865" s="1" t="s">
        <v>395</v>
      </c>
      <c r="F5865" s="4">
        <v>1</v>
      </c>
      <c r="G5865" s="4">
        <v>1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1</v>
      </c>
      <c r="Y5865" s="4">
        <v>5931.24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5931.24</v>
      </c>
      <c r="AU5865" s="4">
        <v>0</v>
      </c>
      <c r="AV5865" s="4">
        <v>0</v>
      </c>
      <c r="AW5865" s="8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s="5">
        <v>143305</v>
      </c>
      <c r="B5866" t="s">
        <v>343</v>
      </c>
      <c r="C5866" s="5">
        <v>47456</v>
      </c>
      <c r="D5866" t="s">
        <v>894</v>
      </c>
      <c r="E5866" s="1" t="s">
        <v>395</v>
      </c>
      <c r="F5866" s="4">
        <v>1.1299999999999999</v>
      </c>
      <c r="G5866" s="4">
        <v>1.1299999999999999</v>
      </c>
      <c r="H5866" s="4">
        <v>0</v>
      </c>
      <c r="I5866" s="4">
        <v>0</v>
      </c>
      <c r="J5866" s="4">
        <v>0.25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1.1000000000000001</v>
      </c>
      <c r="Y5866" s="4">
        <v>6702.3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1001.25</v>
      </c>
      <c r="AH5866" s="4">
        <v>0</v>
      </c>
      <c r="AI5866" s="4">
        <v>0</v>
      </c>
      <c r="AJ5866" s="4">
        <v>0</v>
      </c>
      <c r="AK5866" s="4">
        <v>0</v>
      </c>
      <c r="AL5866" s="4">
        <v>1001.25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7703.55</v>
      </c>
      <c r="AU5866" s="4">
        <v>0</v>
      </c>
      <c r="AV5866" s="4">
        <v>0</v>
      </c>
      <c r="AW5866" s="8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s="5">
        <v>143305</v>
      </c>
      <c r="B5867" t="s">
        <v>343</v>
      </c>
      <c r="C5867" s="5">
        <v>47464</v>
      </c>
      <c r="D5867" t="s">
        <v>681</v>
      </c>
      <c r="E5867" s="1" t="s">
        <v>395</v>
      </c>
      <c r="F5867" s="4">
        <v>1.24</v>
      </c>
      <c r="G5867" s="4">
        <v>1.24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</v>
      </c>
      <c r="Y5867" s="4">
        <v>7354.74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0</v>
      </c>
      <c r="AH5867" s="4">
        <v>0</v>
      </c>
      <c r="AI5867" s="4">
        <v>0</v>
      </c>
      <c r="AJ5867" s="4">
        <v>0</v>
      </c>
      <c r="AK5867" s="4">
        <v>0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7354.74</v>
      </c>
      <c r="AU5867" s="4">
        <v>0</v>
      </c>
      <c r="AV5867" s="4">
        <v>0</v>
      </c>
      <c r="AW5867" s="8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s="5">
        <v>143305</v>
      </c>
      <c r="B5868" t="s">
        <v>343</v>
      </c>
      <c r="C5868" s="5">
        <v>47472</v>
      </c>
      <c r="D5868" t="s">
        <v>895</v>
      </c>
      <c r="E5868" s="1" t="s">
        <v>395</v>
      </c>
      <c r="F5868" s="4">
        <v>2.0499999999999998</v>
      </c>
      <c r="G5868" s="4">
        <v>2.0499999999999998</v>
      </c>
      <c r="H5868" s="4">
        <v>0</v>
      </c>
      <c r="I5868" s="4">
        <v>0</v>
      </c>
      <c r="J5868" s="4">
        <v>1.89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2.0499999999999998</v>
      </c>
      <c r="Y5868" s="4">
        <v>12159.04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7569.45</v>
      </c>
      <c r="AH5868" s="4">
        <v>0</v>
      </c>
      <c r="AI5868" s="4">
        <v>0</v>
      </c>
      <c r="AJ5868" s="4">
        <v>0</v>
      </c>
      <c r="AK5868" s="4">
        <v>0</v>
      </c>
      <c r="AL5868" s="4">
        <v>7569.45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19728.490000000002</v>
      </c>
      <c r="AU5868" s="4">
        <v>0</v>
      </c>
      <c r="AV5868" s="4">
        <v>0</v>
      </c>
      <c r="AW5868" s="8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s="5">
        <v>143305</v>
      </c>
      <c r="B5869" t="s">
        <v>343</v>
      </c>
      <c r="C5869" s="5">
        <v>47498</v>
      </c>
      <c r="D5869" t="s">
        <v>682</v>
      </c>
      <c r="E5869" s="1" t="s">
        <v>395</v>
      </c>
      <c r="F5869" s="4">
        <v>5.68</v>
      </c>
      <c r="G5869" s="4">
        <v>5.68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0.11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2.4700000000000002</v>
      </c>
      <c r="Y5869" s="4">
        <v>33689.440000000002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571.12</v>
      </c>
      <c r="AN5869" s="4">
        <v>0</v>
      </c>
      <c r="AO5869" s="4">
        <v>0</v>
      </c>
      <c r="AP5869" s="4">
        <v>0</v>
      </c>
      <c r="AQ5869" s="4">
        <v>0</v>
      </c>
      <c r="AR5869" s="4">
        <v>571.12</v>
      </c>
      <c r="AS5869" s="4">
        <v>0</v>
      </c>
      <c r="AT5869" s="4">
        <v>34260.559999999998</v>
      </c>
      <c r="AU5869" s="4">
        <v>0</v>
      </c>
      <c r="AV5869" s="4">
        <v>0</v>
      </c>
      <c r="AW5869" s="8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s="5">
        <v>143305</v>
      </c>
      <c r="B5870" t="s">
        <v>343</v>
      </c>
      <c r="C5870" s="5">
        <v>47506</v>
      </c>
      <c r="D5870" t="s">
        <v>683</v>
      </c>
      <c r="E5870" s="1" t="s">
        <v>395</v>
      </c>
      <c r="F5870" s="4">
        <v>2.57</v>
      </c>
      <c r="G5870" s="4">
        <v>2.57</v>
      </c>
      <c r="H5870" s="4">
        <v>0</v>
      </c>
      <c r="I5870" s="4">
        <v>0</v>
      </c>
      <c r="J5870" s="4">
        <v>2.0299999999999998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2.57</v>
      </c>
      <c r="Y5870" s="4">
        <v>15243.29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8130.15</v>
      </c>
      <c r="AH5870" s="4">
        <v>0</v>
      </c>
      <c r="AI5870" s="4">
        <v>0</v>
      </c>
      <c r="AJ5870" s="4">
        <v>0</v>
      </c>
      <c r="AK5870" s="4">
        <v>0</v>
      </c>
      <c r="AL5870" s="4">
        <v>8130.15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23373.439999999999</v>
      </c>
      <c r="AU5870" s="4">
        <v>0</v>
      </c>
      <c r="AV5870" s="4">
        <v>0</v>
      </c>
      <c r="AW5870" s="8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s="5">
        <v>143305</v>
      </c>
      <c r="B5871" t="s">
        <v>343</v>
      </c>
      <c r="C5871" s="5">
        <v>47514</v>
      </c>
      <c r="D5871" t="s">
        <v>684</v>
      </c>
      <c r="E5871" s="1" t="s">
        <v>395</v>
      </c>
      <c r="F5871" s="4">
        <v>2.93</v>
      </c>
      <c r="G5871" s="4">
        <v>2.93</v>
      </c>
      <c r="H5871" s="4">
        <v>0</v>
      </c>
      <c r="I5871" s="4">
        <v>0</v>
      </c>
      <c r="J5871" s="4">
        <v>1.36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1.96</v>
      </c>
      <c r="Y5871" s="4">
        <v>17378.53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5446.8</v>
      </c>
      <c r="AH5871" s="4">
        <v>0</v>
      </c>
      <c r="AI5871" s="4">
        <v>0</v>
      </c>
      <c r="AJ5871" s="4">
        <v>0</v>
      </c>
      <c r="AK5871" s="4">
        <v>0</v>
      </c>
      <c r="AL5871" s="4">
        <v>5446.8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22825.33</v>
      </c>
      <c r="AU5871" s="4">
        <v>0</v>
      </c>
      <c r="AV5871" s="4">
        <v>0</v>
      </c>
      <c r="AW5871" s="8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s="5">
        <v>143305</v>
      </c>
      <c r="B5872" t="s">
        <v>343</v>
      </c>
      <c r="C5872" s="5">
        <v>47522</v>
      </c>
      <c r="D5872" t="s">
        <v>685</v>
      </c>
      <c r="E5872" s="1" t="s">
        <v>395</v>
      </c>
      <c r="F5872" s="4">
        <v>4.93</v>
      </c>
      <c r="G5872" s="4">
        <v>4.93</v>
      </c>
      <c r="H5872" s="4">
        <v>0</v>
      </c>
      <c r="I5872" s="4">
        <v>0</v>
      </c>
      <c r="J5872" s="4">
        <v>0.51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3.72</v>
      </c>
      <c r="Y5872" s="4">
        <v>29241.01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2042.55</v>
      </c>
      <c r="AH5872" s="4">
        <v>0</v>
      </c>
      <c r="AI5872" s="4">
        <v>0</v>
      </c>
      <c r="AJ5872" s="4">
        <v>0</v>
      </c>
      <c r="AK5872" s="4">
        <v>0</v>
      </c>
      <c r="AL5872" s="4">
        <v>2042.55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31283.56</v>
      </c>
      <c r="AU5872" s="4">
        <v>0</v>
      </c>
      <c r="AV5872" s="4">
        <v>0</v>
      </c>
      <c r="AW5872" s="8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s="5">
        <v>143305</v>
      </c>
      <c r="B5873" t="s">
        <v>343</v>
      </c>
      <c r="C5873" s="5">
        <v>47548</v>
      </c>
      <c r="D5873" t="s">
        <v>686</v>
      </c>
      <c r="E5873" s="1" t="s">
        <v>395</v>
      </c>
      <c r="F5873" s="4">
        <v>1</v>
      </c>
      <c r="G5873" s="4">
        <v>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1</v>
      </c>
      <c r="Y5873" s="4">
        <v>5931.24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5931.24</v>
      </c>
      <c r="AU5873" s="4">
        <v>0</v>
      </c>
      <c r="AV5873" s="4">
        <v>0</v>
      </c>
      <c r="AW5873" s="8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s="5">
        <v>143305</v>
      </c>
      <c r="B5874" t="s">
        <v>343</v>
      </c>
      <c r="C5874" s="5">
        <v>47597</v>
      </c>
      <c r="D5874" t="s">
        <v>689</v>
      </c>
      <c r="E5874" s="1" t="s">
        <v>395</v>
      </c>
      <c r="F5874" s="4">
        <v>1.61</v>
      </c>
      <c r="G5874" s="4">
        <v>1.61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1.49</v>
      </c>
      <c r="Y5874" s="4">
        <v>9549.2999999999993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0</v>
      </c>
      <c r="AH5874" s="4">
        <v>0</v>
      </c>
      <c r="AI5874" s="4">
        <v>0</v>
      </c>
      <c r="AJ5874" s="4">
        <v>0</v>
      </c>
      <c r="AK5874" s="4">
        <v>0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9549.2999999999993</v>
      </c>
      <c r="AU5874" s="4">
        <v>0</v>
      </c>
      <c r="AV5874" s="4">
        <v>0</v>
      </c>
      <c r="AW5874" s="8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s="5">
        <v>143305</v>
      </c>
      <c r="B5875" t="s">
        <v>343</v>
      </c>
      <c r="C5875" s="5">
        <v>47639</v>
      </c>
      <c r="D5875" t="s">
        <v>691</v>
      </c>
      <c r="E5875" s="1" t="s">
        <v>395</v>
      </c>
      <c r="F5875" s="4">
        <v>0.21</v>
      </c>
      <c r="G5875" s="4">
        <v>0.21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</v>
      </c>
      <c r="Y5875" s="4">
        <v>1245.56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1245.56</v>
      </c>
      <c r="AU5875" s="4">
        <v>0</v>
      </c>
      <c r="AV5875" s="4">
        <v>0</v>
      </c>
      <c r="AW5875" s="8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s="5">
        <v>143305</v>
      </c>
      <c r="B5876" t="s">
        <v>343</v>
      </c>
      <c r="C5876" s="5">
        <v>47696</v>
      </c>
      <c r="D5876" t="s">
        <v>693</v>
      </c>
      <c r="E5876" s="1" t="s">
        <v>395</v>
      </c>
      <c r="F5876" s="4">
        <v>3.96</v>
      </c>
      <c r="G5876" s="4">
        <v>3.96</v>
      </c>
      <c r="H5876" s="4">
        <v>0</v>
      </c>
      <c r="I5876" s="4">
        <v>0</v>
      </c>
      <c r="J5876" s="4">
        <v>0.03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0.91</v>
      </c>
      <c r="U5876" s="4">
        <v>0</v>
      </c>
      <c r="V5876" s="4">
        <v>0</v>
      </c>
      <c r="W5876" s="4">
        <v>0</v>
      </c>
      <c r="X5876" s="4">
        <v>3.05</v>
      </c>
      <c r="Y5876" s="4">
        <v>23487.71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120.15</v>
      </c>
      <c r="AH5876" s="4">
        <v>0</v>
      </c>
      <c r="AI5876" s="4">
        <v>0</v>
      </c>
      <c r="AJ5876" s="4">
        <v>0</v>
      </c>
      <c r="AK5876" s="4">
        <v>0</v>
      </c>
      <c r="AL5876" s="4">
        <v>120.15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23607.86</v>
      </c>
      <c r="AU5876" s="4">
        <v>0</v>
      </c>
      <c r="AV5876" s="4">
        <v>0</v>
      </c>
      <c r="AW5876" s="8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s="5">
        <v>143305</v>
      </c>
      <c r="B5877" t="s">
        <v>343</v>
      </c>
      <c r="C5877" s="5">
        <v>47712</v>
      </c>
      <c r="D5877" t="s">
        <v>694</v>
      </c>
      <c r="E5877" s="1" t="s">
        <v>395</v>
      </c>
      <c r="F5877" s="4">
        <v>0.96</v>
      </c>
      <c r="G5877" s="4">
        <v>0.96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5693.99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0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5693.99</v>
      </c>
      <c r="AU5877" s="4">
        <v>0</v>
      </c>
      <c r="AV5877" s="4">
        <v>0</v>
      </c>
      <c r="AW5877" s="8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s="5">
        <v>143305</v>
      </c>
      <c r="B5878" t="s">
        <v>343</v>
      </c>
      <c r="C5878" s="5">
        <v>47787</v>
      </c>
      <c r="D5878" t="s">
        <v>698</v>
      </c>
      <c r="E5878" s="1" t="s">
        <v>395</v>
      </c>
      <c r="F5878" s="4">
        <v>0.81</v>
      </c>
      <c r="G5878" s="4">
        <v>0.81</v>
      </c>
      <c r="H5878" s="4">
        <v>0</v>
      </c>
      <c r="I5878" s="4">
        <v>0</v>
      </c>
      <c r="J5878" s="4">
        <v>0.28000000000000003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0.51</v>
      </c>
      <c r="Y5878" s="4">
        <v>4804.3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1121.4000000000001</v>
      </c>
      <c r="AH5878" s="4">
        <v>0</v>
      </c>
      <c r="AI5878" s="4">
        <v>0</v>
      </c>
      <c r="AJ5878" s="4">
        <v>0</v>
      </c>
      <c r="AK5878" s="4">
        <v>0</v>
      </c>
      <c r="AL5878" s="4">
        <v>1121.4000000000001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5925.7</v>
      </c>
      <c r="AU5878" s="4">
        <v>0</v>
      </c>
      <c r="AV5878" s="4">
        <v>0</v>
      </c>
      <c r="AW5878" s="8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s="5">
        <v>143305</v>
      </c>
      <c r="B5879" t="s">
        <v>343</v>
      </c>
      <c r="C5879" s="5">
        <v>47829</v>
      </c>
      <c r="D5879" t="s">
        <v>700</v>
      </c>
      <c r="E5879" s="1" t="s">
        <v>395</v>
      </c>
      <c r="F5879" s="4">
        <v>3.99</v>
      </c>
      <c r="G5879" s="4">
        <v>3.99</v>
      </c>
      <c r="H5879" s="4">
        <v>0</v>
      </c>
      <c r="I5879" s="4">
        <v>0</v>
      </c>
      <c r="J5879" s="4">
        <v>0.37</v>
      </c>
      <c r="K5879" s="4">
        <v>0</v>
      </c>
      <c r="L5879" s="4">
        <v>0</v>
      </c>
      <c r="M5879" s="4">
        <v>0</v>
      </c>
      <c r="N5879" s="4">
        <v>1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1.67</v>
      </c>
      <c r="Y5879" s="4">
        <v>23665.65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1481.85</v>
      </c>
      <c r="AH5879" s="4">
        <v>0</v>
      </c>
      <c r="AI5879" s="4">
        <v>0</v>
      </c>
      <c r="AJ5879" s="4">
        <v>0</v>
      </c>
      <c r="AK5879" s="4">
        <v>25637</v>
      </c>
      <c r="AL5879" s="4">
        <v>27118.85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50784.5</v>
      </c>
      <c r="AU5879" s="4">
        <v>0</v>
      </c>
      <c r="AV5879" s="4">
        <v>0</v>
      </c>
      <c r="AW5879" s="8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s="5">
        <v>143305</v>
      </c>
      <c r="B5880" t="s">
        <v>343</v>
      </c>
      <c r="C5880" s="5">
        <v>47837</v>
      </c>
      <c r="D5880" t="s">
        <v>701</v>
      </c>
      <c r="E5880" s="1" t="s">
        <v>395</v>
      </c>
      <c r="F5880" s="4">
        <v>3.99</v>
      </c>
      <c r="G5880" s="4">
        <v>3.99</v>
      </c>
      <c r="H5880" s="4">
        <v>0</v>
      </c>
      <c r="I5880" s="4">
        <v>0</v>
      </c>
      <c r="J5880" s="4">
        <v>0.16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3.77</v>
      </c>
      <c r="Y5880" s="4">
        <v>23665.65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640.79999999999995</v>
      </c>
      <c r="AH5880" s="4">
        <v>0</v>
      </c>
      <c r="AI5880" s="4">
        <v>0</v>
      </c>
      <c r="AJ5880" s="4">
        <v>0</v>
      </c>
      <c r="AK5880" s="4">
        <v>0</v>
      </c>
      <c r="AL5880" s="4">
        <v>640.79999999999995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24306.45</v>
      </c>
      <c r="AU5880" s="4">
        <v>0</v>
      </c>
      <c r="AV5880" s="4">
        <v>0</v>
      </c>
      <c r="AW5880" s="8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s="5">
        <v>143305</v>
      </c>
      <c r="B5881" t="s">
        <v>343</v>
      </c>
      <c r="C5881" s="5">
        <v>47845</v>
      </c>
      <c r="D5881" t="s">
        <v>702</v>
      </c>
      <c r="E5881" s="1" t="s">
        <v>395</v>
      </c>
      <c r="F5881" s="4">
        <v>5.93</v>
      </c>
      <c r="G5881" s="4">
        <v>5.93</v>
      </c>
      <c r="H5881" s="4">
        <v>0</v>
      </c>
      <c r="I5881" s="4">
        <v>0</v>
      </c>
      <c r="J5881" s="4">
        <v>1.79</v>
      </c>
      <c r="K5881" s="4">
        <v>0</v>
      </c>
      <c r="L5881" s="4">
        <v>0</v>
      </c>
      <c r="M5881" s="4">
        <v>0</v>
      </c>
      <c r="N5881" s="4">
        <v>0</v>
      </c>
      <c r="O5881" s="4">
        <v>0.1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3.72</v>
      </c>
      <c r="Y5881" s="4">
        <v>35172.25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7168.95</v>
      </c>
      <c r="AH5881" s="4">
        <v>0</v>
      </c>
      <c r="AI5881" s="4">
        <v>0</v>
      </c>
      <c r="AJ5881" s="4">
        <v>0</v>
      </c>
      <c r="AK5881" s="4">
        <v>0</v>
      </c>
      <c r="AL5881" s="4">
        <v>7168.95</v>
      </c>
      <c r="AM5881" s="4">
        <v>519.20000000000005</v>
      </c>
      <c r="AN5881" s="4">
        <v>0</v>
      </c>
      <c r="AO5881" s="4">
        <v>0</v>
      </c>
      <c r="AP5881" s="4">
        <v>0</v>
      </c>
      <c r="AQ5881" s="4">
        <v>0</v>
      </c>
      <c r="AR5881" s="4">
        <v>519.20000000000005</v>
      </c>
      <c r="AS5881" s="4">
        <v>0</v>
      </c>
      <c r="AT5881" s="4">
        <v>42860.4</v>
      </c>
      <c r="AU5881" s="4">
        <v>0</v>
      </c>
      <c r="AV5881" s="4">
        <v>0</v>
      </c>
      <c r="AW5881" s="8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s="5">
        <v>143305</v>
      </c>
      <c r="B5882" t="s">
        <v>343</v>
      </c>
      <c r="C5882" s="5">
        <v>47852</v>
      </c>
      <c r="D5882" t="s">
        <v>703</v>
      </c>
      <c r="E5882" s="1" t="s">
        <v>395</v>
      </c>
      <c r="F5882" s="4">
        <v>1.42</v>
      </c>
      <c r="G5882" s="4">
        <v>1.42</v>
      </c>
      <c r="H5882" s="4">
        <v>0</v>
      </c>
      <c r="I5882" s="4">
        <v>0</v>
      </c>
      <c r="J5882" s="4">
        <v>7.0000000000000007E-2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0.36</v>
      </c>
      <c r="Y5882" s="4">
        <v>8422.36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280.35000000000002</v>
      </c>
      <c r="AH5882" s="4">
        <v>0</v>
      </c>
      <c r="AI5882" s="4">
        <v>0</v>
      </c>
      <c r="AJ5882" s="4">
        <v>0</v>
      </c>
      <c r="AK5882" s="4">
        <v>0</v>
      </c>
      <c r="AL5882" s="4">
        <v>280.35000000000002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8702.7099999999991</v>
      </c>
      <c r="AU5882" s="4">
        <v>0</v>
      </c>
      <c r="AV5882" s="4">
        <v>0</v>
      </c>
      <c r="AW5882" s="8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s="5">
        <v>143305</v>
      </c>
      <c r="B5883" t="s">
        <v>343</v>
      </c>
      <c r="C5883" s="5">
        <v>47886</v>
      </c>
      <c r="D5883" t="s">
        <v>601</v>
      </c>
      <c r="E5883" s="1" t="s">
        <v>395</v>
      </c>
      <c r="F5883" s="4">
        <v>2</v>
      </c>
      <c r="G5883" s="4">
        <v>2</v>
      </c>
      <c r="H5883" s="4">
        <v>0</v>
      </c>
      <c r="I5883" s="4">
        <v>0</v>
      </c>
      <c r="J5883" s="4">
        <v>1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</v>
      </c>
      <c r="Y5883" s="4">
        <v>11862.48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4005</v>
      </c>
      <c r="AH5883" s="4">
        <v>0</v>
      </c>
      <c r="AI5883" s="4">
        <v>0</v>
      </c>
      <c r="AJ5883" s="4">
        <v>0</v>
      </c>
      <c r="AK5883" s="4">
        <v>0</v>
      </c>
      <c r="AL5883" s="4">
        <v>4005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15867.48</v>
      </c>
      <c r="AU5883" s="4">
        <v>0</v>
      </c>
      <c r="AV5883" s="4">
        <v>0</v>
      </c>
      <c r="AW5883" s="8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s="5">
        <v>143305</v>
      </c>
      <c r="B5884" t="s">
        <v>343</v>
      </c>
      <c r="C5884" s="5">
        <v>47894</v>
      </c>
      <c r="D5884" t="s">
        <v>970</v>
      </c>
      <c r="E5884" s="1" t="s">
        <v>395</v>
      </c>
      <c r="F5884" s="4">
        <v>6.12</v>
      </c>
      <c r="G5884" s="4">
        <v>6.12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0.13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  <c r="Y5884" s="4">
        <v>36299.19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674.96</v>
      </c>
      <c r="AN5884" s="4">
        <v>0</v>
      </c>
      <c r="AO5884" s="4">
        <v>0</v>
      </c>
      <c r="AP5884" s="4">
        <v>0</v>
      </c>
      <c r="AQ5884" s="4">
        <v>0</v>
      </c>
      <c r="AR5884" s="4">
        <v>674.96</v>
      </c>
      <c r="AS5884" s="4">
        <v>0</v>
      </c>
      <c r="AT5884" s="4">
        <v>36974.15</v>
      </c>
      <c r="AU5884" s="4">
        <v>0</v>
      </c>
      <c r="AV5884" s="4">
        <v>0</v>
      </c>
      <c r="AW5884" s="8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s="5">
        <v>143305</v>
      </c>
      <c r="B5885" t="s">
        <v>343</v>
      </c>
      <c r="C5885" s="5">
        <v>47902</v>
      </c>
      <c r="D5885" t="s">
        <v>582</v>
      </c>
      <c r="E5885" s="1" t="s">
        <v>395</v>
      </c>
      <c r="F5885" s="4">
        <v>0.11</v>
      </c>
      <c r="G5885" s="4">
        <v>0.11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0.11</v>
      </c>
      <c r="Y5885" s="4">
        <v>652.44000000000005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652.44000000000005</v>
      </c>
      <c r="AU5885" s="4">
        <v>0</v>
      </c>
      <c r="AV5885" s="4">
        <v>0</v>
      </c>
      <c r="AW5885" s="8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s="5">
        <v>143305</v>
      </c>
      <c r="B5886" t="s">
        <v>343</v>
      </c>
      <c r="C5886" s="5">
        <v>47928</v>
      </c>
      <c r="D5886" t="s">
        <v>704</v>
      </c>
      <c r="E5886" s="1" t="s">
        <v>395</v>
      </c>
      <c r="F5886" s="4">
        <v>0.1</v>
      </c>
      <c r="G5886" s="4">
        <v>0.1</v>
      </c>
      <c r="H5886" s="4">
        <v>0</v>
      </c>
      <c r="I5886" s="4">
        <v>0</v>
      </c>
      <c r="J5886" s="4">
        <v>0.01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0.1</v>
      </c>
      <c r="Y5886" s="4">
        <v>593.12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40.049999999999997</v>
      </c>
      <c r="AH5886" s="4">
        <v>0</v>
      </c>
      <c r="AI5886" s="4">
        <v>0</v>
      </c>
      <c r="AJ5886" s="4">
        <v>0</v>
      </c>
      <c r="AK5886" s="4">
        <v>0</v>
      </c>
      <c r="AL5886" s="4">
        <v>40.049999999999997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633.16999999999996</v>
      </c>
      <c r="AU5886" s="4">
        <v>0</v>
      </c>
      <c r="AV5886" s="4">
        <v>0</v>
      </c>
      <c r="AW5886" s="8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s="5">
        <v>143305</v>
      </c>
      <c r="B5887" t="s">
        <v>343</v>
      </c>
      <c r="C5887" s="5">
        <v>47936</v>
      </c>
      <c r="D5887" t="s">
        <v>705</v>
      </c>
      <c r="E5887" s="1" t="s">
        <v>395</v>
      </c>
      <c r="F5887" s="4">
        <v>1.73</v>
      </c>
      <c r="G5887" s="4">
        <v>1.73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0.59</v>
      </c>
      <c r="Y5887" s="4">
        <v>10261.049999999999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10261.049999999999</v>
      </c>
      <c r="AU5887" s="4">
        <v>0</v>
      </c>
      <c r="AV5887" s="4">
        <v>0</v>
      </c>
      <c r="AW5887" s="8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s="5">
        <v>143305</v>
      </c>
      <c r="B5888" t="s">
        <v>343</v>
      </c>
      <c r="C5888" s="5">
        <v>47951</v>
      </c>
      <c r="D5888" t="s">
        <v>707</v>
      </c>
      <c r="E5888" s="1" t="s">
        <v>395</v>
      </c>
      <c r="F5888" s="4">
        <v>5.55</v>
      </c>
      <c r="G5888" s="4">
        <v>5.55</v>
      </c>
      <c r="H5888" s="4">
        <v>0</v>
      </c>
      <c r="I5888" s="4">
        <v>0</v>
      </c>
      <c r="J5888" s="4">
        <v>2.97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5.28</v>
      </c>
      <c r="Y5888" s="4">
        <v>32918.379999999997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11894.85</v>
      </c>
      <c r="AH5888" s="4">
        <v>0</v>
      </c>
      <c r="AI5888" s="4">
        <v>0</v>
      </c>
      <c r="AJ5888" s="4">
        <v>0</v>
      </c>
      <c r="AK5888" s="4">
        <v>0</v>
      </c>
      <c r="AL5888" s="4">
        <v>11894.85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44813.23</v>
      </c>
      <c r="AU5888" s="4">
        <v>0</v>
      </c>
      <c r="AV5888" s="4">
        <v>0</v>
      </c>
      <c r="AW5888" s="8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s="5">
        <v>143305</v>
      </c>
      <c r="B5889" t="s">
        <v>343</v>
      </c>
      <c r="C5889" s="5">
        <v>47985</v>
      </c>
      <c r="D5889" t="s">
        <v>709</v>
      </c>
      <c r="E5889" s="1" t="s">
        <v>395</v>
      </c>
      <c r="F5889" s="4">
        <v>1.49</v>
      </c>
      <c r="G5889" s="4">
        <v>1.49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1.06</v>
      </c>
      <c r="Y5889" s="4">
        <v>8837.5499999999993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8837.5499999999993</v>
      </c>
      <c r="AU5889" s="4">
        <v>0</v>
      </c>
      <c r="AV5889" s="4">
        <v>0</v>
      </c>
      <c r="AW5889" s="8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s="5">
        <v>143305</v>
      </c>
      <c r="B5890" t="s">
        <v>343</v>
      </c>
      <c r="C5890" s="5">
        <v>47993</v>
      </c>
      <c r="D5890" t="s">
        <v>710</v>
      </c>
      <c r="E5890" s="1" t="s">
        <v>395</v>
      </c>
      <c r="F5890" s="4">
        <v>0.64</v>
      </c>
      <c r="G5890" s="4">
        <v>0.64</v>
      </c>
      <c r="H5890" s="4">
        <v>0</v>
      </c>
      <c r="I5890" s="4">
        <v>0</v>
      </c>
      <c r="J5890" s="4">
        <v>0.57999999999999996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</v>
      </c>
      <c r="Y5890" s="4">
        <v>3795.99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2322.9</v>
      </c>
      <c r="AH5890" s="4">
        <v>0</v>
      </c>
      <c r="AI5890" s="4">
        <v>0</v>
      </c>
      <c r="AJ5890" s="4">
        <v>0</v>
      </c>
      <c r="AK5890" s="4">
        <v>0</v>
      </c>
      <c r="AL5890" s="4">
        <v>2322.9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6118.89</v>
      </c>
      <c r="AU5890" s="4">
        <v>0</v>
      </c>
      <c r="AV5890" s="4">
        <v>0</v>
      </c>
      <c r="AW5890" s="8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s="5">
        <v>143305</v>
      </c>
      <c r="B5891" t="s">
        <v>343</v>
      </c>
      <c r="C5891" s="5">
        <v>48009</v>
      </c>
      <c r="D5891" t="s">
        <v>711</v>
      </c>
      <c r="E5891" s="1" t="s">
        <v>395</v>
      </c>
      <c r="F5891" s="4">
        <v>10.050000000000001</v>
      </c>
      <c r="G5891" s="4">
        <v>10.050000000000001</v>
      </c>
      <c r="H5891" s="4">
        <v>0</v>
      </c>
      <c r="I5891" s="4">
        <v>0</v>
      </c>
      <c r="J5891" s="4">
        <v>1.17</v>
      </c>
      <c r="K5891" s="4">
        <v>0.08</v>
      </c>
      <c r="L5891" s="4">
        <v>0</v>
      </c>
      <c r="M5891" s="4">
        <v>0</v>
      </c>
      <c r="N5891" s="4">
        <v>0.99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5.28</v>
      </c>
      <c r="Y5891" s="4">
        <v>59608.959999999999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4685.8500000000004</v>
      </c>
      <c r="AH5891" s="4">
        <v>769.76</v>
      </c>
      <c r="AI5891" s="4">
        <v>0</v>
      </c>
      <c r="AJ5891" s="4">
        <v>0</v>
      </c>
      <c r="AK5891" s="4">
        <v>25380.63</v>
      </c>
      <c r="AL5891" s="4">
        <v>30836.240000000002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90445.2</v>
      </c>
      <c r="AU5891" s="4">
        <v>0</v>
      </c>
      <c r="AV5891" s="4">
        <v>0</v>
      </c>
      <c r="AW5891" s="8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s="5">
        <v>143305</v>
      </c>
      <c r="B5892" t="s">
        <v>343</v>
      </c>
      <c r="C5892" s="5">
        <v>48017</v>
      </c>
      <c r="D5892" t="s">
        <v>712</v>
      </c>
      <c r="E5892" s="1" t="s">
        <v>395</v>
      </c>
      <c r="F5892" s="4">
        <v>1.86</v>
      </c>
      <c r="G5892" s="4">
        <v>1.86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0.86</v>
      </c>
      <c r="Y5892" s="4">
        <v>11032.11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11032.11</v>
      </c>
      <c r="AU5892" s="4">
        <v>0</v>
      </c>
      <c r="AV5892" s="4">
        <v>0</v>
      </c>
      <c r="AW5892" s="8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s="5">
        <v>143305</v>
      </c>
      <c r="B5893" t="s">
        <v>343</v>
      </c>
      <c r="C5893" s="5">
        <v>48025</v>
      </c>
      <c r="D5893" t="s">
        <v>713</v>
      </c>
      <c r="E5893" s="1" t="s">
        <v>395</v>
      </c>
      <c r="F5893" s="4">
        <v>1.65</v>
      </c>
      <c r="G5893" s="4">
        <v>1.65</v>
      </c>
      <c r="H5893" s="4">
        <v>0</v>
      </c>
      <c r="I5893" s="4">
        <v>0</v>
      </c>
      <c r="J5893" s="4">
        <v>1.1399999999999999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1.65</v>
      </c>
      <c r="Y5893" s="4">
        <v>9786.5499999999993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4565.7</v>
      </c>
      <c r="AH5893" s="4">
        <v>0</v>
      </c>
      <c r="AI5893" s="4">
        <v>0</v>
      </c>
      <c r="AJ5893" s="4">
        <v>0</v>
      </c>
      <c r="AK5893" s="4">
        <v>0</v>
      </c>
      <c r="AL5893" s="4">
        <v>4565.7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14352.25</v>
      </c>
      <c r="AU5893" s="4">
        <v>0</v>
      </c>
      <c r="AV5893" s="4">
        <v>0</v>
      </c>
      <c r="AW5893" s="8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s="5">
        <v>143305</v>
      </c>
      <c r="B5894" t="s">
        <v>343</v>
      </c>
      <c r="C5894" s="5">
        <v>48033</v>
      </c>
      <c r="D5894" t="s">
        <v>379</v>
      </c>
      <c r="E5894" s="1" t="s">
        <v>395</v>
      </c>
      <c r="F5894" s="4">
        <v>2.99</v>
      </c>
      <c r="G5894" s="4">
        <v>2.99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1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2.58</v>
      </c>
      <c r="Y5894" s="4">
        <v>17734.41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17390</v>
      </c>
      <c r="AK5894" s="4">
        <v>0</v>
      </c>
      <c r="AL5894" s="4">
        <v>17390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35124.410000000003</v>
      </c>
      <c r="AU5894" s="4">
        <v>0</v>
      </c>
      <c r="AV5894" s="4">
        <v>0</v>
      </c>
      <c r="AW5894" s="8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s="5">
        <v>143305</v>
      </c>
      <c r="B5895" t="s">
        <v>343</v>
      </c>
      <c r="C5895" s="5">
        <v>48041</v>
      </c>
      <c r="D5895" t="s">
        <v>714</v>
      </c>
      <c r="E5895" s="1" t="s">
        <v>395</v>
      </c>
      <c r="F5895" s="4">
        <v>18.579999999999998</v>
      </c>
      <c r="G5895" s="4">
        <v>18.579999999999998</v>
      </c>
      <c r="H5895" s="4">
        <v>0</v>
      </c>
      <c r="I5895" s="4">
        <v>0</v>
      </c>
      <c r="J5895" s="4">
        <v>3.94</v>
      </c>
      <c r="K5895" s="4">
        <v>0</v>
      </c>
      <c r="L5895" s="4">
        <v>0</v>
      </c>
      <c r="M5895" s="4">
        <v>0</v>
      </c>
      <c r="N5895" s="4">
        <v>0</v>
      </c>
      <c r="O5895" s="4">
        <v>0.01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8.3000000000000007</v>
      </c>
      <c r="Y5895" s="4">
        <v>110202.44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15779.7</v>
      </c>
      <c r="AH5895" s="4">
        <v>0</v>
      </c>
      <c r="AI5895" s="4">
        <v>0</v>
      </c>
      <c r="AJ5895" s="4">
        <v>0</v>
      </c>
      <c r="AK5895" s="4">
        <v>0</v>
      </c>
      <c r="AL5895" s="4">
        <v>15779.7</v>
      </c>
      <c r="AM5895" s="4">
        <v>51.92</v>
      </c>
      <c r="AN5895" s="4">
        <v>0</v>
      </c>
      <c r="AO5895" s="4">
        <v>0</v>
      </c>
      <c r="AP5895" s="4">
        <v>0</v>
      </c>
      <c r="AQ5895" s="4">
        <v>0</v>
      </c>
      <c r="AR5895" s="4">
        <v>51.92</v>
      </c>
      <c r="AS5895" s="4">
        <v>0</v>
      </c>
      <c r="AT5895" s="4">
        <v>126034.06</v>
      </c>
      <c r="AU5895" s="4">
        <v>0</v>
      </c>
      <c r="AV5895" s="4">
        <v>0</v>
      </c>
      <c r="AW5895" s="8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s="5">
        <v>143305</v>
      </c>
      <c r="B5896" t="s">
        <v>343</v>
      </c>
      <c r="C5896" s="5">
        <v>48074</v>
      </c>
      <c r="D5896" t="s">
        <v>715</v>
      </c>
      <c r="E5896" s="1" t="s">
        <v>395</v>
      </c>
      <c r="F5896" s="4">
        <v>3.4</v>
      </c>
      <c r="G5896" s="4">
        <v>3.4</v>
      </c>
      <c r="H5896" s="4">
        <v>0</v>
      </c>
      <c r="I5896" s="4">
        <v>0</v>
      </c>
      <c r="J5896" s="4">
        <v>0.7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3.16</v>
      </c>
      <c r="Y5896" s="4">
        <v>20166.22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2803.5</v>
      </c>
      <c r="AH5896" s="4">
        <v>0</v>
      </c>
      <c r="AI5896" s="4">
        <v>0</v>
      </c>
      <c r="AJ5896" s="4">
        <v>0</v>
      </c>
      <c r="AK5896" s="4">
        <v>0</v>
      </c>
      <c r="AL5896" s="4">
        <v>2803.5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22969.72</v>
      </c>
      <c r="AU5896" s="4">
        <v>0</v>
      </c>
      <c r="AV5896" s="4">
        <v>0</v>
      </c>
      <c r="AW5896" s="8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s="5">
        <v>143305</v>
      </c>
      <c r="B5897" t="s">
        <v>343</v>
      </c>
      <c r="C5897" s="5">
        <v>48082</v>
      </c>
      <c r="D5897" t="s">
        <v>716</v>
      </c>
      <c r="E5897" s="1" t="s">
        <v>395</v>
      </c>
      <c r="F5897" s="4">
        <v>1.63</v>
      </c>
      <c r="G5897" s="4">
        <v>1.63</v>
      </c>
      <c r="H5897" s="4">
        <v>0</v>
      </c>
      <c r="I5897" s="4">
        <v>0</v>
      </c>
      <c r="J5897" s="4">
        <v>0.13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1.63</v>
      </c>
      <c r="Y5897" s="4">
        <v>9667.92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520.65</v>
      </c>
      <c r="AH5897" s="4">
        <v>0</v>
      </c>
      <c r="AI5897" s="4">
        <v>0</v>
      </c>
      <c r="AJ5897" s="4">
        <v>0</v>
      </c>
      <c r="AK5897" s="4">
        <v>0</v>
      </c>
      <c r="AL5897" s="4">
        <v>520.65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10188.57</v>
      </c>
      <c r="AU5897" s="4">
        <v>0</v>
      </c>
      <c r="AV5897" s="4">
        <v>0</v>
      </c>
      <c r="AW5897" s="8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s="5">
        <v>143305</v>
      </c>
      <c r="B5898" t="s">
        <v>343</v>
      </c>
      <c r="C5898" s="5">
        <v>48090</v>
      </c>
      <c r="D5898" t="s">
        <v>717</v>
      </c>
      <c r="E5898" s="1" t="s">
        <v>395</v>
      </c>
      <c r="F5898" s="4">
        <v>1.67</v>
      </c>
      <c r="G5898" s="4">
        <v>1.67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0.13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0.67</v>
      </c>
      <c r="Y5898" s="4">
        <v>9905.17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674.96</v>
      </c>
      <c r="AN5898" s="4">
        <v>0</v>
      </c>
      <c r="AO5898" s="4">
        <v>0</v>
      </c>
      <c r="AP5898" s="4">
        <v>0</v>
      </c>
      <c r="AQ5898" s="4">
        <v>0</v>
      </c>
      <c r="AR5898" s="4">
        <v>674.96</v>
      </c>
      <c r="AS5898" s="4">
        <v>0</v>
      </c>
      <c r="AT5898" s="4">
        <v>10580.13</v>
      </c>
      <c r="AU5898" s="4">
        <v>0</v>
      </c>
      <c r="AV5898" s="4">
        <v>0</v>
      </c>
      <c r="AW5898" s="8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s="5">
        <v>143305</v>
      </c>
      <c r="B5899" t="s">
        <v>343</v>
      </c>
      <c r="C5899" s="5">
        <v>48116</v>
      </c>
      <c r="D5899" t="s">
        <v>718</v>
      </c>
      <c r="E5899" s="1" t="s">
        <v>395</v>
      </c>
      <c r="F5899" s="4">
        <v>3.45</v>
      </c>
      <c r="G5899" s="4">
        <v>3.45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1.35</v>
      </c>
      <c r="Y5899" s="4">
        <v>20462.78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20462.78</v>
      </c>
      <c r="AU5899" s="4">
        <v>0</v>
      </c>
      <c r="AV5899" s="4">
        <v>0</v>
      </c>
      <c r="AW5899" s="8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s="5">
        <v>143305</v>
      </c>
      <c r="B5900" t="s">
        <v>343</v>
      </c>
      <c r="C5900" s="5">
        <v>48124</v>
      </c>
      <c r="D5900" t="s">
        <v>719</v>
      </c>
      <c r="E5900" s="1" t="s">
        <v>395</v>
      </c>
      <c r="F5900" s="4">
        <v>0.04</v>
      </c>
      <c r="G5900" s="4">
        <v>0.04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237.25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237.25</v>
      </c>
      <c r="AU5900" s="4">
        <v>0</v>
      </c>
      <c r="AV5900" s="4">
        <v>0</v>
      </c>
      <c r="AW5900" s="8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s="5">
        <v>143305</v>
      </c>
      <c r="B5901" t="s">
        <v>343</v>
      </c>
      <c r="C5901" s="5">
        <v>48132</v>
      </c>
      <c r="D5901" t="s">
        <v>720</v>
      </c>
      <c r="E5901" s="1" t="s">
        <v>395</v>
      </c>
      <c r="F5901" s="4">
        <v>1.76</v>
      </c>
      <c r="G5901" s="4">
        <v>1.76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1.1599999999999999</v>
      </c>
      <c r="Y5901" s="4">
        <v>10438.98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10438.98</v>
      </c>
      <c r="AU5901" s="4">
        <v>0</v>
      </c>
      <c r="AV5901" s="4">
        <v>0</v>
      </c>
      <c r="AW5901" s="8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s="5">
        <v>143305</v>
      </c>
      <c r="B5902" t="s">
        <v>343</v>
      </c>
      <c r="C5902" s="5">
        <v>48140</v>
      </c>
      <c r="D5902" t="s">
        <v>721</v>
      </c>
      <c r="E5902" s="1" t="s">
        <v>395</v>
      </c>
      <c r="F5902" s="4">
        <v>2.17</v>
      </c>
      <c r="G5902" s="4">
        <v>2.17</v>
      </c>
      <c r="H5902" s="4">
        <v>0</v>
      </c>
      <c r="I5902" s="4">
        <v>0</v>
      </c>
      <c r="J5902" s="4">
        <v>0.56999999999999995</v>
      </c>
      <c r="K5902" s="4">
        <v>0.3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1.87</v>
      </c>
      <c r="Y5902" s="4">
        <v>12870.79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2282.85</v>
      </c>
      <c r="AH5902" s="4">
        <v>2886.6</v>
      </c>
      <c r="AI5902" s="4">
        <v>0</v>
      </c>
      <c r="AJ5902" s="4">
        <v>0</v>
      </c>
      <c r="AK5902" s="4">
        <v>0</v>
      </c>
      <c r="AL5902" s="4">
        <v>5169.45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18040.240000000002</v>
      </c>
      <c r="AU5902" s="4">
        <v>0</v>
      </c>
      <c r="AV5902" s="4">
        <v>0</v>
      </c>
      <c r="AW5902" s="8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s="5">
        <v>143305</v>
      </c>
      <c r="B5903" t="s">
        <v>343</v>
      </c>
      <c r="C5903" s="5">
        <v>48157</v>
      </c>
      <c r="D5903" t="s">
        <v>722</v>
      </c>
      <c r="E5903" s="1" t="s">
        <v>395</v>
      </c>
      <c r="F5903" s="4">
        <v>2.92</v>
      </c>
      <c r="G5903" s="4">
        <v>2.92</v>
      </c>
      <c r="H5903" s="4">
        <v>0</v>
      </c>
      <c r="I5903" s="4">
        <v>0</v>
      </c>
      <c r="J5903" s="4">
        <v>0.1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2.6</v>
      </c>
      <c r="Y5903" s="4">
        <v>17319.22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400.5</v>
      </c>
      <c r="AH5903" s="4">
        <v>0</v>
      </c>
      <c r="AI5903" s="4">
        <v>0</v>
      </c>
      <c r="AJ5903" s="4">
        <v>0</v>
      </c>
      <c r="AK5903" s="4">
        <v>0</v>
      </c>
      <c r="AL5903" s="4">
        <v>400.5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17719.72</v>
      </c>
      <c r="AU5903" s="4">
        <v>0</v>
      </c>
      <c r="AV5903" s="4">
        <v>0</v>
      </c>
      <c r="AW5903" s="8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s="5">
        <v>143305</v>
      </c>
      <c r="B5904" t="s">
        <v>343</v>
      </c>
      <c r="C5904" s="5">
        <v>48165</v>
      </c>
      <c r="D5904" t="s">
        <v>723</v>
      </c>
      <c r="E5904" s="1" t="s">
        <v>395</v>
      </c>
      <c r="F5904" s="4">
        <v>1.4</v>
      </c>
      <c r="G5904" s="4">
        <v>1.4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0.56999999999999995</v>
      </c>
      <c r="Y5904" s="4">
        <v>8303.74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8303.74</v>
      </c>
      <c r="AU5904" s="4">
        <v>0</v>
      </c>
      <c r="AV5904" s="4">
        <v>0</v>
      </c>
      <c r="AW5904" s="8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s="5">
        <v>143305</v>
      </c>
      <c r="B5905" t="s">
        <v>343</v>
      </c>
      <c r="C5905" s="5">
        <v>48173</v>
      </c>
      <c r="D5905" t="s">
        <v>724</v>
      </c>
      <c r="E5905" s="1" t="s">
        <v>395</v>
      </c>
      <c r="F5905" s="4">
        <v>0.55000000000000004</v>
      </c>
      <c r="G5905" s="4">
        <v>0.55000000000000004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0.47</v>
      </c>
      <c r="Y5905" s="4">
        <v>3262.18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3262.18</v>
      </c>
      <c r="AU5905" s="4">
        <v>0</v>
      </c>
      <c r="AV5905" s="4">
        <v>0</v>
      </c>
      <c r="AW5905" s="8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s="5">
        <v>143305</v>
      </c>
      <c r="B5906" t="s">
        <v>343</v>
      </c>
      <c r="C5906" s="5">
        <v>48207</v>
      </c>
      <c r="D5906" t="s">
        <v>725</v>
      </c>
      <c r="E5906" s="1" t="s">
        <v>395</v>
      </c>
      <c r="F5906" s="4">
        <v>1.06</v>
      </c>
      <c r="G5906" s="4">
        <v>1.06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  <c r="Y5906" s="4">
        <v>6287.11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0</v>
      </c>
      <c r="AI5906" s="4">
        <v>0</v>
      </c>
      <c r="AJ5906" s="4">
        <v>0</v>
      </c>
      <c r="AK5906" s="4">
        <v>0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6287.11</v>
      </c>
      <c r="AU5906" s="4">
        <v>0</v>
      </c>
      <c r="AV5906" s="4">
        <v>0</v>
      </c>
      <c r="AW5906" s="8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s="5">
        <v>143305</v>
      </c>
      <c r="B5907" t="s">
        <v>343</v>
      </c>
      <c r="C5907" s="5">
        <v>48223</v>
      </c>
      <c r="D5907" t="s">
        <v>367</v>
      </c>
      <c r="E5907" s="1" t="s">
        <v>395</v>
      </c>
      <c r="F5907" s="4">
        <v>3.72</v>
      </c>
      <c r="G5907" s="4">
        <v>3.72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2.56</v>
      </c>
      <c r="Y5907" s="4">
        <v>22064.21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22064.21</v>
      </c>
      <c r="AU5907" s="4">
        <v>0</v>
      </c>
      <c r="AV5907" s="4">
        <v>0</v>
      </c>
      <c r="AW5907" s="8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s="5">
        <v>143305</v>
      </c>
      <c r="B5908" t="s">
        <v>343</v>
      </c>
      <c r="C5908" s="5">
        <v>48231</v>
      </c>
      <c r="D5908" t="s">
        <v>368</v>
      </c>
      <c r="E5908" s="1" t="s">
        <v>395</v>
      </c>
      <c r="F5908" s="4">
        <v>4.92</v>
      </c>
      <c r="G5908" s="4">
        <v>4.92</v>
      </c>
      <c r="H5908" s="4">
        <v>0</v>
      </c>
      <c r="I5908" s="4">
        <v>0</v>
      </c>
      <c r="J5908" s="4">
        <v>0</v>
      </c>
      <c r="K5908" s="4">
        <v>0.12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3.05</v>
      </c>
      <c r="Y5908" s="4">
        <v>29181.7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1154.6400000000001</v>
      </c>
      <c r="AI5908" s="4">
        <v>0</v>
      </c>
      <c r="AJ5908" s="4">
        <v>0</v>
      </c>
      <c r="AK5908" s="4">
        <v>0</v>
      </c>
      <c r="AL5908" s="4">
        <v>1154.6400000000001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30336.34</v>
      </c>
      <c r="AU5908" s="4">
        <v>0</v>
      </c>
      <c r="AV5908" s="4">
        <v>0</v>
      </c>
      <c r="AW5908" s="8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s="5">
        <v>143305</v>
      </c>
      <c r="B5909" t="s">
        <v>343</v>
      </c>
      <c r="C5909" s="5">
        <v>48256</v>
      </c>
      <c r="D5909" t="s">
        <v>727</v>
      </c>
      <c r="E5909" s="1" t="s">
        <v>395</v>
      </c>
      <c r="F5909" s="4">
        <v>3.69</v>
      </c>
      <c r="G5909" s="4">
        <v>3.69</v>
      </c>
      <c r="H5909" s="4">
        <v>0</v>
      </c>
      <c r="I5909" s="4">
        <v>0</v>
      </c>
      <c r="J5909" s="4">
        <v>0</v>
      </c>
      <c r="K5909" s="4">
        <v>0.57999999999999996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3.11</v>
      </c>
      <c r="Y5909" s="4">
        <v>21886.28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5580.76</v>
      </c>
      <c r="AI5909" s="4">
        <v>0</v>
      </c>
      <c r="AJ5909" s="4">
        <v>0</v>
      </c>
      <c r="AK5909" s="4">
        <v>0</v>
      </c>
      <c r="AL5909" s="4">
        <v>5580.76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27467.040000000001</v>
      </c>
      <c r="AU5909" s="4">
        <v>0</v>
      </c>
      <c r="AV5909" s="4">
        <v>0</v>
      </c>
      <c r="AW5909" s="8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s="5">
        <v>143305</v>
      </c>
      <c r="B5910" t="s">
        <v>343</v>
      </c>
      <c r="C5910" s="5">
        <v>48264</v>
      </c>
      <c r="D5910" t="s">
        <v>728</v>
      </c>
      <c r="E5910" s="1" t="s">
        <v>395</v>
      </c>
      <c r="F5910" s="4">
        <v>0.71</v>
      </c>
      <c r="G5910" s="4">
        <v>0.71</v>
      </c>
      <c r="H5910" s="4">
        <v>0</v>
      </c>
      <c r="I5910" s="4">
        <v>0</v>
      </c>
      <c r="J5910" s="4">
        <v>0</v>
      </c>
      <c r="K5910" s="4">
        <v>0.13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0.25</v>
      </c>
      <c r="Y5910" s="4">
        <v>4211.18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1250.8599999999999</v>
      </c>
      <c r="AI5910" s="4">
        <v>0</v>
      </c>
      <c r="AJ5910" s="4">
        <v>0</v>
      </c>
      <c r="AK5910" s="4">
        <v>0</v>
      </c>
      <c r="AL5910" s="4">
        <v>1250.8599999999999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5462.04</v>
      </c>
      <c r="AU5910" s="4">
        <v>0</v>
      </c>
      <c r="AV5910" s="4">
        <v>0</v>
      </c>
      <c r="AW5910" s="8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s="5">
        <v>143305</v>
      </c>
      <c r="B5911" t="s">
        <v>343</v>
      </c>
      <c r="C5911" s="5">
        <v>48272</v>
      </c>
      <c r="D5911" t="s">
        <v>729</v>
      </c>
      <c r="E5911" s="1" t="s">
        <v>395</v>
      </c>
      <c r="F5911" s="4">
        <v>1</v>
      </c>
      <c r="G5911" s="4">
        <v>1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1</v>
      </c>
      <c r="Y5911" s="4">
        <v>5931.24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5931.24</v>
      </c>
      <c r="AU5911" s="4">
        <v>0</v>
      </c>
      <c r="AV5911" s="4">
        <v>0</v>
      </c>
      <c r="AW5911" s="8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s="5">
        <v>143305</v>
      </c>
      <c r="B5912" t="s">
        <v>343</v>
      </c>
      <c r="C5912" s="5">
        <v>48306</v>
      </c>
      <c r="D5912" t="s">
        <v>731</v>
      </c>
      <c r="E5912" s="1" t="s">
        <v>395</v>
      </c>
      <c r="F5912" s="4">
        <v>0.48</v>
      </c>
      <c r="G5912" s="4">
        <v>0.48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0.28000000000000003</v>
      </c>
      <c r="Y5912" s="4">
        <v>2847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2847</v>
      </c>
      <c r="AU5912" s="4">
        <v>0</v>
      </c>
      <c r="AV5912" s="4">
        <v>0</v>
      </c>
      <c r="AW5912" s="8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s="5">
        <v>143305</v>
      </c>
      <c r="B5913" t="s">
        <v>343</v>
      </c>
      <c r="C5913" s="5">
        <v>48314</v>
      </c>
      <c r="D5913" t="s">
        <v>732</v>
      </c>
      <c r="E5913" s="1" t="s">
        <v>395</v>
      </c>
      <c r="F5913" s="4">
        <v>1.24</v>
      </c>
      <c r="G5913" s="4">
        <v>1.24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1.24</v>
      </c>
      <c r="Y5913" s="4">
        <v>7354.74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7354.74</v>
      </c>
      <c r="AU5913" s="4">
        <v>0</v>
      </c>
      <c r="AV5913" s="4">
        <v>0</v>
      </c>
      <c r="AW5913" s="8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s="5">
        <v>143305</v>
      </c>
      <c r="B5914" t="s">
        <v>343</v>
      </c>
      <c r="C5914" s="5">
        <v>48322</v>
      </c>
      <c r="D5914" t="s">
        <v>733</v>
      </c>
      <c r="E5914" s="1" t="s">
        <v>395</v>
      </c>
      <c r="F5914" s="4">
        <v>0.05</v>
      </c>
      <c r="G5914" s="4">
        <v>0.05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0.05</v>
      </c>
      <c r="Y5914" s="4">
        <v>296.56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296.56</v>
      </c>
      <c r="AU5914" s="4">
        <v>0</v>
      </c>
      <c r="AV5914" s="4">
        <v>0</v>
      </c>
      <c r="AW5914" s="8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s="5">
        <v>143305</v>
      </c>
      <c r="B5915" t="s">
        <v>343</v>
      </c>
      <c r="C5915" s="5">
        <v>48348</v>
      </c>
      <c r="D5915" t="s">
        <v>899</v>
      </c>
      <c r="E5915" s="1" t="s">
        <v>395</v>
      </c>
      <c r="F5915" s="4">
        <v>0.62</v>
      </c>
      <c r="G5915" s="4">
        <v>0.62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0</v>
      </c>
      <c r="Y5915" s="4">
        <v>3677.37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0</v>
      </c>
      <c r="AH5915" s="4">
        <v>0</v>
      </c>
      <c r="AI5915" s="4">
        <v>0</v>
      </c>
      <c r="AJ5915" s="4">
        <v>0</v>
      </c>
      <c r="AK5915" s="4">
        <v>0</v>
      </c>
      <c r="AL5915" s="4">
        <v>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3677.37</v>
      </c>
      <c r="AU5915" s="4">
        <v>0</v>
      </c>
      <c r="AV5915" s="4">
        <v>0</v>
      </c>
      <c r="AW5915" s="8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s="5">
        <v>143305</v>
      </c>
      <c r="B5916" t="s">
        <v>343</v>
      </c>
      <c r="C5916" s="5">
        <v>48363</v>
      </c>
      <c r="D5916" t="s">
        <v>877</v>
      </c>
      <c r="E5916" s="1" t="s">
        <v>395</v>
      </c>
      <c r="F5916" s="4">
        <v>1.36</v>
      </c>
      <c r="G5916" s="4">
        <v>1.36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  <c r="Y5916" s="4">
        <v>8066.49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0</v>
      </c>
      <c r="AK5916" s="4">
        <v>0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8066.49</v>
      </c>
      <c r="AU5916" s="4">
        <v>0</v>
      </c>
      <c r="AV5916" s="4">
        <v>0</v>
      </c>
      <c r="AW5916" s="8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s="5">
        <v>143305</v>
      </c>
      <c r="B5917" t="s">
        <v>343</v>
      </c>
      <c r="C5917" s="5">
        <v>48413</v>
      </c>
      <c r="D5917" t="s">
        <v>737</v>
      </c>
      <c r="E5917" s="1" t="s">
        <v>395</v>
      </c>
      <c r="F5917" s="4">
        <v>7.54</v>
      </c>
      <c r="G5917" s="4">
        <v>7.54</v>
      </c>
      <c r="H5917" s="4">
        <v>0</v>
      </c>
      <c r="I5917" s="4">
        <v>0.08</v>
      </c>
      <c r="J5917" s="4">
        <v>1.82</v>
      </c>
      <c r="K5917" s="4">
        <v>0</v>
      </c>
      <c r="L5917" s="4">
        <v>0</v>
      </c>
      <c r="M5917" s="4">
        <v>0</v>
      </c>
      <c r="N5917" s="4">
        <v>0</v>
      </c>
      <c r="O5917" s="4">
        <v>0.01</v>
      </c>
      <c r="P5917" s="4">
        <v>0</v>
      </c>
      <c r="Q5917" s="4">
        <v>0</v>
      </c>
      <c r="R5917" s="4">
        <v>0</v>
      </c>
      <c r="S5917" s="4">
        <v>0</v>
      </c>
      <c r="T5917" s="4">
        <v>0.14000000000000001</v>
      </c>
      <c r="U5917" s="4">
        <v>0</v>
      </c>
      <c r="V5917" s="4">
        <v>0</v>
      </c>
      <c r="W5917" s="4">
        <v>0</v>
      </c>
      <c r="X5917" s="4">
        <v>4.3</v>
      </c>
      <c r="Y5917" s="4">
        <v>44721.55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126.24</v>
      </c>
      <c r="AG5917" s="4">
        <v>7289.1</v>
      </c>
      <c r="AH5917" s="4">
        <v>0</v>
      </c>
      <c r="AI5917" s="4">
        <v>0</v>
      </c>
      <c r="AJ5917" s="4">
        <v>0</v>
      </c>
      <c r="AK5917" s="4">
        <v>0</v>
      </c>
      <c r="AL5917" s="4">
        <v>7415.34</v>
      </c>
      <c r="AM5917" s="4">
        <v>51.92</v>
      </c>
      <c r="AN5917" s="4">
        <v>0</v>
      </c>
      <c r="AO5917" s="4">
        <v>0</v>
      </c>
      <c r="AP5917" s="4">
        <v>0</v>
      </c>
      <c r="AQ5917" s="4">
        <v>0</v>
      </c>
      <c r="AR5917" s="4">
        <v>51.92</v>
      </c>
      <c r="AS5917" s="4">
        <v>0</v>
      </c>
      <c r="AT5917" s="4">
        <v>52188.81</v>
      </c>
      <c r="AU5917" s="4">
        <v>0</v>
      </c>
      <c r="AV5917" s="4">
        <v>0</v>
      </c>
      <c r="AW5917" s="8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s="5">
        <v>143305</v>
      </c>
      <c r="B5918" t="s">
        <v>343</v>
      </c>
      <c r="C5918" s="5">
        <v>48421</v>
      </c>
      <c r="D5918" t="s">
        <v>738</v>
      </c>
      <c r="E5918" s="1" t="s">
        <v>395</v>
      </c>
      <c r="F5918" s="4">
        <v>4.38</v>
      </c>
      <c r="G5918" s="4">
        <v>4.38</v>
      </c>
      <c r="H5918" s="4">
        <v>0</v>
      </c>
      <c r="I5918" s="4">
        <v>0</v>
      </c>
      <c r="J5918" s="4">
        <v>0.22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0.16</v>
      </c>
      <c r="V5918" s="4">
        <v>0</v>
      </c>
      <c r="W5918" s="4">
        <v>0</v>
      </c>
      <c r="X5918" s="4">
        <v>1.05</v>
      </c>
      <c r="Y5918" s="4">
        <v>25978.83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881.1</v>
      </c>
      <c r="AH5918" s="4">
        <v>0</v>
      </c>
      <c r="AI5918" s="4">
        <v>0</v>
      </c>
      <c r="AJ5918" s="4">
        <v>0</v>
      </c>
      <c r="AK5918" s="4">
        <v>0</v>
      </c>
      <c r="AL5918" s="4">
        <v>881.1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26859.93</v>
      </c>
      <c r="AU5918" s="4">
        <v>0</v>
      </c>
      <c r="AV5918" s="4">
        <v>0</v>
      </c>
      <c r="AW5918" s="8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s="5">
        <v>143305</v>
      </c>
      <c r="B5919" t="s">
        <v>343</v>
      </c>
      <c r="C5919" s="5">
        <v>48439</v>
      </c>
      <c r="D5919" t="s">
        <v>739</v>
      </c>
      <c r="E5919" s="1" t="s">
        <v>395</v>
      </c>
      <c r="F5919" s="4">
        <v>7.44</v>
      </c>
      <c r="G5919" s="4">
        <v>7.44</v>
      </c>
      <c r="H5919" s="4">
        <v>0</v>
      </c>
      <c r="I5919" s="4">
        <v>0</v>
      </c>
      <c r="J5919" s="4">
        <v>0.12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3.97</v>
      </c>
      <c r="Y5919" s="4">
        <v>44128.43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480.6</v>
      </c>
      <c r="AH5919" s="4">
        <v>0</v>
      </c>
      <c r="AI5919" s="4">
        <v>0</v>
      </c>
      <c r="AJ5919" s="4">
        <v>0</v>
      </c>
      <c r="AK5919" s="4">
        <v>0</v>
      </c>
      <c r="AL5919" s="4">
        <v>480.6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44609.03</v>
      </c>
      <c r="AU5919" s="4">
        <v>0</v>
      </c>
      <c r="AV5919" s="4">
        <v>0</v>
      </c>
      <c r="AW5919" s="8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s="5">
        <v>143305</v>
      </c>
      <c r="B5920" t="s">
        <v>343</v>
      </c>
      <c r="C5920" s="5">
        <v>48447</v>
      </c>
      <c r="D5920" t="s">
        <v>740</v>
      </c>
      <c r="E5920" s="1" t="s">
        <v>395</v>
      </c>
      <c r="F5920" s="4">
        <v>8.3000000000000007</v>
      </c>
      <c r="G5920" s="4">
        <v>8.3000000000000007</v>
      </c>
      <c r="H5920" s="4">
        <v>0</v>
      </c>
      <c r="I5920" s="4">
        <v>0</v>
      </c>
      <c r="J5920" s="4">
        <v>1.71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3.78</v>
      </c>
      <c r="Y5920" s="4">
        <v>49229.29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6848.55</v>
      </c>
      <c r="AH5920" s="4">
        <v>0</v>
      </c>
      <c r="AI5920" s="4">
        <v>0</v>
      </c>
      <c r="AJ5920" s="4">
        <v>0</v>
      </c>
      <c r="AK5920" s="4">
        <v>0</v>
      </c>
      <c r="AL5920" s="4">
        <v>6848.55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56077.84</v>
      </c>
      <c r="AU5920" s="4">
        <v>0</v>
      </c>
      <c r="AV5920" s="4">
        <v>0</v>
      </c>
      <c r="AW5920" s="8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s="5">
        <v>143305</v>
      </c>
      <c r="B5921" t="s">
        <v>343</v>
      </c>
      <c r="C5921" s="5">
        <v>48462</v>
      </c>
      <c r="D5921" t="s">
        <v>741</v>
      </c>
      <c r="E5921" s="1" t="s">
        <v>395</v>
      </c>
      <c r="F5921" s="4">
        <v>0.87</v>
      </c>
      <c r="G5921" s="4">
        <v>0.87</v>
      </c>
      <c r="H5921" s="4">
        <v>0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</v>
      </c>
      <c r="Y5921" s="4">
        <v>5160.18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0</v>
      </c>
      <c r="AH5921" s="4">
        <v>0</v>
      </c>
      <c r="AI5921" s="4">
        <v>0</v>
      </c>
      <c r="AJ5921" s="4">
        <v>0</v>
      </c>
      <c r="AK5921" s="4">
        <v>0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5160.18</v>
      </c>
      <c r="AU5921" s="4">
        <v>0</v>
      </c>
      <c r="AV5921" s="4">
        <v>0</v>
      </c>
      <c r="AW5921" s="8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s="5">
        <v>143305</v>
      </c>
      <c r="B5922" t="s">
        <v>343</v>
      </c>
      <c r="C5922" s="5">
        <v>48470</v>
      </c>
      <c r="D5922" t="s">
        <v>587</v>
      </c>
      <c r="E5922" s="1" t="s">
        <v>395</v>
      </c>
      <c r="F5922" s="4">
        <v>3.86</v>
      </c>
      <c r="G5922" s="4">
        <v>3.86</v>
      </c>
      <c r="H5922" s="4">
        <v>0</v>
      </c>
      <c r="I5922" s="4">
        <v>0</v>
      </c>
      <c r="J5922" s="4">
        <v>1.33</v>
      </c>
      <c r="K5922" s="4">
        <v>0.49</v>
      </c>
      <c r="L5922" s="4">
        <v>0</v>
      </c>
      <c r="M5922" s="4">
        <v>0</v>
      </c>
      <c r="N5922" s="4">
        <v>0</v>
      </c>
      <c r="O5922" s="4">
        <v>0.12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1.77</v>
      </c>
      <c r="Y5922" s="4">
        <v>22894.59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5326.65</v>
      </c>
      <c r="AH5922" s="4">
        <v>4714.78</v>
      </c>
      <c r="AI5922" s="4">
        <v>0</v>
      </c>
      <c r="AJ5922" s="4">
        <v>0</v>
      </c>
      <c r="AK5922" s="4">
        <v>0</v>
      </c>
      <c r="AL5922" s="4">
        <v>10041.43</v>
      </c>
      <c r="AM5922" s="4">
        <v>623.04</v>
      </c>
      <c r="AN5922" s="4">
        <v>0</v>
      </c>
      <c r="AO5922" s="4">
        <v>0</v>
      </c>
      <c r="AP5922" s="4">
        <v>0</v>
      </c>
      <c r="AQ5922" s="4">
        <v>0</v>
      </c>
      <c r="AR5922" s="4">
        <v>623.04</v>
      </c>
      <c r="AS5922" s="4">
        <v>0</v>
      </c>
      <c r="AT5922" s="4">
        <v>33559.06</v>
      </c>
      <c r="AU5922" s="4">
        <v>0</v>
      </c>
      <c r="AV5922" s="4">
        <v>0</v>
      </c>
      <c r="AW5922" s="8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s="5">
        <v>143305</v>
      </c>
      <c r="B5923" t="s">
        <v>343</v>
      </c>
      <c r="C5923" s="5">
        <v>48488</v>
      </c>
      <c r="D5923" t="s">
        <v>742</v>
      </c>
      <c r="E5923" s="1" t="s">
        <v>395</v>
      </c>
      <c r="F5923" s="4">
        <v>1.39</v>
      </c>
      <c r="G5923" s="4">
        <v>1.39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1.39</v>
      </c>
      <c r="Y5923" s="4">
        <v>8244.42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8244.42</v>
      </c>
      <c r="AU5923" s="4">
        <v>0</v>
      </c>
      <c r="AV5923" s="4">
        <v>0</v>
      </c>
      <c r="AW5923" s="8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s="5">
        <v>143305</v>
      </c>
      <c r="B5924" t="s">
        <v>343</v>
      </c>
      <c r="C5924" s="5">
        <v>48512</v>
      </c>
      <c r="D5924" t="s">
        <v>596</v>
      </c>
      <c r="E5924" s="1" t="s">
        <v>395</v>
      </c>
      <c r="F5924" s="4">
        <v>4.72</v>
      </c>
      <c r="G5924" s="4">
        <v>4.72</v>
      </c>
      <c r="H5924" s="4">
        <v>0</v>
      </c>
      <c r="I5924" s="4">
        <v>0</v>
      </c>
      <c r="J5924" s="4">
        <v>0.27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4.13</v>
      </c>
      <c r="Y5924" s="4">
        <v>27995.45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1081.3499999999999</v>
      </c>
      <c r="AH5924" s="4">
        <v>0</v>
      </c>
      <c r="AI5924" s="4">
        <v>0</v>
      </c>
      <c r="AJ5924" s="4">
        <v>0</v>
      </c>
      <c r="AK5924" s="4">
        <v>0</v>
      </c>
      <c r="AL5924" s="4">
        <v>1081.3499999999999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29076.799999999999</v>
      </c>
      <c r="AU5924" s="4">
        <v>0</v>
      </c>
      <c r="AV5924" s="4">
        <v>0</v>
      </c>
      <c r="AW5924" s="8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s="5">
        <v>143305</v>
      </c>
      <c r="B5925" t="s">
        <v>343</v>
      </c>
      <c r="C5925" s="5">
        <v>48520</v>
      </c>
      <c r="D5925" t="s">
        <v>744</v>
      </c>
      <c r="E5925" s="1" t="s">
        <v>395</v>
      </c>
      <c r="F5925" s="4">
        <v>2.8</v>
      </c>
      <c r="G5925" s="4">
        <v>2.8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1.72</v>
      </c>
      <c r="Y5925" s="4">
        <v>16607.47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16607.47</v>
      </c>
      <c r="AU5925" s="4">
        <v>0</v>
      </c>
      <c r="AV5925" s="4">
        <v>0</v>
      </c>
      <c r="AW5925" s="8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s="5">
        <v>143305</v>
      </c>
      <c r="B5926" t="s">
        <v>343</v>
      </c>
      <c r="C5926" s="5">
        <v>48538</v>
      </c>
      <c r="D5926" t="s">
        <v>624</v>
      </c>
      <c r="E5926" s="1" t="s">
        <v>395</v>
      </c>
      <c r="F5926" s="4">
        <v>0.32</v>
      </c>
      <c r="G5926" s="4">
        <v>0.32</v>
      </c>
      <c r="H5926" s="4">
        <v>0</v>
      </c>
      <c r="I5926" s="4">
        <v>0</v>
      </c>
      <c r="J5926" s="4">
        <v>0.3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1898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1201.5</v>
      </c>
      <c r="AH5926" s="4">
        <v>0</v>
      </c>
      <c r="AI5926" s="4">
        <v>0</v>
      </c>
      <c r="AJ5926" s="4">
        <v>0</v>
      </c>
      <c r="AK5926" s="4">
        <v>0</v>
      </c>
      <c r="AL5926" s="4">
        <v>1201.5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3099.5</v>
      </c>
      <c r="AU5926" s="4">
        <v>0</v>
      </c>
      <c r="AV5926" s="4">
        <v>0</v>
      </c>
      <c r="AW5926" s="8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s="5">
        <v>143305</v>
      </c>
      <c r="B5927" t="s">
        <v>343</v>
      </c>
      <c r="C5927" s="5">
        <v>48611</v>
      </c>
      <c r="D5927" t="s">
        <v>745</v>
      </c>
      <c r="E5927" s="1" t="s">
        <v>395</v>
      </c>
      <c r="F5927" s="4">
        <v>2.9</v>
      </c>
      <c r="G5927" s="4">
        <v>2.9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0.02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1.33</v>
      </c>
      <c r="Y5927" s="4">
        <v>17200.599999999999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0</v>
      </c>
      <c r="AH5927" s="4">
        <v>0</v>
      </c>
      <c r="AI5927" s="4">
        <v>0</v>
      </c>
      <c r="AJ5927" s="4">
        <v>0</v>
      </c>
      <c r="AK5927" s="4">
        <v>0</v>
      </c>
      <c r="AL5927" s="4">
        <v>0</v>
      </c>
      <c r="AM5927" s="4">
        <v>103.84</v>
      </c>
      <c r="AN5927" s="4">
        <v>0</v>
      </c>
      <c r="AO5927" s="4">
        <v>0</v>
      </c>
      <c r="AP5927" s="4">
        <v>0</v>
      </c>
      <c r="AQ5927" s="4">
        <v>0</v>
      </c>
      <c r="AR5927" s="4">
        <v>103.84</v>
      </c>
      <c r="AS5927" s="4">
        <v>0</v>
      </c>
      <c r="AT5927" s="4">
        <v>17304.439999999999</v>
      </c>
      <c r="AU5927" s="4">
        <v>0</v>
      </c>
      <c r="AV5927" s="4">
        <v>0</v>
      </c>
      <c r="AW5927" s="8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s="5">
        <v>143305</v>
      </c>
      <c r="B5928" t="s">
        <v>343</v>
      </c>
      <c r="C5928" s="5">
        <v>48629</v>
      </c>
      <c r="D5928" t="s">
        <v>746</v>
      </c>
      <c r="E5928" s="1" t="s">
        <v>395</v>
      </c>
      <c r="F5928" s="4">
        <v>2.71</v>
      </c>
      <c r="G5928" s="4">
        <v>2.71</v>
      </c>
      <c r="H5928" s="4">
        <v>0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1.31</v>
      </c>
      <c r="Y5928" s="4">
        <v>16073.66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0</v>
      </c>
      <c r="AH5928" s="4">
        <v>0</v>
      </c>
      <c r="AI5928" s="4">
        <v>0</v>
      </c>
      <c r="AJ5928" s="4">
        <v>0</v>
      </c>
      <c r="AK5928" s="4">
        <v>0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16073.66</v>
      </c>
      <c r="AU5928" s="4">
        <v>0</v>
      </c>
      <c r="AV5928" s="4">
        <v>0</v>
      </c>
      <c r="AW5928" s="8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s="5">
        <v>143305</v>
      </c>
      <c r="B5929" t="s">
        <v>343</v>
      </c>
      <c r="C5929" s="5">
        <v>48652</v>
      </c>
      <c r="D5929" t="s">
        <v>748</v>
      </c>
      <c r="E5929" s="1" t="s">
        <v>395</v>
      </c>
      <c r="F5929" s="4">
        <v>5.6</v>
      </c>
      <c r="G5929" s="4">
        <v>5.6</v>
      </c>
      <c r="H5929" s="4">
        <v>0</v>
      </c>
      <c r="I5929" s="4">
        <v>0</v>
      </c>
      <c r="J5929" s="4">
        <v>1.92</v>
      </c>
      <c r="K5929" s="4">
        <v>0</v>
      </c>
      <c r="L5929" s="4">
        <v>0</v>
      </c>
      <c r="M5929" s="4">
        <v>0</v>
      </c>
      <c r="N5929" s="4">
        <v>0.08</v>
      </c>
      <c r="O5929" s="4">
        <v>0.01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4.46</v>
      </c>
      <c r="Y5929" s="4">
        <v>33214.94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7689.6</v>
      </c>
      <c r="AH5929" s="4">
        <v>0</v>
      </c>
      <c r="AI5929" s="4">
        <v>0</v>
      </c>
      <c r="AJ5929" s="4">
        <v>0</v>
      </c>
      <c r="AK5929" s="4">
        <v>2050.96</v>
      </c>
      <c r="AL5929" s="4">
        <v>9740.56</v>
      </c>
      <c r="AM5929" s="4">
        <v>51.92</v>
      </c>
      <c r="AN5929" s="4">
        <v>0</v>
      </c>
      <c r="AO5929" s="4">
        <v>0</v>
      </c>
      <c r="AP5929" s="4">
        <v>0</v>
      </c>
      <c r="AQ5929" s="4">
        <v>0</v>
      </c>
      <c r="AR5929" s="4">
        <v>51.92</v>
      </c>
      <c r="AS5929" s="4">
        <v>0</v>
      </c>
      <c r="AT5929" s="4">
        <v>43007.42</v>
      </c>
      <c r="AU5929" s="4">
        <v>0</v>
      </c>
      <c r="AV5929" s="4">
        <v>0</v>
      </c>
      <c r="AW5929" s="8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s="5">
        <v>143305</v>
      </c>
      <c r="B5930" t="s">
        <v>343</v>
      </c>
      <c r="C5930" s="5">
        <v>48678</v>
      </c>
      <c r="D5930" t="s">
        <v>749</v>
      </c>
      <c r="E5930" s="1" t="s">
        <v>395</v>
      </c>
      <c r="F5930" s="4">
        <v>1.71</v>
      </c>
      <c r="G5930" s="4">
        <v>1.71</v>
      </c>
      <c r="H5930" s="4">
        <v>0</v>
      </c>
      <c r="I5930" s="4">
        <v>0</v>
      </c>
      <c r="J5930" s="4">
        <v>0.34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0.35</v>
      </c>
      <c r="Y5930" s="4">
        <v>10142.42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1361.7</v>
      </c>
      <c r="AH5930" s="4">
        <v>0</v>
      </c>
      <c r="AI5930" s="4">
        <v>0</v>
      </c>
      <c r="AJ5930" s="4">
        <v>0</v>
      </c>
      <c r="AK5930" s="4">
        <v>0</v>
      </c>
      <c r="AL5930" s="4">
        <v>1361.7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11504.12</v>
      </c>
      <c r="AU5930" s="4">
        <v>0</v>
      </c>
      <c r="AV5930" s="4">
        <v>0</v>
      </c>
      <c r="AW5930" s="8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s="5">
        <v>143305</v>
      </c>
      <c r="B5931" t="s">
        <v>343</v>
      </c>
      <c r="C5931" s="5">
        <v>48686</v>
      </c>
      <c r="D5931" t="s">
        <v>376</v>
      </c>
      <c r="E5931" s="1" t="s">
        <v>395</v>
      </c>
      <c r="F5931" s="4">
        <v>1.1399999999999999</v>
      </c>
      <c r="G5931" s="4">
        <v>1.1399999999999999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1.1399999999999999</v>
      </c>
      <c r="Y5931" s="4">
        <v>6761.61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6761.61</v>
      </c>
      <c r="AU5931" s="4">
        <v>0</v>
      </c>
      <c r="AV5931" s="4">
        <v>0</v>
      </c>
      <c r="AW5931" s="8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s="5">
        <v>143305</v>
      </c>
      <c r="B5932" t="s">
        <v>343</v>
      </c>
      <c r="C5932" s="5">
        <v>48694</v>
      </c>
      <c r="D5932" t="s">
        <v>377</v>
      </c>
      <c r="E5932" s="1" t="s">
        <v>395</v>
      </c>
      <c r="F5932" s="4">
        <v>4.3899999999999997</v>
      </c>
      <c r="G5932" s="4">
        <v>4.3899999999999997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1.7</v>
      </c>
      <c r="Y5932" s="4">
        <v>26038.14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0</v>
      </c>
      <c r="AH5932" s="4">
        <v>0</v>
      </c>
      <c r="AI5932" s="4">
        <v>0</v>
      </c>
      <c r="AJ5932" s="4">
        <v>0</v>
      </c>
      <c r="AK5932" s="4">
        <v>0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26038.14</v>
      </c>
      <c r="AU5932" s="4">
        <v>0</v>
      </c>
      <c r="AV5932" s="4">
        <v>0</v>
      </c>
      <c r="AW5932" s="8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s="5">
        <v>143305</v>
      </c>
      <c r="B5933" t="s">
        <v>343</v>
      </c>
      <c r="C5933" s="5">
        <v>48702</v>
      </c>
      <c r="D5933" t="s">
        <v>378</v>
      </c>
      <c r="E5933" s="1" t="s">
        <v>395</v>
      </c>
      <c r="F5933" s="4">
        <v>13.01</v>
      </c>
      <c r="G5933" s="4">
        <v>13.01</v>
      </c>
      <c r="H5933" s="4">
        <v>0</v>
      </c>
      <c r="I5933" s="4">
        <v>0</v>
      </c>
      <c r="J5933" s="4">
        <v>2.41</v>
      </c>
      <c r="K5933" s="4">
        <v>0</v>
      </c>
      <c r="L5933" s="4">
        <v>0</v>
      </c>
      <c r="M5933" s="4">
        <v>0</v>
      </c>
      <c r="N5933" s="4">
        <v>1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8.34</v>
      </c>
      <c r="Y5933" s="4">
        <v>77165.429999999993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9652.0499999999993</v>
      </c>
      <c r="AH5933" s="4">
        <v>0</v>
      </c>
      <c r="AI5933" s="4">
        <v>0</v>
      </c>
      <c r="AJ5933" s="4">
        <v>0</v>
      </c>
      <c r="AK5933" s="4">
        <v>25637</v>
      </c>
      <c r="AL5933" s="4">
        <v>35289.050000000003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112454.48</v>
      </c>
      <c r="AU5933" s="4">
        <v>0</v>
      </c>
      <c r="AV5933" s="4">
        <v>0</v>
      </c>
      <c r="AW5933" s="8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s="5">
        <v>143305</v>
      </c>
      <c r="B5934" t="s">
        <v>343</v>
      </c>
      <c r="C5934" s="5">
        <v>48710</v>
      </c>
      <c r="D5934" t="s">
        <v>750</v>
      </c>
      <c r="E5934" s="1" t="s">
        <v>395</v>
      </c>
      <c r="F5934" s="4">
        <v>0.12</v>
      </c>
      <c r="G5934" s="4">
        <v>0.12</v>
      </c>
      <c r="H5934" s="4">
        <v>0</v>
      </c>
      <c r="I5934" s="4">
        <v>0</v>
      </c>
      <c r="J5934" s="4">
        <v>7.0000000000000007E-2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0.01</v>
      </c>
      <c r="Y5934" s="4">
        <v>711.75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280.35000000000002</v>
      </c>
      <c r="AH5934" s="4">
        <v>0</v>
      </c>
      <c r="AI5934" s="4">
        <v>0</v>
      </c>
      <c r="AJ5934" s="4">
        <v>0</v>
      </c>
      <c r="AK5934" s="4">
        <v>0</v>
      </c>
      <c r="AL5934" s="4">
        <v>280.35000000000002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992.1</v>
      </c>
      <c r="AU5934" s="4">
        <v>0</v>
      </c>
      <c r="AV5934" s="4">
        <v>0</v>
      </c>
      <c r="AW5934" s="8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s="5">
        <v>143305</v>
      </c>
      <c r="B5935" t="s">
        <v>343</v>
      </c>
      <c r="C5935" s="5">
        <v>48728</v>
      </c>
      <c r="D5935" t="s">
        <v>751</v>
      </c>
      <c r="E5935" s="1" t="s">
        <v>395</v>
      </c>
      <c r="F5935" s="4">
        <v>5.23</v>
      </c>
      <c r="G5935" s="4">
        <v>5.23</v>
      </c>
      <c r="H5935" s="4">
        <v>0</v>
      </c>
      <c r="I5935" s="4">
        <v>0</v>
      </c>
      <c r="J5935" s="4">
        <v>0.93</v>
      </c>
      <c r="K5935" s="4">
        <v>0.17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2.85</v>
      </c>
      <c r="Y5935" s="4">
        <v>31020.39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3724.65</v>
      </c>
      <c r="AH5935" s="4">
        <v>1635.74</v>
      </c>
      <c r="AI5935" s="4">
        <v>0</v>
      </c>
      <c r="AJ5935" s="4">
        <v>0</v>
      </c>
      <c r="AK5935" s="4">
        <v>0</v>
      </c>
      <c r="AL5935" s="4">
        <v>5360.39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36380.78</v>
      </c>
      <c r="AU5935" s="4">
        <v>0</v>
      </c>
      <c r="AV5935" s="4">
        <v>0</v>
      </c>
      <c r="AW5935" s="8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s="5">
        <v>143305</v>
      </c>
      <c r="B5936" t="s">
        <v>343</v>
      </c>
      <c r="C5936" s="5">
        <v>48736</v>
      </c>
      <c r="D5936" t="s">
        <v>379</v>
      </c>
      <c r="E5936" s="1" t="s">
        <v>395</v>
      </c>
      <c r="F5936" s="4">
        <v>7.45</v>
      </c>
      <c r="G5936" s="4">
        <v>7.45</v>
      </c>
      <c r="H5936" s="4">
        <v>0</v>
      </c>
      <c r="I5936" s="4">
        <v>0</v>
      </c>
      <c r="J5936" s="4">
        <v>0.72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4.58</v>
      </c>
      <c r="Y5936" s="4">
        <v>44187.74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2883.6</v>
      </c>
      <c r="AH5936" s="4">
        <v>0</v>
      </c>
      <c r="AI5936" s="4">
        <v>0</v>
      </c>
      <c r="AJ5936" s="4">
        <v>0</v>
      </c>
      <c r="AK5936" s="4">
        <v>0</v>
      </c>
      <c r="AL5936" s="4">
        <v>2883.6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47071.34</v>
      </c>
      <c r="AU5936" s="4">
        <v>0</v>
      </c>
      <c r="AV5936" s="4">
        <v>0</v>
      </c>
      <c r="AW5936" s="8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s="5">
        <v>143305</v>
      </c>
      <c r="B5937" t="s">
        <v>343</v>
      </c>
      <c r="C5937" s="5">
        <v>48744</v>
      </c>
      <c r="D5937" t="s">
        <v>752</v>
      </c>
      <c r="E5937" s="1" t="s">
        <v>395</v>
      </c>
      <c r="F5937" s="4">
        <v>1.98</v>
      </c>
      <c r="G5937" s="4">
        <v>1.98</v>
      </c>
      <c r="H5937" s="4">
        <v>0</v>
      </c>
      <c r="I5937" s="4">
        <v>0</v>
      </c>
      <c r="J5937" s="4">
        <v>0.05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1.93</v>
      </c>
      <c r="Y5937" s="4">
        <v>11743.86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200.25</v>
      </c>
      <c r="AH5937" s="4">
        <v>0</v>
      </c>
      <c r="AI5937" s="4">
        <v>0</v>
      </c>
      <c r="AJ5937" s="4">
        <v>0</v>
      </c>
      <c r="AK5937" s="4">
        <v>0</v>
      </c>
      <c r="AL5937" s="4">
        <v>200.25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11944.11</v>
      </c>
      <c r="AU5937" s="4">
        <v>0</v>
      </c>
      <c r="AV5937" s="4">
        <v>0</v>
      </c>
      <c r="AW5937" s="8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s="5">
        <v>143305</v>
      </c>
      <c r="B5938" t="s">
        <v>343</v>
      </c>
      <c r="C5938" s="5">
        <v>48751</v>
      </c>
      <c r="D5938" t="s">
        <v>380</v>
      </c>
      <c r="E5938" s="1" t="s">
        <v>395</v>
      </c>
      <c r="F5938" s="4">
        <v>8.4499999999999993</v>
      </c>
      <c r="G5938" s="4">
        <v>8.4499999999999993</v>
      </c>
      <c r="H5938" s="4">
        <v>0</v>
      </c>
      <c r="I5938" s="4">
        <v>0</v>
      </c>
      <c r="J5938" s="4">
        <v>3.17</v>
      </c>
      <c r="K5938" s="4">
        <v>0</v>
      </c>
      <c r="L5938" s="4">
        <v>0</v>
      </c>
      <c r="M5938" s="4">
        <v>0</v>
      </c>
      <c r="N5938" s="4">
        <v>0</v>
      </c>
      <c r="O5938" s="4">
        <v>0.13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2.89</v>
      </c>
      <c r="Y5938" s="4">
        <v>50118.98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12695.85</v>
      </c>
      <c r="AH5938" s="4">
        <v>0</v>
      </c>
      <c r="AI5938" s="4">
        <v>0</v>
      </c>
      <c r="AJ5938" s="4">
        <v>0</v>
      </c>
      <c r="AK5938" s="4">
        <v>0</v>
      </c>
      <c r="AL5938" s="4">
        <v>12695.85</v>
      </c>
      <c r="AM5938" s="4">
        <v>674.96</v>
      </c>
      <c r="AN5938" s="4">
        <v>0</v>
      </c>
      <c r="AO5938" s="4">
        <v>0</v>
      </c>
      <c r="AP5938" s="4">
        <v>0</v>
      </c>
      <c r="AQ5938" s="4">
        <v>0</v>
      </c>
      <c r="AR5938" s="4">
        <v>674.96</v>
      </c>
      <c r="AS5938" s="4">
        <v>0</v>
      </c>
      <c r="AT5938" s="4">
        <v>63489.79</v>
      </c>
      <c r="AU5938" s="4">
        <v>0</v>
      </c>
      <c r="AV5938" s="4">
        <v>0</v>
      </c>
      <c r="AW5938" s="8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s="5">
        <v>143305</v>
      </c>
      <c r="B5939" t="s">
        <v>343</v>
      </c>
      <c r="C5939" s="5">
        <v>48777</v>
      </c>
      <c r="D5939" t="s">
        <v>753</v>
      </c>
      <c r="E5939" s="1" t="s">
        <v>395</v>
      </c>
      <c r="F5939" s="4">
        <v>4.21</v>
      </c>
      <c r="G5939" s="4">
        <v>4.21</v>
      </c>
      <c r="H5939" s="4">
        <v>0</v>
      </c>
      <c r="I5939" s="4">
        <v>0</v>
      </c>
      <c r="J5939" s="4">
        <v>2.13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4.09</v>
      </c>
      <c r="Y5939" s="4">
        <v>24970.52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8530.65</v>
      </c>
      <c r="AH5939" s="4">
        <v>0</v>
      </c>
      <c r="AI5939" s="4">
        <v>0</v>
      </c>
      <c r="AJ5939" s="4">
        <v>0</v>
      </c>
      <c r="AK5939" s="4">
        <v>0</v>
      </c>
      <c r="AL5939" s="4">
        <v>8530.65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33501.17</v>
      </c>
      <c r="AU5939" s="4">
        <v>0</v>
      </c>
      <c r="AV5939" s="4">
        <v>0</v>
      </c>
      <c r="AW5939" s="8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s="5">
        <v>143305</v>
      </c>
      <c r="B5940" t="s">
        <v>343</v>
      </c>
      <c r="C5940" s="5">
        <v>48793</v>
      </c>
      <c r="D5940" t="s">
        <v>754</v>
      </c>
      <c r="E5940" s="1" t="s">
        <v>395</v>
      </c>
      <c r="F5940" s="4">
        <v>10.48</v>
      </c>
      <c r="G5940" s="4">
        <v>10.48</v>
      </c>
      <c r="H5940" s="4">
        <v>0</v>
      </c>
      <c r="I5940" s="4">
        <v>0</v>
      </c>
      <c r="J5940" s="4">
        <v>0.19</v>
      </c>
      <c r="K5940" s="4">
        <v>0</v>
      </c>
      <c r="L5940" s="4">
        <v>0</v>
      </c>
      <c r="M5940" s="4">
        <v>0</v>
      </c>
      <c r="N5940" s="4">
        <v>0</v>
      </c>
      <c r="O5940" s="4">
        <v>0.05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3.62</v>
      </c>
      <c r="Y5940" s="4">
        <v>62159.4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760.95</v>
      </c>
      <c r="AH5940" s="4">
        <v>0</v>
      </c>
      <c r="AI5940" s="4">
        <v>0</v>
      </c>
      <c r="AJ5940" s="4">
        <v>0</v>
      </c>
      <c r="AK5940" s="4">
        <v>0</v>
      </c>
      <c r="AL5940" s="4">
        <v>760.95</v>
      </c>
      <c r="AM5940" s="4">
        <v>259.60000000000002</v>
      </c>
      <c r="AN5940" s="4">
        <v>0</v>
      </c>
      <c r="AO5940" s="4">
        <v>0</v>
      </c>
      <c r="AP5940" s="4">
        <v>0</v>
      </c>
      <c r="AQ5940" s="4">
        <v>0</v>
      </c>
      <c r="AR5940" s="4">
        <v>259.60000000000002</v>
      </c>
      <c r="AS5940" s="4">
        <v>0</v>
      </c>
      <c r="AT5940" s="4">
        <v>63179.95</v>
      </c>
      <c r="AU5940" s="4">
        <v>0</v>
      </c>
      <c r="AV5940" s="4">
        <v>0</v>
      </c>
      <c r="AW5940" s="8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s="5">
        <v>143305</v>
      </c>
      <c r="B5941" t="s">
        <v>343</v>
      </c>
      <c r="C5941" s="5">
        <v>48801</v>
      </c>
      <c r="D5941" t="s">
        <v>743</v>
      </c>
      <c r="E5941" s="1" t="s">
        <v>395</v>
      </c>
      <c r="F5941" s="4">
        <v>8.0299999999999994</v>
      </c>
      <c r="G5941" s="4">
        <v>8.0299999999999994</v>
      </c>
      <c r="H5941" s="4">
        <v>0</v>
      </c>
      <c r="I5941" s="4">
        <v>0</v>
      </c>
      <c r="J5941" s="4">
        <v>0.33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6.9</v>
      </c>
      <c r="Y5941" s="4">
        <v>47627.86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1321.65</v>
      </c>
      <c r="AH5941" s="4">
        <v>0</v>
      </c>
      <c r="AI5941" s="4">
        <v>0</v>
      </c>
      <c r="AJ5941" s="4">
        <v>0</v>
      </c>
      <c r="AK5941" s="4">
        <v>0</v>
      </c>
      <c r="AL5941" s="4">
        <v>1321.65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48949.51</v>
      </c>
      <c r="AU5941" s="4">
        <v>0</v>
      </c>
      <c r="AV5941" s="4">
        <v>0</v>
      </c>
      <c r="AW5941" s="8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s="5">
        <v>143305</v>
      </c>
      <c r="B5942" t="s">
        <v>343</v>
      </c>
      <c r="C5942" s="5">
        <v>48819</v>
      </c>
      <c r="D5942" t="s">
        <v>755</v>
      </c>
      <c r="E5942" s="1" t="s">
        <v>395</v>
      </c>
      <c r="F5942" s="4">
        <v>3.95</v>
      </c>
      <c r="G5942" s="4">
        <v>3.95</v>
      </c>
      <c r="H5942" s="4">
        <v>0</v>
      </c>
      <c r="I5942" s="4">
        <v>0</v>
      </c>
      <c r="J5942" s="4">
        <v>1.22</v>
      </c>
      <c r="K5942" s="4">
        <v>0.81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3.53</v>
      </c>
      <c r="Y5942" s="4">
        <v>23428.400000000001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4886.1000000000004</v>
      </c>
      <c r="AH5942" s="4">
        <v>7793.82</v>
      </c>
      <c r="AI5942" s="4">
        <v>0</v>
      </c>
      <c r="AJ5942" s="4">
        <v>0</v>
      </c>
      <c r="AK5942" s="4">
        <v>0</v>
      </c>
      <c r="AL5942" s="4">
        <v>12679.92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36108.32</v>
      </c>
      <c r="AU5942" s="4">
        <v>0</v>
      </c>
      <c r="AV5942" s="4">
        <v>0</v>
      </c>
      <c r="AW5942" s="8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s="5">
        <v>143305</v>
      </c>
      <c r="B5943" t="s">
        <v>343</v>
      </c>
      <c r="C5943" s="5">
        <v>48835</v>
      </c>
      <c r="D5943" t="s">
        <v>756</v>
      </c>
      <c r="E5943" s="1" t="s">
        <v>395</v>
      </c>
      <c r="F5943" s="4">
        <v>4.38</v>
      </c>
      <c r="G5943" s="4">
        <v>4.38</v>
      </c>
      <c r="H5943" s="4">
        <v>0</v>
      </c>
      <c r="I5943" s="4">
        <v>0</v>
      </c>
      <c r="J5943" s="4">
        <v>0.27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2.62</v>
      </c>
      <c r="Y5943" s="4">
        <v>25978.83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1081.3499999999999</v>
      </c>
      <c r="AH5943" s="4">
        <v>0</v>
      </c>
      <c r="AI5943" s="4">
        <v>0</v>
      </c>
      <c r="AJ5943" s="4">
        <v>0</v>
      </c>
      <c r="AK5943" s="4">
        <v>0</v>
      </c>
      <c r="AL5943" s="4">
        <v>1081.3499999999999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27060.18</v>
      </c>
      <c r="AU5943" s="4">
        <v>0</v>
      </c>
      <c r="AV5943" s="4">
        <v>0</v>
      </c>
      <c r="AW5943" s="8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s="5">
        <v>143305</v>
      </c>
      <c r="B5944" t="s">
        <v>343</v>
      </c>
      <c r="C5944" s="5">
        <v>48843</v>
      </c>
      <c r="D5944" t="s">
        <v>441</v>
      </c>
      <c r="E5944" s="1" t="s">
        <v>395</v>
      </c>
      <c r="F5944" s="4">
        <v>9.82</v>
      </c>
      <c r="G5944" s="4">
        <v>9.82</v>
      </c>
      <c r="H5944" s="4">
        <v>0</v>
      </c>
      <c r="I5944" s="4">
        <v>0</v>
      </c>
      <c r="J5944" s="4">
        <v>1.59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5.35</v>
      </c>
      <c r="Y5944" s="4">
        <v>58244.78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6367.95</v>
      </c>
      <c r="AH5944" s="4">
        <v>0</v>
      </c>
      <c r="AI5944" s="4">
        <v>0</v>
      </c>
      <c r="AJ5944" s="4">
        <v>0</v>
      </c>
      <c r="AK5944" s="4">
        <v>0</v>
      </c>
      <c r="AL5944" s="4">
        <v>6367.95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64612.73</v>
      </c>
      <c r="AU5944" s="4">
        <v>0</v>
      </c>
      <c r="AV5944" s="4">
        <v>0</v>
      </c>
      <c r="AW5944" s="8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s="5">
        <v>143305</v>
      </c>
      <c r="B5945" t="s">
        <v>343</v>
      </c>
      <c r="C5945" s="5">
        <v>48850</v>
      </c>
      <c r="D5945" t="s">
        <v>757</v>
      </c>
      <c r="E5945" s="1" t="s">
        <v>395</v>
      </c>
      <c r="F5945" s="4">
        <v>8.5299999999999994</v>
      </c>
      <c r="G5945" s="4">
        <v>8.5299999999999994</v>
      </c>
      <c r="H5945" s="4">
        <v>0</v>
      </c>
      <c r="I5945" s="4">
        <v>0</v>
      </c>
      <c r="J5945" s="4">
        <v>1.64</v>
      </c>
      <c r="K5945" s="4">
        <v>1</v>
      </c>
      <c r="L5945" s="4">
        <v>0</v>
      </c>
      <c r="M5945" s="4">
        <v>0</v>
      </c>
      <c r="N5945" s="4">
        <v>0.66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6.99</v>
      </c>
      <c r="Y5945" s="4">
        <v>50593.48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6568.2</v>
      </c>
      <c r="AH5945" s="4">
        <v>9622</v>
      </c>
      <c r="AI5945" s="4">
        <v>0</v>
      </c>
      <c r="AJ5945" s="4">
        <v>0</v>
      </c>
      <c r="AK5945" s="4">
        <v>16920.419999999998</v>
      </c>
      <c r="AL5945" s="4">
        <v>33110.620000000003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83704.100000000006</v>
      </c>
      <c r="AU5945" s="4">
        <v>0</v>
      </c>
      <c r="AV5945" s="4">
        <v>0</v>
      </c>
      <c r="AW5945" s="8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s="5">
        <v>143305</v>
      </c>
      <c r="B5946" t="s">
        <v>343</v>
      </c>
      <c r="C5946" s="5">
        <v>48876</v>
      </c>
      <c r="D5946" t="s">
        <v>758</v>
      </c>
      <c r="E5946" s="1" t="s">
        <v>395</v>
      </c>
      <c r="F5946" s="4">
        <v>15.81</v>
      </c>
      <c r="G5946" s="4">
        <v>15.81</v>
      </c>
      <c r="H5946" s="4">
        <v>0</v>
      </c>
      <c r="I5946" s="4">
        <v>0</v>
      </c>
      <c r="J5946" s="4">
        <v>4.43</v>
      </c>
      <c r="K5946" s="4">
        <v>1.93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9.76</v>
      </c>
      <c r="Y5946" s="4">
        <v>93772.9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17742.150000000001</v>
      </c>
      <c r="AH5946" s="4">
        <v>18570.46</v>
      </c>
      <c r="AI5946" s="4">
        <v>0</v>
      </c>
      <c r="AJ5946" s="4">
        <v>0</v>
      </c>
      <c r="AK5946" s="4">
        <v>0</v>
      </c>
      <c r="AL5946" s="4">
        <v>36312.61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130085.51</v>
      </c>
      <c r="AU5946" s="4">
        <v>0</v>
      </c>
      <c r="AV5946" s="4">
        <v>0</v>
      </c>
      <c r="AW5946" s="8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s="5">
        <v>143305</v>
      </c>
      <c r="B5947" t="s">
        <v>343</v>
      </c>
      <c r="C5947" s="5">
        <v>48884</v>
      </c>
      <c r="D5947" t="s">
        <v>759</v>
      </c>
      <c r="E5947" s="1" t="s">
        <v>395</v>
      </c>
      <c r="F5947" s="4">
        <v>10.43</v>
      </c>
      <c r="G5947" s="4">
        <v>10.43</v>
      </c>
      <c r="H5947" s="4">
        <v>0</v>
      </c>
      <c r="I5947" s="4">
        <v>0</v>
      </c>
      <c r="J5947" s="4">
        <v>0.36</v>
      </c>
      <c r="K5947" s="4">
        <v>0</v>
      </c>
      <c r="L5947" s="4">
        <v>0</v>
      </c>
      <c r="M5947" s="4">
        <v>0.05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6.86</v>
      </c>
      <c r="Y5947" s="4">
        <v>61862.83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1441.8</v>
      </c>
      <c r="AH5947" s="4">
        <v>0</v>
      </c>
      <c r="AI5947" s="4">
        <v>0</v>
      </c>
      <c r="AJ5947" s="4">
        <v>869.5</v>
      </c>
      <c r="AK5947" s="4">
        <v>0</v>
      </c>
      <c r="AL5947" s="4">
        <v>2311.3000000000002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64174.13</v>
      </c>
      <c r="AU5947" s="4">
        <v>0</v>
      </c>
      <c r="AV5947" s="4">
        <v>0</v>
      </c>
      <c r="AW5947" s="8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s="5">
        <v>143305</v>
      </c>
      <c r="B5948" t="s">
        <v>343</v>
      </c>
      <c r="C5948" s="5">
        <v>48900</v>
      </c>
      <c r="D5948" t="s">
        <v>760</v>
      </c>
      <c r="E5948" s="1" t="s">
        <v>395</v>
      </c>
      <c r="F5948" s="4">
        <v>4.49</v>
      </c>
      <c r="G5948" s="4">
        <v>4.49</v>
      </c>
      <c r="H5948" s="4">
        <v>0</v>
      </c>
      <c r="I5948" s="4">
        <v>0</v>
      </c>
      <c r="J5948" s="4">
        <v>0.26</v>
      </c>
      <c r="K5948" s="4">
        <v>0</v>
      </c>
      <c r="L5948" s="4">
        <v>0</v>
      </c>
      <c r="M5948" s="4">
        <v>0</v>
      </c>
      <c r="N5948" s="4">
        <v>1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1.87</v>
      </c>
      <c r="Y5948" s="4">
        <v>26631.27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1041.3</v>
      </c>
      <c r="AH5948" s="4">
        <v>0</v>
      </c>
      <c r="AI5948" s="4">
        <v>0</v>
      </c>
      <c r="AJ5948" s="4">
        <v>0</v>
      </c>
      <c r="AK5948" s="4">
        <v>25637</v>
      </c>
      <c r="AL5948" s="4">
        <v>26678.3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53309.57</v>
      </c>
      <c r="AU5948" s="4">
        <v>0</v>
      </c>
      <c r="AV5948" s="4">
        <v>0</v>
      </c>
      <c r="AW5948" s="8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s="5">
        <v>143305</v>
      </c>
      <c r="B5949" t="s">
        <v>343</v>
      </c>
      <c r="C5949" s="5">
        <v>49031</v>
      </c>
      <c r="D5949" t="s">
        <v>763</v>
      </c>
      <c r="E5949" s="1" t="s">
        <v>395</v>
      </c>
      <c r="F5949" s="4">
        <v>0.64</v>
      </c>
      <c r="G5949" s="4">
        <v>0.64</v>
      </c>
      <c r="H5949" s="4">
        <v>0</v>
      </c>
      <c r="I5949" s="4">
        <v>0</v>
      </c>
      <c r="J5949" s="4">
        <v>0.08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3795.99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320.39999999999998</v>
      </c>
      <c r="AH5949" s="4">
        <v>0</v>
      </c>
      <c r="AI5949" s="4">
        <v>0</v>
      </c>
      <c r="AJ5949" s="4">
        <v>0</v>
      </c>
      <c r="AK5949" s="4">
        <v>0</v>
      </c>
      <c r="AL5949" s="4">
        <v>320.39999999999998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4116.3900000000003</v>
      </c>
      <c r="AU5949" s="4">
        <v>0</v>
      </c>
      <c r="AV5949" s="4">
        <v>0</v>
      </c>
      <c r="AW5949" s="8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s="5">
        <v>143305</v>
      </c>
      <c r="B5950" t="s">
        <v>343</v>
      </c>
      <c r="C5950" s="5">
        <v>49056</v>
      </c>
      <c r="D5950" t="s">
        <v>764</v>
      </c>
      <c r="E5950" s="1" t="s">
        <v>395</v>
      </c>
      <c r="F5950" s="4">
        <v>7.0000000000000007E-2</v>
      </c>
      <c r="G5950" s="4">
        <v>7.0000000000000007E-2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</v>
      </c>
      <c r="Y5950" s="4">
        <v>415.19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415.19</v>
      </c>
      <c r="AU5950" s="4">
        <v>0</v>
      </c>
      <c r="AV5950" s="4">
        <v>0</v>
      </c>
      <c r="AW5950" s="8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s="5">
        <v>143305</v>
      </c>
      <c r="B5951" t="s">
        <v>343</v>
      </c>
      <c r="C5951" s="5">
        <v>49064</v>
      </c>
      <c r="D5951" t="s">
        <v>624</v>
      </c>
      <c r="E5951" s="1" t="s">
        <v>395</v>
      </c>
      <c r="F5951" s="4">
        <v>0.9</v>
      </c>
      <c r="G5951" s="4">
        <v>0.9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0.9</v>
      </c>
      <c r="Y5951" s="4">
        <v>5338.12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5338.12</v>
      </c>
      <c r="AU5951" s="4">
        <v>0</v>
      </c>
      <c r="AV5951" s="4">
        <v>0</v>
      </c>
      <c r="AW5951" s="8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s="5">
        <v>143305</v>
      </c>
      <c r="B5952" t="s">
        <v>343</v>
      </c>
      <c r="C5952" s="5">
        <v>49080</v>
      </c>
      <c r="D5952" t="s">
        <v>765</v>
      </c>
      <c r="E5952" s="1" t="s">
        <v>395</v>
      </c>
      <c r="F5952" s="4">
        <v>1.52</v>
      </c>
      <c r="G5952" s="4">
        <v>1.52</v>
      </c>
      <c r="H5952" s="4">
        <v>0</v>
      </c>
      <c r="I5952" s="4">
        <v>0</v>
      </c>
      <c r="J5952" s="4">
        <v>0.55000000000000004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1.52</v>
      </c>
      <c r="Y5952" s="4">
        <v>9015.48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2202.75</v>
      </c>
      <c r="AH5952" s="4">
        <v>0</v>
      </c>
      <c r="AI5952" s="4">
        <v>0</v>
      </c>
      <c r="AJ5952" s="4">
        <v>0</v>
      </c>
      <c r="AK5952" s="4">
        <v>0</v>
      </c>
      <c r="AL5952" s="4">
        <v>2202.75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11218.23</v>
      </c>
      <c r="AU5952" s="4">
        <v>0</v>
      </c>
      <c r="AV5952" s="4">
        <v>0</v>
      </c>
      <c r="AW5952" s="8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s="5">
        <v>143305</v>
      </c>
      <c r="B5953" t="s">
        <v>343</v>
      </c>
      <c r="C5953" s="5">
        <v>49098</v>
      </c>
      <c r="D5953" t="s">
        <v>766</v>
      </c>
      <c r="E5953" s="1" t="s">
        <v>395</v>
      </c>
      <c r="F5953" s="4">
        <v>4.6100000000000003</v>
      </c>
      <c r="G5953" s="4">
        <v>4.6100000000000003</v>
      </c>
      <c r="H5953" s="4">
        <v>0</v>
      </c>
      <c r="I5953" s="4">
        <v>0</v>
      </c>
      <c r="J5953" s="4">
        <v>0.19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3.46</v>
      </c>
      <c r="Y5953" s="4">
        <v>27343.02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760.95</v>
      </c>
      <c r="AH5953" s="4">
        <v>0</v>
      </c>
      <c r="AI5953" s="4">
        <v>0</v>
      </c>
      <c r="AJ5953" s="4">
        <v>0</v>
      </c>
      <c r="AK5953" s="4">
        <v>0</v>
      </c>
      <c r="AL5953" s="4">
        <v>760.95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28103.97</v>
      </c>
      <c r="AU5953" s="4">
        <v>0</v>
      </c>
      <c r="AV5953" s="4">
        <v>0</v>
      </c>
      <c r="AW5953" s="8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s="5">
        <v>143305</v>
      </c>
      <c r="B5954" t="s">
        <v>343</v>
      </c>
      <c r="C5954" s="5">
        <v>49106</v>
      </c>
      <c r="D5954" t="s">
        <v>767</v>
      </c>
      <c r="E5954" s="1" t="s">
        <v>395</v>
      </c>
      <c r="F5954" s="4">
        <v>3.08</v>
      </c>
      <c r="G5954" s="4">
        <v>3.08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1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2.13</v>
      </c>
      <c r="Y5954" s="4">
        <v>18268.22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25637</v>
      </c>
      <c r="AL5954" s="4">
        <v>25637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43905.22</v>
      </c>
      <c r="AU5954" s="4">
        <v>0</v>
      </c>
      <c r="AV5954" s="4">
        <v>0</v>
      </c>
      <c r="AW5954" s="8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s="5">
        <v>143305</v>
      </c>
      <c r="B5955" t="s">
        <v>343</v>
      </c>
      <c r="C5955" s="5">
        <v>49130</v>
      </c>
      <c r="D5955" t="s">
        <v>768</v>
      </c>
      <c r="E5955" s="1" t="s">
        <v>395</v>
      </c>
      <c r="F5955" s="4">
        <v>0.14000000000000001</v>
      </c>
      <c r="G5955" s="4">
        <v>0.14000000000000001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0.14000000000000001</v>
      </c>
      <c r="Y5955" s="4">
        <v>830.37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830.37</v>
      </c>
      <c r="AU5955" s="4">
        <v>0</v>
      </c>
      <c r="AV5955" s="4">
        <v>0</v>
      </c>
      <c r="AW5955" s="8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s="5">
        <v>143305</v>
      </c>
      <c r="B5956" t="s">
        <v>343</v>
      </c>
      <c r="C5956" s="5">
        <v>49148</v>
      </c>
      <c r="D5956" t="s">
        <v>769</v>
      </c>
      <c r="E5956" s="1" t="s">
        <v>395</v>
      </c>
      <c r="F5956" s="4">
        <v>1.19</v>
      </c>
      <c r="G5956" s="4">
        <v>1.19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0.99</v>
      </c>
      <c r="Y5956" s="4">
        <v>7058.18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7058.18</v>
      </c>
      <c r="AU5956" s="4">
        <v>0</v>
      </c>
      <c r="AV5956" s="4">
        <v>0</v>
      </c>
      <c r="AW5956" s="8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s="5">
        <v>143305</v>
      </c>
      <c r="B5957" t="s">
        <v>343</v>
      </c>
      <c r="C5957" s="5">
        <v>49171</v>
      </c>
      <c r="D5957" t="s">
        <v>771</v>
      </c>
      <c r="E5957" s="1" t="s">
        <v>395</v>
      </c>
      <c r="F5957" s="4">
        <v>0.69</v>
      </c>
      <c r="G5957" s="4">
        <v>0.69</v>
      </c>
      <c r="H5957" s="4">
        <v>0</v>
      </c>
      <c r="I5957" s="4">
        <v>0</v>
      </c>
      <c r="J5957" s="4">
        <v>0.68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0.69</v>
      </c>
      <c r="Y5957" s="4">
        <v>4092.56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2723.4</v>
      </c>
      <c r="AH5957" s="4">
        <v>0</v>
      </c>
      <c r="AI5957" s="4">
        <v>0</v>
      </c>
      <c r="AJ5957" s="4">
        <v>0</v>
      </c>
      <c r="AK5957" s="4">
        <v>0</v>
      </c>
      <c r="AL5957" s="4">
        <v>2723.4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6815.96</v>
      </c>
      <c r="AU5957" s="4">
        <v>0</v>
      </c>
      <c r="AV5957" s="4">
        <v>0</v>
      </c>
      <c r="AW5957" s="8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s="5">
        <v>143305</v>
      </c>
      <c r="B5958" t="s">
        <v>343</v>
      </c>
      <c r="C5958" s="5">
        <v>49205</v>
      </c>
      <c r="D5958" t="s">
        <v>774</v>
      </c>
      <c r="E5958" s="1" t="s">
        <v>395</v>
      </c>
      <c r="F5958" s="4">
        <v>0.85</v>
      </c>
      <c r="G5958" s="4">
        <v>0.85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0.85</v>
      </c>
      <c r="Y5958" s="4">
        <v>5041.55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5041.55</v>
      </c>
      <c r="AU5958" s="4">
        <v>0</v>
      </c>
      <c r="AV5958" s="4">
        <v>0</v>
      </c>
      <c r="AW5958" s="8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s="5">
        <v>143305</v>
      </c>
      <c r="B5959" t="s">
        <v>343</v>
      </c>
      <c r="C5959" s="5">
        <v>49213</v>
      </c>
      <c r="D5959" t="s">
        <v>775</v>
      </c>
      <c r="E5959" s="1" t="s">
        <v>395</v>
      </c>
      <c r="F5959" s="4">
        <v>0.16</v>
      </c>
      <c r="G5959" s="4">
        <v>0.16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0.16</v>
      </c>
      <c r="Y5959" s="4">
        <v>949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949</v>
      </c>
      <c r="AU5959" s="4">
        <v>0</v>
      </c>
      <c r="AV5959" s="4">
        <v>0</v>
      </c>
      <c r="AW5959" s="8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s="5">
        <v>143305</v>
      </c>
      <c r="B5960" t="s">
        <v>343</v>
      </c>
      <c r="C5960" s="5">
        <v>49221</v>
      </c>
      <c r="D5960" t="s">
        <v>776</v>
      </c>
      <c r="E5960" s="1" t="s">
        <v>395</v>
      </c>
      <c r="F5960" s="4">
        <v>0.64</v>
      </c>
      <c r="G5960" s="4">
        <v>0.64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0.19</v>
      </c>
      <c r="Y5960" s="4">
        <v>3795.99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3795.99</v>
      </c>
      <c r="AU5960" s="4">
        <v>0</v>
      </c>
      <c r="AV5960" s="4">
        <v>0</v>
      </c>
      <c r="AW5960" s="8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s="5">
        <v>143305</v>
      </c>
      <c r="B5961" t="s">
        <v>343</v>
      </c>
      <c r="C5961" s="5">
        <v>49239</v>
      </c>
      <c r="D5961" t="s">
        <v>777</v>
      </c>
      <c r="E5961" s="1" t="s">
        <v>395</v>
      </c>
      <c r="F5961" s="4">
        <v>1.25</v>
      </c>
      <c r="G5961" s="4">
        <v>1.25</v>
      </c>
      <c r="H5961" s="4">
        <v>0</v>
      </c>
      <c r="I5961" s="4">
        <v>0</v>
      </c>
      <c r="J5961" s="4">
        <v>1.07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1.25</v>
      </c>
      <c r="Y5961" s="4">
        <v>7414.05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4285.3500000000004</v>
      </c>
      <c r="AH5961" s="4">
        <v>0</v>
      </c>
      <c r="AI5961" s="4">
        <v>0</v>
      </c>
      <c r="AJ5961" s="4">
        <v>0</v>
      </c>
      <c r="AK5961" s="4">
        <v>0</v>
      </c>
      <c r="AL5961" s="4">
        <v>4285.3500000000004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11699.4</v>
      </c>
      <c r="AU5961" s="4">
        <v>0</v>
      </c>
      <c r="AV5961" s="4">
        <v>0</v>
      </c>
      <c r="AW5961" s="8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s="5">
        <v>143305</v>
      </c>
      <c r="B5962" t="s">
        <v>343</v>
      </c>
      <c r="C5962" s="5">
        <v>49270</v>
      </c>
      <c r="D5962" t="s">
        <v>779</v>
      </c>
      <c r="E5962" s="1" t="s">
        <v>395</v>
      </c>
      <c r="F5962" s="4">
        <v>3.07</v>
      </c>
      <c r="G5962" s="4">
        <v>3.07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0.66</v>
      </c>
      <c r="Y5962" s="4">
        <v>18208.91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0</v>
      </c>
      <c r="AH5962" s="4">
        <v>0</v>
      </c>
      <c r="AI5962" s="4">
        <v>0</v>
      </c>
      <c r="AJ5962" s="4">
        <v>0</v>
      </c>
      <c r="AK5962" s="4">
        <v>0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18208.91</v>
      </c>
      <c r="AU5962" s="4">
        <v>0</v>
      </c>
      <c r="AV5962" s="4">
        <v>0</v>
      </c>
      <c r="AW5962" s="8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s="5">
        <v>143305</v>
      </c>
      <c r="B5963" t="s">
        <v>343</v>
      </c>
      <c r="C5963" s="5">
        <v>49288</v>
      </c>
      <c r="D5963" t="s">
        <v>780</v>
      </c>
      <c r="E5963" s="1" t="s">
        <v>395</v>
      </c>
      <c r="F5963" s="4">
        <v>0.43</v>
      </c>
      <c r="G5963" s="4">
        <v>0.43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0.43</v>
      </c>
      <c r="Y5963" s="4">
        <v>2550.4299999999998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2550.4299999999998</v>
      </c>
      <c r="AU5963" s="4">
        <v>0</v>
      </c>
      <c r="AV5963" s="4">
        <v>0</v>
      </c>
      <c r="AW5963" s="8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s="5">
        <v>143305</v>
      </c>
      <c r="B5964" t="s">
        <v>343</v>
      </c>
      <c r="C5964" s="5">
        <v>49296</v>
      </c>
      <c r="D5964" t="s">
        <v>781</v>
      </c>
      <c r="E5964" s="1" t="s">
        <v>395</v>
      </c>
      <c r="F5964" s="4">
        <v>2.0099999999999998</v>
      </c>
      <c r="G5964" s="4">
        <v>2.0099999999999998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2.0099999999999998</v>
      </c>
      <c r="Y5964" s="4">
        <v>11921.79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0</v>
      </c>
      <c r="AH5964" s="4">
        <v>0</v>
      </c>
      <c r="AI5964" s="4">
        <v>0</v>
      </c>
      <c r="AJ5964" s="4">
        <v>0</v>
      </c>
      <c r="AK5964" s="4">
        <v>0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11921.79</v>
      </c>
      <c r="AU5964" s="4">
        <v>0</v>
      </c>
      <c r="AV5964" s="4">
        <v>0</v>
      </c>
      <c r="AW5964" s="8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s="5">
        <v>143305</v>
      </c>
      <c r="B5965" t="s">
        <v>343</v>
      </c>
      <c r="C5965" s="5">
        <v>49312</v>
      </c>
      <c r="D5965" t="s">
        <v>886</v>
      </c>
      <c r="E5965" s="1" t="s">
        <v>395</v>
      </c>
      <c r="F5965" s="4">
        <v>1</v>
      </c>
      <c r="G5965" s="4">
        <v>1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0.44</v>
      </c>
      <c r="V5965" s="4">
        <v>0</v>
      </c>
      <c r="W5965" s="4">
        <v>0</v>
      </c>
      <c r="X5965" s="4">
        <v>0.44</v>
      </c>
      <c r="Y5965" s="4">
        <v>5931.24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5931.24</v>
      </c>
      <c r="AU5965" s="4">
        <v>0</v>
      </c>
      <c r="AV5965" s="4">
        <v>0</v>
      </c>
      <c r="AW5965" s="8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s="5">
        <v>143305</v>
      </c>
      <c r="B5966" t="s">
        <v>343</v>
      </c>
      <c r="C5966" s="5">
        <v>49353</v>
      </c>
      <c r="D5966" t="s">
        <v>784</v>
      </c>
      <c r="E5966" s="1" t="s">
        <v>395</v>
      </c>
      <c r="F5966" s="4">
        <v>1.06</v>
      </c>
      <c r="G5966" s="4">
        <v>1.06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1.06</v>
      </c>
      <c r="Y5966" s="4">
        <v>6287.11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0</v>
      </c>
      <c r="AH5966" s="4">
        <v>0</v>
      </c>
      <c r="AI5966" s="4">
        <v>0</v>
      </c>
      <c r="AJ5966" s="4">
        <v>0</v>
      </c>
      <c r="AK5966" s="4">
        <v>0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6287.11</v>
      </c>
      <c r="AU5966" s="4">
        <v>0</v>
      </c>
      <c r="AV5966" s="4">
        <v>0</v>
      </c>
      <c r="AW5966" s="8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s="5">
        <v>143305</v>
      </c>
      <c r="B5967" t="s">
        <v>343</v>
      </c>
      <c r="C5967" s="5">
        <v>49411</v>
      </c>
      <c r="D5967" t="s">
        <v>787</v>
      </c>
      <c r="E5967" s="1" t="s">
        <v>395</v>
      </c>
      <c r="F5967" s="4">
        <v>1.98</v>
      </c>
      <c r="G5967" s="4">
        <v>1.98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1.98</v>
      </c>
      <c r="Y5967" s="4">
        <v>11743.86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11743.86</v>
      </c>
      <c r="AU5967" s="4">
        <v>0</v>
      </c>
      <c r="AV5967" s="4">
        <v>0</v>
      </c>
      <c r="AW5967" s="8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s="5">
        <v>143305</v>
      </c>
      <c r="B5968" t="s">
        <v>343</v>
      </c>
      <c r="C5968" s="5">
        <v>49429</v>
      </c>
      <c r="D5968" t="s">
        <v>623</v>
      </c>
      <c r="E5968" s="1" t="s">
        <v>395</v>
      </c>
      <c r="F5968" s="4">
        <v>2.56</v>
      </c>
      <c r="G5968" s="4">
        <v>2.56</v>
      </c>
      <c r="H5968" s="4">
        <v>0</v>
      </c>
      <c r="I5968" s="4">
        <v>0</v>
      </c>
      <c r="J5968" s="4">
        <v>1.99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0.36</v>
      </c>
      <c r="Y5968" s="4">
        <v>15183.97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7969.95</v>
      </c>
      <c r="AH5968" s="4">
        <v>0</v>
      </c>
      <c r="AI5968" s="4">
        <v>0</v>
      </c>
      <c r="AJ5968" s="4">
        <v>0</v>
      </c>
      <c r="AK5968" s="4">
        <v>0</v>
      </c>
      <c r="AL5968" s="4">
        <v>7969.95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23153.919999999998</v>
      </c>
      <c r="AU5968" s="4">
        <v>0</v>
      </c>
      <c r="AV5968" s="4">
        <v>0</v>
      </c>
      <c r="AW5968" s="8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s="5">
        <v>143305</v>
      </c>
      <c r="B5969" t="s">
        <v>343</v>
      </c>
      <c r="C5969" s="5">
        <v>49437</v>
      </c>
      <c r="D5969" t="s">
        <v>788</v>
      </c>
      <c r="E5969" s="1" t="s">
        <v>395</v>
      </c>
      <c r="F5969" s="4">
        <v>5.73</v>
      </c>
      <c r="G5969" s="4">
        <v>5.73</v>
      </c>
      <c r="H5969" s="4">
        <v>0</v>
      </c>
      <c r="I5969" s="4">
        <v>0</v>
      </c>
      <c r="J5969" s="4">
        <v>3.9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3.35</v>
      </c>
      <c r="Y5969" s="4">
        <v>33986.01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15619.5</v>
      </c>
      <c r="AH5969" s="4">
        <v>0</v>
      </c>
      <c r="AI5969" s="4">
        <v>0</v>
      </c>
      <c r="AJ5969" s="4">
        <v>0</v>
      </c>
      <c r="AK5969" s="4">
        <v>0</v>
      </c>
      <c r="AL5969" s="4">
        <v>15619.5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49605.51</v>
      </c>
      <c r="AU5969" s="4">
        <v>0</v>
      </c>
      <c r="AV5969" s="4">
        <v>0</v>
      </c>
      <c r="AW5969" s="8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s="5">
        <v>143305</v>
      </c>
      <c r="B5970" t="s">
        <v>343</v>
      </c>
      <c r="C5970" s="5">
        <v>49452</v>
      </c>
      <c r="D5970" t="s">
        <v>601</v>
      </c>
      <c r="E5970" s="1" t="s">
        <v>395</v>
      </c>
      <c r="F5970" s="4">
        <v>1.1499999999999999</v>
      </c>
      <c r="G5970" s="4">
        <v>1.1499999999999999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0.4</v>
      </c>
      <c r="Y5970" s="4">
        <v>6820.93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0</v>
      </c>
      <c r="AH5970" s="4">
        <v>0</v>
      </c>
      <c r="AI5970" s="4">
        <v>0</v>
      </c>
      <c r="AJ5970" s="4">
        <v>0</v>
      </c>
      <c r="AK5970" s="4">
        <v>0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6820.93</v>
      </c>
      <c r="AU5970" s="4">
        <v>0</v>
      </c>
      <c r="AV5970" s="4">
        <v>0</v>
      </c>
      <c r="AW5970" s="8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s="5">
        <v>143305</v>
      </c>
      <c r="B5971" t="s">
        <v>343</v>
      </c>
      <c r="C5971" s="5">
        <v>49460</v>
      </c>
      <c r="D5971" t="s">
        <v>790</v>
      </c>
      <c r="E5971" s="1" t="s">
        <v>395</v>
      </c>
      <c r="F5971" s="4">
        <v>0.91</v>
      </c>
      <c r="G5971" s="4">
        <v>0.91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0.91</v>
      </c>
      <c r="Y5971" s="4">
        <v>5397.43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5397.43</v>
      </c>
      <c r="AU5971" s="4">
        <v>0</v>
      </c>
      <c r="AV5971" s="4">
        <v>0</v>
      </c>
      <c r="AW5971" s="8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s="5">
        <v>143305</v>
      </c>
      <c r="B5972" t="s">
        <v>343</v>
      </c>
      <c r="C5972" s="5">
        <v>49478</v>
      </c>
      <c r="D5972" t="s">
        <v>791</v>
      </c>
      <c r="E5972" s="1" t="s">
        <v>395</v>
      </c>
      <c r="F5972" s="4">
        <v>4.0999999999999996</v>
      </c>
      <c r="G5972" s="4">
        <v>4.0999999999999996</v>
      </c>
      <c r="H5972" s="4">
        <v>0</v>
      </c>
      <c r="I5972" s="4">
        <v>0</v>
      </c>
      <c r="J5972" s="4">
        <v>0.65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3.03</v>
      </c>
      <c r="Y5972" s="4">
        <v>24318.080000000002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2603.25</v>
      </c>
      <c r="AH5972" s="4">
        <v>0</v>
      </c>
      <c r="AI5972" s="4">
        <v>0</v>
      </c>
      <c r="AJ5972" s="4">
        <v>0</v>
      </c>
      <c r="AK5972" s="4">
        <v>0</v>
      </c>
      <c r="AL5972" s="4">
        <v>2603.25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26921.33</v>
      </c>
      <c r="AU5972" s="4">
        <v>0</v>
      </c>
      <c r="AV5972" s="4">
        <v>0</v>
      </c>
      <c r="AW5972" s="8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s="5">
        <v>143305</v>
      </c>
      <c r="B5973" t="s">
        <v>343</v>
      </c>
      <c r="C5973" s="5">
        <v>49494</v>
      </c>
      <c r="D5973" t="s">
        <v>911</v>
      </c>
      <c r="E5973" s="1" t="s">
        <v>395</v>
      </c>
      <c r="F5973" s="4">
        <v>0.52</v>
      </c>
      <c r="G5973" s="4">
        <v>0.52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0.52</v>
      </c>
      <c r="Y5973" s="4">
        <v>3084.24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3084.24</v>
      </c>
      <c r="AU5973" s="4">
        <v>0</v>
      </c>
      <c r="AV5973" s="4">
        <v>0</v>
      </c>
      <c r="AW5973" s="8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s="5">
        <v>143305</v>
      </c>
      <c r="B5974" t="s">
        <v>343</v>
      </c>
      <c r="C5974" s="5">
        <v>49502</v>
      </c>
      <c r="D5974" t="s">
        <v>792</v>
      </c>
      <c r="E5974" s="1" t="s">
        <v>395</v>
      </c>
      <c r="F5974" s="4">
        <v>6.01</v>
      </c>
      <c r="G5974" s="4">
        <v>6.01</v>
      </c>
      <c r="H5974" s="4">
        <v>0</v>
      </c>
      <c r="I5974" s="4">
        <v>0</v>
      </c>
      <c r="J5974" s="4">
        <v>1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3.91</v>
      </c>
      <c r="Y5974" s="4">
        <v>35646.75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4005</v>
      </c>
      <c r="AH5974" s="4">
        <v>0</v>
      </c>
      <c r="AI5974" s="4">
        <v>0</v>
      </c>
      <c r="AJ5974" s="4">
        <v>0</v>
      </c>
      <c r="AK5974" s="4">
        <v>0</v>
      </c>
      <c r="AL5974" s="4">
        <v>4005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39651.75</v>
      </c>
      <c r="AU5974" s="4">
        <v>0</v>
      </c>
      <c r="AV5974" s="4">
        <v>0</v>
      </c>
      <c r="AW5974" s="8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25">
      <c r="A5975" s="5">
        <v>143305</v>
      </c>
      <c r="B5975" t="s">
        <v>343</v>
      </c>
      <c r="C5975" s="5">
        <v>49510</v>
      </c>
      <c r="D5975" t="s">
        <v>793</v>
      </c>
      <c r="E5975" s="1" t="s">
        <v>395</v>
      </c>
      <c r="F5975" s="4">
        <v>0.43</v>
      </c>
      <c r="G5975" s="4">
        <v>0.43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0.43</v>
      </c>
      <c r="Y5975" s="4">
        <v>2550.4299999999998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2550.4299999999998</v>
      </c>
      <c r="AU5975" s="4">
        <v>0</v>
      </c>
      <c r="AV5975" s="4">
        <v>0</v>
      </c>
      <c r="AW5975" s="8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25">
      <c r="A5976" s="5">
        <v>143305</v>
      </c>
      <c r="B5976" t="s">
        <v>343</v>
      </c>
      <c r="C5976" s="5">
        <v>49528</v>
      </c>
      <c r="D5976" t="s">
        <v>611</v>
      </c>
      <c r="E5976" s="1" t="s">
        <v>395</v>
      </c>
      <c r="F5976" s="4">
        <v>2.89</v>
      </c>
      <c r="G5976" s="4">
        <v>2.89</v>
      </c>
      <c r="H5976" s="4">
        <v>0</v>
      </c>
      <c r="I5976" s="4">
        <v>0</v>
      </c>
      <c r="J5976" s="4">
        <v>0.25</v>
      </c>
      <c r="K5976" s="4">
        <v>0</v>
      </c>
      <c r="L5976" s="4">
        <v>0</v>
      </c>
      <c r="M5976" s="4">
        <v>0</v>
      </c>
      <c r="N5976" s="4">
        <v>0</v>
      </c>
      <c r="O5976" s="4">
        <v>0.05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2.89</v>
      </c>
      <c r="Y5976" s="4">
        <v>17141.28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1001.25</v>
      </c>
      <c r="AH5976" s="4">
        <v>0</v>
      </c>
      <c r="AI5976" s="4">
        <v>0</v>
      </c>
      <c r="AJ5976" s="4">
        <v>0</v>
      </c>
      <c r="AK5976" s="4">
        <v>0</v>
      </c>
      <c r="AL5976" s="4">
        <v>1001.25</v>
      </c>
      <c r="AM5976" s="4">
        <v>259.60000000000002</v>
      </c>
      <c r="AN5976" s="4">
        <v>0</v>
      </c>
      <c r="AO5976" s="4">
        <v>0</v>
      </c>
      <c r="AP5976" s="4">
        <v>0</v>
      </c>
      <c r="AQ5976" s="4">
        <v>0</v>
      </c>
      <c r="AR5976" s="4">
        <v>259.60000000000002</v>
      </c>
      <c r="AS5976" s="4">
        <v>0</v>
      </c>
      <c r="AT5976" s="4">
        <v>18402.13</v>
      </c>
      <c r="AU5976" s="4">
        <v>0</v>
      </c>
      <c r="AV5976" s="4">
        <v>0</v>
      </c>
      <c r="AW5976" s="8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25">
      <c r="A5977" s="5">
        <v>143305</v>
      </c>
      <c r="B5977" t="s">
        <v>343</v>
      </c>
      <c r="C5977" s="5">
        <v>49536</v>
      </c>
      <c r="D5977" t="s">
        <v>794</v>
      </c>
      <c r="E5977" s="1" t="s">
        <v>395</v>
      </c>
      <c r="F5977" s="4">
        <v>1.8</v>
      </c>
      <c r="G5977" s="4">
        <v>1.8</v>
      </c>
      <c r="H5977" s="4">
        <v>0</v>
      </c>
      <c r="I5977" s="4">
        <v>0</v>
      </c>
      <c r="J5977" s="4">
        <v>0.45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1.8</v>
      </c>
      <c r="Y5977" s="4">
        <v>10676.23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1802.25</v>
      </c>
      <c r="AH5977" s="4">
        <v>0</v>
      </c>
      <c r="AI5977" s="4">
        <v>0</v>
      </c>
      <c r="AJ5977" s="4">
        <v>0</v>
      </c>
      <c r="AK5977" s="4">
        <v>0</v>
      </c>
      <c r="AL5977" s="4">
        <v>1802.25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12478.48</v>
      </c>
      <c r="AU5977" s="4">
        <v>0</v>
      </c>
      <c r="AV5977" s="4">
        <v>0</v>
      </c>
      <c r="AW5977" s="8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25">
      <c r="A5978" s="5">
        <v>143305</v>
      </c>
      <c r="B5978" t="s">
        <v>343</v>
      </c>
      <c r="C5978" s="5">
        <v>49544</v>
      </c>
      <c r="D5978" t="s">
        <v>795</v>
      </c>
      <c r="E5978" s="1" t="s">
        <v>395</v>
      </c>
      <c r="F5978" s="4">
        <v>3.82</v>
      </c>
      <c r="G5978" s="4">
        <v>3.82</v>
      </c>
      <c r="H5978" s="4">
        <v>0</v>
      </c>
      <c r="I5978" s="4">
        <v>0</v>
      </c>
      <c r="J5978" s="4">
        <v>1.84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1.48</v>
      </c>
      <c r="Y5978" s="4">
        <v>22657.34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7369.2</v>
      </c>
      <c r="AH5978" s="4">
        <v>0</v>
      </c>
      <c r="AI5978" s="4">
        <v>0</v>
      </c>
      <c r="AJ5978" s="4">
        <v>0</v>
      </c>
      <c r="AK5978" s="4">
        <v>0</v>
      </c>
      <c r="AL5978" s="4">
        <v>7369.2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30026.54</v>
      </c>
      <c r="AU5978" s="4">
        <v>0</v>
      </c>
      <c r="AV5978" s="4">
        <v>0</v>
      </c>
      <c r="AW5978" s="8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25">
      <c r="A5979" s="5">
        <v>143305</v>
      </c>
      <c r="B5979" t="s">
        <v>343</v>
      </c>
      <c r="C5979" s="5">
        <v>49569</v>
      </c>
      <c r="D5979" t="s">
        <v>389</v>
      </c>
      <c r="E5979" s="1" t="s">
        <v>395</v>
      </c>
      <c r="F5979" s="4">
        <v>1.67</v>
      </c>
      <c r="G5979" s="4">
        <v>1.67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0.72</v>
      </c>
      <c r="Y5979" s="4">
        <v>9905.17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9905.17</v>
      </c>
      <c r="AU5979" s="4">
        <v>0</v>
      </c>
      <c r="AV5979" s="4">
        <v>0</v>
      </c>
      <c r="AW5979" s="8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25">
      <c r="A5980" s="5">
        <v>143305</v>
      </c>
      <c r="B5980" t="s">
        <v>343</v>
      </c>
      <c r="C5980" s="5">
        <v>49593</v>
      </c>
      <c r="D5980" t="s">
        <v>796</v>
      </c>
      <c r="E5980" s="1" t="s">
        <v>395</v>
      </c>
      <c r="F5980" s="4">
        <v>1.31</v>
      </c>
      <c r="G5980" s="4">
        <v>1.31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0.81</v>
      </c>
      <c r="Y5980" s="4">
        <v>7769.92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0</v>
      </c>
      <c r="AH5980" s="4">
        <v>0</v>
      </c>
      <c r="AI5980" s="4">
        <v>0</v>
      </c>
      <c r="AJ5980" s="4">
        <v>0</v>
      </c>
      <c r="AK5980" s="4">
        <v>0</v>
      </c>
      <c r="AL5980" s="4">
        <v>0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7769.92</v>
      </c>
      <c r="AU5980" s="4">
        <v>0</v>
      </c>
      <c r="AV5980" s="4">
        <v>0</v>
      </c>
      <c r="AW5980" s="8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25">
      <c r="A5981" s="5">
        <v>143305</v>
      </c>
      <c r="B5981" t="s">
        <v>343</v>
      </c>
      <c r="C5981" s="5">
        <v>49619</v>
      </c>
      <c r="D5981" t="s">
        <v>822</v>
      </c>
      <c r="E5981" s="1" t="s">
        <v>395</v>
      </c>
      <c r="F5981" s="4">
        <v>0.38</v>
      </c>
      <c r="G5981" s="4">
        <v>0.38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0.38</v>
      </c>
      <c r="Y5981" s="4">
        <v>2253.87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0</v>
      </c>
      <c r="AH5981" s="4">
        <v>0</v>
      </c>
      <c r="AI5981" s="4">
        <v>0</v>
      </c>
      <c r="AJ5981" s="4">
        <v>0</v>
      </c>
      <c r="AK5981" s="4">
        <v>0</v>
      </c>
      <c r="AL5981" s="4">
        <v>0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2253.87</v>
      </c>
      <c r="AU5981" s="4">
        <v>0</v>
      </c>
      <c r="AV5981" s="4">
        <v>0</v>
      </c>
      <c r="AW5981" s="8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25">
      <c r="A5982" s="5">
        <v>143305</v>
      </c>
      <c r="B5982" t="s">
        <v>343</v>
      </c>
      <c r="C5982" s="5">
        <v>49627</v>
      </c>
      <c r="D5982" t="s">
        <v>798</v>
      </c>
      <c r="E5982" s="1" t="s">
        <v>395</v>
      </c>
      <c r="F5982" s="4">
        <v>1.51</v>
      </c>
      <c r="G5982" s="4">
        <v>1.51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1.51</v>
      </c>
      <c r="Y5982" s="4">
        <v>8956.17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8956.17</v>
      </c>
      <c r="AU5982" s="4">
        <v>0</v>
      </c>
      <c r="AV5982" s="4">
        <v>0</v>
      </c>
      <c r="AW5982" s="8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25">
      <c r="A5983" s="5">
        <v>143305</v>
      </c>
      <c r="B5983" t="s">
        <v>343</v>
      </c>
      <c r="C5983" s="5">
        <v>49635</v>
      </c>
      <c r="D5983" t="s">
        <v>674</v>
      </c>
      <c r="E5983" s="1" t="s">
        <v>395</v>
      </c>
      <c r="F5983" s="4">
        <v>0.91</v>
      </c>
      <c r="G5983" s="4">
        <v>0.91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0.91</v>
      </c>
      <c r="Y5983" s="4">
        <v>5397.43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5397.43</v>
      </c>
      <c r="AU5983" s="4">
        <v>0</v>
      </c>
      <c r="AV5983" s="4">
        <v>0</v>
      </c>
      <c r="AW5983" s="8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25">
      <c r="A5984" s="5">
        <v>143305</v>
      </c>
      <c r="B5984" t="s">
        <v>343</v>
      </c>
      <c r="C5984" s="5">
        <v>49643</v>
      </c>
      <c r="D5984" t="s">
        <v>799</v>
      </c>
      <c r="E5984" s="1" t="s">
        <v>395</v>
      </c>
      <c r="F5984" s="4">
        <v>0.4</v>
      </c>
      <c r="G5984" s="4">
        <v>0.4</v>
      </c>
      <c r="H5984" s="4">
        <v>0</v>
      </c>
      <c r="I5984" s="4">
        <v>0</v>
      </c>
      <c r="J5984" s="4">
        <v>0.4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2372.5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1602</v>
      </c>
      <c r="AH5984" s="4">
        <v>0</v>
      </c>
      <c r="AI5984" s="4">
        <v>0</v>
      </c>
      <c r="AJ5984" s="4">
        <v>0</v>
      </c>
      <c r="AK5984" s="4">
        <v>0</v>
      </c>
      <c r="AL5984" s="4">
        <v>1602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3974.5</v>
      </c>
      <c r="AU5984" s="4">
        <v>0</v>
      </c>
      <c r="AV5984" s="4">
        <v>0</v>
      </c>
      <c r="AW5984" s="8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25">
      <c r="A5985" s="5">
        <v>143305</v>
      </c>
      <c r="B5985" t="s">
        <v>343</v>
      </c>
      <c r="C5985" s="5">
        <v>49650</v>
      </c>
      <c r="D5985" t="s">
        <v>901</v>
      </c>
      <c r="E5985" s="1" t="s">
        <v>395</v>
      </c>
      <c r="F5985" s="4">
        <v>0.28999999999999998</v>
      </c>
      <c r="G5985" s="4">
        <v>0.28999999999999998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0.28999999999999998</v>
      </c>
      <c r="Y5985" s="4">
        <v>1720.06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1720.06</v>
      </c>
      <c r="AU5985" s="4">
        <v>0</v>
      </c>
      <c r="AV5985" s="4">
        <v>0</v>
      </c>
      <c r="AW5985" s="8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25">
      <c r="A5986" s="5">
        <v>143305</v>
      </c>
      <c r="B5986" t="s">
        <v>343</v>
      </c>
      <c r="C5986" s="5">
        <v>49668</v>
      </c>
      <c r="D5986" t="s">
        <v>800</v>
      </c>
      <c r="E5986" s="1" t="s">
        <v>395</v>
      </c>
      <c r="F5986" s="4">
        <v>1.89</v>
      </c>
      <c r="G5986" s="4">
        <v>1.89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0.48</v>
      </c>
      <c r="Y5986" s="4">
        <v>11210.04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0</v>
      </c>
      <c r="AI5986" s="4">
        <v>0</v>
      </c>
      <c r="AJ5986" s="4">
        <v>0</v>
      </c>
      <c r="AK5986" s="4">
        <v>0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11210.04</v>
      </c>
      <c r="AU5986" s="4">
        <v>0</v>
      </c>
      <c r="AV5986" s="4">
        <v>0</v>
      </c>
      <c r="AW5986" s="8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25">
      <c r="A5987" s="5">
        <v>143305</v>
      </c>
      <c r="B5987" t="s">
        <v>343</v>
      </c>
      <c r="C5987" s="5">
        <v>49700</v>
      </c>
      <c r="D5987" t="s">
        <v>802</v>
      </c>
      <c r="E5987" s="1" t="s">
        <v>395</v>
      </c>
      <c r="F5987" s="4">
        <v>1.02</v>
      </c>
      <c r="G5987" s="4">
        <v>1.02</v>
      </c>
      <c r="H5987" s="4">
        <v>0</v>
      </c>
      <c r="I5987" s="4">
        <v>0</v>
      </c>
      <c r="J5987" s="4">
        <v>0</v>
      </c>
      <c r="K5987" s="4">
        <v>0.02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1</v>
      </c>
      <c r="Y5987" s="4">
        <v>6049.86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192.44</v>
      </c>
      <c r="AI5987" s="4">
        <v>0</v>
      </c>
      <c r="AJ5987" s="4">
        <v>0</v>
      </c>
      <c r="AK5987" s="4">
        <v>0</v>
      </c>
      <c r="AL5987" s="4">
        <v>192.44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6242.3</v>
      </c>
      <c r="AU5987" s="4">
        <v>0</v>
      </c>
      <c r="AV5987" s="4">
        <v>0</v>
      </c>
      <c r="AW5987" s="8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25">
      <c r="A5988" s="5">
        <v>143305</v>
      </c>
      <c r="B5988" t="s">
        <v>343</v>
      </c>
      <c r="C5988" s="5">
        <v>49759</v>
      </c>
      <c r="D5988" t="s">
        <v>804</v>
      </c>
      <c r="E5988" s="1" t="s">
        <v>395</v>
      </c>
      <c r="F5988" s="4">
        <v>0.38</v>
      </c>
      <c r="G5988" s="4">
        <v>0.38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  <c r="Y5988" s="4">
        <v>2253.87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2253.87</v>
      </c>
      <c r="AU5988" s="4">
        <v>0</v>
      </c>
      <c r="AV5988" s="4">
        <v>0</v>
      </c>
      <c r="AW5988" s="8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25">
      <c r="A5989" s="5">
        <v>143305</v>
      </c>
      <c r="B5989" t="s">
        <v>343</v>
      </c>
      <c r="C5989" s="5">
        <v>49767</v>
      </c>
      <c r="D5989" t="s">
        <v>887</v>
      </c>
      <c r="E5989" s="1" t="s">
        <v>395</v>
      </c>
      <c r="F5989" s="4">
        <v>0.98</v>
      </c>
      <c r="G5989" s="4">
        <v>0.98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0.98</v>
      </c>
      <c r="Y5989" s="4">
        <v>5812.62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5812.62</v>
      </c>
      <c r="AU5989" s="4">
        <v>0</v>
      </c>
      <c r="AV5989" s="4">
        <v>0</v>
      </c>
      <c r="AW5989" s="8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25">
      <c r="A5990" s="5">
        <v>143305</v>
      </c>
      <c r="B5990" t="s">
        <v>343</v>
      </c>
      <c r="C5990" s="5">
        <v>49809</v>
      </c>
      <c r="D5990" t="s">
        <v>888</v>
      </c>
      <c r="E5990" s="1" t="s">
        <v>395</v>
      </c>
      <c r="F5990" s="4">
        <v>1.05</v>
      </c>
      <c r="G5990" s="4">
        <v>1.05</v>
      </c>
      <c r="H5990" s="4">
        <v>0</v>
      </c>
      <c r="I5990" s="4">
        <v>0</v>
      </c>
      <c r="J5990" s="4">
        <v>0.61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1.05</v>
      </c>
      <c r="Y5990" s="4">
        <v>6227.8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2443.0500000000002</v>
      </c>
      <c r="AH5990" s="4">
        <v>0</v>
      </c>
      <c r="AI5990" s="4">
        <v>0</v>
      </c>
      <c r="AJ5990" s="4">
        <v>0</v>
      </c>
      <c r="AK5990" s="4">
        <v>0</v>
      </c>
      <c r="AL5990" s="4">
        <v>2443.0500000000002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8670.85</v>
      </c>
      <c r="AU5990" s="4">
        <v>0</v>
      </c>
      <c r="AV5990" s="4">
        <v>0</v>
      </c>
      <c r="AW5990" s="8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25">
      <c r="A5991" s="5">
        <v>143305</v>
      </c>
      <c r="B5991" t="s">
        <v>343</v>
      </c>
      <c r="C5991" s="5">
        <v>49833</v>
      </c>
      <c r="D5991" t="s">
        <v>417</v>
      </c>
      <c r="E5991" s="1" t="s">
        <v>395</v>
      </c>
      <c r="F5991" s="4">
        <v>1.1299999999999999</v>
      </c>
      <c r="G5991" s="4">
        <v>1.1299999999999999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1.1299999999999999</v>
      </c>
      <c r="Y5991" s="4">
        <v>6702.3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0</v>
      </c>
      <c r="AH5991" s="4">
        <v>0</v>
      </c>
      <c r="AI5991" s="4">
        <v>0</v>
      </c>
      <c r="AJ5991" s="4">
        <v>0</v>
      </c>
      <c r="AK5991" s="4">
        <v>0</v>
      </c>
      <c r="AL5991" s="4">
        <v>0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6702.3</v>
      </c>
      <c r="AU5991" s="4">
        <v>0</v>
      </c>
      <c r="AV5991" s="4">
        <v>0</v>
      </c>
      <c r="AW5991" s="8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25">
      <c r="A5992" s="5">
        <v>143305</v>
      </c>
      <c r="B5992" t="s">
        <v>343</v>
      </c>
      <c r="C5992" s="5">
        <v>49858</v>
      </c>
      <c r="D5992" t="s">
        <v>454</v>
      </c>
      <c r="E5992" s="1" t="s">
        <v>395</v>
      </c>
      <c r="F5992" s="4">
        <v>3.5</v>
      </c>
      <c r="G5992" s="4">
        <v>3.5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1.26</v>
      </c>
      <c r="Y5992" s="4">
        <v>20759.34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20759.34</v>
      </c>
      <c r="AU5992" s="4">
        <v>0</v>
      </c>
      <c r="AV5992" s="4">
        <v>0</v>
      </c>
      <c r="AW5992" s="8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25">
      <c r="A5993" s="5">
        <v>143305</v>
      </c>
      <c r="B5993" t="s">
        <v>343</v>
      </c>
      <c r="C5993" s="5">
        <v>49874</v>
      </c>
      <c r="D5993" t="s">
        <v>811</v>
      </c>
      <c r="E5993" s="1" t="s">
        <v>395</v>
      </c>
      <c r="F5993" s="4">
        <v>2.79</v>
      </c>
      <c r="G5993" s="4">
        <v>2.79</v>
      </c>
      <c r="H5993" s="4">
        <v>0</v>
      </c>
      <c r="I5993" s="4">
        <v>0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2.79</v>
      </c>
      <c r="Y5993" s="4">
        <v>16548.16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4005</v>
      </c>
      <c r="AH5993" s="4">
        <v>0</v>
      </c>
      <c r="AI5993" s="4">
        <v>0</v>
      </c>
      <c r="AJ5993" s="4">
        <v>0</v>
      </c>
      <c r="AK5993" s="4">
        <v>0</v>
      </c>
      <c r="AL5993" s="4">
        <v>4005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20553.16</v>
      </c>
      <c r="AU5993" s="4">
        <v>0</v>
      </c>
      <c r="AV5993" s="4">
        <v>0</v>
      </c>
      <c r="AW5993" s="8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25">
      <c r="A5994" s="5">
        <v>143305</v>
      </c>
      <c r="B5994" t="s">
        <v>343</v>
      </c>
      <c r="C5994" s="5">
        <v>49908</v>
      </c>
      <c r="D5994" t="s">
        <v>674</v>
      </c>
      <c r="E5994" s="1" t="s">
        <v>395</v>
      </c>
      <c r="F5994" s="4">
        <v>0.09</v>
      </c>
      <c r="G5994" s="4">
        <v>0.09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0.09</v>
      </c>
      <c r="Y5994" s="4">
        <v>533.80999999999995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533.80999999999995</v>
      </c>
      <c r="AU5994" s="4">
        <v>0</v>
      </c>
      <c r="AV5994" s="4">
        <v>0</v>
      </c>
      <c r="AW5994" s="8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25">
      <c r="A5995" s="5">
        <v>143305</v>
      </c>
      <c r="B5995" t="s">
        <v>343</v>
      </c>
      <c r="C5995" s="5">
        <v>49924</v>
      </c>
      <c r="D5995" t="s">
        <v>582</v>
      </c>
      <c r="E5995" s="1" t="s">
        <v>395</v>
      </c>
      <c r="F5995" s="4">
        <v>1.02</v>
      </c>
      <c r="G5995" s="4">
        <v>1.02</v>
      </c>
      <c r="H5995" s="4">
        <v>0</v>
      </c>
      <c r="I5995" s="4">
        <v>0</v>
      </c>
      <c r="J5995" s="4">
        <v>0.3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0.3</v>
      </c>
      <c r="Y5995" s="4">
        <v>6049.86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1201.5</v>
      </c>
      <c r="AH5995" s="4">
        <v>0</v>
      </c>
      <c r="AI5995" s="4">
        <v>0</v>
      </c>
      <c r="AJ5995" s="4">
        <v>0</v>
      </c>
      <c r="AK5995" s="4">
        <v>0</v>
      </c>
      <c r="AL5995" s="4">
        <v>1201.5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7251.36</v>
      </c>
      <c r="AU5995" s="4">
        <v>0</v>
      </c>
      <c r="AV5995" s="4">
        <v>0</v>
      </c>
      <c r="AW5995" s="8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25">
      <c r="A5996" s="5">
        <v>143305</v>
      </c>
      <c r="B5996" t="s">
        <v>343</v>
      </c>
      <c r="C5996" s="5">
        <v>49932</v>
      </c>
      <c r="D5996" t="s">
        <v>815</v>
      </c>
      <c r="E5996" s="1" t="s">
        <v>395</v>
      </c>
      <c r="F5996" s="4">
        <v>1.8</v>
      </c>
      <c r="G5996" s="4">
        <v>1.8</v>
      </c>
      <c r="H5996" s="4">
        <v>0</v>
      </c>
      <c r="I5996" s="4">
        <v>0</v>
      </c>
      <c r="J5996" s="4">
        <v>0.48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1.24</v>
      </c>
      <c r="Y5996" s="4">
        <v>10676.23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1922.4</v>
      </c>
      <c r="AH5996" s="4">
        <v>0</v>
      </c>
      <c r="AI5996" s="4">
        <v>0</v>
      </c>
      <c r="AJ5996" s="4">
        <v>0</v>
      </c>
      <c r="AK5996" s="4">
        <v>0</v>
      </c>
      <c r="AL5996" s="4">
        <v>1922.4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12598.63</v>
      </c>
      <c r="AU5996" s="4">
        <v>0</v>
      </c>
      <c r="AV5996" s="4">
        <v>0</v>
      </c>
      <c r="AW5996" s="8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25">
      <c r="A5997" s="5">
        <v>143305</v>
      </c>
      <c r="B5997" t="s">
        <v>343</v>
      </c>
      <c r="C5997" s="5">
        <v>49973</v>
      </c>
      <c r="D5997" t="s">
        <v>818</v>
      </c>
      <c r="E5997" s="1" t="s">
        <v>395</v>
      </c>
      <c r="F5997" s="4">
        <v>0.51</v>
      </c>
      <c r="G5997" s="4">
        <v>0.51</v>
      </c>
      <c r="H5997" s="4">
        <v>0</v>
      </c>
      <c r="I5997" s="4">
        <v>0</v>
      </c>
      <c r="J5997" s="4">
        <v>0</v>
      </c>
      <c r="K5997" s="4">
        <v>0.09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0.42</v>
      </c>
      <c r="Y5997" s="4">
        <v>3024.93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865.98</v>
      </c>
      <c r="AI5997" s="4">
        <v>0</v>
      </c>
      <c r="AJ5997" s="4">
        <v>0</v>
      </c>
      <c r="AK5997" s="4">
        <v>0</v>
      </c>
      <c r="AL5997" s="4">
        <v>865.98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3890.91</v>
      </c>
      <c r="AU5997" s="4">
        <v>0</v>
      </c>
      <c r="AV5997" s="4">
        <v>0</v>
      </c>
      <c r="AW5997" s="8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25">
      <c r="A5998" s="5">
        <v>143305</v>
      </c>
      <c r="B5998" t="s">
        <v>343</v>
      </c>
      <c r="C5998" s="5">
        <v>49999</v>
      </c>
      <c r="D5998" t="s">
        <v>820</v>
      </c>
      <c r="E5998" s="1" t="s">
        <v>395</v>
      </c>
      <c r="F5998" s="4">
        <v>1.3</v>
      </c>
      <c r="G5998" s="4">
        <v>1.3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1.29</v>
      </c>
      <c r="Y5998" s="4">
        <v>7710.61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7710.61</v>
      </c>
      <c r="AU5998" s="4">
        <v>0</v>
      </c>
      <c r="AV5998" s="4">
        <v>0</v>
      </c>
      <c r="AW5998" s="8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25">
      <c r="A5999" s="5">
        <v>143305</v>
      </c>
      <c r="B5999" t="s">
        <v>343</v>
      </c>
      <c r="C5999" s="5">
        <v>50005</v>
      </c>
      <c r="D5999" t="s">
        <v>821</v>
      </c>
      <c r="E5999" s="1" t="s">
        <v>395</v>
      </c>
      <c r="F5999" s="4">
        <v>1.01</v>
      </c>
      <c r="G5999" s="4">
        <v>1.01</v>
      </c>
      <c r="H5999" s="4">
        <v>0</v>
      </c>
      <c r="I5999" s="4">
        <v>0</v>
      </c>
      <c r="J5999" s="4">
        <v>0.61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  <c r="Y5999" s="4">
        <v>5990.55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2443.0500000000002</v>
      </c>
      <c r="AH5999" s="4">
        <v>0</v>
      </c>
      <c r="AI5999" s="4">
        <v>0</v>
      </c>
      <c r="AJ5999" s="4">
        <v>0</v>
      </c>
      <c r="AK5999" s="4">
        <v>0</v>
      </c>
      <c r="AL5999" s="4">
        <v>2443.0500000000002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8433.6</v>
      </c>
      <c r="AU5999" s="4">
        <v>0</v>
      </c>
      <c r="AV5999" s="4">
        <v>0</v>
      </c>
      <c r="AW5999" s="8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25">
      <c r="A6000" s="5">
        <v>143305</v>
      </c>
      <c r="B6000" t="s">
        <v>343</v>
      </c>
      <c r="C6000" s="5">
        <v>50013</v>
      </c>
      <c r="D6000" t="s">
        <v>822</v>
      </c>
      <c r="E6000" s="1" t="s">
        <v>395</v>
      </c>
      <c r="F6000" s="4">
        <v>1</v>
      </c>
      <c r="G6000" s="4">
        <v>1.1000000000000001</v>
      </c>
      <c r="H6000" s="4">
        <v>0.5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1</v>
      </c>
      <c r="Y6000" s="4">
        <v>6524.36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0</v>
      </c>
      <c r="AH6000" s="4">
        <v>0</v>
      </c>
      <c r="AI6000" s="4">
        <v>0</v>
      </c>
      <c r="AJ6000" s="4">
        <v>0</v>
      </c>
      <c r="AK6000" s="4">
        <v>0</v>
      </c>
      <c r="AL6000" s="4">
        <v>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6524.36</v>
      </c>
      <c r="AU6000" s="4">
        <v>0</v>
      </c>
      <c r="AV6000" s="4">
        <v>0</v>
      </c>
      <c r="AW6000" s="8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25">
      <c r="A6001" s="5">
        <v>143305</v>
      </c>
      <c r="B6001" t="s">
        <v>343</v>
      </c>
      <c r="C6001" s="5">
        <v>50021</v>
      </c>
      <c r="D6001" t="s">
        <v>823</v>
      </c>
      <c r="E6001" s="1" t="s">
        <v>395</v>
      </c>
      <c r="F6001" s="4">
        <v>0.47</v>
      </c>
      <c r="G6001" s="4">
        <v>0.47</v>
      </c>
      <c r="H6001" s="4">
        <v>0</v>
      </c>
      <c r="I6001" s="4">
        <v>0</v>
      </c>
      <c r="J6001" s="4">
        <v>0.47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0.47</v>
      </c>
      <c r="Y6001" s="4">
        <v>2787.68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1882.35</v>
      </c>
      <c r="AH6001" s="4">
        <v>0</v>
      </c>
      <c r="AI6001" s="4">
        <v>0</v>
      </c>
      <c r="AJ6001" s="4">
        <v>0</v>
      </c>
      <c r="AK6001" s="4">
        <v>0</v>
      </c>
      <c r="AL6001" s="4">
        <v>1882.35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4670.03</v>
      </c>
      <c r="AU6001" s="4">
        <v>0</v>
      </c>
      <c r="AV6001" s="4">
        <v>0</v>
      </c>
      <c r="AW6001" s="8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25">
      <c r="A6002" s="5">
        <v>143305</v>
      </c>
      <c r="B6002" t="s">
        <v>343</v>
      </c>
      <c r="C6002" s="5">
        <v>50054</v>
      </c>
      <c r="D6002" t="s">
        <v>826</v>
      </c>
      <c r="E6002" s="1" t="s">
        <v>395</v>
      </c>
      <c r="F6002" s="4">
        <v>0.49</v>
      </c>
      <c r="G6002" s="4">
        <v>0.49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</v>
      </c>
      <c r="Y6002" s="4">
        <v>2906.31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0</v>
      </c>
      <c r="AH6002" s="4">
        <v>0</v>
      </c>
      <c r="AI6002" s="4">
        <v>0</v>
      </c>
      <c r="AJ6002" s="4">
        <v>0</v>
      </c>
      <c r="AK6002" s="4">
        <v>0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2906.31</v>
      </c>
      <c r="AU6002" s="4">
        <v>0</v>
      </c>
      <c r="AV6002" s="4">
        <v>0</v>
      </c>
      <c r="AW6002" s="8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25">
      <c r="A6003" s="5">
        <v>143305</v>
      </c>
      <c r="B6003" t="s">
        <v>343</v>
      </c>
      <c r="C6003" s="5">
        <v>50062</v>
      </c>
      <c r="D6003" t="s">
        <v>367</v>
      </c>
      <c r="E6003" s="1" t="s">
        <v>395</v>
      </c>
      <c r="F6003" s="4">
        <v>0.75</v>
      </c>
      <c r="G6003" s="4">
        <v>0.75</v>
      </c>
      <c r="H6003" s="4">
        <v>0</v>
      </c>
      <c r="I6003" s="4">
        <v>0</v>
      </c>
      <c r="J6003" s="4">
        <v>0.25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</v>
      </c>
      <c r="Y6003" s="4">
        <v>4448.43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1001.25</v>
      </c>
      <c r="AH6003" s="4">
        <v>0</v>
      </c>
      <c r="AI6003" s="4">
        <v>0</v>
      </c>
      <c r="AJ6003" s="4">
        <v>0</v>
      </c>
      <c r="AK6003" s="4">
        <v>0</v>
      </c>
      <c r="AL6003" s="4">
        <v>1001.25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5449.68</v>
      </c>
      <c r="AU6003" s="4">
        <v>0</v>
      </c>
      <c r="AV6003" s="4">
        <v>0</v>
      </c>
      <c r="AW6003" s="8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25">
      <c r="A6004" s="5">
        <v>143305</v>
      </c>
      <c r="B6004" t="s">
        <v>343</v>
      </c>
      <c r="C6004" s="5">
        <v>50070</v>
      </c>
      <c r="D6004" t="s">
        <v>827</v>
      </c>
      <c r="E6004" s="1" t="s">
        <v>395</v>
      </c>
      <c r="F6004" s="4">
        <v>1.6</v>
      </c>
      <c r="G6004" s="4">
        <v>1.7</v>
      </c>
      <c r="H6004" s="4">
        <v>0.5</v>
      </c>
      <c r="I6004" s="4">
        <v>0</v>
      </c>
      <c r="J6004" s="4">
        <v>0.88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</v>
      </c>
      <c r="Y6004" s="4">
        <v>10083.11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3524.4</v>
      </c>
      <c r="AH6004" s="4">
        <v>0</v>
      </c>
      <c r="AI6004" s="4">
        <v>0</v>
      </c>
      <c r="AJ6004" s="4">
        <v>0</v>
      </c>
      <c r="AK6004" s="4">
        <v>0</v>
      </c>
      <c r="AL6004" s="4">
        <v>3524.4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13607.51</v>
      </c>
      <c r="AU6004" s="4">
        <v>0</v>
      </c>
      <c r="AV6004" s="4">
        <v>0</v>
      </c>
      <c r="AW6004" s="8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25">
      <c r="A6005" s="5">
        <v>143305</v>
      </c>
      <c r="B6005" t="s">
        <v>343</v>
      </c>
      <c r="C6005" s="5">
        <v>50120</v>
      </c>
      <c r="D6005" t="s">
        <v>829</v>
      </c>
      <c r="E6005" s="1" t="s">
        <v>395</v>
      </c>
      <c r="F6005" s="4">
        <v>0.66</v>
      </c>
      <c r="G6005" s="4">
        <v>0.66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0.66</v>
      </c>
      <c r="Y6005" s="4">
        <v>3914.62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3914.62</v>
      </c>
      <c r="AU6005" s="4">
        <v>0</v>
      </c>
      <c r="AV6005" s="4">
        <v>0</v>
      </c>
      <c r="AW6005" s="8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25">
      <c r="A6006" s="5">
        <v>143305</v>
      </c>
      <c r="B6006" t="s">
        <v>343</v>
      </c>
      <c r="C6006" s="5">
        <v>50161</v>
      </c>
      <c r="D6006" t="s">
        <v>831</v>
      </c>
      <c r="E6006" s="1" t="s">
        <v>395</v>
      </c>
      <c r="F6006" s="4">
        <v>1.74</v>
      </c>
      <c r="G6006" s="4">
        <v>1.74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0.5</v>
      </c>
      <c r="Y6006" s="4">
        <v>10320.36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10320.36</v>
      </c>
      <c r="AU6006" s="4">
        <v>0</v>
      </c>
      <c r="AV6006" s="4">
        <v>0</v>
      </c>
      <c r="AW6006" s="8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25">
      <c r="A6007" s="5">
        <v>143305</v>
      </c>
      <c r="B6007" t="s">
        <v>343</v>
      </c>
      <c r="C6007" s="5">
        <v>50187</v>
      </c>
      <c r="D6007" t="s">
        <v>833</v>
      </c>
      <c r="E6007" s="1" t="s">
        <v>395</v>
      </c>
      <c r="F6007" s="4">
        <v>0.19</v>
      </c>
      <c r="G6007" s="4">
        <v>0.19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0.19</v>
      </c>
      <c r="Y6007" s="4">
        <v>1126.94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0</v>
      </c>
      <c r="AH6007" s="4">
        <v>0</v>
      </c>
      <c r="AI6007" s="4">
        <v>0</v>
      </c>
      <c r="AJ6007" s="4">
        <v>0</v>
      </c>
      <c r="AK6007" s="4">
        <v>0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1126.94</v>
      </c>
      <c r="AU6007" s="4">
        <v>0</v>
      </c>
      <c r="AV6007" s="4">
        <v>0</v>
      </c>
      <c r="AW6007" s="8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25">
      <c r="A6008" s="5">
        <v>143305</v>
      </c>
      <c r="B6008" t="s">
        <v>343</v>
      </c>
      <c r="C6008" s="5">
        <v>50195</v>
      </c>
      <c r="D6008" t="s">
        <v>834</v>
      </c>
      <c r="E6008" s="1" t="s">
        <v>395</v>
      </c>
      <c r="F6008" s="4">
        <v>0.18</v>
      </c>
      <c r="G6008" s="4">
        <v>0.18</v>
      </c>
      <c r="H6008" s="4">
        <v>0</v>
      </c>
      <c r="I6008" s="4">
        <v>0</v>
      </c>
      <c r="J6008" s="4">
        <v>0.18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0.18</v>
      </c>
      <c r="Y6008" s="4">
        <v>1067.6199999999999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720.9</v>
      </c>
      <c r="AH6008" s="4">
        <v>0</v>
      </c>
      <c r="AI6008" s="4">
        <v>0</v>
      </c>
      <c r="AJ6008" s="4">
        <v>0</v>
      </c>
      <c r="AK6008" s="4">
        <v>0</v>
      </c>
      <c r="AL6008" s="4">
        <v>720.9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1788.52</v>
      </c>
      <c r="AU6008" s="4">
        <v>0</v>
      </c>
      <c r="AV6008" s="4">
        <v>0</v>
      </c>
      <c r="AW6008" s="8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25">
      <c r="A6009" s="5">
        <v>143305</v>
      </c>
      <c r="B6009" t="s">
        <v>343</v>
      </c>
      <c r="C6009" s="5">
        <v>50211</v>
      </c>
      <c r="D6009" t="s">
        <v>836</v>
      </c>
      <c r="E6009" s="1" t="s">
        <v>395</v>
      </c>
      <c r="F6009" s="4">
        <v>1.65</v>
      </c>
      <c r="G6009" s="4">
        <v>1.65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0.72</v>
      </c>
      <c r="Y6009" s="4">
        <v>9786.5499999999993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9786.5499999999993</v>
      </c>
      <c r="AU6009" s="4">
        <v>0</v>
      </c>
      <c r="AV6009" s="4">
        <v>0</v>
      </c>
      <c r="AW6009" s="8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25">
      <c r="A6010" s="5">
        <v>143305</v>
      </c>
      <c r="B6010" t="s">
        <v>343</v>
      </c>
      <c r="C6010" s="5">
        <v>50229</v>
      </c>
      <c r="D6010" t="s">
        <v>837</v>
      </c>
      <c r="E6010" s="1" t="s">
        <v>395</v>
      </c>
      <c r="F6010" s="4">
        <v>1.5</v>
      </c>
      <c r="G6010" s="4">
        <v>1.5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0.89</v>
      </c>
      <c r="Y6010" s="4">
        <v>8896.86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8896.86</v>
      </c>
      <c r="AU6010" s="4">
        <v>0</v>
      </c>
      <c r="AV6010" s="4">
        <v>0</v>
      </c>
      <c r="AW6010" s="8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25">
      <c r="A6011" s="5">
        <v>143305</v>
      </c>
      <c r="B6011" t="s">
        <v>343</v>
      </c>
      <c r="C6011" s="5">
        <v>50245</v>
      </c>
      <c r="D6011" t="s">
        <v>838</v>
      </c>
      <c r="E6011" s="1" t="s">
        <v>395</v>
      </c>
      <c r="F6011" s="4">
        <v>0.84</v>
      </c>
      <c r="G6011" s="4">
        <v>0.84</v>
      </c>
      <c r="H6011" s="4">
        <v>0</v>
      </c>
      <c r="I6011" s="4">
        <v>0</v>
      </c>
      <c r="J6011" s="4">
        <v>0.84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  <c r="Y6011" s="4">
        <v>4982.24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3364.2</v>
      </c>
      <c r="AH6011" s="4">
        <v>0</v>
      </c>
      <c r="AI6011" s="4">
        <v>0</v>
      </c>
      <c r="AJ6011" s="4">
        <v>0</v>
      </c>
      <c r="AK6011" s="4">
        <v>0</v>
      </c>
      <c r="AL6011" s="4">
        <v>3364.2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8346.44</v>
      </c>
      <c r="AU6011" s="4">
        <v>0</v>
      </c>
      <c r="AV6011" s="4">
        <v>0</v>
      </c>
      <c r="AW6011" s="8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25">
      <c r="A6012" s="5">
        <v>143305</v>
      </c>
      <c r="B6012" t="s">
        <v>343</v>
      </c>
      <c r="C6012" s="5">
        <v>50252</v>
      </c>
      <c r="D6012" t="s">
        <v>839</v>
      </c>
      <c r="E6012" s="1" t="s">
        <v>395</v>
      </c>
      <c r="F6012" s="4">
        <v>0.94</v>
      </c>
      <c r="G6012" s="4">
        <v>0.94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  <c r="Y6012" s="4">
        <v>5575.37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0</v>
      </c>
      <c r="AH6012" s="4">
        <v>0</v>
      </c>
      <c r="AI6012" s="4">
        <v>0</v>
      </c>
      <c r="AJ6012" s="4">
        <v>0</v>
      </c>
      <c r="AK6012" s="4">
        <v>0</v>
      </c>
      <c r="AL6012" s="4">
        <v>0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5575.37</v>
      </c>
      <c r="AU6012" s="4">
        <v>0</v>
      </c>
      <c r="AV6012" s="4">
        <v>0</v>
      </c>
      <c r="AW6012" s="8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25">
      <c r="A6013" s="5">
        <v>143305</v>
      </c>
      <c r="B6013" t="s">
        <v>343</v>
      </c>
      <c r="C6013" s="5">
        <v>50278</v>
      </c>
      <c r="D6013" t="s">
        <v>878</v>
      </c>
      <c r="E6013" s="1" t="s">
        <v>395</v>
      </c>
      <c r="F6013" s="4">
        <v>1.52</v>
      </c>
      <c r="G6013" s="4">
        <v>1.52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1.52</v>
      </c>
      <c r="Y6013" s="4">
        <v>9015.48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0</v>
      </c>
      <c r="AH6013" s="4">
        <v>0</v>
      </c>
      <c r="AI6013" s="4">
        <v>0</v>
      </c>
      <c r="AJ6013" s="4">
        <v>0</v>
      </c>
      <c r="AK6013" s="4">
        <v>0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9015.48</v>
      </c>
      <c r="AU6013" s="4">
        <v>0</v>
      </c>
      <c r="AV6013" s="4">
        <v>0</v>
      </c>
      <c r="AW6013" s="8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25">
      <c r="A6014" s="5">
        <v>143305</v>
      </c>
      <c r="B6014" t="s">
        <v>343</v>
      </c>
      <c r="C6014" s="5">
        <v>50328</v>
      </c>
      <c r="D6014" t="s">
        <v>842</v>
      </c>
      <c r="E6014" s="1" t="s">
        <v>395</v>
      </c>
      <c r="F6014" s="4">
        <v>4.9000000000000004</v>
      </c>
      <c r="G6014" s="4">
        <v>4.9000000000000004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3.18</v>
      </c>
      <c r="Y6014" s="4">
        <v>29063.08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29063.08</v>
      </c>
      <c r="AU6014" s="4">
        <v>0</v>
      </c>
      <c r="AV6014" s="4">
        <v>0</v>
      </c>
      <c r="AW6014" s="8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25">
      <c r="A6015" s="5">
        <v>143305</v>
      </c>
      <c r="B6015" t="s">
        <v>343</v>
      </c>
      <c r="C6015" s="5">
        <v>50336</v>
      </c>
      <c r="D6015" t="s">
        <v>843</v>
      </c>
      <c r="E6015" s="1" t="s">
        <v>395</v>
      </c>
      <c r="F6015" s="4">
        <v>7.61</v>
      </c>
      <c r="G6015" s="4">
        <v>7.61</v>
      </c>
      <c r="H6015" s="4">
        <v>0</v>
      </c>
      <c r="I6015" s="4">
        <v>0</v>
      </c>
      <c r="J6015" s="4">
        <v>1.64</v>
      </c>
      <c r="K6015" s="4">
        <v>0.32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6.23</v>
      </c>
      <c r="Y6015" s="4">
        <v>45136.74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6568.2</v>
      </c>
      <c r="AH6015" s="4">
        <v>3079.04</v>
      </c>
      <c r="AI6015" s="4">
        <v>0</v>
      </c>
      <c r="AJ6015" s="4">
        <v>0</v>
      </c>
      <c r="AK6015" s="4">
        <v>0</v>
      </c>
      <c r="AL6015" s="4">
        <v>9647.24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54783.98</v>
      </c>
      <c r="AU6015" s="4">
        <v>0</v>
      </c>
      <c r="AV6015" s="4">
        <v>0</v>
      </c>
      <c r="AW6015" s="8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25">
      <c r="A6016" s="5">
        <v>143305</v>
      </c>
      <c r="B6016" t="s">
        <v>343</v>
      </c>
      <c r="C6016" s="5">
        <v>50393</v>
      </c>
      <c r="D6016" t="s">
        <v>845</v>
      </c>
      <c r="E6016" s="1" t="s">
        <v>395</v>
      </c>
      <c r="F6016" s="4">
        <v>1.87</v>
      </c>
      <c r="G6016" s="4">
        <v>1.87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1.87</v>
      </c>
      <c r="Y6016" s="4">
        <v>11091.42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0</v>
      </c>
      <c r="AH6016" s="4">
        <v>0</v>
      </c>
      <c r="AI6016" s="4">
        <v>0</v>
      </c>
      <c r="AJ6016" s="4">
        <v>0</v>
      </c>
      <c r="AK6016" s="4">
        <v>0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11091.42</v>
      </c>
      <c r="AU6016" s="4">
        <v>0</v>
      </c>
      <c r="AV6016" s="4">
        <v>0</v>
      </c>
      <c r="AW6016" s="8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25">
      <c r="A6017" s="5">
        <v>143305</v>
      </c>
      <c r="B6017" t="s">
        <v>343</v>
      </c>
      <c r="C6017" s="5">
        <v>50419</v>
      </c>
      <c r="D6017" t="s">
        <v>846</v>
      </c>
      <c r="E6017" s="1" t="s">
        <v>395</v>
      </c>
      <c r="F6017" s="4">
        <v>1.44</v>
      </c>
      <c r="G6017" s="4">
        <v>1.44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1.44</v>
      </c>
      <c r="Y6017" s="4">
        <v>8540.99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8540.99</v>
      </c>
      <c r="AU6017" s="4">
        <v>0</v>
      </c>
      <c r="AV6017" s="4">
        <v>0</v>
      </c>
      <c r="AW6017" s="8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25">
      <c r="A6018" s="5">
        <v>143305</v>
      </c>
      <c r="B6018" t="s">
        <v>343</v>
      </c>
      <c r="C6018" s="5">
        <v>50427</v>
      </c>
      <c r="D6018" t="s">
        <v>847</v>
      </c>
      <c r="E6018" s="1" t="s">
        <v>395</v>
      </c>
      <c r="F6018" s="4">
        <v>1.22</v>
      </c>
      <c r="G6018" s="4">
        <v>1.22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0.73</v>
      </c>
      <c r="Y6018" s="4">
        <v>7236.11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7236.11</v>
      </c>
      <c r="AU6018" s="4">
        <v>0</v>
      </c>
      <c r="AV6018" s="4">
        <v>0</v>
      </c>
      <c r="AW6018" s="8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25">
      <c r="A6019" s="5">
        <v>143305</v>
      </c>
      <c r="B6019" t="s">
        <v>343</v>
      </c>
      <c r="C6019" s="5">
        <v>50435</v>
      </c>
      <c r="D6019" t="s">
        <v>848</v>
      </c>
      <c r="E6019" s="1" t="s">
        <v>395</v>
      </c>
      <c r="F6019" s="4">
        <v>2.0699999999999998</v>
      </c>
      <c r="G6019" s="4">
        <v>2.0699999999999998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1.07</v>
      </c>
      <c r="Y6019" s="4">
        <v>12277.67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12277.67</v>
      </c>
      <c r="AU6019" s="4">
        <v>0</v>
      </c>
      <c r="AV6019" s="4">
        <v>0</v>
      </c>
      <c r="AW6019" s="8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25">
      <c r="A6020" s="5">
        <v>143305</v>
      </c>
      <c r="B6020" t="s">
        <v>343</v>
      </c>
      <c r="C6020" s="5">
        <v>50443</v>
      </c>
      <c r="D6020" t="s">
        <v>849</v>
      </c>
      <c r="E6020" s="1" t="s">
        <v>395</v>
      </c>
      <c r="F6020" s="4">
        <v>7.52</v>
      </c>
      <c r="G6020" s="4">
        <v>7.52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0.13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3.77</v>
      </c>
      <c r="Y6020" s="4">
        <v>44602.92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674.96</v>
      </c>
      <c r="AN6020" s="4">
        <v>0</v>
      </c>
      <c r="AO6020" s="4">
        <v>0</v>
      </c>
      <c r="AP6020" s="4">
        <v>0</v>
      </c>
      <c r="AQ6020" s="4">
        <v>0</v>
      </c>
      <c r="AR6020" s="4">
        <v>674.96</v>
      </c>
      <c r="AS6020" s="4">
        <v>0</v>
      </c>
      <c r="AT6020" s="4">
        <v>45277.88</v>
      </c>
      <c r="AU6020" s="4">
        <v>0</v>
      </c>
      <c r="AV6020" s="4">
        <v>0</v>
      </c>
      <c r="AW6020" s="8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25">
      <c r="A6021" s="5">
        <v>143305</v>
      </c>
      <c r="B6021" t="s">
        <v>343</v>
      </c>
      <c r="C6021" s="5">
        <v>50450</v>
      </c>
      <c r="D6021" t="s">
        <v>850</v>
      </c>
      <c r="E6021" s="1" t="s">
        <v>395</v>
      </c>
      <c r="F6021" s="4">
        <v>2.65</v>
      </c>
      <c r="G6021" s="4">
        <v>2.65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0.13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0.76</v>
      </c>
      <c r="Y6021" s="4">
        <v>15717.79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674.96</v>
      </c>
      <c r="AN6021" s="4">
        <v>0</v>
      </c>
      <c r="AO6021" s="4">
        <v>0</v>
      </c>
      <c r="AP6021" s="4">
        <v>0</v>
      </c>
      <c r="AQ6021" s="4">
        <v>0</v>
      </c>
      <c r="AR6021" s="4">
        <v>674.96</v>
      </c>
      <c r="AS6021" s="4">
        <v>0</v>
      </c>
      <c r="AT6021" s="4">
        <v>16392.75</v>
      </c>
      <c r="AU6021" s="4">
        <v>0</v>
      </c>
      <c r="AV6021" s="4">
        <v>0</v>
      </c>
      <c r="AW6021" s="8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25">
      <c r="A6022" s="5">
        <v>143305</v>
      </c>
      <c r="B6022" t="s">
        <v>343</v>
      </c>
      <c r="C6022" s="5">
        <v>50500</v>
      </c>
      <c r="D6022" t="s">
        <v>522</v>
      </c>
      <c r="E6022" s="1" t="s">
        <v>395</v>
      </c>
      <c r="F6022" s="4">
        <v>0.36</v>
      </c>
      <c r="G6022" s="4">
        <v>0.36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0.36</v>
      </c>
      <c r="Y6022" s="4">
        <v>2135.25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2135.25</v>
      </c>
      <c r="AU6022" s="4">
        <v>0</v>
      </c>
      <c r="AV6022" s="4">
        <v>0</v>
      </c>
      <c r="AW6022" s="8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25">
      <c r="A6023" s="5">
        <v>143305</v>
      </c>
      <c r="B6023" t="s">
        <v>343</v>
      </c>
      <c r="C6023" s="5">
        <v>50559</v>
      </c>
      <c r="D6023" t="s">
        <v>822</v>
      </c>
      <c r="E6023" s="1" t="s">
        <v>395</v>
      </c>
      <c r="F6023" s="4">
        <v>7.0000000000000007E-2</v>
      </c>
      <c r="G6023" s="4">
        <v>7.0000000000000007E-2</v>
      </c>
      <c r="H6023" s="4">
        <v>0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7.0000000000000007E-2</v>
      </c>
      <c r="Y6023" s="4">
        <v>415.19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0</v>
      </c>
      <c r="AH6023" s="4">
        <v>0</v>
      </c>
      <c r="AI6023" s="4">
        <v>0</v>
      </c>
      <c r="AJ6023" s="4">
        <v>0</v>
      </c>
      <c r="AK6023" s="4">
        <v>0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415.19</v>
      </c>
      <c r="AU6023" s="4">
        <v>0</v>
      </c>
      <c r="AV6023" s="4">
        <v>0</v>
      </c>
      <c r="AW6023" s="8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25">
      <c r="A6024" s="5">
        <v>143305</v>
      </c>
      <c r="B6024" t="s">
        <v>343</v>
      </c>
      <c r="C6024" s="5">
        <v>50567</v>
      </c>
      <c r="D6024" t="s">
        <v>856</v>
      </c>
      <c r="E6024" s="1" t="s">
        <v>395</v>
      </c>
      <c r="F6024" s="4">
        <v>5.5</v>
      </c>
      <c r="G6024" s="4">
        <v>5.5</v>
      </c>
      <c r="H6024" s="4">
        <v>0</v>
      </c>
      <c r="I6024" s="4">
        <v>0</v>
      </c>
      <c r="J6024" s="4">
        <v>3.14</v>
      </c>
      <c r="K6024" s="4">
        <v>0</v>
      </c>
      <c r="L6024" s="4">
        <v>0</v>
      </c>
      <c r="M6024" s="4">
        <v>0.65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3.85</v>
      </c>
      <c r="Y6024" s="4">
        <v>32621.82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12575.7</v>
      </c>
      <c r="AH6024" s="4">
        <v>0</v>
      </c>
      <c r="AI6024" s="4">
        <v>0</v>
      </c>
      <c r="AJ6024" s="4">
        <v>11303.5</v>
      </c>
      <c r="AK6024" s="4">
        <v>0</v>
      </c>
      <c r="AL6024" s="4">
        <v>23879.200000000001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56501.02</v>
      </c>
      <c r="AU6024" s="4">
        <v>0</v>
      </c>
      <c r="AV6024" s="4">
        <v>0</v>
      </c>
      <c r="AW6024" s="8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25">
      <c r="A6025" s="5">
        <v>143305</v>
      </c>
      <c r="B6025" t="s">
        <v>343</v>
      </c>
      <c r="C6025" s="5">
        <v>50575</v>
      </c>
      <c r="D6025" t="s">
        <v>610</v>
      </c>
      <c r="E6025" s="1" t="s">
        <v>395</v>
      </c>
      <c r="F6025" s="4">
        <v>0.63</v>
      </c>
      <c r="G6025" s="4">
        <v>0.63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0.63</v>
      </c>
      <c r="Y6025" s="4">
        <v>3736.68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3736.68</v>
      </c>
      <c r="AU6025" s="4">
        <v>0</v>
      </c>
      <c r="AV6025" s="4">
        <v>0</v>
      </c>
      <c r="AW6025" s="8">
        <v>0</v>
      </c>
      <c r="AX6025" s="4">
        <v>0</v>
      </c>
      <c r="AY6025" s="4">
        <v>0</v>
      </c>
      <c r="AZ6025" s="4">
        <v>0</v>
      </c>
      <c r="BA6025" s="4">
        <v>0</v>
      </c>
    </row>
    <row r="6026" spans="1:53" x14ac:dyDescent="0.25">
      <c r="A6026" s="5">
        <v>143305</v>
      </c>
      <c r="B6026" t="s">
        <v>343</v>
      </c>
      <c r="C6026" s="5">
        <v>50591</v>
      </c>
      <c r="D6026" t="s">
        <v>857</v>
      </c>
      <c r="E6026" s="1" t="s">
        <v>395</v>
      </c>
      <c r="F6026" s="4">
        <v>2.85</v>
      </c>
      <c r="G6026" s="4">
        <v>2.85</v>
      </c>
      <c r="H6026" s="4">
        <v>0</v>
      </c>
      <c r="I6026" s="4">
        <v>0</v>
      </c>
      <c r="J6026" s="4">
        <v>1.97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1.49</v>
      </c>
      <c r="Y6026" s="4">
        <v>16904.03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7889.85</v>
      </c>
      <c r="AH6026" s="4">
        <v>0</v>
      </c>
      <c r="AI6026" s="4">
        <v>0</v>
      </c>
      <c r="AJ6026" s="4">
        <v>0</v>
      </c>
      <c r="AK6026" s="4">
        <v>0</v>
      </c>
      <c r="AL6026" s="4">
        <v>7889.85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24793.88</v>
      </c>
      <c r="AU6026" s="4">
        <v>0</v>
      </c>
      <c r="AV6026" s="4">
        <v>0</v>
      </c>
      <c r="AW6026" s="8">
        <v>0</v>
      </c>
      <c r="AX6026" s="4">
        <v>0</v>
      </c>
      <c r="AY6026" s="4">
        <v>0</v>
      </c>
      <c r="AZ6026" s="4">
        <v>0</v>
      </c>
      <c r="BA6026" s="4">
        <v>0</v>
      </c>
    </row>
    <row r="6027" spans="1:53" x14ac:dyDescent="0.25">
      <c r="A6027" s="5">
        <v>143305</v>
      </c>
      <c r="B6027" t="s">
        <v>343</v>
      </c>
      <c r="C6027" s="5">
        <v>50625</v>
      </c>
      <c r="D6027" t="s">
        <v>917</v>
      </c>
      <c r="E6027" s="1" t="s">
        <v>395</v>
      </c>
      <c r="F6027" s="4">
        <v>0.02</v>
      </c>
      <c r="G6027" s="4">
        <v>0.02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</v>
      </c>
      <c r="Y6027" s="4">
        <v>118.62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0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118.62</v>
      </c>
      <c r="AU6027" s="4">
        <v>0</v>
      </c>
      <c r="AV6027" s="4">
        <v>0</v>
      </c>
      <c r="AW6027" s="8">
        <v>0</v>
      </c>
      <c r="AX6027" s="4">
        <v>0</v>
      </c>
      <c r="AY6027" s="4">
        <v>0</v>
      </c>
      <c r="AZ6027" s="4">
        <v>0</v>
      </c>
      <c r="BA6027" s="4">
        <v>0</v>
      </c>
    </row>
    <row r="6028" spans="1:53" x14ac:dyDescent="0.25">
      <c r="A6028" s="5">
        <v>143305</v>
      </c>
      <c r="B6028" t="s">
        <v>343</v>
      </c>
      <c r="C6028" s="5">
        <v>50690</v>
      </c>
      <c r="D6028" t="s">
        <v>810</v>
      </c>
      <c r="E6028" s="1" t="s">
        <v>395</v>
      </c>
      <c r="F6028" s="4">
        <v>2.3199999999999998</v>
      </c>
      <c r="G6028" s="4">
        <v>2.3199999999999998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</v>
      </c>
      <c r="O6028" s="4">
        <v>0.01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2.3199999999999998</v>
      </c>
      <c r="Y6028" s="4">
        <v>13760.48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0</v>
      </c>
      <c r="AH6028" s="4">
        <v>0</v>
      </c>
      <c r="AI6028" s="4">
        <v>0</v>
      </c>
      <c r="AJ6028" s="4">
        <v>0</v>
      </c>
      <c r="AK6028" s="4">
        <v>0</v>
      </c>
      <c r="AL6028" s="4">
        <v>0</v>
      </c>
      <c r="AM6028" s="4">
        <v>51.92</v>
      </c>
      <c r="AN6028" s="4">
        <v>0</v>
      </c>
      <c r="AO6028" s="4">
        <v>0</v>
      </c>
      <c r="AP6028" s="4">
        <v>0</v>
      </c>
      <c r="AQ6028" s="4">
        <v>0</v>
      </c>
      <c r="AR6028" s="4">
        <v>51.92</v>
      </c>
      <c r="AS6028" s="4">
        <v>0</v>
      </c>
      <c r="AT6028" s="4">
        <v>13812.4</v>
      </c>
      <c r="AU6028" s="4">
        <v>0</v>
      </c>
      <c r="AV6028" s="4">
        <v>0</v>
      </c>
      <c r="AW6028" s="8">
        <v>0</v>
      </c>
      <c r="AX6028" s="4">
        <v>0</v>
      </c>
      <c r="AY6028" s="4">
        <v>0</v>
      </c>
      <c r="AZ6028" s="4">
        <v>0</v>
      </c>
      <c r="BA6028" s="4">
        <v>0</v>
      </c>
    </row>
    <row r="6029" spans="1:53" x14ac:dyDescent="0.25">
      <c r="A6029" s="5">
        <v>143305</v>
      </c>
      <c r="B6029" t="s">
        <v>343</v>
      </c>
      <c r="C6029" s="5">
        <v>50708</v>
      </c>
      <c r="D6029" t="s">
        <v>863</v>
      </c>
      <c r="E6029" s="1" t="s">
        <v>395</v>
      </c>
      <c r="F6029" s="4">
        <v>0.5</v>
      </c>
      <c r="G6029" s="4">
        <v>0.5</v>
      </c>
      <c r="H6029" s="4">
        <v>0</v>
      </c>
      <c r="I6029" s="4">
        <v>0</v>
      </c>
      <c r="J6029" s="4">
        <v>0.11</v>
      </c>
      <c r="K6029" s="4">
        <v>0.08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0.39</v>
      </c>
      <c r="Y6029" s="4">
        <v>2965.62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440.55</v>
      </c>
      <c r="AH6029" s="4">
        <v>769.76</v>
      </c>
      <c r="AI6029" s="4">
        <v>0</v>
      </c>
      <c r="AJ6029" s="4">
        <v>0</v>
      </c>
      <c r="AK6029" s="4">
        <v>0</v>
      </c>
      <c r="AL6029" s="4">
        <v>1210.31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4175.93</v>
      </c>
      <c r="AU6029" s="4">
        <v>0</v>
      </c>
      <c r="AV6029" s="4">
        <v>0</v>
      </c>
      <c r="AW6029" s="8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25">
      <c r="A6030" s="5">
        <v>143305</v>
      </c>
      <c r="B6030" t="s">
        <v>343</v>
      </c>
      <c r="C6030" s="5">
        <v>50716</v>
      </c>
      <c r="D6030" t="s">
        <v>864</v>
      </c>
      <c r="E6030" s="1" t="s">
        <v>395</v>
      </c>
      <c r="F6030" s="4">
        <v>0.96</v>
      </c>
      <c r="G6030" s="4">
        <v>0.96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0</v>
      </c>
      <c r="Y6030" s="4">
        <v>5693.99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0</v>
      </c>
      <c r="AH6030" s="4">
        <v>0</v>
      </c>
      <c r="AI6030" s="4">
        <v>0</v>
      </c>
      <c r="AJ6030" s="4">
        <v>0</v>
      </c>
      <c r="AK6030" s="4">
        <v>0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5693.99</v>
      </c>
      <c r="AU6030" s="4">
        <v>0</v>
      </c>
      <c r="AV6030" s="4">
        <v>0</v>
      </c>
      <c r="AW6030" s="8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25">
      <c r="A6031" s="5">
        <v>143305</v>
      </c>
      <c r="B6031" t="s">
        <v>343</v>
      </c>
      <c r="C6031" s="5">
        <v>50740</v>
      </c>
      <c r="D6031" t="s">
        <v>866</v>
      </c>
      <c r="E6031" s="1" t="s">
        <v>395</v>
      </c>
      <c r="F6031" s="4">
        <v>3.16</v>
      </c>
      <c r="G6031" s="4">
        <v>3.16</v>
      </c>
      <c r="H6031" s="4">
        <v>0</v>
      </c>
      <c r="I6031" s="4">
        <v>0</v>
      </c>
      <c r="J6031" s="4">
        <v>0.49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0.54</v>
      </c>
      <c r="Y6031" s="4">
        <v>18742.72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1962.45</v>
      </c>
      <c r="AH6031" s="4">
        <v>0</v>
      </c>
      <c r="AI6031" s="4">
        <v>0</v>
      </c>
      <c r="AJ6031" s="4">
        <v>0</v>
      </c>
      <c r="AK6031" s="4">
        <v>0</v>
      </c>
      <c r="AL6031" s="4">
        <v>1962.45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20705.169999999998</v>
      </c>
      <c r="AU6031" s="4">
        <v>0</v>
      </c>
      <c r="AV6031" s="4">
        <v>0</v>
      </c>
      <c r="AW6031" s="8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25">
      <c r="A6032" s="5">
        <v>143305</v>
      </c>
      <c r="B6032" t="s">
        <v>343</v>
      </c>
      <c r="C6032" s="5">
        <v>61903</v>
      </c>
      <c r="D6032" t="s">
        <v>867</v>
      </c>
      <c r="E6032" s="1" t="s">
        <v>395</v>
      </c>
      <c r="F6032" s="4">
        <v>0.68</v>
      </c>
      <c r="G6032" s="4">
        <v>0.68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0.18</v>
      </c>
      <c r="Y6032" s="4">
        <v>4033.24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4033.24</v>
      </c>
      <c r="AU6032" s="4">
        <v>0</v>
      </c>
      <c r="AV6032" s="4">
        <v>0</v>
      </c>
      <c r="AW6032" s="8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25">
      <c r="A6033" s="5">
        <v>143305</v>
      </c>
      <c r="B6033" t="s">
        <v>343</v>
      </c>
      <c r="C6033" s="5">
        <v>65680</v>
      </c>
      <c r="D6033" t="s">
        <v>868</v>
      </c>
      <c r="E6033" s="1" t="s">
        <v>395</v>
      </c>
      <c r="F6033" s="4">
        <v>6.3</v>
      </c>
      <c r="G6033" s="4">
        <v>6.3</v>
      </c>
      <c r="H6033" s="4">
        <v>0</v>
      </c>
      <c r="I6033" s="4">
        <v>0</v>
      </c>
      <c r="J6033" s="4">
        <v>0.86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4.0199999999999996</v>
      </c>
      <c r="Y6033" s="4">
        <v>37366.81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3444.3</v>
      </c>
      <c r="AH6033" s="4">
        <v>0</v>
      </c>
      <c r="AI6033" s="4">
        <v>0</v>
      </c>
      <c r="AJ6033" s="4">
        <v>0</v>
      </c>
      <c r="AK6033" s="4">
        <v>0</v>
      </c>
      <c r="AL6033" s="4">
        <v>3444.3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40811.11</v>
      </c>
      <c r="AU6033" s="4">
        <v>0</v>
      </c>
      <c r="AV6033" s="4">
        <v>0</v>
      </c>
      <c r="AW6033" s="8">
        <v>0</v>
      </c>
      <c r="AX6033" s="4">
        <v>0</v>
      </c>
      <c r="AY6033" s="4">
        <v>0</v>
      </c>
      <c r="AZ6033" s="4">
        <v>0</v>
      </c>
      <c r="BA6033" s="4">
        <v>0</v>
      </c>
    </row>
    <row r="6034" spans="1:53" x14ac:dyDescent="0.25">
      <c r="A6034" s="5">
        <v>143305</v>
      </c>
      <c r="B6034" t="s">
        <v>343</v>
      </c>
      <c r="C6034" s="5">
        <v>69682</v>
      </c>
      <c r="D6034" t="s">
        <v>869</v>
      </c>
      <c r="E6034" s="1" t="s">
        <v>395</v>
      </c>
      <c r="F6034" s="4">
        <v>0.74</v>
      </c>
      <c r="G6034" s="4">
        <v>0.74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0.72</v>
      </c>
      <c r="Y6034" s="4">
        <v>4389.12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4389.12</v>
      </c>
      <c r="AU6034" s="4">
        <v>0</v>
      </c>
      <c r="AV6034" s="4">
        <v>0</v>
      </c>
      <c r="AW6034" s="8">
        <v>0</v>
      </c>
      <c r="AX6034" s="4">
        <v>0</v>
      </c>
      <c r="AY6034" s="4">
        <v>0</v>
      </c>
      <c r="AZ6034" s="4">
        <v>0</v>
      </c>
      <c r="BA6034" s="4">
        <v>0</v>
      </c>
    </row>
    <row r="6035" spans="1:53" x14ac:dyDescent="0.25">
      <c r="A6035" s="5">
        <v>143305</v>
      </c>
      <c r="B6035" t="s">
        <v>343</v>
      </c>
      <c r="C6035" s="5">
        <v>91397</v>
      </c>
      <c r="D6035" t="s">
        <v>870</v>
      </c>
      <c r="E6035" s="1" t="s">
        <v>395</v>
      </c>
      <c r="F6035" s="4">
        <v>0.37</v>
      </c>
      <c r="G6035" s="4">
        <v>0.37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0.37</v>
      </c>
      <c r="Y6035" s="4">
        <v>2194.56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2194.56</v>
      </c>
      <c r="AU6035" s="4">
        <v>0</v>
      </c>
      <c r="AV6035" s="4">
        <v>0</v>
      </c>
      <c r="AW6035" s="8">
        <v>0</v>
      </c>
      <c r="AX6035" s="4">
        <v>0</v>
      </c>
      <c r="AY6035" s="4">
        <v>0</v>
      </c>
      <c r="AZ6035" s="4">
        <v>0</v>
      </c>
      <c r="BA6035" s="4">
        <v>0</v>
      </c>
    </row>
    <row r="6036" spans="1:53" x14ac:dyDescent="0.25">
      <c r="A6036" s="5">
        <v>143305</v>
      </c>
      <c r="B6036" t="s">
        <v>343</v>
      </c>
      <c r="C6036" s="5">
        <v>139303</v>
      </c>
      <c r="D6036" t="s">
        <v>871</v>
      </c>
      <c r="E6036" s="1" t="s">
        <v>395</v>
      </c>
      <c r="F6036" s="4">
        <v>0.69</v>
      </c>
      <c r="G6036" s="4">
        <v>0.69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0.31</v>
      </c>
      <c r="Y6036" s="4">
        <v>4092.56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4092.56</v>
      </c>
      <c r="AU6036" s="4">
        <v>0</v>
      </c>
      <c r="AV6036" s="4">
        <v>0</v>
      </c>
      <c r="AW6036" s="8">
        <v>0</v>
      </c>
      <c r="AX6036" s="4">
        <v>0</v>
      </c>
      <c r="AY6036" s="4">
        <v>0</v>
      </c>
      <c r="AZ6036" s="4">
        <v>0</v>
      </c>
      <c r="BA6036" s="4">
        <v>0</v>
      </c>
    </row>
    <row r="6037" spans="1:53" x14ac:dyDescent="0.25">
      <c r="A6037" s="5">
        <v>143313</v>
      </c>
      <c r="B6037" t="s">
        <v>344</v>
      </c>
      <c r="C6037" s="5">
        <v>43786</v>
      </c>
      <c r="D6037" t="s">
        <v>423</v>
      </c>
      <c r="F6037" s="4">
        <v>96.36</v>
      </c>
      <c r="G6037" s="4">
        <v>96.36</v>
      </c>
      <c r="H6037" s="4">
        <v>0</v>
      </c>
      <c r="I6037" s="4">
        <v>2.2200000000000002</v>
      </c>
      <c r="J6037" s="4">
        <v>15.56</v>
      </c>
      <c r="K6037" s="4">
        <v>0.19</v>
      </c>
      <c r="L6037" s="4">
        <v>0.1</v>
      </c>
      <c r="M6037" s="4">
        <v>0</v>
      </c>
      <c r="N6037" s="4">
        <v>0.48</v>
      </c>
      <c r="O6037" s="4">
        <v>0</v>
      </c>
      <c r="P6037" s="4">
        <v>0</v>
      </c>
      <c r="Q6037" s="4">
        <v>15.24</v>
      </c>
      <c r="R6037" s="4">
        <v>0</v>
      </c>
      <c r="S6037" s="4">
        <v>0</v>
      </c>
      <c r="T6037" s="4">
        <v>3</v>
      </c>
      <c r="U6037" s="4">
        <v>4</v>
      </c>
      <c r="V6037" s="4">
        <v>1</v>
      </c>
      <c r="W6037" s="4">
        <v>44.23</v>
      </c>
      <c r="X6037" s="4">
        <v>96.36</v>
      </c>
      <c r="Y6037" s="4">
        <v>571534.29</v>
      </c>
      <c r="Z6037" s="4">
        <v>30657.9</v>
      </c>
      <c r="AA6037" s="4">
        <v>14153.6</v>
      </c>
      <c r="AB6037" s="4">
        <v>99900.66</v>
      </c>
      <c r="AC6037" s="4">
        <v>4545</v>
      </c>
      <c r="AD6037" s="4">
        <v>4544</v>
      </c>
      <c r="AE6037" s="4">
        <v>758</v>
      </c>
      <c r="AF6037" s="4">
        <v>3503.16</v>
      </c>
      <c r="AG6037" s="4">
        <v>62317.8</v>
      </c>
      <c r="AH6037" s="4">
        <v>1828.18</v>
      </c>
      <c r="AI6037" s="4">
        <v>1284.0999999999999</v>
      </c>
      <c r="AJ6037" s="4">
        <v>0</v>
      </c>
      <c r="AK6037" s="4">
        <v>12305.76</v>
      </c>
      <c r="AL6037" s="4">
        <v>81239</v>
      </c>
      <c r="AM6037" s="4">
        <v>0</v>
      </c>
      <c r="AN6037" s="4">
        <v>0</v>
      </c>
      <c r="AO6037" s="4">
        <v>27355.8</v>
      </c>
      <c r="AP6037" s="4">
        <v>0</v>
      </c>
      <c r="AQ6037" s="4">
        <v>0</v>
      </c>
      <c r="AR6037" s="4">
        <v>27355.8</v>
      </c>
      <c r="AS6037" s="4">
        <v>0</v>
      </c>
      <c r="AT6037" s="4">
        <v>834688.25</v>
      </c>
      <c r="AU6037" s="4">
        <v>0</v>
      </c>
      <c r="AV6037" s="4">
        <v>1272.6400000000001</v>
      </c>
      <c r="AW6037" s="8">
        <v>3.8115592110000001</v>
      </c>
      <c r="AX6037" s="4">
        <v>96.34</v>
      </c>
      <c r="AY6037" s="4">
        <v>360</v>
      </c>
      <c r="AZ6037" s="4">
        <v>0</v>
      </c>
      <c r="BA6037" s="4">
        <v>34682.400000000001</v>
      </c>
    </row>
    <row r="6038" spans="1:53" x14ac:dyDescent="0.25">
      <c r="A6038" s="5">
        <v>143313</v>
      </c>
      <c r="B6038" t="s">
        <v>344</v>
      </c>
      <c r="C6038" s="5">
        <v>44263</v>
      </c>
      <c r="D6038" t="s">
        <v>464</v>
      </c>
      <c r="F6038" s="4">
        <v>0.14000000000000001</v>
      </c>
      <c r="G6038" s="4">
        <v>0.14000000000000001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0.14000000000000001</v>
      </c>
      <c r="X6038" s="4">
        <v>0.14000000000000001</v>
      </c>
      <c r="Y6038" s="4">
        <v>830.37</v>
      </c>
      <c r="Z6038" s="4">
        <v>81.84</v>
      </c>
      <c r="AA6038" s="4">
        <v>44.8</v>
      </c>
      <c r="AB6038" s="4">
        <v>127.61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1084.6199999999999</v>
      </c>
      <c r="AU6038" s="4">
        <v>0</v>
      </c>
      <c r="AV6038" s="4">
        <v>2338.27</v>
      </c>
      <c r="AW6038" s="8">
        <v>3.3512260970000001</v>
      </c>
      <c r="AX6038" s="4">
        <v>0.14000000000000001</v>
      </c>
      <c r="AY6038" s="4">
        <v>360</v>
      </c>
      <c r="AZ6038" s="4">
        <v>0</v>
      </c>
      <c r="BA6038" s="4">
        <v>50.4</v>
      </c>
    </row>
    <row r="6039" spans="1:53" x14ac:dyDescent="0.25">
      <c r="A6039" s="5">
        <v>143313</v>
      </c>
      <c r="B6039" t="s">
        <v>344</v>
      </c>
      <c r="C6039" s="5">
        <v>44305</v>
      </c>
      <c r="D6039" t="s">
        <v>467</v>
      </c>
      <c r="F6039" s="4">
        <v>1</v>
      </c>
      <c r="G6039" s="4">
        <v>1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1</v>
      </c>
      <c r="Y6039" s="4">
        <v>5931.24</v>
      </c>
      <c r="Z6039" s="4">
        <v>523.4</v>
      </c>
      <c r="AA6039" s="4">
        <v>0</v>
      </c>
      <c r="AB6039" s="4">
        <v>1031.4100000000001</v>
      </c>
      <c r="AC6039" s="4">
        <v>0</v>
      </c>
      <c r="AD6039" s="4">
        <v>0</v>
      </c>
      <c r="AE6039" s="4">
        <v>0</v>
      </c>
      <c r="AF6039" s="4">
        <v>0</v>
      </c>
      <c r="AG6039" s="4">
        <v>0</v>
      </c>
      <c r="AH6039" s="4">
        <v>0</v>
      </c>
      <c r="AI6039" s="4">
        <v>0</v>
      </c>
      <c r="AJ6039" s="4">
        <v>0</v>
      </c>
      <c r="AK6039" s="4">
        <v>0</v>
      </c>
      <c r="AL6039" s="4">
        <v>0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7486.05</v>
      </c>
      <c r="AU6039" s="4">
        <v>0</v>
      </c>
      <c r="AV6039" s="4">
        <v>2093.61</v>
      </c>
      <c r="AW6039" s="8">
        <v>3.791962968</v>
      </c>
      <c r="AX6039" s="4">
        <v>1</v>
      </c>
      <c r="AY6039" s="4">
        <v>360</v>
      </c>
      <c r="AZ6039" s="4">
        <v>0</v>
      </c>
      <c r="BA6039" s="4">
        <v>360</v>
      </c>
    </row>
    <row r="6040" spans="1:53" x14ac:dyDescent="0.25">
      <c r="A6040" s="5">
        <v>143313</v>
      </c>
      <c r="B6040" t="s">
        <v>344</v>
      </c>
      <c r="C6040" s="5">
        <v>44636</v>
      </c>
      <c r="D6040" t="s">
        <v>494</v>
      </c>
      <c r="F6040" s="4">
        <v>8.49</v>
      </c>
      <c r="G6040" s="4">
        <v>8.49</v>
      </c>
      <c r="H6040" s="4">
        <v>0</v>
      </c>
      <c r="I6040" s="4">
        <v>1</v>
      </c>
      <c r="J6040" s="4">
        <v>0</v>
      </c>
      <c r="K6040" s="4">
        <v>1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2.46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4.6900000000000004</v>
      </c>
      <c r="X6040" s="4">
        <v>8.49</v>
      </c>
      <c r="Y6040" s="4">
        <v>50356.23</v>
      </c>
      <c r="Z6040" s="4">
        <v>149.78</v>
      </c>
      <c r="AA6040" s="4">
        <v>1500.8</v>
      </c>
      <c r="AB6040" s="4">
        <v>2219.84</v>
      </c>
      <c r="AC6040" s="4">
        <v>0</v>
      </c>
      <c r="AD6040" s="4">
        <v>0</v>
      </c>
      <c r="AE6040" s="4">
        <v>0</v>
      </c>
      <c r="AF6040" s="4">
        <v>1578</v>
      </c>
      <c r="AG6040" s="4">
        <v>0</v>
      </c>
      <c r="AH6040" s="4">
        <v>9622</v>
      </c>
      <c r="AI6040" s="4">
        <v>0</v>
      </c>
      <c r="AJ6040" s="4">
        <v>0</v>
      </c>
      <c r="AK6040" s="4">
        <v>0</v>
      </c>
      <c r="AL6040" s="4">
        <v>11200</v>
      </c>
      <c r="AM6040" s="4">
        <v>0</v>
      </c>
      <c r="AN6040" s="4">
        <v>0</v>
      </c>
      <c r="AO6040" s="4">
        <v>4415.7</v>
      </c>
      <c r="AP6040" s="4">
        <v>0</v>
      </c>
      <c r="AQ6040" s="4">
        <v>0</v>
      </c>
      <c r="AR6040" s="4">
        <v>4415.7</v>
      </c>
      <c r="AS6040" s="4">
        <v>0</v>
      </c>
      <c r="AT6040" s="4">
        <v>69842.350000000006</v>
      </c>
      <c r="AU6040" s="4">
        <v>0</v>
      </c>
      <c r="AV6040" s="4">
        <v>70.569999999999993</v>
      </c>
      <c r="AW6040" s="8">
        <v>0.961270399</v>
      </c>
      <c r="AX6040" s="4">
        <v>8.49</v>
      </c>
      <c r="AY6040" s="4">
        <v>181.28</v>
      </c>
      <c r="AZ6040" s="4">
        <v>0</v>
      </c>
      <c r="BA6040" s="4">
        <v>1539.07</v>
      </c>
    </row>
    <row r="6041" spans="1:53" x14ac:dyDescent="0.25">
      <c r="A6041" s="5">
        <v>143396</v>
      </c>
      <c r="B6041" t="s">
        <v>345</v>
      </c>
      <c r="C6041" s="5">
        <v>442</v>
      </c>
      <c r="D6041" t="s">
        <v>394</v>
      </c>
      <c r="E6041" s="1" t="s">
        <v>395</v>
      </c>
      <c r="F6041" s="4">
        <v>0.03</v>
      </c>
      <c r="G6041" s="4">
        <v>0.03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0.01</v>
      </c>
      <c r="Y6041" s="4">
        <v>177.94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177.94</v>
      </c>
      <c r="AU6041" s="4">
        <v>0</v>
      </c>
      <c r="AV6041" s="4">
        <v>0</v>
      </c>
      <c r="AW6041" s="8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25">
      <c r="A6042" s="5">
        <v>143396</v>
      </c>
      <c r="B6042" t="s">
        <v>345</v>
      </c>
      <c r="C6042" s="5">
        <v>43489</v>
      </c>
      <c r="D6042" t="s">
        <v>396</v>
      </c>
      <c r="E6042" s="1" t="s">
        <v>395</v>
      </c>
      <c r="F6042" s="4">
        <v>107.72</v>
      </c>
      <c r="G6042" s="4">
        <v>107.89</v>
      </c>
      <c r="H6042" s="4">
        <v>0.86</v>
      </c>
      <c r="I6042" s="4">
        <v>0.02</v>
      </c>
      <c r="J6042" s="4">
        <v>20.8</v>
      </c>
      <c r="K6042" s="4">
        <v>2.2000000000000002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74.25</v>
      </c>
      <c r="Y6042" s="4">
        <v>639921.48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31.56</v>
      </c>
      <c r="AG6042" s="4">
        <v>83304</v>
      </c>
      <c r="AH6042" s="4">
        <v>21168.400000000001</v>
      </c>
      <c r="AI6042" s="4">
        <v>0</v>
      </c>
      <c r="AJ6042" s="4">
        <v>0</v>
      </c>
      <c r="AK6042" s="4">
        <v>0</v>
      </c>
      <c r="AL6042" s="4">
        <v>104503.96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744425.44</v>
      </c>
      <c r="AU6042" s="4">
        <v>0</v>
      </c>
      <c r="AV6042" s="4">
        <v>0</v>
      </c>
      <c r="AW6042" s="8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25">
      <c r="A6043" s="5">
        <v>143396</v>
      </c>
      <c r="B6043" t="s">
        <v>345</v>
      </c>
      <c r="C6043" s="5">
        <v>43497</v>
      </c>
      <c r="D6043" t="s">
        <v>397</v>
      </c>
      <c r="E6043" s="1" t="s">
        <v>395</v>
      </c>
      <c r="F6043" s="4">
        <v>5.66</v>
      </c>
      <c r="G6043" s="4">
        <v>5.66</v>
      </c>
      <c r="H6043" s="4">
        <v>0</v>
      </c>
      <c r="I6043" s="4">
        <v>0</v>
      </c>
      <c r="J6043" s="4">
        <v>0.66</v>
      </c>
      <c r="K6043" s="4">
        <v>0.27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3.83</v>
      </c>
      <c r="Y6043" s="4">
        <v>33570.82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2643.3</v>
      </c>
      <c r="AH6043" s="4">
        <v>2597.94</v>
      </c>
      <c r="AI6043" s="4">
        <v>0</v>
      </c>
      <c r="AJ6043" s="4">
        <v>0</v>
      </c>
      <c r="AK6043" s="4">
        <v>0</v>
      </c>
      <c r="AL6043" s="4">
        <v>5241.24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38812.06</v>
      </c>
      <c r="AU6043" s="4">
        <v>0</v>
      </c>
      <c r="AV6043" s="4">
        <v>0</v>
      </c>
      <c r="AW6043" s="8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25">
      <c r="A6044" s="5">
        <v>143396</v>
      </c>
      <c r="B6044" t="s">
        <v>345</v>
      </c>
      <c r="C6044" s="5">
        <v>43505</v>
      </c>
      <c r="D6044" t="s">
        <v>398</v>
      </c>
      <c r="E6044" s="1" t="s">
        <v>395</v>
      </c>
      <c r="F6044" s="4">
        <v>6.71</v>
      </c>
      <c r="G6044" s="4">
        <v>6.71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6.68</v>
      </c>
      <c r="Y6044" s="4">
        <v>39798.620000000003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39798.620000000003</v>
      </c>
      <c r="AU6044" s="4">
        <v>0</v>
      </c>
      <c r="AV6044" s="4">
        <v>0</v>
      </c>
      <c r="AW6044" s="8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25">
      <c r="A6045" s="5">
        <v>143396</v>
      </c>
      <c r="B6045" t="s">
        <v>345</v>
      </c>
      <c r="C6045" s="5">
        <v>43513</v>
      </c>
      <c r="D6045" t="s">
        <v>399</v>
      </c>
      <c r="E6045" s="1" t="s">
        <v>395</v>
      </c>
      <c r="F6045" s="4">
        <v>5.1100000000000003</v>
      </c>
      <c r="G6045" s="4">
        <v>5.1100000000000003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0.28999999999999998</v>
      </c>
      <c r="V6045" s="4">
        <v>0</v>
      </c>
      <c r="W6045" s="4">
        <v>0</v>
      </c>
      <c r="X6045" s="4">
        <v>3.49</v>
      </c>
      <c r="Y6045" s="4">
        <v>30308.639999999999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0</v>
      </c>
      <c r="AI6045" s="4">
        <v>0</v>
      </c>
      <c r="AJ6045" s="4">
        <v>0</v>
      </c>
      <c r="AK6045" s="4">
        <v>0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30308.639999999999</v>
      </c>
      <c r="AU6045" s="4">
        <v>0</v>
      </c>
      <c r="AV6045" s="4">
        <v>0</v>
      </c>
      <c r="AW6045" s="8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25">
      <c r="A6046" s="5">
        <v>143396</v>
      </c>
      <c r="B6046" t="s">
        <v>345</v>
      </c>
      <c r="C6046" s="5">
        <v>43521</v>
      </c>
      <c r="D6046" t="s">
        <v>400</v>
      </c>
      <c r="E6046" s="1" t="s">
        <v>395</v>
      </c>
      <c r="F6046" s="4">
        <v>6.53</v>
      </c>
      <c r="G6046" s="4">
        <v>6.53</v>
      </c>
      <c r="H6046" s="4">
        <v>0</v>
      </c>
      <c r="I6046" s="4">
        <v>0</v>
      </c>
      <c r="J6046" s="4">
        <v>1.24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3.38</v>
      </c>
      <c r="Y6046" s="4">
        <v>38731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4966.2</v>
      </c>
      <c r="AH6046" s="4">
        <v>0</v>
      </c>
      <c r="AI6046" s="4">
        <v>0</v>
      </c>
      <c r="AJ6046" s="4">
        <v>0</v>
      </c>
      <c r="AK6046" s="4">
        <v>0</v>
      </c>
      <c r="AL6046" s="4">
        <v>4966.2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43697.2</v>
      </c>
      <c r="AU6046" s="4">
        <v>0</v>
      </c>
      <c r="AV6046" s="4">
        <v>0</v>
      </c>
      <c r="AW6046" s="8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25">
      <c r="A6047" s="5">
        <v>143396</v>
      </c>
      <c r="B6047" t="s">
        <v>345</v>
      </c>
      <c r="C6047" s="5">
        <v>43539</v>
      </c>
      <c r="D6047" t="s">
        <v>401</v>
      </c>
      <c r="E6047" s="1" t="s">
        <v>395</v>
      </c>
      <c r="F6047" s="4">
        <v>7.8</v>
      </c>
      <c r="G6047" s="4">
        <v>7.8</v>
      </c>
      <c r="H6047" s="4">
        <v>0</v>
      </c>
      <c r="I6047" s="4">
        <v>0</v>
      </c>
      <c r="J6047" s="4">
        <v>1.48</v>
      </c>
      <c r="K6047" s="4">
        <v>0.85</v>
      </c>
      <c r="L6047" s="4">
        <v>0</v>
      </c>
      <c r="M6047" s="4">
        <v>0</v>
      </c>
      <c r="N6047" s="4">
        <v>0.19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2.98</v>
      </c>
      <c r="Y6047" s="4">
        <v>46263.67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5927.4</v>
      </c>
      <c r="AH6047" s="4">
        <v>8178.7</v>
      </c>
      <c r="AI6047" s="4">
        <v>0</v>
      </c>
      <c r="AJ6047" s="4">
        <v>0</v>
      </c>
      <c r="AK6047" s="4">
        <v>4871.03</v>
      </c>
      <c r="AL6047" s="4">
        <v>18977.13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65240.800000000003</v>
      </c>
      <c r="AU6047" s="4">
        <v>0</v>
      </c>
      <c r="AV6047" s="4">
        <v>0</v>
      </c>
      <c r="AW6047" s="8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25">
      <c r="A6048" s="5">
        <v>143396</v>
      </c>
      <c r="B6048" t="s">
        <v>345</v>
      </c>
      <c r="C6048" s="5">
        <v>43547</v>
      </c>
      <c r="D6048" t="s">
        <v>402</v>
      </c>
      <c r="E6048" s="1" t="s">
        <v>395</v>
      </c>
      <c r="F6048" s="4">
        <v>1.22</v>
      </c>
      <c r="G6048" s="4">
        <v>1.22</v>
      </c>
      <c r="H6048" s="4">
        <v>0</v>
      </c>
      <c r="I6048" s="4">
        <v>0</v>
      </c>
      <c r="J6048" s="4">
        <v>0.17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1</v>
      </c>
      <c r="Y6048" s="4">
        <v>7236.11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680.85</v>
      </c>
      <c r="AH6048" s="4">
        <v>0</v>
      </c>
      <c r="AI6048" s="4">
        <v>0</v>
      </c>
      <c r="AJ6048" s="4">
        <v>0</v>
      </c>
      <c r="AK6048" s="4">
        <v>0</v>
      </c>
      <c r="AL6048" s="4">
        <v>680.85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7916.96</v>
      </c>
      <c r="AU6048" s="4">
        <v>0</v>
      </c>
      <c r="AV6048" s="4">
        <v>0</v>
      </c>
      <c r="AW6048" s="8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25">
      <c r="A6049" s="5">
        <v>143396</v>
      </c>
      <c r="B6049" t="s">
        <v>345</v>
      </c>
      <c r="C6049" s="5">
        <v>43562</v>
      </c>
      <c r="D6049" t="s">
        <v>403</v>
      </c>
      <c r="E6049" s="1" t="s">
        <v>395</v>
      </c>
      <c r="F6049" s="4">
        <v>7.06</v>
      </c>
      <c r="G6049" s="4">
        <v>7.06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1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4.63</v>
      </c>
      <c r="Y6049" s="4">
        <v>41874.550000000003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25637</v>
      </c>
      <c r="AL6049" s="4">
        <v>25637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67511.55</v>
      </c>
      <c r="AU6049" s="4">
        <v>0</v>
      </c>
      <c r="AV6049" s="4">
        <v>0</v>
      </c>
      <c r="AW6049" s="8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25">
      <c r="A6050" s="5">
        <v>143396</v>
      </c>
      <c r="B6050" t="s">
        <v>345</v>
      </c>
      <c r="C6050" s="5">
        <v>43588</v>
      </c>
      <c r="D6050" t="s">
        <v>405</v>
      </c>
      <c r="E6050" s="1" t="s">
        <v>395</v>
      </c>
      <c r="F6050" s="4">
        <v>3.42</v>
      </c>
      <c r="G6050" s="4">
        <v>3.42</v>
      </c>
      <c r="H6050" s="4">
        <v>0</v>
      </c>
      <c r="I6050" s="4">
        <v>0</v>
      </c>
      <c r="J6050" s="4">
        <v>0.97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0.37</v>
      </c>
      <c r="Y6050" s="4">
        <v>20284.84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3884.85</v>
      </c>
      <c r="AH6050" s="4">
        <v>0</v>
      </c>
      <c r="AI6050" s="4">
        <v>0</v>
      </c>
      <c r="AJ6050" s="4">
        <v>0</v>
      </c>
      <c r="AK6050" s="4">
        <v>0</v>
      </c>
      <c r="AL6050" s="4">
        <v>3884.85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24169.69</v>
      </c>
      <c r="AU6050" s="4">
        <v>0</v>
      </c>
      <c r="AV6050" s="4">
        <v>0</v>
      </c>
      <c r="AW6050" s="8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25">
      <c r="A6051" s="5">
        <v>143396</v>
      </c>
      <c r="B6051" t="s">
        <v>345</v>
      </c>
      <c r="C6051" s="5">
        <v>43596</v>
      </c>
      <c r="D6051" t="s">
        <v>406</v>
      </c>
      <c r="E6051" s="1" t="s">
        <v>395</v>
      </c>
      <c r="F6051" s="4">
        <v>2.1800000000000002</v>
      </c>
      <c r="G6051" s="4">
        <v>2.1800000000000002</v>
      </c>
      <c r="H6051" s="4">
        <v>0</v>
      </c>
      <c r="I6051" s="4">
        <v>0</v>
      </c>
      <c r="J6051" s="4">
        <v>0.12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0.12</v>
      </c>
      <c r="Y6051" s="4">
        <v>12930.1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480.6</v>
      </c>
      <c r="AH6051" s="4">
        <v>0</v>
      </c>
      <c r="AI6051" s="4">
        <v>0</v>
      </c>
      <c r="AJ6051" s="4">
        <v>0</v>
      </c>
      <c r="AK6051" s="4">
        <v>0</v>
      </c>
      <c r="AL6051" s="4">
        <v>480.6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13410.7</v>
      </c>
      <c r="AU6051" s="4">
        <v>0</v>
      </c>
      <c r="AV6051" s="4">
        <v>0</v>
      </c>
      <c r="AW6051" s="8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25">
      <c r="A6052" s="5">
        <v>143396</v>
      </c>
      <c r="B6052" t="s">
        <v>345</v>
      </c>
      <c r="C6052" s="5">
        <v>43604</v>
      </c>
      <c r="D6052" t="s">
        <v>407</v>
      </c>
      <c r="E6052" s="1" t="s">
        <v>395</v>
      </c>
      <c r="F6052" s="4">
        <v>2.84</v>
      </c>
      <c r="G6052" s="4">
        <v>2.84</v>
      </c>
      <c r="H6052" s="4">
        <v>0</v>
      </c>
      <c r="I6052" s="4">
        <v>0</v>
      </c>
      <c r="J6052" s="4">
        <v>1.1299999999999999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2.38</v>
      </c>
      <c r="Y6052" s="4">
        <v>16844.72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4525.6499999999996</v>
      </c>
      <c r="AH6052" s="4">
        <v>0</v>
      </c>
      <c r="AI6052" s="4">
        <v>0</v>
      </c>
      <c r="AJ6052" s="4">
        <v>0</v>
      </c>
      <c r="AK6052" s="4">
        <v>0</v>
      </c>
      <c r="AL6052" s="4">
        <v>4525.6499999999996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21370.37</v>
      </c>
      <c r="AU6052" s="4">
        <v>0</v>
      </c>
      <c r="AV6052" s="4">
        <v>0</v>
      </c>
      <c r="AW6052" s="8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25">
      <c r="A6053" s="5">
        <v>143396</v>
      </c>
      <c r="B6053" t="s">
        <v>345</v>
      </c>
      <c r="C6053" s="5">
        <v>43612</v>
      </c>
      <c r="D6053" t="s">
        <v>408</v>
      </c>
      <c r="E6053" s="1" t="s">
        <v>395</v>
      </c>
      <c r="F6053" s="4">
        <v>11.59</v>
      </c>
      <c r="G6053" s="4">
        <v>11.69</v>
      </c>
      <c r="H6053" s="4">
        <v>0.5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0.99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0.61</v>
      </c>
      <c r="Y6053" s="4">
        <v>69336.2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0</v>
      </c>
      <c r="AH6053" s="4">
        <v>0</v>
      </c>
      <c r="AI6053" s="4">
        <v>0</v>
      </c>
      <c r="AJ6053" s="4">
        <v>0</v>
      </c>
      <c r="AK6053" s="4">
        <v>25380.63</v>
      </c>
      <c r="AL6053" s="4">
        <v>25380.63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94716.83</v>
      </c>
      <c r="AU6053" s="4">
        <v>0</v>
      </c>
      <c r="AV6053" s="4">
        <v>0</v>
      </c>
      <c r="AW6053" s="8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25">
      <c r="A6054" s="5">
        <v>143396</v>
      </c>
      <c r="B6054" t="s">
        <v>345</v>
      </c>
      <c r="C6054" s="5">
        <v>43638</v>
      </c>
      <c r="D6054" t="s">
        <v>410</v>
      </c>
      <c r="E6054" s="1" t="s">
        <v>395</v>
      </c>
      <c r="F6054" s="4">
        <v>0.55000000000000004</v>
      </c>
      <c r="G6054" s="4">
        <v>0.55000000000000004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0.34</v>
      </c>
      <c r="Y6054" s="4">
        <v>3262.18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3262.18</v>
      </c>
      <c r="AU6054" s="4">
        <v>0</v>
      </c>
      <c r="AV6054" s="4">
        <v>0</v>
      </c>
      <c r="AW6054" s="8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25">
      <c r="A6055" s="5">
        <v>143396</v>
      </c>
      <c r="B6055" t="s">
        <v>345</v>
      </c>
      <c r="C6055" s="5">
        <v>43646</v>
      </c>
      <c r="D6055" t="s">
        <v>411</v>
      </c>
      <c r="E6055" s="1" t="s">
        <v>395</v>
      </c>
      <c r="F6055" s="4">
        <v>2.5299999999999998</v>
      </c>
      <c r="G6055" s="4">
        <v>2.5299999999999998</v>
      </c>
      <c r="H6055" s="4">
        <v>0</v>
      </c>
      <c r="I6055" s="4">
        <v>0</v>
      </c>
      <c r="J6055" s="4">
        <v>1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2.5299999999999998</v>
      </c>
      <c r="Y6055" s="4">
        <v>15006.04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4005</v>
      </c>
      <c r="AH6055" s="4">
        <v>0</v>
      </c>
      <c r="AI6055" s="4">
        <v>0</v>
      </c>
      <c r="AJ6055" s="4">
        <v>0</v>
      </c>
      <c r="AK6055" s="4">
        <v>0</v>
      </c>
      <c r="AL6055" s="4">
        <v>4005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19011.04</v>
      </c>
      <c r="AU6055" s="4">
        <v>0</v>
      </c>
      <c r="AV6055" s="4">
        <v>0</v>
      </c>
      <c r="AW6055" s="8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25">
      <c r="A6056" s="5">
        <v>143396</v>
      </c>
      <c r="B6056" t="s">
        <v>345</v>
      </c>
      <c r="C6056" s="5">
        <v>43653</v>
      </c>
      <c r="D6056" t="s">
        <v>412</v>
      </c>
      <c r="E6056" s="1" t="s">
        <v>395</v>
      </c>
      <c r="F6056" s="4">
        <v>4.58</v>
      </c>
      <c r="G6056" s="4">
        <v>4.58</v>
      </c>
      <c r="H6056" s="4">
        <v>0</v>
      </c>
      <c r="I6056" s="4">
        <v>0.4</v>
      </c>
      <c r="J6056" s="4">
        <v>0.94</v>
      </c>
      <c r="K6056" s="4">
        <v>1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4.58</v>
      </c>
      <c r="Y6056" s="4">
        <v>27165.08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631.20000000000005</v>
      </c>
      <c r="AG6056" s="4">
        <v>3764.7</v>
      </c>
      <c r="AH6056" s="4">
        <v>9622</v>
      </c>
      <c r="AI6056" s="4">
        <v>0</v>
      </c>
      <c r="AJ6056" s="4">
        <v>0</v>
      </c>
      <c r="AK6056" s="4">
        <v>0</v>
      </c>
      <c r="AL6056" s="4">
        <v>14017.9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41182.980000000003</v>
      </c>
      <c r="AU6056" s="4">
        <v>0</v>
      </c>
      <c r="AV6056" s="4">
        <v>0</v>
      </c>
      <c r="AW6056" s="8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25">
      <c r="A6057" s="5">
        <v>143396</v>
      </c>
      <c r="B6057" t="s">
        <v>345</v>
      </c>
      <c r="C6057" s="5">
        <v>43661</v>
      </c>
      <c r="D6057" t="s">
        <v>413</v>
      </c>
      <c r="E6057" s="1" t="s">
        <v>395</v>
      </c>
      <c r="F6057" s="4">
        <v>5.87</v>
      </c>
      <c r="G6057" s="4">
        <v>5.87</v>
      </c>
      <c r="H6057" s="4">
        <v>0</v>
      </c>
      <c r="I6057" s="4">
        <v>0</v>
      </c>
      <c r="J6057" s="4">
        <v>1.07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0.95</v>
      </c>
      <c r="Y6057" s="4">
        <v>34816.379999999997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4285.3500000000004</v>
      </c>
      <c r="AH6057" s="4">
        <v>0</v>
      </c>
      <c r="AI6057" s="4">
        <v>0</v>
      </c>
      <c r="AJ6057" s="4">
        <v>0</v>
      </c>
      <c r="AK6057" s="4">
        <v>0</v>
      </c>
      <c r="AL6057" s="4">
        <v>4285.3500000000004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39101.730000000003</v>
      </c>
      <c r="AU6057" s="4">
        <v>0</v>
      </c>
      <c r="AV6057" s="4">
        <v>0</v>
      </c>
      <c r="AW6057" s="8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25">
      <c r="A6058" s="5">
        <v>143396</v>
      </c>
      <c r="B6058" t="s">
        <v>345</v>
      </c>
      <c r="C6058" s="5">
        <v>43687</v>
      </c>
      <c r="D6058" t="s">
        <v>414</v>
      </c>
      <c r="E6058" s="1" t="s">
        <v>395</v>
      </c>
      <c r="F6058" s="4">
        <v>0.87</v>
      </c>
      <c r="G6058" s="4">
        <v>0.87</v>
      </c>
      <c r="H6058" s="4">
        <v>0</v>
      </c>
      <c r="I6058" s="4">
        <v>7.0000000000000007E-2</v>
      </c>
      <c r="J6058" s="4">
        <v>0</v>
      </c>
      <c r="K6058" s="4">
        <v>0.02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0.87</v>
      </c>
      <c r="Y6058" s="4">
        <v>5160.18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110.46</v>
      </c>
      <c r="AG6058" s="4">
        <v>0</v>
      </c>
      <c r="AH6058" s="4">
        <v>192.44</v>
      </c>
      <c r="AI6058" s="4">
        <v>0</v>
      </c>
      <c r="AJ6058" s="4">
        <v>0</v>
      </c>
      <c r="AK6058" s="4">
        <v>0</v>
      </c>
      <c r="AL6058" s="4">
        <v>302.89999999999998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5463.08</v>
      </c>
      <c r="AU6058" s="4">
        <v>0</v>
      </c>
      <c r="AV6058" s="4">
        <v>0</v>
      </c>
      <c r="AW6058" s="8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s="5">
        <v>143396</v>
      </c>
      <c r="B6059" t="s">
        <v>345</v>
      </c>
      <c r="C6059" s="5">
        <v>43695</v>
      </c>
      <c r="D6059" t="s">
        <v>415</v>
      </c>
      <c r="E6059" s="1" t="s">
        <v>395</v>
      </c>
      <c r="F6059" s="4">
        <v>4.59</v>
      </c>
      <c r="G6059" s="4">
        <v>4.59</v>
      </c>
      <c r="H6059" s="4">
        <v>0</v>
      </c>
      <c r="I6059" s="4">
        <v>0</v>
      </c>
      <c r="J6059" s="4">
        <v>0.56000000000000005</v>
      </c>
      <c r="K6059" s="4">
        <v>0</v>
      </c>
      <c r="L6059" s="4">
        <v>0</v>
      </c>
      <c r="M6059" s="4">
        <v>0</v>
      </c>
      <c r="N6059" s="4">
        <v>0.87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4.28</v>
      </c>
      <c r="Y6059" s="4">
        <v>27224.39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2242.8000000000002</v>
      </c>
      <c r="AH6059" s="4">
        <v>0</v>
      </c>
      <c r="AI6059" s="4">
        <v>0</v>
      </c>
      <c r="AJ6059" s="4">
        <v>0</v>
      </c>
      <c r="AK6059" s="4">
        <v>22304.19</v>
      </c>
      <c r="AL6059" s="4">
        <v>24546.99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51771.38</v>
      </c>
      <c r="AU6059" s="4">
        <v>0</v>
      </c>
      <c r="AV6059" s="4">
        <v>0</v>
      </c>
      <c r="AW6059" s="8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s="5">
        <v>143396</v>
      </c>
      <c r="B6060" t="s">
        <v>345</v>
      </c>
      <c r="C6060" s="5">
        <v>43703</v>
      </c>
      <c r="D6060" t="s">
        <v>416</v>
      </c>
      <c r="E6060" s="1" t="s">
        <v>395</v>
      </c>
      <c r="F6060" s="4">
        <v>2.16</v>
      </c>
      <c r="G6060" s="4">
        <v>2.16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0.08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0.65</v>
      </c>
      <c r="Y6060" s="4">
        <v>12811.48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2050.96</v>
      </c>
      <c r="AL6060" s="4">
        <v>2050.96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14862.44</v>
      </c>
      <c r="AU6060" s="4">
        <v>0</v>
      </c>
      <c r="AV6060" s="4">
        <v>0</v>
      </c>
      <c r="AW6060" s="8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s="5">
        <v>143396</v>
      </c>
      <c r="B6061" t="s">
        <v>345</v>
      </c>
      <c r="C6061" s="5">
        <v>43711</v>
      </c>
      <c r="D6061" t="s">
        <v>417</v>
      </c>
      <c r="E6061" s="1" t="s">
        <v>395</v>
      </c>
      <c r="F6061" s="4">
        <v>27.32</v>
      </c>
      <c r="G6061" s="4">
        <v>27.32</v>
      </c>
      <c r="H6061" s="4">
        <v>0</v>
      </c>
      <c r="I6061" s="4">
        <v>0</v>
      </c>
      <c r="J6061" s="4">
        <v>1.53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18.670000000000002</v>
      </c>
      <c r="Y6061" s="4">
        <v>162041.48000000001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6127.65</v>
      </c>
      <c r="AH6061" s="4">
        <v>0</v>
      </c>
      <c r="AI6061" s="4">
        <v>0</v>
      </c>
      <c r="AJ6061" s="4">
        <v>0</v>
      </c>
      <c r="AK6061" s="4">
        <v>0</v>
      </c>
      <c r="AL6061" s="4">
        <v>6127.65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168169.13</v>
      </c>
      <c r="AU6061" s="4">
        <v>0</v>
      </c>
      <c r="AV6061" s="4">
        <v>0</v>
      </c>
      <c r="AW6061" s="8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s="5">
        <v>143396</v>
      </c>
      <c r="B6062" t="s">
        <v>345</v>
      </c>
      <c r="C6062" s="5">
        <v>43729</v>
      </c>
      <c r="D6062" t="s">
        <v>418</v>
      </c>
      <c r="E6062" s="1" t="s">
        <v>395</v>
      </c>
      <c r="F6062" s="4">
        <v>0.43</v>
      </c>
      <c r="G6062" s="4">
        <v>0.43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0.3</v>
      </c>
      <c r="Y6062" s="4">
        <v>2550.4299999999998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2550.4299999999998</v>
      </c>
      <c r="AU6062" s="4">
        <v>0</v>
      </c>
      <c r="AV6062" s="4">
        <v>0</v>
      </c>
      <c r="AW6062" s="8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s="5">
        <v>143396</v>
      </c>
      <c r="B6063" t="s">
        <v>345</v>
      </c>
      <c r="C6063" s="5">
        <v>43737</v>
      </c>
      <c r="D6063" t="s">
        <v>419</v>
      </c>
      <c r="E6063" s="1" t="s">
        <v>395</v>
      </c>
      <c r="F6063" s="4">
        <v>1.36</v>
      </c>
      <c r="G6063" s="4">
        <v>1.36</v>
      </c>
      <c r="H6063" s="4">
        <v>0</v>
      </c>
      <c r="I6063" s="4">
        <v>0</v>
      </c>
      <c r="J6063" s="4">
        <v>0.18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1</v>
      </c>
      <c r="Y6063" s="4">
        <v>8066.49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720.9</v>
      </c>
      <c r="AH6063" s="4">
        <v>0</v>
      </c>
      <c r="AI6063" s="4">
        <v>0</v>
      </c>
      <c r="AJ6063" s="4">
        <v>0</v>
      </c>
      <c r="AK6063" s="4">
        <v>0</v>
      </c>
      <c r="AL6063" s="4">
        <v>720.9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8787.39</v>
      </c>
      <c r="AU6063" s="4">
        <v>0</v>
      </c>
      <c r="AV6063" s="4">
        <v>0</v>
      </c>
      <c r="AW6063" s="8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s="5">
        <v>143396</v>
      </c>
      <c r="B6064" t="s">
        <v>345</v>
      </c>
      <c r="C6064" s="5">
        <v>43745</v>
      </c>
      <c r="D6064" t="s">
        <v>420</v>
      </c>
      <c r="E6064" s="1" t="s">
        <v>395</v>
      </c>
      <c r="F6064" s="4">
        <v>9.1199999999999992</v>
      </c>
      <c r="G6064" s="4">
        <v>9.1199999999999992</v>
      </c>
      <c r="H6064" s="4">
        <v>0</v>
      </c>
      <c r="I6064" s="4">
        <v>0</v>
      </c>
      <c r="J6064" s="4">
        <v>0.93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6.89</v>
      </c>
      <c r="Y6064" s="4">
        <v>54092.91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3724.65</v>
      </c>
      <c r="AH6064" s="4">
        <v>0</v>
      </c>
      <c r="AI6064" s="4">
        <v>0</v>
      </c>
      <c r="AJ6064" s="4">
        <v>0</v>
      </c>
      <c r="AK6064" s="4">
        <v>0</v>
      </c>
      <c r="AL6064" s="4">
        <v>3724.65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57817.56</v>
      </c>
      <c r="AU6064" s="4">
        <v>0</v>
      </c>
      <c r="AV6064" s="4">
        <v>0</v>
      </c>
      <c r="AW6064" s="8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s="5">
        <v>143396</v>
      </c>
      <c r="B6065" t="s">
        <v>345</v>
      </c>
      <c r="C6065" s="5">
        <v>43752</v>
      </c>
      <c r="D6065" t="s">
        <v>381</v>
      </c>
      <c r="E6065" s="1" t="s">
        <v>395</v>
      </c>
      <c r="F6065" s="4">
        <v>74.180000000000007</v>
      </c>
      <c r="G6065" s="4">
        <v>74.180000000000007</v>
      </c>
      <c r="H6065" s="4">
        <v>0</v>
      </c>
      <c r="I6065" s="4">
        <v>1.34</v>
      </c>
      <c r="J6065" s="4">
        <v>13.18</v>
      </c>
      <c r="K6065" s="4">
        <v>0.45</v>
      </c>
      <c r="L6065" s="4">
        <v>0</v>
      </c>
      <c r="M6065" s="4">
        <v>0.81</v>
      </c>
      <c r="N6065" s="4">
        <v>2.83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44.59</v>
      </c>
      <c r="Y6065" s="4">
        <v>439979.38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2114.52</v>
      </c>
      <c r="AG6065" s="4">
        <v>52785.9</v>
      </c>
      <c r="AH6065" s="4">
        <v>4329.8999999999996</v>
      </c>
      <c r="AI6065" s="4">
        <v>0</v>
      </c>
      <c r="AJ6065" s="4">
        <v>14085.9</v>
      </c>
      <c r="AK6065" s="4">
        <v>72552.710000000006</v>
      </c>
      <c r="AL6065" s="4">
        <v>145868.93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585848.31000000006</v>
      </c>
      <c r="AU6065" s="4">
        <v>0</v>
      </c>
      <c r="AV6065" s="4">
        <v>0</v>
      </c>
      <c r="AW6065" s="8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s="5">
        <v>143396</v>
      </c>
      <c r="B6066" t="s">
        <v>345</v>
      </c>
      <c r="C6066" s="5">
        <v>43760</v>
      </c>
      <c r="D6066" t="s">
        <v>421</v>
      </c>
      <c r="E6066" s="1" t="s">
        <v>395</v>
      </c>
      <c r="F6066" s="4">
        <v>2.0099999999999998</v>
      </c>
      <c r="G6066" s="4">
        <v>2.0099999999999998</v>
      </c>
      <c r="H6066" s="4">
        <v>0</v>
      </c>
      <c r="I6066" s="4">
        <v>0</v>
      </c>
      <c r="J6066" s="4">
        <v>0.72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1.92</v>
      </c>
      <c r="Y6066" s="4">
        <v>11921.79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2883.6</v>
      </c>
      <c r="AH6066" s="4">
        <v>0</v>
      </c>
      <c r="AI6066" s="4">
        <v>0</v>
      </c>
      <c r="AJ6066" s="4">
        <v>0</v>
      </c>
      <c r="AK6066" s="4">
        <v>0</v>
      </c>
      <c r="AL6066" s="4">
        <v>2883.6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14805.39</v>
      </c>
      <c r="AU6066" s="4">
        <v>0</v>
      </c>
      <c r="AV6066" s="4">
        <v>0</v>
      </c>
      <c r="AW6066" s="8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s="5">
        <v>143396</v>
      </c>
      <c r="B6067" t="s">
        <v>345</v>
      </c>
      <c r="C6067" s="5">
        <v>43778</v>
      </c>
      <c r="D6067" t="s">
        <v>422</v>
      </c>
      <c r="E6067" s="1" t="s">
        <v>395</v>
      </c>
      <c r="F6067" s="4">
        <v>0.33</v>
      </c>
      <c r="G6067" s="4">
        <v>0.33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0.33</v>
      </c>
      <c r="Y6067" s="4">
        <v>1957.31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1957.31</v>
      </c>
      <c r="AU6067" s="4">
        <v>0</v>
      </c>
      <c r="AV6067" s="4">
        <v>0</v>
      </c>
      <c r="AW6067" s="8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s="5">
        <v>143396</v>
      </c>
      <c r="B6068" t="s">
        <v>345</v>
      </c>
      <c r="C6068" s="5">
        <v>43786</v>
      </c>
      <c r="D6068" t="s">
        <v>423</v>
      </c>
      <c r="E6068" s="1" t="s">
        <v>395</v>
      </c>
      <c r="F6068" s="4">
        <v>122.91</v>
      </c>
      <c r="G6068" s="4">
        <v>122.91</v>
      </c>
      <c r="H6068" s="4">
        <v>0</v>
      </c>
      <c r="I6068" s="4">
        <v>0.78</v>
      </c>
      <c r="J6068" s="4">
        <v>17.71</v>
      </c>
      <c r="K6068" s="4">
        <v>1.46</v>
      </c>
      <c r="L6068" s="4">
        <v>0</v>
      </c>
      <c r="M6068" s="4">
        <v>0</v>
      </c>
      <c r="N6068" s="4">
        <v>2.16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0.71</v>
      </c>
      <c r="V6068" s="4">
        <v>0</v>
      </c>
      <c r="W6068" s="4">
        <v>0</v>
      </c>
      <c r="X6068" s="4">
        <v>94.22</v>
      </c>
      <c r="Y6068" s="4">
        <v>729008.71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1230.8399999999999</v>
      </c>
      <c r="AG6068" s="4">
        <v>70928.55</v>
      </c>
      <c r="AH6068" s="4">
        <v>14048.12</v>
      </c>
      <c r="AI6068" s="4">
        <v>0</v>
      </c>
      <c r="AJ6068" s="4">
        <v>0</v>
      </c>
      <c r="AK6068" s="4">
        <v>55375.92</v>
      </c>
      <c r="AL6068" s="4">
        <v>141583.43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870592.14</v>
      </c>
      <c r="AU6068" s="4">
        <v>0</v>
      </c>
      <c r="AV6068" s="4">
        <v>0</v>
      </c>
      <c r="AW6068" s="8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s="5">
        <v>143396</v>
      </c>
      <c r="B6069" t="s">
        <v>345</v>
      </c>
      <c r="C6069" s="5">
        <v>43794</v>
      </c>
      <c r="D6069" t="s">
        <v>424</v>
      </c>
      <c r="E6069" s="1" t="s">
        <v>395</v>
      </c>
      <c r="F6069" s="4">
        <v>17.010000000000002</v>
      </c>
      <c r="G6069" s="4">
        <v>17.010000000000002</v>
      </c>
      <c r="H6069" s="4">
        <v>0</v>
      </c>
      <c r="I6069" s="4">
        <v>0.83</v>
      </c>
      <c r="J6069" s="4">
        <v>1.18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11.87</v>
      </c>
      <c r="Y6069" s="4">
        <v>100890.39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1309.74</v>
      </c>
      <c r="AG6069" s="4">
        <v>4725.8999999999996</v>
      </c>
      <c r="AH6069" s="4">
        <v>0</v>
      </c>
      <c r="AI6069" s="4">
        <v>0</v>
      </c>
      <c r="AJ6069" s="4">
        <v>0</v>
      </c>
      <c r="AK6069" s="4">
        <v>0</v>
      </c>
      <c r="AL6069" s="4">
        <v>6035.64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106926.03</v>
      </c>
      <c r="AU6069" s="4">
        <v>0</v>
      </c>
      <c r="AV6069" s="4">
        <v>0</v>
      </c>
      <c r="AW6069" s="8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s="5">
        <v>143396</v>
      </c>
      <c r="B6070" t="s">
        <v>345</v>
      </c>
      <c r="C6070" s="5">
        <v>43802</v>
      </c>
      <c r="D6070" t="s">
        <v>425</v>
      </c>
      <c r="E6070" s="1" t="s">
        <v>395</v>
      </c>
      <c r="F6070" s="4">
        <v>165.81</v>
      </c>
      <c r="G6070" s="4">
        <v>165.81</v>
      </c>
      <c r="H6070" s="4">
        <v>0</v>
      </c>
      <c r="I6070" s="4">
        <v>0.59</v>
      </c>
      <c r="J6070" s="4">
        <v>22.68</v>
      </c>
      <c r="K6070" s="4">
        <v>2.65</v>
      </c>
      <c r="L6070" s="4">
        <v>0</v>
      </c>
      <c r="M6070" s="4">
        <v>0.56000000000000005</v>
      </c>
      <c r="N6070" s="4">
        <v>4.66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1.7</v>
      </c>
      <c r="V6070" s="4">
        <v>0</v>
      </c>
      <c r="W6070" s="4">
        <v>0</v>
      </c>
      <c r="X6070" s="4">
        <v>105.79</v>
      </c>
      <c r="Y6070" s="4">
        <v>983458.9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931.02</v>
      </c>
      <c r="AG6070" s="4">
        <v>90833.4</v>
      </c>
      <c r="AH6070" s="4">
        <v>25498.3</v>
      </c>
      <c r="AI6070" s="4">
        <v>0</v>
      </c>
      <c r="AJ6070" s="4">
        <v>9738.4</v>
      </c>
      <c r="AK6070" s="4">
        <v>119468.42</v>
      </c>
      <c r="AL6070" s="4">
        <v>246469.54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1229928.44</v>
      </c>
      <c r="AU6070" s="4">
        <v>0</v>
      </c>
      <c r="AV6070" s="4">
        <v>0</v>
      </c>
      <c r="AW6070" s="8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s="5">
        <v>143396</v>
      </c>
      <c r="B6071" t="s">
        <v>345</v>
      </c>
      <c r="C6071" s="5">
        <v>43810</v>
      </c>
      <c r="D6071" t="s">
        <v>426</v>
      </c>
      <c r="E6071" s="1" t="s">
        <v>395</v>
      </c>
      <c r="F6071" s="4">
        <v>1.22</v>
      </c>
      <c r="G6071" s="4">
        <v>1.22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0.27</v>
      </c>
      <c r="Y6071" s="4">
        <v>7236.11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0</v>
      </c>
      <c r="AH6071" s="4">
        <v>0</v>
      </c>
      <c r="AI6071" s="4">
        <v>0</v>
      </c>
      <c r="AJ6071" s="4">
        <v>0</v>
      </c>
      <c r="AK6071" s="4">
        <v>0</v>
      </c>
      <c r="AL6071" s="4">
        <v>0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7236.11</v>
      </c>
      <c r="AU6071" s="4">
        <v>0</v>
      </c>
      <c r="AV6071" s="4">
        <v>0</v>
      </c>
      <c r="AW6071" s="8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s="5">
        <v>143396</v>
      </c>
      <c r="B6072" t="s">
        <v>345</v>
      </c>
      <c r="C6072" s="5">
        <v>43828</v>
      </c>
      <c r="D6072" t="s">
        <v>427</v>
      </c>
      <c r="E6072" s="1" t="s">
        <v>395</v>
      </c>
      <c r="F6072" s="4">
        <v>0.47</v>
      </c>
      <c r="G6072" s="4">
        <v>0.47</v>
      </c>
      <c r="H6072" s="4">
        <v>0</v>
      </c>
      <c r="I6072" s="4">
        <v>0</v>
      </c>
      <c r="J6072" s="4">
        <v>0.09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0.26</v>
      </c>
      <c r="Y6072" s="4">
        <v>2787.68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360.45</v>
      </c>
      <c r="AH6072" s="4">
        <v>0</v>
      </c>
      <c r="AI6072" s="4">
        <v>0</v>
      </c>
      <c r="AJ6072" s="4">
        <v>0</v>
      </c>
      <c r="AK6072" s="4">
        <v>0</v>
      </c>
      <c r="AL6072" s="4">
        <v>360.45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3148.13</v>
      </c>
      <c r="AU6072" s="4">
        <v>0</v>
      </c>
      <c r="AV6072" s="4">
        <v>0</v>
      </c>
      <c r="AW6072" s="8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s="5">
        <v>143396</v>
      </c>
      <c r="B6073" t="s">
        <v>345</v>
      </c>
      <c r="C6073" s="5">
        <v>43836</v>
      </c>
      <c r="D6073" t="s">
        <v>428</v>
      </c>
      <c r="E6073" s="1" t="s">
        <v>395</v>
      </c>
      <c r="F6073" s="4">
        <v>8.5299999999999994</v>
      </c>
      <c r="G6073" s="4">
        <v>8.5299999999999994</v>
      </c>
      <c r="H6073" s="4">
        <v>0</v>
      </c>
      <c r="I6073" s="4">
        <v>0</v>
      </c>
      <c r="J6073" s="4">
        <v>1.94</v>
      </c>
      <c r="K6073" s="4">
        <v>1</v>
      </c>
      <c r="L6073" s="4">
        <v>0</v>
      </c>
      <c r="M6073" s="4">
        <v>0</v>
      </c>
      <c r="N6073" s="4">
        <v>0.5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1.1499999999999999</v>
      </c>
      <c r="Y6073" s="4">
        <v>50593.48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7769.7</v>
      </c>
      <c r="AH6073" s="4">
        <v>9622</v>
      </c>
      <c r="AI6073" s="4">
        <v>0</v>
      </c>
      <c r="AJ6073" s="4">
        <v>0</v>
      </c>
      <c r="AK6073" s="4">
        <v>12818.5</v>
      </c>
      <c r="AL6073" s="4">
        <v>30210.2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80803.679999999993</v>
      </c>
      <c r="AU6073" s="4">
        <v>0</v>
      </c>
      <c r="AV6073" s="4">
        <v>0</v>
      </c>
      <c r="AW6073" s="8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s="5">
        <v>143396</v>
      </c>
      <c r="B6074" t="s">
        <v>345</v>
      </c>
      <c r="C6074" s="5">
        <v>43844</v>
      </c>
      <c r="D6074" t="s">
        <v>370</v>
      </c>
      <c r="E6074" s="1" t="s">
        <v>395</v>
      </c>
      <c r="F6074" s="4">
        <v>51.63</v>
      </c>
      <c r="G6074" s="4">
        <v>51.63</v>
      </c>
      <c r="H6074" s="4">
        <v>0</v>
      </c>
      <c r="I6074" s="4">
        <v>1</v>
      </c>
      <c r="J6074" s="4">
        <v>4.46</v>
      </c>
      <c r="K6074" s="4">
        <v>0.75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0.13</v>
      </c>
      <c r="V6074" s="4">
        <v>0</v>
      </c>
      <c r="W6074" s="4">
        <v>0</v>
      </c>
      <c r="X6074" s="4">
        <v>37.840000000000003</v>
      </c>
      <c r="Y6074" s="4">
        <v>306229.92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1578</v>
      </c>
      <c r="AG6074" s="4">
        <v>17862.3</v>
      </c>
      <c r="AH6074" s="4">
        <v>7216.5</v>
      </c>
      <c r="AI6074" s="4">
        <v>0</v>
      </c>
      <c r="AJ6074" s="4">
        <v>0</v>
      </c>
      <c r="AK6074" s="4">
        <v>0</v>
      </c>
      <c r="AL6074" s="4">
        <v>26656.799999999999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332886.71999999997</v>
      </c>
      <c r="AU6074" s="4">
        <v>0</v>
      </c>
      <c r="AV6074" s="4">
        <v>0</v>
      </c>
      <c r="AW6074" s="8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s="5">
        <v>143396</v>
      </c>
      <c r="B6075" t="s">
        <v>345</v>
      </c>
      <c r="C6075" s="5">
        <v>43851</v>
      </c>
      <c r="D6075" t="s">
        <v>429</v>
      </c>
      <c r="E6075" s="1" t="s">
        <v>395</v>
      </c>
      <c r="F6075" s="4">
        <v>2.14</v>
      </c>
      <c r="G6075" s="4">
        <v>2.14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1</v>
      </c>
      <c r="Y6075" s="4">
        <v>12692.85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12692.85</v>
      </c>
      <c r="AU6075" s="4">
        <v>0</v>
      </c>
      <c r="AV6075" s="4">
        <v>0</v>
      </c>
      <c r="AW6075" s="8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s="5">
        <v>143396</v>
      </c>
      <c r="B6076" t="s">
        <v>345</v>
      </c>
      <c r="C6076" s="5">
        <v>43869</v>
      </c>
      <c r="D6076" t="s">
        <v>430</v>
      </c>
      <c r="E6076" s="1" t="s">
        <v>395</v>
      </c>
      <c r="F6076" s="4">
        <v>5.84</v>
      </c>
      <c r="G6076" s="4">
        <v>5.84</v>
      </c>
      <c r="H6076" s="4">
        <v>0</v>
      </c>
      <c r="I6076" s="4">
        <v>0</v>
      </c>
      <c r="J6076" s="4">
        <v>0.7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4</v>
      </c>
      <c r="Y6076" s="4">
        <v>34638.44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2803.5</v>
      </c>
      <c r="AH6076" s="4">
        <v>0</v>
      </c>
      <c r="AI6076" s="4">
        <v>0</v>
      </c>
      <c r="AJ6076" s="4">
        <v>0</v>
      </c>
      <c r="AK6076" s="4">
        <v>0</v>
      </c>
      <c r="AL6076" s="4">
        <v>2803.5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37441.94</v>
      </c>
      <c r="AU6076" s="4">
        <v>0</v>
      </c>
      <c r="AV6076" s="4">
        <v>0</v>
      </c>
      <c r="AW6076" s="8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s="5">
        <v>143396</v>
      </c>
      <c r="B6077" t="s">
        <v>345</v>
      </c>
      <c r="C6077" s="5">
        <v>43877</v>
      </c>
      <c r="D6077" t="s">
        <v>431</v>
      </c>
      <c r="E6077" s="1" t="s">
        <v>395</v>
      </c>
      <c r="F6077" s="4">
        <v>4.04</v>
      </c>
      <c r="G6077" s="4">
        <v>4.04</v>
      </c>
      <c r="H6077" s="4">
        <v>0</v>
      </c>
      <c r="I6077" s="4">
        <v>0</v>
      </c>
      <c r="J6077" s="4">
        <v>0.27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1.1599999999999999</v>
      </c>
      <c r="Y6077" s="4">
        <v>23962.21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1081.3499999999999</v>
      </c>
      <c r="AH6077" s="4">
        <v>0</v>
      </c>
      <c r="AI6077" s="4">
        <v>0</v>
      </c>
      <c r="AJ6077" s="4">
        <v>0</v>
      </c>
      <c r="AK6077" s="4">
        <v>0</v>
      </c>
      <c r="AL6077" s="4">
        <v>1081.3499999999999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25043.56</v>
      </c>
      <c r="AU6077" s="4">
        <v>0</v>
      </c>
      <c r="AV6077" s="4">
        <v>0</v>
      </c>
      <c r="AW6077" s="8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s="5">
        <v>143396</v>
      </c>
      <c r="B6078" t="s">
        <v>345</v>
      </c>
      <c r="C6078" s="5">
        <v>43885</v>
      </c>
      <c r="D6078" t="s">
        <v>918</v>
      </c>
      <c r="E6078" s="1" t="s">
        <v>395</v>
      </c>
      <c r="F6078" s="4">
        <v>0.05</v>
      </c>
      <c r="G6078" s="4">
        <v>0.05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0.05</v>
      </c>
      <c r="Y6078" s="4">
        <v>296.56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0</v>
      </c>
      <c r="AH6078" s="4">
        <v>0</v>
      </c>
      <c r="AI6078" s="4">
        <v>0</v>
      </c>
      <c r="AJ6078" s="4">
        <v>0</v>
      </c>
      <c r="AK6078" s="4">
        <v>0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296.56</v>
      </c>
      <c r="AU6078" s="4">
        <v>0</v>
      </c>
      <c r="AV6078" s="4">
        <v>0</v>
      </c>
      <c r="AW6078" s="8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s="5">
        <v>143396</v>
      </c>
      <c r="B6079" t="s">
        <v>345</v>
      </c>
      <c r="C6079" s="5">
        <v>43893</v>
      </c>
      <c r="D6079" t="s">
        <v>432</v>
      </c>
      <c r="E6079" s="1" t="s">
        <v>395</v>
      </c>
      <c r="F6079" s="4">
        <v>0.83</v>
      </c>
      <c r="G6079" s="4">
        <v>0.83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0</v>
      </c>
      <c r="Y6079" s="4">
        <v>4922.93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4922.93</v>
      </c>
      <c r="AU6079" s="4">
        <v>0</v>
      </c>
      <c r="AV6079" s="4">
        <v>0</v>
      </c>
      <c r="AW6079" s="8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s="5">
        <v>143396</v>
      </c>
      <c r="B6080" t="s">
        <v>345</v>
      </c>
      <c r="C6080" s="5">
        <v>43901</v>
      </c>
      <c r="D6080" t="s">
        <v>433</v>
      </c>
      <c r="E6080" s="1" t="s">
        <v>395</v>
      </c>
      <c r="F6080" s="4">
        <v>6.83</v>
      </c>
      <c r="G6080" s="4">
        <v>6.83</v>
      </c>
      <c r="H6080" s="4">
        <v>0</v>
      </c>
      <c r="I6080" s="4">
        <v>0</v>
      </c>
      <c r="J6080" s="4">
        <v>0.43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5.6</v>
      </c>
      <c r="Y6080" s="4">
        <v>40510.370000000003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1722.15</v>
      </c>
      <c r="AH6080" s="4">
        <v>0</v>
      </c>
      <c r="AI6080" s="4">
        <v>0</v>
      </c>
      <c r="AJ6080" s="4">
        <v>0</v>
      </c>
      <c r="AK6080" s="4">
        <v>0</v>
      </c>
      <c r="AL6080" s="4">
        <v>1722.15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42232.52</v>
      </c>
      <c r="AU6080" s="4">
        <v>0</v>
      </c>
      <c r="AV6080" s="4">
        <v>0</v>
      </c>
      <c r="AW6080" s="8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s="5">
        <v>143396</v>
      </c>
      <c r="B6081" t="s">
        <v>345</v>
      </c>
      <c r="C6081" s="5">
        <v>43919</v>
      </c>
      <c r="D6081" t="s">
        <v>872</v>
      </c>
      <c r="E6081" s="1" t="s">
        <v>395</v>
      </c>
      <c r="F6081" s="4">
        <v>3.86</v>
      </c>
      <c r="G6081" s="4">
        <v>3.86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2.6</v>
      </c>
      <c r="Y6081" s="4">
        <v>22894.59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22894.59</v>
      </c>
      <c r="AU6081" s="4">
        <v>0</v>
      </c>
      <c r="AV6081" s="4">
        <v>0</v>
      </c>
      <c r="AW6081" s="8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s="5">
        <v>143396</v>
      </c>
      <c r="B6082" t="s">
        <v>345</v>
      </c>
      <c r="C6082" s="5">
        <v>43927</v>
      </c>
      <c r="D6082" t="s">
        <v>434</v>
      </c>
      <c r="E6082" s="1" t="s">
        <v>395</v>
      </c>
      <c r="F6082" s="4">
        <v>2.57</v>
      </c>
      <c r="G6082" s="4">
        <v>2.57</v>
      </c>
      <c r="H6082" s="4">
        <v>0</v>
      </c>
      <c r="I6082" s="4">
        <v>0</v>
      </c>
      <c r="J6082" s="4">
        <v>0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1</v>
      </c>
      <c r="V6082" s="4">
        <v>0</v>
      </c>
      <c r="W6082" s="4">
        <v>0</v>
      </c>
      <c r="X6082" s="4">
        <v>1</v>
      </c>
      <c r="Y6082" s="4">
        <v>15243.29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0</v>
      </c>
      <c r="AH6082" s="4">
        <v>0</v>
      </c>
      <c r="AI6082" s="4">
        <v>0</v>
      </c>
      <c r="AJ6082" s="4">
        <v>0</v>
      </c>
      <c r="AK6082" s="4">
        <v>0</v>
      </c>
      <c r="AL6082" s="4">
        <v>0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15243.29</v>
      </c>
      <c r="AU6082" s="4">
        <v>0</v>
      </c>
      <c r="AV6082" s="4">
        <v>0</v>
      </c>
      <c r="AW6082" s="8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s="5">
        <v>143396</v>
      </c>
      <c r="B6083" t="s">
        <v>345</v>
      </c>
      <c r="C6083" s="5">
        <v>43935</v>
      </c>
      <c r="D6083" t="s">
        <v>435</v>
      </c>
      <c r="E6083" s="1" t="s">
        <v>395</v>
      </c>
      <c r="F6083" s="4">
        <v>0.83</v>
      </c>
      <c r="G6083" s="4">
        <v>0.83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0.2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0.45</v>
      </c>
      <c r="Y6083" s="4">
        <v>4922.93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5127.3999999999996</v>
      </c>
      <c r="AL6083" s="4">
        <v>5127.3999999999996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10050.33</v>
      </c>
      <c r="AU6083" s="4">
        <v>0</v>
      </c>
      <c r="AV6083" s="4">
        <v>0</v>
      </c>
      <c r="AW6083" s="8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s="5">
        <v>143396</v>
      </c>
      <c r="B6084" t="s">
        <v>345</v>
      </c>
      <c r="C6084" s="5">
        <v>43943</v>
      </c>
      <c r="D6084" t="s">
        <v>436</v>
      </c>
      <c r="E6084" s="1" t="s">
        <v>395</v>
      </c>
      <c r="F6084" s="4">
        <v>23.14</v>
      </c>
      <c r="G6084" s="4">
        <v>23.14</v>
      </c>
      <c r="H6084" s="4">
        <v>0</v>
      </c>
      <c r="I6084" s="4">
        <v>0</v>
      </c>
      <c r="J6084" s="4">
        <v>2.5</v>
      </c>
      <c r="K6084" s="4">
        <v>0.49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16.36</v>
      </c>
      <c r="Y6084" s="4">
        <v>137248.89000000001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10012.5</v>
      </c>
      <c r="AH6084" s="4">
        <v>4714.78</v>
      </c>
      <c r="AI6084" s="4">
        <v>0</v>
      </c>
      <c r="AJ6084" s="4">
        <v>0</v>
      </c>
      <c r="AK6084" s="4">
        <v>0</v>
      </c>
      <c r="AL6084" s="4">
        <v>14727.28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151976.17000000001</v>
      </c>
      <c r="AU6084" s="4">
        <v>0</v>
      </c>
      <c r="AV6084" s="4">
        <v>0</v>
      </c>
      <c r="AW6084" s="8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s="5">
        <v>143396</v>
      </c>
      <c r="B6085" t="s">
        <v>345</v>
      </c>
      <c r="C6085" s="5">
        <v>43950</v>
      </c>
      <c r="D6085" t="s">
        <v>437</v>
      </c>
      <c r="E6085" s="1" t="s">
        <v>395</v>
      </c>
      <c r="F6085" s="4">
        <v>16.760000000000002</v>
      </c>
      <c r="G6085" s="4">
        <v>16.760000000000002</v>
      </c>
      <c r="H6085" s="4">
        <v>0</v>
      </c>
      <c r="I6085" s="4">
        <v>0.23</v>
      </c>
      <c r="J6085" s="4">
        <v>2.5</v>
      </c>
      <c r="K6085" s="4">
        <v>0.37</v>
      </c>
      <c r="L6085" s="4">
        <v>0</v>
      </c>
      <c r="M6085" s="4">
        <v>0</v>
      </c>
      <c r="N6085" s="4">
        <v>0.49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7.25</v>
      </c>
      <c r="Y6085" s="4">
        <v>99407.58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362.94</v>
      </c>
      <c r="AG6085" s="4">
        <v>10012.5</v>
      </c>
      <c r="AH6085" s="4">
        <v>3560.14</v>
      </c>
      <c r="AI6085" s="4">
        <v>0</v>
      </c>
      <c r="AJ6085" s="4">
        <v>0</v>
      </c>
      <c r="AK6085" s="4">
        <v>12562.13</v>
      </c>
      <c r="AL6085" s="4">
        <v>26497.71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125905.29</v>
      </c>
      <c r="AU6085" s="4">
        <v>0</v>
      </c>
      <c r="AV6085" s="4">
        <v>0</v>
      </c>
      <c r="AW6085" s="8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s="5">
        <v>143396</v>
      </c>
      <c r="B6086" t="s">
        <v>345</v>
      </c>
      <c r="C6086" s="5">
        <v>43968</v>
      </c>
      <c r="D6086" t="s">
        <v>371</v>
      </c>
      <c r="E6086" s="1" t="s">
        <v>395</v>
      </c>
      <c r="F6086" s="4">
        <v>4.79</v>
      </c>
      <c r="G6086" s="4">
        <v>4.79</v>
      </c>
      <c r="H6086" s="4">
        <v>0</v>
      </c>
      <c r="I6086" s="4">
        <v>0</v>
      </c>
      <c r="J6086" s="4">
        <v>0.14000000000000001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3.53</v>
      </c>
      <c r="Y6086" s="4">
        <v>28410.639999999999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560.70000000000005</v>
      </c>
      <c r="AH6086" s="4">
        <v>0</v>
      </c>
      <c r="AI6086" s="4">
        <v>0</v>
      </c>
      <c r="AJ6086" s="4">
        <v>0</v>
      </c>
      <c r="AK6086" s="4">
        <v>0</v>
      </c>
      <c r="AL6086" s="4">
        <v>560.70000000000005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28971.34</v>
      </c>
      <c r="AU6086" s="4">
        <v>0</v>
      </c>
      <c r="AV6086" s="4">
        <v>0</v>
      </c>
      <c r="AW6086" s="8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s="5">
        <v>143396</v>
      </c>
      <c r="B6087" t="s">
        <v>345</v>
      </c>
      <c r="C6087" s="5">
        <v>43984</v>
      </c>
      <c r="D6087" t="s">
        <v>439</v>
      </c>
      <c r="E6087" s="1" t="s">
        <v>395</v>
      </c>
      <c r="F6087" s="4">
        <v>1.88</v>
      </c>
      <c r="G6087" s="4">
        <v>1.88</v>
      </c>
      <c r="H6087" s="4">
        <v>0</v>
      </c>
      <c r="I6087" s="4">
        <v>0</v>
      </c>
      <c r="J6087" s="4">
        <v>0.78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0.99</v>
      </c>
      <c r="Y6087" s="4">
        <v>11150.73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3123.9</v>
      </c>
      <c r="AH6087" s="4">
        <v>0</v>
      </c>
      <c r="AI6087" s="4">
        <v>0</v>
      </c>
      <c r="AJ6087" s="4">
        <v>0</v>
      </c>
      <c r="AK6087" s="4">
        <v>0</v>
      </c>
      <c r="AL6087" s="4">
        <v>3123.9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14274.63</v>
      </c>
      <c r="AU6087" s="4">
        <v>0</v>
      </c>
      <c r="AV6087" s="4">
        <v>0</v>
      </c>
      <c r="AW6087" s="8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s="5">
        <v>143396</v>
      </c>
      <c r="B6088" t="s">
        <v>345</v>
      </c>
      <c r="C6088" s="5">
        <v>43992</v>
      </c>
      <c r="D6088" t="s">
        <v>440</v>
      </c>
      <c r="E6088" s="1" t="s">
        <v>395</v>
      </c>
      <c r="F6088" s="4">
        <v>1.27</v>
      </c>
      <c r="G6088" s="4">
        <v>1.27</v>
      </c>
      <c r="H6088" s="4">
        <v>0</v>
      </c>
      <c r="I6088" s="4">
        <v>0.03</v>
      </c>
      <c r="J6088" s="4">
        <v>0.27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0.15</v>
      </c>
      <c r="Y6088" s="4">
        <v>7532.67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47.34</v>
      </c>
      <c r="AG6088" s="4">
        <v>1081.3499999999999</v>
      </c>
      <c r="AH6088" s="4">
        <v>0</v>
      </c>
      <c r="AI6088" s="4">
        <v>0</v>
      </c>
      <c r="AJ6088" s="4">
        <v>0</v>
      </c>
      <c r="AK6088" s="4">
        <v>0</v>
      </c>
      <c r="AL6088" s="4">
        <v>1128.69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8661.36</v>
      </c>
      <c r="AU6088" s="4">
        <v>0</v>
      </c>
      <c r="AV6088" s="4">
        <v>0</v>
      </c>
      <c r="AW6088" s="8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s="5">
        <v>143396</v>
      </c>
      <c r="B6089" t="s">
        <v>345</v>
      </c>
      <c r="C6089" s="5">
        <v>44008</v>
      </c>
      <c r="D6089" t="s">
        <v>441</v>
      </c>
      <c r="E6089" s="1" t="s">
        <v>395</v>
      </c>
      <c r="F6089" s="4">
        <v>3.66</v>
      </c>
      <c r="G6089" s="4">
        <v>3.66</v>
      </c>
      <c r="H6089" s="4">
        <v>0</v>
      </c>
      <c r="I6089" s="4">
        <v>0</v>
      </c>
      <c r="J6089" s="4">
        <v>2.73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2.16</v>
      </c>
      <c r="Y6089" s="4">
        <v>21708.34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10933.65</v>
      </c>
      <c r="AH6089" s="4">
        <v>0</v>
      </c>
      <c r="AI6089" s="4">
        <v>0</v>
      </c>
      <c r="AJ6089" s="4">
        <v>0</v>
      </c>
      <c r="AK6089" s="4">
        <v>0</v>
      </c>
      <c r="AL6089" s="4">
        <v>10933.65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32641.99</v>
      </c>
      <c r="AU6089" s="4">
        <v>0</v>
      </c>
      <c r="AV6089" s="4">
        <v>0</v>
      </c>
      <c r="AW6089" s="8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s="5">
        <v>143396</v>
      </c>
      <c r="B6090" t="s">
        <v>345</v>
      </c>
      <c r="C6090" s="5">
        <v>44016</v>
      </c>
      <c r="D6090" t="s">
        <v>442</v>
      </c>
      <c r="E6090" s="1" t="s">
        <v>395</v>
      </c>
      <c r="F6090" s="4">
        <v>3.29</v>
      </c>
      <c r="G6090" s="4">
        <v>3.29</v>
      </c>
      <c r="H6090" s="4">
        <v>0</v>
      </c>
      <c r="I6090" s="4">
        <v>0</v>
      </c>
      <c r="J6090" s="4">
        <v>0.4</v>
      </c>
      <c r="K6090" s="4">
        <v>0</v>
      </c>
      <c r="L6090" s="4">
        <v>0</v>
      </c>
      <c r="M6090" s="4">
        <v>0</v>
      </c>
      <c r="N6090" s="4">
        <v>0.6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1.76</v>
      </c>
      <c r="Y6090" s="4">
        <v>19513.78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1602</v>
      </c>
      <c r="AH6090" s="4">
        <v>0</v>
      </c>
      <c r="AI6090" s="4">
        <v>0</v>
      </c>
      <c r="AJ6090" s="4">
        <v>0</v>
      </c>
      <c r="AK6090" s="4">
        <v>15382.2</v>
      </c>
      <c r="AL6090" s="4">
        <v>16984.2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36497.980000000003</v>
      </c>
      <c r="AU6090" s="4">
        <v>0</v>
      </c>
      <c r="AV6090" s="4">
        <v>0</v>
      </c>
      <c r="AW6090" s="8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s="5">
        <v>143396</v>
      </c>
      <c r="B6091" t="s">
        <v>345</v>
      </c>
      <c r="C6091" s="5">
        <v>44024</v>
      </c>
      <c r="D6091" t="s">
        <v>443</v>
      </c>
      <c r="E6091" s="1" t="s">
        <v>395</v>
      </c>
      <c r="F6091" s="4">
        <v>0.82</v>
      </c>
      <c r="G6091" s="4">
        <v>0.82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0.62</v>
      </c>
      <c r="Y6091" s="4">
        <v>4863.62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0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4863.62</v>
      </c>
      <c r="AU6091" s="4">
        <v>0</v>
      </c>
      <c r="AV6091" s="4">
        <v>0</v>
      </c>
      <c r="AW6091" s="8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s="5">
        <v>143396</v>
      </c>
      <c r="B6092" t="s">
        <v>345</v>
      </c>
      <c r="C6092" s="5">
        <v>44032</v>
      </c>
      <c r="D6092" t="s">
        <v>444</v>
      </c>
      <c r="E6092" s="1" t="s">
        <v>395</v>
      </c>
      <c r="F6092" s="4">
        <v>2.13</v>
      </c>
      <c r="G6092" s="4">
        <v>2.13</v>
      </c>
      <c r="H6092" s="4">
        <v>0</v>
      </c>
      <c r="I6092" s="4">
        <v>0</v>
      </c>
      <c r="J6092" s="4">
        <v>0.96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1.46</v>
      </c>
      <c r="Y6092" s="4">
        <v>12633.54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3844.8</v>
      </c>
      <c r="AH6092" s="4">
        <v>0</v>
      </c>
      <c r="AI6092" s="4">
        <v>0</v>
      </c>
      <c r="AJ6092" s="4">
        <v>0</v>
      </c>
      <c r="AK6092" s="4">
        <v>0</v>
      </c>
      <c r="AL6092" s="4">
        <v>3844.8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16478.34</v>
      </c>
      <c r="AU6092" s="4">
        <v>0</v>
      </c>
      <c r="AV6092" s="4">
        <v>0</v>
      </c>
      <c r="AW6092" s="8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s="5">
        <v>143396</v>
      </c>
      <c r="B6093" t="s">
        <v>345</v>
      </c>
      <c r="C6093" s="5">
        <v>44040</v>
      </c>
      <c r="D6093" t="s">
        <v>445</v>
      </c>
      <c r="E6093" s="1" t="s">
        <v>395</v>
      </c>
      <c r="F6093" s="4">
        <v>11.75</v>
      </c>
      <c r="G6093" s="4">
        <v>11.75</v>
      </c>
      <c r="H6093" s="4">
        <v>0</v>
      </c>
      <c r="I6093" s="4">
        <v>0</v>
      </c>
      <c r="J6093" s="4">
        <v>0.39</v>
      </c>
      <c r="K6093" s="4">
        <v>0</v>
      </c>
      <c r="L6093" s="4">
        <v>0</v>
      </c>
      <c r="M6093" s="4">
        <v>0</v>
      </c>
      <c r="N6093" s="4">
        <v>1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8.19</v>
      </c>
      <c r="Y6093" s="4">
        <v>69692.070000000007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1561.95</v>
      </c>
      <c r="AH6093" s="4">
        <v>0</v>
      </c>
      <c r="AI6093" s="4">
        <v>0</v>
      </c>
      <c r="AJ6093" s="4">
        <v>0</v>
      </c>
      <c r="AK6093" s="4">
        <v>25637</v>
      </c>
      <c r="AL6093" s="4">
        <v>27198.95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96891.02</v>
      </c>
      <c r="AU6093" s="4">
        <v>0</v>
      </c>
      <c r="AV6093" s="4">
        <v>0</v>
      </c>
      <c r="AW6093" s="8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s="5">
        <v>143396</v>
      </c>
      <c r="B6094" t="s">
        <v>345</v>
      </c>
      <c r="C6094" s="5">
        <v>44057</v>
      </c>
      <c r="D6094" t="s">
        <v>446</v>
      </c>
      <c r="E6094" s="1" t="s">
        <v>395</v>
      </c>
      <c r="F6094" s="4">
        <v>3.05</v>
      </c>
      <c r="G6094" s="4">
        <v>3.05</v>
      </c>
      <c r="H6094" s="4">
        <v>0</v>
      </c>
      <c r="I6094" s="4">
        <v>0</v>
      </c>
      <c r="J6094" s="4">
        <v>0.97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3</v>
      </c>
      <c r="Y6094" s="4">
        <v>18090.28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3884.85</v>
      </c>
      <c r="AH6094" s="4">
        <v>0</v>
      </c>
      <c r="AI6094" s="4">
        <v>0</v>
      </c>
      <c r="AJ6094" s="4">
        <v>0</v>
      </c>
      <c r="AK6094" s="4">
        <v>0</v>
      </c>
      <c r="AL6094" s="4">
        <v>3884.85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21975.13</v>
      </c>
      <c r="AU6094" s="4">
        <v>0</v>
      </c>
      <c r="AV6094" s="4">
        <v>0</v>
      </c>
      <c r="AW6094" s="8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s="5">
        <v>143396</v>
      </c>
      <c r="B6095" t="s">
        <v>345</v>
      </c>
      <c r="C6095" s="5">
        <v>44073</v>
      </c>
      <c r="D6095" t="s">
        <v>903</v>
      </c>
      <c r="E6095" s="1" t="s">
        <v>395</v>
      </c>
      <c r="F6095" s="4">
        <v>0.02</v>
      </c>
      <c r="G6095" s="4">
        <v>0.02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</v>
      </c>
      <c r="Y6095" s="4">
        <v>118.62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118.62</v>
      </c>
      <c r="AU6095" s="4">
        <v>0</v>
      </c>
      <c r="AV6095" s="4">
        <v>0</v>
      </c>
      <c r="AW6095" s="8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s="5">
        <v>143396</v>
      </c>
      <c r="B6096" t="s">
        <v>345</v>
      </c>
      <c r="C6096" s="5">
        <v>44081</v>
      </c>
      <c r="D6096" t="s">
        <v>382</v>
      </c>
      <c r="E6096" s="1" t="s">
        <v>395</v>
      </c>
      <c r="F6096" s="4">
        <v>9.5500000000000007</v>
      </c>
      <c r="G6096" s="4">
        <v>9.5500000000000007</v>
      </c>
      <c r="H6096" s="4">
        <v>0</v>
      </c>
      <c r="I6096" s="4">
        <v>0</v>
      </c>
      <c r="J6096" s="4">
        <v>0.8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0.26</v>
      </c>
      <c r="V6096" s="4">
        <v>0</v>
      </c>
      <c r="W6096" s="4">
        <v>0</v>
      </c>
      <c r="X6096" s="4">
        <v>4.76</v>
      </c>
      <c r="Y6096" s="4">
        <v>56643.34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3204</v>
      </c>
      <c r="AH6096" s="4">
        <v>0</v>
      </c>
      <c r="AI6096" s="4">
        <v>0</v>
      </c>
      <c r="AJ6096" s="4">
        <v>0</v>
      </c>
      <c r="AK6096" s="4">
        <v>0</v>
      </c>
      <c r="AL6096" s="4">
        <v>3204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59847.34</v>
      </c>
      <c r="AU6096" s="4">
        <v>0</v>
      </c>
      <c r="AV6096" s="4">
        <v>0</v>
      </c>
      <c r="AW6096" s="8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s="5">
        <v>143396</v>
      </c>
      <c r="B6097" t="s">
        <v>345</v>
      </c>
      <c r="C6097" s="5">
        <v>44099</v>
      </c>
      <c r="D6097" t="s">
        <v>448</v>
      </c>
      <c r="E6097" s="1" t="s">
        <v>395</v>
      </c>
      <c r="F6097" s="4">
        <v>2.68</v>
      </c>
      <c r="G6097" s="4">
        <v>2.68</v>
      </c>
      <c r="H6097" s="4">
        <v>0</v>
      </c>
      <c r="I6097" s="4">
        <v>0</v>
      </c>
      <c r="J6097" s="4">
        <v>0</v>
      </c>
      <c r="K6097" s="4">
        <v>0.28000000000000003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1.32</v>
      </c>
      <c r="Y6097" s="4">
        <v>15895.72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2694.16</v>
      </c>
      <c r="AI6097" s="4">
        <v>0</v>
      </c>
      <c r="AJ6097" s="4">
        <v>0</v>
      </c>
      <c r="AK6097" s="4">
        <v>0</v>
      </c>
      <c r="AL6097" s="4">
        <v>2694.16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18589.88</v>
      </c>
      <c r="AU6097" s="4">
        <v>0</v>
      </c>
      <c r="AV6097" s="4">
        <v>0</v>
      </c>
      <c r="AW6097" s="8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s="5">
        <v>143396</v>
      </c>
      <c r="B6098" t="s">
        <v>345</v>
      </c>
      <c r="C6098" s="5">
        <v>44107</v>
      </c>
      <c r="D6098" t="s">
        <v>449</v>
      </c>
      <c r="E6098" s="1" t="s">
        <v>395</v>
      </c>
      <c r="F6098" s="4">
        <v>13.52</v>
      </c>
      <c r="G6098" s="4">
        <v>13.52</v>
      </c>
      <c r="H6098" s="4">
        <v>0</v>
      </c>
      <c r="I6098" s="4">
        <v>0</v>
      </c>
      <c r="J6098" s="4">
        <v>2.13</v>
      </c>
      <c r="K6098" s="4">
        <v>0.22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4.53</v>
      </c>
      <c r="Y6098" s="4">
        <v>80190.36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8530.65</v>
      </c>
      <c r="AH6098" s="4">
        <v>2116.84</v>
      </c>
      <c r="AI6098" s="4">
        <v>0</v>
      </c>
      <c r="AJ6098" s="4">
        <v>0</v>
      </c>
      <c r="AK6098" s="4">
        <v>0</v>
      </c>
      <c r="AL6098" s="4">
        <v>10647.49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90837.85</v>
      </c>
      <c r="AU6098" s="4">
        <v>0</v>
      </c>
      <c r="AV6098" s="4">
        <v>0</v>
      </c>
      <c r="AW6098" s="8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s="5">
        <v>143396</v>
      </c>
      <c r="B6099" t="s">
        <v>345</v>
      </c>
      <c r="C6099" s="5">
        <v>44115</v>
      </c>
      <c r="D6099" t="s">
        <v>450</v>
      </c>
      <c r="E6099" s="1" t="s">
        <v>395</v>
      </c>
      <c r="F6099" s="4">
        <v>5.67</v>
      </c>
      <c r="G6099" s="4">
        <v>5.67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1.1599999999999999</v>
      </c>
      <c r="Y6099" s="4">
        <v>33630.129999999997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33630.129999999997</v>
      </c>
      <c r="AU6099" s="4">
        <v>0</v>
      </c>
      <c r="AV6099" s="4">
        <v>0</v>
      </c>
      <c r="AW6099" s="8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s="5">
        <v>143396</v>
      </c>
      <c r="B6100" t="s">
        <v>345</v>
      </c>
      <c r="C6100" s="5">
        <v>44123</v>
      </c>
      <c r="D6100" t="s">
        <v>451</v>
      </c>
      <c r="E6100" s="1" t="s">
        <v>395</v>
      </c>
      <c r="F6100" s="4">
        <v>1.45</v>
      </c>
      <c r="G6100" s="4">
        <v>1.45</v>
      </c>
      <c r="H6100" s="4">
        <v>0</v>
      </c>
      <c r="I6100" s="4">
        <v>0</v>
      </c>
      <c r="J6100" s="4">
        <v>0.15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0.23</v>
      </c>
      <c r="Y6100" s="4">
        <v>8600.2999999999993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600.75</v>
      </c>
      <c r="AH6100" s="4">
        <v>0</v>
      </c>
      <c r="AI6100" s="4">
        <v>0</v>
      </c>
      <c r="AJ6100" s="4">
        <v>0</v>
      </c>
      <c r="AK6100" s="4">
        <v>0</v>
      </c>
      <c r="AL6100" s="4">
        <v>600.75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9201.0499999999993</v>
      </c>
      <c r="AU6100" s="4">
        <v>0</v>
      </c>
      <c r="AV6100" s="4">
        <v>0</v>
      </c>
      <c r="AW6100" s="8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s="5">
        <v>143396</v>
      </c>
      <c r="B6101" t="s">
        <v>345</v>
      </c>
      <c r="C6101" s="5">
        <v>44131</v>
      </c>
      <c r="D6101" t="s">
        <v>452</v>
      </c>
      <c r="E6101" s="1" t="s">
        <v>395</v>
      </c>
      <c r="F6101" s="4">
        <v>1.33</v>
      </c>
      <c r="G6101" s="4">
        <v>1.33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0.56999999999999995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</v>
      </c>
      <c r="Y6101" s="4">
        <v>7888.55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14613.09</v>
      </c>
      <c r="AL6101" s="4">
        <v>14613.09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22501.64</v>
      </c>
      <c r="AU6101" s="4">
        <v>0</v>
      </c>
      <c r="AV6101" s="4">
        <v>0</v>
      </c>
      <c r="AW6101" s="8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s="5">
        <v>143396</v>
      </c>
      <c r="B6102" t="s">
        <v>345</v>
      </c>
      <c r="C6102" s="5">
        <v>44149</v>
      </c>
      <c r="D6102" t="s">
        <v>453</v>
      </c>
      <c r="E6102" s="1" t="s">
        <v>395</v>
      </c>
      <c r="F6102" s="4">
        <v>0.26</v>
      </c>
      <c r="G6102" s="4">
        <v>0.26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0.25</v>
      </c>
      <c r="Y6102" s="4">
        <v>1542.12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1542.12</v>
      </c>
      <c r="AU6102" s="4">
        <v>0</v>
      </c>
      <c r="AV6102" s="4">
        <v>0</v>
      </c>
      <c r="AW6102" s="8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s="5">
        <v>143396</v>
      </c>
      <c r="B6103" t="s">
        <v>345</v>
      </c>
      <c r="C6103" s="5">
        <v>44156</v>
      </c>
      <c r="D6103" t="s">
        <v>454</v>
      </c>
      <c r="E6103" s="1" t="s">
        <v>395</v>
      </c>
      <c r="F6103" s="4">
        <v>5.99</v>
      </c>
      <c r="G6103" s="4">
        <v>5.99</v>
      </c>
      <c r="H6103" s="4">
        <v>0</v>
      </c>
      <c r="I6103" s="4">
        <v>0.01</v>
      </c>
      <c r="J6103" s="4">
        <v>2.0099999999999998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3.47</v>
      </c>
      <c r="Y6103" s="4">
        <v>35528.129999999997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15.78</v>
      </c>
      <c r="AG6103" s="4">
        <v>8050.05</v>
      </c>
      <c r="AH6103" s="4">
        <v>0</v>
      </c>
      <c r="AI6103" s="4">
        <v>0</v>
      </c>
      <c r="AJ6103" s="4">
        <v>0</v>
      </c>
      <c r="AK6103" s="4">
        <v>0</v>
      </c>
      <c r="AL6103" s="4">
        <v>8065.83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43593.96</v>
      </c>
      <c r="AU6103" s="4">
        <v>0</v>
      </c>
      <c r="AV6103" s="4">
        <v>0</v>
      </c>
      <c r="AW6103" s="8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s="5">
        <v>143396</v>
      </c>
      <c r="B6104" t="s">
        <v>345</v>
      </c>
      <c r="C6104" s="5">
        <v>44164</v>
      </c>
      <c r="D6104" t="s">
        <v>455</v>
      </c>
      <c r="E6104" s="1" t="s">
        <v>395</v>
      </c>
      <c r="F6104" s="4">
        <v>4.1500000000000004</v>
      </c>
      <c r="G6104" s="4">
        <v>4.1500000000000004</v>
      </c>
      <c r="H6104" s="4">
        <v>0</v>
      </c>
      <c r="I6104" s="4">
        <v>0</v>
      </c>
      <c r="J6104" s="4">
        <v>0.45</v>
      </c>
      <c r="K6104" s="4">
        <v>0.16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2.17</v>
      </c>
      <c r="Y6104" s="4">
        <v>24614.65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1802.25</v>
      </c>
      <c r="AH6104" s="4">
        <v>1539.52</v>
      </c>
      <c r="AI6104" s="4">
        <v>0</v>
      </c>
      <c r="AJ6104" s="4">
        <v>0</v>
      </c>
      <c r="AK6104" s="4">
        <v>0</v>
      </c>
      <c r="AL6104" s="4">
        <v>3341.77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27956.42</v>
      </c>
      <c r="AU6104" s="4">
        <v>0</v>
      </c>
      <c r="AV6104" s="4">
        <v>0</v>
      </c>
      <c r="AW6104" s="8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s="5">
        <v>143396</v>
      </c>
      <c r="B6105" t="s">
        <v>345</v>
      </c>
      <c r="C6105" s="5">
        <v>44172</v>
      </c>
      <c r="D6105" t="s">
        <v>456</v>
      </c>
      <c r="E6105" s="1" t="s">
        <v>395</v>
      </c>
      <c r="F6105" s="4">
        <v>1.42</v>
      </c>
      <c r="G6105" s="4">
        <v>1.42</v>
      </c>
      <c r="H6105" s="4">
        <v>0</v>
      </c>
      <c r="I6105" s="4">
        <v>0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0.26</v>
      </c>
      <c r="Y6105" s="4">
        <v>8422.36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8422.36</v>
      </c>
      <c r="AU6105" s="4">
        <v>0</v>
      </c>
      <c r="AV6105" s="4">
        <v>0</v>
      </c>
      <c r="AW6105" s="8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s="5">
        <v>143396</v>
      </c>
      <c r="B6106" t="s">
        <v>345</v>
      </c>
      <c r="C6106" s="5">
        <v>44180</v>
      </c>
      <c r="D6106" t="s">
        <v>457</v>
      </c>
      <c r="E6106" s="1" t="s">
        <v>395</v>
      </c>
      <c r="F6106" s="4">
        <v>2.61</v>
      </c>
      <c r="G6106" s="4">
        <v>2.61</v>
      </c>
      <c r="H6106" s="4">
        <v>0</v>
      </c>
      <c r="I6106" s="4">
        <v>0</v>
      </c>
      <c r="J6106" s="4">
        <v>1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0.66</v>
      </c>
      <c r="Y6106" s="4">
        <v>15480.54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4005</v>
      </c>
      <c r="AH6106" s="4">
        <v>0</v>
      </c>
      <c r="AI6106" s="4">
        <v>0</v>
      </c>
      <c r="AJ6106" s="4">
        <v>0</v>
      </c>
      <c r="AK6106" s="4">
        <v>0</v>
      </c>
      <c r="AL6106" s="4">
        <v>4005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19485.54</v>
      </c>
      <c r="AU6106" s="4">
        <v>0</v>
      </c>
      <c r="AV6106" s="4">
        <v>0</v>
      </c>
      <c r="AW6106" s="8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s="5">
        <v>143396</v>
      </c>
      <c r="B6107" t="s">
        <v>345</v>
      </c>
      <c r="C6107" s="5">
        <v>44198</v>
      </c>
      <c r="D6107" t="s">
        <v>458</v>
      </c>
      <c r="E6107" s="1" t="s">
        <v>395</v>
      </c>
      <c r="F6107" s="4">
        <v>4.53</v>
      </c>
      <c r="G6107" s="4">
        <v>4.53</v>
      </c>
      <c r="H6107" s="4">
        <v>0</v>
      </c>
      <c r="I6107" s="4">
        <v>0</v>
      </c>
      <c r="J6107" s="4">
        <v>0.82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4.41</v>
      </c>
      <c r="Y6107" s="4">
        <v>26868.52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3284.1</v>
      </c>
      <c r="AH6107" s="4">
        <v>0</v>
      </c>
      <c r="AI6107" s="4">
        <v>0</v>
      </c>
      <c r="AJ6107" s="4">
        <v>0</v>
      </c>
      <c r="AK6107" s="4">
        <v>0</v>
      </c>
      <c r="AL6107" s="4">
        <v>3284.1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30152.62</v>
      </c>
      <c r="AU6107" s="4">
        <v>0</v>
      </c>
      <c r="AV6107" s="4">
        <v>0</v>
      </c>
      <c r="AW6107" s="8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s="5">
        <v>143396</v>
      </c>
      <c r="B6108" t="s">
        <v>345</v>
      </c>
      <c r="C6108" s="5">
        <v>44206</v>
      </c>
      <c r="D6108" t="s">
        <v>459</v>
      </c>
      <c r="E6108" s="1" t="s">
        <v>395</v>
      </c>
      <c r="F6108" s="4">
        <v>11.85</v>
      </c>
      <c r="G6108" s="4">
        <v>11.85</v>
      </c>
      <c r="H6108" s="4">
        <v>0</v>
      </c>
      <c r="I6108" s="4">
        <v>0</v>
      </c>
      <c r="J6108" s="4">
        <v>0.54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5.88</v>
      </c>
      <c r="Y6108" s="4">
        <v>70285.19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2162.6999999999998</v>
      </c>
      <c r="AH6108" s="4">
        <v>0</v>
      </c>
      <c r="AI6108" s="4">
        <v>0</v>
      </c>
      <c r="AJ6108" s="4">
        <v>0</v>
      </c>
      <c r="AK6108" s="4">
        <v>0</v>
      </c>
      <c r="AL6108" s="4">
        <v>2162.6999999999998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72447.89</v>
      </c>
      <c r="AU6108" s="4">
        <v>0</v>
      </c>
      <c r="AV6108" s="4">
        <v>0</v>
      </c>
      <c r="AW6108" s="8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s="5">
        <v>143396</v>
      </c>
      <c r="B6109" t="s">
        <v>345</v>
      </c>
      <c r="C6109" s="5">
        <v>44214</v>
      </c>
      <c r="D6109" t="s">
        <v>460</v>
      </c>
      <c r="E6109" s="1" t="s">
        <v>395</v>
      </c>
      <c r="F6109" s="4">
        <v>7.56</v>
      </c>
      <c r="G6109" s="4">
        <v>7.56</v>
      </c>
      <c r="H6109" s="4">
        <v>0</v>
      </c>
      <c r="I6109" s="4">
        <v>0</v>
      </c>
      <c r="J6109" s="4">
        <v>1.1599999999999999</v>
      </c>
      <c r="K6109" s="4">
        <v>1.1200000000000001</v>
      </c>
      <c r="L6109" s="4">
        <v>0</v>
      </c>
      <c r="M6109" s="4">
        <v>0.36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3.72</v>
      </c>
      <c r="Y6109" s="4">
        <v>44840.17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4645.8</v>
      </c>
      <c r="AH6109" s="4">
        <v>10776.64</v>
      </c>
      <c r="AI6109" s="4">
        <v>0</v>
      </c>
      <c r="AJ6109" s="4">
        <v>6260.4</v>
      </c>
      <c r="AK6109" s="4">
        <v>0</v>
      </c>
      <c r="AL6109" s="4">
        <v>21682.84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66523.009999999995</v>
      </c>
      <c r="AU6109" s="4">
        <v>0</v>
      </c>
      <c r="AV6109" s="4">
        <v>0</v>
      </c>
      <c r="AW6109" s="8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s="5">
        <v>143396</v>
      </c>
      <c r="B6110" t="s">
        <v>345</v>
      </c>
      <c r="C6110" s="5">
        <v>44222</v>
      </c>
      <c r="D6110" t="s">
        <v>461</v>
      </c>
      <c r="E6110" s="1" t="s">
        <v>395</v>
      </c>
      <c r="F6110" s="4">
        <v>14.18</v>
      </c>
      <c r="G6110" s="4">
        <v>14.18</v>
      </c>
      <c r="H6110" s="4">
        <v>0</v>
      </c>
      <c r="I6110" s="4">
        <v>0</v>
      </c>
      <c r="J6110" s="4">
        <v>3.97</v>
      </c>
      <c r="K6110" s="4">
        <v>0.68</v>
      </c>
      <c r="L6110" s="4">
        <v>0</v>
      </c>
      <c r="M6110" s="4">
        <v>0</v>
      </c>
      <c r="N6110" s="4">
        <v>0.6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12.53</v>
      </c>
      <c r="Y6110" s="4">
        <v>84104.98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15899.85</v>
      </c>
      <c r="AH6110" s="4">
        <v>6542.96</v>
      </c>
      <c r="AI6110" s="4">
        <v>0</v>
      </c>
      <c r="AJ6110" s="4">
        <v>0</v>
      </c>
      <c r="AK6110" s="4">
        <v>15382.2</v>
      </c>
      <c r="AL6110" s="4">
        <v>37825.01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121929.99</v>
      </c>
      <c r="AU6110" s="4">
        <v>0</v>
      </c>
      <c r="AV6110" s="4">
        <v>0</v>
      </c>
      <c r="AW6110" s="8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s="5">
        <v>143396</v>
      </c>
      <c r="B6111" t="s">
        <v>345</v>
      </c>
      <c r="C6111" s="5">
        <v>44230</v>
      </c>
      <c r="D6111" t="s">
        <v>383</v>
      </c>
      <c r="E6111" s="1" t="s">
        <v>395</v>
      </c>
      <c r="F6111" s="4">
        <v>1.47</v>
      </c>
      <c r="G6111" s="4">
        <v>1.47</v>
      </c>
      <c r="H6111" s="4">
        <v>0</v>
      </c>
      <c r="I6111" s="4">
        <v>0</v>
      </c>
      <c r="J6111" s="4">
        <v>0.23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1.34</v>
      </c>
      <c r="Y6111" s="4">
        <v>8718.92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921.15</v>
      </c>
      <c r="AH6111" s="4">
        <v>0</v>
      </c>
      <c r="AI6111" s="4">
        <v>0</v>
      </c>
      <c r="AJ6111" s="4">
        <v>0</v>
      </c>
      <c r="AK6111" s="4">
        <v>0</v>
      </c>
      <c r="AL6111" s="4">
        <v>921.15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9640.07</v>
      </c>
      <c r="AU6111" s="4">
        <v>0</v>
      </c>
      <c r="AV6111" s="4">
        <v>0</v>
      </c>
      <c r="AW6111" s="8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s="5">
        <v>143396</v>
      </c>
      <c r="B6112" t="s">
        <v>345</v>
      </c>
      <c r="C6112" s="5">
        <v>44248</v>
      </c>
      <c r="D6112" t="s">
        <v>462</v>
      </c>
      <c r="E6112" s="1" t="s">
        <v>395</v>
      </c>
      <c r="F6112" s="4">
        <v>0.04</v>
      </c>
      <c r="G6112" s="4">
        <v>0.04</v>
      </c>
      <c r="H6112" s="4">
        <v>0</v>
      </c>
      <c r="I6112" s="4">
        <v>0</v>
      </c>
      <c r="J6112" s="4">
        <v>0.04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0.04</v>
      </c>
      <c r="Y6112" s="4">
        <v>237.25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160.19999999999999</v>
      </c>
      <c r="AH6112" s="4">
        <v>0</v>
      </c>
      <c r="AI6112" s="4">
        <v>0</v>
      </c>
      <c r="AJ6112" s="4">
        <v>0</v>
      </c>
      <c r="AK6112" s="4">
        <v>0</v>
      </c>
      <c r="AL6112" s="4">
        <v>160.19999999999999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397.45</v>
      </c>
      <c r="AU6112" s="4">
        <v>0</v>
      </c>
      <c r="AV6112" s="4">
        <v>0</v>
      </c>
      <c r="AW6112" s="8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s="5">
        <v>143396</v>
      </c>
      <c r="B6113" t="s">
        <v>345</v>
      </c>
      <c r="C6113" s="5">
        <v>44255</v>
      </c>
      <c r="D6113" t="s">
        <v>463</v>
      </c>
      <c r="E6113" s="1" t="s">
        <v>395</v>
      </c>
      <c r="F6113" s="4">
        <v>1.1100000000000001</v>
      </c>
      <c r="G6113" s="4">
        <v>1.1100000000000001</v>
      </c>
      <c r="H6113" s="4">
        <v>0</v>
      </c>
      <c r="I6113" s="4">
        <v>0</v>
      </c>
      <c r="J6113" s="4">
        <v>0.37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0.15</v>
      </c>
      <c r="Y6113" s="4">
        <v>6583.68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1481.85</v>
      </c>
      <c r="AH6113" s="4">
        <v>0</v>
      </c>
      <c r="AI6113" s="4">
        <v>0</v>
      </c>
      <c r="AJ6113" s="4">
        <v>0</v>
      </c>
      <c r="AK6113" s="4">
        <v>0</v>
      </c>
      <c r="AL6113" s="4">
        <v>1481.85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8065.53</v>
      </c>
      <c r="AU6113" s="4">
        <v>0</v>
      </c>
      <c r="AV6113" s="4">
        <v>0</v>
      </c>
      <c r="AW6113" s="8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s="5">
        <v>143396</v>
      </c>
      <c r="B6114" t="s">
        <v>345</v>
      </c>
      <c r="C6114" s="5">
        <v>44263</v>
      </c>
      <c r="D6114" t="s">
        <v>464</v>
      </c>
      <c r="E6114" s="1" t="s">
        <v>395</v>
      </c>
      <c r="F6114" s="4">
        <v>36.68</v>
      </c>
      <c r="G6114" s="4">
        <v>36.68</v>
      </c>
      <c r="H6114" s="4">
        <v>0</v>
      </c>
      <c r="I6114" s="4">
        <v>0</v>
      </c>
      <c r="J6114" s="4">
        <v>5.85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3.16</v>
      </c>
      <c r="V6114" s="4">
        <v>0</v>
      </c>
      <c r="W6114" s="4">
        <v>0</v>
      </c>
      <c r="X6114" s="4">
        <v>24.45</v>
      </c>
      <c r="Y6114" s="4">
        <v>217557.88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23429.25</v>
      </c>
      <c r="AH6114" s="4">
        <v>0</v>
      </c>
      <c r="AI6114" s="4">
        <v>0</v>
      </c>
      <c r="AJ6114" s="4">
        <v>0</v>
      </c>
      <c r="AK6114" s="4">
        <v>0</v>
      </c>
      <c r="AL6114" s="4">
        <v>23429.25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240987.13</v>
      </c>
      <c r="AU6114" s="4">
        <v>0</v>
      </c>
      <c r="AV6114" s="4">
        <v>0</v>
      </c>
      <c r="AW6114" s="8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s="5">
        <v>143396</v>
      </c>
      <c r="B6115" t="s">
        <v>345</v>
      </c>
      <c r="C6115" s="5">
        <v>44271</v>
      </c>
      <c r="D6115" t="s">
        <v>465</v>
      </c>
      <c r="E6115" s="1" t="s">
        <v>395</v>
      </c>
      <c r="F6115" s="4">
        <v>0.32</v>
      </c>
      <c r="G6115" s="4">
        <v>0.32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0.12</v>
      </c>
      <c r="Y6115" s="4">
        <v>1898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1898</v>
      </c>
      <c r="AU6115" s="4">
        <v>0</v>
      </c>
      <c r="AV6115" s="4">
        <v>0</v>
      </c>
      <c r="AW6115" s="8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s="5">
        <v>143396</v>
      </c>
      <c r="B6116" t="s">
        <v>345</v>
      </c>
      <c r="C6116" s="5">
        <v>44297</v>
      </c>
      <c r="D6116" t="s">
        <v>466</v>
      </c>
      <c r="E6116" s="1" t="s">
        <v>395</v>
      </c>
      <c r="F6116" s="4">
        <v>6.91</v>
      </c>
      <c r="G6116" s="4">
        <v>6.91</v>
      </c>
      <c r="H6116" s="4">
        <v>0</v>
      </c>
      <c r="I6116" s="4">
        <v>0</v>
      </c>
      <c r="J6116" s="4">
        <v>2.08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4.59</v>
      </c>
      <c r="Y6116" s="4">
        <v>40984.870000000003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8330.4</v>
      </c>
      <c r="AH6116" s="4">
        <v>0</v>
      </c>
      <c r="AI6116" s="4">
        <v>0</v>
      </c>
      <c r="AJ6116" s="4">
        <v>0</v>
      </c>
      <c r="AK6116" s="4">
        <v>0</v>
      </c>
      <c r="AL6116" s="4">
        <v>8330.4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49315.27</v>
      </c>
      <c r="AU6116" s="4">
        <v>0</v>
      </c>
      <c r="AV6116" s="4">
        <v>0</v>
      </c>
      <c r="AW6116" s="8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s="5">
        <v>143396</v>
      </c>
      <c r="B6117" t="s">
        <v>345</v>
      </c>
      <c r="C6117" s="5">
        <v>44305</v>
      </c>
      <c r="D6117" t="s">
        <v>467</v>
      </c>
      <c r="E6117" s="1" t="s">
        <v>395</v>
      </c>
      <c r="F6117" s="4">
        <v>9.1</v>
      </c>
      <c r="G6117" s="4">
        <v>9.1</v>
      </c>
      <c r="H6117" s="4">
        <v>0</v>
      </c>
      <c r="I6117" s="4">
        <v>0</v>
      </c>
      <c r="J6117" s="4">
        <v>2.27</v>
      </c>
      <c r="K6117" s="4">
        <v>0.17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4.76</v>
      </c>
      <c r="Y6117" s="4">
        <v>53974.28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9091.35</v>
      </c>
      <c r="AH6117" s="4">
        <v>1635.74</v>
      </c>
      <c r="AI6117" s="4">
        <v>0</v>
      </c>
      <c r="AJ6117" s="4">
        <v>0</v>
      </c>
      <c r="AK6117" s="4">
        <v>0</v>
      </c>
      <c r="AL6117" s="4">
        <v>10727.09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64701.37</v>
      </c>
      <c r="AU6117" s="4">
        <v>0</v>
      </c>
      <c r="AV6117" s="4">
        <v>0</v>
      </c>
      <c r="AW6117" s="8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s="5">
        <v>143396</v>
      </c>
      <c r="B6118" t="s">
        <v>345</v>
      </c>
      <c r="C6118" s="5">
        <v>44321</v>
      </c>
      <c r="D6118" t="s">
        <v>468</v>
      </c>
      <c r="E6118" s="1" t="s">
        <v>395</v>
      </c>
      <c r="F6118" s="4">
        <v>7.34</v>
      </c>
      <c r="G6118" s="4">
        <v>7.34</v>
      </c>
      <c r="H6118" s="4">
        <v>0</v>
      </c>
      <c r="I6118" s="4">
        <v>0</v>
      </c>
      <c r="J6118" s="4">
        <v>0.02</v>
      </c>
      <c r="K6118" s="4">
        <v>0.94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6.87</v>
      </c>
      <c r="Y6118" s="4">
        <v>43535.3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80.099999999999994</v>
      </c>
      <c r="AH6118" s="4">
        <v>9044.68</v>
      </c>
      <c r="AI6118" s="4">
        <v>0</v>
      </c>
      <c r="AJ6118" s="4">
        <v>0</v>
      </c>
      <c r="AK6118" s="4">
        <v>0</v>
      </c>
      <c r="AL6118" s="4">
        <v>9124.7800000000007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52660.08</v>
      </c>
      <c r="AU6118" s="4">
        <v>0</v>
      </c>
      <c r="AV6118" s="4">
        <v>0</v>
      </c>
      <c r="AW6118" s="8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s="5">
        <v>143396</v>
      </c>
      <c r="B6119" t="s">
        <v>345</v>
      </c>
      <c r="C6119" s="5">
        <v>44339</v>
      </c>
      <c r="D6119" t="s">
        <v>469</v>
      </c>
      <c r="E6119" s="1" t="s">
        <v>395</v>
      </c>
      <c r="F6119" s="4">
        <v>0.35</v>
      </c>
      <c r="G6119" s="4">
        <v>0.35</v>
      </c>
      <c r="H6119" s="4">
        <v>0</v>
      </c>
      <c r="I6119" s="4">
        <v>0</v>
      </c>
      <c r="J6119" s="4">
        <v>0.26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</v>
      </c>
      <c r="Y6119" s="4">
        <v>2075.9299999999998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1041.3</v>
      </c>
      <c r="AH6119" s="4">
        <v>0</v>
      </c>
      <c r="AI6119" s="4">
        <v>0</v>
      </c>
      <c r="AJ6119" s="4">
        <v>0</v>
      </c>
      <c r="AK6119" s="4">
        <v>0</v>
      </c>
      <c r="AL6119" s="4">
        <v>1041.3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3117.23</v>
      </c>
      <c r="AU6119" s="4">
        <v>0</v>
      </c>
      <c r="AV6119" s="4">
        <v>0</v>
      </c>
      <c r="AW6119" s="8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s="5">
        <v>143396</v>
      </c>
      <c r="B6120" t="s">
        <v>345</v>
      </c>
      <c r="C6120" s="5">
        <v>44347</v>
      </c>
      <c r="D6120" t="s">
        <v>896</v>
      </c>
      <c r="E6120" s="1" t="s">
        <v>395</v>
      </c>
      <c r="F6120" s="4">
        <v>2.79</v>
      </c>
      <c r="G6120" s="4">
        <v>2.79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2.79</v>
      </c>
      <c r="Y6120" s="4">
        <v>16548.16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16548.16</v>
      </c>
      <c r="AU6120" s="4">
        <v>0</v>
      </c>
      <c r="AV6120" s="4">
        <v>0</v>
      </c>
      <c r="AW6120" s="8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s="5">
        <v>143396</v>
      </c>
      <c r="B6121" t="s">
        <v>345</v>
      </c>
      <c r="C6121" s="5">
        <v>44354</v>
      </c>
      <c r="D6121" t="s">
        <v>470</v>
      </c>
      <c r="E6121" s="1" t="s">
        <v>395</v>
      </c>
      <c r="F6121" s="4">
        <v>7.21</v>
      </c>
      <c r="G6121" s="4">
        <v>7.21</v>
      </c>
      <c r="H6121" s="4">
        <v>0</v>
      </c>
      <c r="I6121" s="4">
        <v>0</v>
      </c>
      <c r="J6121" s="4">
        <v>1.2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2.0299999999999998</v>
      </c>
      <c r="Y6121" s="4">
        <v>42764.24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4806</v>
      </c>
      <c r="AH6121" s="4">
        <v>0</v>
      </c>
      <c r="AI6121" s="4">
        <v>0</v>
      </c>
      <c r="AJ6121" s="4">
        <v>0</v>
      </c>
      <c r="AK6121" s="4">
        <v>0</v>
      </c>
      <c r="AL6121" s="4">
        <v>4806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47570.239999999998</v>
      </c>
      <c r="AU6121" s="4">
        <v>0</v>
      </c>
      <c r="AV6121" s="4">
        <v>0</v>
      </c>
      <c r="AW6121" s="8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s="5">
        <v>143396</v>
      </c>
      <c r="B6122" t="s">
        <v>345</v>
      </c>
      <c r="C6122" s="5">
        <v>44362</v>
      </c>
      <c r="D6122" t="s">
        <v>363</v>
      </c>
      <c r="E6122" s="1" t="s">
        <v>395</v>
      </c>
      <c r="F6122" s="4">
        <v>0.01</v>
      </c>
      <c r="G6122" s="4">
        <v>0.01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59.31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59.31</v>
      </c>
      <c r="AU6122" s="4">
        <v>0</v>
      </c>
      <c r="AV6122" s="4">
        <v>0</v>
      </c>
      <c r="AW6122" s="8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s="5">
        <v>143396</v>
      </c>
      <c r="B6123" t="s">
        <v>345</v>
      </c>
      <c r="C6123" s="5">
        <v>44370</v>
      </c>
      <c r="D6123" t="s">
        <v>471</v>
      </c>
      <c r="E6123" s="1" t="s">
        <v>395</v>
      </c>
      <c r="F6123" s="4">
        <v>0.79</v>
      </c>
      <c r="G6123" s="4">
        <v>0.79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0.53</v>
      </c>
      <c r="Y6123" s="4">
        <v>4685.68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4685.68</v>
      </c>
      <c r="AU6123" s="4">
        <v>0</v>
      </c>
      <c r="AV6123" s="4">
        <v>0</v>
      </c>
      <c r="AW6123" s="8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s="5">
        <v>143396</v>
      </c>
      <c r="B6124" t="s">
        <v>345</v>
      </c>
      <c r="C6124" s="5">
        <v>44388</v>
      </c>
      <c r="D6124" t="s">
        <v>472</v>
      </c>
      <c r="E6124" s="1" t="s">
        <v>395</v>
      </c>
      <c r="F6124" s="4">
        <v>7.87</v>
      </c>
      <c r="G6124" s="4">
        <v>7.87</v>
      </c>
      <c r="H6124" s="4">
        <v>0</v>
      </c>
      <c r="I6124" s="4">
        <v>0</v>
      </c>
      <c r="J6124" s="4">
        <v>1.19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5.44</v>
      </c>
      <c r="Y6124" s="4">
        <v>46678.86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4765.95</v>
      </c>
      <c r="AH6124" s="4">
        <v>0</v>
      </c>
      <c r="AI6124" s="4">
        <v>0</v>
      </c>
      <c r="AJ6124" s="4">
        <v>0</v>
      </c>
      <c r="AK6124" s="4">
        <v>0</v>
      </c>
      <c r="AL6124" s="4">
        <v>4765.95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51444.81</v>
      </c>
      <c r="AU6124" s="4">
        <v>0</v>
      </c>
      <c r="AV6124" s="4">
        <v>0</v>
      </c>
      <c r="AW6124" s="8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s="5">
        <v>143396</v>
      </c>
      <c r="B6125" t="s">
        <v>345</v>
      </c>
      <c r="C6125" s="5">
        <v>44396</v>
      </c>
      <c r="D6125" t="s">
        <v>473</v>
      </c>
      <c r="E6125" s="1" t="s">
        <v>395</v>
      </c>
      <c r="F6125" s="4">
        <v>3.91</v>
      </c>
      <c r="G6125" s="4">
        <v>3.91</v>
      </c>
      <c r="H6125" s="4">
        <v>0</v>
      </c>
      <c r="I6125" s="4">
        <v>0</v>
      </c>
      <c r="J6125" s="4">
        <v>0.59</v>
      </c>
      <c r="K6125" s="4">
        <v>0.23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1.47</v>
      </c>
      <c r="Y6125" s="4">
        <v>23191.15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2362.9499999999998</v>
      </c>
      <c r="AH6125" s="4">
        <v>2213.06</v>
      </c>
      <c r="AI6125" s="4">
        <v>0</v>
      </c>
      <c r="AJ6125" s="4">
        <v>0</v>
      </c>
      <c r="AK6125" s="4">
        <v>0</v>
      </c>
      <c r="AL6125" s="4">
        <v>4576.01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27767.16</v>
      </c>
      <c r="AU6125" s="4">
        <v>0</v>
      </c>
      <c r="AV6125" s="4">
        <v>0</v>
      </c>
      <c r="AW6125" s="8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s="5">
        <v>143396</v>
      </c>
      <c r="B6126" t="s">
        <v>345</v>
      </c>
      <c r="C6126" s="5">
        <v>44404</v>
      </c>
      <c r="D6126" t="s">
        <v>474</v>
      </c>
      <c r="E6126" s="1" t="s">
        <v>395</v>
      </c>
      <c r="F6126" s="4">
        <v>17.62</v>
      </c>
      <c r="G6126" s="4">
        <v>17.62</v>
      </c>
      <c r="H6126" s="4">
        <v>0</v>
      </c>
      <c r="I6126" s="4">
        <v>0</v>
      </c>
      <c r="J6126" s="4">
        <v>2.12</v>
      </c>
      <c r="K6126" s="4">
        <v>0.05</v>
      </c>
      <c r="L6126" s="4">
        <v>0.46</v>
      </c>
      <c r="M6126" s="4">
        <v>1.54</v>
      </c>
      <c r="N6126" s="4">
        <v>0.77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6.62</v>
      </c>
      <c r="Y6126" s="4">
        <v>104508.45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8490.6</v>
      </c>
      <c r="AH6126" s="4">
        <v>481.1</v>
      </c>
      <c r="AI6126" s="4">
        <v>5906.86</v>
      </c>
      <c r="AJ6126" s="4">
        <v>26780.6</v>
      </c>
      <c r="AK6126" s="4">
        <v>19740.490000000002</v>
      </c>
      <c r="AL6126" s="4">
        <v>61399.65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165908.1</v>
      </c>
      <c r="AU6126" s="4">
        <v>0</v>
      </c>
      <c r="AV6126" s="4">
        <v>0</v>
      </c>
      <c r="AW6126" s="8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s="5">
        <v>143396</v>
      </c>
      <c r="B6127" t="s">
        <v>345</v>
      </c>
      <c r="C6127" s="5">
        <v>44412</v>
      </c>
      <c r="D6127" t="s">
        <v>384</v>
      </c>
      <c r="E6127" s="1" t="s">
        <v>395</v>
      </c>
      <c r="F6127" s="4">
        <v>8.3000000000000007</v>
      </c>
      <c r="G6127" s="4">
        <v>8.3000000000000007</v>
      </c>
      <c r="H6127" s="4">
        <v>0</v>
      </c>
      <c r="I6127" s="4">
        <v>0</v>
      </c>
      <c r="J6127" s="4">
        <v>2.61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3.44</v>
      </c>
      <c r="Y6127" s="4">
        <v>49229.29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10453.049999999999</v>
      </c>
      <c r="AH6127" s="4">
        <v>0</v>
      </c>
      <c r="AI6127" s="4">
        <v>0</v>
      </c>
      <c r="AJ6127" s="4">
        <v>0</v>
      </c>
      <c r="AK6127" s="4">
        <v>0</v>
      </c>
      <c r="AL6127" s="4">
        <v>10453.049999999999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59682.34</v>
      </c>
      <c r="AU6127" s="4">
        <v>0</v>
      </c>
      <c r="AV6127" s="4">
        <v>0</v>
      </c>
      <c r="AW6127" s="8">
        <v>0</v>
      </c>
      <c r="AX6127" s="4">
        <v>0</v>
      </c>
      <c r="AY6127" s="4">
        <v>0</v>
      </c>
      <c r="AZ6127" s="4">
        <v>0</v>
      </c>
      <c r="BA6127" s="4">
        <v>0</v>
      </c>
    </row>
    <row r="6128" spans="1:53" x14ac:dyDescent="0.25">
      <c r="A6128" s="5">
        <v>143396</v>
      </c>
      <c r="B6128" t="s">
        <v>345</v>
      </c>
      <c r="C6128" s="5">
        <v>44420</v>
      </c>
      <c r="D6128" t="s">
        <v>475</v>
      </c>
      <c r="E6128" s="1" t="s">
        <v>395</v>
      </c>
      <c r="F6128" s="4">
        <v>4.42</v>
      </c>
      <c r="G6128" s="4">
        <v>4.42</v>
      </c>
      <c r="H6128" s="4">
        <v>0</v>
      </c>
      <c r="I6128" s="4">
        <v>0</v>
      </c>
      <c r="J6128" s="4">
        <v>0.74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3.39</v>
      </c>
      <c r="Y6128" s="4">
        <v>26216.080000000002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2963.7</v>
      </c>
      <c r="AH6128" s="4">
        <v>0</v>
      </c>
      <c r="AI6128" s="4">
        <v>0</v>
      </c>
      <c r="AJ6128" s="4">
        <v>0</v>
      </c>
      <c r="AK6128" s="4">
        <v>0</v>
      </c>
      <c r="AL6128" s="4">
        <v>2963.7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29179.78</v>
      </c>
      <c r="AU6128" s="4">
        <v>0</v>
      </c>
      <c r="AV6128" s="4">
        <v>0</v>
      </c>
      <c r="AW6128" s="8">
        <v>0</v>
      </c>
      <c r="AX6128" s="4">
        <v>0</v>
      </c>
      <c r="AY6128" s="4">
        <v>0</v>
      </c>
      <c r="AZ6128" s="4">
        <v>0</v>
      </c>
      <c r="BA6128" s="4">
        <v>0</v>
      </c>
    </row>
    <row r="6129" spans="1:53" x14ac:dyDescent="0.25">
      <c r="A6129" s="5">
        <v>143396</v>
      </c>
      <c r="B6129" t="s">
        <v>345</v>
      </c>
      <c r="C6129" s="5">
        <v>44438</v>
      </c>
      <c r="D6129" t="s">
        <v>476</v>
      </c>
      <c r="E6129" s="1" t="s">
        <v>395</v>
      </c>
      <c r="F6129" s="4">
        <v>4.33</v>
      </c>
      <c r="G6129" s="4">
        <v>4.33</v>
      </c>
      <c r="H6129" s="4">
        <v>0</v>
      </c>
      <c r="I6129" s="4">
        <v>0</v>
      </c>
      <c r="J6129" s="4">
        <v>1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</v>
      </c>
      <c r="Y6129" s="4">
        <v>25682.27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4005</v>
      </c>
      <c r="AH6129" s="4">
        <v>0</v>
      </c>
      <c r="AI6129" s="4">
        <v>0</v>
      </c>
      <c r="AJ6129" s="4">
        <v>0</v>
      </c>
      <c r="AK6129" s="4">
        <v>0</v>
      </c>
      <c r="AL6129" s="4">
        <v>4005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29687.27</v>
      </c>
      <c r="AU6129" s="4">
        <v>0</v>
      </c>
      <c r="AV6129" s="4">
        <v>0</v>
      </c>
      <c r="AW6129" s="8">
        <v>0</v>
      </c>
      <c r="AX6129" s="4">
        <v>0</v>
      </c>
      <c r="AY6129" s="4">
        <v>0</v>
      </c>
      <c r="AZ6129" s="4">
        <v>0</v>
      </c>
      <c r="BA6129" s="4">
        <v>0</v>
      </c>
    </row>
    <row r="6130" spans="1:53" x14ac:dyDescent="0.25">
      <c r="A6130" s="5">
        <v>143396</v>
      </c>
      <c r="B6130" t="s">
        <v>345</v>
      </c>
      <c r="C6130" s="5">
        <v>44446</v>
      </c>
      <c r="D6130" t="s">
        <v>477</v>
      </c>
      <c r="E6130" s="1" t="s">
        <v>395</v>
      </c>
      <c r="F6130" s="4">
        <v>2.71</v>
      </c>
      <c r="G6130" s="4">
        <v>2.71</v>
      </c>
      <c r="H6130" s="4">
        <v>0</v>
      </c>
      <c r="I6130" s="4">
        <v>0</v>
      </c>
      <c r="J6130" s="4">
        <v>0.55000000000000004</v>
      </c>
      <c r="K6130" s="4">
        <v>0</v>
      </c>
      <c r="L6130" s="4">
        <v>0</v>
      </c>
      <c r="M6130" s="4">
        <v>0</v>
      </c>
      <c r="N6130" s="4">
        <v>7.0000000000000007E-2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2.06</v>
      </c>
      <c r="Y6130" s="4">
        <v>16073.66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2202.75</v>
      </c>
      <c r="AH6130" s="4">
        <v>0</v>
      </c>
      <c r="AI6130" s="4">
        <v>0</v>
      </c>
      <c r="AJ6130" s="4">
        <v>0</v>
      </c>
      <c r="AK6130" s="4">
        <v>1794.59</v>
      </c>
      <c r="AL6130" s="4">
        <v>3997.34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20071</v>
      </c>
      <c r="AU6130" s="4">
        <v>0</v>
      </c>
      <c r="AV6130" s="4">
        <v>0</v>
      </c>
      <c r="AW6130" s="8">
        <v>0</v>
      </c>
      <c r="AX6130" s="4">
        <v>0</v>
      </c>
      <c r="AY6130" s="4">
        <v>0</v>
      </c>
      <c r="AZ6130" s="4">
        <v>0</v>
      </c>
      <c r="BA6130" s="4">
        <v>0</v>
      </c>
    </row>
    <row r="6131" spans="1:53" x14ac:dyDescent="0.25">
      <c r="A6131" s="5">
        <v>143396</v>
      </c>
      <c r="B6131" t="s">
        <v>345</v>
      </c>
      <c r="C6131" s="5">
        <v>44453</v>
      </c>
      <c r="D6131" t="s">
        <v>478</v>
      </c>
      <c r="E6131" s="1" t="s">
        <v>395</v>
      </c>
      <c r="F6131" s="4">
        <v>10.46</v>
      </c>
      <c r="G6131" s="4">
        <v>10.46</v>
      </c>
      <c r="H6131" s="4">
        <v>0</v>
      </c>
      <c r="I6131" s="4">
        <v>0</v>
      </c>
      <c r="J6131" s="4">
        <v>1</v>
      </c>
      <c r="K6131" s="4">
        <v>0</v>
      </c>
      <c r="L6131" s="4">
        <v>0</v>
      </c>
      <c r="M6131" s="4">
        <v>1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2.89</v>
      </c>
      <c r="Y6131" s="4">
        <v>62040.77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4005</v>
      </c>
      <c r="AH6131" s="4">
        <v>0</v>
      </c>
      <c r="AI6131" s="4">
        <v>0</v>
      </c>
      <c r="AJ6131" s="4">
        <v>17390</v>
      </c>
      <c r="AK6131" s="4">
        <v>0</v>
      </c>
      <c r="AL6131" s="4">
        <v>21395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83435.77</v>
      </c>
      <c r="AU6131" s="4">
        <v>0</v>
      </c>
      <c r="AV6131" s="4">
        <v>0</v>
      </c>
      <c r="AW6131" s="8">
        <v>0</v>
      </c>
      <c r="AX6131" s="4">
        <v>0</v>
      </c>
      <c r="AY6131" s="4">
        <v>0</v>
      </c>
      <c r="AZ6131" s="4">
        <v>0</v>
      </c>
      <c r="BA6131" s="4">
        <v>0</v>
      </c>
    </row>
    <row r="6132" spans="1:53" x14ac:dyDescent="0.25">
      <c r="A6132" s="5">
        <v>143396</v>
      </c>
      <c r="B6132" t="s">
        <v>345</v>
      </c>
      <c r="C6132" s="5">
        <v>44461</v>
      </c>
      <c r="D6132" t="s">
        <v>479</v>
      </c>
      <c r="E6132" s="1" t="s">
        <v>395</v>
      </c>
      <c r="F6132" s="4">
        <v>0.79</v>
      </c>
      <c r="G6132" s="4">
        <v>0.79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0.79</v>
      </c>
      <c r="Y6132" s="4">
        <v>4685.68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4685.68</v>
      </c>
      <c r="AU6132" s="4">
        <v>0</v>
      </c>
      <c r="AV6132" s="4">
        <v>0</v>
      </c>
      <c r="AW6132" s="8">
        <v>0</v>
      </c>
      <c r="AX6132" s="4">
        <v>0</v>
      </c>
      <c r="AY6132" s="4">
        <v>0</v>
      </c>
      <c r="AZ6132" s="4">
        <v>0</v>
      </c>
      <c r="BA6132" s="4">
        <v>0</v>
      </c>
    </row>
    <row r="6133" spans="1:53" x14ac:dyDescent="0.25">
      <c r="A6133" s="5">
        <v>143396</v>
      </c>
      <c r="B6133" t="s">
        <v>345</v>
      </c>
      <c r="C6133" s="5">
        <v>44479</v>
      </c>
      <c r="D6133" t="s">
        <v>480</v>
      </c>
      <c r="E6133" s="1" t="s">
        <v>395</v>
      </c>
      <c r="F6133" s="4">
        <v>0.97</v>
      </c>
      <c r="G6133" s="4">
        <v>0.97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0.79</v>
      </c>
      <c r="Y6133" s="4">
        <v>5753.3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5753.3</v>
      </c>
      <c r="AU6133" s="4">
        <v>0</v>
      </c>
      <c r="AV6133" s="4">
        <v>0</v>
      </c>
      <c r="AW6133" s="8">
        <v>0</v>
      </c>
      <c r="AX6133" s="4">
        <v>0</v>
      </c>
      <c r="AY6133" s="4">
        <v>0</v>
      </c>
      <c r="AZ6133" s="4">
        <v>0</v>
      </c>
      <c r="BA6133" s="4">
        <v>0</v>
      </c>
    </row>
    <row r="6134" spans="1:53" x14ac:dyDescent="0.25">
      <c r="A6134" s="5">
        <v>143396</v>
      </c>
      <c r="B6134" t="s">
        <v>345</v>
      </c>
      <c r="C6134" s="5">
        <v>44487</v>
      </c>
      <c r="D6134" t="s">
        <v>481</v>
      </c>
      <c r="E6134" s="1" t="s">
        <v>395</v>
      </c>
      <c r="F6134" s="4">
        <v>1.49</v>
      </c>
      <c r="G6134" s="4">
        <v>1.49</v>
      </c>
      <c r="H6134" s="4">
        <v>0</v>
      </c>
      <c r="I6134" s="4">
        <v>0</v>
      </c>
      <c r="J6134" s="4">
        <v>0.78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1.27</v>
      </c>
      <c r="Y6134" s="4">
        <v>8837.5499999999993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3123.9</v>
      </c>
      <c r="AH6134" s="4">
        <v>0</v>
      </c>
      <c r="AI6134" s="4">
        <v>0</v>
      </c>
      <c r="AJ6134" s="4">
        <v>0</v>
      </c>
      <c r="AK6134" s="4">
        <v>0</v>
      </c>
      <c r="AL6134" s="4">
        <v>3123.9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11961.45</v>
      </c>
      <c r="AU6134" s="4">
        <v>0</v>
      </c>
      <c r="AV6134" s="4">
        <v>0</v>
      </c>
      <c r="AW6134" s="8">
        <v>0</v>
      </c>
      <c r="AX6134" s="4">
        <v>0</v>
      </c>
      <c r="AY6134" s="4">
        <v>0</v>
      </c>
      <c r="AZ6134" s="4">
        <v>0</v>
      </c>
      <c r="BA6134" s="4">
        <v>0</v>
      </c>
    </row>
    <row r="6135" spans="1:53" x14ac:dyDescent="0.25">
      <c r="A6135" s="5">
        <v>143396</v>
      </c>
      <c r="B6135" t="s">
        <v>345</v>
      </c>
      <c r="C6135" s="5">
        <v>44495</v>
      </c>
      <c r="D6135" t="s">
        <v>482</v>
      </c>
      <c r="E6135" s="1" t="s">
        <v>395</v>
      </c>
      <c r="F6135" s="4">
        <v>9.82</v>
      </c>
      <c r="G6135" s="4">
        <v>9.82</v>
      </c>
      <c r="H6135" s="4">
        <v>0</v>
      </c>
      <c r="I6135" s="4">
        <v>0</v>
      </c>
      <c r="J6135" s="4">
        <v>0.5</v>
      </c>
      <c r="K6135" s="4">
        <v>0</v>
      </c>
      <c r="L6135" s="4">
        <v>0</v>
      </c>
      <c r="M6135" s="4">
        <v>0</v>
      </c>
      <c r="N6135" s="4">
        <v>1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9.81</v>
      </c>
      <c r="Y6135" s="4">
        <v>58244.78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2002.5</v>
      </c>
      <c r="AH6135" s="4">
        <v>0</v>
      </c>
      <c r="AI6135" s="4">
        <v>0</v>
      </c>
      <c r="AJ6135" s="4">
        <v>0</v>
      </c>
      <c r="AK6135" s="4">
        <v>25637</v>
      </c>
      <c r="AL6135" s="4">
        <v>27639.5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85884.28</v>
      </c>
      <c r="AU6135" s="4">
        <v>0</v>
      </c>
      <c r="AV6135" s="4">
        <v>0</v>
      </c>
      <c r="AW6135" s="8">
        <v>0</v>
      </c>
      <c r="AX6135" s="4">
        <v>0</v>
      </c>
      <c r="AY6135" s="4">
        <v>0</v>
      </c>
      <c r="AZ6135" s="4">
        <v>0</v>
      </c>
      <c r="BA6135" s="4">
        <v>0</v>
      </c>
    </row>
    <row r="6136" spans="1:53" x14ac:dyDescent="0.25">
      <c r="A6136" s="5">
        <v>143396</v>
      </c>
      <c r="B6136" t="s">
        <v>345</v>
      </c>
      <c r="C6136" s="5">
        <v>44503</v>
      </c>
      <c r="D6136" t="s">
        <v>483</v>
      </c>
      <c r="E6136" s="1" t="s">
        <v>395</v>
      </c>
      <c r="F6136" s="4">
        <v>1.98</v>
      </c>
      <c r="G6136" s="4">
        <v>1.98</v>
      </c>
      <c r="H6136" s="4">
        <v>0</v>
      </c>
      <c r="I6136" s="4">
        <v>0</v>
      </c>
      <c r="J6136" s="4">
        <v>0.34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0.69</v>
      </c>
      <c r="Y6136" s="4">
        <v>11743.86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1361.7</v>
      </c>
      <c r="AH6136" s="4">
        <v>0</v>
      </c>
      <c r="AI6136" s="4">
        <v>0</v>
      </c>
      <c r="AJ6136" s="4">
        <v>0</v>
      </c>
      <c r="AK6136" s="4">
        <v>0</v>
      </c>
      <c r="AL6136" s="4">
        <v>1361.7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13105.56</v>
      </c>
      <c r="AU6136" s="4">
        <v>0</v>
      </c>
      <c r="AV6136" s="4">
        <v>0</v>
      </c>
      <c r="AW6136" s="8">
        <v>0</v>
      </c>
      <c r="AX6136" s="4">
        <v>0</v>
      </c>
      <c r="AY6136" s="4">
        <v>0</v>
      </c>
      <c r="AZ6136" s="4">
        <v>0</v>
      </c>
      <c r="BA6136" s="4">
        <v>0</v>
      </c>
    </row>
    <row r="6137" spans="1:53" x14ac:dyDescent="0.25">
      <c r="A6137" s="5">
        <v>143396</v>
      </c>
      <c r="B6137" t="s">
        <v>345</v>
      </c>
      <c r="C6137" s="5">
        <v>44511</v>
      </c>
      <c r="D6137" t="s">
        <v>484</v>
      </c>
      <c r="E6137" s="1" t="s">
        <v>395</v>
      </c>
      <c r="F6137" s="4">
        <v>5.93</v>
      </c>
      <c r="G6137" s="4">
        <v>5.93</v>
      </c>
      <c r="H6137" s="4">
        <v>0</v>
      </c>
      <c r="I6137" s="4">
        <v>0</v>
      </c>
      <c r="J6137" s="4">
        <v>0.66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4.9800000000000004</v>
      </c>
      <c r="Y6137" s="4">
        <v>35172.25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2643.3</v>
      </c>
      <c r="AH6137" s="4">
        <v>0</v>
      </c>
      <c r="AI6137" s="4">
        <v>0</v>
      </c>
      <c r="AJ6137" s="4">
        <v>0</v>
      </c>
      <c r="AK6137" s="4">
        <v>0</v>
      </c>
      <c r="AL6137" s="4">
        <v>2643.3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37815.550000000003</v>
      </c>
      <c r="AU6137" s="4">
        <v>0</v>
      </c>
      <c r="AV6137" s="4">
        <v>0</v>
      </c>
      <c r="AW6137" s="8">
        <v>0</v>
      </c>
      <c r="AX6137" s="4">
        <v>0</v>
      </c>
      <c r="AY6137" s="4">
        <v>0</v>
      </c>
      <c r="AZ6137" s="4">
        <v>0</v>
      </c>
      <c r="BA6137" s="4">
        <v>0</v>
      </c>
    </row>
    <row r="6138" spans="1:53" x14ac:dyDescent="0.25">
      <c r="A6138" s="5">
        <v>143396</v>
      </c>
      <c r="B6138" t="s">
        <v>345</v>
      </c>
      <c r="C6138" s="5">
        <v>44529</v>
      </c>
      <c r="D6138" t="s">
        <v>485</v>
      </c>
      <c r="E6138" s="1" t="s">
        <v>395</v>
      </c>
      <c r="F6138" s="4">
        <v>0.06</v>
      </c>
      <c r="G6138" s="4">
        <v>0.06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0.06</v>
      </c>
      <c r="Y6138" s="4">
        <v>355.87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355.87</v>
      </c>
      <c r="AU6138" s="4">
        <v>0</v>
      </c>
      <c r="AV6138" s="4">
        <v>0</v>
      </c>
      <c r="AW6138" s="8">
        <v>0</v>
      </c>
      <c r="AX6138" s="4">
        <v>0</v>
      </c>
      <c r="AY6138" s="4">
        <v>0</v>
      </c>
      <c r="AZ6138" s="4">
        <v>0</v>
      </c>
      <c r="BA6138" s="4">
        <v>0</v>
      </c>
    </row>
    <row r="6139" spans="1:53" x14ac:dyDescent="0.25">
      <c r="A6139" s="5">
        <v>143396</v>
      </c>
      <c r="B6139" t="s">
        <v>345</v>
      </c>
      <c r="C6139" s="5">
        <v>44537</v>
      </c>
      <c r="D6139" t="s">
        <v>486</v>
      </c>
      <c r="E6139" s="1" t="s">
        <v>395</v>
      </c>
      <c r="F6139" s="4">
        <v>6.42</v>
      </c>
      <c r="G6139" s="4">
        <v>6.42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4.8099999999999996</v>
      </c>
      <c r="Y6139" s="4">
        <v>38078.559999999998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0</v>
      </c>
      <c r="AK6139" s="4">
        <v>0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38078.559999999998</v>
      </c>
      <c r="AU6139" s="4">
        <v>0</v>
      </c>
      <c r="AV6139" s="4">
        <v>0</v>
      </c>
      <c r="AW6139" s="8">
        <v>0</v>
      </c>
      <c r="AX6139" s="4">
        <v>0</v>
      </c>
      <c r="AY6139" s="4">
        <v>0</v>
      </c>
      <c r="AZ6139" s="4">
        <v>0</v>
      </c>
      <c r="BA6139" s="4">
        <v>0</v>
      </c>
    </row>
    <row r="6140" spans="1:53" x14ac:dyDescent="0.25">
      <c r="A6140" s="5">
        <v>143396</v>
      </c>
      <c r="B6140" t="s">
        <v>345</v>
      </c>
      <c r="C6140" s="5">
        <v>44545</v>
      </c>
      <c r="D6140" t="s">
        <v>487</v>
      </c>
      <c r="E6140" s="1" t="s">
        <v>395</v>
      </c>
      <c r="F6140" s="4">
        <v>2.15</v>
      </c>
      <c r="G6140" s="4">
        <v>2.15</v>
      </c>
      <c r="H6140" s="4">
        <v>0</v>
      </c>
      <c r="I6140" s="4">
        <v>0</v>
      </c>
      <c r="J6140" s="4">
        <v>1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  <c r="Y6140" s="4">
        <v>12752.17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4005</v>
      </c>
      <c r="AH6140" s="4">
        <v>0</v>
      </c>
      <c r="AI6140" s="4">
        <v>0</v>
      </c>
      <c r="AJ6140" s="4">
        <v>0</v>
      </c>
      <c r="AK6140" s="4">
        <v>0</v>
      </c>
      <c r="AL6140" s="4">
        <v>4005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16757.169999999998</v>
      </c>
      <c r="AU6140" s="4">
        <v>0</v>
      </c>
      <c r="AV6140" s="4">
        <v>0</v>
      </c>
      <c r="AW6140" s="8">
        <v>0</v>
      </c>
      <c r="AX6140" s="4">
        <v>0</v>
      </c>
      <c r="AY6140" s="4">
        <v>0</v>
      </c>
      <c r="AZ6140" s="4">
        <v>0</v>
      </c>
      <c r="BA6140" s="4">
        <v>0</v>
      </c>
    </row>
    <row r="6141" spans="1:53" x14ac:dyDescent="0.25">
      <c r="A6141" s="5">
        <v>143396</v>
      </c>
      <c r="B6141" t="s">
        <v>345</v>
      </c>
      <c r="C6141" s="5">
        <v>44552</v>
      </c>
      <c r="D6141" t="s">
        <v>488</v>
      </c>
      <c r="E6141" s="1" t="s">
        <v>395</v>
      </c>
      <c r="F6141" s="4">
        <v>4.1500000000000004</v>
      </c>
      <c r="G6141" s="4">
        <v>4.1500000000000004</v>
      </c>
      <c r="H6141" s="4">
        <v>0</v>
      </c>
      <c r="I6141" s="4">
        <v>0</v>
      </c>
      <c r="J6141" s="4">
        <v>0.23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1.66</v>
      </c>
      <c r="Y6141" s="4">
        <v>24614.65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921.15</v>
      </c>
      <c r="AH6141" s="4">
        <v>0</v>
      </c>
      <c r="AI6141" s="4">
        <v>0</v>
      </c>
      <c r="AJ6141" s="4">
        <v>0</v>
      </c>
      <c r="AK6141" s="4">
        <v>0</v>
      </c>
      <c r="AL6141" s="4">
        <v>921.15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25535.8</v>
      </c>
      <c r="AU6141" s="4">
        <v>0</v>
      </c>
      <c r="AV6141" s="4">
        <v>0</v>
      </c>
      <c r="AW6141" s="8">
        <v>0</v>
      </c>
      <c r="AX6141" s="4">
        <v>0</v>
      </c>
      <c r="AY6141" s="4">
        <v>0</v>
      </c>
      <c r="AZ6141" s="4">
        <v>0</v>
      </c>
      <c r="BA6141" s="4">
        <v>0</v>
      </c>
    </row>
    <row r="6142" spans="1:53" x14ac:dyDescent="0.25">
      <c r="A6142" s="5">
        <v>143396</v>
      </c>
      <c r="B6142" t="s">
        <v>345</v>
      </c>
      <c r="C6142" s="5">
        <v>44560</v>
      </c>
      <c r="D6142" t="s">
        <v>489</v>
      </c>
      <c r="E6142" s="1" t="s">
        <v>395</v>
      </c>
      <c r="F6142" s="4">
        <v>1.41</v>
      </c>
      <c r="G6142" s="4">
        <v>1.41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1.41</v>
      </c>
      <c r="Y6142" s="4">
        <v>8363.0499999999993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8363.0499999999993</v>
      </c>
      <c r="AU6142" s="4">
        <v>0</v>
      </c>
      <c r="AV6142" s="4">
        <v>0</v>
      </c>
      <c r="AW6142" s="8">
        <v>0</v>
      </c>
      <c r="AX6142" s="4">
        <v>0</v>
      </c>
      <c r="AY6142" s="4">
        <v>0</v>
      </c>
      <c r="AZ6142" s="4">
        <v>0</v>
      </c>
      <c r="BA6142" s="4">
        <v>0</v>
      </c>
    </row>
    <row r="6143" spans="1:53" x14ac:dyDescent="0.25">
      <c r="A6143" s="5">
        <v>143396</v>
      </c>
      <c r="B6143" t="s">
        <v>345</v>
      </c>
      <c r="C6143" s="5">
        <v>44578</v>
      </c>
      <c r="D6143" t="s">
        <v>385</v>
      </c>
      <c r="E6143" s="1" t="s">
        <v>395</v>
      </c>
      <c r="F6143" s="4">
        <v>5.56</v>
      </c>
      <c r="G6143" s="4">
        <v>5.56</v>
      </c>
      <c r="H6143" s="4">
        <v>0</v>
      </c>
      <c r="I6143" s="4">
        <v>0</v>
      </c>
      <c r="J6143" s="4">
        <v>0.33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0.24</v>
      </c>
      <c r="Y6143" s="4">
        <v>32977.69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1321.65</v>
      </c>
      <c r="AH6143" s="4">
        <v>0</v>
      </c>
      <c r="AI6143" s="4">
        <v>0</v>
      </c>
      <c r="AJ6143" s="4">
        <v>0</v>
      </c>
      <c r="AK6143" s="4">
        <v>0</v>
      </c>
      <c r="AL6143" s="4">
        <v>1321.65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34299.339999999997</v>
      </c>
      <c r="AU6143" s="4">
        <v>0</v>
      </c>
      <c r="AV6143" s="4">
        <v>0</v>
      </c>
      <c r="AW6143" s="8">
        <v>0</v>
      </c>
      <c r="AX6143" s="4">
        <v>0</v>
      </c>
      <c r="AY6143" s="4">
        <v>0</v>
      </c>
      <c r="AZ6143" s="4">
        <v>0</v>
      </c>
      <c r="BA6143" s="4">
        <v>0</v>
      </c>
    </row>
    <row r="6144" spans="1:53" x14ac:dyDescent="0.25">
      <c r="A6144" s="5">
        <v>143396</v>
      </c>
      <c r="B6144" t="s">
        <v>345</v>
      </c>
      <c r="C6144" s="5">
        <v>44594</v>
      </c>
      <c r="D6144" t="s">
        <v>491</v>
      </c>
      <c r="E6144" s="1" t="s">
        <v>395</v>
      </c>
      <c r="F6144" s="4">
        <v>1.95</v>
      </c>
      <c r="G6144" s="4">
        <v>1.95</v>
      </c>
      <c r="H6144" s="4">
        <v>0</v>
      </c>
      <c r="I6144" s="4">
        <v>0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1.95</v>
      </c>
      <c r="Y6144" s="4">
        <v>11565.92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0</v>
      </c>
      <c r="AH6144" s="4">
        <v>0</v>
      </c>
      <c r="AI6144" s="4">
        <v>0</v>
      </c>
      <c r="AJ6144" s="4">
        <v>0</v>
      </c>
      <c r="AK6144" s="4">
        <v>0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11565.92</v>
      </c>
      <c r="AU6144" s="4">
        <v>0</v>
      </c>
      <c r="AV6144" s="4">
        <v>0</v>
      </c>
      <c r="AW6144" s="8">
        <v>0</v>
      </c>
      <c r="AX6144" s="4">
        <v>0</v>
      </c>
      <c r="AY6144" s="4">
        <v>0</v>
      </c>
      <c r="AZ6144" s="4">
        <v>0</v>
      </c>
      <c r="BA6144" s="4">
        <v>0</v>
      </c>
    </row>
    <row r="6145" spans="1:53" x14ac:dyDescent="0.25">
      <c r="A6145" s="5">
        <v>143396</v>
      </c>
      <c r="B6145" t="s">
        <v>345</v>
      </c>
      <c r="C6145" s="5">
        <v>44602</v>
      </c>
      <c r="D6145" t="s">
        <v>364</v>
      </c>
      <c r="E6145" s="1" t="s">
        <v>395</v>
      </c>
      <c r="F6145" s="4">
        <v>1.66</v>
      </c>
      <c r="G6145" s="4">
        <v>1.66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0.06</v>
      </c>
      <c r="Y6145" s="4">
        <v>9845.86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0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9845.86</v>
      </c>
      <c r="AU6145" s="4">
        <v>0</v>
      </c>
      <c r="AV6145" s="4">
        <v>0</v>
      </c>
      <c r="AW6145" s="8">
        <v>0</v>
      </c>
      <c r="AX6145" s="4">
        <v>0</v>
      </c>
      <c r="AY6145" s="4">
        <v>0</v>
      </c>
      <c r="AZ6145" s="4">
        <v>0</v>
      </c>
      <c r="BA6145" s="4">
        <v>0</v>
      </c>
    </row>
    <row r="6146" spans="1:53" x14ac:dyDescent="0.25">
      <c r="A6146" s="5">
        <v>143396</v>
      </c>
      <c r="B6146" t="s">
        <v>345</v>
      </c>
      <c r="C6146" s="5">
        <v>44610</v>
      </c>
      <c r="D6146" t="s">
        <v>492</v>
      </c>
      <c r="E6146" s="1" t="s">
        <v>395</v>
      </c>
      <c r="F6146" s="4">
        <v>0.39</v>
      </c>
      <c r="G6146" s="4">
        <v>0.39</v>
      </c>
      <c r="H6146" s="4">
        <v>0</v>
      </c>
      <c r="I6146" s="4">
        <v>0</v>
      </c>
      <c r="J6146" s="4">
        <v>0.21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0.24</v>
      </c>
      <c r="Y6146" s="4">
        <v>2313.1799999999998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841.05</v>
      </c>
      <c r="AH6146" s="4">
        <v>0</v>
      </c>
      <c r="AI6146" s="4">
        <v>0</v>
      </c>
      <c r="AJ6146" s="4">
        <v>0</v>
      </c>
      <c r="AK6146" s="4">
        <v>0</v>
      </c>
      <c r="AL6146" s="4">
        <v>841.05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3154.23</v>
      </c>
      <c r="AU6146" s="4">
        <v>0</v>
      </c>
      <c r="AV6146" s="4">
        <v>0</v>
      </c>
      <c r="AW6146" s="8">
        <v>0</v>
      </c>
      <c r="AX6146" s="4">
        <v>0</v>
      </c>
      <c r="AY6146" s="4">
        <v>0</v>
      </c>
      <c r="AZ6146" s="4">
        <v>0</v>
      </c>
      <c r="BA6146" s="4">
        <v>0</v>
      </c>
    </row>
    <row r="6147" spans="1:53" x14ac:dyDescent="0.25">
      <c r="A6147" s="5">
        <v>143396</v>
      </c>
      <c r="B6147" t="s">
        <v>345</v>
      </c>
      <c r="C6147" s="5">
        <v>44628</v>
      </c>
      <c r="D6147" t="s">
        <v>493</v>
      </c>
      <c r="E6147" s="1" t="s">
        <v>395</v>
      </c>
      <c r="F6147" s="4">
        <v>5.36</v>
      </c>
      <c r="G6147" s="4">
        <v>5.44</v>
      </c>
      <c r="H6147" s="4">
        <v>0.42</v>
      </c>
      <c r="I6147" s="4">
        <v>0</v>
      </c>
      <c r="J6147" s="4">
        <v>1.29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0.27</v>
      </c>
      <c r="V6147" s="4">
        <v>0</v>
      </c>
      <c r="W6147" s="4">
        <v>0</v>
      </c>
      <c r="X6147" s="4">
        <v>2.61</v>
      </c>
      <c r="Y6147" s="4">
        <v>32265.95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5166.45</v>
      </c>
      <c r="AH6147" s="4">
        <v>0</v>
      </c>
      <c r="AI6147" s="4">
        <v>0</v>
      </c>
      <c r="AJ6147" s="4">
        <v>0</v>
      </c>
      <c r="AK6147" s="4">
        <v>0</v>
      </c>
      <c r="AL6147" s="4">
        <v>5166.45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37432.400000000001</v>
      </c>
      <c r="AU6147" s="4">
        <v>0</v>
      </c>
      <c r="AV6147" s="4">
        <v>0</v>
      </c>
      <c r="AW6147" s="8">
        <v>0</v>
      </c>
      <c r="AX6147" s="4">
        <v>0</v>
      </c>
      <c r="AY6147" s="4">
        <v>0</v>
      </c>
      <c r="AZ6147" s="4">
        <v>0</v>
      </c>
      <c r="BA6147" s="4">
        <v>0</v>
      </c>
    </row>
    <row r="6148" spans="1:53" x14ac:dyDescent="0.25">
      <c r="A6148" s="5">
        <v>143396</v>
      </c>
      <c r="B6148" t="s">
        <v>345</v>
      </c>
      <c r="C6148" s="5">
        <v>44636</v>
      </c>
      <c r="D6148" t="s">
        <v>494</v>
      </c>
      <c r="E6148" s="1" t="s">
        <v>395</v>
      </c>
      <c r="F6148" s="4">
        <v>18.18</v>
      </c>
      <c r="G6148" s="4">
        <v>18.18</v>
      </c>
      <c r="H6148" s="4">
        <v>0</v>
      </c>
      <c r="I6148" s="4">
        <v>0</v>
      </c>
      <c r="J6148" s="4">
        <v>3.75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0.31</v>
      </c>
      <c r="V6148" s="4">
        <v>0</v>
      </c>
      <c r="W6148" s="4">
        <v>0</v>
      </c>
      <c r="X6148" s="4">
        <v>6.05</v>
      </c>
      <c r="Y6148" s="4">
        <v>107829.94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0</v>
      </c>
      <c r="AG6148" s="4">
        <v>15018.75</v>
      </c>
      <c r="AH6148" s="4">
        <v>0</v>
      </c>
      <c r="AI6148" s="4">
        <v>0</v>
      </c>
      <c r="AJ6148" s="4">
        <v>0</v>
      </c>
      <c r="AK6148" s="4">
        <v>0</v>
      </c>
      <c r="AL6148" s="4">
        <v>15018.75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122848.69</v>
      </c>
      <c r="AU6148" s="4">
        <v>0</v>
      </c>
      <c r="AV6148" s="4">
        <v>0</v>
      </c>
      <c r="AW6148" s="8">
        <v>0</v>
      </c>
      <c r="AX6148" s="4">
        <v>0</v>
      </c>
      <c r="AY6148" s="4">
        <v>0</v>
      </c>
      <c r="AZ6148" s="4">
        <v>0</v>
      </c>
      <c r="BA6148" s="4">
        <v>0</v>
      </c>
    </row>
    <row r="6149" spans="1:53" x14ac:dyDescent="0.25">
      <c r="A6149" s="5">
        <v>143396</v>
      </c>
      <c r="B6149" t="s">
        <v>345</v>
      </c>
      <c r="C6149" s="5">
        <v>44644</v>
      </c>
      <c r="D6149" t="s">
        <v>495</v>
      </c>
      <c r="E6149" s="1" t="s">
        <v>395</v>
      </c>
      <c r="F6149" s="4">
        <v>2.08</v>
      </c>
      <c r="G6149" s="4">
        <v>2.08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</v>
      </c>
      <c r="Y6149" s="4">
        <v>12336.98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12336.98</v>
      </c>
      <c r="AU6149" s="4">
        <v>0</v>
      </c>
      <c r="AV6149" s="4">
        <v>0</v>
      </c>
      <c r="AW6149" s="8">
        <v>0</v>
      </c>
      <c r="AX6149" s="4">
        <v>0</v>
      </c>
      <c r="AY6149" s="4">
        <v>0</v>
      </c>
      <c r="AZ6149" s="4">
        <v>0</v>
      </c>
      <c r="BA6149" s="4">
        <v>0</v>
      </c>
    </row>
    <row r="6150" spans="1:53" x14ac:dyDescent="0.25">
      <c r="A6150" s="5">
        <v>143396</v>
      </c>
      <c r="B6150" t="s">
        <v>345</v>
      </c>
      <c r="C6150" s="5">
        <v>44669</v>
      </c>
      <c r="D6150" t="s">
        <v>497</v>
      </c>
      <c r="E6150" s="1" t="s">
        <v>395</v>
      </c>
      <c r="F6150" s="4">
        <v>1.22</v>
      </c>
      <c r="G6150" s="4">
        <v>1.22</v>
      </c>
      <c r="H6150" s="4">
        <v>0</v>
      </c>
      <c r="I6150" s="4">
        <v>0</v>
      </c>
      <c r="J6150" s="4">
        <v>0.27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1.22</v>
      </c>
      <c r="Y6150" s="4">
        <v>7236.11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1081.3499999999999</v>
      </c>
      <c r="AH6150" s="4">
        <v>0</v>
      </c>
      <c r="AI6150" s="4">
        <v>0</v>
      </c>
      <c r="AJ6150" s="4">
        <v>0</v>
      </c>
      <c r="AK6150" s="4">
        <v>0</v>
      </c>
      <c r="AL6150" s="4">
        <v>1081.3499999999999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8317.4599999999991</v>
      </c>
      <c r="AU6150" s="4">
        <v>0</v>
      </c>
      <c r="AV6150" s="4">
        <v>0</v>
      </c>
      <c r="AW6150" s="8">
        <v>0</v>
      </c>
      <c r="AX6150" s="4">
        <v>0</v>
      </c>
      <c r="AY6150" s="4">
        <v>0</v>
      </c>
      <c r="AZ6150" s="4">
        <v>0</v>
      </c>
      <c r="BA6150" s="4">
        <v>0</v>
      </c>
    </row>
    <row r="6151" spans="1:53" x14ac:dyDescent="0.25">
      <c r="A6151" s="5">
        <v>143396</v>
      </c>
      <c r="B6151" t="s">
        <v>345</v>
      </c>
      <c r="C6151" s="5">
        <v>44677</v>
      </c>
      <c r="D6151" t="s">
        <v>386</v>
      </c>
      <c r="E6151" s="1" t="s">
        <v>395</v>
      </c>
      <c r="F6151" s="4">
        <v>3.97</v>
      </c>
      <c r="G6151" s="4">
        <v>3.97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0</v>
      </c>
      <c r="X6151" s="4">
        <v>2.1800000000000002</v>
      </c>
      <c r="Y6151" s="4">
        <v>23547.02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0</v>
      </c>
      <c r="AI6151" s="4">
        <v>0</v>
      </c>
      <c r="AJ6151" s="4">
        <v>0</v>
      </c>
      <c r="AK6151" s="4">
        <v>0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23547.02</v>
      </c>
      <c r="AU6151" s="4">
        <v>0</v>
      </c>
      <c r="AV6151" s="4">
        <v>0</v>
      </c>
      <c r="AW6151" s="8">
        <v>0</v>
      </c>
      <c r="AX6151" s="4">
        <v>0</v>
      </c>
      <c r="AY6151" s="4">
        <v>0</v>
      </c>
      <c r="AZ6151" s="4">
        <v>0</v>
      </c>
      <c r="BA6151" s="4">
        <v>0</v>
      </c>
    </row>
    <row r="6152" spans="1:53" x14ac:dyDescent="0.25">
      <c r="A6152" s="5">
        <v>143396</v>
      </c>
      <c r="B6152" t="s">
        <v>345</v>
      </c>
      <c r="C6152" s="5">
        <v>44685</v>
      </c>
      <c r="D6152" t="s">
        <v>498</v>
      </c>
      <c r="E6152" s="1" t="s">
        <v>395</v>
      </c>
      <c r="F6152" s="4">
        <v>7.72</v>
      </c>
      <c r="G6152" s="4">
        <v>7.72</v>
      </c>
      <c r="H6152" s="4">
        <v>0</v>
      </c>
      <c r="I6152" s="4">
        <v>0</v>
      </c>
      <c r="J6152" s="4">
        <v>0.63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3.52</v>
      </c>
      <c r="Y6152" s="4">
        <v>45789.17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2523.15</v>
      </c>
      <c r="AH6152" s="4">
        <v>0</v>
      </c>
      <c r="AI6152" s="4">
        <v>0</v>
      </c>
      <c r="AJ6152" s="4">
        <v>0</v>
      </c>
      <c r="AK6152" s="4">
        <v>0</v>
      </c>
      <c r="AL6152" s="4">
        <v>2523.15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48312.32</v>
      </c>
      <c r="AU6152" s="4">
        <v>0</v>
      </c>
      <c r="AV6152" s="4">
        <v>0</v>
      </c>
      <c r="AW6152" s="8">
        <v>0</v>
      </c>
      <c r="AX6152" s="4">
        <v>0</v>
      </c>
      <c r="AY6152" s="4">
        <v>0</v>
      </c>
      <c r="AZ6152" s="4">
        <v>0</v>
      </c>
      <c r="BA6152" s="4">
        <v>0</v>
      </c>
    </row>
    <row r="6153" spans="1:53" x14ac:dyDescent="0.25">
      <c r="A6153" s="5">
        <v>143396</v>
      </c>
      <c r="B6153" t="s">
        <v>345</v>
      </c>
      <c r="C6153" s="5">
        <v>44693</v>
      </c>
      <c r="D6153" t="s">
        <v>387</v>
      </c>
      <c r="E6153" s="1" t="s">
        <v>395</v>
      </c>
      <c r="F6153" s="4">
        <v>1.02</v>
      </c>
      <c r="G6153" s="4">
        <v>1.06</v>
      </c>
      <c r="H6153" s="4">
        <v>0.2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0.81</v>
      </c>
      <c r="Y6153" s="4">
        <v>6287.11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6287.11</v>
      </c>
      <c r="AU6153" s="4">
        <v>0</v>
      </c>
      <c r="AV6153" s="4">
        <v>0</v>
      </c>
      <c r="AW6153" s="8">
        <v>0</v>
      </c>
      <c r="AX6153" s="4">
        <v>0</v>
      </c>
      <c r="AY6153" s="4">
        <v>0</v>
      </c>
      <c r="AZ6153" s="4">
        <v>0</v>
      </c>
      <c r="BA6153" s="4">
        <v>0</v>
      </c>
    </row>
    <row r="6154" spans="1:53" x14ac:dyDescent="0.25">
      <c r="A6154" s="5">
        <v>143396</v>
      </c>
      <c r="B6154" t="s">
        <v>345</v>
      </c>
      <c r="C6154" s="5">
        <v>44719</v>
      </c>
      <c r="D6154" t="s">
        <v>388</v>
      </c>
      <c r="E6154" s="1" t="s">
        <v>395</v>
      </c>
      <c r="F6154" s="4">
        <v>0.22</v>
      </c>
      <c r="G6154" s="4">
        <v>0.22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</v>
      </c>
      <c r="Y6154" s="4">
        <v>1304.8699999999999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1304.8699999999999</v>
      </c>
      <c r="AU6154" s="4">
        <v>0</v>
      </c>
      <c r="AV6154" s="4">
        <v>0</v>
      </c>
      <c r="AW6154" s="8">
        <v>0</v>
      </c>
      <c r="AX6154" s="4">
        <v>0</v>
      </c>
      <c r="AY6154" s="4">
        <v>0</v>
      </c>
      <c r="AZ6154" s="4">
        <v>0</v>
      </c>
      <c r="BA6154" s="4">
        <v>0</v>
      </c>
    </row>
    <row r="6155" spans="1:53" x14ac:dyDescent="0.25">
      <c r="A6155" s="5">
        <v>143396</v>
      </c>
      <c r="B6155" t="s">
        <v>345</v>
      </c>
      <c r="C6155" s="5">
        <v>44727</v>
      </c>
      <c r="D6155" t="s">
        <v>500</v>
      </c>
      <c r="E6155" s="1" t="s">
        <v>395</v>
      </c>
      <c r="F6155" s="4">
        <v>0.35</v>
      </c>
      <c r="G6155" s="4">
        <v>0.35</v>
      </c>
      <c r="H6155" s="4">
        <v>0</v>
      </c>
      <c r="I6155" s="4">
        <v>0</v>
      </c>
      <c r="J6155" s="4">
        <v>0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  <c r="Y6155" s="4">
        <v>2075.9299999999998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0</v>
      </c>
      <c r="AH6155" s="4">
        <v>0</v>
      </c>
      <c r="AI6155" s="4">
        <v>0</v>
      </c>
      <c r="AJ6155" s="4">
        <v>0</v>
      </c>
      <c r="AK6155" s="4">
        <v>0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2075.9299999999998</v>
      </c>
      <c r="AU6155" s="4">
        <v>0</v>
      </c>
      <c r="AV6155" s="4">
        <v>0</v>
      </c>
      <c r="AW6155" s="8">
        <v>0</v>
      </c>
      <c r="AX6155" s="4">
        <v>0</v>
      </c>
      <c r="AY6155" s="4">
        <v>0</v>
      </c>
      <c r="AZ6155" s="4">
        <v>0</v>
      </c>
      <c r="BA6155" s="4">
        <v>0</v>
      </c>
    </row>
    <row r="6156" spans="1:53" x14ac:dyDescent="0.25">
      <c r="A6156" s="5">
        <v>143396</v>
      </c>
      <c r="B6156" t="s">
        <v>345</v>
      </c>
      <c r="C6156" s="5">
        <v>44735</v>
      </c>
      <c r="D6156" t="s">
        <v>501</v>
      </c>
      <c r="E6156" s="1" t="s">
        <v>395</v>
      </c>
      <c r="F6156" s="4">
        <v>7.14</v>
      </c>
      <c r="G6156" s="4">
        <v>7.14</v>
      </c>
      <c r="H6156" s="4">
        <v>0</v>
      </c>
      <c r="I6156" s="4">
        <v>0.2</v>
      </c>
      <c r="J6156" s="4">
        <v>1.54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3.21</v>
      </c>
      <c r="Y6156" s="4">
        <v>42349.05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315.60000000000002</v>
      </c>
      <c r="AG6156" s="4">
        <v>6167.7</v>
      </c>
      <c r="AH6156" s="4">
        <v>0</v>
      </c>
      <c r="AI6156" s="4">
        <v>0</v>
      </c>
      <c r="AJ6156" s="4">
        <v>0</v>
      </c>
      <c r="AK6156" s="4">
        <v>0</v>
      </c>
      <c r="AL6156" s="4">
        <v>6483.3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48832.35</v>
      </c>
      <c r="AU6156" s="4">
        <v>0</v>
      </c>
      <c r="AV6156" s="4">
        <v>0</v>
      </c>
      <c r="AW6156" s="8">
        <v>0</v>
      </c>
      <c r="AX6156" s="4">
        <v>0</v>
      </c>
      <c r="AY6156" s="4">
        <v>0</v>
      </c>
      <c r="AZ6156" s="4">
        <v>0</v>
      </c>
      <c r="BA6156" s="4">
        <v>0</v>
      </c>
    </row>
    <row r="6157" spans="1:53" x14ac:dyDescent="0.25">
      <c r="A6157" s="5">
        <v>143396</v>
      </c>
      <c r="B6157" t="s">
        <v>345</v>
      </c>
      <c r="C6157" s="5">
        <v>44743</v>
      </c>
      <c r="D6157" t="s">
        <v>502</v>
      </c>
      <c r="E6157" s="1" t="s">
        <v>395</v>
      </c>
      <c r="F6157" s="4">
        <v>2.61</v>
      </c>
      <c r="G6157" s="4">
        <v>2.61</v>
      </c>
      <c r="H6157" s="4">
        <v>0</v>
      </c>
      <c r="I6157" s="4">
        <v>0.25</v>
      </c>
      <c r="J6157" s="4">
        <v>0</v>
      </c>
      <c r="K6157" s="4">
        <v>0</v>
      </c>
      <c r="L6157" s="4">
        <v>0</v>
      </c>
      <c r="M6157" s="4">
        <v>0.22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2.27</v>
      </c>
      <c r="Y6157" s="4">
        <v>15480.54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394.5</v>
      </c>
      <c r="AG6157" s="4">
        <v>0</v>
      </c>
      <c r="AH6157" s="4">
        <v>0</v>
      </c>
      <c r="AI6157" s="4">
        <v>0</v>
      </c>
      <c r="AJ6157" s="4">
        <v>3825.8</v>
      </c>
      <c r="AK6157" s="4">
        <v>0</v>
      </c>
      <c r="AL6157" s="4">
        <v>4220.3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19700.84</v>
      </c>
      <c r="AU6157" s="4">
        <v>0</v>
      </c>
      <c r="AV6157" s="4">
        <v>0</v>
      </c>
      <c r="AW6157" s="8">
        <v>0</v>
      </c>
      <c r="AX6157" s="4">
        <v>0</v>
      </c>
      <c r="AY6157" s="4">
        <v>0</v>
      </c>
      <c r="AZ6157" s="4">
        <v>0</v>
      </c>
      <c r="BA6157" s="4">
        <v>0</v>
      </c>
    </row>
    <row r="6158" spans="1:53" x14ac:dyDescent="0.25">
      <c r="A6158" s="5">
        <v>143396</v>
      </c>
      <c r="B6158" t="s">
        <v>345</v>
      </c>
      <c r="C6158" s="5">
        <v>44750</v>
      </c>
      <c r="D6158" t="s">
        <v>503</v>
      </c>
      <c r="E6158" s="1" t="s">
        <v>395</v>
      </c>
      <c r="F6158" s="4">
        <v>3.26</v>
      </c>
      <c r="G6158" s="4">
        <v>3.26</v>
      </c>
      <c r="H6158" s="4">
        <v>0</v>
      </c>
      <c r="I6158" s="4">
        <v>0</v>
      </c>
      <c r="J6158" s="4">
        <v>0.73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1.91</v>
      </c>
      <c r="Y6158" s="4">
        <v>19335.84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2923.65</v>
      </c>
      <c r="AH6158" s="4">
        <v>0</v>
      </c>
      <c r="AI6158" s="4">
        <v>0</v>
      </c>
      <c r="AJ6158" s="4">
        <v>0</v>
      </c>
      <c r="AK6158" s="4">
        <v>0</v>
      </c>
      <c r="AL6158" s="4">
        <v>2923.65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22259.49</v>
      </c>
      <c r="AU6158" s="4">
        <v>0</v>
      </c>
      <c r="AV6158" s="4">
        <v>0</v>
      </c>
      <c r="AW6158" s="8">
        <v>0</v>
      </c>
      <c r="AX6158" s="4">
        <v>0</v>
      </c>
      <c r="AY6158" s="4">
        <v>0</v>
      </c>
      <c r="AZ6158" s="4">
        <v>0</v>
      </c>
      <c r="BA6158" s="4">
        <v>0</v>
      </c>
    </row>
    <row r="6159" spans="1:53" x14ac:dyDescent="0.25">
      <c r="A6159" s="5">
        <v>143396</v>
      </c>
      <c r="B6159" t="s">
        <v>345</v>
      </c>
      <c r="C6159" s="5">
        <v>44768</v>
      </c>
      <c r="D6159" t="s">
        <v>504</v>
      </c>
      <c r="E6159" s="1" t="s">
        <v>395</v>
      </c>
      <c r="F6159" s="4">
        <v>3.41</v>
      </c>
      <c r="G6159" s="4">
        <v>3.41</v>
      </c>
      <c r="H6159" s="4">
        <v>0</v>
      </c>
      <c r="I6159" s="4">
        <v>0</v>
      </c>
      <c r="J6159" s="4">
        <v>0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2.09</v>
      </c>
      <c r="Y6159" s="4">
        <v>20225.53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0</v>
      </c>
      <c r="AH6159" s="4">
        <v>0</v>
      </c>
      <c r="AI6159" s="4">
        <v>0</v>
      </c>
      <c r="AJ6159" s="4">
        <v>0</v>
      </c>
      <c r="AK6159" s="4">
        <v>0</v>
      </c>
      <c r="AL6159" s="4">
        <v>0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20225.53</v>
      </c>
      <c r="AU6159" s="4">
        <v>0</v>
      </c>
      <c r="AV6159" s="4">
        <v>0</v>
      </c>
      <c r="AW6159" s="8">
        <v>0</v>
      </c>
      <c r="AX6159" s="4">
        <v>0</v>
      </c>
      <c r="AY6159" s="4">
        <v>0</v>
      </c>
      <c r="AZ6159" s="4">
        <v>0</v>
      </c>
      <c r="BA6159" s="4">
        <v>0</v>
      </c>
    </row>
    <row r="6160" spans="1:53" x14ac:dyDescent="0.25">
      <c r="A6160" s="5">
        <v>143396</v>
      </c>
      <c r="B6160" t="s">
        <v>345</v>
      </c>
      <c r="C6160" s="5">
        <v>44776</v>
      </c>
      <c r="D6160" t="s">
        <v>505</v>
      </c>
      <c r="E6160" s="1" t="s">
        <v>395</v>
      </c>
      <c r="F6160" s="4">
        <v>0.24</v>
      </c>
      <c r="G6160" s="4">
        <v>0.24</v>
      </c>
      <c r="H6160" s="4">
        <v>0</v>
      </c>
      <c r="I6160" s="4">
        <v>0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0.11</v>
      </c>
      <c r="Y6160" s="4">
        <v>1423.5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0</v>
      </c>
      <c r="AH6160" s="4">
        <v>0</v>
      </c>
      <c r="AI6160" s="4">
        <v>0</v>
      </c>
      <c r="AJ6160" s="4">
        <v>0</v>
      </c>
      <c r="AK6160" s="4">
        <v>0</v>
      </c>
      <c r="AL6160" s="4">
        <v>0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1423.5</v>
      </c>
      <c r="AU6160" s="4">
        <v>0</v>
      </c>
      <c r="AV6160" s="4">
        <v>0</v>
      </c>
      <c r="AW6160" s="8">
        <v>0</v>
      </c>
      <c r="AX6160" s="4">
        <v>0</v>
      </c>
      <c r="AY6160" s="4">
        <v>0</v>
      </c>
      <c r="AZ6160" s="4">
        <v>0</v>
      </c>
      <c r="BA6160" s="4">
        <v>0</v>
      </c>
    </row>
    <row r="6161" spans="1:53" x14ac:dyDescent="0.25">
      <c r="A6161" s="5">
        <v>143396</v>
      </c>
      <c r="B6161" t="s">
        <v>345</v>
      </c>
      <c r="C6161" s="5">
        <v>44784</v>
      </c>
      <c r="D6161" t="s">
        <v>506</v>
      </c>
      <c r="E6161" s="1" t="s">
        <v>395</v>
      </c>
      <c r="F6161" s="4">
        <v>1.36</v>
      </c>
      <c r="G6161" s="4">
        <v>1.36</v>
      </c>
      <c r="H6161" s="4">
        <v>0</v>
      </c>
      <c r="I6161" s="4">
        <v>0</v>
      </c>
      <c r="J6161" s="4">
        <v>1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0.08</v>
      </c>
      <c r="Y6161" s="4">
        <v>8066.49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4005</v>
      </c>
      <c r="AH6161" s="4">
        <v>0</v>
      </c>
      <c r="AI6161" s="4">
        <v>0</v>
      </c>
      <c r="AJ6161" s="4">
        <v>0</v>
      </c>
      <c r="AK6161" s="4">
        <v>0</v>
      </c>
      <c r="AL6161" s="4">
        <v>4005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12071.49</v>
      </c>
      <c r="AU6161" s="4">
        <v>0</v>
      </c>
      <c r="AV6161" s="4">
        <v>0</v>
      </c>
      <c r="AW6161" s="8">
        <v>0</v>
      </c>
      <c r="AX6161" s="4">
        <v>0</v>
      </c>
      <c r="AY6161" s="4">
        <v>0</v>
      </c>
      <c r="AZ6161" s="4">
        <v>0</v>
      </c>
      <c r="BA6161" s="4">
        <v>0</v>
      </c>
    </row>
    <row r="6162" spans="1:53" x14ac:dyDescent="0.25">
      <c r="A6162" s="5">
        <v>143396</v>
      </c>
      <c r="B6162" t="s">
        <v>345</v>
      </c>
      <c r="C6162" s="5">
        <v>44792</v>
      </c>
      <c r="D6162" t="s">
        <v>507</v>
      </c>
      <c r="E6162" s="1" t="s">
        <v>395</v>
      </c>
      <c r="F6162" s="4">
        <v>5.81</v>
      </c>
      <c r="G6162" s="4">
        <v>5.81</v>
      </c>
      <c r="H6162" s="4">
        <v>0</v>
      </c>
      <c r="I6162" s="4">
        <v>0</v>
      </c>
      <c r="J6162" s="4">
        <v>0.46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4.1399999999999997</v>
      </c>
      <c r="Y6162" s="4">
        <v>34460.5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1842.3</v>
      </c>
      <c r="AH6162" s="4">
        <v>0</v>
      </c>
      <c r="AI6162" s="4">
        <v>0</v>
      </c>
      <c r="AJ6162" s="4">
        <v>0</v>
      </c>
      <c r="AK6162" s="4">
        <v>0</v>
      </c>
      <c r="AL6162" s="4">
        <v>1842.3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36302.800000000003</v>
      </c>
      <c r="AU6162" s="4">
        <v>0</v>
      </c>
      <c r="AV6162" s="4">
        <v>0</v>
      </c>
      <c r="AW6162" s="8">
        <v>0</v>
      </c>
      <c r="AX6162" s="4">
        <v>0</v>
      </c>
      <c r="AY6162" s="4">
        <v>0</v>
      </c>
      <c r="AZ6162" s="4">
        <v>0</v>
      </c>
      <c r="BA6162" s="4">
        <v>0</v>
      </c>
    </row>
    <row r="6163" spans="1:53" x14ac:dyDescent="0.25">
      <c r="A6163" s="5">
        <v>143396</v>
      </c>
      <c r="B6163" t="s">
        <v>345</v>
      </c>
      <c r="C6163" s="5">
        <v>44800</v>
      </c>
      <c r="D6163" t="s">
        <v>508</v>
      </c>
      <c r="E6163" s="1" t="s">
        <v>395</v>
      </c>
      <c r="F6163" s="4">
        <v>40.18</v>
      </c>
      <c r="G6163" s="4">
        <v>40.18</v>
      </c>
      <c r="H6163" s="4">
        <v>0</v>
      </c>
      <c r="I6163" s="4">
        <v>0.36</v>
      </c>
      <c r="J6163" s="4">
        <v>2.4700000000000002</v>
      </c>
      <c r="K6163" s="4">
        <v>0.94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2.14</v>
      </c>
      <c r="V6163" s="4">
        <v>0</v>
      </c>
      <c r="W6163" s="4">
        <v>0</v>
      </c>
      <c r="X6163" s="4">
        <v>15.38</v>
      </c>
      <c r="Y6163" s="4">
        <v>238317.22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568.08000000000004</v>
      </c>
      <c r="AG6163" s="4">
        <v>9892.35</v>
      </c>
      <c r="AH6163" s="4">
        <v>9044.68</v>
      </c>
      <c r="AI6163" s="4">
        <v>0</v>
      </c>
      <c r="AJ6163" s="4">
        <v>0</v>
      </c>
      <c r="AK6163" s="4">
        <v>0</v>
      </c>
      <c r="AL6163" s="4">
        <v>19505.11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257822.33</v>
      </c>
      <c r="AU6163" s="4">
        <v>0</v>
      </c>
      <c r="AV6163" s="4">
        <v>0</v>
      </c>
      <c r="AW6163" s="8">
        <v>0</v>
      </c>
      <c r="AX6163" s="4">
        <v>0</v>
      </c>
      <c r="AY6163" s="4">
        <v>0</v>
      </c>
      <c r="AZ6163" s="4">
        <v>0</v>
      </c>
      <c r="BA6163" s="4">
        <v>0</v>
      </c>
    </row>
    <row r="6164" spans="1:53" x14ac:dyDescent="0.25">
      <c r="A6164" s="5">
        <v>143396</v>
      </c>
      <c r="B6164" t="s">
        <v>345</v>
      </c>
      <c r="C6164" s="5">
        <v>44818</v>
      </c>
      <c r="D6164" t="s">
        <v>367</v>
      </c>
      <c r="E6164" s="1" t="s">
        <v>395</v>
      </c>
      <c r="F6164" s="4">
        <v>8.73</v>
      </c>
      <c r="G6164" s="4">
        <v>8.73</v>
      </c>
      <c r="H6164" s="4">
        <v>0</v>
      </c>
      <c r="I6164" s="4">
        <v>0</v>
      </c>
      <c r="J6164" s="4">
        <v>2.65</v>
      </c>
      <c r="K6164" s="4">
        <v>0</v>
      </c>
      <c r="L6164" s="4">
        <v>0</v>
      </c>
      <c r="M6164" s="4">
        <v>0</v>
      </c>
      <c r="N6164" s="4">
        <v>0.82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6.02</v>
      </c>
      <c r="Y6164" s="4">
        <v>51779.73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10613.25</v>
      </c>
      <c r="AH6164" s="4">
        <v>0</v>
      </c>
      <c r="AI6164" s="4">
        <v>0</v>
      </c>
      <c r="AJ6164" s="4">
        <v>0</v>
      </c>
      <c r="AK6164" s="4">
        <v>21022.34</v>
      </c>
      <c r="AL6164" s="4">
        <v>31635.59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83415.320000000007</v>
      </c>
      <c r="AU6164" s="4">
        <v>0</v>
      </c>
      <c r="AV6164" s="4">
        <v>0</v>
      </c>
      <c r="AW6164" s="8">
        <v>0</v>
      </c>
      <c r="AX6164" s="4">
        <v>0</v>
      </c>
      <c r="AY6164" s="4">
        <v>0</v>
      </c>
      <c r="AZ6164" s="4">
        <v>0</v>
      </c>
      <c r="BA6164" s="4">
        <v>0</v>
      </c>
    </row>
    <row r="6165" spans="1:53" x14ac:dyDescent="0.25">
      <c r="A6165" s="5">
        <v>143396</v>
      </c>
      <c r="B6165" t="s">
        <v>345</v>
      </c>
      <c r="C6165" s="5">
        <v>44826</v>
      </c>
      <c r="D6165" t="s">
        <v>509</v>
      </c>
      <c r="E6165" s="1" t="s">
        <v>395</v>
      </c>
      <c r="F6165" s="4">
        <v>2.38</v>
      </c>
      <c r="G6165" s="4">
        <v>2.38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2.16</v>
      </c>
      <c r="Y6165" s="4">
        <v>14116.35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14116.35</v>
      </c>
      <c r="AU6165" s="4">
        <v>0</v>
      </c>
      <c r="AV6165" s="4">
        <v>0</v>
      </c>
      <c r="AW6165" s="8">
        <v>0</v>
      </c>
      <c r="AX6165" s="4">
        <v>0</v>
      </c>
      <c r="AY6165" s="4">
        <v>0</v>
      </c>
      <c r="AZ6165" s="4">
        <v>0</v>
      </c>
      <c r="BA6165" s="4">
        <v>0</v>
      </c>
    </row>
    <row r="6166" spans="1:53" x14ac:dyDescent="0.25">
      <c r="A6166" s="5">
        <v>143396</v>
      </c>
      <c r="B6166" t="s">
        <v>345</v>
      </c>
      <c r="C6166" s="5">
        <v>44834</v>
      </c>
      <c r="D6166" t="s">
        <v>510</v>
      </c>
      <c r="E6166" s="1" t="s">
        <v>395</v>
      </c>
      <c r="F6166" s="4">
        <v>0.79</v>
      </c>
      <c r="G6166" s="4">
        <v>0.79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0.28999999999999998</v>
      </c>
      <c r="Y6166" s="4">
        <v>4685.68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0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4685.68</v>
      </c>
      <c r="AU6166" s="4">
        <v>0</v>
      </c>
      <c r="AV6166" s="4">
        <v>0</v>
      </c>
      <c r="AW6166" s="8">
        <v>0</v>
      </c>
      <c r="AX6166" s="4">
        <v>0</v>
      </c>
      <c r="AY6166" s="4">
        <v>0</v>
      </c>
      <c r="AZ6166" s="4">
        <v>0</v>
      </c>
      <c r="BA6166" s="4">
        <v>0</v>
      </c>
    </row>
    <row r="6167" spans="1:53" x14ac:dyDescent="0.25">
      <c r="A6167" s="5">
        <v>143396</v>
      </c>
      <c r="B6167" t="s">
        <v>345</v>
      </c>
      <c r="C6167" s="5">
        <v>44842</v>
      </c>
      <c r="D6167" t="s">
        <v>511</v>
      </c>
      <c r="E6167" s="1" t="s">
        <v>395</v>
      </c>
      <c r="F6167" s="4">
        <v>6.36</v>
      </c>
      <c r="G6167" s="4">
        <v>6.36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0.33</v>
      </c>
      <c r="V6167" s="4">
        <v>0</v>
      </c>
      <c r="W6167" s="4">
        <v>0</v>
      </c>
      <c r="X6167" s="4">
        <v>2.34</v>
      </c>
      <c r="Y6167" s="4">
        <v>37722.69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37722.69</v>
      </c>
      <c r="AU6167" s="4">
        <v>0</v>
      </c>
      <c r="AV6167" s="4">
        <v>0</v>
      </c>
      <c r="AW6167" s="8">
        <v>0</v>
      </c>
      <c r="AX6167" s="4">
        <v>0</v>
      </c>
      <c r="AY6167" s="4">
        <v>0</v>
      </c>
      <c r="AZ6167" s="4">
        <v>0</v>
      </c>
      <c r="BA6167" s="4">
        <v>0</v>
      </c>
    </row>
    <row r="6168" spans="1:53" x14ac:dyDescent="0.25">
      <c r="A6168" s="5">
        <v>143396</v>
      </c>
      <c r="B6168" t="s">
        <v>345</v>
      </c>
      <c r="C6168" s="5">
        <v>44859</v>
      </c>
      <c r="D6168" t="s">
        <v>512</v>
      </c>
      <c r="E6168" s="1" t="s">
        <v>395</v>
      </c>
      <c r="F6168" s="4">
        <v>1.92</v>
      </c>
      <c r="G6168" s="4">
        <v>1.92</v>
      </c>
      <c r="H6168" s="4">
        <v>0</v>
      </c>
      <c r="I6168" s="4">
        <v>0</v>
      </c>
      <c r="J6168" s="4">
        <v>0.98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1.92</v>
      </c>
      <c r="Y6168" s="4">
        <v>11387.98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0</v>
      </c>
      <c r="AG6168" s="4">
        <v>3924.9</v>
      </c>
      <c r="AH6168" s="4">
        <v>0</v>
      </c>
      <c r="AI6168" s="4">
        <v>0</v>
      </c>
      <c r="AJ6168" s="4">
        <v>0</v>
      </c>
      <c r="AK6168" s="4">
        <v>0</v>
      </c>
      <c r="AL6168" s="4">
        <v>3924.9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15312.88</v>
      </c>
      <c r="AU6168" s="4">
        <v>0</v>
      </c>
      <c r="AV6168" s="4">
        <v>0</v>
      </c>
      <c r="AW6168" s="8">
        <v>0</v>
      </c>
      <c r="AX6168" s="4">
        <v>0</v>
      </c>
      <c r="AY6168" s="4">
        <v>0</v>
      </c>
      <c r="AZ6168" s="4">
        <v>0</v>
      </c>
      <c r="BA6168" s="4">
        <v>0</v>
      </c>
    </row>
    <row r="6169" spans="1:53" x14ac:dyDescent="0.25">
      <c r="A6169" s="5">
        <v>143396</v>
      </c>
      <c r="B6169" t="s">
        <v>345</v>
      </c>
      <c r="C6169" s="5">
        <v>44867</v>
      </c>
      <c r="D6169" t="s">
        <v>513</v>
      </c>
      <c r="E6169" s="1" t="s">
        <v>395</v>
      </c>
      <c r="F6169" s="4">
        <v>0.08</v>
      </c>
      <c r="G6169" s="4">
        <v>0.08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</v>
      </c>
      <c r="Y6169" s="4">
        <v>474.5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0</v>
      </c>
      <c r="AI6169" s="4">
        <v>0</v>
      </c>
      <c r="AJ6169" s="4">
        <v>0</v>
      </c>
      <c r="AK6169" s="4">
        <v>0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474.5</v>
      </c>
      <c r="AU6169" s="4">
        <v>0</v>
      </c>
      <c r="AV6169" s="4">
        <v>0</v>
      </c>
      <c r="AW6169" s="8">
        <v>0</v>
      </c>
      <c r="AX6169" s="4">
        <v>0</v>
      </c>
      <c r="AY6169" s="4">
        <v>0</v>
      </c>
      <c r="AZ6169" s="4">
        <v>0</v>
      </c>
      <c r="BA6169" s="4">
        <v>0</v>
      </c>
    </row>
    <row r="6170" spans="1:53" x14ac:dyDescent="0.25">
      <c r="A6170" s="5">
        <v>143396</v>
      </c>
      <c r="B6170" t="s">
        <v>345</v>
      </c>
      <c r="C6170" s="5">
        <v>44875</v>
      </c>
      <c r="D6170" t="s">
        <v>391</v>
      </c>
      <c r="E6170" s="1" t="s">
        <v>395</v>
      </c>
      <c r="F6170" s="4">
        <v>0.89</v>
      </c>
      <c r="G6170" s="4">
        <v>0.89</v>
      </c>
      <c r="H6170" s="4">
        <v>0</v>
      </c>
      <c r="I6170" s="4">
        <v>0</v>
      </c>
      <c r="J6170" s="4">
        <v>0.56000000000000005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</v>
      </c>
      <c r="Y6170" s="4">
        <v>5278.8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2242.8000000000002</v>
      </c>
      <c r="AH6170" s="4">
        <v>0</v>
      </c>
      <c r="AI6170" s="4">
        <v>0</v>
      </c>
      <c r="AJ6170" s="4">
        <v>0</v>
      </c>
      <c r="AK6170" s="4">
        <v>0</v>
      </c>
      <c r="AL6170" s="4">
        <v>2242.8000000000002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7521.6</v>
      </c>
      <c r="AU6170" s="4">
        <v>0</v>
      </c>
      <c r="AV6170" s="4">
        <v>0</v>
      </c>
      <c r="AW6170" s="8">
        <v>0</v>
      </c>
      <c r="AX6170" s="4">
        <v>0</v>
      </c>
      <c r="AY6170" s="4">
        <v>0</v>
      </c>
      <c r="AZ6170" s="4">
        <v>0</v>
      </c>
      <c r="BA6170" s="4">
        <v>0</v>
      </c>
    </row>
    <row r="6171" spans="1:53" x14ac:dyDescent="0.25">
      <c r="A6171" s="5">
        <v>143396</v>
      </c>
      <c r="B6171" t="s">
        <v>345</v>
      </c>
      <c r="C6171" s="5">
        <v>44883</v>
      </c>
      <c r="D6171" t="s">
        <v>514</v>
      </c>
      <c r="E6171" s="1" t="s">
        <v>395</v>
      </c>
      <c r="F6171" s="4">
        <v>1.1000000000000001</v>
      </c>
      <c r="G6171" s="4">
        <v>1.1000000000000001</v>
      </c>
      <c r="H6171" s="4">
        <v>0</v>
      </c>
      <c r="I6171" s="4">
        <v>0</v>
      </c>
      <c r="J6171" s="4">
        <v>0.93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0</v>
      </c>
      <c r="Y6171" s="4">
        <v>6524.36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3724.65</v>
      </c>
      <c r="AH6171" s="4">
        <v>0</v>
      </c>
      <c r="AI6171" s="4">
        <v>0</v>
      </c>
      <c r="AJ6171" s="4">
        <v>0</v>
      </c>
      <c r="AK6171" s="4">
        <v>0</v>
      </c>
      <c r="AL6171" s="4">
        <v>3724.65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10249.01</v>
      </c>
      <c r="AU6171" s="4">
        <v>0</v>
      </c>
      <c r="AV6171" s="4">
        <v>0</v>
      </c>
      <c r="AW6171" s="8">
        <v>0</v>
      </c>
      <c r="AX6171" s="4">
        <v>0</v>
      </c>
      <c r="AY6171" s="4">
        <v>0</v>
      </c>
      <c r="AZ6171" s="4">
        <v>0</v>
      </c>
      <c r="BA6171" s="4">
        <v>0</v>
      </c>
    </row>
    <row r="6172" spans="1:53" x14ac:dyDescent="0.25">
      <c r="A6172" s="5">
        <v>143396</v>
      </c>
      <c r="B6172" t="s">
        <v>345</v>
      </c>
      <c r="C6172" s="5">
        <v>44891</v>
      </c>
      <c r="D6172" t="s">
        <v>515</v>
      </c>
      <c r="E6172" s="1" t="s">
        <v>395</v>
      </c>
      <c r="F6172" s="4">
        <v>2.4700000000000002</v>
      </c>
      <c r="G6172" s="4">
        <v>2.4700000000000002</v>
      </c>
      <c r="H6172" s="4">
        <v>0</v>
      </c>
      <c r="I6172" s="4">
        <v>0</v>
      </c>
      <c r="J6172" s="4">
        <v>0.56000000000000005</v>
      </c>
      <c r="K6172" s="4">
        <v>0</v>
      </c>
      <c r="L6172" s="4">
        <v>0</v>
      </c>
      <c r="M6172" s="4">
        <v>0</v>
      </c>
      <c r="N6172" s="4">
        <v>0.45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2.0299999999999998</v>
      </c>
      <c r="Y6172" s="4">
        <v>14650.16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2242.8000000000002</v>
      </c>
      <c r="AH6172" s="4">
        <v>0</v>
      </c>
      <c r="AI6172" s="4">
        <v>0</v>
      </c>
      <c r="AJ6172" s="4">
        <v>0</v>
      </c>
      <c r="AK6172" s="4">
        <v>11536.65</v>
      </c>
      <c r="AL6172" s="4">
        <v>13779.45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28429.61</v>
      </c>
      <c r="AU6172" s="4">
        <v>0</v>
      </c>
      <c r="AV6172" s="4">
        <v>0</v>
      </c>
      <c r="AW6172" s="8">
        <v>0</v>
      </c>
      <c r="AX6172" s="4">
        <v>0</v>
      </c>
      <c r="AY6172" s="4">
        <v>0</v>
      </c>
      <c r="AZ6172" s="4">
        <v>0</v>
      </c>
      <c r="BA6172" s="4">
        <v>0</v>
      </c>
    </row>
    <row r="6173" spans="1:53" x14ac:dyDescent="0.25">
      <c r="A6173" s="5">
        <v>143396</v>
      </c>
      <c r="B6173" t="s">
        <v>345</v>
      </c>
      <c r="C6173" s="5">
        <v>44909</v>
      </c>
      <c r="D6173" t="s">
        <v>365</v>
      </c>
      <c r="E6173" s="1" t="s">
        <v>395</v>
      </c>
      <c r="F6173" s="4">
        <v>58.77</v>
      </c>
      <c r="G6173" s="4">
        <v>58.77</v>
      </c>
      <c r="H6173" s="4">
        <v>0</v>
      </c>
      <c r="I6173" s="4">
        <v>0</v>
      </c>
      <c r="J6173" s="4">
        <v>7.63</v>
      </c>
      <c r="K6173" s="4">
        <v>0.1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37.340000000000003</v>
      </c>
      <c r="Y6173" s="4">
        <v>348578.97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30558.15</v>
      </c>
      <c r="AH6173" s="4">
        <v>962.2</v>
      </c>
      <c r="AI6173" s="4">
        <v>0</v>
      </c>
      <c r="AJ6173" s="4">
        <v>0</v>
      </c>
      <c r="AK6173" s="4">
        <v>0</v>
      </c>
      <c r="AL6173" s="4">
        <v>31520.35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380099.32</v>
      </c>
      <c r="AU6173" s="4">
        <v>0</v>
      </c>
      <c r="AV6173" s="4">
        <v>0</v>
      </c>
      <c r="AW6173" s="8">
        <v>0</v>
      </c>
      <c r="AX6173" s="4">
        <v>0</v>
      </c>
      <c r="AY6173" s="4">
        <v>0</v>
      </c>
      <c r="AZ6173" s="4">
        <v>0</v>
      </c>
      <c r="BA6173" s="4">
        <v>0</v>
      </c>
    </row>
    <row r="6174" spans="1:53" x14ac:dyDescent="0.25">
      <c r="A6174" s="5">
        <v>143396</v>
      </c>
      <c r="B6174" t="s">
        <v>345</v>
      </c>
      <c r="C6174" s="5">
        <v>44925</v>
      </c>
      <c r="D6174" t="s">
        <v>516</v>
      </c>
      <c r="E6174" s="1" t="s">
        <v>395</v>
      </c>
      <c r="F6174" s="4">
        <v>0.9</v>
      </c>
      <c r="G6174" s="4">
        <v>0.9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0.52</v>
      </c>
      <c r="Y6174" s="4">
        <v>5338.12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0</v>
      </c>
      <c r="AK6174" s="4">
        <v>0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5338.12</v>
      </c>
      <c r="AU6174" s="4">
        <v>0</v>
      </c>
      <c r="AV6174" s="4">
        <v>0</v>
      </c>
      <c r="AW6174" s="8">
        <v>0</v>
      </c>
      <c r="AX6174" s="4">
        <v>0</v>
      </c>
      <c r="AY6174" s="4">
        <v>0</v>
      </c>
      <c r="AZ6174" s="4">
        <v>0</v>
      </c>
      <c r="BA6174" s="4">
        <v>0</v>
      </c>
    </row>
    <row r="6175" spans="1:53" x14ac:dyDescent="0.25">
      <c r="A6175" s="5">
        <v>143396</v>
      </c>
      <c r="B6175" t="s">
        <v>345</v>
      </c>
      <c r="C6175" s="5">
        <v>44933</v>
      </c>
      <c r="D6175" t="s">
        <v>517</v>
      </c>
      <c r="E6175" s="1" t="s">
        <v>395</v>
      </c>
      <c r="F6175" s="4">
        <v>0.78</v>
      </c>
      <c r="G6175" s="4">
        <v>0.78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0.36</v>
      </c>
      <c r="Y6175" s="4">
        <v>4626.37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4626.37</v>
      </c>
      <c r="AU6175" s="4">
        <v>0</v>
      </c>
      <c r="AV6175" s="4">
        <v>0</v>
      </c>
      <c r="AW6175" s="8">
        <v>0</v>
      </c>
      <c r="AX6175" s="4">
        <v>0</v>
      </c>
      <c r="AY6175" s="4">
        <v>0</v>
      </c>
      <c r="AZ6175" s="4">
        <v>0</v>
      </c>
      <c r="BA6175" s="4">
        <v>0</v>
      </c>
    </row>
    <row r="6176" spans="1:53" x14ac:dyDescent="0.25">
      <c r="A6176" s="5">
        <v>143396</v>
      </c>
      <c r="B6176" t="s">
        <v>345</v>
      </c>
      <c r="C6176" s="5">
        <v>44941</v>
      </c>
      <c r="D6176" t="s">
        <v>518</v>
      </c>
      <c r="E6176" s="1" t="s">
        <v>395</v>
      </c>
      <c r="F6176" s="4">
        <v>4.0999999999999996</v>
      </c>
      <c r="G6176" s="4">
        <v>4.0999999999999996</v>
      </c>
      <c r="H6176" s="4">
        <v>0</v>
      </c>
      <c r="I6176" s="4">
        <v>0.66</v>
      </c>
      <c r="J6176" s="4">
        <v>1.44</v>
      </c>
      <c r="K6176" s="4">
        <v>0</v>
      </c>
      <c r="L6176" s="4">
        <v>0</v>
      </c>
      <c r="M6176" s="4">
        <v>0</v>
      </c>
      <c r="N6176" s="4">
        <v>1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2.13</v>
      </c>
      <c r="Y6176" s="4">
        <v>24318.080000000002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1041.48</v>
      </c>
      <c r="AG6176" s="4">
        <v>5767.2</v>
      </c>
      <c r="AH6176" s="4">
        <v>0</v>
      </c>
      <c r="AI6176" s="4">
        <v>0</v>
      </c>
      <c r="AJ6176" s="4">
        <v>0</v>
      </c>
      <c r="AK6176" s="4">
        <v>25637</v>
      </c>
      <c r="AL6176" s="4">
        <v>32445.68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56763.76</v>
      </c>
      <c r="AU6176" s="4">
        <v>0</v>
      </c>
      <c r="AV6176" s="4">
        <v>0</v>
      </c>
      <c r="AW6176" s="8">
        <v>0</v>
      </c>
      <c r="AX6176" s="4">
        <v>0</v>
      </c>
      <c r="AY6176" s="4">
        <v>0</v>
      </c>
      <c r="AZ6176" s="4">
        <v>0</v>
      </c>
      <c r="BA6176" s="4">
        <v>0</v>
      </c>
    </row>
    <row r="6177" spans="1:53" x14ac:dyDescent="0.25">
      <c r="A6177" s="5">
        <v>143396</v>
      </c>
      <c r="B6177" t="s">
        <v>345</v>
      </c>
      <c r="C6177" s="5">
        <v>44958</v>
      </c>
      <c r="D6177" t="s">
        <v>372</v>
      </c>
      <c r="E6177" s="1" t="s">
        <v>395</v>
      </c>
      <c r="F6177" s="4">
        <v>1.68</v>
      </c>
      <c r="G6177" s="4">
        <v>1.68</v>
      </c>
      <c r="H6177" s="4">
        <v>0</v>
      </c>
      <c r="I6177" s="4">
        <v>0</v>
      </c>
      <c r="J6177" s="4">
        <v>0.71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1.29</v>
      </c>
      <c r="Y6177" s="4">
        <v>9964.48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2843.55</v>
      </c>
      <c r="AH6177" s="4">
        <v>0</v>
      </c>
      <c r="AI6177" s="4">
        <v>0</v>
      </c>
      <c r="AJ6177" s="4">
        <v>0</v>
      </c>
      <c r="AK6177" s="4">
        <v>0</v>
      </c>
      <c r="AL6177" s="4">
        <v>2843.55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12808.03</v>
      </c>
      <c r="AU6177" s="4">
        <v>0</v>
      </c>
      <c r="AV6177" s="4">
        <v>0</v>
      </c>
      <c r="AW6177" s="8">
        <v>0</v>
      </c>
      <c r="AX6177" s="4">
        <v>0</v>
      </c>
      <c r="AY6177" s="4">
        <v>0</v>
      </c>
      <c r="AZ6177" s="4">
        <v>0</v>
      </c>
      <c r="BA6177" s="4">
        <v>0</v>
      </c>
    </row>
    <row r="6178" spans="1:53" x14ac:dyDescent="0.25">
      <c r="A6178" s="5">
        <v>143396</v>
      </c>
      <c r="B6178" t="s">
        <v>345</v>
      </c>
      <c r="C6178" s="5">
        <v>44966</v>
      </c>
      <c r="D6178" t="s">
        <v>519</v>
      </c>
      <c r="E6178" s="1" t="s">
        <v>395</v>
      </c>
      <c r="F6178" s="4">
        <v>1.7</v>
      </c>
      <c r="G6178" s="4">
        <v>1.7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1.7</v>
      </c>
      <c r="Y6178" s="4">
        <v>10083.11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0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10083.11</v>
      </c>
      <c r="AU6178" s="4">
        <v>0</v>
      </c>
      <c r="AV6178" s="4">
        <v>0</v>
      </c>
      <c r="AW6178" s="8">
        <v>0</v>
      </c>
      <c r="AX6178" s="4">
        <v>0</v>
      </c>
      <c r="AY6178" s="4">
        <v>0</v>
      </c>
      <c r="AZ6178" s="4">
        <v>0</v>
      </c>
      <c r="BA6178" s="4">
        <v>0</v>
      </c>
    </row>
    <row r="6179" spans="1:53" x14ac:dyDescent="0.25">
      <c r="A6179" s="5">
        <v>143396</v>
      </c>
      <c r="B6179" t="s">
        <v>345</v>
      </c>
      <c r="C6179" s="5">
        <v>44974</v>
      </c>
      <c r="D6179" t="s">
        <v>520</v>
      </c>
      <c r="E6179" s="1" t="s">
        <v>395</v>
      </c>
      <c r="F6179" s="4">
        <v>1.62</v>
      </c>
      <c r="G6179" s="4">
        <v>1.62</v>
      </c>
      <c r="H6179" s="4">
        <v>0</v>
      </c>
      <c r="I6179" s="4">
        <v>0</v>
      </c>
      <c r="J6179" s="4">
        <v>0.04</v>
      </c>
      <c r="K6179" s="4">
        <v>0.01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0.04</v>
      </c>
      <c r="Y6179" s="4">
        <v>9608.61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160.19999999999999</v>
      </c>
      <c r="AH6179" s="4">
        <v>96.22</v>
      </c>
      <c r="AI6179" s="4">
        <v>0</v>
      </c>
      <c r="AJ6179" s="4">
        <v>0</v>
      </c>
      <c r="AK6179" s="4">
        <v>0</v>
      </c>
      <c r="AL6179" s="4">
        <v>256.42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9865.0300000000007</v>
      </c>
      <c r="AU6179" s="4">
        <v>0</v>
      </c>
      <c r="AV6179" s="4">
        <v>0</v>
      </c>
      <c r="AW6179" s="8">
        <v>0</v>
      </c>
      <c r="AX6179" s="4">
        <v>0</v>
      </c>
      <c r="AY6179" s="4">
        <v>0</v>
      </c>
      <c r="AZ6179" s="4">
        <v>0</v>
      </c>
      <c r="BA6179" s="4">
        <v>0</v>
      </c>
    </row>
    <row r="6180" spans="1:53" x14ac:dyDescent="0.25">
      <c r="A6180" s="5">
        <v>143396</v>
      </c>
      <c r="B6180" t="s">
        <v>345</v>
      </c>
      <c r="C6180" s="5">
        <v>44982</v>
      </c>
      <c r="D6180" t="s">
        <v>521</v>
      </c>
      <c r="E6180" s="1" t="s">
        <v>395</v>
      </c>
      <c r="F6180" s="4">
        <v>0.6</v>
      </c>
      <c r="G6180" s="4">
        <v>0.6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0.39</v>
      </c>
      <c r="Y6180" s="4">
        <v>3558.74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3558.74</v>
      </c>
      <c r="AU6180" s="4">
        <v>0</v>
      </c>
      <c r="AV6180" s="4">
        <v>0</v>
      </c>
      <c r="AW6180" s="8">
        <v>0</v>
      </c>
      <c r="AX6180" s="4">
        <v>0</v>
      </c>
      <c r="AY6180" s="4">
        <v>0</v>
      </c>
      <c r="AZ6180" s="4">
        <v>0</v>
      </c>
      <c r="BA6180" s="4">
        <v>0</v>
      </c>
    </row>
    <row r="6181" spans="1:53" x14ac:dyDescent="0.25">
      <c r="A6181" s="5">
        <v>143396</v>
      </c>
      <c r="B6181" t="s">
        <v>345</v>
      </c>
      <c r="C6181" s="5">
        <v>44990</v>
      </c>
      <c r="D6181" t="s">
        <v>522</v>
      </c>
      <c r="E6181" s="1" t="s">
        <v>395</v>
      </c>
      <c r="F6181" s="4">
        <v>12.94</v>
      </c>
      <c r="G6181" s="4">
        <v>12.94</v>
      </c>
      <c r="H6181" s="4">
        <v>0</v>
      </c>
      <c r="I6181" s="4">
        <v>0</v>
      </c>
      <c r="J6181" s="4">
        <v>0.4</v>
      </c>
      <c r="K6181" s="4">
        <v>0</v>
      </c>
      <c r="L6181" s="4">
        <v>0</v>
      </c>
      <c r="M6181" s="4">
        <v>1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9.27</v>
      </c>
      <c r="Y6181" s="4">
        <v>76750.25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1602</v>
      </c>
      <c r="AH6181" s="4">
        <v>0</v>
      </c>
      <c r="AI6181" s="4">
        <v>0</v>
      </c>
      <c r="AJ6181" s="4">
        <v>17390</v>
      </c>
      <c r="AK6181" s="4">
        <v>0</v>
      </c>
      <c r="AL6181" s="4">
        <v>18992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95742.25</v>
      </c>
      <c r="AU6181" s="4">
        <v>0</v>
      </c>
      <c r="AV6181" s="4">
        <v>0</v>
      </c>
      <c r="AW6181" s="8">
        <v>0</v>
      </c>
      <c r="AX6181" s="4">
        <v>0</v>
      </c>
      <c r="AY6181" s="4">
        <v>0</v>
      </c>
      <c r="AZ6181" s="4">
        <v>0</v>
      </c>
      <c r="BA6181" s="4">
        <v>0</v>
      </c>
    </row>
    <row r="6182" spans="1:53" x14ac:dyDescent="0.25">
      <c r="A6182" s="5">
        <v>143396</v>
      </c>
      <c r="B6182" t="s">
        <v>345</v>
      </c>
      <c r="C6182" s="5">
        <v>45005</v>
      </c>
      <c r="D6182" t="s">
        <v>523</v>
      </c>
      <c r="E6182" s="1" t="s">
        <v>395</v>
      </c>
      <c r="F6182" s="4">
        <v>5.39</v>
      </c>
      <c r="G6182" s="4">
        <v>5.39</v>
      </c>
      <c r="H6182" s="4">
        <v>0</v>
      </c>
      <c r="I6182" s="4">
        <v>0</v>
      </c>
      <c r="J6182" s="4">
        <v>0.02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3.52</v>
      </c>
      <c r="Y6182" s="4">
        <v>31969.38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80.099999999999994</v>
      </c>
      <c r="AH6182" s="4">
        <v>0</v>
      </c>
      <c r="AI6182" s="4">
        <v>0</v>
      </c>
      <c r="AJ6182" s="4">
        <v>0</v>
      </c>
      <c r="AK6182" s="4">
        <v>0</v>
      </c>
      <c r="AL6182" s="4">
        <v>80.099999999999994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32049.48</v>
      </c>
      <c r="AU6182" s="4">
        <v>0</v>
      </c>
      <c r="AV6182" s="4">
        <v>0</v>
      </c>
      <c r="AW6182" s="8">
        <v>0</v>
      </c>
      <c r="AX6182" s="4">
        <v>0</v>
      </c>
      <c r="AY6182" s="4">
        <v>0</v>
      </c>
      <c r="AZ6182" s="4">
        <v>0</v>
      </c>
      <c r="BA6182" s="4">
        <v>0</v>
      </c>
    </row>
    <row r="6183" spans="1:53" x14ac:dyDescent="0.25">
      <c r="A6183" s="5">
        <v>143396</v>
      </c>
      <c r="B6183" t="s">
        <v>345</v>
      </c>
      <c r="C6183" s="5">
        <v>45013</v>
      </c>
      <c r="D6183" t="s">
        <v>524</v>
      </c>
      <c r="E6183" s="1" t="s">
        <v>395</v>
      </c>
      <c r="F6183" s="4">
        <v>3.76</v>
      </c>
      <c r="G6183" s="4">
        <v>3.76</v>
      </c>
      <c r="H6183" s="4">
        <v>0</v>
      </c>
      <c r="I6183" s="4">
        <v>0</v>
      </c>
      <c r="J6183" s="4">
        <v>0.18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3.43</v>
      </c>
      <c r="Y6183" s="4">
        <v>22301.46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720.9</v>
      </c>
      <c r="AH6183" s="4">
        <v>0</v>
      </c>
      <c r="AI6183" s="4">
        <v>0</v>
      </c>
      <c r="AJ6183" s="4">
        <v>0</v>
      </c>
      <c r="AK6183" s="4">
        <v>0</v>
      </c>
      <c r="AL6183" s="4">
        <v>720.9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23022.36</v>
      </c>
      <c r="AU6183" s="4">
        <v>0</v>
      </c>
      <c r="AV6183" s="4">
        <v>0</v>
      </c>
      <c r="AW6183" s="8">
        <v>0</v>
      </c>
      <c r="AX6183" s="4">
        <v>0</v>
      </c>
      <c r="AY6183" s="4">
        <v>0</v>
      </c>
      <c r="AZ6183" s="4">
        <v>0</v>
      </c>
      <c r="BA6183" s="4">
        <v>0</v>
      </c>
    </row>
    <row r="6184" spans="1:53" x14ac:dyDescent="0.25">
      <c r="A6184" s="5">
        <v>143396</v>
      </c>
      <c r="B6184" t="s">
        <v>345</v>
      </c>
      <c r="C6184" s="5">
        <v>45021</v>
      </c>
      <c r="D6184" t="s">
        <v>525</v>
      </c>
      <c r="E6184" s="1" t="s">
        <v>395</v>
      </c>
      <c r="F6184" s="4">
        <v>1.86</v>
      </c>
      <c r="G6184" s="4">
        <v>1.86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0.74</v>
      </c>
      <c r="Y6184" s="4">
        <v>11032.11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11032.11</v>
      </c>
      <c r="AU6184" s="4">
        <v>0</v>
      </c>
      <c r="AV6184" s="4">
        <v>0</v>
      </c>
      <c r="AW6184" s="8">
        <v>0</v>
      </c>
      <c r="AX6184" s="4">
        <v>0</v>
      </c>
      <c r="AY6184" s="4">
        <v>0</v>
      </c>
      <c r="AZ6184" s="4">
        <v>0</v>
      </c>
      <c r="BA6184" s="4">
        <v>0</v>
      </c>
    </row>
    <row r="6185" spans="1:53" x14ac:dyDescent="0.25">
      <c r="A6185" s="5">
        <v>143396</v>
      </c>
      <c r="B6185" t="s">
        <v>345</v>
      </c>
      <c r="C6185" s="5">
        <v>45039</v>
      </c>
      <c r="D6185" t="s">
        <v>526</v>
      </c>
      <c r="E6185" s="1" t="s">
        <v>395</v>
      </c>
      <c r="F6185" s="4">
        <v>0.03</v>
      </c>
      <c r="G6185" s="4">
        <v>0.03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</v>
      </c>
      <c r="Y6185" s="4">
        <v>177.94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177.94</v>
      </c>
      <c r="AU6185" s="4">
        <v>0</v>
      </c>
      <c r="AV6185" s="4">
        <v>0</v>
      </c>
      <c r="AW6185" s="8">
        <v>0</v>
      </c>
      <c r="AX6185" s="4">
        <v>0</v>
      </c>
      <c r="AY6185" s="4">
        <v>0</v>
      </c>
      <c r="AZ6185" s="4">
        <v>0</v>
      </c>
      <c r="BA6185" s="4">
        <v>0</v>
      </c>
    </row>
    <row r="6186" spans="1:53" x14ac:dyDescent="0.25">
      <c r="A6186" s="5">
        <v>143396</v>
      </c>
      <c r="B6186" t="s">
        <v>345</v>
      </c>
      <c r="C6186" s="5">
        <v>45047</v>
      </c>
      <c r="D6186" t="s">
        <v>527</v>
      </c>
      <c r="E6186" s="1" t="s">
        <v>395</v>
      </c>
      <c r="F6186" s="4">
        <v>6.03</v>
      </c>
      <c r="G6186" s="4">
        <v>6.03</v>
      </c>
      <c r="H6186" s="4">
        <v>0</v>
      </c>
      <c r="I6186" s="4">
        <v>0</v>
      </c>
      <c r="J6186" s="4">
        <v>0.61</v>
      </c>
      <c r="K6186" s="4">
        <v>0</v>
      </c>
      <c r="L6186" s="4">
        <v>0</v>
      </c>
      <c r="M6186" s="4">
        <v>0</v>
      </c>
      <c r="N6186" s="4">
        <v>1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2.54</v>
      </c>
      <c r="Y6186" s="4">
        <v>35765.379999999997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0</v>
      </c>
      <c r="AG6186" s="4">
        <v>2443.0500000000002</v>
      </c>
      <c r="AH6186" s="4">
        <v>0</v>
      </c>
      <c r="AI6186" s="4">
        <v>0</v>
      </c>
      <c r="AJ6186" s="4">
        <v>0</v>
      </c>
      <c r="AK6186" s="4">
        <v>25637</v>
      </c>
      <c r="AL6186" s="4">
        <v>28080.05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63845.43</v>
      </c>
      <c r="AU6186" s="4">
        <v>0</v>
      </c>
      <c r="AV6186" s="4">
        <v>0</v>
      </c>
      <c r="AW6186" s="8">
        <v>0</v>
      </c>
      <c r="AX6186" s="4">
        <v>0</v>
      </c>
      <c r="AY6186" s="4">
        <v>0</v>
      </c>
      <c r="AZ6186" s="4">
        <v>0</v>
      </c>
      <c r="BA6186" s="4">
        <v>0</v>
      </c>
    </row>
    <row r="6187" spans="1:53" x14ac:dyDescent="0.25">
      <c r="A6187" s="5">
        <v>143396</v>
      </c>
      <c r="B6187" t="s">
        <v>345</v>
      </c>
      <c r="C6187" s="5">
        <v>45054</v>
      </c>
      <c r="D6187" t="s">
        <v>528</v>
      </c>
      <c r="E6187" s="1" t="s">
        <v>395</v>
      </c>
      <c r="F6187" s="4">
        <v>2.75</v>
      </c>
      <c r="G6187" s="4">
        <v>2.75</v>
      </c>
      <c r="H6187" s="4">
        <v>0</v>
      </c>
      <c r="I6187" s="4">
        <v>0</v>
      </c>
      <c r="J6187" s="4">
        <v>0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1</v>
      </c>
      <c r="W6187" s="4">
        <v>0</v>
      </c>
      <c r="X6187" s="4">
        <v>0.13</v>
      </c>
      <c r="Y6187" s="4">
        <v>16310.91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0</v>
      </c>
      <c r="AH6187" s="4">
        <v>0</v>
      </c>
      <c r="AI6187" s="4">
        <v>0</v>
      </c>
      <c r="AJ6187" s="4">
        <v>0</v>
      </c>
      <c r="AK6187" s="4">
        <v>0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16310.91</v>
      </c>
      <c r="AU6187" s="4">
        <v>0</v>
      </c>
      <c r="AV6187" s="4">
        <v>0</v>
      </c>
      <c r="AW6187" s="8">
        <v>0</v>
      </c>
      <c r="AX6187" s="4">
        <v>0</v>
      </c>
      <c r="AY6187" s="4">
        <v>0</v>
      </c>
      <c r="AZ6187" s="4">
        <v>0</v>
      </c>
      <c r="BA6187" s="4">
        <v>0</v>
      </c>
    </row>
    <row r="6188" spans="1:53" x14ac:dyDescent="0.25">
      <c r="A6188" s="5">
        <v>143396</v>
      </c>
      <c r="B6188" t="s">
        <v>345</v>
      </c>
      <c r="C6188" s="5">
        <v>45062</v>
      </c>
      <c r="D6188" t="s">
        <v>529</v>
      </c>
      <c r="E6188" s="1" t="s">
        <v>395</v>
      </c>
      <c r="F6188" s="4">
        <v>7.0000000000000007E-2</v>
      </c>
      <c r="G6188" s="4">
        <v>7.0000000000000007E-2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</v>
      </c>
      <c r="Y6188" s="4">
        <v>415.19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415.19</v>
      </c>
      <c r="AU6188" s="4">
        <v>0</v>
      </c>
      <c r="AV6188" s="4">
        <v>0</v>
      </c>
      <c r="AW6188" s="8">
        <v>0</v>
      </c>
      <c r="AX6188" s="4">
        <v>0</v>
      </c>
      <c r="AY6188" s="4">
        <v>0</v>
      </c>
      <c r="AZ6188" s="4">
        <v>0</v>
      </c>
      <c r="BA6188" s="4">
        <v>0</v>
      </c>
    </row>
    <row r="6189" spans="1:53" x14ac:dyDescent="0.25">
      <c r="A6189" s="5">
        <v>143396</v>
      </c>
      <c r="B6189" t="s">
        <v>345</v>
      </c>
      <c r="C6189" s="5">
        <v>45070</v>
      </c>
      <c r="D6189" t="s">
        <v>530</v>
      </c>
      <c r="E6189" s="1" t="s">
        <v>395</v>
      </c>
      <c r="F6189" s="4">
        <v>5.12</v>
      </c>
      <c r="G6189" s="4">
        <v>5.12</v>
      </c>
      <c r="H6189" s="4">
        <v>0</v>
      </c>
      <c r="I6189" s="4">
        <v>0.55000000000000004</v>
      </c>
      <c r="J6189" s="4">
        <v>0.22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3.19</v>
      </c>
      <c r="Y6189" s="4">
        <v>30367.95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867.9</v>
      </c>
      <c r="AG6189" s="4">
        <v>881.1</v>
      </c>
      <c r="AH6189" s="4">
        <v>0</v>
      </c>
      <c r="AI6189" s="4">
        <v>0</v>
      </c>
      <c r="AJ6189" s="4">
        <v>0</v>
      </c>
      <c r="AK6189" s="4">
        <v>0</v>
      </c>
      <c r="AL6189" s="4">
        <v>1749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32116.95</v>
      </c>
      <c r="AU6189" s="4">
        <v>0</v>
      </c>
      <c r="AV6189" s="4">
        <v>0</v>
      </c>
      <c r="AW6189" s="8">
        <v>0</v>
      </c>
      <c r="AX6189" s="4">
        <v>0</v>
      </c>
      <c r="AY6189" s="4">
        <v>0</v>
      </c>
      <c r="AZ6189" s="4">
        <v>0</v>
      </c>
      <c r="BA6189" s="4">
        <v>0</v>
      </c>
    </row>
    <row r="6190" spans="1:53" x14ac:dyDescent="0.25">
      <c r="A6190" s="5">
        <v>143396</v>
      </c>
      <c r="B6190" t="s">
        <v>345</v>
      </c>
      <c r="C6190" s="5">
        <v>45088</v>
      </c>
      <c r="D6190" t="s">
        <v>531</v>
      </c>
      <c r="E6190" s="1" t="s">
        <v>395</v>
      </c>
      <c r="F6190" s="4">
        <v>1.01</v>
      </c>
      <c r="G6190" s="4">
        <v>1.01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1.01</v>
      </c>
      <c r="Y6190" s="4">
        <v>5990.55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0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5990.55</v>
      </c>
      <c r="AU6190" s="4">
        <v>0</v>
      </c>
      <c r="AV6190" s="4">
        <v>0</v>
      </c>
      <c r="AW6190" s="8">
        <v>0</v>
      </c>
      <c r="AX6190" s="4">
        <v>0</v>
      </c>
      <c r="AY6190" s="4">
        <v>0</v>
      </c>
      <c r="AZ6190" s="4">
        <v>0</v>
      </c>
      <c r="BA6190" s="4">
        <v>0</v>
      </c>
    </row>
    <row r="6191" spans="1:53" x14ac:dyDescent="0.25">
      <c r="A6191" s="5">
        <v>143396</v>
      </c>
      <c r="B6191" t="s">
        <v>345</v>
      </c>
      <c r="C6191" s="5">
        <v>45096</v>
      </c>
      <c r="D6191" t="s">
        <v>532</v>
      </c>
      <c r="E6191" s="1" t="s">
        <v>395</v>
      </c>
      <c r="F6191" s="4">
        <v>5.56</v>
      </c>
      <c r="G6191" s="4">
        <v>5.56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0</v>
      </c>
      <c r="Y6191" s="4">
        <v>32977.69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32977.69</v>
      </c>
      <c r="AU6191" s="4">
        <v>0</v>
      </c>
      <c r="AV6191" s="4">
        <v>0</v>
      </c>
      <c r="AW6191" s="8">
        <v>0</v>
      </c>
      <c r="AX6191" s="4">
        <v>0</v>
      </c>
      <c r="AY6191" s="4">
        <v>0</v>
      </c>
      <c r="AZ6191" s="4">
        <v>0</v>
      </c>
      <c r="BA6191" s="4">
        <v>0</v>
      </c>
    </row>
    <row r="6192" spans="1:53" x14ac:dyDescent="0.25">
      <c r="A6192" s="5">
        <v>143396</v>
      </c>
      <c r="B6192" t="s">
        <v>345</v>
      </c>
      <c r="C6192" s="5">
        <v>45104</v>
      </c>
      <c r="D6192" t="s">
        <v>533</v>
      </c>
      <c r="E6192" s="1" t="s">
        <v>395</v>
      </c>
      <c r="F6192" s="4">
        <v>6.18</v>
      </c>
      <c r="G6192" s="4">
        <v>6.18</v>
      </c>
      <c r="H6192" s="4">
        <v>0</v>
      </c>
      <c r="I6192" s="4">
        <v>0</v>
      </c>
      <c r="J6192" s="4">
        <v>0</v>
      </c>
      <c r="K6192" s="4">
        <v>0.79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1.19</v>
      </c>
      <c r="Y6192" s="4">
        <v>36655.06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7601.38</v>
      </c>
      <c r="AI6192" s="4">
        <v>0</v>
      </c>
      <c r="AJ6192" s="4">
        <v>0</v>
      </c>
      <c r="AK6192" s="4">
        <v>0</v>
      </c>
      <c r="AL6192" s="4">
        <v>7601.38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44256.44</v>
      </c>
      <c r="AU6192" s="4">
        <v>0</v>
      </c>
      <c r="AV6192" s="4">
        <v>0</v>
      </c>
      <c r="AW6192" s="8">
        <v>0</v>
      </c>
      <c r="AX6192" s="4">
        <v>0</v>
      </c>
      <c r="AY6192" s="4">
        <v>0</v>
      </c>
      <c r="AZ6192" s="4">
        <v>0</v>
      </c>
      <c r="BA6192" s="4">
        <v>0</v>
      </c>
    </row>
    <row r="6193" spans="1:53" x14ac:dyDescent="0.25">
      <c r="A6193" s="5">
        <v>143396</v>
      </c>
      <c r="B6193" t="s">
        <v>345</v>
      </c>
      <c r="C6193" s="5">
        <v>45112</v>
      </c>
      <c r="D6193" t="s">
        <v>534</v>
      </c>
      <c r="E6193" s="1" t="s">
        <v>395</v>
      </c>
      <c r="F6193" s="4">
        <v>3.08</v>
      </c>
      <c r="G6193" s="4">
        <v>3.08</v>
      </c>
      <c r="H6193" s="4">
        <v>0</v>
      </c>
      <c r="I6193" s="4">
        <v>0</v>
      </c>
      <c r="J6193" s="4">
        <v>0.59</v>
      </c>
      <c r="K6193" s="4">
        <v>0</v>
      </c>
      <c r="L6193" s="4">
        <v>0</v>
      </c>
      <c r="M6193" s="4">
        <v>0</v>
      </c>
      <c r="N6193" s="4">
        <v>1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3.02</v>
      </c>
      <c r="Y6193" s="4">
        <v>18268.22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2362.9499999999998</v>
      </c>
      <c r="AH6193" s="4">
        <v>0</v>
      </c>
      <c r="AI6193" s="4">
        <v>0</v>
      </c>
      <c r="AJ6193" s="4">
        <v>0</v>
      </c>
      <c r="AK6193" s="4">
        <v>25637</v>
      </c>
      <c r="AL6193" s="4">
        <v>27999.95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46268.17</v>
      </c>
      <c r="AU6193" s="4">
        <v>0</v>
      </c>
      <c r="AV6193" s="4">
        <v>0</v>
      </c>
      <c r="AW6193" s="8">
        <v>0</v>
      </c>
      <c r="AX6193" s="4">
        <v>0</v>
      </c>
      <c r="AY6193" s="4">
        <v>0</v>
      </c>
      <c r="AZ6193" s="4">
        <v>0</v>
      </c>
      <c r="BA6193" s="4">
        <v>0</v>
      </c>
    </row>
    <row r="6194" spans="1:53" x14ac:dyDescent="0.25">
      <c r="A6194" s="5">
        <v>143396</v>
      </c>
      <c r="B6194" t="s">
        <v>345</v>
      </c>
      <c r="C6194" s="5">
        <v>45120</v>
      </c>
      <c r="D6194" t="s">
        <v>535</v>
      </c>
      <c r="E6194" s="1" t="s">
        <v>395</v>
      </c>
      <c r="F6194" s="4">
        <v>4.4000000000000004</v>
      </c>
      <c r="G6194" s="4">
        <v>4.4000000000000004</v>
      </c>
      <c r="H6194" s="4">
        <v>0</v>
      </c>
      <c r="I6194" s="4">
        <v>0</v>
      </c>
      <c r="J6194" s="4">
        <v>0.39</v>
      </c>
      <c r="K6194" s="4">
        <v>0</v>
      </c>
      <c r="L6194" s="4">
        <v>0</v>
      </c>
      <c r="M6194" s="4">
        <v>1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</v>
      </c>
      <c r="Y6194" s="4">
        <v>26097.46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1561.95</v>
      </c>
      <c r="AH6194" s="4">
        <v>0</v>
      </c>
      <c r="AI6194" s="4">
        <v>0</v>
      </c>
      <c r="AJ6194" s="4">
        <v>17390</v>
      </c>
      <c r="AK6194" s="4">
        <v>0</v>
      </c>
      <c r="AL6194" s="4">
        <v>18951.95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45049.41</v>
      </c>
      <c r="AU6194" s="4">
        <v>0</v>
      </c>
      <c r="AV6194" s="4">
        <v>0</v>
      </c>
      <c r="AW6194" s="8">
        <v>0</v>
      </c>
      <c r="AX6194" s="4">
        <v>0</v>
      </c>
      <c r="AY6194" s="4">
        <v>0</v>
      </c>
      <c r="AZ6194" s="4">
        <v>0</v>
      </c>
      <c r="BA6194" s="4">
        <v>0</v>
      </c>
    </row>
    <row r="6195" spans="1:53" x14ac:dyDescent="0.25">
      <c r="A6195" s="5">
        <v>143396</v>
      </c>
      <c r="B6195" t="s">
        <v>345</v>
      </c>
      <c r="C6195" s="5">
        <v>45138</v>
      </c>
      <c r="D6195" t="s">
        <v>536</v>
      </c>
      <c r="E6195" s="1" t="s">
        <v>395</v>
      </c>
      <c r="F6195" s="4">
        <v>0.94</v>
      </c>
      <c r="G6195" s="4">
        <v>0.94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0.56999999999999995</v>
      </c>
      <c r="Y6195" s="4">
        <v>5575.37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0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5575.37</v>
      </c>
      <c r="AU6195" s="4">
        <v>0</v>
      </c>
      <c r="AV6195" s="4">
        <v>0</v>
      </c>
      <c r="AW6195" s="8">
        <v>0</v>
      </c>
      <c r="AX6195" s="4">
        <v>0</v>
      </c>
      <c r="AY6195" s="4">
        <v>0</v>
      </c>
      <c r="AZ6195" s="4">
        <v>0</v>
      </c>
      <c r="BA6195" s="4">
        <v>0</v>
      </c>
    </row>
    <row r="6196" spans="1:53" x14ac:dyDescent="0.25">
      <c r="A6196" s="5">
        <v>143396</v>
      </c>
      <c r="B6196" t="s">
        <v>345</v>
      </c>
      <c r="C6196" s="5">
        <v>45153</v>
      </c>
      <c r="D6196" t="s">
        <v>538</v>
      </c>
      <c r="E6196" s="1" t="s">
        <v>395</v>
      </c>
      <c r="F6196" s="4">
        <v>7.55</v>
      </c>
      <c r="G6196" s="4">
        <v>7.55</v>
      </c>
      <c r="H6196" s="4">
        <v>0</v>
      </c>
      <c r="I6196" s="4">
        <v>0</v>
      </c>
      <c r="J6196" s="4">
        <v>2.54</v>
      </c>
      <c r="K6196" s="4">
        <v>7.0000000000000007E-2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2</v>
      </c>
      <c r="V6196" s="4">
        <v>0</v>
      </c>
      <c r="W6196" s="4">
        <v>0</v>
      </c>
      <c r="X6196" s="4">
        <v>6.31</v>
      </c>
      <c r="Y6196" s="4">
        <v>44780.86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10172.700000000001</v>
      </c>
      <c r="AH6196" s="4">
        <v>673.54</v>
      </c>
      <c r="AI6196" s="4">
        <v>0</v>
      </c>
      <c r="AJ6196" s="4">
        <v>0</v>
      </c>
      <c r="AK6196" s="4">
        <v>0</v>
      </c>
      <c r="AL6196" s="4">
        <v>10846.24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55627.1</v>
      </c>
      <c r="AU6196" s="4">
        <v>0</v>
      </c>
      <c r="AV6196" s="4">
        <v>0</v>
      </c>
      <c r="AW6196" s="8">
        <v>0</v>
      </c>
      <c r="AX6196" s="4">
        <v>0</v>
      </c>
      <c r="AY6196" s="4">
        <v>0</v>
      </c>
      <c r="AZ6196" s="4">
        <v>0</v>
      </c>
      <c r="BA6196" s="4">
        <v>0</v>
      </c>
    </row>
    <row r="6197" spans="1:53" x14ac:dyDescent="0.25">
      <c r="A6197" s="5">
        <v>143396</v>
      </c>
      <c r="B6197" t="s">
        <v>345</v>
      </c>
      <c r="C6197" s="5">
        <v>45161</v>
      </c>
      <c r="D6197" t="s">
        <v>539</v>
      </c>
      <c r="E6197" s="1" t="s">
        <v>395</v>
      </c>
      <c r="F6197" s="4">
        <v>30.91</v>
      </c>
      <c r="G6197" s="4">
        <v>30.91</v>
      </c>
      <c r="H6197" s="4">
        <v>0</v>
      </c>
      <c r="I6197" s="4">
        <v>1</v>
      </c>
      <c r="J6197" s="4">
        <v>6.22</v>
      </c>
      <c r="K6197" s="4">
        <v>0.93</v>
      </c>
      <c r="L6197" s="4">
        <v>0</v>
      </c>
      <c r="M6197" s="4">
        <v>0</v>
      </c>
      <c r="N6197" s="4">
        <v>1.83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21.49</v>
      </c>
      <c r="Y6197" s="4">
        <v>183334.63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1578</v>
      </c>
      <c r="AG6197" s="4">
        <v>24911.1</v>
      </c>
      <c r="AH6197" s="4">
        <v>8948.4599999999991</v>
      </c>
      <c r="AI6197" s="4">
        <v>0</v>
      </c>
      <c r="AJ6197" s="4">
        <v>0</v>
      </c>
      <c r="AK6197" s="4">
        <v>46915.71</v>
      </c>
      <c r="AL6197" s="4">
        <v>82353.27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265687.90000000002</v>
      </c>
      <c r="AU6197" s="4">
        <v>0</v>
      </c>
      <c r="AV6197" s="4">
        <v>0</v>
      </c>
      <c r="AW6197" s="8">
        <v>0</v>
      </c>
      <c r="AX6197" s="4">
        <v>0</v>
      </c>
      <c r="AY6197" s="4">
        <v>0</v>
      </c>
      <c r="AZ6197" s="4">
        <v>0</v>
      </c>
      <c r="BA6197" s="4">
        <v>0</v>
      </c>
    </row>
    <row r="6198" spans="1:53" x14ac:dyDescent="0.25">
      <c r="A6198" s="5">
        <v>143396</v>
      </c>
      <c r="B6198" t="s">
        <v>345</v>
      </c>
      <c r="C6198" s="5">
        <v>45179</v>
      </c>
      <c r="D6198" t="s">
        <v>540</v>
      </c>
      <c r="E6198" s="1" t="s">
        <v>395</v>
      </c>
      <c r="F6198" s="4">
        <v>2.94</v>
      </c>
      <c r="G6198" s="4">
        <v>2.94</v>
      </c>
      <c r="H6198" s="4">
        <v>0</v>
      </c>
      <c r="I6198" s="4">
        <v>0.26</v>
      </c>
      <c r="J6198" s="4">
        <v>0.05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1.65</v>
      </c>
      <c r="Y6198" s="4">
        <v>17437.849999999999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410.28</v>
      </c>
      <c r="AG6198" s="4">
        <v>200.25</v>
      </c>
      <c r="AH6198" s="4">
        <v>0</v>
      </c>
      <c r="AI6198" s="4">
        <v>0</v>
      </c>
      <c r="AJ6198" s="4">
        <v>0</v>
      </c>
      <c r="AK6198" s="4">
        <v>0</v>
      </c>
      <c r="AL6198" s="4">
        <v>610.53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18048.38</v>
      </c>
      <c r="AU6198" s="4">
        <v>0</v>
      </c>
      <c r="AV6198" s="4">
        <v>0</v>
      </c>
      <c r="AW6198" s="8">
        <v>0</v>
      </c>
      <c r="AX6198" s="4">
        <v>0</v>
      </c>
      <c r="AY6198" s="4">
        <v>0</v>
      </c>
      <c r="AZ6198" s="4">
        <v>0</v>
      </c>
      <c r="BA6198" s="4">
        <v>0</v>
      </c>
    </row>
    <row r="6199" spans="1:53" x14ac:dyDescent="0.25">
      <c r="A6199" s="5">
        <v>143396</v>
      </c>
      <c r="B6199" t="s">
        <v>345</v>
      </c>
      <c r="C6199" s="5">
        <v>45187</v>
      </c>
      <c r="D6199" t="s">
        <v>541</v>
      </c>
      <c r="E6199" s="1" t="s">
        <v>395</v>
      </c>
      <c r="F6199" s="4">
        <v>1</v>
      </c>
      <c r="G6199" s="4">
        <v>1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1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</v>
      </c>
      <c r="Y6199" s="4">
        <v>5931.24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25637</v>
      </c>
      <c r="AL6199" s="4">
        <v>25637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31568.240000000002</v>
      </c>
      <c r="AU6199" s="4">
        <v>0</v>
      </c>
      <c r="AV6199" s="4">
        <v>0</v>
      </c>
      <c r="AW6199" s="8">
        <v>0</v>
      </c>
      <c r="AX6199" s="4">
        <v>0</v>
      </c>
      <c r="AY6199" s="4">
        <v>0</v>
      </c>
      <c r="AZ6199" s="4">
        <v>0</v>
      </c>
      <c r="BA6199" s="4">
        <v>0</v>
      </c>
    </row>
    <row r="6200" spans="1:53" x14ac:dyDescent="0.25">
      <c r="A6200" s="5">
        <v>143396</v>
      </c>
      <c r="B6200" t="s">
        <v>345</v>
      </c>
      <c r="C6200" s="5">
        <v>45195</v>
      </c>
      <c r="D6200" t="s">
        <v>542</v>
      </c>
      <c r="E6200" s="1" t="s">
        <v>395</v>
      </c>
      <c r="F6200" s="4">
        <v>2.71</v>
      </c>
      <c r="G6200" s="4">
        <v>2.71</v>
      </c>
      <c r="H6200" s="4">
        <v>0</v>
      </c>
      <c r="I6200" s="4">
        <v>0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1.34</v>
      </c>
      <c r="Y6200" s="4">
        <v>16073.66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0</v>
      </c>
      <c r="AH6200" s="4">
        <v>0</v>
      </c>
      <c r="AI6200" s="4">
        <v>0</v>
      </c>
      <c r="AJ6200" s="4">
        <v>0</v>
      </c>
      <c r="AK6200" s="4">
        <v>0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16073.66</v>
      </c>
      <c r="AU6200" s="4">
        <v>0</v>
      </c>
      <c r="AV6200" s="4">
        <v>0</v>
      </c>
      <c r="AW6200" s="8">
        <v>0</v>
      </c>
      <c r="AX6200" s="4">
        <v>0</v>
      </c>
      <c r="AY6200" s="4">
        <v>0</v>
      </c>
      <c r="AZ6200" s="4">
        <v>0</v>
      </c>
      <c r="BA6200" s="4">
        <v>0</v>
      </c>
    </row>
    <row r="6201" spans="1:53" x14ac:dyDescent="0.25">
      <c r="A6201" s="5">
        <v>143396</v>
      </c>
      <c r="B6201" t="s">
        <v>345</v>
      </c>
      <c r="C6201" s="5">
        <v>45211</v>
      </c>
      <c r="D6201" t="s">
        <v>544</v>
      </c>
      <c r="E6201" s="1" t="s">
        <v>395</v>
      </c>
      <c r="F6201" s="4">
        <v>1.1599999999999999</v>
      </c>
      <c r="G6201" s="4">
        <v>1.1599999999999999</v>
      </c>
      <c r="H6201" s="4">
        <v>0</v>
      </c>
      <c r="I6201" s="4">
        <v>0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  <c r="Y6201" s="4">
        <v>6880.24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0</v>
      </c>
      <c r="AH6201" s="4">
        <v>0</v>
      </c>
      <c r="AI6201" s="4">
        <v>0</v>
      </c>
      <c r="AJ6201" s="4">
        <v>0</v>
      </c>
      <c r="AK6201" s="4">
        <v>0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6880.24</v>
      </c>
      <c r="AU6201" s="4">
        <v>0</v>
      </c>
      <c r="AV6201" s="4">
        <v>0</v>
      </c>
      <c r="AW6201" s="8">
        <v>0</v>
      </c>
      <c r="AX6201" s="4">
        <v>0</v>
      </c>
      <c r="AY6201" s="4">
        <v>0</v>
      </c>
      <c r="AZ6201" s="4">
        <v>0</v>
      </c>
      <c r="BA6201" s="4">
        <v>0</v>
      </c>
    </row>
    <row r="6202" spans="1:53" x14ac:dyDescent="0.25">
      <c r="A6202" s="5">
        <v>143396</v>
      </c>
      <c r="B6202" t="s">
        <v>345</v>
      </c>
      <c r="C6202" s="5">
        <v>45237</v>
      </c>
      <c r="D6202" t="s">
        <v>923</v>
      </c>
      <c r="E6202" s="1" t="s">
        <v>395</v>
      </c>
      <c r="F6202" s="4">
        <v>0.56000000000000005</v>
      </c>
      <c r="G6202" s="4">
        <v>0.56000000000000005</v>
      </c>
      <c r="H6202" s="4">
        <v>0</v>
      </c>
      <c r="I6202" s="4">
        <v>0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</v>
      </c>
      <c r="Y6202" s="4">
        <v>3321.49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0</v>
      </c>
      <c r="AH6202" s="4">
        <v>0</v>
      </c>
      <c r="AI6202" s="4">
        <v>0</v>
      </c>
      <c r="AJ6202" s="4">
        <v>0</v>
      </c>
      <c r="AK6202" s="4">
        <v>0</v>
      </c>
      <c r="AL6202" s="4">
        <v>0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3321.49</v>
      </c>
      <c r="AU6202" s="4">
        <v>0</v>
      </c>
      <c r="AV6202" s="4">
        <v>0</v>
      </c>
      <c r="AW6202" s="8">
        <v>0</v>
      </c>
      <c r="AX6202" s="4">
        <v>0</v>
      </c>
      <c r="AY6202" s="4">
        <v>0</v>
      </c>
      <c r="AZ6202" s="4">
        <v>0</v>
      </c>
      <c r="BA6202" s="4">
        <v>0</v>
      </c>
    </row>
    <row r="6203" spans="1:53" x14ac:dyDescent="0.25">
      <c r="A6203" s="5">
        <v>143396</v>
      </c>
      <c r="B6203" t="s">
        <v>345</v>
      </c>
      <c r="C6203" s="5">
        <v>45245</v>
      </c>
      <c r="D6203" t="s">
        <v>545</v>
      </c>
      <c r="E6203" s="1" t="s">
        <v>395</v>
      </c>
      <c r="F6203" s="4">
        <v>1.78</v>
      </c>
      <c r="G6203" s="4">
        <v>1.78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0.78</v>
      </c>
      <c r="Y6203" s="4">
        <v>10557.61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10557.61</v>
      </c>
      <c r="AU6203" s="4">
        <v>0</v>
      </c>
      <c r="AV6203" s="4">
        <v>0</v>
      </c>
      <c r="AW6203" s="8">
        <v>0</v>
      </c>
      <c r="AX6203" s="4">
        <v>0</v>
      </c>
      <c r="AY6203" s="4">
        <v>0</v>
      </c>
      <c r="AZ6203" s="4">
        <v>0</v>
      </c>
      <c r="BA6203" s="4">
        <v>0</v>
      </c>
    </row>
    <row r="6204" spans="1:53" x14ac:dyDescent="0.25">
      <c r="A6204" s="5">
        <v>143396</v>
      </c>
      <c r="B6204" t="s">
        <v>345</v>
      </c>
      <c r="C6204" s="5">
        <v>45252</v>
      </c>
      <c r="D6204" t="s">
        <v>546</v>
      </c>
      <c r="E6204" s="1" t="s">
        <v>395</v>
      </c>
      <c r="F6204" s="4">
        <v>0.37</v>
      </c>
      <c r="G6204" s="4">
        <v>0.37</v>
      </c>
      <c r="H6204" s="4">
        <v>0</v>
      </c>
      <c r="I6204" s="4">
        <v>0</v>
      </c>
      <c r="J6204" s="4">
        <v>0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0.14000000000000001</v>
      </c>
      <c r="Y6204" s="4">
        <v>2194.56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0</v>
      </c>
      <c r="AH6204" s="4">
        <v>0</v>
      </c>
      <c r="AI6204" s="4">
        <v>0</v>
      </c>
      <c r="AJ6204" s="4">
        <v>0</v>
      </c>
      <c r="AK6204" s="4">
        <v>0</v>
      </c>
      <c r="AL6204" s="4">
        <v>0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2194.56</v>
      </c>
      <c r="AU6204" s="4">
        <v>0</v>
      </c>
      <c r="AV6204" s="4">
        <v>0</v>
      </c>
      <c r="AW6204" s="8">
        <v>0</v>
      </c>
      <c r="AX6204" s="4">
        <v>0</v>
      </c>
      <c r="AY6204" s="4">
        <v>0</v>
      </c>
      <c r="AZ6204" s="4">
        <v>0</v>
      </c>
      <c r="BA6204" s="4">
        <v>0</v>
      </c>
    </row>
    <row r="6205" spans="1:53" x14ac:dyDescent="0.25">
      <c r="A6205" s="5">
        <v>143396</v>
      </c>
      <c r="B6205" t="s">
        <v>345</v>
      </c>
      <c r="C6205" s="5">
        <v>45260</v>
      </c>
      <c r="D6205" t="s">
        <v>547</v>
      </c>
      <c r="E6205" s="1" t="s">
        <v>395</v>
      </c>
      <c r="F6205" s="4">
        <v>0.73</v>
      </c>
      <c r="G6205" s="4">
        <v>0.73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0.73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4329.8100000000004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18715.009999999998</v>
      </c>
      <c r="AL6205" s="4">
        <v>18715.009999999998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23044.82</v>
      </c>
      <c r="AU6205" s="4">
        <v>0</v>
      </c>
      <c r="AV6205" s="4">
        <v>0</v>
      </c>
      <c r="AW6205" s="8">
        <v>0</v>
      </c>
      <c r="AX6205" s="4">
        <v>0</v>
      </c>
      <c r="AY6205" s="4">
        <v>0</v>
      </c>
      <c r="AZ6205" s="4">
        <v>0</v>
      </c>
      <c r="BA6205" s="4">
        <v>0</v>
      </c>
    </row>
    <row r="6206" spans="1:53" x14ac:dyDescent="0.25">
      <c r="A6206" s="5">
        <v>143396</v>
      </c>
      <c r="B6206" t="s">
        <v>345</v>
      </c>
      <c r="C6206" s="5">
        <v>45278</v>
      </c>
      <c r="D6206" t="s">
        <v>548</v>
      </c>
      <c r="E6206" s="1" t="s">
        <v>395</v>
      </c>
      <c r="F6206" s="4">
        <v>1.59</v>
      </c>
      <c r="G6206" s="4">
        <v>1.59</v>
      </c>
      <c r="H6206" s="4">
        <v>0</v>
      </c>
      <c r="I6206" s="4">
        <v>0</v>
      </c>
      <c r="J6206" s="4">
        <v>0.68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</v>
      </c>
      <c r="Y6206" s="4">
        <v>9430.67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2723.4</v>
      </c>
      <c r="AH6206" s="4">
        <v>0</v>
      </c>
      <c r="AI6206" s="4">
        <v>0</v>
      </c>
      <c r="AJ6206" s="4">
        <v>0</v>
      </c>
      <c r="AK6206" s="4">
        <v>0</v>
      </c>
      <c r="AL6206" s="4">
        <v>2723.4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12154.07</v>
      </c>
      <c r="AU6206" s="4">
        <v>0</v>
      </c>
      <c r="AV6206" s="4">
        <v>0</v>
      </c>
      <c r="AW6206" s="8">
        <v>0</v>
      </c>
      <c r="AX6206" s="4">
        <v>0</v>
      </c>
      <c r="AY6206" s="4">
        <v>0</v>
      </c>
      <c r="AZ6206" s="4">
        <v>0</v>
      </c>
      <c r="BA6206" s="4">
        <v>0</v>
      </c>
    </row>
    <row r="6207" spans="1:53" x14ac:dyDescent="0.25">
      <c r="A6207" s="5">
        <v>143396</v>
      </c>
      <c r="B6207" t="s">
        <v>345</v>
      </c>
      <c r="C6207" s="5">
        <v>45286</v>
      </c>
      <c r="D6207" t="s">
        <v>549</v>
      </c>
      <c r="E6207" s="1" t="s">
        <v>395</v>
      </c>
      <c r="F6207" s="4">
        <v>7.0000000000000007E-2</v>
      </c>
      <c r="G6207" s="4">
        <v>7.0000000000000007E-2</v>
      </c>
      <c r="H6207" s="4">
        <v>0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0</v>
      </c>
      <c r="Y6207" s="4">
        <v>415.19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415.19</v>
      </c>
      <c r="AU6207" s="4">
        <v>0</v>
      </c>
      <c r="AV6207" s="4">
        <v>0</v>
      </c>
      <c r="AW6207" s="8">
        <v>0</v>
      </c>
      <c r="AX6207" s="4">
        <v>0</v>
      </c>
      <c r="AY6207" s="4">
        <v>0</v>
      </c>
      <c r="AZ6207" s="4">
        <v>0</v>
      </c>
      <c r="BA6207" s="4">
        <v>0</v>
      </c>
    </row>
    <row r="6208" spans="1:53" x14ac:dyDescent="0.25">
      <c r="A6208" s="5">
        <v>143396</v>
      </c>
      <c r="B6208" t="s">
        <v>345</v>
      </c>
      <c r="C6208" s="5">
        <v>45294</v>
      </c>
      <c r="D6208" t="s">
        <v>550</v>
      </c>
      <c r="E6208" s="1" t="s">
        <v>395</v>
      </c>
      <c r="F6208" s="4">
        <v>0.85</v>
      </c>
      <c r="G6208" s="4">
        <v>0.85</v>
      </c>
      <c r="H6208" s="4">
        <v>0</v>
      </c>
      <c r="I6208" s="4">
        <v>0</v>
      </c>
      <c r="J6208" s="4">
        <v>0.47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0.85</v>
      </c>
      <c r="Y6208" s="4">
        <v>5041.55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1882.35</v>
      </c>
      <c r="AH6208" s="4">
        <v>0</v>
      </c>
      <c r="AI6208" s="4">
        <v>0</v>
      </c>
      <c r="AJ6208" s="4">
        <v>0</v>
      </c>
      <c r="AK6208" s="4">
        <v>0</v>
      </c>
      <c r="AL6208" s="4">
        <v>1882.35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6923.9</v>
      </c>
      <c r="AU6208" s="4">
        <v>0</v>
      </c>
      <c r="AV6208" s="4">
        <v>0</v>
      </c>
      <c r="AW6208" s="8">
        <v>0</v>
      </c>
      <c r="AX6208" s="4">
        <v>0</v>
      </c>
      <c r="AY6208" s="4">
        <v>0</v>
      </c>
      <c r="AZ6208" s="4">
        <v>0</v>
      </c>
      <c r="BA6208" s="4">
        <v>0</v>
      </c>
    </row>
    <row r="6209" spans="1:53" x14ac:dyDescent="0.25">
      <c r="A6209" s="5">
        <v>143396</v>
      </c>
      <c r="B6209" t="s">
        <v>345</v>
      </c>
      <c r="C6209" s="5">
        <v>45302</v>
      </c>
      <c r="D6209" t="s">
        <v>551</v>
      </c>
      <c r="E6209" s="1" t="s">
        <v>395</v>
      </c>
      <c r="F6209" s="4">
        <v>0.51</v>
      </c>
      <c r="G6209" s="4">
        <v>0.51</v>
      </c>
      <c r="H6209" s="4">
        <v>0</v>
      </c>
      <c r="I6209" s="4">
        <v>0</v>
      </c>
      <c r="J6209" s="4">
        <v>0.28000000000000003</v>
      </c>
      <c r="K6209" s="4">
        <v>0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0</v>
      </c>
      <c r="Y6209" s="4">
        <v>3024.93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1121.4000000000001</v>
      </c>
      <c r="AH6209" s="4">
        <v>0</v>
      </c>
      <c r="AI6209" s="4">
        <v>0</v>
      </c>
      <c r="AJ6209" s="4">
        <v>0</v>
      </c>
      <c r="AK6209" s="4">
        <v>0</v>
      </c>
      <c r="AL6209" s="4">
        <v>1121.4000000000001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4146.33</v>
      </c>
      <c r="AU6209" s="4">
        <v>0</v>
      </c>
      <c r="AV6209" s="4">
        <v>0</v>
      </c>
      <c r="AW6209" s="8">
        <v>0</v>
      </c>
      <c r="AX6209" s="4">
        <v>0</v>
      </c>
      <c r="AY6209" s="4">
        <v>0</v>
      </c>
      <c r="AZ6209" s="4">
        <v>0</v>
      </c>
      <c r="BA6209" s="4">
        <v>0</v>
      </c>
    </row>
    <row r="6210" spans="1:53" x14ac:dyDescent="0.25">
      <c r="A6210" s="5">
        <v>143396</v>
      </c>
      <c r="B6210" t="s">
        <v>345</v>
      </c>
      <c r="C6210" s="5">
        <v>45344</v>
      </c>
      <c r="D6210" t="s">
        <v>554</v>
      </c>
      <c r="E6210" s="1" t="s">
        <v>395</v>
      </c>
      <c r="F6210" s="4">
        <v>7.04</v>
      </c>
      <c r="G6210" s="4">
        <v>7.04</v>
      </c>
      <c r="H6210" s="4">
        <v>0</v>
      </c>
      <c r="I6210" s="4">
        <v>0</v>
      </c>
      <c r="J6210" s="4">
        <v>0.68</v>
      </c>
      <c r="K6210" s="4">
        <v>0.21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4.0999999999999996</v>
      </c>
      <c r="Y6210" s="4">
        <v>41755.93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2723.4</v>
      </c>
      <c r="AH6210" s="4">
        <v>2020.62</v>
      </c>
      <c r="AI6210" s="4">
        <v>0</v>
      </c>
      <c r="AJ6210" s="4">
        <v>0</v>
      </c>
      <c r="AK6210" s="4">
        <v>0</v>
      </c>
      <c r="AL6210" s="4">
        <v>4744.0200000000004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46499.95</v>
      </c>
      <c r="AU6210" s="4">
        <v>0</v>
      </c>
      <c r="AV6210" s="4">
        <v>0</v>
      </c>
      <c r="AW6210" s="8">
        <v>0</v>
      </c>
      <c r="AX6210" s="4">
        <v>0</v>
      </c>
      <c r="AY6210" s="4">
        <v>0</v>
      </c>
      <c r="AZ6210" s="4">
        <v>0</v>
      </c>
      <c r="BA6210" s="4">
        <v>0</v>
      </c>
    </row>
    <row r="6211" spans="1:53" x14ac:dyDescent="0.25">
      <c r="A6211" s="5">
        <v>143396</v>
      </c>
      <c r="B6211" t="s">
        <v>345</v>
      </c>
      <c r="C6211" s="5">
        <v>45351</v>
      </c>
      <c r="D6211" t="s">
        <v>555</v>
      </c>
      <c r="E6211" s="1" t="s">
        <v>395</v>
      </c>
      <c r="F6211" s="4">
        <v>1</v>
      </c>
      <c r="G6211" s="4">
        <v>1</v>
      </c>
      <c r="H6211" s="4">
        <v>0</v>
      </c>
      <c r="I6211" s="4">
        <v>0</v>
      </c>
      <c r="J6211" s="4">
        <v>0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1</v>
      </c>
      <c r="Y6211" s="4">
        <v>5931.24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0</v>
      </c>
      <c r="AH6211" s="4">
        <v>0</v>
      </c>
      <c r="AI6211" s="4">
        <v>0</v>
      </c>
      <c r="AJ6211" s="4">
        <v>0</v>
      </c>
      <c r="AK6211" s="4">
        <v>0</v>
      </c>
      <c r="AL6211" s="4">
        <v>0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5931.24</v>
      </c>
      <c r="AU6211" s="4">
        <v>0</v>
      </c>
      <c r="AV6211" s="4">
        <v>0</v>
      </c>
      <c r="AW6211" s="8">
        <v>0</v>
      </c>
      <c r="AX6211" s="4">
        <v>0</v>
      </c>
      <c r="AY6211" s="4">
        <v>0</v>
      </c>
      <c r="AZ6211" s="4">
        <v>0</v>
      </c>
      <c r="BA6211" s="4">
        <v>0</v>
      </c>
    </row>
    <row r="6212" spans="1:53" x14ac:dyDescent="0.25">
      <c r="A6212" s="5">
        <v>143396</v>
      </c>
      <c r="B6212" t="s">
        <v>345</v>
      </c>
      <c r="C6212" s="5">
        <v>45377</v>
      </c>
      <c r="D6212" t="s">
        <v>556</v>
      </c>
      <c r="E6212" s="1" t="s">
        <v>395</v>
      </c>
      <c r="F6212" s="4">
        <v>0.02</v>
      </c>
      <c r="G6212" s="4">
        <v>0.02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0.02</v>
      </c>
      <c r="Y6212" s="4">
        <v>118.62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118.62</v>
      </c>
      <c r="AU6212" s="4">
        <v>0</v>
      </c>
      <c r="AV6212" s="4">
        <v>0</v>
      </c>
      <c r="AW6212" s="8">
        <v>0</v>
      </c>
      <c r="AX6212" s="4">
        <v>0</v>
      </c>
      <c r="AY6212" s="4">
        <v>0</v>
      </c>
      <c r="AZ6212" s="4">
        <v>0</v>
      </c>
      <c r="BA6212" s="4">
        <v>0</v>
      </c>
    </row>
    <row r="6213" spans="1:53" x14ac:dyDescent="0.25">
      <c r="A6213" s="5">
        <v>143396</v>
      </c>
      <c r="B6213" t="s">
        <v>345</v>
      </c>
      <c r="C6213" s="5">
        <v>45385</v>
      </c>
      <c r="D6213" t="s">
        <v>897</v>
      </c>
      <c r="E6213" s="1" t="s">
        <v>395</v>
      </c>
      <c r="F6213" s="4">
        <v>0.55000000000000004</v>
      </c>
      <c r="G6213" s="4">
        <v>0.55000000000000004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0</v>
      </c>
      <c r="Y6213" s="4">
        <v>3262.18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0</v>
      </c>
      <c r="AH6213" s="4">
        <v>0</v>
      </c>
      <c r="AI6213" s="4">
        <v>0</v>
      </c>
      <c r="AJ6213" s="4">
        <v>0</v>
      </c>
      <c r="AK6213" s="4">
        <v>0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3262.18</v>
      </c>
      <c r="AU6213" s="4">
        <v>0</v>
      </c>
      <c r="AV6213" s="4">
        <v>0</v>
      </c>
      <c r="AW6213" s="8">
        <v>0</v>
      </c>
      <c r="AX6213" s="4">
        <v>0</v>
      </c>
      <c r="AY6213" s="4">
        <v>0</v>
      </c>
      <c r="AZ6213" s="4">
        <v>0</v>
      </c>
      <c r="BA6213" s="4">
        <v>0</v>
      </c>
    </row>
    <row r="6214" spans="1:53" x14ac:dyDescent="0.25">
      <c r="A6214" s="5">
        <v>143396</v>
      </c>
      <c r="B6214" t="s">
        <v>345</v>
      </c>
      <c r="C6214" s="5">
        <v>45401</v>
      </c>
      <c r="D6214" t="s">
        <v>558</v>
      </c>
      <c r="E6214" s="1" t="s">
        <v>395</v>
      </c>
      <c r="F6214" s="11">
        <v>3.09</v>
      </c>
      <c r="G6214" s="11">
        <v>3.09</v>
      </c>
      <c r="H6214" s="11">
        <v>0</v>
      </c>
      <c r="I6214" s="11">
        <v>0</v>
      </c>
      <c r="J6214" s="11">
        <v>0.42</v>
      </c>
      <c r="K6214" s="11">
        <v>0</v>
      </c>
      <c r="L6214" s="11">
        <v>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11">
        <v>0</v>
      </c>
      <c r="U6214" s="11">
        <v>0</v>
      </c>
      <c r="V6214" s="11">
        <v>0</v>
      </c>
      <c r="W6214" s="11">
        <v>0</v>
      </c>
      <c r="X6214" s="11">
        <v>2.77</v>
      </c>
      <c r="Y6214" s="11">
        <v>18327.53</v>
      </c>
      <c r="Z6214" s="11">
        <v>0</v>
      </c>
      <c r="AA6214" s="11">
        <v>0</v>
      </c>
      <c r="AB6214" s="11">
        <v>0</v>
      </c>
      <c r="AC6214" s="11">
        <v>0</v>
      </c>
      <c r="AD6214" s="11">
        <v>0</v>
      </c>
      <c r="AE6214" s="11">
        <v>0</v>
      </c>
      <c r="AF6214" s="11">
        <v>0</v>
      </c>
      <c r="AG6214" s="11">
        <v>1682.1</v>
      </c>
      <c r="AH6214" s="11">
        <v>0</v>
      </c>
      <c r="AI6214" s="11">
        <v>0</v>
      </c>
      <c r="AJ6214" s="11">
        <v>0</v>
      </c>
      <c r="AK6214" s="11">
        <v>0</v>
      </c>
      <c r="AL6214" s="11">
        <v>1682.1</v>
      </c>
      <c r="AM6214" s="11">
        <v>0</v>
      </c>
      <c r="AN6214" s="11">
        <v>0</v>
      </c>
      <c r="AO6214" s="11">
        <v>0</v>
      </c>
      <c r="AP6214" s="11">
        <v>0</v>
      </c>
      <c r="AQ6214" s="11">
        <v>0</v>
      </c>
      <c r="AR6214" s="11">
        <v>0</v>
      </c>
      <c r="AS6214" s="11">
        <v>0</v>
      </c>
      <c r="AT6214" s="11">
        <v>20009.63</v>
      </c>
      <c r="AU6214" s="11">
        <v>0</v>
      </c>
      <c r="AV6214" s="11">
        <v>0</v>
      </c>
      <c r="AW6214" s="9">
        <v>0</v>
      </c>
      <c r="AX6214" s="4">
        <v>0</v>
      </c>
      <c r="AY6214" s="4">
        <v>0</v>
      </c>
      <c r="AZ6214" s="4">
        <v>0</v>
      </c>
      <c r="BA6214" s="4">
        <v>0</v>
      </c>
    </row>
    <row r="6215" spans="1:53" x14ac:dyDescent="0.25">
      <c r="A6215" s="5">
        <v>143396</v>
      </c>
      <c r="B6215" t="s">
        <v>345</v>
      </c>
      <c r="C6215" s="5">
        <v>45419</v>
      </c>
      <c r="D6215" t="s">
        <v>559</v>
      </c>
      <c r="E6215" s="1" t="s">
        <v>395</v>
      </c>
      <c r="F6215" s="4">
        <v>1.33</v>
      </c>
      <c r="G6215" s="4">
        <v>1.33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1</v>
      </c>
      <c r="Y6215" s="4">
        <v>7888.55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7888.55</v>
      </c>
      <c r="AU6215" s="4">
        <v>0</v>
      </c>
      <c r="AV6215" s="4">
        <v>0</v>
      </c>
      <c r="AW6215" s="8">
        <v>0</v>
      </c>
      <c r="AX6215" s="4">
        <v>0</v>
      </c>
      <c r="AY6215" s="4">
        <v>0</v>
      </c>
      <c r="AZ6215" s="4">
        <v>0</v>
      </c>
      <c r="BA6215" s="4">
        <v>0</v>
      </c>
    </row>
    <row r="6216" spans="1:53" x14ac:dyDescent="0.25">
      <c r="A6216" s="5">
        <v>143396</v>
      </c>
      <c r="B6216" t="s">
        <v>345</v>
      </c>
      <c r="C6216" s="5">
        <v>45427</v>
      </c>
      <c r="D6216" t="s">
        <v>560</v>
      </c>
      <c r="E6216" s="1" t="s">
        <v>395</v>
      </c>
      <c r="F6216" s="4">
        <v>0.86</v>
      </c>
      <c r="G6216" s="4">
        <v>0.86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0.04</v>
      </c>
      <c r="Y6216" s="4">
        <v>5100.87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5100.87</v>
      </c>
      <c r="AU6216" s="4">
        <v>0</v>
      </c>
      <c r="AV6216" s="4">
        <v>0</v>
      </c>
      <c r="AW6216" s="8">
        <v>0</v>
      </c>
      <c r="AX6216" s="4">
        <v>0</v>
      </c>
      <c r="AY6216" s="4">
        <v>0</v>
      </c>
      <c r="AZ6216" s="4">
        <v>0</v>
      </c>
      <c r="BA6216" s="4">
        <v>0</v>
      </c>
    </row>
    <row r="6217" spans="1:53" x14ac:dyDescent="0.25">
      <c r="A6217" s="5">
        <v>143396</v>
      </c>
      <c r="B6217" t="s">
        <v>345</v>
      </c>
      <c r="C6217" s="5">
        <v>45435</v>
      </c>
      <c r="D6217" t="s">
        <v>561</v>
      </c>
      <c r="E6217" s="1" t="s">
        <v>395</v>
      </c>
      <c r="F6217" s="4">
        <v>0.37</v>
      </c>
      <c r="G6217" s="4">
        <v>0.37</v>
      </c>
      <c r="H6217" s="4">
        <v>0</v>
      </c>
      <c r="I6217" s="4">
        <v>0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0.37</v>
      </c>
      <c r="Y6217" s="4">
        <v>2194.56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0</v>
      </c>
      <c r="AH6217" s="4">
        <v>0</v>
      </c>
      <c r="AI6217" s="4">
        <v>0</v>
      </c>
      <c r="AJ6217" s="4">
        <v>0</v>
      </c>
      <c r="AK6217" s="4">
        <v>0</v>
      </c>
      <c r="AL6217" s="4">
        <v>0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2194.56</v>
      </c>
      <c r="AU6217" s="4">
        <v>0</v>
      </c>
      <c r="AV6217" s="4">
        <v>0</v>
      </c>
      <c r="AW6217" s="8">
        <v>0</v>
      </c>
      <c r="AX6217" s="4">
        <v>0</v>
      </c>
      <c r="AY6217" s="4">
        <v>0</v>
      </c>
      <c r="AZ6217" s="4">
        <v>0</v>
      </c>
      <c r="BA6217" s="4">
        <v>0</v>
      </c>
    </row>
    <row r="6218" spans="1:53" x14ac:dyDescent="0.25">
      <c r="A6218" s="5">
        <v>143396</v>
      </c>
      <c r="B6218" t="s">
        <v>345</v>
      </c>
      <c r="C6218" s="5">
        <v>45443</v>
      </c>
      <c r="D6218" t="s">
        <v>562</v>
      </c>
      <c r="E6218" s="1" t="s">
        <v>395</v>
      </c>
      <c r="F6218" s="4">
        <v>1</v>
      </c>
      <c r="G6218" s="4">
        <v>1</v>
      </c>
      <c r="H6218" s="4">
        <v>0</v>
      </c>
      <c r="I6218" s="4">
        <v>0</v>
      </c>
      <c r="J6218" s="4">
        <v>0.73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1</v>
      </c>
      <c r="Y6218" s="4">
        <v>5931.24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0</v>
      </c>
      <c r="AF6218" s="4">
        <v>0</v>
      </c>
      <c r="AG6218" s="4">
        <v>2923.65</v>
      </c>
      <c r="AH6218" s="4">
        <v>0</v>
      </c>
      <c r="AI6218" s="4">
        <v>0</v>
      </c>
      <c r="AJ6218" s="4">
        <v>0</v>
      </c>
      <c r="AK6218" s="4">
        <v>0</v>
      </c>
      <c r="AL6218" s="4">
        <v>2923.65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8854.89</v>
      </c>
      <c r="AU6218" s="4">
        <v>0</v>
      </c>
      <c r="AV6218" s="4">
        <v>0</v>
      </c>
      <c r="AW6218" s="8">
        <v>0</v>
      </c>
      <c r="AX6218" s="4">
        <v>0</v>
      </c>
      <c r="AY6218" s="4">
        <v>0</v>
      </c>
      <c r="AZ6218" s="4">
        <v>0</v>
      </c>
      <c r="BA6218" s="4">
        <v>0</v>
      </c>
    </row>
    <row r="6219" spans="1:53" x14ac:dyDescent="0.25">
      <c r="A6219" s="5">
        <v>143396</v>
      </c>
      <c r="B6219" t="s">
        <v>345</v>
      </c>
      <c r="C6219" s="5">
        <v>45450</v>
      </c>
      <c r="D6219" t="s">
        <v>563</v>
      </c>
      <c r="E6219" s="1" t="s">
        <v>395</v>
      </c>
      <c r="F6219" s="4">
        <v>2.62</v>
      </c>
      <c r="G6219" s="4">
        <v>2.62</v>
      </c>
      <c r="H6219" s="4">
        <v>0</v>
      </c>
      <c r="I6219" s="4">
        <v>0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0.08</v>
      </c>
      <c r="Y6219" s="4">
        <v>15539.85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0</v>
      </c>
      <c r="AH6219" s="4">
        <v>0</v>
      </c>
      <c r="AI6219" s="4">
        <v>0</v>
      </c>
      <c r="AJ6219" s="4">
        <v>0</v>
      </c>
      <c r="AK6219" s="4">
        <v>0</v>
      </c>
      <c r="AL6219" s="4">
        <v>0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15539.85</v>
      </c>
      <c r="AU6219" s="4">
        <v>0</v>
      </c>
      <c r="AV6219" s="4">
        <v>0</v>
      </c>
      <c r="AW6219" s="8">
        <v>0</v>
      </c>
      <c r="AX6219" s="4">
        <v>0</v>
      </c>
      <c r="AY6219" s="4">
        <v>0</v>
      </c>
      <c r="AZ6219" s="4">
        <v>0</v>
      </c>
      <c r="BA6219" s="4">
        <v>0</v>
      </c>
    </row>
    <row r="6220" spans="1:53" x14ac:dyDescent="0.25">
      <c r="A6220" s="5">
        <v>143396</v>
      </c>
      <c r="B6220" t="s">
        <v>345</v>
      </c>
      <c r="C6220" s="5">
        <v>45468</v>
      </c>
      <c r="D6220" t="s">
        <v>905</v>
      </c>
      <c r="E6220" s="1" t="s">
        <v>395</v>
      </c>
      <c r="F6220" s="4">
        <v>0.55000000000000004</v>
      </c>
      <c r="G6220" s="4">
        <v>0.55000000000000004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</v>
      </c>
      <c r="Y6220" s="4">
        <v>3262.18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3262.18</v>
      </c>
      <c r="AU6220" s="4">
        <v>0</v>
      </c>
      <c r="AV6220" s="4">
        <v>0</v>
      </c>
      <c r="AW6220" s="8">
        <v>0</v>
      </c>
      <c r="AX6220" s="4">
        <v>0</v>
      </c>
      <c r="AY6220" s="4">
        <v>0</v>
      </c>
      <c r="AZ6220" s="4">
        <v>0</v>
      </c>
      <c r="BA6220" s="4">
        <v>0</v>
      </c>
    </row>
    <row r="6221" spans="1:53" x14ac:dyDescent="0.25">
      <c r="A6221" s="5">
        <v>143396</v>
      </c>
      <c r="B6221" t="s">
        <v>345</v>
      </c>
      <c r="C6221" s="5">
        <v>45476</v>
      </c>
      <c r="D6221" t="s">
        <v>564</v>
      </c>
      <c r="E6221" s="1" t="s">
        <v>395</v>
      </c>
      <c r="F6221" s="4">
        <v>2.2000000000000002</v>
      </c>
      <c r="G6221" s="4">
        <v>2.2000000000000002</v>
      </c>
      <c r="H6221" s="4">
        <v>0</v>
      </c>
      <c r="I6221" s="4">
        <v>0</v>
      </c>
      <c r="J6221" s="4">
        <v>1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0.2</v>
      </c>
      <c r="Y6221" s="4">
        <v>13048.73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4005</v>
      </c>
      <c r="AH6221" s="4">
        <v>0</v>
      </c>
      <c r="AI6221" s="4">
        <v>0</v>
      </c>
      <c r="AJ6221" s="4">
        <v>0</v>
      </c>
      <c r="AK6221" s="4">
        <v>0</v>
      </c>
      <c r="AL6221" s="4">
        <v>4005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17053.73</v>
      </c>
      <c r="AU6221" s="4">
        <v>0</v>
      </c>
      <c r="AV6221" s="4">
        <v>0</v>
      </c>
      <c r="AW6221" s="8">
        <v>0</v>
      </c>
      <c r="AX6221" s="4">
        <v>0</v>
      </c>
      <c r="AY6221" s="4">
        <v>0</v>
      </c>
      <c r="AZ6221" s="4">
        <v>0</v>
      </c>
      <c r="BA6221" s="4">
        <v>0</v>
      </c>
    </row>
    <row r="6222" spans="1:53" x14ac:dyDescent="0.25">
      <c r="A6222" s="5">
        <v>143396</v>
      </c>
      <c r="B6222" t="s">
        <v>345</v>
      </c>
      <c r="C6222" s="5">
        <v>45484</v>
      </c>
      <c r="D6222" t="s">
        <v>565</v>
      </c>
      <c r="E6222" s="1" t="s">
        <v>395</v>
      </c>
      <c r="F6222" s="4">
        <v>0.98</v>
      </c>
      <c r="G6222" s="4">
        <v>0.98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0.05</v>
      </c>
      <c r="Y6222" s="4">
        <v>5812.62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5812.62</v>
      </c>
      <c r="AU6222" s="4">
        <v>0</v>
      </c>
      <c r="AV6222" s="4">
        <v>0</v>
      </c>
      <c r="AW6222" s="8">
        <v>0</v>
      </c>
      <c r="AX6222" s="4">
        <v>0</v>
      </c>
      <c r="AY6222" s="4">
        <v>0</v>
      </c>
      <c r="AZ6222" s="4">
        <v>0</v>
      </c>
      <c r="BA6222" s="4">
        <v>0</v>
      </c>
    </row>
    <row r="6223" spans="1:53" x14ac:dyDescent="0.25">
      <c r="A6223" s="5">
        <v>143396</v>
      </c>
      <c r="B6223" t="s">
        <v>345</v>
      </c>
      <c r="C6223" s="5">
        <v>45492</v>
      </c>
      <c r="D6223" t="s">
        <v>566</v>
      </c>
      <c r="E6223" s="1" t="s">
        <v>395</v>
      </c>
      <c r="F6223" s="4">
        <v>4.53</v>
      </c>
      <c r="G6223" s="4">
        <v>4.53</v>
      </c>
      <c r="H6223" s="4">
        <v>0</v>
      </c>
      <c r="I6223" s="4">
        <v>0</v>
      </c>
      <c r="J6223" s="4">
        <v>1.82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1.17</v>
      </c>
      <c r="Y6223" s="4">
        <v>26868.52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7289.1</v>
      </c>
      <c r="AH6223" s="4">
        <v>0</v>
      </c>
      <c r="AI6223" s="4">
        <v>0</v>
      </c>
      <c r="AJ6223" s="4">
        <v>0</v>
      </c>
      <c r="AK6223" s="4">
        <v>0</v>
      </c>
      <c r="AL6223" s="4">
        <v>7289.1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34157.620000000003</v>
      </c>
      <c r="AU6223" s="4">
        <v>0</v>
      </c>
      <c r="AV6223" s="4">
        <v>0</v>
      </c>
      <c r="AW6223" s="8">
        <v>0</v>
      </c>
      <c r="AX6223" s="4">
        <v>0</v>
      </c>
      <c r="AY6223" s="4">
        <v>0</v>
      </c>
      <c r="AZ6223" s="4">
        <v>0</v>
      </c>
      <c r="BA6223" s="4">
        <v>0</v>
      </c>
    </row>
    <row r="6224" spans="1:53" x14ac:dyDescent="0.25">
      <c r="A6224" s="5">
        <v>143396</v>
      </c>
      <c r="B6224" t="s">
        <v>345</v>
      </c>
      <c r="C6224" s="5">
        <v>45500</v>
      </c>
      <c r="D6224" t="s">
        <v>567</v>
      </c>
      <c r="E6224" s="1" t="s">
        <v>395</v>
      </c>
      <c r="F6224" s="4">
        <v>4.54</v>
      </c>
      <c r="G6224" s="4">
        <v>4.54</v>
      </c>
      <c r="H6224" s="4">
        <v>0</v>
      </c>
      <c r="I6224" s="4">
        <v>0</v>
      </c>
      <c r="J6224" s="4">
        <v>0.78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2.84</v>
      </c>
      <c r="Y6224" s="4">
        <v>26927.83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3123.9</v>
      </c>
      <c r="AH6224" s="4">
        <v>0</v>
      </c>
      <c r="AI6224" s="4">
        <v>0</v>
      </c>
      <c r="AJ6224" s="4">
        <v>0</v>
      </c>
      <c r="AK6224" s="4">
        <v>0</v>
      </c>
      <c r="AL6224" s="4">
        <v>3123.9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30051.73</v>
      </c>
      <c r="AU6224" s="4">
        <v>0</v>
      </c>
      <c r="AV6224" s="4">
        <v>0</v>
      </c>
      <c r="AW6224" s="8">
        <v>0</v>
      </c>
      <c r="AX6224" s="4">
        <v>0</v>
      </c>
      <c r="AY6224" s="4">
        <v>0</v>
      </c>
      <c r="AZ6224" s="4">
        <v>0</v>
      </c>
      <c r="BA6224" s="4">
        <v>0</v>
      </c>
    </row>
    <row r="6225" spans="1:53" x14ac:dyDescent="0.25">
      <c r="A6225" s="5">
        <v>143396</v>
      </c>
      <c r="B6225" t="s">
        <v>345</v>
      </c>
      <c r="C6225" s="5">
        <v>45518</v>
      </c>
      <c r="D6225" t="s">
        <v>373</v>
      </c>
      <c r="E6225" s="1" t="s">
        <v>395</v>
      </c>
      <c r="F6225" s="4">
        <v>7.0000000000000007E-2</v>
      </c>
      <c r="G6225" s="4">
        <v>7.0000000000000007E-2</v>
      </c>
      <c r="H6225" s="4">
        <v>0</v>
      </c>
      <c r="I6225" s="4">
        <v>0</v>
      </c>
      <c r="J6225" s="4">
        <v>7.0000000000000007E-2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7.0000000000000007E-2</v>
      </c>
      <c r="Y6225" s="4">
        <v>415.19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280.35000000000002</v>
      </c>
      <c r="AH6225" s="4">
        <v>0</v>
      </c>
      <c r="AI6225" s="4">
        <v>0</v>
      </c>
      <c r="AJ6225" s="4">
        <v>0</v>
      </c>
      <c r="AK6225" s="4">
        <v>0</v>
      </c>
      <c r="AL6225" s="4">
        <v>280.35000000000002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695.54</v>
      </c>
      <c r="AU6225" s="4">
        <v>0</v>
      </c>
      <c r="AV6225" s="4">
        <v>0</v>
      </c>
      <c r="AW6225" s="8">
        <v>0</v>
      </c>
      <c r="AX6225" s="4">
        <v>0</v>
      </c>
      <c r="AY6225" s="4">
        <v>0</v>
      </c>
      <c r="AZ6225" s="4">
        <v>0</v>
      </c>
      <c r="BA6225" s="4">
        <v>0</v>
      </c>
    </row>
    <row r="6226" spans="1:53" x14ac:dyDescent="0.25">
      <c r="A6226" s="5">
        <v>143396</v>
      </c>
      <c r="B6226" t="s">
        <v>345</v>
      </c>
      <c r="C6226" s="5">
        <v>45534</v>
      </c>
      <c r="D6226" t="s">
        <v>569</v>
      </c>
      <c r="E6226" s="1" t="s">
        <v>395</v>
      </c>
      <c r="F6226" s="4">
        <v>0.04</v>
      </c>
      <c r="G6226" s="4">
        <v>0.04</v>
      </c>
      <c r="H6226" s="4">
        <v>0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237.25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0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237.25</v>
      </c>
      <c r="AU6226" s="4">
        <v>0</v>
      </c>
      <c r="AV6226" s="4">
        <v>0</v>
      </c>
      <c r="AW6226" s="8">
        <v>0</v>
      </c>
      <c r="AX6226" s="4">
        <v>0</v>
      </c>
      <c r="AY6226" s="4">
        <v>0</v>
      </c>
      <c r="AZ6226" s="4">
        <v>0</v>
      </c>
      <c r="BA6226" s="4">
        <v>0</v>
      </c>
    </row>
    <row r="6227" spans="1:53" x14ac:dyDescent="0.25">
      <c r="A6227" s="5">
        <v>143396</v>
      </c>
      <c r="B6227" t="s">
        <v>345</v>
      </c>
      <c r="C6227" s="5">
        <v>45559</v>
      </c>
      <c r="D6227" t="s">
        <v>570</v>
      </c>
      <c r="E6227" s="1" t="s">
        <v>395</v>
      </c>
      <c r="F6227" s="4">
        <v>2.73</v>
      </c>
      <c r="G6227" s="4">
        <v>2.73</v>
      </c>
      <c r="H6227" s="4">
        <v>0</v>
      </c>
      <c r="I6227" s="4">
        <v>0</v>
      </c>
      <c r="J6227" s="4">
        <v>0.24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1.03</v>
      </c>
      <c r="Y6227" s="4">
        <v>16192.29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961.2</v>
      </c>
      <c r="AH6227" s="4">
        <v>0</v>
      </c>
      <c r="AI6227" s="4">
        <v>0</v>
      </c>
      <c r="AJ6227" s="4">
        <v>0</v>
      </c>
      <c r="AK6227" s="4">
        <v>0</v>
      </c>
      <c r="AL6227" s="4">
        <v>961.2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17153.490000000002</v>
      </c>
      <c r="AU6227" s="4">
        <v>0</v>
      </c>
      <c r="AV6227" s="4">
        <v>0</v>
      </c>
      <c r="AW6227" s="8">
        <v>0</v>
      </c>
      <c r="AX6227" s="4">
        <v>0</v>
      </c>
      <c r="AY6227" s="4">
        <v>0</v>
      </c>
      <c r="AZ6227" s="4">
        <v>0</v>
      </c>
      <c r="BA6227" s="4">
        <v>0</v>
      </c>
    </row>
    <row r="6228" spans="1:53" x14ac:dyDescent="0.25">
      <c r="A6228" s="5">
        <v>143396</v>
      </c>
      <c r="B6228" t="s">
        <v>345</v>
      </c>
      <c r="C6228" s="5">
        <v>45567</v>
      </c>
      <c r="D6228" t="s">
        <v>571</v>
      </c>
      <c r="E6228" s="1" t="s">
        <v>395</v>
      </c>
      <c r="F6228" s="4">
        <v>3.02</v>
      </c>
      <c r="G6228" s="4">
        <v>3.02</v>
      </c>
      <c r="H6228" s="4">
        <v>0</v>
      </c>
      <c r="I6228" s="4">
        <v>0</v>
      </c>
      <c r="J6228" s="4">
        <v>1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0.08</v>
      </c>
      <c r="Y6228" s="4">
        <v>17912.34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4005</v>
      </c>
      <c r="AH6228" s="4">
        <v>0</v>
      </c>
      <c r="AI6228" s="4">
        <v>0</v>
      </c>
      <c r="AJ6228" s="4">
        <v>0</v>
      </c>
      <c r="AK6228" s="4">
        <v>0</v>
      </c>
      <c r="AL6228" s="4">
        <v>4005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21917.34</v>
      </c>
      <c r="AU6228" s="4">
        <v>0</v>
      </c>
      <c r="AV6228" s="4">
        <v>0</v>
      </c>
      <c r="AW6228" s="8">
        <v>0</v>
      </c>
      <c r="AX6228" s="4">
        <v>0</v>
      </c>
      <c r="AY6228" s="4">
        <v>0</v>
      </c>
      <c r="AZ6228" s="4">
        <v>0</v>
      </c>
      <c r="BA6228" s="4">
        <v>0</v>
      </c>
    </row>
    <row r="6229" spans="1:53" x14ac:dyDescent="0.25">
      <c r="A6229" s="5">
        <v>143396</v>
      </c>
      <c r="B6229" t="s">
        <v>345</v>
      </c>
      <c r="C6229" s="5">
        <v>45575</v>
      </c>
      <c r="D6229" t="s">
        <v>572</v>
      </c>
      <c r="E6229" s="1" t="s">
        <v>395</v>
      </c>
      <c r="F6229" s="4">
        <v>3.95</v>
      </c>
      <c r="G6229" s="4">
        <v>3.95</v>
      </c>
      <c r="H6229" s="4">
        <v>0</v>
      </c>
      <c r="I6229" s="4">
        <v>0</v>
      </c>
      <c r="J6229" s="4">
        <v>0.4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2.04</v>
      </c>
      <c r="Y6229" s="4">
        <v>23428.400000000001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1602</v>
      </c>
      <c r="AH6229" s="4">
        <v>0</v>
      </c>
      <c r="AI6229" s="4">
        <v>0</v>
      </c>
      <c r="AJ6229" s="4">
        <v>0</v>
      </c>
      <c r="AK6229" s="4">
        <v>0</v>
      </c>
      <c r="AL6229" s="4">
        <v>1602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25030.400000000001</v>
      </c>
      <c r="AU6229" s="4">
        <v>0</v>
      </c>
      <c r="AV6229" s="4">
        <v>0</v>
      </c>
      <c r="AW6229" s="8">
        <v>0</v>
      </c>
      <c r="AX6229" s="4">
        <v>0</v>
      </c>
      <c r="AY6229" s="4">
        <v>0</v>
      </c>
      <c r="AZ6229" s="4">
        <v>0</v>
      </c>
      <c r="BA6229" s="4">
        <v>0</v>
      </c>
    </row>
    <row r="6230" spans="1:53" x14ac:dyDescent="0.25">
      <c r="A6230" s="5">
        <v>143396</v>
      </c>
      <c r="B6230" t="s">
        <v>345</v>
      </c>
      <c r="C6230" s="5">
        <v>45583</v>
      </c>
      <c r="D6230" t="s">
        <v>366</v>
      </c>
      <c r="E6230" s="1" t="s">
        <v>395</v>
      </c>
      <c r="F6230" s="4">
        <v>0.64</v>
      </c>
      <c r="G6230" s="4">
        <v>0.64</v>
      </c>
      <c r="H6230" s="4">
        <v>0</v>
      </c>
      <c r="I6230" s="4">
        <v>0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</v>
      </c>
      <c r="Y6230" s="4">
        <v>3795.99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0</v>
      </c>
      <c r="AH6230" s="4">
        <v>0</v>
      </c>
      <c r="AI6230" s="4">
        <v>0</v>
      </c>
      <c r="AJ6230" s="4">
        <v>0</v>
      </c>
      <c r="AK6230" s="4">
        <v>0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3795.99</v>
      </c>
      <c r="AU6230" s="4">
        <v>0</v>
      </c>
      <c r="AV6230" s="4">
        <v>0</v>
      </c>
      <c r="AW6230" s="8">
        <v>0</v>
      </c>
      <c r="AX6230" s="4">
        <v>0</v>
      </c>
      <c r="AY6230" s="4">
        <v>0</v>
      </c>
      <c r="AZ6230" s="4">
        <v>0</v>
      </c>
      <c r="BA6230" s="4">
        <v>0</v>
      </c>
    </row>
    <row r="6231" spans="1:53" x14ac:dyDescent="0.25">
      <c r="A6231" s="5">
        <v>143396</v>
      </c>
      <c r="B6231" t="s">
        <v>345</v>
      </c>
      <c r="C6231" s="5">
        <v>45591</v>
      </c>
      <c r="D6231" t="s">
        <v>573</v>
      </c>
      <c r="E6231" s="1" t="s">
        <v>395</v>
      </c>
      <c r="F6231" s="4">
        <v>1.74</v>
      </c>
      <c r="G6231" s="4">
        <v>1.74</v>
      </c>
      <c r="H6231" s="4">
        <v>0</v>
      </c>
      <c r="I6231" s="4">
        <v>0</v>
      </c>
      <c r="J6231" s="4">
        <v>0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0.85</v>
      </c>
      <c r="Y6231" s="4">
        <v>10320.36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0</v>
      </c>
      <c r="AH6231" s="4">
        <v>0</v>
      </c>
      <c r="AI6231" s="4">
        <v>0</v>
      </c>
      <c r="AJ6231" s="4">
        <v>0</v>
      </c>
      <c r="AK6231" s="4">
        <v>0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10320.36</v>
      </c>
      <c r="AU6231" s="4">
        <v>0</v>
      </c>
      <c r="AV6231" s="4">
        <v>0</v>
      </c>
      <c r="AW6231" s="8">
        <v>0</v>
      </c>
      <c r="AX6231" s="4">
        <v>0</v>
      </c>
      <c r="AY6231" s="4">
        <v>0</v>
      </c>
      <c r="AZ6231" s="4">
        <v>0</v>
      </c>
      <c r="BA6231" s="4">
        <v>0</v>
      </c>
    </row>
    <row r="6232" spans="1:53" x14ac:dyDescent="0.25">
      <c r="A6232" s="5">
        <v>143396</v>
      </c>
      <c r="B6232" t="s">
        <v>345</v>
      </c>
      <c r="C6232" s="5">
        <v>45609</v>
      </c>
      <c r="D6232" t="s">
        <v>574</v>
      </c>
      <c r="E6232" s="1" t="s">
        <v>395</v>
      </c>
      <c r="F6232" s="4">
        <v>3.03</v>
      </c>
      <c r="G6232" s="4">
        <v>3.03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0.87</v>
      </c>
      <c r="Y6232" s="4">
        <v>17971.66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17971.66</v>
      </c>
      <c r="AU6232" s="4">
        <v>0</v>
      </c>
      <c r="AV6232" s="4">
        <v>0</v>
      </c>
      <c r="AW6232" s="8">
        <v>0</v>
      </c>
      <c r="AX6232" s="4">
        <v>0</v>
      </c>
      <c r="AY6232" s="4">
        <v>0</v>
      </c>
      <c r="AZ6232" s="4">
        <v>0</v>
      </c>
      <c r="BA6232" s="4">
        <v>0</v>
      </c>
    </row>
    <row r="6233" spans="1:53" x14ac:dyDescent="0.25">
      <c r="A6233" s="5">
        <v>143396</v>
      </c>
      <c r="B6233" t="s">
        <v>345</v>
      </c>
      <c r="C6233" s="5">
        <v>45617</v>
      </c>
      <c r="D6233" t="s">
        <v>374</v>
      </c>
      <c r="E6233" s="1" t="s">
        <v>395</v>
      </c>
      <c r="F6233" s="4">
        <v>7.0000000000000007E-2</v>
      </c>
      <c r="G6233" s="4">
        <v>7.0000000000000007E-2</v>
      </c>
      <c r="H6233" s="4">
        <v>0</v>
      </c>
      <c r="I6233" s="4">
        <v>0</v>
      </c>
      <c r="J6233" s="4">
        <v>0.02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7.0000000000000007E-2</v>
      </c>
      <c r="Y6233" s="4">
        <v>415.19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80.099999999999994</v>
      </c>
      <c r="AH6233" s="4">
        <v>0</v>
      </c>
      <c r="AI6233" s="4">
        <v>0</v>
      </c>
      <c r="AJ6233" s="4">
        <v>0</v>
      </c>
      <c r="AK6233" s="4">
        <v>0</v>
      </c>
      <c r="AL6233" s="4">
        <v>80.099999999999994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495.29</v>
      </c>
      <c r="AU6233" s="4">
        <v>0</v>
      </c>
      <c r="AV6233" s="4">
        <v>0</v>
      </c>
      <c r="AW6233" s="8">
        <v>0</v>
      </c>
      <c r="AX6233" s="4">
        <v>0</v>
      </c>
      <c r="AY6233" s="4">
        <v>0</v>
      </c>
      <c r="AZ6233" s="4">
        <v>0</v>
      </c>
      <c r="BA6233" s="4">
        <v>0</v>
      </c>
    </row>
    <row r="6234" spans="1:53" x14ac:dyDescent="0.25">
      <c r="A6234" s="5">
        <v>143396</v>
      </c>
      <c r="B6234" t="s">
        <v>345</v>
      </c>
      <c r="C6234" s="5">
        <v>45625</v>
      </c>
      <c r="D6234" t="s">
        <v>575</v>
      </c>
      <c r="E6234" s="1" t="s">
        <v>395</v>
      </c>
      <c r="F6234" s="4">
        <v>1.94</v>
      </c>
      <c r="G6234" s="4">
        <v>1.94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0.84</v>
      </c>
      <c r="Y6234" s="4">
        <v>11506.61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0</v>
      </c>
      <c r="AH6234" s="4">
        <v>0</v>
      </c>
      <c r="AI6234" s="4">
        <v>0</v>
      </c>
      <c r="AJ6234" s="4">
        <v>0</v>
      </c>
      <c r="AK6234" s="4">
        <v>0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11506.61</v>
      </c>
      <c r="AU6234" s="4">
        <v>0</v>
      </c>
      <c r="AV6234" s="4">
        <v>0</v>
      </c>
      <c r="AW6234" s="8">
        <v>0</v>
      </c>
      <c r="AX6234" s="4">
        <v>0</v>
      </c>
      <c r="AY6234" s="4">
        <v>0</v>
      </c>
      <c r="AZ6234" s="4">
        <v>0</v>
      </c>
      <c r="BA6234" s="4">
        <v>0</v>
      </c>
    </row>
    <row r="6235" spans="1:53" x14ac:dyDescent="0.25">
      <c r="A6235" s="5">
        <v>143396</v>
      </c>
      <c r="B6235" t="s">
        <v>345</v>
      </c>
      <c r="C6235" s="5">
        <v>45641</v>
      </c>
      <c r="D6235" t="s">
        <v>576</v>
      </c>
      <c r="E6235" s="1" t="s">
        <v>395</v>
      </c>
      <c r="F6235" s="4">
        <v>0.04</v>
      </c>
      <c r="G6235" s="4">
        <v>0.04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0</v>
      </c>
      <c r="Y6235" s="4">
        <v>237.25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0</v>
      </c>
      <c r="AH6235" s="4">
        <v>0</v>
      </c>
      <c r="AI6235" s="4">
        <v>0</v>
      </c>
      <c r="AJ6235" s="4">
        <v>0</v>
      </c>
      <c r="AK6235" s="4">
        <v>0</v>
      </c>
      <c r="AL6235" s="4">
        <v>0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237.25</v>
      </c>
      <c r="AU6235" s="4">
        <v>0</v>
      </c>
      <c r="AV6235" s="4">
        <v>0</v>
      </c>
      <c r="AW6235" s="8">
        <v>0</v>
      </c>
      <c r="AX6235" s="4">
        <v>0</v>
      </c>
      <c r="AY6235" s="4">
        <v>0</v>
      </c>
      <c r="AZ6235" s="4">
        <v>0</v>
      </c>
      <c r="BA6235" s="4">
        <v>0</v>
      </c>
    </row>
    <row r="6236" spans="1:53" x14ac:dyDescent="0.25">
      <c r="A6236" s="5">
        <v>143396</v>
      </c>
      <c r="B6236" t="s">
        <v>345</v>
      </c>
      <c r="C6236" s="5">
        <v>45658</v>
      </c>
      <c r="D6236" t="s">
        <v>577</v>
      </c>
      <c r="E6236" s="1" t="s">
        <v>395</v>
      </c>
      <c r="F6236" s="4">
        <v>0.86</v>
      </c>
      <c r="G6236" s="4">
        <v>0.86</v>
      </c>
      <c r="H6236" s="4">
        <v>0</v>
      </c>
      <c r="I6236" s="4">
        <v>0</v>
      </c>
      <c r="J6236" s="4">
        <v>0.43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</v>
      </c>
      <c r="Y6236" s="4">
        <v>5100.87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1722.15</v>
      </c>
      <c r="AH6236" s="4">
        <v>0</v>
      </c>
      <c r="AI6236" s="4">
        <v>0</v>
      </c>
      <c r="AJ6236" s="4">
        <v>0</v>
      </c>
      <c r="AK6236" s="4">
        <v>0</v>
      </c>
      <c r="AL6236" s="4">
        <v>1722.15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6823.02</v>
      </c>
      <c r="AU6236" s="4">
        <v>0</v>
      </c>
      <c r="AV6236" s="4">
        <v>0</v>
      </c>
      <c r="AW6236" s="8">
        <v>0</v>
      </c>
      <c r="AX6236" s="4">
        <v>0</v>
      </c>
      <c r="AY6236" s="4">
        <v>0</v>
      </c>
      <c r="AZ6236" s="4">
        <v>0</v>
      </c>
      <c r="BA6236" s="4">
        <v>0</v>
      </c>
    </row>
    <row r="6237" spans="1:53" x14ac:dyDescent="0.25">
      <c r="A6237" s="5">
        <v>143396</v>
      </c>
      <c r="B6237" t="s">
        <v>345</v>
      </c>
      <c r="C6237" s="5">
        <v>45666</v>
      </c>
      <c r="D6237" t="s">
        <v>578</v>
      </c>
      <c r="E6237" s="1" t="s">
        <v>395</v>
      </c>
      <c r="F6237" s="4">
        <v>0.39</v>
      </c>
      <c r="G6237" s="4">
        <v>0.39</v>
      </c>
      <c r="H6237" s="4">
        <v>0</v>
      </c>
      <c r="I6237" s="4">
        <v>0</v>
      </c>
      <c r="J6237" s="4">
        <v>0.39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0.39</v>
      </c>
      <c r="Y6237" s="4">
        <v>2313.1799999999998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1561.95</v>
      </c>
      <c r="AH6237" s="4">
        <v>0</v>
      </c>
      <c r="AI6237" s="4">
        <v>0</v>
      </c>
      <c r="AJ6237" s="4">
        <v>0</v>
      </c>
      <c r="AK6237" s="4">
        <v>0</v>
      </c>
      <c r="AL6237" s="4">
        <v>1561.95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3875.13</v>
      </c>
      <c r="AU6237" s="4">
        <v>0</v>
      </c>
      <c r="AV6237" s="4">
        <v>0</v>
      </c>
      <c r="AW6237" s="8">
        <v>0</v>
      </c>
      <c r="AX6237" s="4">
        <v>0</v>
      </c>
      <c r="AY6237" s="4">
        <v>0</v>
      </c>
      <c r="AZ6237" s="4">
        <v>0</v>
      </c>
      <c r="BA6237" s="4">
        <v>0</v>
      </c>
    </row>
    <row r="6238" spans="1:53" x14ac:dyDescent="0.25">
      <c r="A6238" s="5">
        <v>143396</v>
      </c>
      <c r="B6238" t="s">
        <v>345</v>
      </c>
      <c r="C6238" s="5">
        <v>45765</v>
      </c>
      <c r="D6238" t="s">
        <v>580</v>
      </c>
      <c r="E6238" s="1" t="s">
        <v>395</v>
      </c>
      <c r="F6238" s="4">
        <v>0.03</v>
      </c>
      <c r="G6238" s="4">
        <v>0.03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0.03</v>
      </c>
      <c r="Y6238" s="4">
        <v>177.94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177.94</v>
      </c>
      <c r="AU6238" s="4">
        <v>0</v>
      </c>
      <c r="AV6238" s="4">
        <v>0</v>
      </c>
      <c r="AW6238" s="8">
        <v>0</v>
      </c>
      <c r="AX6238" s="4">
        <v>0</v>
      </c>
      <c r="AY6238" s="4">
        <v>0</v>
      </c>
      <c r="AZ6238" s="4">
        <v>0</v>
      </c>
      <c r="BA6238" s="4">
        <v>0</v>
      </c>
    </row>
    <row r="6239" spans="1:53" x14ac:dyDescent="0.25">
      <c r="A6239" s="5">
        <v>143396</v>
      </c>
      <c r="B6239" t="s">
        <v>345</v>
      </c>
      <c r="C6239" s="5">
        <v>45773</v>
      </c>
      <c r="D6239" t="s">
        <v>581</v>
      </c>
      <c r="E6239" s="1" t="s">
        <v>395</v>
      </c>
      <c r="F6239" s="4">
        <v>6.86</v>
      </c>
      <c r="G6239" s="4">
        <v>6.89</v>
      </c>
      <c r="H6239" s="4">
        <v>0.16</v>
      </c>
      <c r="I6239" s="4">
        <v>0</v>
      </c>
      <c r="J6239" s="4">
        <v>0.94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2.3199999999999998</v>
      </c>
      <c r="Y6239" s="4">
        <v>40866.239999999998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3764.7</v>
      </c>
      <c r="AH6239" s="4">
        <v>0</v>
      </c>
      <c r="AI6239" s="4">
        <v>0</v>
      </c>
      <c r="AJ6239" s="4">
        <v>0</v>
      </c>
      <c r="AK6239" s="4">
        <v>0</v>
      </c>
      <c r="AL6239" s="4">
        <v>3764.7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44630.94</v>
      </c>
      <c r="AU6239" s="4">
        <v>0</v>
      </c>
      <c r="AV6239" s="4">
        <v>0</v>
      </c>
      <c r="AW6239" s="8">
        <v>0</v>
      </c>
      <c r="AX6239" s="4">
        <v>0</v>
      </c>
      <c r="AY6239" s="4">
        <v>0</v>
      </c>
      <c r="AZ6239" s="4">
        <v>0</v>
      </c>
      <c r="BA6239" s="4">
        <v>0</v>
      </c>
    </row>
    <row r="6240" spans="1:53" x14ac:dyDescent="0.25">
      <c r="A6240" s="5">
        <v>143396</v>
      </c>
      <c r="B6240" t="s">
        <v>345</v>
      </c>
      <c r="C6240" s="5">
        <v>45799</v>
      </c>
      <c r="D6240" t="s">
        <v>583</v>
      </c>
      <c r="E6240" s="1" t="s">
        <v>395</v>
      </c>
      <c r="F6240" s="4">
        <v>2.06</v>
      </c>
      <c r="G6240" s="4">
        <v>2.06</v>
      </c>
      <c r="H6240" s="4">
        <v>0</v>
      </c>
      <c r="I6240" s="4">
        <v>0</v>
      </c>
      <c r="J6240" s="4">
        <v>1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12218.35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0</v>
      </c>
      <c r="AG6240" s="4">
        <v>4005</v>
      </c>
      <c r="AH6240" s="4">
        <v>0</v>
      </c>
      <c r="AI6240" s="4">
        <v>0</v>
      </c>
      <c r="AJ6240" s="4">
        <v>0</v>
      </c>
      <c r="AK6240" s="4">
        <v>0</v>
      </c>
      <c r="AL6240" s="4">
        <v>4005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16223.35</v>
      </c>
      <c r="AU6240" s="4">
        <v>0</v>
      </c>
      <c r="AV6240" s="4">
        <v>0</v>
      </c>
      <c r="AW6240" s="8">
        <v>0</v>
      </c>
      <c r="AX6240" s="4">
        <v>0</v>
      </c>
      <c r="AY6240" s="4">
        <v>0</v>
      </c>
      <c r="AZ6240" s="4">
        <v>0</v>
      </c>
      <c r="BA6240" s="4">
        <v>0</v>
      </c>
    </row>
    <row r="6241" spans="1:53" x14ac:dyDescent="0.25">
      <c r="A6241" s="5">
        <v>143396</v>
      </c>
      <c r="B6241" t="s">
        <v>345</v>
      </c>
      <c r="C6241" s="5">
        <v>45807</v>
      </c>
      <c r="D6241" t="s">
        <v>584</v>
      </c>
      <c r="E6241" s="1" t="s">
        <v>395</v>
      </c>
      <c r="F6241" s="4">
        <v>0.42</v>
      </c>
      <c r="G6241" s="4">
        <v>0.42</v>
      </c>
      <c r="H6241" s="4">
        <v>0</v>
      </c>
      <c r="I6241" s="4">
        <v>0</v>
      </c>
      <c r="J6241" s="4">
        <v>0.14000000000000001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0</v>
      </c>
      <c r="Y6241" s="4">
        <v>2491.12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560.70000000000005</v>
      </c>
      <c r="AH6241" s="4">
        <v>0</v>
      </c>
      <c r="AI6241" s="4">
        <v>0</v>
      </c>
      <c r="AJ6241" s="4">
        <v>0</v>
      </c>
      <c r="AK6241" s="4">
        <v>0</v>
      </c>
      <c r="AL6241" s="4">
        <v>560.70000000000005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3051.82</v>
      </c>
      <c r="AU6241" s="4">
        <v>0</v>
      </c>
      <c r="AV6241" s="4">
        <v>0</v>
      </c>
      <c r="AW6241" s="8">
        <v>0</v>
      </c>
      <c r="AX6241" s="4">
        <v>0</v>
      </c>
      <c r="AY6241" s="4">
        <v>0</v>
      </c>
      <c r="AZ6241" s="4">
        <v>0</v>
      </c>
      <c r="BA6241" s="4">
        <v>0</v>
      </c>
    </row>
    <row r="6242" spans="1:53" x14ac:dyDescent="0.25">
      <c r="A6242" s="5">
        <v>143396</v>
      </c>
      <c r="B6242" t="s">
        <v>345</v>
      </c>
      <c r="C6242" s="5">
        <v>45831</v>
      </c>
      <c r="D6242" t="s">
        <v>586</v>
      </c>
      <c r="E6242" s="1" t="s">
        <v>395</v>
      </c>
      <c r="F6242" s="4">
        <v>1</v>
      </c>
      <c r="G6242" s="4">
        <v>1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1</v>
      </c>
      <c r="Y6242" s="4">
        <v>5931.24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5931.24</v>
      </c>
      <c r="AU6242" s="4">
        <v>0</v>
      </c>
      <c r="AV6242" s="4">
        <v>0</v>
      </c>
      <c r="AW6242" s="8">
        <v>0</v>
      </c>
      <c r="AX6242" s="4">
        <v>0</v>
      </c>
      <c r="AY6242" s="4">
        <v>0</v>
      </c>
      <c r="AZ6242" s="4">
        <v>0</v>
      </c>
      <c r="BA6242" s="4">
        <v>0</v>
      </c>
    </row>
    <row r="6243" spans="1:53" x14ac:dyDescent="0.25">
      <c r="A6243" s="5">
        <v>143396</v>
      </c>
      <c r="B6243" t="s">
        <v>345</v>
      </c>
      <c r="C6243" s="5">
        <v>45856</v>
      </c>
      <c r="D6243" t="s">
        <v>587</v>
      </c>
      <c r="E6243" s="1" t="s">
        <v>395</v>
      </c>
      <c r="F6243" s="4">
        <v>0.87</v>
      </c>
      <c r="G6243" s="4">
        <v>0.87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0.5</v>
      </c>
      <c r="Y6243" s="4">
        <v>5160.18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5160.18</v>
      </c>
      <c r="AU6243" s="4">
        <v>0</v>
      </c>
      <c r="AV6243" s="4">
        <v>0</v>
      </c>
      <c r="AW6243" s="8">
        <v>0</v>
      </c>
      <c r="AX6243" s="4">
        <v>0</v>
      </c>
      <c r="AY6243" s="4">
        <v>0</v>
      </c>
      <c r="AZ6243" s="4">
        <v>0</v>
      </c>
      <c r="BA6243" s="4">
        <v>0</v>
      </c>
    </row>
    <row r="6244" spans="1:53" x14ac:dyDescent="0.25">
      <c r="A6244" s="5">
        <v>143396</v>
      </c>
      <c r="B6244" t="s">
        <v>345</v>
      </c>
      <c r="C6244" s="5">
        <v>45864</v>
      </c>
      <c r="D6244" t="s">
        <v>588</v>
      </c>
      <c r="E6244" s="1" t="s">
        <v>395</v>
      </c>
      <c r="F6244" s="4">
        <v>1.19</v>
      </c>
      <c r="G6244" s="4">
        <v>1.19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1.19</v>
      </c>
      <c r="Y6244" s="4">
        <v>7058.18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0</v>
      </c>
      <c r="AH6244" s="4">
        <v>0</v>
      </c>
      <c r="AI6244" s="4">
        <v>0</v>
      </c>
      <c r="AJ6244" s="4">
        <v>0</v>
      </c>
      <c r="AK6244" s="4">
        <v>0</v>
      </c>
      <c r="AL6244" s="4">
        <v>0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7058.18</v>
      </c>
      <c r="AU6244" s="4">
        <v>0</v>
      </c>
      <c r="AV6244" s="4">
        <v>0</v>
      </c>
      <c r="AW6244" s="8">
        <v>0</v>
      </c>
      <c r="AX6244" s="4">
        <v>0</v>
      </c>
      <c r="AY6244" s="4">
        <v>0</v>
      </c>
      <c r="AZ6244" s="4">
        <v>0</v>
      </c>
      <c r="BA6244" s="4">
        <v>0</v>
      </c>
    </row>
    <row r="6245" spans="1:53" x14ac:dyDescent="0.25">
      <c r="A6245" s="5">
        <v>143396</v>
      </c>
      <c r="B6245" t="s">
        <v>345</v>
      </c>
      <c r="C6245" s="5">
        <v>45872</v>
      </c>
      <c r="D6245" t="s">
        <v>589</v>
      </c>
      <c r="E6245" s="1" t="s">
        <v>395</v>
      </c>
      <c r="F6245" s="4">
        <v>1.58</v>
      </c>
      <c r="G6245" s="4">
        <v>1.58</v>
      </c>
      <c r="H6245" s="4">
        <v>0</v>
      </c>
      <c r="I6245" s="4">
        <v>0</v>
      </c>
      <c r="J6245" s="4">
        <v>0.96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1.37</v>
      </c>
      <c r="Y6245" s="4">
        <v>9371.36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3844.8</v>
      </c>
      <c r="AH6245" s="4">
        <v>0</v>
      </c>
      <c r="AI6245" s="4">
        <v>0</v>
      </c>
      <c r="AJ6245" s="4">
        <v>0</v>
      </c>
      <c r="AK6245" s="4">
        <v>0</v>
      </c>
      <c r="AL6245" s="4">
        <v>3844.8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13216.16</v>
      </c>
      <c r="AU6245" s="4">
        <v>0</v>
      </c>
      <c r="AV6245" s="4">
        <v>0</v>
      </c>
      <c r="AW6245" s="8">
        <v>0</v>
      </c>
      <c r="AX6245" s="4">
        <v>0</v>
      </c>
      <c r="AY6245" s="4">
        <v>0</v>
      </c>
      <c r="AZ6245" s="4">
        <v>0</v>
      </c>
      <c r="BA6245" s="4">
        <v>0</v>
      </c>
    </row>
    <row r="6246" spans="1:53" x14ac:dyDescent="0.25">
      <c r="A6246" s="5">
        <v>143396</v>
      </c>
      <c r="B6246" t="s">
        <v>345</v>
      </c>
      <c r="C6246" s="5">
        <v>45880</v>
      </c>
      <c r="D6246" t="s">
        <v>590</v>
      </c>
      <c r="E6246" s="1" t="s">
        <v>395</v>
      </c>
      <c r="F6246" s="4">
        <v>2.88</v>
      </c>
      <c r="G6246" s="4">
        <v>2.88</v>
      </c>
      <c r="H6246" s="4">
        <v>0</v>
      </c>
      <c r="I6246" s="4">
        <v>0.01</v>
      </c>
      <c r="J6246" s="4">
        <v>0.48</v>
      </c>
      <c r="K6246" s="4">
        <v>0</v>
      </c>
      <c r="L6246" s="4">
        <v>0</v>
      </c>
      <c r="M6246" s="4">
        <v>0</v>
      </c>
      <c r="N6246" s="4">
        <v>1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1.1399999999999999</v>
      </c>
      <c r="Y6246" s="4">
        <v>17081.97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15.78</v>
      </c>
      <c r="AG6246" s="4">
        <v>1922.4</v>
      </c>
      <c r="AH6246" s="4">
        <v>0</v>
      </c>
      <c r="AI6246" s="4">
        <v>0</v>
      </c>
      <c r="AJ6246" s="4">
        <v>0</v>
      </c>
      <c r="AK6246" s="4">
        <v>25637</v>
      </c>
      <c r="AL6246" s="4">
        <v>27575.18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44657.15</v>
      </c>
      <c r="AU6246" s="4">
        <v>0</v>
      </c>
      <c r="AV6246" s="4">
        <v>0</v>
      </c>
      <c r="AW6246" s="8">
        <v>0</v>
      </c>
      <c r="AX6246" s="4">
        <v>0</v>
      </c>
      <c r="AY6246" s="4">
        <v>0</v>
      </c>
      <c r="AZ6246" s="4">
        <v>0</v>
      </c>
      <c r="BA6246" s="4">
        <v>0</v>
      </c>
    </row>
    <row r="6247" spans="1:53" x14ac:dyDescent="0.25">
      <c r="A6247" s="5">
        <v>143396</v>
      </c>
      <c r="B6247" t="s">
        <v>345</v>
      </c>
      <c r="C6247" s="5">
        <v>45906</v>
      </c>
      <c r="D6247" t="s">
        <v>591</v>
      </c>
      <c r="E6247" s="1" t="s">
        <v>395</v>
      </c>
      <c r="F6247" s="4">
        <v>7.0000000000000007E-2</v>
      </c>
      <c r="G6247" s="4">
        <v>7.0000000000000007E-2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0</v>
      </c>
      <c r="Y6247" s="4">
        <v>415.19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0</v>
      </c>
      <c r="AH6247" s="4">
        <v>0</v>
      </c>
      <c r="AI6247" s="4">
        <v>0</v>
      </c>
      <c r="AJ6247" s="4">
        <v>0</v>
      </c>
      <c r="AK6247" s="4">
        <v>0</v>
      </c>
      <c r="AL6247" s="4">
        <v>0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415.19</v>
      </c>
      <c r="AU6247" s="4">
        <v>0</v>
      </c>
      <c r="AV6247" s="4">
        <v>0</v>
      </c>
      <c r="AW6247" s="8">
        <v>0</v>
      </c>
      <c r="AX6247" s="4">
        <v>0</v>
      </c>
      <c r="AY6247" s="4">
        <v>0</v>
      </c>
      <c r="AZ6247" s="4">
        <v>0</v>
      </c>
      <c r="BA6247" s="4">
        <v>0</v>
      </c>
    </row>
    <row r="6248" spans="1:53" x14ac:dyDescent="0.25">
      <c r="A6248" s="5">
        <v>143396</v>
      </c>
      <c r="B6248" t="s">
        <v>345</v>
      </c>
      <c r="C6248" s="5">
        <v>45914</v>
      </c>
      <c r="D6248" t="s">
        <v>592</v>
      </c>
      <c r="E6248" s="1" t="s">
        <v>395</v>
      </c>
      <c r="F6248" s="4">
        <v>1.02</v>
      </c>
      <c r="G6248" s="4">
        <v>1.02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1.02</v>
      </c>
      <c r="Y6248" s="4">
        <v>6049.86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6049.86</v>
      </c>
      <c r="AU6248" s="4">
        <v>0</v>
      </c>
      <c r="AV6248" s="4">
        <v>0</v>
      </c>
      <c r="AW6248" s="8">
        <v>0</v>
      </c>
      <c r="AX6248" s="4">
        <v>0</v>
      </c>
      <c r="AY6248" s="4">
        <v>0</v>
      </c>
      <c r="AZ6248" s="4">
        <v>0</v>
      </c>
      <c r="BA6248" s="4">
        <v>0</v>
      </c>
    </row>
    <row r="6249" spans="1:53" x14ac:dyDescent="0.25">
      <c r="A6249" s="5">
        <v>143396</v>
      </c>
      <c r="B6249" t="s">
        <v>345</v>
      </c>
      <c r="C6249" s="5">
        <v>45922</v>
      </c>
      <c r="D6249" t="s">
        <v>593</v>
      </c>
      <c r="E6249" s="1" t="s">
        <v>395</v>
      </c>
      <c r="F6249" s="4">
        <v>0.77</v>
      </c>
      <c r="G6249" s="4">
        <v>0.77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0.39</v>
      </c>
      <c r="Y6249" s="4">
        <v>4567.05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4567.05</v>
      </c>
      <c r="AU6249" s="4">
        <v>0</v>
      </c>
      <c r="AV6249" s="4">
        <v>0</v>
      </c>
      <c r="AW6249" s="8">
        <v>0</v>
      </c>
      <c r="AX6249" s="4">
        <v>0</v>
      </c>
      <c r="AY6249" s="4">
        <v>0</v>
      </c>
      <c r="AZ6249" s="4">
        <v>0</v>
      </c>
      <c r="BA6249" s="4">
        <v>0</v>
      </c>
    </row>
    <row r="6250" spans="1:53" x14ac:dyDescent="0.25">
      <c r="A6250" s="5">
        <v>143396</v>
      </c>
      <c r="B6250" t="s">
        <v>345</v>
      </c>
      <c r="C6250" s="5">
        <v>45963</v>
      </c>
      <c r="D6250" t="s">
        <v>884</v>
      </c>
      <c r="E6250" s="1" t="s">
        <v>395</v>
      </c>
      <c r="F6250" s="4">
        <v>0.45</v>
      </c>
      <c r="G6250" s="4">
        <v>0.45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0</v>
      </c>
      <c r="Y6250" s="4">
        <v>2669.06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2669.06</v>
      </c>
      <c r="AU6250" s="4">
        <v>0</v>
      </c>
      <c r="AV6250" s="4">
        <v>0</v>
      </c>
      <c r="AW6250" s="8">
        <v>0</v>
      </c>
      <c r="AX6250" s="4">
        <v>0</v>
      </c>
      <c r="AY6250" s="4">
        <v>0</v>
      </c>
      <c r="AZ6250" s="4">
        <v>0</v>
      </c>
      <c r="BA6250" s="4">
        <v>0</v>
      </c>
    </row>
    <row r="6251" spans="1:53" x14ac:dyDescent="0.25">
      <c r="A6251" s="5">
        <v>143396</v>
      </c>
      <c r="B6251" t="s">
        <v>345</v>
      </c>
      <c r="C6251" s="5">
        <v>45997</v>
      </c>
      <c r="D6251" t="s">
        <v>594</v>
      </c>
      <c r="E6251" s="1" t="s">
        <v>395</v>
      </c>
      <c r="F6251" s="4">
        <v>1.05</v>
      </c>
      <c r="G6251" s="4">
        <v>1.05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0.21</v>
      </c>
      <c r="Y6251" s="4">
        <v>6227.8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0</v>
      </c>
      <c r="AJ6251" s="4">
        <v>0</v>
      </c>
      <c r="AK6251" s="4">
        <v>0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6227.8</v>
      </c>
      <c r="AU6251" s="4">
        <v>0</v>
      </c>
      <c r="AV6251" s="4">
        <v>0</v>
      </c>
      <c r="AW6251" s="8">
        <v>0</v>
      </c>
      <c r="AX6251" s="4">
        <v>0</v>
      </c>
      <c r="AY6251" s="4">
        <v>0</v>
      </c>
      <c r="AZ6251" s="4">
        <v>0</v>
      </c>
      <c r="BA6251" s="4">
        <v>0</v>
      </c>
    </row>
    <row r="6252" spans="1:53" x14ac:dyDescent="0.25">
      <c r="A6252" s="5">
        <v>143396</v>
      </c>
      <c r="B6252" t="s">
        <v>345</v>
      </c>
      <c r="C6252" s="5">
        <v>46011</v>
      </c>
      <c r="D6252" t="s">
        <v>595</v>
      </c>
      <c r="E6252" s="1" t="s">
        <v>395</v>
      </c>
      <c r="F6252" s="4">
        <v>0.41</v>
      </c>
      <c r="G6252" s="4">
        <v>0.41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0</v>
      </c>
      <c r="Y6252" s="4">
        <v>2431.81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2431.81</v>
      </c>
      <c r="AU6252" s="4">
        <v>0</v>
      </c>
      <c r="AV6252" s="4">
        <v>0</v>
      </c>
      <c r="AW6252" s="8">
        <v>0</v>
      </c>
      <c r="AX6252" s="4">
        <v>0</v>
      </c>
      <c r="AY6252" s="4">
        <v>0</v>
      </c>
      <c r="AZ6252" s="4">
        <v>0</v>
      </c>
      <c r="BA6252" s="4">
        <v>0</v>
      </c>
    </row>
    <row r="6253" spans="1:53" x14ac:dyDescent="0.25">
      <c r="A6253" s="5">
        <v>143396</v>
      </c>
      <c r="B6253" t="s">
        <v>345</v>
      </c>
      <c r="C6253" s="5">
        <v>46037</v>
      </c>
      <c r="D6253" t="s">
        <v>596</v>
      </c>
      <c r="E6253" s="1" t="s">
        <v>395</v>
      </c>
      <c r="F6253" s="4">
        <v>0.55000000000000004</v>
      </c>
      <c r="G6253" s="4">
        <v>0.55000000000000004</v>
      </c>
      <c r="H6253" s="4">
        <v>0</v>
      </c>
      <c r="I6253" s="4">
        <v>0</v>
      </c>
      <c r="J6253" s="4">
        <v>0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0.55000000000000004</v>
      </c>
      <c r="Y6253" s="4">
        <v>3262.18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0</v>
      </c>
      <c r="AH6253" s="4">
        <v>0</v>
      </c>
      <c r="AI6253" s="4">
        <v>0</v>
      </c>
      <c r="AJ6253" s="4">
        <v>0</v>
      </c>
      <c r="AK6253" s="4">
        <v>0</v>
      </c>
      <c r="AL6253" s="4">
        <v>0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3262.18</v>
      </c>
      <c r="AU6253" s="4">
        <v>0</v>
      </c>
      <c r="AV6253" s="4">
        <v>0</v>
      </c>
      <c r="AW6253" s="8">
        <v>0</v>
      </c>
      <c r="AX6253" s="4">
        <v>0</v>
      </c>
      <c r="AY6253" s="4">
        <v>0</v>
      </c>
      <c r="AZ6253" s="4">
        <v>0</v>
      </c>
      <c r="BA6253" s="4">
        <v>0</v>
      </c>
    </row>
    <row r="6254" spans="1:53" x14ac:dyDescent="0.25">
      <c r="A6254" s="5">
        <v>143396</v>
      </c>
      <c r="B6254" t="s">
        <v>345</v>
      </c>
      <c r="C6254" s="5">
        <v>46045</v>
      </c>
      <c r="D6254" t="s">
        <v>597</v>
      </c>
      <c r="E6254" s="1" t="s">
        <v>395</v>
      </c>
      <c r="F6254" s="4">
        <v>2.34</v>
      </c>
      <c r="G6254" s="4">
        <v>2.34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2</v>
      </c>
      <c r="Y6254" s="4">
        <v>13879.1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0</v>
      </c>
      <c r="AI6254" s="4">
        <v>0</v>
      </c>
      <c r="AJ6254" s="4">
        <v>0</v>
      </c>
      <c r="AK6254" s="4">
        <v>0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13879.1</v>
      </c>
      <c r="AU6254" s="4">
        <v>0</v>
      </c>
      <c r="AV6254" s="4">
        <v>0</v>
      </c>
      <c r="AW6254" s="8">
        <v>0</v>
      </c>
      <c r="AX6254" s="4">
        <v>0</v>
      </c>
      <c r="AY6254" s="4">
        <v>0</v>
      </c>
      <c r="AZ6254" s="4">
        <v>0</v>
      </c>
      <c r="BA6254" s="4">
        <v>0</v>
      </c>
    </row>
    <row r="6255" spans="1:53" x14ac:dyDescent="0.25">
      <c r="A6255" s="5">
        <v>143396</v>
      </c>
      <c r="B6255" t="s">
        <v>345</v>
      </c>
      <c r="C6255" s="5">
        <v>46060</v>
      </c>
      <c r="D6255" t="s">
        <v>598</v>
      </c>
      <c r="E6255" s="1" t="s">
        <v>395</v>
      </c>
      <c r="F6255" s="4">
        <v>1.64</v>
      </c>
      <c r="G6255" s="4">
        <v>1.64</v>
      </c>
      <c r="H6255" s="4">
        <v>0</v>
      </c>
      <c r="I6255" s="4">
        <v>0</v>
      </c>
      <c r="J6255" s="4">
        <v>0.3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0.3</v>
      </c>
      <c r="Y6255" s="4">
        <v>9727.23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1201.5</v>
      </c>
      <c r="AH6255" s="4">
        <v>0</v>
      </c>
      <c r="AI6255" s="4">
        <v>0</v>
      </c>
      <c r="AJ6255" s="4">
        <v>0</v>
      </c>
      <c r="AK6255" s="4">
        <v>0</v>
      </c>
      <c r="AL6255" s="4">
        <v>1201.5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10928.73</v>
      </c>
      <c r="AU6255" s="4">
        <v>0</v>
      </c>
      <c r="AV6255" s="4">
        <v>0</v>
      </c>
      <c r="AW6255" s="8">
        <v>0</v>
      </c>
      <c r="AX6255" s="4">
        <v>0</v>
      </c>
      <c r="AY6255" s="4">
        <v>0</v>
      </c>
      <c r="AZ6255" s="4">
        <v>0</v>
      </c>
      <c r="BA6255" s="4">
        <v>0</v>
      </c>
    </row>
    <row r="6256" spans="1:53" x14ac:dyDescent="0.25">
      <c r="A6256" s="5">
        <v>143396</v>
      </c>
      <c r="B6256" t="s">
        <v>345</v>
      </c>
      <c r="C6256" s="5">
        <v>46078</v>
      </c>
      <c r="D6256" t="s">
        <v>898</v>
      </c>
      <c r="E6256" s="1" t="s">
        <v>395</v>
      </c>
      <c r="F6256" s="4">
        <v>0.27</v>
      </c>
      <c r="G6256" s="4">
        <v>0.27</v>
      </c>
      <c r="H6256" s="4">
        <v>0</v>
      </c>
      <c r="I6256" s="4">
        <v>0</v>
      </c>
      <c r="J6256" s="4">
        <v>0.27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0.27</v>
      </c>
      <c r="Y6256" s="4">
        <v>1601.43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1081.3499999999999</v>
      </c>
      <c r="AH6256" s="4">
        <v>0</v>
      </c>
      <c r="AI6256" s="4">
        <v>0</v>
      </c>
      <c r="AJ6256" s="4">
        <v>0</v>
      </c>
      <c r="AK6256" s="4">
        <v>0</v>
      </c>
      <c r="AL6256" s="4">
        <v>1081.3499999999999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2682.78</v>
      </c>
      <c r="AU6256" s="4">
        <v>0</v>
      </c>
      <c r="AV6256" s="4">
        <v>0</v>
      </c>
      <c r="AW6256" s="8">
        <v>0</v>
      </c>
      <c r="AX6256" s="4">
        <v>0</v>
      </c>
      <c r="AY6256" s="4">
        <v>0</v>
      </c>
      <c r="AZ6256" s="4">
        <v>0</v>
      </c>
      <c r="BA6256" s="4">
        <v>0</v>
      </c>
    </row>
    <row r="6257" spans="1:53" x14ac:dyDescent="0.25">
      <c r="A6257" s="5">
        <v>143396</v>
      </c>
      <c r="B6257" t="s">
        <v>345</v>
      </c>
      <c r="C6257" s="5">
        <v>46094</v>
      </c>
      <c r="D6257" t="s">
        <v>599</v>
      </c>
      <c r="E6257" s="1" t="s">
        <v>395</v>
      </c>
      <c r="F6257" s="4">
        <v>5.51</v>
      </c>
      <c r="G6257" s="4">
        <v>5.51</v>
      </c>
      <c r="H6257" s="4">
        <v>0</v>
      </c>
      <c r="I6257" s="4">
        <v>0</v>
      </c>
      <c r="J6257" s="4">
        <v>1.07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1.53</v>
      </c>
      <c r="Y6257" s="4">
        <v>32681.13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4285.3500000000004</v>
      </c>
      <c r="AH6257" s="4">
        <v>0</v>
      </c>
      <c r="AI6257" s="4">
        <v>0</v>
      </c>
      <c r="AJ6257" s="4">
        <v>0</v>
      </c>
      <c r="AK6257" s="4">
        <v>0</v>
      </c>
      <c r="AL6257" s="4">
        <v>4285.3500000000004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36966.480000000003</v>
      </c>
      <c r="AU6257" s="4">
        <v>0</v>
      </c>
      <c r="AV6257" s="4">
        <v>0</v>
      </c>
      <c r="AW6257" s="8">
        <v>0</v>
      </c>
      <c r="AX6257" s="4">
        <v>0</v>
      </c>
      <c r="AY6257" s="4">
        <v>0</v>
      </c>
      <c r="AZ6257" s="4">
        <v>0</v>
      </c>
      <c r="BA6257" s="4">
        <v>0</v>
      </c>
    </row>
    <row r="6258" spans="1:53" x14ac:dyDescent="0.25">
      <c r="A6258" s="5">
        <v>143396</v>
      </c>
      <c r="B6258" t="s">
        <v>345</v>
      </c>
      <c r="C6258" s="5">
        <v>46102</v>
      </c>
      <c r="D6258" t="s">
        <v>600</v>
      </c>
      <c r="E6258" s="1" t="s">
        <v>395</v>
      </c>
      <c r="F6258" s="4">
        <v>8.14</v>
      </c>
      <c r="G6258" s="4">
        <v>8.14</v>
      </c>
      <c r="H6258" s="4">
        <v>0</v>
      </c>
      <c r="I6258" s="4">
        <v>0</v>
      </c>
      <c r="J6258" s="4">
        <v>2.97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0.12</v>
      </c>
      <c r="Y6258" s="4">
        <v>48280.29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11894.85</v>
      </c>
      <c r="AH6258" s="4">
        <v>0</v>
      </c>
      <c r="AI6258" s="4">
        <v>0</v>
      </c>
      <c r="AJ6258" s="4">
        <v>0</v>
      </c>
      <c r="AK6258" s="4">
        <v>0</v>
      </c>
      <c r="AL6258" s="4">
        <v>11894.85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60175.14</v>
      </c>
      <c r="AU6258" s="4">
        <v>0</v>
      </c>
      <c r="AV6258" s="4">
        <v>0</v>
      </c>
      <c r="AW6258" s="8">
        <v>0</v>
      </c>
      <c r="AX6258" s="4">
        <v>0</v>
      </c>
      <c r="AY6258" s="4">
        <v>0</v>
      </c>
      <c r="AZ6258" s="4">
        <v>0</v>
      </c>
      <c r="BA6258" s="4">
        <v>0</v>
      </c>
    </row>
    <row r="6259" spans="1:53" x14ac:dyDescent="0.25">
      <c r="A6259" s="5">
        <v>143396</v>
      </c>
      <c r="B6259" t="s">
        <v>345</v>
      </c>
      <c r="C6259" s="5">
        <v>46110</v>
      </c>
      <c r="D6259" t="s">
        <v>389</v>
      </c>
      <c r="E6259" s="1" t="s">
        <v>395</v>
      </c>
      <c r="F6259" s="4">
        <v>7.05</v>
      </c>
      <c r="G6259" s="4">
        <v>7.05</v>
      </c>
      <c r="H6259" s="4">
        <v>0</v>
      </c>
      <c r="I6259" s="4">
        <v>0</v>
      </c>
      <c r="J6259" s="4">
        <v>0.39</v>
      </c>
      <c r="K6259" s="4">
        <v>1</v>
      </c>
      <c r="L6259" s="4">
        <v>0</v>
      </c>
      <c r="M6259" s="4">
        <v>0</v>
      </c>
      <c r="N6259" s="4">
        <v>0.47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3.43</v>
      </c>
      <c r="Y6259" s="4">
        <v>41815.24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1561.95</v>
      </c>
      <c r="AH6259" s="4">
        <v>9622</v>
      </c>
      <c r="AI6259" s="4">
        <v>0</v>
      </c>
      <c r="AJ6259" s="4">
        <v>0</v>
      </c>
      <c r="AK6259" s="4">
        <v>12049.39</v>
      </c>
      <c r="AL6259" s="4">
        <v>23233.34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65048.58</v>
      </c>
      <c r="AU6259" s="4">
        <v>0</v>
      </c>
      <c r="AV6259" s="4">
        <v>0</v>
      </c>
      <c r="AW6259" s="8">
        <v>0</v>
      </c>
      <c r="AX6259" s="4">
        <v>0</v>
      </c>
      <c r="AY6259" s="4">
        <v>0</v>
      </c>
      <c r="AZ6259" s="4">
        <v>0</v>
      </c>
      <c r="BA6259" s="4">
        <v>0</v>
      </c>
    </row>
    <row r="6260" spans="1:53" x14ac:dyDescent="0.25">
      <c r="A6260" s="5">
        <v>143396</v>
      </c>
      <c r="B6260" t="s">
        <v>345</v>
      </c>
      <c r="C6260" s="5">
        <v>46128</v>
      </c>
      <c r="D6260" t="s">
        <v>601</v>
      </c>
      <c r="E6260" s="1" t="s">
        <v>395</v>
      </c>
      <c r="F6260" s="4">
        <v>0.37</v>
      </c>
      <c r="G6260" s="4">
        <v>0.37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0</v>
      </c>
      <c r="Y6260" s="4">
        <v>2194.56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2194.56</v>
      </c>
      <c r="AU6260" s="4">
        <v>0</v>
      </c>
      <c r="AV6260" s="4">
        <v>0</v>
      </c>
      <c r="AW6260" s="8">
        <v>0</v>
      </c>
      <c r="AX6260" s="4">
        <v>0</v>
      </c>
      <c r="AY6260" s="4">
        <v>0</v>
      </c>
      <c r="AZ6260" s="4">
        <v>0</v>
      </c>
      <c r="BA6260" s="4">
        <v>0</v>
      </c>
    </row>
    <row r="6261" spans="1:53" x14ac:dyDescent="0.25">
      <c r="A6261" s="5">
        <v>143396</v>
      </c>
      <c r="B6261" t="s">
        <v>345</v>
      </c>
      <c r="C6261" s="5">
        <v>46136</v>
      </c>
      <c r="D6261" t="s">
        <v>602</v>
      </c>
      <c r="E6261" s="1" t="s">
        <v>395</v>
      </c>
      <c r="F6261" s="4">
        <v>1.02</v>
      </c>
      <c r="G6261" s="4">
        <v>1.02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0</v>
      </c>
      <c r="Y6261" s="4">
        <v>6049.86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6049.86</v>
      </c>
      <c r="AU6261" s="4">
        <v>0</v>
      </c>
      <c r="AV6261" s="4">
        <v>0</v>
      </c>
      <c r="AW6261" s="8">
        <v>0</v>
      </c>
      <c r="AX6261" s="4">
        <v>0</v>
      </c>
      <c r="AY6261" s="4">
        <v>0</v>
      </c>
      <c r="AZ6261" s="4">
        <v>0</v>
      </c>
      <c r="BA6261" s="4">
        <v>0</v>
      </c>
    </row>
    <row r="6262" spans="1:53" x14ac:dyDescent="0.25">
      <c r="A6262" s="5">
        <v>143396</v>
      </c>
      <c r="B6262" t="s">
        <v>345</v>
      </c>
      <c r="C6262" s="5">
        <v>46144</v>
      </c>
      <c r="D6262" t="s">
        <v>603</v>
      </c>
      <c r="E6262" s="1" t="s">
        <v>395</v>
      </c>
      <c r="F6262" s="4">
        <v>1.47</v>
      </c>
      <c r="G6262" s="4">
        <v>1.47</v>
      </c>
      <c r="H6262" s="4">
        <v>0</v>
      </c>
      <c r="I6262" s="4">
        <v>0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0.97</v>
      </c>
      <c r="Y6262" s="4">
        <v>8718.92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0</v>
      </c>
      <c r="AH6262" s="4">
        <v>0</v>
      </c>
      <c r="AI6262" s="4">
        <v>0</v>
      </c>
      <c r="AJ6262" s="4">
        <v>0</v>
      </c>
      <c r="AK6262" s="4">
        <v>0</v>
      </c>
      <c r="AL6262" s="4">
        <v>0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8718.92</v>
      </c>
      <c r="AU6262" s="4">
        <v>0</v>
      </c>
      <c r="AV6262" s="4">
        <v>0</v>
      </c>
      <c r="AW6262" s="8">
        <v>0</v>
      </c>
      <c r="AX6262" s="4">
        <v>0</v>
      </c>
      <c r="AY6262" s="4">
        <v>0</v>
      </c>
      <c r="AZ6262" s="4">
        <v>0</v>
      </c>
      <c r="BA6262" s="4">
        <v>0</v>
      </c>
    </row>
    <row r="6263" spans="1:53" x14ac:dyDescent="0.25">
      <c r="A6263" s="5">
        <v>143396</v>
      </c>
      <c r="B6263" t="s">
        <v>345</v>
      </c>
      <c r="C6263" s="5">
        <v>46151</v>
      </c>
      <c r="D6263" t="s">
        <v>604</v>
      </c>
      <c r="E6263" s="1" t="s">
        <v>395</v>
      </c>
      <c r="F6263" s="4">
        <v>0.59</v>
      </c>
      <c r="G6263" s="4">
        <v>0.59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</v>
      </c>
      <c r="Y6263" s="4">
        <v>3499.43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3499.43</v>
      </c>
      <c r="AU6263" s="4">
        <v>0</v>
      </c>
      <c r="AV6263" s="4">
        <v>0</v>
      </c>
      <c r="AW6263" s="8">
        <v>0</v>
      </c>
      <c r="AX6263" s="4">
        <v>0</v>
      </c>
      <c r="AY6263" s="4">
        <v>0</v>
      </c>
      <c r="AZ6263" s="4">
        <v>0</v>
      </c>
      <c r="BA6263" s="4">
        <v>0</v>
      </c>
    </row>
    <row r="6264" spans="1:53" x14ac:dyDescent="0.25">
      <c r="A6264" s="5">
        <v>143396</v>
      </c>
      <c r="B6264" t="s">
        <v>345</v>
      </c>
      <c r="C6264" s="5">
        <v>46177</v>
      </c>
      <c r="D6264" t="s">
        <v>920</v>
      </c>
      <c r="E6264" s="1" t="s">
        <v>395</v>
      </c>
      <c r="F6264" s="4">
        <v>1.1200000000000001</v>
      </c>
      <c r="G6264" s="4">
        <v>1.1200000000000001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1.1200000000000001</v>
      </c>
      <c r="Y6264" s="4">
        <v>6642.99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6642.99</v>
      </c>
      <c r="AU6264" s="4">
        <v>0</v>
      </c>
      <c r="AV6264" s="4">
        <v>0</v>
      </c>
      <c r="AW6264" s="8">
        <v>0</v>
      </c>
      <c r="AX6264" s="4">
        <v>0</v>
      </c>
      <c r="AY6264" s="4">
        <v>0</v>
      </c>
      <c r="AZ6264" s="4">
        <v>0</v>
      </c>
      <c r="BA6264" s="4">
        <v>0</v>
      </c>
    </row>
    <row r="6265" spans="1:53" x14ac:dyDescent="0.25">
      <c r="A6265" s="5">
        <v>143396</v>
      </c>
      <c r="B6265" t="s">
        <v>345</v>
      </c>
      <c r="C6265" s="5">
        <v>46193</v>
      </c>
      <c r="D6265" t="s">
        <v>605</v>
      </c>
      <c r="E6265" s="1" t="s">
        <v>395</v>
      </c>
      <c r="F6265" s="4">
        <v>1.9</v>
      </c>
      <c r="G6265" s="4">
        <v>1.9</v>
      </c>
      <c r="H6265" s="4">
        <v>0</v>
      </c>
      <c r="I6265" s="4">
        <v>0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0.17</v>
      </c>
      <c r="Y6265" s="4">
        <v>11269.36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0</v>
      </c>
      <c r="AH6265" s="4">
        <v>0</v>
      </c>
      <c r="AI6265" s="4">
        <v>0</v>
      </c>
      <c r="AJ6265" s="4">
        <v>0</v>
      </c>
      <c r="AK6265" s="4">
        <v>0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11269.36</v>
      </c>
      <c r="AU6265" s="4">
        <v>0</v>
      </c>
      <c r="AV6265" s="4">
        <v>0</v>
      </c>
      <c r="AW6265" s="8">
        <v>0</v>
      </c>
      <c r="AX6265" s="4">
        <v>0</v>
      </c>
      <c r="AY6265" s="4">
        <v>0</v>
      </c>
      <c r="AZ6265" s="4">
        <v>0</v>
      </c>
      <c r="BA6265" s="4">
        <v>0</v>
      </c>
    </row>
    <row r="6266" spans="1:53" x14ac:dyDescent="0.25">
      <c r="A6266" s="5">
        <v>143396</v>
      </c>
      <c r="B6266" t="s">
        <v>345</v>
      </c>
      <c r="C6266" s="5">
        <v>46201</v>
      </c>
      <c r="D6266" t="s">
        <v>606</v>
      </c>
      <c r="E6266" s="1" t="s">
        <v>395</v>
      </c>
      <c r="F6266" s="4">
        <v>0.37</v>
      </c>
      <c r="G6266" s="4">
        <v>0.37</v>
      </c>
      <c r="H6266" s="4">
        <v>0</v>
      </c>
      <c r="I6266" s="4">
        <v>0</v>
      </c>
      <c r="J6266" s="4">
        <v>0</v>
      </c>
      <c r="K6266" s="4">
        <v>0.21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0.14000000000000001</v>
      </c>
      <c r="Y6266" s="4">
        <v>2194.56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0</v>
      </c>
      <c r="AG6266" s="4">
        <v>0</v>
      </c>
      <c r="AH6266" s="4">
        <v>2020.62</v>
      </c>
      <c r="AI6266" s="4">
        <v>0</v>
      </c>
      <c r="AJ6266" s="4">
        <v>0</v>
      </c>
      <c r="AK6266" s="4">
        <v>0</v>
      </c>
      <c r="AL6266" s="4">
        <v>2020.62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4215.18</v>
      </c>
      <c r="AU6266" s="4">
        <v>0</v>
      </c>
      <c r="AV6266" s="4">
        <v>0</v>
      </c>
      <c r="AW6266" s="8">
        <v>0</v>
      </c>
      <c r="AX6266" s="4">
        <v>0</v>
      </c>
      <c r="AY6266" s="4">
        <v>0</v>
      </c>
      <c r="AZ6266" s="4">
        <v>0</v>
      </c>
      <c r="BA6266" s="4">
        <v>0</v>
      </c>
    </row>
    <row r="6267" spans="1:53" x14ac:dyDescent="0.25">
      <c r="A6267" s="5">
        <v>143396</v>
      </c>
      <c r="B6267" t="s">
        <v>345</v>
      </c>
      <c r="C6267" s="5">
        <v>46235</v>
      </c>
      <c r="D6267" t="s">
        <v>607</v>
      </c>
      <c r="E6267" s="1" t="s">
        <v>395</v>
      </c>
      <c r="F6267" s="4">
        <v>3.62</v>
      </c>
      <c r="G6267" s="4">
        <v>3.62</v>
      </c>
      <c r="H6267" s="4">
        <v>0</v>
      </c>
      <c r="I6267" s="4">
        <v>0</v>
      </c>
      <c r="J6267" s="4">
        <v>0.81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1.81</v>
      </c>
      <c r="Y6267" s="4">
        <v>21471.09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3244.05</v>
      </c>
      <c r="AH6267" s="4">
        <v>0</v>
      </c>
      <c r="AI6267" s="4">
        <v>0</v>
      </c>
      <c r="AJ6267" s="4">
        <v>0</v>
      </c>
      <c r="AK6267" s="4">
        <v>0</v>
      </c>
      <c r="AL6267" s="4">
        <v>3244.05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24715.14</v>
      </c>
      <c r="AU6267" s="4">
        <v>0</v>
      </c>
      <c r="AV6267" s="4">
        <v>0</v>
      </c>
      <c r="AW6267" s="8">
        <v>0</v>
      </c>
      <c r="AX6267" s="4">
        <v>0</v>
      </c>
      <c r="AY6267" s="4">
        <v>0</v>
      </c>
      <c r="AZ6267" s="4">
        <v>0</v>
      </c>
      <c r="BA6267" s="4">
        <v>0</v>
      </c>
    </row>
    <row r="6268" spans="1:53" x14ac:dyDescent="0.25">
      <c r="A6268" s="5">
        <v>143396</v>
      </c>
      <c r="B6268" t="s">
        <v>345</v>
      </c>
      <c r="C6268" s="5">
        <v>46243</v>
      </c>
      <c r="D6268" t="s">
        <v>608</v>
      </c>
      <c r="E6268" s="1" t="s">
        <v>395</v>
      </c>
      <c r="F6268" s="4">
        <v>4.99</v>
      </c>
      <c r="G6268" s="4">
        <v>4.99</v>
      </c>
      <c r="H6268" s="4">
        <v>0</v>
      </c>
      <c r="I6268" s="4">
        <v>0</v>
      </c>
      <c r="J6268" s="4">
        <v>0.6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2.02</v>
      </c>
      <c r="Y6268" s="4">
        <v>29596.89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2403</v>
      </c>
      <c r="AH6268" s="4">
        <v>0</v>
      </c>
      <c r="AI6268" s="4">
        <v>0</v>
      </c>
      <c r="AJ6268" s="4">
        <v>0</v>
      </c>
      <c r="AK6268" s="4">
        <v>0</v>
      </c>
      <c r="AL6268" s="4">
        <v>2403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31999.89</v>
      </c>
      <c r="AU6268" s="4">
        <v>0</v>
      </c>
      <c r="AV6268" s="4">
        <v>0</v>
      </c>
      <c r="AW6268" s="8">
        <v>0</v>
      </c>
      <c r="AX6268" s="4">
        <v>0</v>
      </c>
      <c r="AY6268" s="4">
        <v>0</v>
      </c>
      <c r="AZ6268" s="4">
        <v>0</v>
      </c>
      <c r="BA6268" s="4">
        <v>0</v>
      </c>
    </row>
    <row r="6269" spans="1:53" x14ac:dyDescent="0.25">
      <c r="A6269" s="5">
        <v>143396</v>
      </c>
      <c r="B6269" t="s">
        <v>345</v>
      </c>
      <c r="C6269" s="5">
        <v>46250</v>
      </c>
      <c r="D6269" t="s">
        <v>609</v>
      </c>
      <c r="E6269" s="1" t="s">
        <v>395</v>
      </c>
      <c r="F6269" s="4">
        <v>0.36</v>
      </c>
      <c r="G6269" s="4">
        <v>0.36</v>
      </c>
      <c r="H6269" s="4">
        <v>0</v>
      </c>
      <c r="I6269" s="4">
        <v>0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0.36</v>
      </c>
      <c r="Y6269" s="4">
        <v>2135.25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0</v>
      </c>
      <c r="AH6269" s="4">
        <v>0</v>
      </c>
      <c r="AI6269" s="4">
        <v>0</v>
      </c>
      <c r="AJ6269" s="4">
        <v>0</v>
      </c>
      <c r="AK6269" s="4">
        <v>0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2135.25</v>
      </c>
      <c r="AU6269" s="4">
        <v>0</v>
      </c>
      <c r="AV6269" s="4">
        <v>0</v>
      </c>
      <c r="AW6269" s="8">
        <v>0</v>
      </c>
      <c r="AX6269" s="4">
        <v>0</v>
      </c>
      <c r="AY6269" s="4">
        <v>0</v>
      </c>
      <c r="AZ6269" s="4">
        <v>0</v>
      </c>
      <c r="BA6269" s="4">
        <v>0</v>
      </c>
    </row>
    <row r="6270" spans="1:53" x14ac:dyDescent="0.25">
      <c r="A6270" s="5">
        <v>143396</v>
      </c>
      <c r="B6270" t="s">
        <v>345</v>
      </c>
      <c r="C6270" s="5">
        <v>46268</v>
      </c>
      <c r="D6270" t="s">
        <v>610</v>
      </c>
      <c r="E6270" s="1" t="s">
        <v>395</v>
      </c>
      <c r="F6270" s="4">
        <v>1.25</v>
      </c>
      <c r="G6270" s="4">
        <v>1.25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0.49</v>
      </c>
      <c r="Y6270" s="4">
        <v>7414.05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0</v>
      </c>
      <c r="AH6270" s="4">
        <v>0</v>
      </c>
      <c r="AI6270" s="4">
        <v>0</v>
      </c>
      <c r="AJ6270" s="4">
        <v>0</v>
      </c>
      <c r="AK6270" s="4">
        <v>0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7414.05</v>
      </c>
      <c r="AU6270" s="4">
        <v>0</v>
      </c>
      <c r="AV6270" s="4">
        <v>0</v>
      </c>
      <c r="AW6270" s="8">
        <v>0</v>
      </c>
      <c r="AX6270" s="4">
        <v>0</v>
      </c>
      <c r="AY6270" s="4">
        <v>0</v>
      </c>
      <c r="AZ6270" s="4">
        <v>0</v>
      </c>
      <c r="BA6270" s="4">
        <v>0</v>
      </c>
    </row>
    <row r="6271" spans="1:53" x14ac:dyDescent="0.25">
      <c r="A6271" s="5">
        <v>143396</v>
      </c>
      <c r="B6271" t="s">
        <v>345</v>
      </c>
      <c r="C6271" s="5">
        <v>46276</v>
      </c>
      <c r="D6271" t="s">
        <v>611</v>
      </c>
      <c r="E6271" s="1" t="s">
        <v>395</v>
      </c>
      <c r="F6271" s="4">
        <v>0.12</v>
      </c>
      <c r="G6271" s="4">
        <v>0.12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0.12</v>
      </c>
      <c r="Y6271" s="4">
        <v>711.75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711.75</v>
      </c>
      <c r="AU6271" s="4">
        <v>0</v>
      </c>
      <c r="AV6271" s="4">
        <v>0</v>
      </c>
      <c r="AW6271" s="8">
        <v>0</v>
      </c>
      <c r="AX6271" s="4">
        <v>0</v>
      </c>
      <c r="AY6271" s="4">
        <v>0</v>
      </c>
      <c r="AZ6271" s="4">
        <v>0</v>
      </c>
      <c r="BA6271" s="4">
        <v>0</v>
      </c>
    </row>
    <row r="6272" spans="1:53" x14ac:dyDescent="0.25">
      <c r="A6272" s="5">
        <v>143396</v>
      </c>
      <c r="B6272" t="s">
        <v>345</v>
      </c>
      <c r="C6272" s="5">
        <v>46284</v>
      </c>
      <c r="D6272" t="s">
        <v>612</v>
      </c>
      <c r="E6272" s="1" t="s">
        <v>395</v>
      </c>
      <c r="F6272" s="4">
        <v>0.73</v>
      </c>
      <c r="G6272" s="4">
        <v>0.73</v>
      </c>
      <c r="H6272" s="4">
        <v>0</v>
      </c>
      <c r="I6272" s="4">
        <v>0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0.34</v>
      </c>
      <c r="Y6272" s="4">
        <v>4329.8100000000004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0</v>
      </c>
      <c r="AG6272" s="4">
        <v>0</v>
      </c>
      <c r="AH6272" s="4">
        <v>0</v>
      </c>
      <c r="AI6272" s="4">
        <v>0</v>
      </c>
      <c r="AJ6272" s="4">
        <v>0</v>
      </c>
      <c r="AK6272" s="4">
        <v>0</v>
      </c>
      <c r="AL6272" s="4">
        <v>0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4329.8100000000004</v>
      </c>
      <c r="AU6272" s="4">
        <v>0</v>
      </c>
      <c r="AV6272" s="4">
        <v>0</v>
      </c>
      <c r="AW6272" s="8">
        <v>0</v>
      </c>
      <c r="AX6272" s="4">
        <v>0</v>
      </c>
      <c r="AY6272" s="4">
        <v>0</v>
      </c>
      <c r="AZ6272" s="4">
        <v>0</v>
      </c>
      <c r="BA6272" s="4">
        <v>0</v>
      </c>
    </row>
    <row r="6273" spans="1:53" x14ac:dyDescent="0.25">
      <c r="A6273" s="5">
        <v>143396</v>
      </c>
      <c r="B6273" t="s">
        <v>345</v>
      </c>
      <c r="C6273" s="5">
        <v>46300</v>
      </c>
      <c r="D6273" t="s">
        <v>613</v>
      </c>
      <c r="E6273" s="1" t="s">
        <v>395</v>
      </c>
      <c r="F6273" s="4">
        <v>7.82</v>
      </c>
      <c r="G6273" s="4">
        <v>7.82</v>
      </c>
      <c r="H6273" s="4">
        <v>0</v>
      </c>
      <c r="I6273" s="4">
        <v>0</v>
      </c>
      <c r="J6273" s="4">
        <v>0.18</v>
      </c>
      <c r="K6273" s="4">
        <v>1.58</v>
      </c>
      <c r="L6273" s="4">
        <v>0</v>
      </c>
      <c r="M6273" s="4">
        <v>1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6.19</v>
      </c>
      <c r="Y6273" s="4">
        <v>46382.3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720.9</v>
      </c>
      <c r="AH6273" s="4">
        <v>15202.76</v>
      </c>
      <c r="AI6273" s="4">
        <v>0</v>
      </c>
      <c r="AJ6273" s="4">
        <v>17390</v>
      </c>
      <c r="AK6273" s="4">
        <v>0</v>
      </c>
      <c r="AL6273" s="4">
        <v>33313.660000000003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79695.960000000006</v>
      </c>
      <c r="AU6273" s="4">
        <v>0</v>
      </c>
      <c r="AV6273" s="4">
        <v>0</v>
      </c>
      <c r="AW6273" s="8">
        <v>0</v>
      </c>
      <c r="AX6273" s="4">
        <v>0</v>
      </c>
      <c r="AY6273" s="4">
        <v>0</v>
      </c>
      <c r="AZ6273" s="4">
        <v>0</v>
      </c>
      <c r="BA6273" s="4">
        <v>0</v>
      </c>
    </row>
    <row r="6274" spans="1:53" x14ac:dyDescent="0.25">
      <c r="A6274" s="5">
        <v>143396</v>
      </c>
      <c r="B6274" t="s">
        <v>345</v>
      </c>
      <c r="C6274" s="5">
        <v>46318</v>
      </c>
      <c r="D6274" t="s">
        <v>614</v>
      </c>
      <c r="E6274" s="1" t="s">
        <v>395</v>
      </c>
      <c r="F6274" s="4">
        <v>3.68</v>
      </c>
      <c r="G6274" s="4">
        <v>3.68</v>
      </c>
      <c r="H6274" s="4">
        <v>0</v>
      </c>
      <c r="I6274" s="4">
        <v>0</v>
      </c>
      <c r="J6274" s="4">
        <v>0.24</v>
      </c>
      <c r="K6274" s="4">
        <v>0</v>
      </c>
      <c r="L6274" s="4">
        <v>0.08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1.2</v>
      </c>
      <c r="Y6274" s="4">
        <v>21826.959999999999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961.2</v>
      </c>
      <c r="AH6274" s="4">
        <v>0</v>
      </c>
      <c r="AI6274" s="4">
        <v>1027.28</v>
      </c>
      <c r="AJ6274" s="4">
        <v>0</v>
      </c>
      <c r="AK6274" s="4">
        <v>0</v>
      </c>
      <c r="AL6274" s="4">
        <v>1988.48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23815.439999999999</v>
      </c>
      <c r="AU6274" s="4">
        <v>0</v>
      </c>
      <c r="AV6274" s="4">
        <v>0</v>
      </c>
      <c r="AW6274" s="8">
        <v>0</v>
      </c>
      <c r="AX6274" s="4">
        <v>0</v>
      </c>
      <c r="AY6274" s="4">
        <v>0</v>
      </c>
      <c r="AZ6274" s="4">
        <v>0</v>
      </c>
      <c r="BA6274" s="4">
        <v>0</v>
      </c>
    </row>
    <row r="6275" spans="1:53" x14ac:dyDescent="0.25">
      <c r="A6275" s="5">
        <v>143396</v>
      </c>
      <c r="B6275" t="s">
        <v>345</v>
      </c>
      <c r="C6275" s="5">
        <v>46326</v>
      </c>
      <c r="D6275" t="s">
        <v>615</v>
      </c>
      <c r="E6275" s="1" t="s">
        <v>395</v>
      </c>
      <c r="F6275" s="4">
        <v>3.43</v>
      </c>
      <c r="G6275" s="4">
        <v>3.43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1.43</v>
      </c>
      <c r="Y6275" s="4">
        <v>20344.150000000001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0</v>
      </c>
      <c r="AK6275" s="4">
        <v>0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20344.150000000001</v>
      </c>
      <c r="AU6275" s="4">
        <v>0</v>
      </c>
      <c r="AV6275" s="4">
        <v>0</v>
      </c>
      <c r="AW6275" s="8">
        <v>0</v>
      </c>
      <c r="AX6275" s="4">
        <v>0</v>
      </c>
      <c r="AY6275" s="4">
        <v>0</v>
      </c>
      <c r="AZ6275" s="4">
        <v>0</v>
      </c>
      <c r="BA6275" s="4">
        <v>0</v>
      </c>
    </row>
    <row r="6276" spans="1:53" x14ac:dyDescent="0.25">
      <c r="A6276" s="5">
        <v>143396</v>
      </c>
      <c r="B6276" t="s">
        <v>345</v>
      </c>
      <c r="C6276" s="5">
        <v>46334</v>
      </c>
      <c r="D6276" t="s">
        <v>616</v>
      </c>
      <c r="E6276" s="1" t="s">
        <v>395</v>
      </c>
      <c r="F6276" s="4">
        <v>2</v>
      </c>
      <c r="G6276" s="4">
        <v>2</v>
      </c>
      <c r="H6276" s="4">
        <v>0</v>
      </c>
      <c r="I6276" s="4">
        <v>0</v>
      </c>
      <c r="J6276" s="4">
        <v>0.68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  <c r="Y6276" s="4">
        <v>11862.48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2723.4</v>
      </c>
      <c r="AH6276" s="4">
        <v>0</v>
      </c>
      <c r="AI6276" s="4">
        <v>0</v>
      </c>
      <c r="AJ6276" s="4">
        <v>0</v>
      </c>
      <c r="AK6276" s="4">
        <v>0</v>
      </c>
      <c r="AL6276" s="4">
        <v>2723.4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14585.88</v>
      </c>
      <c r="AU6276" s="4">
        <v>0</v>
      </c>
      <c r="AV6276" s="4">
        <v>0</v>
      </c>
      <c r="AW6276" s="8">
        <v>0</v>
      </c>
      <c r="AX6276" s="4">
        <v>0</v>
      </c>
      <c r="AY6276" s="4">
        <v>0</v>
      </c>
      <c r="AZ6276" s="4">
        <v>0</v>
      </c>
      <c r="BA6276" s="4">
        <v>0</v>
      </c>
    </row>
    <row r="6277" spans="1:53" x14ac:dyDescent="0.25">
      <c r="A6277" s="5">
        <v>143396</v>
      </c>
      <c r="B6277" t="s">
        <v>345</v>
      </c>
      <c r="C6277" s="5">
        <v>46342</v>
      </c>
      <c r="D6277" t="s">
        <v>617</v>
      </c>
      <c r="E6277" s="1" t="s">
        <v>395</v>
      </c>
      <c r="F6277" s="4">
        <v>3.9</v>
      </c>
      <c r="G6277" s="4">
        <v>3.9</v>
      </c>
      <c r="H6277" s="4">
        <v>0</v>
      </c>
      <c r="I6277" s="4">
        <v>0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0.01</v>
      </c>
      <c r="Y6277" s="4">
        <v>23131.84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0</v>
      </c>
      <c r="AH6277" s="4">
        <v>0</v>
      </c>
      <c r="AI6277" s="4">
        <v>0</v>
      </c>
      <c r="AJ6277" s="4">
        <v>0</v>
      </c>
      <c r="AK6277" s="4">
        <v>0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23131.84</v>
      </c>
      <c r="AU6277" s="4">
        <v>0</v>
      </c>
      <c r="AV6277" s="4">
        <v>0</v>
      </c>
      <c r="AW6277" s="8">
        <v>0</v>
      </c>
      <c r="AX6277" s="4">
        <v>0</v>
      </c>
      <c r="AY6277" s="4">
        <v>0</v>
      </c>
      <c r="AZ6277" s="4">
        <v>0</v>
      </c>
      <c r="BA6277" s="4">
        <v>0</v>
      </c>
    </row>
    <row r="6278" spans="1:53" x14ac:dyDescent="0.25">
      <c r="A6278" s="5">
        <v>143396</v>
      </c>
      <c r="B6278" t="s">
        <v>345</v>
      </c>
      <c r="C6278" s="5">
        <v>46359</v>
      </c>
      <c r="D6278" t="s">
        <v>618</v>
      </c>
      <c r="E6278" s="1" t="s">
        <v>395</v>
      </c>
      <c r="F6278" s="4">
        <v>22.5</v>
      </c>
      <c r="G6278" s="4">
        <v>22.51</v>
      </c>
      <c r="H6278" s="4">
        <v>0.03</v>
      </c>
      <c r="I6278" s="4">
        <v>1.1299999999999999</v>
      </c>
      <c r="J6278" s="4">
        <v>2.09</v>
      </c>
      <c r="K6278" s="4">
        <v>0</v>
      </c>
      <c r="L6278" s="4">
        <v>0</v>
      </c>
      <c r="M6278" s="4">
        <v>0</v>
      </c>
      <c r="N6278" s="4">
        <v>0.74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10.119999999999999</v>
      </c>
      <c r="Y6278" s="4">
        <v>133512.21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1783.14</v>
      </c>
      <c r="AG6278" s="4">
        <v>8370.4500000000007</v>
      </c>
      <c r="AH6278" s="4">
        <v>0</v>
      </c>
      <c r="AI6278" s="4">
        <v>0</v>
      </c>
      <c r="AJ6278" s="4">
        <v>0</v>
      </c>
      <c r="AK6278" s="4">
        <v>18971.38</v>
      </c>
      <c r="AL6278" s="4">
        <v>29124.97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162637.18</v>
      </c>
      <c r="AU6278" s="4">
        <v>0</v>
      </c>
      <c r="AV6278" s="4">
        <v>0</v>
      </c>
      <c r="AW6278" s="8">
        <v>0</v>
      </c>
      <c r="AX6278" s="4">
        <v>0</v>
      </c>
      <c r="AY6278" s="4">
        <v>0</v>
      </c>
      <c r="AZ6278" s="4">
        <v>0</v>
      </c>
      <c r="BA6278" s="4">
        <v>0</v>
      </c>
    </row>
    <row r="6279" spans="1:53" x14ac:dyDescent="0.25">
      <c r="A6279" s="5">
        <v>143396</v>
      </c>
      <c r="B6279" t="s">
        <v>345</v>
      </c>
      <c r="C6279" s="5">
        <v>46367</v>
      </c>
      <c r="D6279" t="s">
        <v>619</v>
      </c>
      <c r="E6279" s="1" t="s">
        <v>395</v>
      </c>
      <c r="F6279" s="4">
        <v>0.59</v>
      </c>
      <c r="G6279" s="4">
        <v>0.59</v>
      </c>
      <c r="H6279" s="4">
        <v>0</v>
      </c>
      <c r="I6279" s="4">
        <v>0</v>
      </c>
      <c r="J6279" s="4">
        <v>0.22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0</v>
      </c>
      <c r="X6279" s="4">
        <v>0.34</v>
      </c>
      <c r="Y6279" s="4">
        <v>3499.43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881.1</v>
      </c>
      <c r="AH6279" s="4">
        <v>0</v>
      </c>
      <c r="AI6279" s="4">
        <v>0</v>
      </c>
      <c r="AJ6279" s="4">
        <v>0</v>
      </c>
      <c r="AK6279" s="4">
        <v>0</v>
      </c>
      <c r="AL6279" s="4">
        <v>881.1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4380.53</v>
      </c>
      <c r="AU6279" s="4">
        <v>0</v>
      </c>
      <c r="AV6279" s="4">
        <v>0</v>
      </c>
      <c r="AW6279" s="8">
        <v>0</v>
      </c>
      <c r="AX6279" s="4">
        <v>0</v>
      </c>
      <c r="AY6279" s="4">
        <v>0</v>
      </c>
      <c r="AZ6279" s="4">
        <v>0</v>
      </c>
      <c r="BA6279" s="4">
        <v>0</v>
      </c>
    </row>
    <row r="6280" spans="1:53" x14ac:dyDescent="0.25">
      <c r="A6280" s="5">
        <v>143396</v>
      </c>
      <c r="B6280" t="s">
        <v>345</v>
      </c>
      <c r="C6280" s="5">
        <v>46383</v>
      </c>
      <c r="D6280" t="s">
        <v>620</v>
      </c>
      <c r="E6280" s="1" t="s">
        <v>395</v>
      </c>
      <c r="F6280" s="4">
        <v>3.04</v>
      </c>
      <c r="G6280" s="4">
        <v>3.04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0.54</v>
      </c>
      <c r="Y6280" s="4">
        <v>18030.97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0</v>
      </c>
      <c r="AH6280" s="4">
        <v>0</v>
      </c>
      <c r="AI6280" s="4">
        <v>0</v>
      </c>
      <c r="AJ6280" s="4">
        <v>0</v>
      </c>
      <c r="AK6280" s="4">
        <v>0</v>
      </c>
      <c r="AL6280" s="4">
        <v>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18030.97</v>
      </c>
      <c r="AU6280" s="4">
        <v>0</v>
      </c>
      <c r="AV6280" s="4">
        <v>0</v>
      </c>
      <c r="AW6280" s="8">
        <v>0</v>
      </c>
      <c r="AX6280" s="4">
        <v>0</v>
      </c>
      <c r="AY6280" s="4">
        <v>0</v>
      </c>
      <c r="AZ6280" s="4">
        <v>0</v>
      </c>
      <c r="BA6280" s="4">
        <v>0</v>
      </c>
    </row>
    <row r="6281" spans="1:53" x14ac:dyDescent="0.25">
      <c r="A6281" s="5">
        <v>143396</v>
      </c>
      <c r="B6281" t="s">
        <v>345</v>
      </c>
      <c r="C6281" s="5">
        <v>46391</v>
      </c>
      <c r="D6281" t="s">
        <v>621</v>
      </c>
      <c r="E6281" s="1" t="s">
        <v>395</v>
      </c>
      <c r="F6281" s="4">
        <v>0.91</v>
      </c>
      <c r="G6281" s="4">
        <v>0.91</v>
      </c>
      <c r="H6281" s="4">
        <v>0</v>
      </c>
      <c r="I6281" s="4">
        <v>0</v>
      </c>
      <c r="J6281" s="4">
        <v>0</v>
      </c>
      <c r="K6281" s="4">
        <v>0.09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  <c r="Y6281" s="4">
        <v>5397.43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0</v>
      </c>
      <c r="AH6281" s="4">
        <v>865.98</v>
      </c>
      <c r="AI6281" s="4">
        <v>0</v>
      </c>
      <c r="AJ6281" s="4">
        <v>0</v>
      </c>
      <c r="AK6281" s="4">
        <v>0</v>
      </c>
      <c r="AL6281" s="4">
        <v>865.98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6263.41</v>
      </c>
      <c r="AU6281" s="4">
        <v>0</v>
      </c>
      <c r="AV6281" s="4">
        <v>0</v>
      </c>
      <c r="AW6281" s="8">
        <v>0</v>
      </c>
      <c r="AX6281" s="4">
        <v>0</v>
      </c>
      <c r="AY6281" s="4">
        <v>0</v>
      </c>
      <c r="AZ6281" s="4">
        <v>0</v>
      </c>
      <c r="BA6281" s="4">
        <v>0</v>
      </c>
    </row>
    <row r="6282" spans="1:53" x14ac:dyDescent="0.25">
      <c r="A6282" s="5">
        <v>143396</v>
      </c>
      <c r="B6282" t="s">
        <v>345</v>
      </c>
      <c r="C6282" s="5">
        <v>46409</v>
      </c>
      <c r="D6282" t="s">
        <v>622</v>
      </c>
      <c r="E6282" s="1" t="s">
        <v>395</v>
      </c>
      <c r="F6282" s="4">
        <v>2.87</v>
      </c>
      <c r="G6282" s="4">
        <v>2.87</v>
      </c>
      <c r="H6282" s="4">
        <v>0</v>
      </c>
      <c r="I6282" s="4">
        <v>0</v>
      </c>
      <c r="J6282" s="4">
        <v>1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0.13</v>
      </c>
      <c r="Y6282" s="4">
        <v>17022.66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4005</v>
      </c>
      <c r="AH6282" s="4">
        <v>0</v>
      </c>
      <c r="AI6282" s="4">
        <v>0</v>
      </c>
      <c r="AJ6282" s="4">
        <v>0</v>
      </c>
      <c r="AK6282" s="4">
        <v>0</v>
      </c>
      <c r="AL6282" s="4">
        <v>4005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21027.66</v>
      </c>
      <c r="AU6282" s="4">
        <v>0</v>
      </c>
      <c r="AV6282" s="4">
        <v>0</v>
      </c>
      <c r="AW6282" s="8">
        <v>0</v>
      </c>
      <c r="AX6282" s="4">
        <v>0</v>
      </c>
      <c r="AY6282" s="4">
        <v>0</v>
      </c>
      <c r="AZ6282" s="4">
        <v>0</v>
      </c>
      <c r="BA6282" s="4">
        <v>0</v>
      </c>
    </row>
    <row r="6283" spans="1:53" x14ac:dyDescent="0.25">
      <c r="A6283" s="5">
        <v>143396</v>
      </c>
      <c r="B6283" t="s">
        <v>345</v>
      </c>
      <c r="C6283" s="5">
        <v>46425</v>
      </c>
      <c r="D6283" t="s">
        <v>875</v>
      </c>
      <c r="E6283" s="1" t="s">
        <v>395</v>
      </c>
      <c r="F6283" s="4">
        <v>2</v>
      </c>
      <c r="G6283" s="4">
        <v>2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2</v>
      </c>
      <c r="Y6283" s="4">
        <v>11862.48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11862.48</v>
      </c>
      <c r="AU6283" s="4">
        <v>0</v>
      </c>
      <c r="AV6283" s="4">
        <v>0</v>
      </c>
      <c r="AW6283" s="8">
        <v>0</v>
      </c>
      <c r="AX6283" s="4">
        <v>0</v>
      </c>
      <c r="AY6283" s="4">
        <v>0</v>
      </c>
      <c r="AZ6283" s="4">
        <v>0</v>
      </c>
      <c r="BA6283" s="4">
        <v>0</v>
      </c>
    </row>
    <row r="6284" spans="1:53" x14ac:dyDescent="0.25">
      <c r="A6284" s="5">
        <v>143396</v>
      </c>
      <c r="B6284" t="s">
        <v>345</v>
      </c>
      <c r="C6284" s="5">
        <v>46441</v>
      </c>
      <c r="D6284" t="s">
        <v>624</v>
      </c>
      <c r="E6284" s="1" t="s">
        <v>395</v>
      </c>
      <c r="F6284" s="4">
        <v>0.86</v>
      </c>
      <c r="G6284" s="4">
        <v>0.86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0.86</v>
      </c>
      <c r="Y6284" s="4">
        <v>5100.87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0</v>
      </c>
      <c r="AH6284" s="4">
        <v>0</v>
      </c>
      <c r="AI6284" s="4">
        <v>0</v>
      </c>
      <c r="AJ6284" s="4">
        <v>0</v>
      </c>
      <c r="AK6284" s="4">
        <v>0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5100.87</v>
      </c>
      <c r="AU6284" s="4">
        <v>0</v>
      </c>
      <c r="AV6284" s="4">
        <v>0</v>
      </c>
      <c r="AW6284" s="8">
        <v>0</v>
      </c>
      <c r="AX6284" s="4">
        <v>0</v>
      </c>
      <c r="AY6284" s="4">
        <v>0</v>
      </c>
      <c r="AZ6284" s="4">
        <v>0</v>
      </c>
      <c r="BA6284" s="4">
        <v>0</v>
      </c>
    </row>
    <row r="6285" spans="1:53" x14ac:dyDescent="0.25">
      <c r="A6285" s="5">
        <v>143396</v>
      </c>
      <c r="B6285" t="s">
        <v>345</v>
      </c>
      <c r="C6285" s="5">
        <v>46458</v>
      </c>
      <c r="D6285" t="s">
        <v>625</v>
      </c>
      <c r="E6285" s="1" t="s">
        <v>395</v>
      </c>
      <c r="F6285" s="4">
        <v>0.7</v>
      </c>
      <c r="G6285" s="4">
        <v>0.7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0.7</v>
      </c>
      <c r="Y6285" s="4">
        <v>4151.87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4151.87</v>
      </c>
      <c r="AU6285" s="4">
        <v>0</v>
      </c>
      <c r="AV6285" s="4">
        <v>0</v>
      </c>
      <c r="AW6285" s="8">
        <v>0</v>
      </c>
      <c r="AX6285" s="4">
        <v>0</v>
      </c>
      <c r="AY6285" s="4">
        <v>0</v>
      </c>
      <c r="AZ6285" s="4">
        <v>0</v>
      </c>
      <c r="BA6285" s="4">
        <v>0</v>
      </c>
    </row>
    <row r="6286" spans="1:53" x14ac:dyDescent="0.25">
      <c r="A6286" s="5">
        <v>143396</v>
      </c>
      <c r="B6286" t="s">
        <v>345</v>
      </c>
      <c r="C6286" s="5">
        <v>46474</v>
      </c>
      <c r="D6286" t="s">
        <v>626</v>
      </c>
      <c r="E6286" s="1" t="s">
        <v>395</v>
      </c>
      <c r="F6286" s="4">
        <v>1.23</v>
      </c>
      <c r="G6286" s="4">
        <v>1.23</v>
      </c>
      <c r="H6286" s="4">
        <v>0</v>
      </c>
      <c r="I6286" s="4">
        <v>0</v>
      </c>
      <c r="J6286" s="4">
        <v>0.03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1.1599999999999999</v>
      </c>
      <c r="Y6286" s="4">
        <v>7295.43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120.15</v>
      </c>
      <c r="AH6286" s="4">
        <v>0</v>
      </c>
      <c r="AI6286" s="4">
        <v>0</v>
      </c>
      <c r="AJ6286" s="4">
        <v>0</v>
      </c>
      <c r="AK6286" s="4">
        <v>0</v>
      </c>
      <c r="AL6286" s="4">
        <v>120.15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7415.58</v>
      </c>
      <c r="AU6286" s="4">
        <v>0</v>
      </c>
      <c r="AV6286" s="4">
        <v>0</v>
      </c>
      <c r="AW6286" s="8">
        <v>0</v>
      </c>
      <c r="AX6286" s="4">
        <v>0</v>
      </c>
      <c r="AY6286" s="4">
        <v>0</v>
      </c>
      <c r="AZ6286" s="4">
        <v>0</v>
      </c>
      <c r="BA6286" s="4">
        <v>0</v>
      </c>
    </row>
    <row r="6287" spans="1:53" x14ac:dyDescent="0.25">
      <c r="A6287" s="5">
        <v>143396</v>
      </c>
      <c r="B6287" t="s">
        <v>345</v>
      </c>
      <c r="C6287" s="5">
        <v>46482</v>
      </c>
      <c r="D6287" t="s">
        <v>627</v>
      </c>
      <c r="E6287" s="1" t="s">
        <v>395</v>
      </c>
      <c r="F6287" s="4">
        <v>1.68</v>
      </c>
      <c r="G6287" s="4">
        <v>1.68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1.68</v>
      </c>
      <c r="Y6287" s="4">
        <v>9964.48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0</v>
      </c>
      <c r="AH6287" s="4">
        <v>0</v>
      </c>
      <c r="AI6287" s="4">
        <v>0</v>
      </c>
      <c r="AJ6287" s="4">
        <v>0</v>
      </c>
      <c r="AK6287" s="4">
        <v>0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9964.48</v>
      </c>
      <c r="AU6287" s="4">
        <v>0</v>
      </c>
      <c r="AV6287" s="4">
        <v>0</v>
      </c>
      <c r="AW6287" s="8">
        <v>0</v>
      </c>
      <c r="AX6287" s="4">
        <v>0</v>
      </c>
      <c r="AY6287" s="4">
        <v>0</v>
      </c>
      <c r="AZ6287" s="4">
        <v>0</v>
      </c>
      <c r="BA6287" s="4">
        <v>0</v>
      </c>
    </row>
    <row r="6288" spans="1:53" x14ac:dyDescent="0.25">
      <c r="A6288" s="5">
        <v>143396</v>
      </c>
      <c r="B6288" t="s">
        <v>345</v>
      </c>
      <c r="C6288" s="5">
        <v>46516</v>
      </c>
      <c r="D6288" t="s">
        <v>909</v>
      </c>
      <c r="E6288" s="1" t="s">
        <v>395</v>
      </c>
      <c r="F6288" s="4">
        <v>1.01</v>
      </c>
      <c r="G6288" s="4">
        <v>1.01</v>
      </c>
      <c r="H6288" s="4">
        <v>0</v>
      </c>
      <c r="I6288" s="4">
        <v>0</v>
      </c>
      <c r="J6288" s="4">
        <v>0.79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  <c r="Y6288" s="4">
        <v>5990.55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3163.95</v>
      </c>
      <c r="AH6288" s="4">
        <v>0</v>
      </c>
      <c r="AI6288" s="4">
        <v>0</v>
      </c>
      <c r="AJ6288" s="4">
        <v>0</v>
      </c>
      <c r="AK6288" s="4">
        <v>0</v>
      </c>
      <c r="AL6288" s="4">
        <v>3163.95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9154.5</v>
      </c>
      <c r="AU6288" s="4">
        <v>0</v>
      </c>
      <c r="AV6288" s="4">
        <v>0</v>
      </c>
      <c r="AW6288" s="8">
        <v>0</v>
      </c>
      <c r="AX6288" s="4">
        <v>0</v>
      </c>
      <c r="AY6288" s="4">
        <v>0</v>
      </c>
      <c r="AZ6288" s="4">
        <v>0</v>
      </c>
      <c r="BA6288" s="4">
        <v>0</v>
      </c>
    </row>
    <row r="6289" spans="1:53" x14ac:dyDescent="0.25">
      <c r="A6289" s="5">
        <v>143396</v>
      </c>
      <c r="B6289" t="s">
        <v>345</v>
      </c>
      <c r="C6289" s="5">
        <v>46573</v>
      </c>
      <c r="D6289" t="s">
        <v>630</v>
      </c>
      <c r="E6289" s="1" t="s">
        <v>395</v>
      </c>
      <c r="F6289" s="4">
        <v>1.49</v>
      </c>
      <c r="G6289" s="4">
        <v>1.49</v>
      </c>
      <c r="H6289" s="4">
        <v>0</v>
      </c>
      <c r="I6289" s="4">
        <v>0</v>
      </c>
      <c r="J6289" s="4">
        <v>0</v>
      </c>
      <c r="K6289" s="4">
        <v>0.49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1</v>
      </c>
      <c r="Y6289" s="4">
        <v>8837.5499999999993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0</v>
      </c>
      <c r="AH6289" s="4">
        <v>4714.78</v>
      </c>
      <c r="AI6289" s="4">
        <v>0</v>
      </c>
      <c r="AJ6289" s="4">
        <v>0</v>
      </c>
      <c r="AK6289" s="4">
        <v>0</v>
      </c>
      <c r="AL6289" s="4">
        <v>4714.78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13552.33</v>
      </c>
      <c r="AU6289" s="4">
        <v>0</v>
      </c>
      <c r="AV6289" s="4">
        <v>0</v>
      </c>
      <c r="AW6289" s="8">
        <v>0</v>
      </c>
      <c r="AX6289" s="4">
        <v>0</v>
      </c>
      <c r="AY6289" s="4">
        <v>0</v>
      </c>
      <c r="AZ6289" s="4">
        <v>0</v>
      </c>
      <c r="BA6289" s="4">
        <v>0</v>
      </c>
    </row>
    <row r="6290" spans="1:53" x14ac:dyDescent="0.25">
      <c r="A6290" s="5">
        <v>143396</v>
      </c>
      <c r="B6290" t="s">
        <v>345</v>
      </c>
      <c r="C6290" s="5">
        <v>46599</v>
      </c>
      <c r="D6290" t="s">
        <v>632</v>
      </c>
      <c r="E6290" s="1" t="s">
        <v>395</v>
      </c>
      <c r="F6290" s="4">
        <v>0.48</v>
      </c>
      <c r="G6290" s="4">
        <v>0.48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0.35</v>
      </c>
      <c r="Y6290" s="4">
        <v>2847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2847</v>
      </c>
      <c r="AU6290" s="4">
        <v>0</v>
      </c>
      <c r="AV6290" s="4">
        <v>0</v>
      </c>
      <c r="AW6290" s="8">
        <v>0</v>
      </c>
      <c r="AX6290" s="4">
        <v>0</v>
      </c>
      <c r="AY6290" s="4">
        <v>0</v>
      </c>
      <c r="AZ6290" s="4">
        <v>0</v>
      </c>
      <c r="BA6290" s="4">
        <v>0</v>
      </c>
    </row>
    <row r="6291" spans="1:53" x14ac:dyDescent="0.25">
      <c r="A6291" s="5">
        <v>143396</v>
      </c>
      <c r="B6291" t="s">
        <v>345</v>
      </c>
      <c r="C6291" s="5">
        <v>46607</v>
      </c>
      <c r="D6291" t="s">
        <v>633</v>
      </c>
      <c r="E6291" s="1" t="s">
        <v>395</v>
      </c>
      <c r="F6291" s="4">
        <v>0.18</v>
      </c>
      <c r="G6291" s="4">
        <v>0.18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</v>
      </c>
      <c r="Y6291" s="4">
        <v>1067.6199999999999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0</v>
      </c>
      <c r="AH6291" s="4">
        <v>0</v>
      </c>
      <c r="AI6291" s="4">
        <v>0</v>
      </c>
      <c r="AJ6291" s="4">
        <v>0</v>
      </c>
      <c r="AK6291" s="4">
        <v>0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1067.6199999999999</v>
      </c>
      <c r="AU6291" s="4">
        <v>0</v>
      </c>
      <c r="AV6291" s="4">
        <v>0</v>
      </c>
      <c r="AW6291" s="8">
        <v>0</v>
      </c>
      <c r="AX6291" s="4">
        <v>0</v>
      </c>
      <c r="AY6291" s="4">
        <v>0</v>
      </c>
      <c r="AZ6291" s="4">
        <v>0</v>
      </c>
      <c r="BA6291" s="4">
        <v>0</v>
      </c>
    </row>
    <row r="6292" spans="1:53" x14ac:dyDescent="0.25">
      <c r="A6292" s="5">
        <v>143396</v>
      </c>
      <c r="B6292" t="s">
        <v>345</v>
      </c>
      <c r="C6292" s="5">
        <v>46631</v>
      </c>
      <c r="D6292" t="s">
        <v>926</v>
      </c>
      <c r="E6292" s="1" t="s">
        <v>395</v>
      </c>
      <c r="F6292" s="4">
        <v>0.84</v>
      </c>
      <c r="G6292" s="4">
        <v>0.84</v>
      </c>
      <c r="H6292" s="4">
        <v>0</v>
      </c>
      <c r="I6292" s="4">
        <v>0</v>
      </c>
      <c r="J6292" s="4">
        <v>0</v>
      </c>
      <c r="K6292" s="4">
        <v>0.84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0.84</v>
      </c>
      <c r="Y6292" s="4">
        <v>4982.24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0</v>
      </c>
      <c r="AH6292" s="4">
        <v>8082.48</v>
      </c>
      <c r="AI6292" s="4">
        <v>0</v>
      </c>
      <c r="AJ6292" s="4">
        <v>0</v>
      </c>
      <c r="AK6292" s="4">
        <v>0</v>
      </c>
      <c r="AL6292" s="4">
        <v>8082.48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13064.72</v>
      </c>
      <c r="AU6292" s="4">
        <v>0</v>
      </c>
      <c r="AV6292" s="4">
        <v>0</v>
      </c>
      <c r="AW6292" s="8">
        <v>0</v>
      </c>
      <c r="AX6292" s="4">
        <v>0</v>
      </c>
      <c r="AY6292" s="4">
        <v>0</v>
      </c>
      <c r="AZ6292" s="4">
        <v>0</v>
      </c>
      <c r="BA6292" s="4">
        <v>0</v>
      </c>
    </row>
    <row r="6293" spans="1:53" x14ac:dyDescent="0.25">
      <c r="A6293" s="5">
        <v>143396</v>
      </c>
      <c r="B6293" t="s">
        <v>345</v>
      </c>
      <c r="C6293" s="5">
        <v>46680</v>
      </c>
      <c r="D6293" t="s">
        <v>914</v>
      </c>
      <c r="E6293" s="1" t="s">
        <v>395</v>
      </c>
      <c r="F6293" s="4">
        <v>1</v>
      </c>
      <c r="G6293" s="4">
        <v>1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1</v>
      </c>
      <c r="Y6293" s="4">
        <v>5931.24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5931.24</v>
      </c>
      <c r="AU6293" s="4">
        <v>0</v>
      </c>
      <c r="AV6293" s="4">
        <v>0</v>
      </c>
      <c r="AW6293" s="8">
        <v>0</v>
      </c>
      <c r="AX6293" s="4">
        <v>0</v>
      </c>
      <c r="AY6293" s="4">
        <v>0</v>
      </c>
      <c r="AZ6293" s="4">
        <v>0</v>
      </c>
      <c r="BA6293" s="4">
        <v>0</v>
      </c>
    </row>
    <row r="6294" spans="1:53" x14ac:dyDescent="0.25">
      <c r="A6294" s="5">
        <v>143396</v>
      </c>
      <c r="B6294" t="s">
        <v>345</v>
      </c>
      <c r="C6294" s="5">
        <v>46706</v>
      </c>
      <c r="D6294" t="s">
        <v>636</v>
      </c>
      <c r="E6294" s="1" t="s">
        <v>395</v>
      </c>
      <c r="F6294" s="4">
        <v>3.25</v>
      </c>
      <c r="G6294" s="4">
        <v>3.25</v>
      </c>
      <c r="H6294" s="4">
        <v>0</v>
      </c>
      <c r="I6294" s="4">
        <v>0</v>
      </c>
      <c r="J6294" s="4">
        <v>0.18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3.25</v>
      </c>
      <c r="Y6294" s="4">
        <v>19276.53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720.9</v>
      </c>
      <c r="AH6294" s="4">
        <v>0</v>
      </c>
      <c r="AI6294" s="4">
        <v>0</v>
      </c>
      <c r="AJ6294" s="4">
        <v>0</v>
      </c>
      <c r="AK6294" s="4">
        <v>0</v>
      </c>
      <c r="AL6294" s="4">
        <v>720.9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19997.43</v>
      </c>
      <c r="AU6294" s="4">
        <v>0</v>
      </c>
      <c r="AV6294" s="4">
        <v>0</v>
      </c>
      <c r="AW6294" s="8">
        <v>0</v>
      </c>
      <c r="AX6294" s="4">
        <v>0</v>
      </c>
      <c r="AY6294" s="4">
        <v>0</v>
      </c>
      <c r="AZ6294" s="4">
        <v>0</v>
      </c>
      <c r="BA6294" s="4">
        <v>0</v>
      </c>
    </row>
    <row r="6295" spans="1:53" x14ac:dyDescent="0.25">
      <c r="A6295" s="5">
        <v>143396</v>
      </c>
      <c r="B6295" t="s">
        <v>345</v>
      </c>
      <c r="C6295" s="5">
        <v>46714</v>
      </c>
      <c r="D6295" t="s">
        <v>637</v>
      </c>
      <c r="E6295" s="1" t="s">
        <v>395</v>
      </c>
      <c r="F6295" s="4">
        <v>1.05</v>
      </c>
      <c r="G6295" s="4">
        <v>1.05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1</v>
      </c>
      <c r="Y6295" s="4">
        <v>6227.8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6227.8</v>
      </c>
      <c r="AU6295" s="4">
        <v>0</v>
      </c>
      <c r="AV6295" s="4">
        <v>0</v>
      </c>
      <c r="AW6295" s="8">
        <v>0</v>
      </c>
      <c r="AX6295" s="4">
        <v>0</v>
      </c>
      <c r="AY6295" s="4">
        <v>0</v>
      </c>
      <c r="AZ6295" s="4">
        <v>0</v>
      </c>
      <c r="BA6295" s="4">
        <v>0</v>
      </c>
    </row>
    <row r="6296" spans="1:53" x14ac:dyDescent="0.25">
      <c r="A6296" s="5">
        <v>143396</v>
      </c>
      <c r="B6296" t="s">
        <v>345</v>
      </c>
      <c r="C6296" s="5">
        <v>46722</v>
      </c>
      <c r="D6296" t="s">
        <v>609</v>
      </c>
      <c r="E6296" s="1" t="s">
        <v>395</v>
      </c>
      <c r="F6296" s="4">
        <v>0.43</v>
      </c>
      <c r="G6296" s="4">
        <v>0.43</v>
      </c>
      <c r="H6296" s="4">
        <v>0</v>
      </c>
      <c r="I6296" s="4">
        <v>0</v>
      </c>
      <c r="J6296" s="4">
        <v>0.28000000000000003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0.15</v>
      </c>
      <c r="Y6296" s="4">
        <v>2550.4299999999998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1121.4000000000001</v>
      </c>
      <c r="AH6296" s="4">
        <v>0</v>
      </c>
      <c r="AI6296" s="4">
        <v>0</v>
      </c>
      <c r="AJ6296" s="4">
        <v>0</v>
      </c>
      <c r="AK6296" s="4">
        <v>0</v>
      </c>
      <c r="AL6296" s="4">
        <v>1121.4000000000001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3671.83</v>
      </c>
      <c r="AU6296" s="4">
        <v>0</v>
      </c>
      <c r="AV6296" s="4">
        <v>0</v>
      </c>
      <c r="AW6296" s="8">
        <v>0</v>
      </c>
      <c r="AX6296" s="4">
        <v>0</v>
      </c>
      <c r="AY6296" s="4">
        <v>0</v>
      </c>
      <c r="AZ6296" s="4">
        <v>0</v>
      </c>
      <c r="BA6296" s="4">
        <v>0</v>
      </c>
    </row>
    <row r="6297" spans="1:53" x14ac:dyDescent="0.25">
      <c r="A6297" s="5">
        <v>143396</v>
      </c>
      <c r="B6297" t="s">
        <v>345</v>
      </c>
      <c r="C6297" s="5">
        <v>46755</v>
      </c>
      <c r="D6297" t="s">
        <v>639</v>
      </c>
      <c r="E6297" s="1" t="s">
        <v>395</v>
      </c>
      <c r="F6297" s="4">
        <v>1.26</v>
      </c>
      <c r="G6297" s="4">
        <v>1.26</v>
      </c>
      <c r="H6297" s="4">
        <v>0</v>
      </c>
      <c r="I6297" s="4">
        <v>0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0</v>
      </c>
      <c r="Y6297" s="4">
        <v>7473.36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0</v>
      </c>
      <c r="AH6297" s="4">
        <v>0</v>
      </c>
      <c r="AI6297" s="4">
        <v>0</v>
      </c>
      <c r="AJ6297" s="4">
        <v>0</v>
      </c>
      <c r="AK6297" s="4">
        <v>0</v>
      </c>
      <c r="AL6297" s="4">
        <v>0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7473.36</v>
      </c>
      <c r="AU6297" s="4">
        <v>0</v>
      </c>
      <c r="AV6297" s="4">
        <v>0</v>
      </c>
      <c r="AW6297" s="8">
        <v>0</v>
      </c>
      <c r="AX6297" s="4">
        <v>0</v>
      </c>
      <c r="AY6297" s="4">
        <v>0</v>
      </c>
      <c r="AZ6297" s="4">
        <v>0</v>
      </c>
      <c r="BA6297" s="4">
        <v>0</v>
      </c>
    </row>
    <row r="6298" spans="1:53" x14ac:dyDescent="0.25">
      <c r="A6298" s="5">
        <v>143396</v>
      </c>
      <c r="B6298" t="s">
        <v>345</v>
      </c>
      <c r="C6298" s="5">
        <v>46789</v>
      </c>
      <c r="D6298" t="s">
        <v>641</v>
      </c>
      <c r="E6298" s="1" t="s">
        <v>395</v>
      </c>
      <c r="F6298" s="4">
        <v>1.49</v>
      </c>
      <c r="G6298" s="4">
        <v>1.49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0.47</v>
      </c>
      <c r="Y6298" s="4">
        <v>8837.5499999999993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8837.5499999999993</v>
      </c>
      <c r="AU6298" s="4">
        <v>0</v>
      </c>
      <c r="AV6298" s="4">
        <v>0</v>
      </c>
      <c r="AW6298" s="8">
        <v>0</v>
      </c>
      <c r="AX6298" s="4">
        <v>0</v>
      </c>
      <c r="AY6298" s="4">
        <v>0</v>
      </c>
      <c r="AZ6298" s="4">
        <v>0</v>
      </c>
      <c r="BA6298" s="4">
        <v>0</v>
      </c>
    </row>
    <row r="6299" spans="1:53" x14ac:dyDescent="0.25">
      <c r="A6299" s="5">
        <v>143396</v>
      </c>
      <c r="B6299" t="s">
        <v>345</v>
      </c>
      <c r="C6299" s="5">
        <v>46805</v>
      </c>
      <c r="D6299" t="s">
        <v>642</v>
      </c>
      <c r="E6299" s="1" t="s">
        <v>395</v>
      </c>
      <c r="F6299" s="4">
        <v>1.32</v>
      </c>
      <c r="G6299" s="4">
        <v>1.32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0.32</v>
      </c>
      <c r="Y6299" s="4">
        <v>7829.24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0</v>
      </c>
      <c r="AH6299" s="4">
        <v>0</v>
      </c>
      <c r="AI6299" s="4">
        <v>0</v>
      </c>
      <c r="AJ6299" s="4">
        <v>0</v>
      </c>
      <c r="AK6299" s="4">
        <v>0</v>
      </c>
      <c r="AL6299" s="4">
        <v>0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7829.24</v>
      </c>
      <c r="AU6299" s="4">
        <v>0</v>
      </c>
      <c r="AV6299" s="4">
        <v>0</v>
      </c>
      <c r="AW6299" s="8">
        <v>0</v>
      </c>
      <c r="AX6299" s="4">
        <v>0</v>
      </c>
      <c r="AY6299" s="4">
        <v>0</v>
      </c>
      <c r="AZ6299" s="4">
        <v>0</v>
      </c>
      <c r="BA6299" s="4">
        <v>0</v>
      </c>
    </row>
    <row r="6300" spans="1:53" x14ac:dyDescent="0.25">
      <c r="A6300" s="5">
        <v>143396</v>
      </c>
      <c r="B6300" t="s">
        <v>345</v>
      </c>
      <c r="C6300" s="5">
        <v>46813</v>
      </c>
      <c r="D6300" t="s">
        <v>643</v>
      </c>
      <c r="E6300" s="1" t="s">
        <v>395</v>
      </c>
      <c r="F6300" s="4">
        <v>0.27</v>
      </c>
      <c r="G6300" s="4">
        <v>0.27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</v>
      </c>
      <c r="Y6300" s="4">
        <v>1601.43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1601.43</v>
      </c>
      <c r="AU6300" s="4">
        <v>0</v>
      </c>
      <c r="AV6300" s="4">
        <v>0</v>
      </c>
      <c r="AW6300" s="8">
        <v>0</v>
      </c>
      <c r="AX6300" s="4">
        <v>0</v>
      </c>
      <c r="AY6300" s="4">
        <v>0</v>
      </c>
      <c r="AZ6300" s="4">
        <v>0</v>
      </c>
      <c r="BA6300" s="4">
        <v>0</v>
      </c>
    </row>
    <row r="6301" spans="1:53" x14ac:dyDescent="0.25">
      <c r="A6301" s="5">
        <v>143396</v>
      </c>
      <c r="B6301" t="s">
        <v>345</v>
      </c>
      <c r="C6301" s="5">
        <v>46821</v>
      </c>
      <c r="D6301" t="s">
        <v>644</v>
      </c>
      <c r="E6301" s="1" t="s">
        <v>395</v>
      </c>
      <c r="F6301" s="4">
        <v>5.03</v>
      </c>
      <c r="G6301" s="4">
        <v>5.03</v>
      </c>
      <c r="H6301" s="4">
        <v>0</v>
      </c>
      <c r="I6301" s="4">
        <v>0</v>
      </c>
      <c r="J6301" s="4">
        <v>0</v>
      </c>
      <c r="K6301" s="4">
        <v>0.27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3.42</v>
      </c>
      <c r="Y6301" s="4">
        <v>29834.14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2597.94</v>
      </c>
      <c r="AI6301" s="4">
        <v>0</v>
      </c>
      <c r="AJ6301" s="4">
        <v>0</v>
      </c>
      <c r="AK6301" s="4">
        <v>0</v>
      </c>
      <c r="AL6301" s="4">
        <v>2597.94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32432.080000000002</v>
      </c>
      <c r="AU6301" s="4">
        <v>0</v>
      </c>
      <c r="AV6301" s="4">
        <v>0</v>
      </c>
      <c r="AW6301" s="8">
        <v>0</v>
      </c>
      <c r="AX6301" s="4">
        <v>0</v>
      </c>
      <c r="AY6301" s="4">
        <v>0</v>
      </c>
      <c r="AZ6301" s="4">
        <v>0</v>
      </c>
      <c r="BA6301" s="4">
        <v>0</v>
      </c>
    </row>
    <row r="6302" spans="1:53" x14ac:dyDescent="0.25">
      <c r="A6302" s="5">
        <v>143396</v>
      </c>
      <c r="B6302" t="s">
        <v>345</v>
      </c>
      <c r="C6302" s="5">
        <v>46847</v>
      </c>
      <c r="D6302" t="s">
        <v>645</v>
      </c>
      <c r="E6302" s="1" t="s">
        <v>395</v>
      </c>
      <c r="F6302" s="4">
        <v>6.8</v>
      </c>
      <c r="G6302" s="4">
        <v>6.8</v>
      </c>
      <c r="H6302" s="4">
        <v>0</v>
      </c>
      <c r="I6302" s="4">
        <v>0</v>
      </c>
      <c r="J6302" s="4">
        <v>2.58</v>
      </c>
      <c r="K6302" s="4">
        <v>1</v>
      </c>
      <c r="L6302" s="4">
        <v>0</v>
      </c>
      <c r="M6302" s="4">
        <v>0</v>
      </c>
      <c r="N6302" s="4">
        <v>1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5.0599999999999996</v>
      </c>
      <c r="Y6302" s="4">
        <v>40332.43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10332.9</v>
      </c>
      <c r="AH6302" s="4">
        <v>9622</v>
      </c>
      <c r="AI6302" s="4">
        <v>0</v>
      </c>
      <c r="AJ6302" s="4">
        <v>0</v>
      </c>
      <c r="AK6302" s="4">
        <v>25637</v>
      </c>
      <c r="AL6302" s="4">
        <v>45591.9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85924.33</v>
      </c>
      <c r="AU6302" s="4">
        <v>0</v>
      </c>
      <c r="AV6302" s="4">
        <v>0</v>
      </c>
      <c r="AW6302" s="8">
        <v>0</v>
      </c>
      <c r="AX6302" s="4">
        <v>0</v>
      </c>
      <c r="AY6302" s="4">
        <v>0</v>
      </c>
      <c r="AZ6302" s="4">
        <v>0</v>
      </c>
      <c r="BA6302" s="4">
        <v>0</v>
      </c>
    </row>
    <row r="6303" spans="1:53" x14ac:dyDescent="0.25">
      <c r="A6303" s="5">
        <v>143396</v>
      </c>
      <c r="B6303" t="s">
        <v>345</v>
      </c>
      <c r="C6303" s="5">
        <v>46854</v>
      </c>
      <c r="D6303" t="s">
        <v>646</v>
      </c>
      <c r="E6303" s="1" t="s">
        <v>395</v>
      </c>
      <c r="F6303" s="4">
        <v>0.82</v>
      </c>
      <c r="G6303" s="4">
        <v>0.82</v>
      </c>
      <c r="H6303" s="4">
        <v>0</v>
      </c>
      <c r="I6303" s="4">
        <v>0</v>
      </c>
      <c r="J6303" s="4">
        <v>0.03</v>
      </c>
      <c r="K6303" s="4">
        <v>0</v>
      </c>
      <c r="L6303" s="4">
        <v>0</v>
      </c>
      <c r="M6303" s="4">
        <v>0</v>
      </c>
      <c r="N6303" s="4">
        <v>0.79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0.79</v>
      </c>
      <c r="Y6303" s="4">
        <v>4863.62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120.15</v>
      </c>
      <c r="AH6303" s="4">
        <v>0</v>
      </c>
      <c r="AI6303" s="4">
        <v>0</v>
      </c>
      <c r="AJ6303" s="4">
        <v>0</v>
      </c>
      <c r="AK6303" s="4">
        <v>20253.23</v>
      </c>
      <c r="AL6303" s="4">
        <v>20373.38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25237</v>
      </c>
      <c r="AU6303" s="4">
        <v>0</v>
      </c>
      <c r="AV6303" s="4">
        <v>0</v>
      </c>
      <c r="AW6303" s="8">
        <v>0</v>
      </c>
      <c r="AX6303" s="4">
        <v>0</v>
      </c>
      <c r="AY6303" s="4">
        <v>0</v>
      </c>
      <c r="AZ6303" s="4">
        <v>0</v>
      </c>
      <c r="BA6303" s="4">
        <v>0</v>
      </c>
    </row>
    <row r="6304" spans="1:53" x14ac:dyDescent="0.25">
      <c r="A6304" s="5">
        <v>143396</v>
      </c>
      <c r="B6304" t="s">
        <v>345</v>
      </c>
      <c r="C6304" s="5">
        <v>46862</v>
      </c>
      <c r="D6304" t="s">
        <v>647</v>
      </c>
      <c r="E6304" s="1" t="s">
        <v>395</v>
      </c>
      <c r="F6304" s="4">
        <v>0.52</v>
      </c>
      <c r="G6304" s="4">
        <v>0.52</v>
      </c>
      <c r="H6304" s="4">
        <v>0</v>
      </c>
      <c r="I6304" s="4">
        <v>0</v>
      </c>
      <c r="J6304" s="4">
        <v>0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0.08</v>
      </c>
      <c r="Y6304" s="4">
        <v>3084.24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0</v>
      </c>
      <c r="AH6304" s="4">
        <v>0</v>
      </c>
      <c r="AI6304" s="4">
        <v>0</v>
      </c>
      <c r="AJ6304" s="4">
        <v>0</v>
      </c>
      <c r="AK6304" s="4">
        <v>0</v>
      </c>
      <c r="AL6304" s="4">
        <v>0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3084.24</v>
      </c>
      <c r="AU6304" s="4">
        <v>0</v>
      </c>
      <c r="AV6304" s="4">
        <v>0</v>
      </c>
      <c r="AW6304" s="8">
        <v>0</v>
      </c>
      <c r="AX6304" s="4">
        <v>0</v>
      </c>
      <c r="AY6304" s="4">
        <v>0</v>
      </c>
      <c r="AZ6304" s="4">
        <v>0</v>
      </c>
      <c r="BA6304" s="4">
        <v>0</v>
      </c>
    </row>
    <row r="6305" spans="1:53" x14ac:dyDescent="0.25">
      <c r="A6305" s="5">
        <v>143396</v>
      </c>
      <c r="B6305" t="s">
        <v>345</v>
      </c>
      <c r="C6305" s="5">
        <v>46870</v>
      </c>
      <c r="D6305" t="s">
        <v>648</v>
      </c>
      <c r="E6305" s="1" t="s">
        <v>395</v>
      </c>
      <c r="F6305" s="4">
        <v>2.83</v>
      </c>
      <c r="G6305" s="4">
        <v>2.83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0.99</v>
      </c>
      <c r="Y6305" s="4">
        <v>16785.41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16785.41</v>
      </c>
      <c r="AU6305" s="4">
        <v>0</v>
      </c>
      <c r="AV6305" s="4">
        <v>0</v>
      </c>
      <c r="AW6305" s="8">
        <v>0</v>
      </c>
      <c r="AX6305" s="4">
        <v>0</v>
      </c>
      <c r="AY6305" s="4">
        <v>0</v>
      </c>
      <c r="AZ6305" s="4">
        <v>0</v>
      </c>
      <c r="BA6305" s="4">
        <v>0</v>
      </c>
    </row>
    <row r="6306" spans="1:53" x14ac:dyDescent="0.25">
      <c r="A6306" s="5">
        <v>143396</v>
      </c>
      <c r="B6306" t="s">
        <v>345</v>
      </c>
      <c r="C6306" s="5">
        <v>46888</v>
      </c>
      <c r="D6306" t="s">
        <v>649</v>
      </c>
      <c r="E6306" s="1" t="s">
        <v>395</v>
      </c>
      <c r="F6306" s="4">
        <v>0.67</v>
      </c>
      <c r="G6306" s="4">
        <v>0.67</v>
      </c>
      <c r="H6306" s="4">
        <v>0</v>
      </c>
      <c r="I6306" s="4">
        <v>0</v>
      </c>
      <c r="J6306" s="4">
        <v>0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0.04</v>
      </c>
      <c r="Y6306" s="4">
        <v>3973.93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0</v>
      </c>
      <c r="AH6306" s="4">
        <v>0</v>
      </c>
      <c r="AI6306" s="4">
        <v>0</v>
      </c>
      <c r="AJ6306" s="4">
        <v>0</v>
      </c>
      <c r="AK6306" s="4">
        <v>0</v>
      </c>
      <c r="AL6306" s="4">
        <v>0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3973.93</v>
      </c>
      <c r="AU6306" s="4">
        <v>0</v>
      </c>
      <c r="AV6306" s="4">
        <v>0</v>
      </c>
      <c r="AW6306" s="8">
        <v>0</v>
      </c>
      <c r="AX6306" s="4">
        <v>0</v>
      </c>
      <c r="AY6306" s="4">
        <v>0</v>
      </c>
      <c r="AZ6306" s="4">
        <v>0</v>
      </c>
      <c r="BA6306" s="4">
        <v>0</v>
      </c>
    </row>
    <row r="6307" spans="1:53" x14ac:dyDescent="0.25">
      <c r="A6307" s="5">
        <v>143396</v>
      </c>
      <c r="B6307" t="s">
        <v>345</v>
      </c>
      <c r="C6307" s="5">
        <v>46896</v>
      </c>
      <c r="D6307" t="s">
        <v>650</v>
      </c>
      <c r="E6307" s="1" t="s">
        <v>395</v>
      </c>
      <c r="F6307" s="4">
        <v>13.01</v>
      </c>
      <c r="G6307" s="4">
        <v>13.01</v>
      </c>
      <c r="H6307" s="4">
        <v>0</v>
      </c>
      <c r="I6307" s="4">
        <v>0</v>
      </c>
      <c r="J6307" s="4">
        <v>1</v>
      </c>
      <c r="K6307" s="4">
        <v>0</v>
      </c>
      <c r="L6307" s="4">
        <v>0.24</v>
      </c>
      <c r="M6307" s="4">
        <v>0</v>
      </c>
      <c r="N6307" s="4">
        <v>0.35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1.87</v>
      </c>
      <c r="Y6307" s="4">
        <v>77165.429999999993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0</v>
      </c>
      <c r="AG6307" s="4">
        <v>4005</v>
      </c>
      <c r="AH6307" s="4">
        <v>0</v>
      </c>
      <c r="AI6307" s="4">
        <v>3081.84</v>
      </c>
      <c r="AJ6307" s="4">
        <v>0</v>
      </c>
      <c r="AK6307" s="4">
        <v>8972.9500000000007</v>
      </c>
      <c r="AL6307" s="4">
        <v>16059.79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93225.22</v>
      </c>
      <c r="AU6307" s="4">
        <v>0</v>
      </c>
      <c r="AV6307" s="4">
        <v>0</v>
      </c>
      <c r="AW6307" s="8">
        <v>0</v>
      </c>
      <c r="AX6307" s="4">
        <v>0</v>
      </c>
      <c r="AY6307" s="4">
        <v>0</v>
      </c>
      <c r="AZ6307" s="4">
        <v>0</v>
      </c>
      <c r="BA6307" s="4">
        <v>0</v>
      </c>
    </row>
    <row r="6308" spans="1:53" x14ac:dyDescent="0.25">
      <c r="A6308" s="5">
        <v>143396</v>
      </c>
      <c r="B6308" t="s">
        <v>345</v>
      </c>
      <c r="C6308" s="5">
        <v>46904</v>
      </c>
      <c r="D6308" t="s">
        <v>651</v>
      </c>
      <c r="E6308" s="1" t="s">
        <v>395</v>
      </c>
      <c r="F6308" s="4">
        <v>0.16</v>
      </c>
      <c r="G6308" s="4">
        <v>0.16</v>
      </c>
      <c r="H6308" s="4">
        <v>0</v>
      </c>
      <c r="I6308" s="4">
        <v>0</v>
      </c>
      <c r="J6308" s="4">
        <v>0.13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0.16</v>
      </c>
      <c r="Y6308" s="4">
        <v>949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520.65</v>
      </c>
      <c r="AH6308" s="4">
        <v>0</v>
      </c>
      <c r="AI6308" s="4">
        <v>0</v>
      </c>
      <c r="AJ6308" s="4">
        <v>0</v>
      </c>
      <c r="AK6308" s="4">
        <v>0</v>
      </c>
      <c r="AL6308" s="4">
        <v>520.65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1469.65</v>
      </c>
      <c r="AU6308" s="4">
        <v>0</v>
      </c>
      <c r="AV6308" s="4">
        <v>0</v>
      </c>
      <c r="AW6308" s="8">
        <v>0</v>
      </c>
      <c r="AX6308" s="4">
        <v>0</v>
      </c>
      <c r="AY6308" s="4">
        <v>0</v>
      </c>
      <c r="AZ6308" s="4">
        <v>0</v>
      </c>
      <c r="BA6308" s="4">
        <v>0</v>
      </c>
    </row>
    <row r="6309" spans="1:53" x14ac:dyDescent="0.25">
      <c r="A6309" s="5">
        <v>143396</v>
      </c>
      <c r="B6309" t="s">
        <v>345</v>
      </c>
      <c r="C6309" s="5">
        <v>46920</v>
      </c>
      <c r="D6309" t="s">
        <v>652</v>
      </c>
      <c r="E6309" s="1" t="s">
        <v>395</v>
      </c>
      <c r="F6309" s="4">
        <v>3.19</v>
      </c>
      <c r="G6309" s="4">
        <v>3.19</v>
      </c>
      <c r="H6309" s="4">
        <v>0</v>
      </c>
      <c r="I6309" s="4">
        <v>0</v>
      </c>
      <c r="J6309" s="4">
        <v>0.61</v>
      </c>
      <c r="K6309" s="4">
        <v>0</v>
      </c>
      <c r="L6309" s="4">
        <v>0</v>
      </c>
      <c r="M6309" s="4">
        <v>0.51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2.13</v>
      </c>
      <c r="Y6309" s="4">
        <v>18920.66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2443.0500000000002</v>
      </c>
      <c r="AH6309" s="4">
        <v>0</v>
      </c>
      <c r="AI6309" s="4">
        <v>0</v>
      </c>
      <c r="AJ6309" s="4">
        <v>8868.9</v>
      </c>
      <c r="AK6309" s="4">
        <v>0</v>
      </c>
      <c r="AL6309" s="4">
        <v>11311.95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30232.61</v>
      </c>
      <c r="AU6309" s="4">
        <v>0</v>
      </c>
      <c r="AV6309" s="4">
        <v>0</v>
      </c>
      <c r="AW6309" s="8">
        <v>0</v>
      </c>
      <c r="AX6309" s="4">
        <v>0</v>
      </c>
      <c r="AY6309" s="4">
        <v>0</v>
      </c>
      <c r="AZ6309" s="4">
        <v>0</v>
      </c>
      <c r="BA6309" s="4">
        <v>0</v>
      </c>
    </row>
    <row r="6310" spans="1:53" x14ac:dyDescent="0.25">
      <c r="A6310" s="5">
        <v>143396</v>
      </c>
      <c r="B6310" t="s">
        <v>345</v>
      </c>
      <c r="C6310" s="5">
        <v>46946</v>
      </c>
      <c r="D6310" t="s">
        <v>653</v>
      </c>
      <c r="E6310" s="1" t="s">
        <v>395</v>
      </c>
      <c r="F6310" s="4">
        <v>3.24</v>
      </c>
      <c r="G6310" s="4">
        <v>3.24</v>
      </c>
      <c r="H6310" s="4">
        <v>0</v>
      </c>
      <c r="I6310" s="4">
        <v>0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2.69</v>
      </c>
      <c r="Y6310" s="4">
        <v>19217.22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0</v>
      </c>
      <c r="AH6310" s="4">
        <v>0</v>
      </c>
      <c r="AI6310" s="4">
        <v>0</v>
      </c>
      <c r="AJ6310" s="4">
        <v>0</v>
      </c>
      <c r="AK6310" s="4">
        <v>0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19217.22</v>
      </c>
      <c r="AU6310" s="4">
        <v>0</v>
      </c>
      <c r="AV6310" s="4">
        <v>0</v>
      </c>
      <c r="AW6310" s="8">
        <v>0</v>
      </c>
      <c r="AX6310" s="4">
        <v>0</v>
      </c>
      <c r="AY6310" s="4">
        <v>0</v>
      </c>
      <c r="AZ6310" s="4">
        <v>0</v>
      </c>
      <c r="BA6310" s="4">
        <v>0</v>
      </c>
    </row>
    <row r="6311" spans="1:53" x14ac:dyDescent="0.25">
      <c r="A6311" s="5">
        <v>143396</v>
      </c>
      <c r="B6311" t="s">
        <v>345</v>
      </c>
      <c r="C6311" s="5">
        <v>46953</v>
      </c>
      <c r="D6311" t="s">
        <v>654</v>
      </c>
      <c r="E6311" s="1" t="s">
        <v>395</v>
      </c>
      <c r="F6311" s="4">
        <v>7.74</v>
      </c>
      <c r="G6311" s="4">
        <v>7.74</v>
      </c>
      <c r="H6311" s="4">
        <v>0</v>
      </c>
      <c r="I6311" s="4">
        <v>0</v>
      </c>
      <c r="J6311" s="4">
        <v>1.07</v>
      </c>
      <c r="K6311" s="4">
        <v>0</v>
      </c>
      <c r="L6311" s="4">
        <v>0</v>
      </c>
      <c r="M6311" s="4">
        <v>0</v>
      </c>
      <c r="N6311" s="4">
        <v>0.21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3.29</v>
      </c>
      <c r="Y6311" s="4">
        <v>45907.8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4285.3500000000004</v>
      </c>
      <c r="AH6311" s="4">
        <v>0</v>
      </c>
      <c r="AI6311" s="4">
        <v>0</v>
      </c>
      <c r="AJ6311" s="4">
        <v>0</v>
      </c>
      <c r="AK6311" s="4">
        <v>5383.77</v>
      </c>
      <c r="AL6311" s="4">
        <v>9669.1200000000008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55576.92</v>
      </c>
      <c r="AU6311" s="4">
        <v>0</v>
      </c>
      <c r="AV6311" s="4">
        <v>0</v>
      </c>
      <c r="AW6311" s="8">
        <v>0</v>
      </c>
      <c r="AX6311" s="4">
        <v>0</v>
      </c>
      <c r="AY6311" s="4">
        <v>0</v>
      </c>
      <c r="AZ6311" s="4">
        <v>0</v>
      </c>
      <c r="BA6311" s="4">
        <v>0</v>
      </c>
    </row>
    <row r="6312" spans="1:53" x14ac:dyDescent="0.25">
      <c r="A6312" s="5">
        <v>143396</v>
      </c>
      <c r="B6312" t="s">
        <v>345</v>
      </c>
      <c r="C6312" s="5">
        <v>46961</v>
      </c>
      <c r="D6312" t="s">
        <v>655</v>
      </c>
      <c r="E6312" s="1" t="s">
        <v>395</v>
      </c>
      <c r="F6312" s="4">
        <v>0.56000000000000005</v>
      </c>
      <c r="G6312" s="4">
        <v>0.56000000000000005</v>
      </c>
      <c r="H6312" s="4">
        <v>0</v>
      </c>
      <c r="I6312" s="4">
        <v>0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</v>
      </c>
      <c r="Y6312" s="4">
        <v>3321.49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0</v>
      </c>
      <c r="AH6312" s="4">
        <v>0</v>
      </c>
      <c r="AI6312" s="4">
        <v>0</v>
      </c>
      <c r="AJ6312" s="4">
        <v>0</v>
      </c>
      <c r="AK6312" s="4">
        <v>0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3321.49</v>
      </c>
      <c r="AU6312" s="4">
        <v>0</v>
      </c>
      <c r="AV6312" s="4">
        <v>0</v>
      </c>
      <c r="AW6312" s="8">
        <v>0</v>
      </c>
      <c r="AX6312" s="4">
        <v>0</v>
      </c>
      <c r="AY6312" s="4">
        <v>0</v>
      </c>
      <c r="AZ6312" s="4">
        <v>0</v>
      </c>
      <c r="BA6312" s="4">
        <v>0</v>
      </c>
    </row>
    <row r="6313" spans="1:53" x14ac:dyDescent="0.25">
      <c r="A6313" s="5">
        <v>143396</v>
      </c>
      <c r="B6313" t="s">
        <v>345</v>
      </c>
      <c r="C6313" s="5">
        <v>46979</v>
      </c>
      <c r="D6313" t="s">
        <v>656</v>
      </c>
      <c r="E6313" s="1" t="s">
        <v>395</v>
      </c>
      <c r="F6313" s="4">
        <v>18.34</v>
      </c>
      <c r="G6313" s="4">
        <v>18.34</v>
      </c>
      <c r="H6313" s="4">
        <v>0</v>
      </c>
      <c r="I6313" s="4">
        <v>0</v>
      </c>
      <c r="J6313" s="4">
        <v>3.58</v>
      </c>
      <c r="K6313" s="4">
        <v>0</v>
      </c>
      <c r="L6313" s="4">
        <v>0</v>
      </c>
      <c r="M6313" s="4">
        <v>0</v>
      </c>
      <c r="N6313" s="4">
        <v>0.46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0.49</v>
      </c>
      <c r="V6313" s="4">
        <v>0</v>
      </c>
      <c r="W6313" s="4">
        <v>0</v>
      </c>
      <c r="X6313" s="4">
        <v>8.4499999999999993</v>
      </c>
      <c r="Y6313" s="4">
        <v>108778.94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14337.9</v>
      </c>
      <c r="AH6313" s="4">
        <v>0</v>
      </c>
      <c r="AI6313" s="4">
        <v>0</v>
      </c>
      <c r="AJ6313" s="4">
        <v>0</v>
      </c>
      <c r="AK6313" s="4">
        <v>11793.02</v>
      </c>
      <c r="AL6313" s="4">
        <v>26130.92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134909.85999999999</v>
      </c>
      <c r="AU6313" s="4">
        <v>0</v>
      </c>
      <c r="AV6313" s="4">
        <v>0</v>
      </c>
      <c r="AW6313" s="8">
        <v>0</v>
      </c>
      <c r="AX6313" s="4">
        <v>0</v>
      </c>
      <c r="AY6313" s="4">
        <v>0</v>
      </c>
      <c r="AZ6313" s="4">
        <v>0</v>
      </c>
      <c r="BA6313" s="4">
        <v>0</v>
      </c>
    </row>
    <row r="6314" spans="1:53" x14ac:dyDescent="0.25">
      <c r="A6314" s="5">
        <v>143396</v>
      </c>
      <c r="B6314" t="s">
        <v>345</v>
      </c>
      <c r="C6314" s="5">
        <v>47001</v>
      </c>
      <c r="D6314" t="s">
        <v>658</v>
      </c>
      <c r="E6314" s="1" t="s">
        <v>395</v>
      </c>
      <c r="F6314" s="4">
        <v>4.54</v>
      </c>
      <c r="G6314" s="4">
        <v>4.54</v>
      </c>
      <c r="H6314" s="4">
        <v>0</v>
      </c>
      <c r="I6314" s="4">
        <v>0</v>
      </c>
      <c r="J6314" s="4">
        <v>0.59</v>
      </c>
      <c r="K6314" s="4">
        <v>0</v>
      </c>
      <c r="L6314" s="4">
        <v>0</v>
      </c>
      <c r="M6314" s="4">
        <v>0</v>
      </c>
      <c r="N6314" s="4">
        <v>0.38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0.55000000000000004</v>
      </c>
      <c r="Y6314" s="4">
        <v>26927.83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2362.9499999999998</v>
      </c>
      <c r="AH6314" s="4">
        <v>0</v>
      </c>
      <c r="AI6314" s="4">
        <v>0</v>
      </c>
      <c r="AJ6314" s="4">
        <v>0</v>
      </c>
      <c r="AK6314" s="4">
        <v>9742.06</v>
      </c>
      <c r="AL6314" s="4">
        <v>12105.01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39032.839999999997</v>
      </c>
      <c r="AU6314" s="4">
        <v>0</v>
      </c>
      <c r="AV6314" s="4">
        <v>0</v>
      </c>
      <c r="AW6314" s="8">
        <v>0</v>
      </c>
      <c r="AX6314" s="4">
        <v>0</v>
      </c>
      <c r="AY6314" s="4">
        <v>0</v>
      </c>
      <c r="AZ6314" s="4">
        <v>0</v>
      </c>
      <c r="BA6314" s="4">
        <v>0</v>
      </c>
    </row>
    <row r="6315" spans="1:53" x14ac:dyDescent="0.25">
      <c r="A6315" s="5">
        <v>143396</v>
      </c>
      <c r="B6315" t="s">
        <v>345</v>
      </c>
      <c r="C6315" s="5">
        <v>47019</v>
      </c>
      <c r="D6315" t="s">
        <v>659</v>
      </c>
      <c r="E6315" s="1" t="s">
        <v>395</v>
      </c>
      <c r="F6315" s="4">
        <v>8.89</v>
      </c>
      <c r="G6315" s="4">
        <v>8.89</v>
      </c>
      <c r="H6315" s="4">
        <v>0</v>
      </c>
      <c r="I6315" s="4">
        <v>0</v>
      </c>
      <c r="J6315" s="4">
        <v>1.52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0.87</v>
      </c>
      <c r="V6315" s="4">
        <v>0</v>
      </c>
      <c r="W6315" s="4">
        <v>0</v>
      </c>
      <c r="X6315" s="4">
        <v>2.81</v>
      </c>
      <c r="Y6315" s="4">
        <v>52728.72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6087.6</v>
      </c>
      <c r="AH6315" s="4">
        <v>0</v>
      </c>
      <c r="AI6315" s="4">
        <v>0</v>
      </c>
      <c r="AJ6315" s="4">
        <v>0</v>
      </c>
      <c r="AK6315" s="4">
        <v>0</v>
      </c>
      <c r="AL6315" s="4">
        <v>6087.6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58816.32</v>
      </c>
      <c r="AU6315" s="4">
        <v>0</v>
      </c>
      <c r="AV6315" s="4">
        <v>0</v>
      </c>
      <c r="AW6315" s="8">
        <v>0</v>
      </c>
      <c r="AX6315" s="4">
        <v>0</v>
      </c>
      <c r="AY6315" s="4">
        <v>0</v>
      </c>
      <c r="AZ6315" s="4">
        <v>0</v>
      </c>
      <c r="BA6315" s="4">
        <v>0</v>
      </c>
    </row>
    <row r="6316" spans="1:53" x14ac:dyDescent="0.25">
      <c r="A6316" s="5">
        <v>143396</v>
      </c>
      <c r="B6316" t="s">
        <v>345</v>
      </c>
      <c r="C6316" s="5">
        <v>47027</v>
      </c>
      <c r="D6316" t="s">
        <v>660</v>
      </c>
      <c r="E6316" s="1" t="s">
        <v>395</v>
      </c>
      <c r="F6316" s="4">
        <v>3.5</v>
      </c>
      <c r="G6316" s="4">
        <v>3.5</v>
      </c>
      <c r="H6316" s="4">
        <v>0</v>
      </c>
      <c r="I6316" s="4">
        <v>0</v>
      </c>
      <c r="J6316" s="4">
        <v>0.44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0.63</v>
      </c>
      <c r="Y6316" s="4">
        <v>20759.34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1762.2</v>
      </c>
      <c r="AH6316" s="4">
        <v>0</v>
      </c>
      <c r="AI6316" s="4">
        <v>0</v>
      </c>
      <c r="AJ6316" s="4">
        <v>0</v>
      </c>
      <c r="AK6316" s="4">
        <v>0</v>
      </c>
      <c r="AL6316" s="4">
        <v>1762.2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22521.54</v>
      </c>
      <c r="AU6316" s="4">
        <v>0</v>
      </c>
      <c r="AV6316" s="4">
        <v>0</v>
      </c>
      <c r="AW6316" s="8">
        <v>0</v>
      </c>
      <c r="AX6316" s="4">
        <v>0</v>
      </c>
      <c r="AY6316" s="4">
        <v>0</v>
      </c>
      <c r="AZ6316" s="4">
        <v>0</v>
      </c>
      <c r="BA6316" s="4">
        <v>0</v>
      </c>
    </row>
    <row r="6317" spans="1:53" x14ac:dyDescent="0.25">
      <c r="A6317" s="5">
        <v>143396</v>
      </c>
      <c r="B6317" t="s">
        <v>345</v>
      </c>
      <c r="C6317" s="5">
        <v>47043</v>
      </c>
      <c r="D6317" t="s">
        <v>661</v>
      </c>
      <c r="E6317" s="1" t="s">
        <v>395</v>
      </c>
      <c r="F6317" s="4">
        <v>0.24</v>
      </c>
      <c r="G6317" s="4">
        <v>0.24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0.24</v>
      </c>
      <c r="Y6317" s="4">
        <v>1423.5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1423.5</v>
      </c>
      <c r="AU6317" s="4">
        <v>0</v>
      </c>
      <c r="AV6317" s="4">
        <v>0</v>
      </c>
      <c r="AW6317" s="8">
        <v>0</v>
      </c>
      <c r="AX6317" s="4">
        <v>0</v>
      </c>
      <c r="AY6317" s="4">
        <v>0</v>
      </c>
      <c r="AZ6317" s="4">
        <v>0</v>
      </c>
      <c r="BA6317" s="4">
        <v>0</v>
      </c>
    </row>
    <row r="6318" spans="1:53" x14ac:dyDescent="0.25">
      <c r="A6318" s="5">
        <v>143396</v>
      </c>
      <c r="B6318" t="s">
        <v>345</v>
      </c>
      <c r="C6318" s="5">
        <v>47050</v>
      </c>
      <c r="D6318" t="s">
        <v>662</v>
      </c>
      <c r="E6318" s="1" t="s">
        <v>395</v>
      </c>
      <c r="F6318" s="4">
        <v>1</v>
      </c>
      <c r="G6318" s="4">
        <v>1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</v>
      </c>
      <c r="Y6318" s="4">
        <v>5931.24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0</v>
      </c>
      <c r="AI6318" s="4">
        <v>0</v>
      </c>
      <c r="AJ6318" s="4">
        <v>0</v>
      </c>
      <c r="AK6318" s="4">
        <v>0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5931.24</v>
      </c>
      <c r="AU6318" s="4">
        <v>0</v>
      </c>
      <c r="AV6318" s="4">
        <v>0</v>
      </c>
      <c r="AW6318" s="8">
        <v>0</v>
      </c>
      <c r="AX6318" s="4">
        <v>0</v>
      </c>
      <c r="AY6318" s="4">
        <v>0</v>
      </c>
      <c r="AZ6318" s="4">
        <v>0</v>
      </c>
      <c r="BA6318" s="4">
        <v>0</v>
      </c>
    </row>
    <row r="6319" spans="1:53" x14ac:dyDescent="0.25">
      <c r="A6319" s="5">
        <v>143396</v>
      </c>
      <c r="B6319" t="s">
        <v>345</v>
      </c>
      <c r="C6319" s="5">
        <v>47084</v>
      </c>
      <c r="D6319" t="s">
        <v>392</v>
      </c>
      <c r="E6319" s="1" t="s">
        <v>395</v>
      </c>
      <c r="F6319" s="4">
        <v>1.23</v>
      </c>
      <c r="G6319" s="4">
        <v>1.23</v>
      </c>
      <c r="H6319" s="4">
        <v>0</v>
      </c>
      <c r="I6319" s="4">
        <v>0</v>
      </c>
      <c r="J6319" s="4">
        <v>0.54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0.03</v>
      </c>
      <c r="Y6319" s="4">
        <v>7295.43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2162.6999999999998</v>
      </c>
      <c r="AH6319" s="4">
        <v>0</v>
      </c>
      <c r="AI6319" s="4">
        <v>0</v>
      </c>
      <c r="AJ6319" s="4">
        <v>0</v>
      </c>
      <c r="AK6319" s="4">
        <v>0</v>
      </c>
      <c r="AL6319" s="4">
        <v>2162.6999999999998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9458.1299999999992</v>
      </c>
      <c r="AU6319" s="4">
        <v>0</v>
      </c>
      <c r="AV6319" s="4">
        <v>0</v>
      </c>
      <c r="AW6319" s="8">
        <v>0</v>
      </c>
      <c r="AX6319" s="4">
        <v>0</v>
      </c>
      <c r="AY6319" s="4">
        <v>0</v>
      </c>
      <c r="AZ6319" s="4">
        <v>0</v>
      </c>
      <c r="BA6319" s="4">
        <v>0</v>
      </c>
    </row>
    <row r="6320" spans="1:53" x14ac:dyDescent="0.25">
      <c r="A6320" s="5">
        <v>143396</v>
      </c>
      <c r="B6320" t="s">
        <v>345</v>
      </c>
      <c r="C6320" s="5">
        <v>47092</v>
      </c>
      <c r="D6320" t="s">
        <v>393</v>
      </c>
      <c r="E6320" s="1" t="s">
        <v>395</v>
      </c>
      <c r="F6320" s="4">
        <v>0.93</v>
      </c>
      <c r="G6320" s="4">
        <v>0.93</v>
      </c>
      <c r="H6320" s="4">
        <v>0</v>
      </c>
      <c r="I6320" s="4">
        <v>0</v>
      </c>
      <c r="J6320" s="4">
        <v>0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0</v>
      </c>
      <c r="Y6320" s="4">
        <v>5516.05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0</v>
      </c>
      <c r="AH6320" s="4">
        <v>0</v>
      </c>
      <c r="AI6320" s="4">
        <v>0</v>
      </c>
      <c r="AJ6320" s="4">
        <v>0</v>
      </c>
      <c r="AK6320" s="4">
        <v>0</v>
      </c>
      <c r="AL6320" s="4">
        <v>0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5516.05</v>
      </c>
      <c r="AU6320" s="4">
        <v>0</v>
      </c>
      <c r="AV6320" s="4">
        <v>0</v>
      </c>
      <c r="AW6320" s="8">
        <v>0</v>
      </c>
      <c r="AX6320" s="4">
        <v>0</v>
      </c>
      <c r="AY6320" s="4">
        <v>0</v>
      </c>
      <c r="AZ6320" s="4">
        <v>0</v>
      </c>
      <c r="BA6320" s="4">
        <v>0</v>
      </c>
    </row>
    <row r="6321" spans="1:53" x14ac:dyDescent="0.25">
      <c r="A6321" s="5">
        <v>143396</v>
      </c>
      <c r="B6321" t="s">
        <v>345</v>
      </c>
      <c r="C6321" s="5">
        <v>47167</v>
      </c>
      <c r="D6321" t="s">
        <v>664</v>
      </c>
      <c r="E6321" s="1" t="s">
        <v>395</v>
      </c>
      <c r="F6321" s="4">
        <v>2.58</v>
      </c>
      <c r="G6321" s="4">
        <v>2.58</v>
      </c>
      <c r="H6321" s="4">
        <v>0</v>
      </c>
      <c r="I6321" s="4">
        <v>0</v>
      </c>
      <c r="J6321" s="4">
        <v>1.0900000000000001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2.58</v>
      </c>
      <c r="Y6321" s="4">
        <v>15302.6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4365.45</v>
      </c>
      <c r="AH6321" s="4">
        <v>0</v>
      </c>
      <c r="AI6321" s="4">
        <v>0</v>
      </c>
      <c r="AJ6321" s="4">
        <v>0</v>
      </c>
      <c r="AK6321" s="4">
        <v>0</v>
      </c>
      <c r="AL6321" s="4">
        <v>4365.45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19668.05</v>
      </c>
      <c r="AU6321" s="4">
        <v>0</v>
      </c>
      <c r="AV6321" s="4">
        <v>0</v>
      </c>
      <c r="AW6321" s="8">
        <v>0</v>
      </c>
      <c r="AX6321" s="4">
        <v>0</v>
      </c>
      <c r="AY6321" s="4">
        <v>0</v>
      </c>
      <c r="AZ6321" s="4">
        <v>0</v>
      </c>
      <c r="BA6321" s="4">
        <v>0</v>
      </c>
    </row>
    <row r="6322" spans="1:53" x14ac:dyDescent="0.25">
      <c r="A6322" s="5">
        <v>143396</v>
      </c>
      <c r="B6322" t="s">
        <v>345</v>
      </c>
      <c r="C6322" s="5">
        <v>47175</v>
      </c>
      <c r="D6322" t="s">
        <v>665</v>
      </c>
      <c r="E6322" s="1" t="s">
        <v>395</v>
      </c>
      <c r="F6322" s="4">
        <v>0.45</v>
      </c>
      <c r="G6322" s="4">
        <v>0.45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</v>
      </c>
      <c r="Y6322" s="4">
        <v>2669.06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2669.06</v>
      </c>
      <c r="AU6322" s="4">
        <v>0</v>
      </c>
      <c r="AV6322" s="4">
        <v>0</v>
      </c>
      <c r="AW6322" s="8">
        <v>0</v>
      </c>
      <c r="AX6322" s="4">
        <v>0</v>
      </c>
      <c r="AY6322" s="4">
        <v>0</v>
      </c>
      <c r="AZ6322" s="4">
        <v>0</v>
      </c>
      <c r="BA6322" s="4">
        <v>0</v>
      </c>
    </row>
    <row r="6323" spans="1:53" x14ac:dyDescent="0.25">
      <c r="A6323" s="5">
        <v>143396</v>
      </c>
      <c r="B6323" t="s">
        <v>345</v>
      </c>
      <c r="C6323" s="5">
        <v>47183</v>
      </c>
      <c r="D6323" t="s">
        <v>666</v>
      </c>
      <c r="E6323" s="1" t="s">
        <v>395</v>
      </c>
      <c r="F6323" s="4">
        <v>3.05</v>
      </c>
      <c r="G6323" s="4">
        <v>3.05</v>
      </c>
      <c r="H6323" s="4">
        <v>0</v>
      </c>
      <c r="I6323" s="4">
        <v>0</v>
      </c>
      <c r="J6323" s="4">
        <v>1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2.0499999999999998</v>
      </c>
      <c r="Y6323" s="4">
        <v>18090.28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4005</v>
      </c>
      <c r="AH6323" s="4">
        <v>0</v>
      </c>
      <c r="AI6323" s="4">
        <v>0</v>
      </c>
      <c r="AJ6323" s="4">
        <v>0</v>
      </c>
      <c r="AK6323" s="4">
        <v>0</v>
      </c>
      <c r="AL6323" s="4">
        <v>4005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22095.279999999999</v>
      </c>
      <c r="AU6323" s="4">
        <v>0</v>
      </c>
      <c r="AV6323" s="4">
        <v>0</v>
      </c>
      <c r="AW6323" s="8">
        <v>0</v>
      </c>
      <c r="AX6323" s="4">
        <v>0</v>
      </c>
      <c r="AY6323" s="4">
        <v>0</v>
      </c>
      <c r="AZ6323" s="4">
        <v>0</v>
      </c>
      <c r="BA6323" s="4">
        <v>0</v>
      </c>
    </row>
    <row r="6324" spans="1:53" x14ac:dyDescent="0.25">
      <c r="A6324" s="5">
        <v>143396</v>
      </c>
      <c r="B6324" t="s">
        <v>345</v>
      </c>
      <c r="C6324" s="5">
        <v>47191</v>
      </c>
      <c r="D6324" t="s">
        <v>667</v>
      </c>
      <c r="E6324" s="1" t="s">
        <v>395</v>
      </c>
      <c r="F6324" s="4">
        <v>1.92</v>
      </c>
      <c r="G6324" s="4">
        <v>2.02</v>
      </c>
      <c r="H6324" s="4">
        <v>0.5</v>
      </c>
      <c r="I6324" s="4">
        <v>0</v>
      </c>
      <c r="J6324" s="4">
        <v>0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0.33</v>
      </c>
      <c r="V6324" s="4">
        <v>0</v>
      </c>
      <c r="W6324" s="4">
        <v>0</v>
      </c>
      <c r="X6324" s="4">
        <v>0.33</v>
      </c>
      <c r="Y6324" s="4">
        <v>11981.1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0</v>
      </c>
      <c r="AH6324" s="4">
        <v>0</v>
      </c>
      <c r="AI6324" s="4">
        <v>0</v>
      </c>
      <c r="AJ6324" s="4">
        <v>0</v>
      </c>
      <c r="AK6324" s="4">
        <v>0</v>
      </c>
      <c r="AL6324" s="4">
        <v>0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11981.1</v>
      </c>
      <c r="AU6324" s="4">
        <v>0</v>
      </c>
      <c r="AV6324" s="4">
        <v>0</v>
      </c>
      <c r="AW6324" s="8">
        <v>0</v>
      </c>
      <c r="AX6324" s="4">
        <v>0</v>
      </c>
      <c r="AY6324" s="4">
        <v>0</v>
      </c>
      <c r="AZ6324" s="4">
        <v>0</v>
      </c>
      <c r="BA6324" s="4">
        <v>0</v>
      </c>
    </row>
    <row r="6325" spans="1:53" x14ac:dyDescent="0.25">
      <c r="A6325" s="5">
        <v>143396</v>
      </c>
      <c r="B6325" t="s">
        <v>345</v>
      </c>
      <c r="C6325" s="5">
        <v>47225</v>
      </c>
      <c r="D6325" t="s">
        <v>668</v>
      </c>
      <c r="E6325" s="1" t="s">
        <v>395</v>
      </c>
      <c r="F6325" s="4">
        <v>0.44</v>
      </c>
      <c r="G6325" s="4">
        <v>0.44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0.44</v>
      </c>
      <c r="Y6325" s="4">
        <v>2609.75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2609.75</v>
      </c>
      <c r="AU6325" s="4">
        <v>0</v>
      </c>
      <c r="AV6325" s="4">
        <v>0</v>
      </c>
      <c r="AW6325" s="8">
        <v>0</v>
      </c>
      <c r="AX6325" s="4">
        <v>0</v>
      </c>
      <c r="AY6325" s="4">
        <v>0</v>
      </c>
      <c r="AZ6325" s="4">
        <v>0</v>
      </c>
      <c r="BA6325" s="4">
        <v>0</v>
      </c>
    </row>
    <row r="6326" spans="1:53" x14ac:dyDescent="0.25">
      <c r="A6326" s="5">
        <v>143396</v>
      </c>
      <c r="B6326" t="s">
        <v>345</v>
      </c>
      <c r="C6326" s="5">
        <v>47241</v>
      </c>
      <c r="D6326" t="s">
        <v>375</v>
      </c>
      <c r="E6326" s="1" t="s">
        <v>395</v>
      </c>
      <c r="F6326" s="4">
        <v>1</v>
      </c>
      <c r="G6326" s="4">
        <v>1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0.42</v>
      </c>
      <c r="Y6326" s="4">
        <v>5931.24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5931.24</v>
      </c>
      <c r="AU6326" s="4">
        <v>0</v>
      </c>
      <c r="AV6326" s="4">
        <v>0</v>
      </c>
      <c r="AW6326" s="8">
        <v>0</v>
      </c>
      <c r="AX6326" s="4">
        <v>0</v>
      </c>
      <c r="AY6326" s="4">
        <v>0</v>
      </c>
      <c r="AZ6326" s="4">
        <v>0</v>
      </c>
      <c r="BA6326" s="4">
        <v>0</v>
      </c>
    </row>
    <row r="6327" spans="1:53" x14ac:dyDescent="0.25">
      <c r="A6327" s="5">
        <v>143396</v>
      </c>
      <c r="B6327" t="s">
        <v>345</v>
      </c>
      <c r="C6327" s="5">
        <v>47266</v>
      </c>
      <c r="D6327" t="s">
        <v>670</v>
      </c>
      <c r="E6327" s="1" t="s">
        <v>395</v>
      </c>
      <c r="F6327" s="4">
        <v>0.06</v>
      </c>
      <c r="G6327" s="4">
        <v>0.06</v>
      </c>
      <c r="H6327" s="4">
        <v>0</v>
      </c>
      <c r="I6327" s="4">
        <v>0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0</v>
      </c>
      <c r="Y6327" s="4">
        <v>355.87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355.87</v>
      </c>
      <c r="AU6327" s="4">
        <v>0</v>
      </c>
      <c r="AV6327" s="4">
        <v>0</v>
      </c>
      <c r="AW6327" s="8">
        <v>0</v>
      </c>
      <c r="AX6327" s="4">
        <v>0</v>
      </c>
      <c r="AY6327" s="4">
        <v>0</v>
      </c>
      <c r="AZ6327" s="4">
        <v>0</v>
      </c>
      <c r="BA6327" s="4">
        <v>0</v>
      </c>
    </row>
    <row r="6328" spans="1:53" x14ac:dyDescent="0.25">
      <c r="A6328" s="5">
        <v>143396</v>
      </c>
      <c r="B6328" t="s">
        <v>345</v>
      </c>
      <c r="C6328" s="5">
        <v>47308</v>
      </c>
      <c r="D6328" t="s">
        <v>672</v>
      </c>
      <c r="E6328" s="1" t="s">
        <v>395</v>
      </c>
      <c r="F6328" s="4">
        <v>0.08</v>
      </c>
      <c r="G6328" s="4">
        <v>0.08</v>
      </c>
      <c r="H6328" s="4">
        <v>0</v>
      </c>
      <c r="I6328" s="4">
        <v>0</v>
      </c>
      <c r="J6328" s="4">
        <v>0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0</v>
      </c>
      <c r="Y6328" s="4">
        <v>474.5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0</v>
      </c>
      <c r="AH6328" s="4">
        <v>0</v>
      </c>
      <c r="AI6328" s="4">
        <v>0</v>
      </c>
      <c r="AJ6328" s="4">
        <v>0</v>
      </c>
      <c r="AK6328" s="4">
        <v>0</v>
      </c>
      <c r="AL6328" s="4">
        <v>0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474.5</v>
      </c>
      <c r="AU6328" s="4">
        <v>0</v>
      </c>
      <c r="AV6328" s="4">
        <v>0</v>
      </c>
      <c r="AW6328" s="8">
        <v>0</v>
      </c>
      <c r="AX6328" s="4">
        <v>0</v>
      </c>
      <c r="AY6328" s="4">
        <v>0</v>
      </c>
      <c r="AZ6328" s="4">
        <v>0</v>
      </c>
      <c r="BA6328" s="4">
        <v>0</v>
      </c>
    </row>
    <row r="6329" spans="1:53" x14ac:dyDescent="0.25">
      <c r="A6329" s="5">
        <v>143396</v>
      </c>
      <c r="B6329" t="s">
        <v>345</v>
      </c>
      <c r="C6329" s="5">
        <v>47340</v>
      </c>
      <c r="D6329" t="s">
        <v>673</v>
      </c>
      <c r="E6329" s="1" t="s">
        <v>395</v>
      </c>
      <c r="F6329" s="4">
        <v>3.48</v>
      </c>
      <c r="G6329" s="4">
        <v>3.48</v>
      </c>
      <c r="H6329" s="4">
        <v>0</v>
      </c>
      <c r="I6329" s="4">
        <v>0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1.02</v>
      </c>
      <c r="Y6329" s="4">
        <v>20640.72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0</v>
      </c>
      <c r="AG6329" s="4">
        <v>0</v>
      </c>
      <c r="AH6329" s="4">
        <v>0</v>
      </c>
      <c r="AI6329" s="4">
        <v>0</v>
      </c>
      <c r="AJ6329" s="4">
        <v>0</v>
      </c>
      <c r="AK6329" s="4">
        <v>0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20640.72</v>
      </c>
      <c r="AU6329" s="4">
        <v>0</v>
      </c>
      <c r="AV6329" s="4">
        <v>0</v>
      </c>
      <c r="AW6329" s="8">
        <v>0</v>
      </c>
      <c r="AX6329" s="4">
        <v>0</v>
      </c>
      <c r="AY6329" s="4">
        <v>0</v>
      </c>
      <c r="AZ6329" s="4">
        <v>0</v>
      </c>
      <c r="BA6329" s="4">
        <v>0</v>
      </c>
    </row>
    <row r="6330" spans="1:53" x14ac:dyDescent="0.25">
      <c r="A6330" s="5">
        <v>143396</v>
      </c>
      <c r="B6330" t="s">
        <v>345</v>
      </c>
      <c r="C6330" s="5">
        <v>47365</v>
      </c>
      <c r="D6330" t="s">
        <v>674</v>
      </c>
      <c r="E6330" s="1" t="s">
        <v>395</v>
      </c>
      <c r="F6330" s="4">
        <v>6.53</v>
      </c>
      <c r="G6330" s="4">
        <v>6.53</v>
      </c>
      <c r="H6330" s="4">
        <v>0</v>
      </c>
      <c r="I6330" s="4">
        <v>0</v>
      </c>
      <c r="J6330" s="4">
        <v>0.05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3.57</v>
      </c>
      <c r="Y6330" s="4">
        <v>38731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200.25</v>
      </c>
      <c r="AH6330" s="4">
        <v>0</v>
      </c>
      <c r="AI6330" s="4">
        <v>0</v>
      </c>
      <c r="AJ6330" s="4">
        <v>0</v>
      </c>
      <c r="AK6330" s="4">
        <v>0</v>
      </c>
      <c r="AL6330" s="4">
        <v>200.25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38931.25</v>
      </c>
      <c r="AU6330" s="4">
        <v>0</v>
      </c>
      <c r="AV6330" s="4">
        <v>0</v>
      </c>
      <c r="AW6330" s="8">
        <v>0</v>
      </c>
      <c r="AX6330" s="4">
        <v>0</v>
      </c>
      <c r="AY6330" s="4">
        <v>0</v>
      </c>
      <c r="AZ6330" s="4">
        <v>0</v>
      </c>
      <c r="BA6330" s="4">
        <v>0</v>
      </c>
    </row>
    <row r="6331" spans="1:53" x14ac:dyDescent="0.25">
      <c r="A6331" s="5">
        <v>143396</v>
      </c>
      <c r="B6331" t="s">
        <v>345</v>
      </c>
      <c r="C6331" s="5">
        <v>47373</v>
      </c>
      <c r="D6331" t="s">
        <v>675</v>
      </c>
      <c r="E6331" s="1" t="s">
        <v>395</v>
      </c>
      <c r="F6331" s="4">
        <v>3.61</v>
      </c>
      <c r="G6331" s="4">
        <v>3.61</v>
      </c>
      <c r="H6331" s="4">
        <v>0</v>
      </c>
      <c r="I6331" s="4">
        <v>0</v>
      </c>
      <c r="J6331" s="4">
        <v>0.3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1.25</v>
      </c>
      <c r="Y6331" s="4">
        <v>21411.78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1201.5</v>
      </c>
      <c r="AH6331" s="4">
        <v>0</v>
      </c>
      <c r="AI6331" s="4">
        <v>0</v>
      </c>
      <c r="AJ6331" s="4">
        <v>0</v>
      </c>
      <c r="AK6331" s="4">
        <v>0</v>
      </c>
      <c r="AL6331" s="4">
        <v>1201.5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22613.279999999999</v>
      </c>
      <c r="AU6331" s="4">
        <v>0</v>
      </c>
      <c r="AV6331" s="4">
        <v>0</v>
      </c>
      <c r="AW6331" s="8">
        <v>0</v>
      </c>
      <c r="AX6331" s="4">
        <v>0</v>
      </c>
      <c r="AY6331" s="4">
        <v>0</v>
      </c>
      <c r="AZ6331" s="4">
        <v>0</v>
      </c>
      <c r="BA6331" s="4">
        <v>0</v>
      </c>
    </row>
    <row r="6332" spans="1:53" x14ac:dyDescent="0.25">
      <c r="A6332" s="5">
        <v>143396</v>
      </c>
      <c r="B6332" t="s">
        <v>345</v>
      </c>
      <c r="C6332" s="5">
        <v>47381</v>
      </c>
      <c r="D6332" t="s">
        <v>676</v>
      </c>
      <c r="E6332" s="1" t="s">
        <v>395</v>
      </c>
      <c r="F6332" s="4">
        <v>4.88</v>
      </c>
      <c r="G6332" s="4">
        <v>4.88</v>
      </c>
      <c r="H6332" s="4">
        <v>0</v>
      </c>
      <c r="I6332" s="4">
        <v>0</v>
      </c>
      <c r="J6332" s="4">
        <v>0.12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1.7</v>
      </c>
      <c r="Y6332" s="4">
        <v>28944.45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480.6</v>
      </c>
      <c r="AH6332" s="4">
        <v>0</v>
      </c>
      <c r="AI6332" s="4">
        <v>0</v>
      </c>
      <c r="AJ6332" s="4">
        <v>0</v>
      </c>
      <c r="AK6332" s="4">
        <v>0</v>
      </c>
      <c r="AL6332" s="4">
        <v>480.6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29425.05</v>
      </c>
      <c r="AU6332" s="4">
        <v>0</v>
      </c>
      <c r="AV6332" s="4">
        <v>0</v>
      </c>
      <c r="AW6332" s="8">
        <v>0</v>
      </c>
      <c r="AX6332" s="4">
        <v>0</v>
      </c>
      <c r="AY6332" s="4">
        <v>0</v>
      </c>
      <c r="AZ6332" s="4">
        <v>0</v>
      </c>
      <c r="BA6332" s="4">
        <v>0</v>
      </c>
    </row>
    <row r="6333" spans="1:53" x14ac:dyDescent="0.25">
      <c r="A6333" s="5">
        <v>143396</v>
      </c>
      <c r="B6333" t="s">
        <v>345</v>
      </c>
      <c r="C6333" s="5">
        <v>47399</v>
      </c>
      <c r="D6333" t="s">
        <v>677</v>
      </c>
      <c r="E6333" s="1" t="s">
        <v>395</v>
      </c>
      <c r="F6333" s="4">
        <v>0.33</v>
      </c>
      <c r="G6333" s="4">
        <v>0.33</v>
      </c>
      <c r="H6333" s="4">
        <v>0</v>
      </c>
      <c r="I6333" s="4">
        <v>0</v>
      </c>
      <c r="J6333" s="4">
        <v>0.06</v>
      </c>
      <c r="K6333" s="4">
        <v>0</v>
      </c>
      <c r="L6333" s="4">
        <v>0</v>
      </c>
      <c r="M6333" s="4">
        <v>0</v>
      </c>
      <c r="N6333" s="4">
        <v>0.21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0.27</v>
      </c>
      <c r="Y6333" s="4">
        <v>1957.31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240.3</v>
      </c>
      <c r="AH6333" s="4">
        <v>0</v>
      </c>
      <c r="AI6333" s="4">
        <v>0</v>
      </c>
      <c r="AJ6333" s="4">
        <v>0</v>
      </c>
      <c r="AK6333" s="4">
        <v>5383.77</v>
      </c>
      <c r="AL6333" s="4">
        <v>5624.07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7581.38</v>
      </c>
      <c r="AU6333" s="4">
        <v>0</v>
      </c>
      <c r="AV6333" s="4">
        <v>0</v>
      </c>
      <c r="AW6333" s="8">
        <v>0</v>
      </c>
      <c r="AX6333" s="4">
        <v>0</v>
      </c>
      <c r="AY6333" s="4">
        <v>0</v>
      </c>
      <c r="AZ6333" s="4">
        <v>0</v>
      </c>
      <c r="BA6333" s="4">
        <v>0</v>
      </c>
    </row>
    <row r="6334" spans="1:53" x14ac:dyDescent="0.25">
      <c r="A6334" s="5">
        <v>143396</v>
      </c>
      <c r="B6334" t="s">
        <v>345</v>
      </c>
      <c r="C6334" s="5">
        <v>47423</v>
      </c>
      <c r="D6334" t="s">
        <v>679</v>
      </c>
      <c r="E6334" s="1" t="s">
        <v>395</v>
      </c>
      <c r="F6334" s="4">
        <v>0.18</v>
      </c>
      <c r="G6334" s="4">
        <v>0.18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  <c r="Y6334" s="4">
        <v>1067.6199999999999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1067.6199999999999</v>
      </c>
      <c r="AU6334" s="4">
        <v>0</v>
      </c>
      <c r="AV6334" s="4">
        <v>0</v>
      </c>
      <c r="AW6334" s="8">
        <v>0</v>
      </c>
      <c r="AX6334" s="4">
        <v>0</v>
      </c>
      <c r="AY6334" s="4">
        <v>0</v>
      </c>
      <c r="AZ6334" s="4">
        <v>0</v>
      </c>
      <c r="BA6334" s="4">
        <v>0</v>
      </c>
    </row>
    <row r="6335" spans="1:53" x14ac:dyDescent="0.25">
      <c r="A6335" s="5">
        <v>143396</v>
      </c>
      <c r="B6335" t="s">
        <v>345</v>
      </c>
      <c r="C6335" s="5">
        <v>47449</v>
      </c>
      <c r="D6335" t="s">
        <v>680</v>
      </c>
      <c r="E6335" s="1" t="s">
        <v>395</v>
      </c>
      <c r="F6335" s="4">
        <v>0.04</v>
      </c>
      <c r="G6335" s="4">
        <v>0.04</v>
      </c>
      <c r="H6335" s="4">
        <v>0</v>
      </c>
      <c r="I6335" s="4">
        <v>0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</v>
      </c>
      <c r="Y6335" s="4">
        <v>237.25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0</v>
      </c>
      <c r="AG6335" s="4">
        <v>0</v>
      </c>
      <c r="AH6335" s="4">
        <v>0</v>
      </c>
      <c r="AI6335" s="4">
        <v>0</v>
      </c>
      <c r="AJ6335" s="4">
        <v>0</v>
      </c>
      <c r="AK6335" s="4">
        <v>0</v>
      </c>
      <c r="AL6335" s="4">
        <v>0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237.25</v>
      </c>
      <c r="AU6335" s="4">
        <v>0</v>
      </c>
      <c r="AV6335" s="4">
        <v>0</v>
      </c>
      <c r="AW6335" s="8">
        <v>0</v>
      </c>
      <c r="AX6335" s="4">
        <v>0</v>
      </c>
      <c r="AY6335" s="4">
        <v>0</v>
      </c>
      <c r="AZ6335" s="4">
        <v>0</v>
      </c>
      <c r="BA6335" s="4">
        <v>0</v>
      </c>
    </row>
    <row r="6336" spans="1:53" x14ac:dyDescent="0.25">
      <c r="A6336" s="5">
        <v>143396</v>
      </c>
      <c r="B6336" t="s">
        <v>345</v>
      </c>
      <c r="C6336" s="5">
        <v>47456</v>
      </c>
      <c r="D6336" t="s">
        <v>894</v>
      </c>
      <c r="E6336" s="1" t="s">
        <v>395</v>
      </c>
      <c r="F6336" s="4">
        <v>1.84</v>
      </c>
      <c r="G6336" s="4">
        <v>1.84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1.84</v>
      </c>
      <c r="Y6336" s="4">
        <v>10913.48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10913.48</v>
      </c>
      <c r="AU6336" s="4">
        <v>0</v>
      </c>
      <c r="AV6336" s="4">
        <v>0</v>
      </c>
      <c r="AW6336" s="8">
        <v>0</v>
      </c>
      <c r="AX6336" s="4">
        <v>0</v>
      </c>
      <c r="AY6336" s="4">
        <v>0</v>
      </c>
      <c r="AZ6336" s="4">
        <v>0</v>
      </c>
      <c r="BA6336" s="4">
        <v>0</v>
      </c>
    </row>
    <row r="6337" spans="1:53" x14ac:dyDescent="0.25">
      <c r="A6337" s="5">
        <v>143396</v>
      </c>
      <c r="B6337" t="s">
        <v>345</v>
      </c>
      <c r="C6337" s="5">
        <v>47464</v>
      </c>
      <c r="D6337" t="s">
        <v>681</v>
      </c>
      <c r="E6337" s="1" t="s">
        <v>395</v>
      </c>
      <c r="F6337" s="4">
        <v>0.79</v>
      </c>
      <c r="G6337" s="4">
        <v>0.79</v>
      </c>
      <c r="H6337" s="4">
        <v>0</v>
      </c>
      <c r="I6337" s="4">
        <v>0</v>
      </c>
      <c r="J6337" s="4">
        <v>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</v>
      </c>
      <c r="Y6337" s="4">
        <v>4685.68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0</v>
      </c>
      <c r="AH6337" s="4">
        <v>0</v>
      </c>
      <c r="AI6337" s="4">
        <v>0</v>
      </c>
      <c r="AJ6337" s="4">
        <v>0</v>
      </c>
      <c r="AK6337" s="4">
        <v>0</v>
      </c>
      <c r="AL6337" s="4">
        <v>0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4685.68</v>
      </c>
      <c r="AU6337" s="4">
        <v>0</v>
      </c>
      <c r="AV6337" s="4">
        <v>0</v>
      </c>
      <c r="AW6337" s="8">
        <v>0</v>
      </c>
      <c r="AX6337" s="4">
        <v>0</v>
      </c>
      <c r="AY6337" s="4">
        <v>0</v>
      </c>
      <c r="AZ6337" s="4">
        <v>0</v>
      </c>
      <c r="BA6337" s="4">
        <v>0</v>
      </c>
    </row>
    <row r="6338" spans="1:53" x14ac:dyDescent="0.25">
      <c r="A6338" s="5">
        <v>143396</v>
      </c>
      <c r="B6338" t="s">
        <v>345</v>
      </c>
      <c r="C6338" s="5">
        <v>47498</v>
      </c>
      <c r="D6338" t="s">
        <v>682</v>
      </c>
      <c r="E6338" s="1" t="s">
        <v>395</v>
      </c>
      <c r="F6338" s="4">
        <v>0.3</v>
      </c>
      <c r="G6338" s="4">
        <v>0.3</v>
      </c>
      <c r="H6338" s="4">
        <v>0</v>
      </c>
      <c r="I6338" s="4">
        <v>0</v>
      </c>
      <c r="J6338" s="4">
        <v>0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</v>
      </c>
      <c r="Y6338" s="4">
        <v>1779.37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0</v>
      </c>
      <c r="AH6338" s="4">
        <v>0</v>
      </c>
      <c r="AI6338" s="4">
        <v>0</v>
      </c>
      <c r="AJ6338" s="4">
        <v>0</v>
      </c>
      <c r="AK6338" s="4">
        <v>0</v>
      </c>
      <c r="AL6338" s="4">
        <v>0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1779.37</v>
      </c>
      <c r="AU6338" s="4">
        <v>0</v>
      </c>
      <c r="AV6338" s="4">
        <v>0</v>
      </c>
      <c r="AW6338" s="8">
        <v>0</v>
      </c>
      <c r="AX6338" s="4">
        <v>0</v>
      </c>
      <c r="AY6338" s="4">
        <v>0</v>
      </c>
      <c r="AZ6338" s="4">
        <v>0</v>
      </c>
      <c r="BA6338" s="4">
        <v>0</v>
      </c>
    </row>
    <row r="6339" spans="1:53" x14ac:dyDescent="0.25">
      <c r="A6339" s="5">
        <v>143396</v>
      </c>
      <c r="B6339" t="s">
        <v>345</v>
      </c>
      <c r="C6339" s="5">
        <v>47514</v>
      </c>
      <c r="D6339" t="s">
        <v>684</v>
      </c>
      <c r="E6339" s="1" t="s">
        <v>395</v>
      </c>
      <c r="F6339" s="4">
        <v>0.05</v>
      </c>
      <c r="G6339" s="4">
        <v>0.05</v>
      </c>
      <c r="H6339" s="4">
        <v>0</v>
      </c>
      <c r="I6339" s="4">
        <v>0.01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  <c r="Y6339" s="4">
        <v>296.56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15.78</v>
      </c>
      <c r="AG6339" s="4">
        <v>0</v>
      </c>
      <c r="AH6339" s="4">
        <v>0</v>
      </c>
      <c r="AI6339" s="4">
        <v>0</v>
      </c>
      <c r="AJ6339" s="4">
        <v>0</v>
      </c>
      <c r="AK6339" s="4">
        <v>0</v>
      </c>
      <c r="AL6339" s="4">
        <v>15.78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312.33999999999997</v>
      </c>
      <c r="AU6339" s="4">
        <v>0</v>
      </c>
      <c r="AV6339" s="4">
        <v>0</v>
      </c>
      <c r="AW6339" s="8">
        <v>0</v>
      </c>
      <c r="AX6339" s="4">
        <v>0</v>
      </c>
      <c r="AY6339" s="4">
        <v>0</v>
      </c>
      <c r="AZ6339" s="4">
        <v>0</v>
      </c>
      <c r="BA6339" s="4">
        <v>0</v>
      </c>
    </row>
    <row r="6340" spans="1:53" x14ac:dyDescent="0.25">
      <c r="A6340" s="5">
        <v>143396</v>
      </c>
      <c r="B6340" t="s">
        <v>345</v>
      </c>
      <c r="C6340" s="5">
        <v>47522</v>
      </c>
      <c r="D6340" t="s">
        <v>685</v>
      </c>
      <c r="E6340" s="1" t="s">
        <v>395</v>
      </c>
      <c r="F6340" s="4">
        <v>1</v>
      </c>
      <c r="G6340" s="4">
        <v>1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5931.24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5931.24</v>
      </c>
      <c r="AU6340" s="4">
        <v>0</v>
      </c>
      <c r="AV6340" s="4">
        <v>0</v>
      </c>
      <c r="AW6340" s="8">
        <v>0</v>
      </c>
      <c r="AX6340" s="4">
        <v>0</v>
      </c>
      <c r="AY6340" s="4">
        <v>0</v>
      </c>
      <c r="AZ6340" s="4">
        <v>0</v>
      </c>
      <c r="BA6340" s="4">
        <v>0</v>
      </c>
    </row>
    <row r="6341" spans="1:53" x14ac:dyDescent="0.25">
      <c r="A6341" s="5">
        <v>143396</v>
      </c>
      <c r="B6341" t="s">
        <v>345</v>
      </c>
      <c r="C6341" s="5">
        <v>47597</v>
      </c>
      <c r="D6341" t="s">
        <v>689</v>
      </c>
      <c r="E6341" s="1" t="s">
        <v>395</v>
      </c>
      <c r="F6341" s="4">
        <v>0.39</v>
      </c>
      <c r="G6341" s="4">
        <v>0.39</v>
      </c>
      <c r="H6341" s="4">
        <v>0</v>
      </c>
      <c r="I6341" s="4">
        <v>0</v>
      </c>
      <c r="J6341" s="4">
        <v>0.39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0.39</v>
      </c>
      <c r="Y6341" s="4">
        <v>2313.1799999999998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1561.95</v>
      </c>
      <c r="AH6341" s="4">
        <v>0</v>
      </c>
      <c r="AI6341" s="4">
        <v>0</v>
      </c>
      <c r="AJ6341" s="4">
        <v>0</v>
      </c>
      <c r="AK6341" s="4">
        <v>0</v>
      </c>
      <c r="AL6341" s="4">
        <v>1561.95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3875.13</v>
      </c>
      <c r="AU6341" s="4">
        <v>0</v>
      </c>
      <c r="AV6341" s="4">
        <v>0</v>
      </c>
      <c r="AW6341" s="8">
        <v>0</v>
      </c>
      <c r="AX6341" s="4">
        <v>0</v>
      </c>
      <c r="AY6341" s="4">
        <v>0</v>
      </c>
      <c r="AZ6341" s="4">
        <v>0</v>
      </c>
      <c r="BA6341" s="4">
        <v>0</v>
      </c>
    </row>
    <row r="6342" spans="1:53" x14ac:dyDescent="0.25">
      <c r="A6342" s="5">
        <v>143396</v>
      </c>
      <c r="B6342" t="s">
        <v>345</v>
      </c>
      <c r="C6342" s="5">
        <v>47613</v>
      </c>
      <c r="D6342" t="s">
        <v>690</v>
      </c>
      <c r="E6342" s="1" t="s">
        <v>395</v>
      </c>
      <c r="F6342" s="4">
        <v>0.04</v>
      </c>
      <c r="G6342" s="4">
        <v>0.04</v>
      </c>
      <c r="H6342" s="4">
        <v>0</v>
      </c>
      <c r="I6342" s="4">
        <v>0</v>
      </c>
      <c r="J6342" s="4">
        <v>0.04</v>
      </c>
      <c r="K6342" s="4">
        <v>0</v>
      </c>
      <c r="L6342" s="4">
        <v>0</v>
      </c>
      <c r="M6342" s="4">
        <v>0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0.04</v>
      </c>
      <c r="Y6342" s="4">
        <v>237.25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160.19999999999999</v>
      </c>
      <c r="AH6342" s="4">
        <v>0</v>
      </c>
      <c r="AI6342" s="4">
        <v>0</v>
      </c>
      <c r="AJ6342" s="4">
        <v>0</v>
      </c>
      <c r="AK6342" s="4">
        <v>0</v>
      </c>
      <c r="AL6342" s="4">
        <v>160.19999999999999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397.45</v>
      </c>
      <c r="AU6342" s="4">
        <v>0</v>
      </c>
      <c r="AV6342" s="4">
        <v>0</v>
      </c>
      <c r="AW6342" s="8">
        <v>0</v>
      </c>
      <c r="AX6342" s="4">
        <v>0</v>
      </c>
      <c r="AY6342" s="4">
        <v>0</v>
      </c>
      <c r="AZ6342" s="4">
        <v>0</v>
      </c>
      <c r="BA6342" s="4">
        <v>0</v>
      </c>
    </row>
    <row r="6343" spans="1:53" x14ac:dyDescent="0.25">
      <c r="A6343" s="5">
        <v>143396</v>
      </c>
      <c r="B6343" t="s">
        <v>345</v>
      </c>
      <c r="C6343" s="5">
        <v>47621</v>
      </c>
      <c r="D6343" t="s">
        <v>600</v>
      </c>
      <c r="E6343" s="1" t="s">
        <v>395</v>
      </c>
      <c r="F6343" s="4">
        <v>0.84</v>
      </c>
      <c r="G6343" s="4">
        <v>0.84</v>
      </c>
      <c r="H6343" s="4">
        <v>0</v>
      </c>
      <c r="I6343" s="4">
        <v>0</v>
      </c>
      <c r="J6343" s="4">
        <v>0.05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0</v>
      </c>
      <c r="Y6343" s="4">
        <v>4982.24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200.25</v>
      </c>
      <c r="AH6343" s="4">
        <v>0</v>
      </c>
      <c r="AI6343" s="4">
        <v>0</v>
      </c>
      <c r="AJ6343" s="4">
        <v>0</v>
      </c>
      <c r="AK6343" s="4">
        <v>0</v>
      </c>
      <c r="AL6343" s="4">
        <v>200.25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5182.49</v>
      </c>
      <c r="AU6343" s="4">
        <v>0</v>
      </c>
      <c r="AV6343" s="4">
        <v>0</v>
      </c>
      <c r="AW6343" s="8">
        <v>0</v>
      </c>
      <c r="AX6343" s="4">
        <v>0</v>
      </c>
      <c r="AY6343" s="4">
        <v>0</v>
      </c>
      <c r="AZ6343" s="4">
        <v>0</v>
      </c>
      <c r="BA6343" s="4">
        <v>0</v>
      </c>
    </row>
    <row r="6344" spans="1:53" x14ac:dyDescent="0.25">
      <c r="A6344" s="5">
        <v>143396</v>
      </c>
      <c r="B6344" t="s">
        <v>345</v>
      </c>
      <c r="C6344" s="5">
        <v>47696</v>
      </c>
      <c r="D6344" t="s">
        <v>693</v>
      </c>
      <c r="E6344" s="1" t="s">
        <v>395</v>
      </c>
      <c r="F6344" s="4">
        <v>0.53</v>
      </c>
      <c r="G6344" s="4">
        <v>0.53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</v>
      </c>
      <c r="Y6344" s="4">
        <v>3143.56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3143.56</v>
      </c>
      <c r="AU6344" s="4">
        <v>0</v>
      </c>
      <c r="AV6344" s="4">
        <v>0</v>
      </c>
      <c r="AW6344" s="8">
        <v>0</v>
      </c>
      <c r="AX6344" s="4">
        <v>0</v>
      </c>
      <c r="AY6344" s="4">
        <v>0</v>
      </c>
      <c r="AZ6344" s="4">
        <v>0</v>
      </c>
      <c r="BA6344" s="4">
        <v>0</v>
      </c>
    </row>
    <row r="6345" spans="1:53" x14ac:dyDescent="0.25">
      <c r="A6345" s="5">
        <v>143396</v>
      </c>
      <c r="B6345" t="s">
        <v>345</v>
      </c>
      <c r="C6345" s="5">
        <v>47712</v>
      </c>
      <c r="D6345" t="s">
        <v>694</v>
      </c>
      <c r="E6345" s="1" t="s">
        <v>395</v>
      </c>
      <c r="F6345" s="4">
        <v>1.23</v>
      </c>
      <c r="G6345" s="4">
        <v>1.23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0.43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0.37</v>
      </c>
      <c r="Y6345" s="4">
        <v>7295.43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11023.91</v>
      </c>
      <c r="AL6345" s="4">
        <v>11023.91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18319.34</v>
      </c>
      <c r="AU6345" s="4">
        <v>0</v>
      </c>
      <c r="AV6345" s="4">
        <v>0</v>
      </c>
      <c r="AW6345" s="8">
        <v>0</v>
      </c>
      <c r="AX6345" s="4">
        <v>0</v>
      </c>
      <c r="AY6345" s="4">
        <v>0</v>
      </c>
      <c r="AZ6345" s="4">
        <v>0</v>
      </c>
      <c r="BA6345" s="4">
        <v>0</v>
      </c>
    </row>
    <row r="6346" spans="1:53" x14ac:dyDescent="0.25">
      <c r="A6346" s="5">
        <v>143396</v>
      </c>
      <c r="B6346" t="s">
        <v>345</v>
      </c>
      <c r="C6346" s="5">
        <v>47720</v>
      </c>
      <c r="D6346" t="s">
        <v>695</v>
      </c>
      <c r="E6346" s="1" t="s">
        <v>395</v>
      </c>
      <c r="F6346" s="4">
        <v>5.14</v>
      </c>
      <c r="G6346" s="4">
        <v>5.14</v>
      </c>
      <c r="H6346" s="4">
        <v>0</v>
      </c>
      <c r="I6346" s="4">
        <v>0</v>
      </c>
      <c r="J6346" s="4">
        <v>0.19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5.14</v>
      </c>
      <c r="Y6346" s="4">
        <v>30486.57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760.95</v>
      </c>
      <c r="AH6346" s="4">
        <v>0</v>
      </c>
      <c r="AI6346" s="4">
        <v>0</v>
      </c>
      <c r="AJ6346" s="4">
        <v>0</v>
      </c>
      <c r="AK6346" s="4">
        <v>0</v>
      </c>
      <c r="AL6346" s="4">
        <v>760.95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31247.52</v>
      </c>
      <c r="AU6346" s="4">
        <v>0</v>
      </c>
      <c r="AV6346" s="4">
        <v>0</v>
      </c>
      <c r="AW6346" s="8">
        <v>0</v>
      </c>
      <c r="AX6346" s="4">
        <v>0</v>
      </c>
      <c r="AY6346" s="4">
        <v>0</v>
      </c>
      <c r="AZ6346" s="4">
        <v>0</v>
      </c>
      <c r="BA6346" s="4">
        <v>0</v>
      </c>
    </row>
    <row r="6347" spans="1:53" x14ac:dyDescent="0.25">
      <c r="A6347" s="5">
        <v>143396</v>
      </c>
      <c r="B6347" t="s">
        <v>345</v>
      </c>
      <c r="C6347" s="5">
        <v>47738</v>
      </c>
      <c r="D6347" t="s">
        <v>910</v>
      </c>
      <c r="E6347" s="1" t="s">
        <v>395</v>
      </c>
      <c r="F6347" s="4">
        <v>0.03</v>
      </c>
      <c r="G6347" s="4">
        <v>0.03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0.03</v>
      </c>
      <c r="Y6347" s="4">
        <v>177.94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177.94</v>
      </c>
      <c r="AU6347" s="4">
        <v>0</v>
      </c>
      <c r="AV6347" s="4">
        <v>0</v>
      </c>
      <c r="AW6347" s="8">
        <v>0</v>
      </c>
      <c r="AX6347" s="4">
        <v>0</v>
      </c>
      <c r="AY6347" s="4">
        <v>0</v>
      </c>
      <c r="AZ6347" s="4">
        <v>0</v>
      </c>
      <c r="BA6347" s="4">
        <v>0</v>
      </c>
    </row>
    <row r="6348" spans="1:53" x14ac:dyDescent="0.25">
      <c r="A6348" s="5">
        <v>143396</v>
      </c>
      <c r="B6348" t="s">
        <v>345</v>
      </c>
      <c r="C6348" s="5">
        <v>47746</v>
      </c>
      <c r="D6348" t="s">
        <v>696</v>
      </c>
      <c r="E6348" s="1" t="s">
        <v>395</v>
      </c>
      <c r="F6348" s="4">
        <v>1.51</v>
      </c>
      <c r="G6348" s="4">
        <v>1.51</v>
      </c>
      <c r="H6348" s="4">
        <v>0</v>
      </c>
      <c r="I6348" s="4">
        <v>0</v>
      </c>
      <c r="J6348" s="4">
        <v>0.23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1</v>
      </c>
      <c r="Y6348" s="4">
        <v>8956.17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921.15</v>
      </c>
      <c r="AH6348" s="4">
        <v>0</v>
      </c>
      <c r="AI6348" s="4">
        <v>0</v>
      </c>
      <c r="AJ6348" s="4">
        <v>0</v>
      </c>
      <c r="AK6348" s="4">
        <v>0</v>
      </c>
      <c r="AL6348" s="4">
        <v>921.15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9877.32</v>
      </c>
      <c r="AU6348" s="4">
        <v>0</v>
      </c>
      <c r="AV6348" s="4">
        <v>0</v>
      </c>
      <c r="AW6348" s="8">
        <v>0</v>
      </c>
      <c r="AX6348" s="4">
        <v>0</v>
      </c>
      <c r="AY6348" s="4">
        <v>0</v>
      </c>
      <c r="AZ6348" s="4">
        <v>0</v>
      </c>
      <c r="BA6348" s="4">
        <v>0</v>
      </c>
    </row>
    <row r="6349" spans="1:53" x14ac:dyDescent="0.25">
      <c r="A6349" s="5">
        <v>143396</v>
      </c>
      <c r="B6349" t="s">
        <v>345</v>
      </c>
      <c r="C6349" s="5">
        <v>47761</v>
      </c>
      <c r="D6349" t="s">
        <v>697</v>
      </c>
      <c r="E6349" s="1" t="s">
        <v>395</v>
      </c>
      <c r="F6349" s="4">
        <v>0.06</v>
      </c>
      <c r="G6349" s="4">
        <v>0.06</v>
      </c>
      <c r="H6349" s="4">
        <v>0</v>
      </c>
      <c r="I6349" s="4">
        <v>0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0.06</v>
      </c>
      <c r="Y6349" s="4">
        <v>355.87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0</v>
      </c>
      <c r="AH6349" s="4">
        <v>0</v>
      </c>
      <c r="AI6349" s="4">
        <v>0</v>
      </c>
      <c r="AJ6349" s="4">
        <v>0</v>
      </c>
      <c r="AK6349" s="4">
        <v>0</v>
      </c>
      <c r="AL6349" s="4">
        <v>0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355.87</v>
      </c>
      <c r="AU6349" s="4">
        <v>0</v>
      </c>
      <c r="AV6349" s="4">
        <v>0</v>
      </c>
      <c r="AW6349" s="8">
        <v>0</v>
      </c>
      <c r="AX6349" s="4">
        <v>0</v>
      </c>
      <c r="AY6349" s="4">
        <v>0</v>
      </c>
      <c r="AZ6349" s="4">
        <v>0</v>
      </c>
      <c r="BA6349" s="4">
        <v>0</v>
      </c>
    </row>
    <row r="6350" spans="1:53" x14ac:dyDescent="0.25">
      <c r="A6350" s="5">
        <v>143396</v>
      </c>
      <c r="B6350" t="s">
        <v>345</v>
      </c>
      <c r="C6350" s="5">
        <v>47787</v>
      </c>
      <c r="D6350" t="s">
        <v>698</v>
      </c>
      <c r="E6350" s="1" t="s">
        <v>395</v>
      </c>
      <c r="F6350" s="4">
        <v>2.5499999999999998</v>
      </c>
      <c r="G6350" s="4">
        <v>2.5499999999999998</v>
      </c>
      <c r="H6350" s="4">
        <v>0</v>
      </c>
      <c r="I6350" s="4">
        <v>0</v>
      </c>
      <c r="J6350" s="4">
        <v>0.28000000000000003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1.87</v>
      </c>
      <c r="Y6350" s="4">
        <v>15124.66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1121.4000000000001</v>
      </c>
      <c r="AH6350" s="4">
        <v>0</v>
      </c>
      <c r="AI6350" s="4">
        <v>0</v>
      </c>
      <c r="AJ6350" s="4">
        <v>0</v>
      </c>
      <c r="AK6350" s="4">
        <v>0</v>
      </c>
      <c r="AL6350" s="4">
        <v>1121.4000000000001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16246.06</v>
      </c>
      <c r="AU6350" s="4">
        <v>0</v>
      </c>
      <c r="AV6350" s="4">
        <v>0</v>
      </c>
      <c r="AW6350" s="8">
        <v>0</v>
      </c>
      <c r="AX6350" s="4">
        <v>0</v>
      </c>
      <c r="AY6350" s="4">
        <v>0</v>
      </c>
      <c r="AZ6350" s="4">
        <v>0</v>
      </c>
      <c r="BA6350" s="4">
        <v>0</v>
      </c>
    </row>
    <row r="6351" spans="1:53" x14ac:dyDescent="0.25">
      <c r="A6351" s="5">
        <v>143396</v>
      </c>
      <c r="B6351" t="s">
        <v>345</v>
      </c>
      <c r="C6351" s="5">
        <v>47795</v>
      </c>
      <c r="D6351" t="s">
        <v>641</v>
      </c>
      <c r="E6351" s="1" t="s">
        <v>395</v>
      </c>
      <c r="F6351" s="4">
        <v>7.0000000000000007E-2</v>
      </c>
      <c r="G6351" s="4">
        <v>7.0000000000000007E-2</v>
      </c>
      <c r="H6351" s="4">
        <v>0</v>
      </c>
      <c r="I6351" s="4">
        <v>0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0</v>
      </c>
      <c r="Y6351" s="4">
        <v>415.19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0</v>
      </c>
      <c r="AH6351" s="4">
        <v>0</v>
      </c>
      <c r="AI6351" s="4">
        <v>0</v>
      </c>
      <c r="AJ6351" s="4">
        <v>0</v>
      </c>
      <c r="AK6351" s="4">
        <v>0</v>
      </c>
      <c r="AL6351" s="4">
        <v>0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415.19</v>
      </c>
      <c r="AU6351" s="4">
        <v>0</v>
      </c>
      <c r="AV6351" s="4">
        <v>0</v>
      </c>
      <c r="AW6351" s="8">
        <v>0</v>
      </c>
      <c r="AX6351" s="4">
        <v>0</v>
      </c>
      <c r="AY6351" s="4">
        <v>0</v>
      </c>
      <c r="AZ6351" s="4">
        <v>0</v>
      </c>
      <c r="BA6351" s="4">
        <v>0</v>
      </c>
    </row>
    <row r="6352" spans="1:53" x14ac:dyDescent="0.25">
      <c r="A6352" s="5">
        <v>143396</v>
      </c>
      <c r="B6352" t="s">
        <v>345</v>
      </c>
      <c r="C6352" s="5">
        <v>47829</v>
      </c>
      <c r="D6352" t="s">
        <v>700</v>
      </c>
      <c r="E6352" s="1" t="s">
        <v>395</v>
      </c>
      <c r="F6352" s="4">
        <v>2.4900000000000002</v>
      </c>
      <c r="G6352" s="4">
        <v>2.4900000000000002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0.18</v>
      </c>
      <c r="Y6352" s="4">
        <v>14768.79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0</v>
      </c>
      <c r="AH6352" s="4">
        <v>0</v>
      </c>
      <c r="AI6352" s="4">
        <v>0</v>
      </c>
      <c r="AJ6352" s="4">
        <v>0</v>
      </c>
      <c r="AK6352" s="4">
        <v>0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14768.79</v>
      </c>
      <c r="AU6352" s="4">
        <v>0</v>
      </c>
      <c r="AV6352" s="4">
        <v>0</v>
      </c>
      <c r="AW6352" s="8">
        <v>0</v>
      </c>
      <c r="AX6352" s="4">
        <v>0</v>
      </c>
      <c r="AY6352" s="4">
        <v>0</v>
      </c>
      <c r="AZ6352" s="4">
        <v>0</v>
      </c>
      <c r="BA6352" s="4">
        <v>0</v>
      </c>
    </row>
    <row r="6353" spans="1:53" x14ac:dyDescent="0.25">
      <c r="A6353" s="5">
        <v>143396</v>
      </c>
      <c r="B6353" t="s">
        <v>345</v>
      </c>
      <c r="C6353" s="5">
        <v>47837</v>
      </c>
      <c r="D6353" t="s">
        <v>701</v>
      </c>
      <c r="E6353" s="1" t="s">
        <v>395</v>
      </c>
      <c r="F6353" s="4">
        <v>0.12</v>
      </c>
      <c r="G6353" s="4">
        <v>0.12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0.12</v>
      </c>
      <c r="Y6353" s="4">
        <v>711.75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711.75</v>
      </c>
      <c r="AU6353" s="4">
        <v>0</v>
      </c>
      <c r="AV6353" s="4">
        <v>0</v>
      </c>
      <c r="AW6353" s="8">
        <v>0</v>
      </c>
      <c r="AX6353" s="4">
        <v>0</v>
      </c>
      <c r="AY6353" s="4">
        <v>0</v>
      </c>
      <c r="AZ6353" s="4">
        <v>0</v>
      </c>
      <c r="BA6353" s="4">
        <v>0</v>
      </c>
    </row>
    <row r="6354" spans="1:53" x14ac:dyDescent="0.25">
      <c r="A6354" s="5">
        <v>143396</v>
      </c>
      <c r="B6354" t="s">
        <v>345</v>
      </c>
      <c r="C6354" s="5">
        <v>47845</v>
      </c>
      <c r="D6354" t="s">
        <v>702</v>
      </c>
      <c r="E6354" s="1" t="s">
        <v>395</v>
      </c>
      <c r="F6354" s="4">
        <v>0.45</v>
      </c>
      <c r="G6354" s="4">
        <v>0.45</v>
      </c>
      <c r="H6354" s="4">
        <v>0</v>
      </c>
      <c r="I6354" s="4">
        <v>0</v>
      </c>
      <c r="J6354" s="4">
        <v>0.27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2669.06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1081.3499999999999</v>
      </c>
      <c r="AH6354" s="4">
        <v>0</v>
      </c>
      <c r="AI6354" s="4">
        <v>0</v>
      </c>
      <c r="AJ6354" s="4">
        <v>0</v>
      </c>
      <c r="AK6354" s="4">
        <v>0</v>
      </c>
      <c r="AL6354" s="4">
        <v>1081.3499999999999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3750.41</v>
      </c>
      <c r="AU6354" s="4">
        <v>0</v>
      </c>
      <c r="AV6354" s="4">
        <v>0</v>
      </c>
      <c r="AW6354" s="8">
        <v>0</v>
      </c>
      <c r="AX6354" s="4">
        <v>0</v>
      </c>
      <c r="AY6354" s="4">
        <v>0</v>
      </c>
      <c r="AZ6354" s="4">
        <v>0</v>
      </c>
      <c r="BA6354" s="4">
        <v>0</v>
      </c>
    </row>
    <row r="6355" spans="1:53" x14ac:dyDescent="0.25">
      <c r="A6355" s="5">
        <v>143396</v>
      </c>
      <c r="B6355" t="s">
        <v>345</v>
      </c>
      <c r="C6355" s="5">
        <v>47886</v>
      </c>
      <c r="D6355" t="s">
        <v>601</v>
      </c>
      <c r="E6355" s="1" t="s">
        <v>395</v>
      </c>
      <c r="F6355" s="4">
        <v>7.09</v>
      </c>
      <c r="G6355" s="4">
        <v>7.09</v>
      </c>
      <c r="H6355" s="4">
        <v>0</v>
      </c>
      <c r="I6355" s="4">
        <v>0</v>
      </c>
      <c r="J6355" s="4">
        <v>3.01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1.22</v>
      </c>
      <c r="Y6355" s="4">
        <v>42052.49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12055.05</v>
      </c>
      <c r="AH6355" s="4">
        <v>0</v>
      </c>
      <c r="AI6355" s="4">
        <v>0</v>
      </c>
      <c r="AJ6355" s="4">
        <v>0</v>
      </c>
      <c r="AK6355" s="4">
        <v>0</v>
      </c>
      <c r="AL6355" s="4">
        <v>12055.05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54107.54</v>
      </c>
      <c r="AU6355" s="4">
        <v>0</v>
      </c>
      <c r="AV6355" s="4">
        <v>0</v>
      </c>
      <c r="AW6355" s="8">
        <v>0</v>
      </c>
      <c r="AX6355" s="4">
        <v>0</v>
      </c>
      <c r="AY6355" s="4">
        <v>0</v>
      </c>
      <c r="AZ6355" s="4">
        <v>0</v>
      </c>
      <c r="BA6355" s="4">
        <v>0</v>
      </c>
    </row>
    <row r="6356" spans="1:53" x14ac:dyDescent="0.25">
      <c r="A6356" s="5">
        <v>143396</v>
      </c>
      <c r="B6356" t="s">
        <v>345</v>
      </c>
      <c r="C6356" s="5">
        <v>47894</v>
      </c>
      <c r="D6356" t="s">
        <v>970</v>
      </c>
      <c r="E6356" s="1" t="s">
        <v>395</v>
      </c>
      <c r="F6356" s="4">
        <v>2.2400000000000002</v>
      </c>
      <c r="G6356" s="4">
        <v>2.2400000000000002</v>
      </c>
      <c r="H6356" s="4">
        <v>0</v>
      </c>
      <c r="I6356" s="4">
        <v>0</v>
      </c>
      <c r="J6356" s="4">
        <v>1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1</v>
      </c>
      <c r="Y6356" s="4">
        <v>13285.98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0</v>
      </c>
      <c r="AG6356" s="4">
        <v>4005</v>
      </c>
      <c r="AH6356" s="4">
        <v>0</v>
      </c>
      <c r="AI6356" s="4">
        <v>0</v>
      </c>
      <c r="AJ6356" s="4">
        <v>0</v>
      </c>
      <c r="AK6356" s="4">
        <v>0</v>
      </c>
      <c r="AL6356" s="4">
        <v>4005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17290.98</v>
      </c>
      <c r="AU6356" s="4">
        <v>0</v>
      </c>
      <c r="AV6356" s="4">
        <v>0</v>
      </c>
      <c r="AW6356" s="8">
        <v>0</v>
      </c>
      <c r="AX6356" s="4">
        <v>0</v>
      </c>
      <c r="AY6356" s="4">
        <v>0</v>
      </c>
      <c r="AZ6356" s="4">
        <v>0</v>
      </c>
      <c r="BA6356" s="4">
        <v>0</v>
      </c>
    </row>
    <row r="6357" spans="1:53" x14ac:dyDescent="0.25">
      <c r="A6357" s="5">
        <v>143396</v>
      </c>
      <c r="B6357" t="s">
        <v>345</v>
      </c>
      <c r="C6357" s="5">
        <v>47902</v>
      </c>
      <c r="D6357" t="s">
        <v>582</v>
      </c>
      <c r="E6357" s="1" t="s">
        <v>395</v>
      </c>
      <c r="F6357" s="4">
        <v>0.62</v>
      </c>
      <c r="G6357" s="4">
        <v>0.62</v>
      </c>
      <c r="H6357" s="4">
        <v>0</v>
      </c>
      <c r="I6357" s="4">
        <v>0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0</v>
      </c>
      <c r="Y6357" s="4">
        <v>3677.37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0</v>
      </c>
      <c r="AH6357" s="4">
        <v>0</v>
      </c>
      <c r="AI6357" s="4">
        <v>0</v>
      </c>
      <c r="AJ6357" s="4">
        <v>0</v>
      </c>
      <c r="AK6357" s="4">
        <v>0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3677.37</v>
      </c>
      <c r="AU6357" s="4">
        <v>0</v>
      </c>
      <c r="AV6357" s="4">
        <v>0</v>
      </c>
      <c r="AW6357" s="8">
        <v>0</v>
      </c>
      <c r="AX6357" s="4">
        <v>0</v>
      </c>
      <c r="AY6357" s="4">
        <v>0</v>
      </c>
      <c r="AZ6357" s="4">
        <v>0</v>
      </c>
      <c r="BA6357" s="4">
        <v>0</v>
      </c>
    </row>
    <row r="6358" spans="1:53" x14ac:dyDescent="0.25">
      <c r="A6358" s="5">
        <v>143396</v>
      </c>
      <c r="B6358" t="s">
        <v>345</v>
      </c>
      <c r="C6358" s="5">
        <v>47936</v>
      </c>
      <c r="D6358" t="s">
        <v>705</v>
      </c>
      <c r="E6358" s="1" t="s">
        <v>395</v>
      </c>
      <c r="F6358" s="4">
        <v>1</v>
      </c>
      <c r="G6358" s="4">
        <v>1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0</v>
      </c>
      <c r="Y6358" s="4">
        <v>5931.24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5931.24</v>
      </c>
      <c r="AU6358" s="4">
        <v>0</v>
      </c>
      <c r="AV6358" s="4">
        <v>0</v>
      </c>
      <c r="AW6358" s="8">
        <v>0</v>
      </c>
      <c r="AX6358" s="4">
        <v>0</v>
      </c>
      <c r="AY6358" s="4">
        <v>0</v>
      </c>
      <c r="AZ6358" s="4">
        <v>0</v>
      </c>
      <c r="BA6358" s="4">
        <v>0</v>
      </c>
    </row>
    <row r="6359" spans="1:53" x14ac:dyDescent="0.25">
      <c r="A6359" s="5">
        <v>143396</v>
      </c>
      <c r="B6359" t="s">
        <v>345</v>
      </c>
      <c r="C6359" s="5">
        <v>47944</v>
      </c>
      <c r="D6359" t="s">
        <v>706</v>
      </c>
      <c r="E6359" s="1" t="s">
        <v>395</v>
      </c>
      <c r="F6359" s="4">
        <v>0.24</v>
      </c>
      <c r="G6359" s="4">
        <v>0.24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  <c r="Y6359" s="4">
        <v>1423.5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1423.5</v>
      </c>
      <c r="AU6359" s="4">
        <v>0</v>
      </c>
      <c r="AV6359" s="4">
        <v>0</v>
      </c>
      <c r="AW6359" s="8">
        <v>0</v>
      </c>
      <c r="AX6359" s="4">
        <v>0</v>
      </c>
      <c r="AY6359" s="4">
        <v>0</v>
      </c>
      <c r="AZ6359" s="4">
        <v>0</v>
      </c>
      <c r="BA6359" s="4">
        <v>0</v>
      </c>
    </row>
    <row r="6360" spans="1:53" x14ac:dyDescent="0.25">
      <c r="A6360" s="5">
        <v>143396</v>
      </c>
      <c r="B6360" t="s">
        <v>345</v>
      </c>
      <c r="C6360" s="5">
        <v>47951</v>
      </c>
      <c r="D6360" t="s">
        <v>707</v>
      </c>
      <c r="E6360" s="1" t="s">
        <v>395</v>
      </c>
      <c r="F6360" s="4">
        <v>1.27</v>
      </c>
      <c r="G6360" s="4">
        <v>1.27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1</v>
      </c>
      <c r="Y6360" s="4">
        <v>7532.67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7532.67</v>
      </c>
      <c r="AU6360" s="4">
        <v>0</v>
      </c>
      <c r="AV6360" s="4">
        <v>0</v>
      </c>
      <c r="AW6360" s="8">
        <v>0</v>
      </c>
      <c r="AX6360" s="4">
        <v>0</v>
      </c>
      <c r="AY6360" s="4">
        <v>0</v>
      </c>
      <c r="AZ6360" s="4">
        <v>0</v>
      </c>
      <c r="BA6360" s="4">
        <v>0</v>
      </c>
    </row>
    <row r="6361" spans="1:53" x14ac:dyDescent="0.25">
      <c r="A6361" s="5">
        <v>143396</v>
      </c>
      <c r="B6361" t="s">
        <v>345</v>
      </c>
      <c r="C6361" s="5">
        <v>47985</v>
      </c>
      <c r="D6361" t="s">
        <v>709</v>
      </c>
      <c r="E6361" s="1" t="s">
        <v>395</v>
      </c>
      <c r="F6361" s="4">
        <v>0.67</v>
      </c>
      <c r="G6361" s="4">
        <v>0.67</v>
      </c>
      <c r="H6361" s="4">
        <v>0</v>
      </c>
      <c r="I6361" s="4">
        <v>0</v>
      </c>
      <c r="J6361" s="4">
        <v>0.63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0.09</v>
      </c>
      <c r="Y6361" s="4">
        <v>3973.93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2523.15</v>
      </c>
      <c r="AH6361" s="4">
        <v>0</v>
      </c>
      <c r="AI6361" s="4">
        <v>0</v>
      </c>
      <c r="AJ6361" s="4">
        <v>0</v>
      </c>
      <c r="AK6361" s="4">
        <v>0</v>
      </c>
      <c r="AL6361" s="4">
        <v>2523.15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6497.08</v>
      </c>
      <c r="AU6361" s="4">
        <v>0</v>
      </c>
      <c r="AV6361" s="4">
        <v>0</v>
      </c>
      <c r="AW6361" s="8">
        <v>0</v>
      </c>
      <c r="AX6361" s="4">
        <v>0</v>
      </c>
      <c r="AY6361" s="4">
        <v>0</v>
      </c>
      <c r="AZ6361" s="4">
        <v>0</v>
      </c>
      <c r="BA6361" s="4">
        <v>0</v>
      </c>
    </row>
    <row r="6362" spans="1:53" x14ac:dyDescent="0.25">
      <c r="A6362" s="5">
        <v>143396</v>
      </c>
      <c r="B6362" t="s">
        <v>345</v>
      </c>
      <c r="C6362" s="5">
        <v>47993</v>
      </c>
      <c r="D6362" t="s">
        <v>710</v>
      </c>
      <c r="E6362" s="1" t="s">
        <v>395</v>
      </c>
      <c r="F6362" s="4">
        <v>2.79</v>
      </c>
      <c r="G6362" s="4">
        <v>2.79</v>
      </c>
      <c r="H6362" s="4">
        <v>0</v>
      </c>
      <c r="I6362" s="4">
        <v>0</v>
      </c>
      <c r="J6362" s="4">
        <v>0</v>
      </c>
      <c r="K6362" s="4">
        <v>0</v>
      </c>
      <c r="L6362" s="4">
        <v>0</v>
      </c>
      <c r="M6362" s="4">
        <v>0</v>
      </c>
      <c r="N6362" s="4">
        <v>1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2.46</v>
      </c>
      <c r="Y6362" s="4">
        <v>16548.16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0</v>
      </c>
      <c r="AH6362" s="4">
        <v>0</v>
      </c>
      <c r="AI6362" s="4">
        <v>0</v>
      </c>
      <c r="AJ6362" s="4">
        <v>0</v>
      </c>
      <c r="AK6362" s="4">
        <v>25637</v>
      </c>
      <c r="AL6362" s="4">
        <v>25637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42185.16</v>
      </c>
      <c r="AU6362" s="4">
        <v>0</v>
      </c>
      <c r="AV6362" s="4">
        <v>0</v>
      </c>
      <c r="AW6362" s="8">
        <v>0</v>
      </c>
      <c r="AX6362" s="4">
        <v>0</v>
      </c>
      <c r="AY6362" s="4">
        <v>0</v>
      </c>
      <c r="AZ6362" s="4">
        <v>0</v>
      </c>
      <c r="BA6362" s="4">
        <v>0</v>
      </c>
    </row>
    <row r="6363" spans="1:53" x14ac:dyDescent="0.25">
      <c r="A6363" s="5">
        <v>143396</v>
      </c>
      <c r="B6363" t="s">
        <v>345</v>
      </c>
      <c r="C6363" s="5">
        <v>48009</v>
      </c>
      <c r="D6363" t="s">
        <v>711</v>
      </c>
      <c r="E6363" s="1" t="s">
        <v>395</v>
      </c>
      <c r="F6363" s="4">
        <v>0.05</v>
      </c>
      <c r="G6363" s="4">
        <v>0.05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</v>
      </c>
      <c r="Y6363" s="4">
        <v>296.56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296.56</v>
      </c>
      <c r="AU6363" s="4">
        <v>0</v>
      </c>
      <c r="AV6363" s="4">
        <v>0</v>
      </c>
      <c r="AW6363" s="8">
        <v>0</v>
      </c>
      <c r="AX6363" s="4">
        <v>0</v>
      </c>
      <c r="AY6363" s="4">
        <v>0</v>
      </c>
      <c r="AZ6363" s="4">
        <v>0</v>
      </c>
      <c r="BA6363" s="4">
        <v>0</v>
      </c>
    </row>
    <row r="6364" spans="1:53" x14ac:dyDescent="0.25">
      <c r="A6364" s="5">
        <v>143396</v>
      </c>
      <c r="B6364" t="s">
        <v>345</v>
      </c>
      <c r="C6364" s="5">
        <v>48017</v>
      </c>
      <c r="D6364" t="s">
        <v>712</v>
      </c>
      <c r="E6364" s="1" t="s">
        <v>395</v>
      </c>
      <c r="F6364" s="4">
        <v>1.81</v>
      </c>
      <c r="G6364" s="4">
        <v>1.81</v>
      </c>
      <c r="H6364" s="4">
        <v>0</v>
      </c>
      <c r="I6364" s="4">
        <v>0</v>
      </c>
      <c r="J6364" s="4">
        <v>0.32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1.21</v>
      </c>
      <c r="Y6364" s="4">
        <v>10735.54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1281.5999999999999</v>
      </c>
      <c r="AH6364" s="4">
        <v>0</v>
      </c>
      <c r="AI6364" s="4">
        <v>0</v>
      </c>
      <c r="AJ6364" s="4">
        <v>0</v>
      </c>
      <c r="AK6364" s="4">
        <v>0</v>
      </c>
      <c r="AL6364" s="4">
        <v>1281.5999999999999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12017.14</v>
      </c>
      <c r="AU6364" s="4">
        <v>0</v>
      </c>
      <c r="AV6364" s="4">
        <v>0</v>
      </c>
      <c r="AW6364" s="8">
        <v>0</v>
      </c>
      <c r="AX6364" s="4">
        <v>0</v>
      </c>
      <c r="AY6364" s="4">
        <v>0</v>
      </c>
      <c r="AZ6364" s="4">
        <v>0</v>
      </c>
      <c r="BA6364" s="4">
        <v>0</v>
      </c>
    </row>
    <row r="6365" spans="1:53" x14ac:dyDescent="0.25">
      <c r="A6365" s="5">
        <v>143396</v>
      </c>
      <c r="B6365" t="s">
        <v>345</v>
      </c>
      <c r="C6365" s="5">
        <v>48025</v>
      </c>
      <c r="D6365" t="s">
        <v>713</v>
      </c>
      <c r="E6365" s="1" t="s">
        <v>395</v>
      </c>
      <c r="F6365" s="4">
        <v>0.24</v>
      </c>
      <c r="G6365" s="4">
        <v>0.24</v>
      </c>
      <c r="H6365" s="4">
        <v>0</v>
      </c>
      <c r="I6365" s="4">
        <v>0</v>
      </c>
      <c r="J6365" s="4">
        <v>0.13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0.22</v>
      </c>
      <c r="Y6365" s="4">
        <v>1423.5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520.65</v>
      </c>
      <c r="AH6365" s="4">
        <v>0</v>
      </c>
      <c r="AI6365" s="4">
        <v>0</v>
      </c>
      <c r="AJ6365" s="4">
        <v>0</v>
      </c>
      <c r="AK6365" s="4">
        <v>0</v>
      </c>
      <c r="AL6365" s="4">
        <v>520.65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1944.15</v>
      </c>
      <c r="AU6365" s="4">
        <v>0</v>
      </c>
      <c r="AV6365" s="4">
        <v>0</v>
      </c>
      <c r="AW6365" s="8">
        <v>0</v>
      </c>
      <c r="AX6365" s="4">
        <v>0</v>
      </c>
      <c r="AY6365" s="4">
        <v>0</v>
      </c>
      <c r="AZ6365" s="4">
        <v>0</v>
      </c>
      <c r="BA6365" s="4">
        <v>0</v>
      </c>
    </row>
    <row r="6366" spans="1:53" x14ac:dyDescent="0.25">
      <c r="A6366" s="5">
        <v>143396</v>
      </c>
      <c r="B6366" t="s">
        <v>345</v>
      </c>
      <c r="C6366" s="5">
        <v>48033</v>
      </c>
      <c r="D6366" t="s">
        <v>379</v>
      </c>
      <c r="E6366" s="1" t="s">
        <v>395</v>
      </c>
      <c r="F6366" s="4">
        <v>3</v>
      </c>
      <c r="G6366" s="4">
        <v>3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</v>
      </c>
      <c r="Y6366" s="4">
        <v>17793.72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0</v>
      </c>
      <c r="AI6366" s="4">
        <v>0</v>
      </c>
      <c r="AJ6366" s="4">
        <v>0</v>
      </c>
      <c r="AK6366" s="4">
        <v>0</v>
      </c>
      <c r="AL6366" s="4">
        <v>0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17793.72</v>
      </c>
      <c r="AU6366" s="4">
        <v>0</v>
      </c>
      <c r="AV6366" s="4">
        <v>0</v>
      </c>
      <c r="AW6366" s="8">
        <v>0</v>
      </c>
      <c r="AX6366" s="4">
        <v>0</v>
      </c>
      <c r="AY6366" s="4">
        <v>0</v>
      </c>
      <c r="AZ6366" s="4">
        <v>0</v>
      </c>
      <c r="BA6366" s="4">
        <v>0</v>
      </c>
    </row>
    <row r="6367" spans="1:53" x14ac:dyDescent="0.25">
      <c r="A6367" s="5">
        <v>143396</v>
      </c>
      <c r="B6367" t="s">
        <v>345</v>
      </c>
      <c r="C6367" s="5">
        <v>48041</v>
      </c>
      <c r="D6367" t="s">
        <v>714</v>
      </c>
      <c r="E6367" s="1" t="s">
        <v>395</v>
      </c>
      <c r="F6367" s="4">
        <v>6.76</v>
      </c>
      <c r="G6367" s="4">
        <v>6.76</v>
      </c>
      <c r="H6367" s="4">
        <v>0</v>
      </c>
      <c r="I6367" s="4">
        <v>0</v>
      </c>
      <c r="J6367" s="4">
        <v>0.55000000000000004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1.92</v>
      </c>
      <c r="Y6367" s="4">
        <v>40095.18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2202.75</v>
      </c>
      <c r="AH6367" s="4">
        <v>0</v>
      </c>
      <c r="AI6367" s="4">
        <v>0</v>
      </c>
      <c r="AJ6367" s="4">
        <v>0</v>
      </c>
      <c r="AK6367" s="4">
        <v>0</v>
      </c>
      <c r="AL6367" s="4">
        <v>2202.75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42297.93</v>
      </c>
      <c r="AU6367" s="4">
        <v>0</v>
      </c>
      <c r="AV6367" s="4">
        <v>0</v>
      </c>
      <c r="AW6367" s="8">
        <v>0</v>
      </c>
      <c r="AX6367" s="4">
        <v>0</v>
      </c>
      <c r="AY6367" s="4">
        <v>0</v>
      </c>
      <c r="AZ6367" s="4">
        <v>0</v>
      </c>
      <c r="BA6367" s="4">
        <v>0</v>
      </c>
    </row>
    <row r="6368" spans="1:53" x14ac:dyDescent="0.25">
      <c r="A6368" s="5">
        <v>143396</v>
      </c>
      <c r="B6368" t="s">
        <v>345</v>
      </c>
      <c r="C6368" s="5">
        <v>48074</v>
      </c>
      <c r="D6368" t="s">
        <v>715</v>
      </c>
      <c r="E6368" s="1" t="s">
        <v>395</v>
      </c>
      <c r="F6368" s="4">
        <v>0.06</v>
      </c>
      <c r="G6368" s="4">
        <v>0.06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0.06</v>
      </c>
      <c r="Y6368" s="4">
        <v>355.87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355.87</v>
      </c>
      <c r="AU6368" s="4">
        <v>0</v>
      </c>
      <c r="AV6368" s="4">
        <v>0</v>
      </c>
      <c r="AW6368" s="8">
        <v>0</v>
      </c>
      <c r="AX6368" s="4">
        <v>0</v>
      </c>
      <c r="AY6368" s="4">
        <v>0</v>
      </c>
      <c r="AZ6368" s="4">
        <v>0</v>
      </c>
      <c r="BA6368" s="4">
        <v>0</v>
      </c>
    </row>
    <row r="6369" spans="1:53" x14ac:dyDescent="0.25">
      <c r="A6369" s="5">
        <v>143396</v>
      </c>
      <c r="B6369" t="s">
        <v>345</v>
      </c>
      <c r="C6369" s="5">
        <v>48082</v>
      </c>
      <c r="D6369" t="s">
        <v>716</v>
      </c>
      <c r="E6369" s="1" t="s">
        <v>395</v>
      </c>
      <c r="F6369" s="4">
        <v>4.99</v>
      </c>
      <c r="G6369" s="4">
        <v>4.99</v>
      </c>
      <c r="H6369" s="4">
        <v>0</v>
      </c>
      <c r="I6369" s="4">
        <v>0.9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4.99</v>
      </c>
      <c r="Y6369" s="4">
        <v>29596.89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1420.2</v>
      </c>
      <c r="AG6369" s="4">
        <v>0</v>
      </c>
      <c r="AH6369" s="4">
        <v>0</v>
      </c>
      <c r="AI6369" s="4">
        <v>0</v>
      </c>
      <c r="AJ6369" s="4">
        <v>0</v>
      </c>
      <c r="AK6369" s="4">
        <v>0</v>
      </c>
      <c r="AL6369" s="4">
        <v>1420.2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31017.09</v>
      </c>
      <c r="AU6369" s="4">
        <v>0</v>
      </c>
      <c r="AV6369" s="4">
        <v>0</v>
      </c>
      <c r="AW6369" s="8">
        <v>0</v>
      </c>
      <c r="AX6369" s="4">
        <v>0</v>
      </c>
      <c r="AY6369" s="4">
        <v>0</v>
      </c>
      <c r="AZ6369" s="4">
        <v>0</v>
      </c>
      <c r="BA6369" s="4">
        <v>0</v>
      </c>
    </row>
    <row r="6370" spans="1:53" x14ac:dyDescent="0.25">
      <c r="A6370" s="5">
        <v>143396</v>
      </c>
      <c r="B6370" t="s">
        <v>345</v>
      </c>
      <c r="C6370" s="5">
        <v>48090</v>
      </c>
      <c r="D6370" t="s">
        <v>717</v>
      </c>
      <c r="E6370" s="1" t="s">
        <v>395</v>
      </c>
      <c r="F6370" s="4">
        <v>0.03</v>
      </c>
      <c r="G6370" s="4">
        <v>0.03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  <c r="Y6370" s="4">
        <v>177.94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177.94</v>
      </c>
      <c r="AU6370" s="4">
        <v>0</v>
      </c>
      <c r="AV6370" s="4">
        <v>0</v>
      </c>
      <c r="AW6370" s="8">
        <v>0</v>
      </c>
      <c r="AX6370" s="4">
        <v>0</v>
      </c>
      <c r="AY6370" s="4">
        <v>0</v>
      </c>
      <c r="AZ6370" s="4">
        <v>0</v>
      </c>
      <c r="BA6370" s="4">
        <v>0</v>
      </c>
    </row>
    <row r="6371" spans="1:53" x14ac:dyDescent="0.25">
      <c r="A6371" s="5">
        <v>143396</v>
      </c>
      <c r="B6371" t="s">
        <v>345</v>
      </c>
      <c r="C6371" s="5">
        <v>48116</v>
      </c>
      <c r="D6371" t="s">
        <v>718</v>
      </c>
      <c r="E6371" s="1" t="s">
        <v>395</v>
      </c>
      <c r="F6371" s="4">
        <v>0.26</v>
      </c>
      <c r="G6371" s="4">
        <v>0.26</v>
      </c>
      <c r="H6371" s="4">
        <v>0</v>
      </c>
      <c r="I6371" s="4">
        <v>0</v>
      </c>
      <c r="J6371" s="4">
        <v>0.26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  <c r="Y6371" s="4">
        <v>1542.12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1041.3</v>
      </c>
      <c r="AH6371" s="4">
        <v>0</v>
      </c>
      <c r="AI6371" s="4">
        <v>0</v>
      </c>
      <c r="AJ6371" s="4">
        <v>0</v>
      </c>
      <c r="AK6371" s="4">
        <v>0</v>
      </c>
      <c r="AL6371" s="4">
        <v>1041.3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2583.42</v>
      </c>
      <c r="AU6371" s="4">
        <v>0</v>
      </c>
      <c r="AV6371" s="4">
        <v>0</v>
      </c>
      <c r="AW6371" s="8">
        <v>0</v>
      </c>
      <c r="AX6371" s="4">
        <v>0</v>
      </c>
      <c r="AY6371" s="4">
        <v>0</v>
      </c>
      <c r="AZ6371" s="4">
        <v>0</v>
      </c>
      <c r="BA6371" s="4">
        <v>0</v>
      </c>
    </row>
    <row r="6372" spans="1:53" x14ac:dyDescent="0.25">
      <c r="A6372" s="5">
        <v>143396</v>
      </c>
      <c r="B6372" t="s">
        <v>345</v>
      </c>
      <c r="C6372" s="5">
        <v>48124</v>
      </c>
      <c r="D6372" t="s">
        <v>719</v>
      </c>
      <c r="E6372" s="1" t="s">
        <v>395</v>
      </c>
      <c r="F6372" s="4">
        <v>1.35</v>
      </c>
      <c r="G6372" s="4">
        <v>1.35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1.05</v>
      </c>
      <c r="Y6372" s="4">
        <v>8007.17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8007.17</v>
      </c>
      <c r="AU6372" s="4">
        <v>0</v>
      </c>
      <c r="AV6372" s="4">
        <v>0</v>
      </c>
      <c r="AW6372" s="8">
        <v>0</v>
      </c>
      <c r="AX6372" s="4">
        <v>0</v>
      </c>
      <c r="AY6372" s="4">
        <v>0</v>
      </c>
      <c r="AZ6372" s="4">
        <v>0</v>
      </c>
      <c r="BA6372" s="4">
        <v>0</v>
      </c>
    </row>
    <row r="6373" spans="1:53" x14ac:dyDescent="0.25">
      <c r="A6373" s="5">
        <v>143396</v>
      </c>
      <c r="B6373" t="s">
        <v>345</v>
      </c>
      <c r="C6373" s="5">
        <v>48132</v>
      </c>
      <c r="D6373" t="s">
        <v>720</v>
      </c>
      <c r="E6373" s="1" t="s">
        <v>395</v>
      </c>
      <c r="F6373" s="4">
        <v>2</v>
      </c>
      <c r="G6373" s="4">
        <v>2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  <c r="Y6373" s="4">
        <v>11862.48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11862.48</v>
      </c>
      <c r="AU6373" s="4">
        <v>0</v>
      </c>
      <c r="AV6373" s="4">
        <v>0</v>
      </c>
      <c r="AW6373" s="8">
        <v>0</v>
      </c>
      <c r="AX6373" s="4">
        <v>0</v>
      </c>
      <c r="AY6373" s="4">
        <v>0</v>
      </c>
      <c r="AZ6373" s="4">
        <v>0</v>
      </c>
      <c r="BA6373" s="4">
        <v>0</v>
      </c>
    </row>
    <row r="6374" spans="1:53" x14ac:dyDescent="0.25">
      <c r="A6374" s="5">
        <v>143396</v>
      </c>
      <c r="B6374" t="s">
        <v>345</v>
      </c>
      <c r="C6374" s="5">
        <v>48140</v>
      </c>
      <c r="D6374" t="s">
        <v>721</v>
      </c>
      <c r="E6374" s="1" t="s">
        <v>395</v>
      </c>
      <c r="F6374" s="4">
        <v>0.37</v>
      </c>
      <c r="G6374" s="4">
        <v>0.37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</v>
      </c>
      <c r="Y6374" s="4">
        <v>2194.56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0</v>
      </c>
      <c r="AH6374" s="4">
        <v>0</v>
      </c>
      <c r="AI6374" s="4">
        <v>0</v>
      </c>
      <c r="AJ6374" s="4">
        <v>0</v>
      </c>
      <c r="AK6374" s="4">
        <v>0</v>
      </c>
      <c r="AL6374" s="4">
        <v>0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2194.56</v>
      </c>
      <c r="AU6374" s="4">
        <v>0</v>
      </c>
      <c r="AV6374" s="4">
        <v>0</v>
      </c>
      <c r="AW6374" s="8">
        <v>0</v>
      </c>
      <c r="AX6374" s="4">
        <v>0</v>
      </c>
      <c r="AY6374" s="4">
        <v>0</v>
      </c>
      <c r="AZ6374" s="4">
        <v>0</v>
      </c>
      <c r="BA6374" s="4">
        <v>0</v>
      </c>
    </row>
    <row r="6375" spans="1:53" x14ac:dyDescent="0.25">
      <c r="A6375" s="5">
        <v>143396</v>
      </c>
      <c r="B6375" t="s">
        <v>345</v>
      </c>
      <c r="C6375" s="5">
        <v>48173</v>
      </c>
      <c r="D6375" t="s">
        <v>724</v>
      </c>
      <c r="E6375" s="1" t="s">
        <v>395</v>
      </c>
      <c r="F6375" s="4">
        <v>1.87</v>
      </c>
      <c r="G6375" s="4">
        <v>1.87</v>
      </c>
      <c r="H6375" s="4">
        <v>0</v>
      </c>
      <c r="I6375" s="4">
        <v>0</v>
      </c>
      <c r="J6375" s="4">
        <v>0.28999999999999998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0.28999999999999998</v>
      </c>
      <c r="V6375" s="4">
        <v>0</v>
      </c>
      <c r="W6375" s="4">
        <v>0</v>
      </c>
      <c r="X6375" s="4">
        <v>0.53</v>
      </c>
      <c r="Y6375" s="4">
        <v>11091.42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1161.45</v>
      </c>
      <c r="AH6375" s="4">
        <v>0</v>
      </c>
      <c r="AI6375" s="4">
        <v>0</v>
      </c>
      <c r="AJ6375" s="4">
        <v>0</v>
      </c>
      <c r="AK6375" s="4">
        <v>0</v>
      </c>
      <c r="AL6375" s="4">
        <v>1161.45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12252.87</v>
      </c>
      <c r="AU6375" s="4">
        <v>0</v>
      </c>
      <c r="AV6375" s="4">
        <v>0</v>
      </c>
      <c r="AW6375" s="8">
        <v>0</v>
      </c>
      <c r="AX6375" s="4">
        <v>0</v>
      </c>
      <c r="AY6375" s="4">
        <v>0</v>
      </c>
      <c r="AZ6375" s="4">
        <v>0</v>
      </c>
      <c r="BA6375" s="4">
        <v>0</v>
      </c>
    </row>
    <row r="6376" spans="1:53" x14ac:dyDescent="0.25">
      <c r="A6376" s="5">
        <v>143396</v>
      </c>
      <c r="B6376" t="s">
        <v>345</v>
      </c>
      <c r="C6376" s="5">
        <v>48207</v>
      </c>
      <c r="D6376" t="s">
        <v>725</v>
      </c>
      <c r="E6376" s="1" t="s">
        <v>395</v>
      </c>
      <c r="F6376" s="4">
        <v>1.98</v>
      </c>
      <c r="G6376" s="4">
        <v>1.98</v>
      </c>
      <c r="H6376" s="4">
        <v>0</v>
      </c>
      <c r="I6376" s="4">
        <v>0</v>
      </c>
      <c r="J6376" s="4">
        <v>0.3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0.73</v>
      </c>
      <c r="Y6376" s="4">
        <v>11743.86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1201.5</v>
      </c>
      <c r="AH6376" s="4">
        <v>0</v>
      </c>
      <c r="AI6376" s="4">
        <v>0</v>
      </c>
      <c r="AJ6376" s="4">
        <v>0</v>
      </c>
      <c r="AK6376" s="4">
        <v>0</v>
      </c>
      <c r="AL6376" s="4">
        <v>1201.5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12945.36</v>
      </c>
      <c r="AU6376" s="4">
        <v>0</v>
      </c>
      <c r="AV6376" s="4">
        <v>0</v>
      </c>
      <c r="AW6376" s="8">
        <v>0</v>
      </c>
      <c r="AX6376" s="4">
        <v>0</v>
      </c>
      <c r="AY6376" s="4">
        <v>0</v>
      </c>
      <c r="AZ6376" s="4">
        <v>0</v>
      </c>
      <c r="BA6376" s="4">
        <v>0</v>
      </c>
    </row>
    <row r="6377" spans="1:53" x14ac:dyDescent="0.25">
      <c r="A6377" s="5">
        <v>143396</v>
      </c>
      <c r="B6377" t="s">
        <v>345</v>
      </c>
      <c r="C6377" s="5">
        <v>48223</v>
      </c>
      <c r="D6377" t="s">
        <v>367</v>
      </c>
      <c r="E6377" s="1" t="s">
        <v>395</v>
      </c>
      <c r="F6377" s="4">
        <v>0.75</v>
      </c>
      <c r="G6377" s="4">
        <v>0.75</v>
      </c>
      <c r="H6377" s="4">
        <v>0</v>
      </c>
      <c r="I6377" s="4">
        <v>0</v>
      </c>
      <c r="J6377" s="4">
        <v>0.13</v>
      </c>
      <c r="K6377" s="4">
        <v>0</v>
      </c>
      <c r="L6377" s="4">
        <v>0</v>
      </c>
      <c r="M6377" s="4">
        <v>0</v>
      </c>
      <c r="N6377" s="4">
        <v>0.09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0.22</v>
      </c>
      <c r="Y6377" s="4">
        <v>4448.43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520.65</v>
      </c>
      <c r="AH6377" s="4">
        <v>0</v>
      </c>
      <c r="AI6377" s="4">
        <v>0</v>
      </c>
      <c r="AJ6377" s="4">
        <v>0</v>
      </c>
      <c r="AK6377" s="4">
        <v>2307.33</v>
      </c>
      <c r="AL6377" s="4">
        <v>2827.98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7276.41</v>
      </c>
      <c r="AU6377" s="4">
        <v>0</v>
      </c>
      <c r="AV6377" s="4">
        <v>0</v>
      </c>
      <c r="AW6377" s="8">
        <v>0</v>
      </c>
      <c r="AX6377" s="4">
        <v>0</v>
      </c>
      <c r="AY6377" s="4">
        <v>0</v>
      </c>
      <c r="AZ6377" s="4">
        <v>0</v>
      </c>
      <c r="BA6377" s="4">
        <v>0</v>
      </c>
    </row>
    <row r="6378" spans="1:53" x14ac:dyDescent="0.25">
      <c r="A6378" s="5">
        <v>143396</v>
      </c>
      <c r="B6378" t="s">
        <v>345</v>
      </c>
      <c r="C6378" s="5">
        <v>48231</v>
      </c>
      <c r="D6378" t="s">
        <v>368</v>
      </c>
      <c r="E6378" s="1" t="s">
        <v>395</v>
      </c>
      <c r="F6378" s="4">
        <v>6.68</v>
      </c>
      <c r="G6378" s="4">
        <v>6.68</v>
      </c>
      <c r="H6378" s="4">
        <v>0</v>
      </c>
      <c r="I6378" s="4">
        <v>0.03</v>
      </c>
      <c r="J6378" s="4">
        <v>0.17</v>
      </c>
      <c r="K6378" s="4">
        <v>1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4.12</v>
      </c>
      <c r="Y6378" s="4">
        <v>39620.68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47.34</v>
      </c>
      <c r="AG6378" s="4">
        <v>680.85</v>
      </c>
      <c r="AH6378" s="4">
        <v>9622</v>
      </c>
      <c r="AI6378" s="4">
        <v>0</v>
      </c>
      <c r="AJ6378" s="4">
        <v>0</v>
      </c>
      <c r="AK6378" s="4">
        <v>0</v>
      </c>
      <c r="AL6378" s="4">
        <v>10350.19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49970.87</v>
      </c>
      <c r="AU6378" s="4">
        <v>0</v>
      </c>
      <c r="AV6378" s="4">
        <v>0</v>
      </c>
      <c r="AW6378" s="8">
        <v>0</v>
      </c>
      <c r="AX6378" s="4">
        <v>0</v>
      </c>
      <c r="AY6378" s="4">
        <v>0</v>
      </c>
      <c r="AZ6378" s="4">
        <v>0</v>
      </c>
      <c r="BA6378" s="4">
        <v>0</v>
      </c>
    </row>
    <row r="6379" spans="1:53" x14ac:dyDescent="0.25">
      <c r="A6379" s="5">
        <v>143396</v>
      </c>
      <c r="B6379" t="s">
        <v>345</v>
      </c>
      <c r="C6379" s="5">
        <v>48256</v>
      </c>
      <c r="D6379" t="s">
        <v>727</v>
      </c>
      <c r="E6379" s="1" t="s">
        <v>395</v>
      </c>
      <c r="F6379" s="4">
        <v>2.33</v>
      </c>
      <c r="G6379" s="4">
        <v>2.33</v>
      </c>
      <c r="H6379" s="4">
        <v>0</v>
      </c>
      <c r="I6379" s="4">
        <v>0</v>
      </c>
      <c r="J6379" s="4">
        <v>0.93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</v>
      </c>
      <c r="Y6379" s="4">
        <v>13819.79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3724.65</v>
      </c>
      <c r="AH6379" s="4">
        <v>0</v>
      </c>
      <c r="AI6379" s="4">
        <v>0</v>
      </c>
      <c r="AJ6379" s="4">
        <v>0</v>
      </c>
      <c r="AK6379" s="4">
        <v>0</v>
      </c>
      <c r="AL6379" s="4">
        <v>3724.65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17544.439999999999</v>
      </c>
      <c r="AU6379" s="4">
        <v>0</v>
      </c>
      <c r="AV6379" s="4">
        <v>0</v>
      </c>
      <c r="AW6379" s="8">
        <v>0</v>
      </c>
      <c r="AX6379" s="4">
        <v>0</v>
      </c>
      <c r="AY6379" s="4">
        <v>0</v>
      </c>
      <c r="AZ6379" s="4">
        <v>0</v>
      </c>
      <c r="BA6379" s="4">
        <v>0</v>
      </c>
    </row>
    <row r="6380" spans="1:53" x14ac:dyDescent="0.25">
      <c r="A6380" s="5">
        <v>143396</v>
      </c>
      <c r="B6380" t="s">
        <v>345</v>
      </c>
      <c r="C6380" s="5">
        <v>48264</v>
      </c>
      <c r="D6380" t="s">
        <v>728</v>
      </c>
      <c r="E6380" s="1" t="s">
        <v>395</v>
      </c>
      <c r="F6380" s="4">
        <v>0.57999999999999996</v>
      </c>
      <c r="G6380" s="4">
        <v>0.57999999999999996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0.57999999999999996</v>
      </c>
      <c r="Y6380" s="4">
        <v>3440.12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3440.12</v>
      </c>
      <c r="AU6380" s="4">
        <v>0</v>
      </c>
      <c r="AV6380" s="4">
        <v>0</v>
      </c>
      <c r="AW6380" s="8">
        <v>0</v>
      </c>
      <c r="AX6380" s="4">
        <v>0</v>
      </c>
      <c r="AY6380" s="4">
        <v>0</v>
      </c>
      <c r="AZ6380" s="4">
        <v>0</v>
      </c>
      <c r="BA6380" s="4">
        <v>0</v>
      </c>
    </row>
    <row r="6381" spans="1:53" x14ac:dyDescent="0.25">
      <c r="A6381" s="5">
        <v>143396</v>
      </c>
      <c r="B6381" t="s">
        <v>345</v>
      </c>
      <c r="C6381" s="5">
        <v>48272</v>
      </c>
      <c r="D6381" t="s">
        <v>729</v>
      </c>
      <c r="E6381" s="1" t="s">
        <v>395</v>
      </c>
      <c r="F6381" s="4">
        <v>0.26</v>
      </c>
      <c r="G6381" s="4">
        <v>0.26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</v>
      </c>
      <c r="Y6381" s="4">
        <v>1542.12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1542.12</v>
      </c>
      <c r="AU6381" s="4">
        <v>0</v>
      </c>
      <c r="AV6381" s="4">
        <v>0</v>
      </c>
      <c r="AW6381" s="8">
        <v>0</v>
      </c>
      <c r="AX6381" s="4">
        <v>0</v>
      </c>
      <c r="AY6381" s="4">
        <v>0</v>
      </c>
      <c r="AZ6381" s="4">
        <v>0</v>
      </c>
      <c r="BA6381" s="4">
        <v>0</v>
      </c>
    </row>
    <row r="6382" spans="1:53" x14ac:dyDescent="0.25">
      <c r="A6382" s="5">
        <v>143396</v>
      </c>
      <c r="B6382" t="s">
        <v>345</v>
      </c>
      <c r="C6382" s="5">
        <v>48298</v>
      </c>
      <c r="D6382" t="s">
        <v>730</v>
      </c>
      <c r="E6382" s="1" t="s">
        <v>395</v>
      </c>
      <c r="F6382" s="4">
        <v>5.18</v>
      </c>
      <c r="G6382" s="4">
        <v>5.18</v>
      </c>
      <c r="H6382" s="4">
        <v>0</v>
      </c>
      <c r="I6382" s="4">
        <v>0</v>
      </c>
      <c r="J6382" s="4">
        <v>0.75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2.69</v>
      </c>
      <c r="Y6382" s="4">
        <v>30723.82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3003.75</v>
      </c>
      <c r="AH6382" s="4">
        <v>0</v>
      </c>
      <c r="AI6382" s="4">
        <v>0</v>
      </c>
      <c r="AJ6382" s="4">
        <v>0</v>
      </c>
      <c r="AK6382" s="4">
        <v>0</v>
      </c>
      <c r="AL6382" s="4">
        <v>3003.75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33727.57</v>
      </c>
      <c r="AU6382" s="4">
        <v>0</v>
      </c>
      <c r="AV6382" s="4">
        <v>0</v>
      </c>
      <c r="AW6382" s="8">
        <v>0</v>
      </c>
      <c r="AX6382" s="4">
        <v>0</v>
      </c>
      <c r="AY6382" s="4">
        <v>0</v>
      </c>
      <c r="AZ6382" s="4">
        <v>0</v>
      </c>
      <c r="BA6382" s="4">
        <v>0</v>
      </c>
    </row>
    <row r="6383" spans="1:53" x14ac:dyDescent="0.25">
      <c r="A6383" s="5">
        <v>143396</v>
      </c>
      <c r="B6383" t="s">
        <v>345</v>
      </c>
      <c r="C6383" s="5">
        <v>48306</v>
      </c>
      <c r="D6383" t="s">
        <v>731</v>
      </c>
      <c r="E6383" s="1" t="s">
        <v>395</v>
      </c>
      <c r="F6383" s="4">
        <v>4.9400000000000004</v>
      </c>
      <c r="G6383" s="4">
        <v>4.9400000000000004</v>
      </c>
      <c r="H6383" s="4">
        <v>0</v>
      </c>
      <c r="I6383" s="4">
        <v>0</v>
      </c>
      <c r="J6383" s="4">
        <v>2.54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0.92</v>
      </c>
      <c r="Y6383" s="4">
        <v>29300.33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10172.700000000001</v>
      </c>
      <c r="AH6383" s="4">
        <v>0</v>
      </c>
      <c r="AI6383" s="4">
        <v>0</v>
      </c>
      <c r="AJ6383" s="4">
        <v>0</v>
      </c>
      <c r="AK6383" s="4">
        <v>0</v>
      </c>
      <c r="AL6383" s="4">
        <v>10172.700000000001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39473.03</v>
      </c>
      <c r="AU6383" s="4">
        <v>0</v>
      </c>
      <c r="AV6383" s="4">
        <v>0</v>
      </c>
      <c r="AW6383" s="8">
        <v>0</v>
      </c>
      <c r="AX6383" s="4">
        <v>0</v>
      </c>
      <c r="AY6383" s="4">
        <v>0</v>
      </c>
      <c r="AZ6383" s="4">
        <v>0</v>
      </c>
      <c r="BA6383" s="4">
        <v>0</v>
      </c>
    </row>
    <row r="6384" spans="1:53" x14ac:dyDescent="0.25">
      <c r="A6384" s="5">
        <v>143396</v>
      </c>
      <c r="B6384" t="s">
        <v>345</v>
      </c>
      <c r="C6384" s="5">
        <v>48314</v>
      </c>
      <c r="D6384" t="s">
        <v>732</v>
      </c>
      <c r="E6384" s="1" t="s">
        <v>395</v>
      </c>
      <c r="F6384" s="4">
        <v>0.49</v>
      </c>
      <c r="G6384" s="4">
        <v>0.49</v>
      </c>
      <c r="H6384" s="4">
        <v>0</v>
      </c>
      <c r="I6384" s="4">
        <v>0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  <c r="Y6384" s="4">
        <v>2906.31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0</v>
      </c>
      <c r="AH6384" s="4">
        <v>0</v>
      </c>
      <c r="AI6384" s="4">
        <v>0</v>
      </c>
      <c r="AJ6384" s="4">
        <v>0</v>
      </c>
      <c r="AK6384" s="4">
        <v>0</v>
      </c>
      <c r="AL6384" s="4">
        <v>0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2906.31</v>
      </c>
      <c r="AU6384" s="4">
        <v>0</v>
      </c>
      <c r="AV6384" s="4">
        <v>0</v>
      </c>
      <c r="AW6384" s="8">
        <v>0</v>
      </c>
      <c r="AX6384" s="4">
        <v>0</v>
      </c>
      <c r="AY6384" s="4">
        <v>0</v>
      </c>
      <c r="AZ6384" s="4">
        <v>0</v>
      </c>
      <c r="BA6384" s="4">
        <v>0</v>
      </c>
    </row>
    <row r="6385" spans="1:53" x14ac:dyDescent="0.25">
      <c r="A6385" s="5">
        <v>143396</v>
      </c>
      <c r="B6385" t="s">
        <v>345</v>
      </c>
      <c r="C6385" s="5">
        <v>48322</v>
      </c>
      <c r="D6385" t="s">
        <v>733</v>
      </c>
      <c r="E6385" s="1" t="s">
        <v>395</v>
      </c>
      <c r="F6385" s="4">
        <v>0.05</v>
      </c>
      <c r="G6385" s="4">
        <v>0.05</v>
      </c>
      <c r="H6385" s="4">
        <v>0</v>
      </c>
      <c r="I6385" s="4">
        <v>0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0</v>
      </c>
      <c r="Y6385" s="4">
        <v>296.56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0</v>
      </c>
      <c r="AH6385" s="4">
        <v>0</v>
      </c>
      <c r="AI6385" s="4">
        <v>0</v>
      </c>
      <c r="AJ6385" s="4">
        <v>0</v>
      </c>
      <c r="AK6385" s="4">
        <v>0</v>
      </c>
      <c r="AL6385" s="4">
        <v>0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296.56</v>
      </c>
      <c r="AU6385" s="4">
        <v>0</v>
      </c>
      <c r="AV6385" s="4">
        <v>0</v>
      </c>
      <c r="AW6385" s="8">
        <v>0</v>
      </c>
      <c r="AX6385" s="4">
        <v>0</v>
      </c>
      <c r="AY6385" s="4">
        <v>0</v>
      </c>
      <c r="AZ6385" s="4">
        <v>0</v>
      </c>
      <c r="BA6385" s="4">
        <v>0</v>
      </c>
    </row>
    <row r="6386" spans="1:53" x14ac:dyDescent="0.25">
      <c r="A6386" s="5">
        <v>143396</v>
      </c>
      <c r="B6386" t="s">
        <v>345</v>
      </c>
      <c r="C6386" s="5">
        <v>48355</v>
      </c>
      <c r="D6386" t="s">
        <v>735</v>
      </c>
      <c r="E6386" s="1" t="s">
        <v>395</v>
      </c>
      <c r="F6386" s="4">
        <v>1.83</v>
      </c>
      <c r="G6386" s="4">
        <v>1.83</v>
      </c>
      <c r="H6386" s="4">
        <v>0</v>
      </c>
      <c r="I6386" s="4">
        <v>0</v>
      </c>
      <c r="J6386" s="4">
        <v>0</v>
      </c>
      <c r="K6386" s="4">
        <v>7.0000000000000007E-2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1.76</v>
      </c>
      <c r="Y6386" s="4">
        <v>10854.17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0</v>
      </c>
      <c r="AH6386" s="4">
        <v>673.54</v>
      </c>
      <c r="AI6386" s="4">
        <v>0</v>
      </c>
      <c r="AJ6386" s="4">
        <v>0</v>
      </c>
      <c r="AK6386" s="4">
        <v>0</v>
      </c>
      <c r="AL6386" s="4">
        <v>673.54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11527.71</v>
      </c>
      <c r="AU6386" s="4">
        <v>0</v>
      </c>
      <c r="AV6386" s="4">
        <v>0</v>
      </c>
      <c r="AW6386" s="8">
        <v>0</v>
      </c>
      <c r="AX6386" s="4">
        <v>0</v>
      </c>
      <c r="AY6386" s="4">
        <v>0</v>
      </c>
      <c r="AZ6386" s="4">
        <v>0</v>
      </c>
      <c r="BA6386" s="4">
        <v>0</v>
      </c>
    </row>
    <row r="6387" spans="1:53" x14ac:dyDescent="0.25">
      <c r="A6387" s="5">
        <v>143396</v>
      </c>
      <c r="B6387" t="s">
        <v>345</v>
      </c>
      <c r="C6387" s="5">
        <v>48363</v>
      </c>
      <c r="D6387" t="s">
        <v>877</v>
      </c>
      <c r="E6387" s="1" t="s">
        <v>395</v>
      </c>
      <c r="F6387" s="4">
        <v>2.16</v>
      </c>
      <c r="G6387" s="4">
        <v>2.16</v>
      </c>
      <c r="H6387" s="4">
        <v>0</v>
      </c>
      <c r="I6387" s="4">
        <v>0</v>
      </c>
      <c r="J6387" s="4">
        <v>0.41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1.1599999999999999</v>
      </c>
      <c r="Y6387" s="4">
        <v>12811.48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1642.05</v>
      </c>
      <c r="AH6387" s="4">
        <v>0</v>
      </c>
      <c r="AI6387" s="4">
        <v>0</v>
      </c>
      <c r="AJ6387" s="4">
        <v>0</v>
      </c>
      <c r="AK6387" s="4">
        <v>0</v>
      </c>
      <c r="AL6387" s="4">
        <v>1642.05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14453.53</v>
      </c>
      <c r="AU6387" s="4">
        <v>0</v>
      </c>
      <c r="AV6387" s="4">
        <v>0</v>
      </c>
      <c r="AW6387" s="8">
        <v>0</v>
      </c>
      <c r="AX6387" s="4">
        <v>0</v>
      </c>
      <c r="AY6387" s="4">
        <v>0</v>
      </c>
      <c r="AZ6387" s="4">
        <v>0</v>
      </c>
      <c r="BA6387" s="4">
        <v>0</v>
      </c>
    </row>
    <row r="6388" spans="1:53" x14ac:dyDescent="0.25">
      <c r="A6388" s="5">
        <v>143396</v>
      </c>
      <c r="B6388" t="s">
        <v>345</v>
      </c>
      <c r="C6388" s="5">
        <v>48371</v>
      </c>
      <c r="D6388" t="s">
        <v>367</v>
      </c>
      <c r="E6388" s="1" t="s">
        <v>395</v>
      </c>
      <c r="F6388" s="4">
        <v>7.31</v>
      </c>
      <c r="G6388" s="4">
        <v>7.31</v>
      </c>
      <c r="H6388" s="4">
        <v>0</v>
      </c>
      <c r="I6388" s="4">
        <v>0.21</v>
      </c>
      <c r="J6388" s="4">
        <v>1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0</v>
      </c>
      <c r="Y6388" s="4">
        <v>43357.36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331.38</v>
      </c>
      <c r="AG6388" s="4">
        <v>4005</v>
      </c>
      <c r="AH6388" s="4">
        <v>0</v>
      </c>
      <c r="AI6388" s="4">
        <v>0</v>
      </c>
      <c r="AJ6388" s="4">
        <v>0</v>
      </c>
      <c r="AK6388" s="4">
        <v>0</v>
      </c>
      <c r="AL6388" s="4">
        <v>4336.38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47693.74</v>
      </c>
      <c r="AU6388" s="4">
        <v>0</v>
      </c>
      <c r="AV6388" s="4">
        <v>0</v>
      </c>
      <c r="AW6388" s="8">
        <v>0</v>
      </c>
      <c r="AX6388" s="4">
        <v>0</v>
      </c>
      <c r="AY6388" s="4">
        <v>0</v>
      </c>
      <c r="AZ6388" s="4">
        <v>0</v>
      </c>
      <c r="BA6388" s="4">
        <v>0</v>
      </c>
    </row>
    <row r="6389" spans="1:53" x14ac:dyDescent="0.25">
      <c r="A6389" s="5">
        <v>143396</v>
      </c>
      <c r="B6389" t="s">
        <v>345</v>
      </c>
      <c r="C6389" s="5">
        <v>48389</v>
      </c>
      <c r="D6389" t="s">
        <v>736</v>
      </c>
      <c r="E6389" s="1" t="s">
        <v>395</v>
      </c>
      <c r="F6389" s="4">
        <v>2.02</v>
      </c>
      <c r="G6389" s="4">
        <v>2.02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0.93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1.59</v>
      </c>
      <c r="Y6389" s="4">
        <v>11981.1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0</v>
      </c>
      <c r="AH6389" s="4">
        <v>0</v>
      </c>
      <c r="AI6389" s="4">
        <v>0</v>
      </c>
      <c r="AJ6389" s="4">
        <v>0</v>
      </c>
      <c r="AK6389" s="4">
        <v>23842.41</v>
      </c>
      <c r="AL6389" s="4">
        <v>23842.41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35823.51</v>
      </c>
      <c r="AU6389" s="4">
        <v>0</v>
      </c>
      <c r="AV6389" s="4">
        <v>0</v>
      </c>
      <c r="AW6389" s="8">
        <v>0</v>
      </c>
      <c r="AX6389" s="4">
        <v>0</v>
      </c>
      <c r="AY6389" s="4">
        <v>0</v>
      </c>
      <c r="AZ6389" s="4">
        <v>0</v>
      </c>
      <c r="BA6389" s="4">
        <v>0</v>
      </c>
    </row>
    <row r="6390" spans="1:53" x14ac:dyDescent="0.25">
      <c r="A6390" s="5">
        <v>143396</v>
      </c>
      <c r="B6390" t="s">
        <v>345</v>
      </c>
      <c r="C6390" s="5">
        <v>48413</v>
      </c>
      <c r="D6390" t="s">
        <v>737</v>
      </c>
      <c r="E6390" s="1" t="s">
        <v>395</v>
      </c>
      <c r="F6390" s="4">
        <v>0.64</v>
      </c>
      <c r="G6390" s="4">
        <v>0.64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0.64</v>
      </c>
      <c r="Y6390" s="4">
        <v>3795.99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0</v>
      </c>
      <c r="AH6390" s="4">
        <v>0</v>
      </c>
      <c r="AI6390" s="4">
        <v>0</v>
      </c>
      <c r="AJ6390" s="4">
        <v>0</v>
      </c>
      <c r="AK6390" s="4">
        <v>0</v>
      </c>
      <c r="AL6390" s="4">
        <v>0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3795.99</v>
      </c>
      <c r="AU6390" s="4">
        <v>0</v>
      </c>
      <c r="AV6390" s="4">
        <v>0</v>
      </c>
      <c r="AW6390" s="8">
        <v>0</v>
      </c>
      <c r="AX6390" s="4">
        <v>0</v>
      </c>
      <c r="AY6390" s="4">
        <v>0</v>
      </c>
      <c r="AZ6390" s="4">
        <v>0</v>
      </c>
      <c r="BA6390" s="4">
        <v>0</v>
      </c>
    </row>
    <row r="6391" spans="1:53" x14ac:dyDescent="0.25">
      <c r="A6391" s="5">
        <v>143396</v>
      </c>
      <c r="B6391" t="s">
        <v>345</v>
      </c>
      <c r="C6391" s="5">
        <v>48421</v>
      </c>
      <c r="D6391" t="s">
        <v>738</v>
      </c>
      <c r="E6391" s="1" t="s">
        <v>395</v>
      </c>
      <c r="F6391" s="4">
        <v>0.18</v>
      </c>
      <c r="G6391" s="4">
        <v>0.18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0.18</v>
      </c>
      <c r="Y6391" s="4">
        <v>1067.6199999999999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0</v>
      </c>
      <c r="AI6391" s="4">
        <v>0</v>
      </c>
      <c r="AJ6391" s="4">
        <v>0</v>
      </c>
      <c r="AK6391" s="4">
        <v>0</v>
      </c>
      <c r="AL6391" s="4">
        <v>0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1067.6199999999999</v>
      </c>
      <c r="AU6391" s="4">
        <v>0</v>
      </c>
      <c r="AV6391" s="4">
        <v>0</v>
      </c>
      <c r="AW6391" s="8">
        <v>0</v>
      </c>
      <c r="AX6391" s="4">
        <v>0</v>
      </c>
      <c r="AY6391" s="4">
        <v>0</v>
      </c>
      <c r="AZ6391" s="4">
        <v>0</v>
      </c>
      <c r="BA6391" s="4">
        <v>0</v>
      </c>
    </row>
    <row r="6392" spans="1:53" x14ac:dyDescent="0.25">
      <c r="A6392" s="5">
        <v>143396</v>
      </c>
      <c r="B6392" t="s">
        <v>345</v>
      </c>
      <c r="C6392" s="5">
        <v>48447</v>
      </c>
      <c r="D6392" t="s">
        <v>740</v>
      </c>
      <c r="E6392" s="1" t="s">
        <v>395</v>
      </c>
      <c r="F6392" s="4">
        <v>2.12</v>
      </c>
      <c r="G6392" s="4">
        <v>2.12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1.75</v>
      </c>
      <c r="Y6392" s="4">
        <v>12574.23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0</v>
      </c>
      <c r="AH6392" s="4">
        <v>0</v>
      </c>
      <c r="AI6392" s="4">
        <v>0</v>
      </c>
      <c r="AJ6392" s="4">
        <v>0</v>
      </c>
      <c r="AK6392" s="4">
        <v>0</v>
      </c>
      <c r="AL6392" s="4">
        <v>0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12574.23</v>
      </c>
      <c r="AU6392" s="4">
        <v>0</v>
      </c>
      <c r="AV6392" s="4">
        <v>0</v>
      </c>
      <c r="AW6392" s="8">
        <v>0</v>
      </c>
      <c r="AX6392" s="4">
        <v>0</v>
      </c>
      <c r="AY6392" s="4">
        <v>0</v>
      </c>
      <c r="AZ6392" s="4">
        <v>0</v>
      </c>
      <c r="BA6392" s="4">
        <v>0</v>
      </c>
    </row>
    <row r="6393" spans="1:53" x14ac:dyDescent="0.25">
      <c r="A6393" s="5">
        <v>143396</v>
      </c>
      <c r="B6393" t="s">
        <v>345</v>
      </c>
      <c r="C6393" s="5">
        <v>48462</v>
      </c>
      <c r="D6393" t="s">
        <v>741</v>
      </c>
      <c r="E6393" s="1" t="s">
        <v>395</v>
      </c>
      <c r="F6393" s="4">
        <v>1.6</v>
      </c>
      <c r="G6393" s="4">
        <v>1.6</v>
      </c>
      <c r="H6393" s="4">
        <v>0</v>
      </c>
      <c r="I6393" s="4">
        <v>0.1</v>
      </c>
      <c r="J6393" s="4">
        <v>0.15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1.56</v>
      </c>
      <c r="Y6393" s="4">
        <v>9489.98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157.80000000000001</v>
      </c>
      <c r="AG6393" s="4">
        <v>600.75</v>
      </c>
      <c r="AH6393" s="4">
        <v>0</v>
      </c>
      <c r="AI6393" s="4">
        <v>0</v>
      </c>
      <c r="AJ6393" s="4">
        <v>0</v>
      </c>
      <c r="AK6393" s="4">
        <v>0</v>
      </c>
      <c r="AL6393" s="4">
        <v>758.55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10248.530000000001</v>
      </c>
      <c r="AU6393" s="4">
        <v>0</v>
      </c>
      <c r="AV6393" s="4">
        <v>0</v>
      </c>
      <c r="AW6393" s="8">
        <v>0</v>
      </c>
      <c r="AX6393" s="4">
        <v>0</v>
      </c>
      <c r="AY6393" s="4">
        <v>0</v>
      </c>
      <c r="AZ6393" s="4">
        <v>0</v>
      </c>
      <c r="BA6393" s="4">
        <v>0</v>
      </c>
    </row>
    <row r="6394" spans="1:53" x14ac:dyDescent="0.25">
      <c r="A6394" s="5">
        <v>143396</v>
      </c>
      <c r="B6394" t="s">
        <v>345</v>
      </c>
      <c r="C6394" s="5">
        <v>48470</v>
      </c>
      <c r="D6394" t="s">
        <v>587</v>
      </c>
      <c r="E6394" s="1" t="s">
        <v>395</v>
      </c>
      <c r="F6394" s="4">
        <v>0.36</v>
      </c>
      <c r="G6394" s="4">
        <v>0.43</v>
      </c>
      <c r="H6394" s="4">
        <v>0.36</v>
      </c>
      <c r="I6394" s="4">
        <v>0</v>
      </c>
      <c r="J6394" s="4">
        <v>0.33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0</v>
      </c>
      <c r="Y6394" s="4">
        <v>2550.4299999999998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1321.65</v>
      </c>
      <c r="AH6394" s="4">
        <v>0</v>
      </c>
      <c r="AI6394" s="4">
        <v>0</v>
      </c>
      <c r="AJ6394" s="4">
        <v>0</v>
      </c>
      <c r="AK6394" s="4">
        <v>0</v>
      </c>
      <c r="AL6394" s="4">
        <v>1321.65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3872.08</v>
      </c>
      <c r="AU6394" s="4">
        <v>0</v>
      </c>
      <c r="AV6394" s="4">
        <v>0</v>
      </c>
      <c r="AW6394" s="8">
        <v>0</v>
      </c>
      <c r="AX6394" s="4">
        <v>0</v>
      </c>
      <c r="AY6394" s="4">
        <v>0</v>
      </c>
      <c r="AZ6394" s="4">
        <v>0</v>
      </c>
      <c r="BA6394" s="4">
        <v>0</v>
      </c>
    </row>
    <row r="6395" spans="1:53" x14ac:dyDescent="0.25">
      <c r="A6395" s="5">
        <v>143396</v>
      </c>
      <c r="B6395" t="s">
        <v>345</v>
      </c>
      <c r="C6395" s="5">
        <v>48488</v>
      </c>
      <c r="D6395" t="s">
        <v>742</v>
      </c>
      <c r="E6395" s="1" t="s">
        <v>395</v>
      </c>
      <c r="F6395" s="4">
        <v>2.81</v>
      </c>
      <c r="G6395" s="4">
        <v>2.81</v>
      </c>
      <c r="H6395" s="4">
        <v>0</v>
      </c>
      <c r="I6395" s="4">
        <v>0</v>
      </c>
      <c r="J6395" s="4">
        <v>0.05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1.19</v>
      </c>
      <c r="Y6395" s="4">
        <v>16666.78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200.25</v>
      </c>
      <c r="AH6395" s="4">
        <v>0</v>
      </c>
      <c r="AI6395" s="4">
        <v>0</v>
      </c>
      <c r="AJ6395" s="4">
        <v>0</v>
      </c>
      <c r="AK6395" s="4">
        <v>0</v>
      </c>
      <c r="AL6395" s="4">
        <v>200.25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16867.03</v>
      </c>
      <c r="AU6395" s="4">
        <v>0</v>
      </c>
      <c r="AV6395" s="4">
        <v>0</v>
      </c>
      <c r="AW6395" s="8">
        <v>0</v>
      </c>
      <c r="AX6395" s="4">
        <v>0</v>
      </c>
      <c r="AY6395" s="4">
        <v>0</v>
      </c>
      <c r="AZ6395" s="4">
        <v>0</v>
      </c>
      <c r="BA6395" s="4">
        <v>0</v>
      </c>
    </row>
    <row r="6396" spans="1:53" x14ac:dyDescent="0.25">
      <c r="A6396" s="5">
        <v>143396</v>
      </c>
      <c r="B6396" t="s">
        <v>345</v>
      </c>
      <c r="C6396" s="5">
        <v>48496</v>
      </c>
      <c r="D6396" t="s">
        <v>743</v>
      </c>
      <c r="E6396" s="1" t="s">
        <v>395</v>
      </c>
      <c r="F6396" s="4">
        <v>2.41</v>
      </c>
      <c r="G6396" s="4">
        <v>2.41</v>
      </c>
      <c r="H6396" s="4">
        <v>0</v>
      </c>
      <c r="I6396" s="4">
        <v>0</v>
      </c>
      <c r="J6396" s="4">
        <v>0.03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0</v>
      </c>
      <c r="Y6396" s="4">
        <v>14294.29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120.15</v>
      </c>
      <c r="AH6396" s="4">
        <v>0</v>
      </c>
      <c r="AI6396" s="4">
        <v>0</v>
      </c>
      <c r="AJ6396" s="4">
        <v>0</v>
      </c>
      <c r="AK6396" s="4">
        <v>0</v>
      </c>
      <c r="AL6396" s="4">
        <v>120.15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14414.44</v>
      </c>
      <c r="AU6396" s="4">
        <v>0</v>
      </c>
      <c r="AV6396" s="4">
        <v>0</v>
      </c>
      <c r="AW6396" s="8">
        <v>0</v>
      </c>
      <c r="AX6396" s="4">
        <v>0</v>
      </c>
      <c r="AY6396" s="4">
        <v>0</v>
      </c>
      <c r="AZ6396" s="4">
        <v>0</v>
      </c>
      <c r="BA6396" s="4">
        <v>0</v>
      </c>
    </row>
    <row r="6397" spans="1:53" x14ac:dyDescent="0.25">
      <c r="A6397" s="5">
        <v>143396</v>
      </c>
      <c r="B6397" t="s">
        <v>345</v>
      </c>
      <c r="C6397" s="5">
        <v>48512</v>
      </c>
      <c r="D6397" t="s">
        <v>596</v>
      </c>
      <c r="E6397" s="1" t="s">
        <v>395</v>
      </c>
      <c r="F6397" s="4">
        <v>1.39</v>
      </c>
      <c r="G6397" s="4">
        <v>1.39</v>
      </c>
      <c r="H6397" s="4">
        <v>0</v>
      </c>
      <c r="I6397" s="4">
        <v>0</v>
      </c>
      <c r="J6397" s="4">
        <v>0.16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0.31</v>
      </c>
      <c r="Y6397" s="4">
        <v>8244.42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640.79999999999995</v>
      </c>
      <c r="AH6397" s="4">
        <v>0</v>
      </c>
      <c r="AI6397" s="4">
        <v>0</v>
      </c>
      <c r="AJ6397" s="4">
        <v>0</v>
      </c>
      <c r="AK6397" s="4">
        <v>0</v>
      </c>
      <c r="AL6397" s="4">
        <v>640.79999999999995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8885.2199999999993</v>
      </c>
      <c r="AU6397" s="4">
        <v>0</v>
      </c>
      <c r="AV6397" s="4">
        <v>0</v>
      </c>
      <c r="AW6397" s="8">
        <v>0</v>
      </c>
      <c r="AX6397" s="4">
        <v>0</v>
      </c>
      <c r="AY6397" s="4">
        <v>0</v>
      </c>
      <c r="AZ6397" s="4">
        <v>0</v>
      </c>
      <c r="BA6397" s="4">
        <v>0</v>
      </c>
    </row>
    <row r="6398" spans="1:53" x14ac:dyDescent="0.25">
      <c r="A6398" s="5">
        <v>143396</v>
      </c>
      <c r="B6398" t="s">
        <v>345</v>
      </c>
      <c r="C6398" s="5">
        <v>48520</v>
      </c>
      <c r="D6398" t="s">
        <v>744</v>
      </c>
      <c r="E6398" s="1" t="s">
        <v>395</v>
      </c>
      <c r="F6398" s="4">
        <v>4.1900000000000004</v>
      </c>
      <c r="G6398" s="4">
        <v>4.1900000000000004</v>
      </c>
      <c r="H6398" s="4">
        <v>0</v>
      </c>
      <c r="I6398" s="4">
        <v>0</v>
      </c>
      <c r="J6398" s="4">
        <v>0.81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2.79</v>
      </c>
      <c r="Y6398" s="4">
        <v>24851.9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3244.05</v>
      </c>
      <c r="AH6398" s="4">
        <v>0</v>
      </c>
      <c r="AI6398" s="4">
        <v>0</v>
      </c>
      <c r="AJ6398" s="4">
        <v>0</v>
      </c>
      <c r="AK6398" s="4">
        <v>0</v>
      </c>
      <c r="AL6398" s="4">
        <v>3244.05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28095.95</v>
      </c>
      <c r="AU6398" s="4">
        <v>0</v>
      </c>
      <c r="AV6398" s="4">
        <v>0</v>
      </c>
      <c r="AW6398" s="8">
        <v>0</v>
      </c>
      <c r="AX6398" s="4">
        <v>0</v>
      </c>
      <c r="AY6398" s="4">
        <v>0</v>
      </c>
      <c r="AZ6398" s="4">
        <v>0</v>
      </c>
      <c r="BA6398" s="4">
        <v>0</v>
      </c>
    </row>
    <row r="6399" spans="1:53" x14ac:dyDescent="0.25">
      <c r="A6399" s="5">
        <v>143396</v>
      </c>
      <c r="B6399" t="s">
        <v>345</v>
      </c>
      <c r="C6399" s="5">
        <v>48629</v>
      </c>
      <c r="D6399" t="s">
        <v>746</v>
      </c>
      <c r="E6399" s="1" t="s">
        <v>395</v>
      </c>
      <c r="F6399" s="4">
        <v>2.2400000000000002</v>
      </c>
      <c r="G6399" s="4">
        <v>2.2400000000000002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1.03</v>
      </c>
      <c r="Y6399" s="4">
        <v>13285.98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0</v>
      </c>
      <c r="AL6399" s="4">
        <v>0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13285.98</v>
      </c>
      <c r="AU6399" s="4">
        <v>0</v>
      </c>
      <c r="AV6399" s="4">
        <v>0</v>
      </c>
      <c r="AW6399" s="8">
        <v>0</v>
      </c>
      <c r="AX6399" s="4">
        <v>0</v>
      </c>
      <c r="AY6399" s="4">
        <v>0</v>
      </c>
      <c r="AZ6399" s="4">
        <v>0</v>
      </c>
      <c r="BA6399" s="4">
        <v>0</v>
      </c>
    </row>
    <row r="6400" spans="1:53" x14ac:dyDescent="0.25">
      <c r="A6400" s="5">
        <v>143396</v>
      </c>
      <c r="B6400" t="s">
        <v>345</v>
      </c>
      <c r="C6400" s="5">
        <v>48652</v>
      </c>
      <c r="D6400" t="s">
        <v>748</v>
      </c>
      <c r="E6400" s="1" t="s">
        <v>395</v>
      </c>
      <c r="F6400" s="4">
        <v>3.98</v>
      </c>
      <c r="G6400" s="4">
        <v>3.98</v>
      </c>
      <c r="H6400" s="4">
        <v>0</v>
      </c>
      <c r="I6400" s="4">
        <v>0</v>
      </c>
      <c r="J6400" s="4">
        <v>1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2.4</v>
      </c>
      <c r="Y6400" s="4">
        <v>23606.34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4005</v>
      </c>
      <c r="AH6400" s="4">
        <v>0</v>
      </c>
      <c r="AI6400" s="4">
        <v>0</v>
      </c>
      <c r="AJ6400" s="4">
        <v>0</v>
      </c>
      <c r="AK6400" s="4">
        <v>0</v>
      </c>
      <c r="AL6400" s="4">
        <v>4005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27611.34</v>
      </c>
      <c r="AU6400" s="4">
        <v>0</v>
      </c>
      <c r="AV6400" s="4">
        <v>0</v>
      </c>
      <c r="AW6400" s="8">
        <v>0</v>
      </c>
      <c r="AX6400" s="4">
        <v>0</v>
      </c>
      <c r="AY6400" s="4">
        <v>0</v>
      </c>
      <c r="AZ6400" s="4">
        <v>0</v>
      </c>
      <c r="BA6400" s="4">
        <v>0</v>
      </c>
    </row>
    <row r="6401" spans="1:53" x14ac:dyDescent="0.25">
      <c r="A6401" s="5">
        <v>143396</v>
      </c>
      <c r="B6401" t="s">
        <v>345</v>
      </c>
      <c r="C6401" s="5">
        <v>48678</v>
      </c>
      <c r="D6401" t="s">
        <v>749</v>
      </c>
      <c r="E6401" s="1" t="s">
        <v>395</v>
      </c>
      <c r="F6401" s="4">
        <v>1.56</v>
      </c>
      <c r="G6401" s="4">
        <v>1.56</v>
      </c>
      <c r="H6401" s="4">
        <v>0</v>
      </c>
      <c r="I6401" s="4">
        <v>0</v>
      </c>
      <c r="J6401" s="4">
        <v>0.54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0.73</v>
      </c>
      <c r="Y6401" s="4">
        <v>9252.73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2162.6999999999998</v>
      </c>
      <c r="AH6401" s="4">
        <v>0</v>
      </c>
      <c r="AI6401" s="4">
        <v>0</v>
      </c>
      <c r="AJ6401" s="4">
        <v>0</v>
      </c>
      <c r="AK6401" s="4">
        <v>0</v>
      </c>
      <c r="AL6401" s="4">
        <v>2162.6999999999998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11415.43</v>
      </c>
      <c r="AU6401" s="4">
        <v>0</v>
      </c>
      <c r="AV6401" s="4">
        <v>0</v>
      </c>
      <c r="AW6401" s="8">
        <v>0</v>
      </c>
      <c r="AX6401" s="4">
        <v>0</v>
      </c>
      <c r="AY6401" s="4">
        <v>0</v>
      </c>
      <c r="AZ6401" s="4">
        <v>0</v>
      </c>
      <c r="BA6401" s="4">
        <v>0</v>
      </c>
    </row>
    <row r="6402" spans="1:53" x14ac:dyDescent="0.25">
      <c r="A6402" s="5">
        <v>143396</v>
      </c>
      <c r="B6402" t="s">
        <v>345</v>
      </c>
      <c r="C6402" s="5">
        <v>48686</v>
      </c>
      <c r="D6402" t="s">
        <v>376</v>
      </c>
      <c r="E6402" s="1" t="s">
        <v>395</v>
      </c>
      <c r="F6402" s="4">
        <v>4.33</v>
      </c>
      <c r="G6402" s="4">
        <v>4.33</v>
      </c>
      <c r="H6402" s="4">
        <v>0</v>
      </c>
      <c r="I6402" s="4">
        <v>0</v>
      </c>
      <c r="J6402" s="4">
        <v>0.91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</v>
      </c>
      <c r="Y6402" s="4">
        <v>25682.27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3644.55</v>
      </c>
      <c r="AH6402" s="4">
        <v>0</v>
      </c>
      <c r="AI6402" s="4">
        <v>0</v>
      </c>
      <c r="AJ6402" s="4">
        <v>0</v>
      </c>
      <c r="AK6402" s="4">
        <v>0</v>
      </c>
      <c r="AL6402" s="4">
        <v>3644.55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29326.82</v>
      </c>
      <c r="AU6402" s="4">
        <v>0</v>
      </c>
      <c r="AV6402" s="4">
        <v>0</v>
      </c>
      <c r="AW6402" s="8">
        <v>0</v>
      </c>
      <c r="AX6402" s="4">
        <v>0</v>
      </c>
      <c r="AY6402" s="4">
        <v>0</v>
      </c>
      <c r="AZ6402" s="4">
        <v>0</v>
      </c>
      <c r="BA6402" s="4">
        <v>0</v>
      </c>
    </row>
    <row r="6403" spans="1:53" x14ac:dyDescent="0.25">
      <c r="A6403" s="5">
        <v>143396</v>
      </c>
      <c r="B6403" t="s">
        <v>345</v>
      </c>
      <c r="C6403" s="5">
        <v>48694</v>
      </c>
      <c r="D6403" t="s">
        <v>377</v>
      </c>
      <c r="E6403" s="1" t="s">
        <v>395</v>
      </c>
      <c r="F6403" s="4">
        <v>7.43</v>
      </c>
      <c r="G6403" s="4">
        <v>7.43</v>
      </c>
      <c r="H6403" s="4">
        <v>0</v>
      </c>
      <c r="I6403" s="4">
        <v>0</v>
      </c>
      <c r="J6403" s="4">
        <v>0.04</v>
      </c>
      <c r="K6403" s="4">
        <v>0</v>
      </c>
      <c r="L6403" s="4">
        <v>0</v>
      </c>
      <c r="M6403" s="4">
        <v>1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4.82</v>
      </c>
      <c r="Y6403" s="4">
        <v>44069.11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160.19999999999999</v>
      </c>
      <c r="AH6403" s="4">
        <v>0</v>
      </c>
      <c r="AI6403" s="4">
        <v>0</v>
      </c>
      <c r="AJ6403" s="4">
        <v>17390</v>
      </c>
      <c r="AK6403" s="4">
        <v>0</v>
      </c>
      <c r="AL6403" s="4">
        <v>17550.2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61619.31</v>
      </c>
      <c r="AU6403" s="4">
        <v>0</v>
      </c>
      <c r="AV6403" s="4">
        <v>0</v>
      </c>
      <c r="AW6403" s="8">
        <v>0</v>
      </c>
      <c r="AX6403" s="4">
        <v>0</v>
      </c>
      <c r="AY6403" s="4">
        <v>0</v>
      </c>
      <c r="AZ6403" s="4">
        <v>0</v>
      </c>
      <c r="BA6403" s="4">
        <v>0</v>
      </c>
    </row>
    <row r="6404" spans="1:53" x14ac:dyDescent="0.25">
      <c r="A6404" s="5">
        <v>143396</v>
      </c>
      <c r="B6404" t="s">
        <v>345</v>
      </c>
      <c r="C6404" s="5">
        <v>48702</v>
      </c>
      <c r="D6404" t="s">
        <v>378</v>
      </c>
      <c r="E6404" s="1" t="s">
        <v>395</v>
      </c>
      <c r="F6404" s="4">
        <v>3.5</v>
      </c>
      <c r="G6404" s="4">
        <v>3.5</v>
      </c>
      <c r="H6404" s="4">
        <v>0</v>
      </c>
      <c r="I6404" s="4">
        <v>0</v>
      </c>
      <c r="J6404" s="4">
        <v>0</v>
      </c>
      <c r="K6404" s="4">
        <v>0</v>
      </c>
      <c r="L6404" s="4">
        <v>0</v>
      </c>
      <c r="M6404" s="4">
        <v>0</v>
      </c>
      <c r="N6404" s="4">
        <v>1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1.76</v>
      </c>
      <c r="Y6404" s="4">
        <v>20759.34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0</v>
      </c>
      <c r="AH6404" s="4">
        <v>0</v>
      </c>
      <c r="AI6404" s="4">
        <v>0</v>
      </c>
      <c r="AJ6404" s="4">
        <v>0</v>
      </c>
      <c r="AK6404" s="4">
        <v>25637</v>
      </c>
      <c r="AL6404" s="4">
        <v>25637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46396.34</v>
      </c>
      <c r="AU6404" s="4">
        <v>0</v>
      </c>
      <c r="AV6404" s="4">
        <v>0</v>
      </c>
      <c r="AW6404" s="8">
        <v>0</v>
      </c>
      <c r="AX6404" s="4">
        <v>0</v>
      </c>
      <c r="AY6404" s="4">
        <v>0</v>
      </c>
      <c r="AZ6404" s="4">
        <v>0</v>
      </c>
      <c r="BA6404" s="4">
        <v>0</v>
      </c>
    </row>
    <row r="6405" spans="1:53" x14ac:dyDescent="0.25">
      <c r="A6405" s="5">
        <v>143396</v>
      </c>
      <c r="B6405" t="s">
        <v>345</v>
      </c>
      <c r="C6405" s="5">
        <v>48710</v>
      </c>
      <c r="D6405" t="s">
        <v>750</v>
      </c>
      <c r="E6405" s="1" t="s">
        <v>395</v>
      </c>
      <c r="F6405" s="4">
        <v>1.77</v>
      </c>
      <c r="G6405" s="4">
        <v>1.77</v>
      </c>
      <c r="H6405" s="4">
        <v>0</v>
      </c>
      <c r="I6405" s="4">
        <v>0</v>
      </c>
      <c r="J6405" s="4">
        <v>0.98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0.98</v>
      </c>
      <c r="Y6405" s="4">
        <v>10498.29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3924.9</v>
      </c>
      <c r="AH6405" s="4">
        <v>0</v>
      </c>
      <c r="AI6405" s="4">
        <v>0</v>
      </c>
      <c r="AJ6405" s="4">
        <v>0</v>
      </c>
      <c r="AK6405" s="4">
        <v>0</v>
      </c>
      <c r="AL6405" s="4">
        <v>3924.9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14423.19</v>
      </c>
      <c r="AU6405" s="4">
        <v>0</v>
      </c>
      <c r="AV6405" s="4">
        <v>0</v>
      </c>
      <c r="AW6405" s="8">
        <v>0</v>
      </c>
      <c r="AX6405" s="4">
        <v>0</v>
      </c>
      <c r="AY6405" s="4">
        <v>0</v>
      </c>
      <c r="AZ6405" s="4">
        <v>0</v>
      </c>
      <c r="BA6405" s="4">
        <v>0</v>
      </c>
    </row>
    <row r="6406" spans="1:53" x14ac:dyDescent="0.25">
      <c r="A6406" s="5">
        <v>143396</v>
      </c>
      <c r="B6406" t="s">
        <v>345</v>
      </c>
      <c r="C6406" s="5">
        <v>48728</v>
      </c>
      <c r="D6406" t="s">
        <v>751</v>
      </c>
      <c r="E6406" s="1" t="s">
        <v>395</v>
      </c>
      <c r="F6406" s="4">
        <v>4.7</v>
      </c>
      <c r="G6406" s="4">
        <v>4.7</v>
      </c>
      <c r="H6406" s="4">
        <v>0</v>
      </c>
      <c r="I6406" s="4">
        <v>0</v>
      </c>
      <c r="J6406" s="4">
        <v>0.77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1.23</v>
      </c>
      <c r="Y6406" s="4">
        <v>27876.83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3083.85</v>
      </c>
      <c r="AH6406" s="4">
        <v>0</v>
      </c>
      <c r="AI6406" s="4">
        <v>0</v>
      </c>
      <c r="AJ6406" s="4">
        <v>0</v>
      </c>
      <c r="AK6406" s="4">
        <v>0</v>
      </c>
      <c r="AL6406" s="4">
        <v>3083.85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30960.68</v>
      </c>
      <c r="AU6406" s="4">
        <v>0</v>
      </c>
      <c r="AV6406" s="4">
        <v>0</v>
      </c>
      <c r="AW6406" s="8">
        <v>0</v>
      </c>
      <c r="AX6406" s="4">
        <v>0</v>
      </c>
      <c r="AY6406" s="4">
        <v>0</v>
      </c>
      <c r="AZ6406" s="4">
        <v>0</v>
      </c>
      <c r="BA6406" s="4">
        <v>0</v>
      </c>
    </row>
    <row r="6407" spans="1:53" x14ac:dyDescent="0.25">
      <c r="A6407" s="5">
        <v>143396</v>
      </c>
      <c r="B6407" t="s">
        <v>345</v>
      </c>
      <c r="C6407" s="5">
        <v>48736</v>
      </c>
      <c r="D6407" t="s">
        <v>379</v>
      </c>
      <c r="E6407" s="1" t="s">
        <v>395</v>
      </c>
      <c r="F6407" s="4">
        <v>1.71</v>
      </c>
      <c r="G6407" s="4">
        <v>1.71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0.94</v>
      </c>
      <c r="Y6407" s="4">
        <v>10142.42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10142.42</v>
      </c>
      <c r="AU6407" s="4">
        <v>0</v>
      </c>
      <c r="AV6407" s="4">
        <v>0</v>
      </c>
      <c r="AW6407" s="8">
        <v>0</v>
      </c>
      <c r="AX6407" s="4">
        <v>0</v>
      </c>
      <c r="AY6407" s="4">
        <v>0</v>
      </c>
      <c r="AZ6407" s="4">
        <v>0</v>
      </c>
      <c r="BA6407" s="4">
        <v>0</v>
      </c>
    </row>
    <row r="6408" spans="1:53" x14ac:dyDescent="0.25">
      <c r="A6408" s="5">
        <v>143396</v>
      </c>
      <c r="B6408" t="s">
        <v>345</v>
      </c>
      <c r="C6408" s="5">
        <v>48744</v>
      </c>
      <c r="D6408" t="s">
        <v>752</v>
      </c>
      <c r="E6408" s="1" t="s">
        <v>395</v>
      </c>
      <c r="F6408" s="4">
        <v>0.42</v>
      </c>
      <c r="G6408" s="4">
        <v>0.42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  <c r="Y6408" s="4">
        <v>2491.12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2491.12</v>
      </c>
      <c r="AU6408" s="4">
        <v>0</v>
      </c>
      <c r="AV6408" s="4">
        <v>0</v>
      </c>
      <c r="AW6408" s="8">
        <v>0</v>
      </c>
      <c r="AX6408" s="4">
        <v>0</v>
      </c>
      <c r="AY6408" s="4">
        <v>0</v>
      </c>
      <c r="AZ6408" s="4">
        <v>0</v>
      </c>
      <c r="BA6408" s="4">
        <v>0</v>
      </c>
    </row>
    <row r="6409" spans="1:53" x14ac:dyDescent="0.25">
      <c r="A6409" s="5">
        <v>143396</v>
      </c>
      <c r="B6409" t="s">
        <v>345</v>
      </c>
      <c r="C6409" s="5">
        <v>48751</v>
      </c>
      <c r="D6409" t="s">
        <v>380</v>
      </c>
      <c r="E6409" s="1" t="s">
        <v>395</v>
      </c>
      <c r="F6409" s="4">
        <v>3.12</v>
      </c>
      <c r="G6409" s="4">
        <v>3.12</v>
      </c>
      <c r="H6409" s="4">
        <v>0</v>
      </c>
      <c r="I6409" s="4">
        <v>0</v>
      </c>
      <c r="J6409" s="4">
        <v>0.22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1.08</v>
      </c>
      <c r="Y6409" s="4">
        <v>18505.47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881.1</v>
      </c>
      <c r="AH6409" s="4">
        <v>0</v>
      </c>
      <c r="AI6409" s="4">
        <v>0</v>
      </c>
      <c r="AJ6409" s="4">
        <v>0</v>
      </c>
      <c r="AK6409" s="4">
        <v>0</v>
      </c>
      <c r="AL6409" s="4">
        <v>881.1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19386.57</v>
      </c>
      <c r="AU6409" s="4">
        <v>0</v>
      </c>
      <c r="AV6409" s="4">
        <v>0</v>
      </c>
      <c r="AW6409" s="8">
        <v>0</v>
      </c>
      <c r="AX6409" s="4">
        <v>0</v>
      </c>
      <c r="AY6409" s="4">
        <v>0</v>
      </c>
      <c r="AZ6409" s="4">
        <v>0</v>
      </c>
      <c r="BA6409" s="4">
        <v>0</v>
      </c>
    </row>
    <row r="6410" spans="1:53" x14ac:dyDescent="0.25">
      <c r="A6410" s="5">
        <v>143396</v>
      </c>
      <c r="B6410" t="s">
        <v>345</v>
      </c>
      <c r="C6410" s="5">
        <v>48777</v>
      </c>
      <c r="D6410" t="s">
        <v>753</v>
      </c>
      <c r="E6410" s="1" t="s">
        <v>395</v>
      </c>
      <c r="F6410" s="4">
        <v>2.0499999999999998</v>
      </c>
      <c r="G6410" s="4">
        <v>2.0499999999999998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1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1.05</v>
      </c>
      <c r="Y6410" s="4">
        <v>12159.04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25637</v>
      </c>
      <c r="AL6410" s="4">
        <v>25637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37796.04</v>
      </c>
      <c r="AU6410" s="4">
        <v>0</v>
      </c>
      <c r="AV6410" s="4">
        <v>0</v>
      </c>
      <c r="AW6410" s="8">
        <v>0</v>
      </c>
      <c r="AX6410" s="4">
        <v>0</v>
      </c>
      <c r="AY6410" s="4">
        <v>0</v>
      </c>
      <c r="AZ6410" s="4">
        <v>0</v>
      </c>
      <c r="BA6410" s="4">
        <v>0</v>
      </c>
    </row>
    <row r="6411" spans="1:53" x14ac:dyDescent="0.25">
      <c r="A6411" s="5">
        <v>143396</v>
      </c>
      <c r="B6411" t="s">
        <v>345</v>
      </c>
      <c r="C6411" s="5">
        <v>48793</v>
      </c>
      <c r="D6411" t="s">
        <v>754</v>
      </c>
      <c r="E6411" s="1" t="s">
        <v>395</v>
      </c>
      <c r="F6411" s="4">
        <v>0.3</v>
      </c>
      <c r="G6411" s="4">
        <v>0.3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  <c r="Y6411" s="4">
        <v>1779.37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1779.37</v>
      </c>
      <c r="AU6411" s="4">
        <v>0</v>
      </c>
      <c r="AV6411" s="4">
        <v>0</v>
      </c>
      <c r="AW6411" s="8">
        <v>0</v>
      </c>
      <c r="AX6411" s="4">
        <v>0</v>
      </c>
      <c r="AY6411" s="4">
        <v>0</v>
      </c>
      <c r="AZ6411" s="4">
        <v>0</v>
      </c>
      <c r="BA6411" s="4">
        <v>0</v>
      </c>
    </row>
    <row r="6412" spans="1:53" x14ac:dyDescent="0.25">
      <c r="A6412" s="5">
        <v>143396</v>
      </c>
      <c r="B6412" t="s">
        <v>345</v>
      </c>
      <c r="C6412" s="5">
        <v>48801</v>
      </c>
      <c r="D6412" t="s">
        <v>743</v>
      </c>
      <c r="E6412" s="1" t="s">
        <v>395</v>
      </c>
      <c r="F6412" s="4">
        <v>1.22</v>
      </c>
      <c r="G6412" s="4">
        <v>1.22</v>
      </c>
      <c r="H6412" s="4">
        <v>0</v>
      </c>
      <c r="I6412" s="4">
        <v>0</v>
      </c>
      <c r="J6412" s="4">
        <v>1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0</v>
      </c>
      <c r="Y6412" s="4">
        <v>7236.11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4005</v>
      </c>
      <c r="AH6412" s="4">
        <v>0</v>
      </c>
      <c r="AI6412" s="4">
        <v>0</v>
      </c>
      <c r="AJ6412" s="4">
        <v>0</v>
      </c>
      <c r="AK6412" s="4">
        <v>0</v>
      </c>
      <c r="AL6412" s="4">
        <v>4005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11241.11</v>
      </c>
      <c r="AU6412" s="4">
        <v>0</v>
      </c>
      <c r="AV6412" s="4">
        <v>0</v>
      </c>
      <c r="AW6412" s="8">
        <v>0</v>
      </c>
      <c r="AX6412" s="4">
        <v>0</v>
      </c>
      <c r="AY6412" s="4">
        <v>0</v>
      </c>
      <c r="AZ6412" s="4">
        <v>0</v>
      </c>
      <c r="BA6412" s="4">
        <v>0</v>
      </c>
    </row>
    <row r="6413" spans="1:53" x14ac:dyDescent="0.25">
      <c r="A6413" s="5">
        <v>143396</v>
      </c>
      <c r="B6413" t="s">
        <v>345</v>
      </c>
      <c r="C6413" s="5">
        <v>48835</v>
      </c>
      <c r="D6413" t="s">
        <v>756</v>
      </c>
      <c r="E6413" s="1" t="s">
        <v>395</v>
      </c>
      <c r="F6413" s="4">
        <v>1.46</v>
      </c>
      <c r="G6413" s="4">
        <v>1.46</v>
      </c>
      <c r="H6413" s="4">
        <v>0</v>
      </c>
      <c r="I6413" s="4">
        <v>0</v>
      </c>
      <c r="J6413" s="4">
        <v>0.36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0.67</v>
      </c>
      <c r="Y6413" s="4">
        <v>8659.61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1441.8</v>
      </c>
      <c r="AH6413" s="4">
        <v>0</v>
      </c>
      <c r="AI6413" s="4">
        <v>0</v>
      </c>
      <c r="AJ6413" s="4">
        <v>0</v>
      </c>
      <c r="AK6413" s="4">
        <v>0</v>
      </c>
      <c r="AL6413" s="4">
        <v>1441.8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10101.41</v>
      </c>
      <c r="AU6413" s="4">
        <v>0</v>
      </c>
      <c r="AV6413" s="4">
        <v>0</v>
      </c>
      <c r="AW6413" s="8">
        <v>0</v>
      </c>
      <c r="AX6413" s="4">
        <v>0</v>
      </c>
      <c r="AY6413" s="4">
        <v>0</v>
      </c>
      <c r="AZ6413" s="4">
        <v>0</v>
      </c>
      <c r="BA6413" s="4">
        <v>0</v>
      </c>
    </row>
    <row r="6414" spans="1:53" x14ac:dyDescent="0.25">
      <c r="A6414" s="5">
        <v>143396</v>
      </c>
      <c r="B6414" t="s">
        <v>345</v>
      </c>
      <c r="C6414" s="5">
        <v>48843</v>
      </c>
      <c r="D6414" t="s">
        <v>441</v>
      </c>
      <c r="E6414" s="1" t="s">
        <v>395</v>
      </c>
      <c r="F6414" s="4">
        <v>1.57</v>
      </c>
      <c r="G6414" s="4">
        <v>1.57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0.71</v>
      </c>
      <c r="Y6414" s="4">
        <v>9312.0499999999993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9312.0499999999993</v>
      </c>
      <c r="AU6414" s="4">
        <v>0</v>
      </c>
      <c r="AV6414" s="4">
        <v>0</v>
      </c>
      <c r="AW6414" s="8">
        <v>0</v>
      </c>
      <c r="AX6414" s="4">
        <v>0</v>
      </c>
      <c r="AY6414" s="4">
        <v>0</v>
      </c>
      <c r="AZ6414" s="4">
        <v>0</v>
      </c>
      <c r="BA6414" s="4">
        <v>0</v>
      </c>
    </row>
    <row r="6415" spans="1:53" x14ac:dyDescent="0.25">
      <c r="A6415" s="5">
        <v>143396</v>
      </c>
      <c r="B6415" t="s">
        <v>345</v>
      </c>
      <c r="C6415" s="5">
        <v>48850</v>
      </c>
      <c r="D6415" t="s">
        <v>757</v>
      </c>
      <c r="E6415" s="1" t="s">
        <v>395</v>
      </c>
      <c r="F6415" s="4">
        <v>0.84</v>
      </c>
      <c r="G6415" s="4">
        <v>0.84</v>
      </c>
      <c r="H6415" s="4">
        <v>0</v>
      </c>
      <c r="I6415" s="4">
        <v>0</v>
      </c>
      <c r="J6415" s="4">
        <v>0</v>
      </c>
      <c r="K6415" s="4">
        <v>0.09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0.27</v>
      </c>
      <c r="Y6415" s="4">
        <v>4982.24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865.98</v>
      </c>
      <c r="AI6415" s="4">
        <v>0</v>
      </c>
      <c r="AJ6415" s="4">
        <v>0</v>
      </c>
      <c r="AK6415" s="4">
        <v>0</v>
      </c>
      <c r="AL6415" s="4">
        <v>865.98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5848.22</v>
      </c>
      <c r="AU6415" s="4">
        <v>0</v>
      </c>
      <c r="AV6415" s="4">
        <v>0</v>
      </c>
      <c r="AW6415" s="8">
        <v>0</v>
      </c>
      <c r="AX6415" s="4">
        <v>0</v>
      </c>
      <c r="AY6415" s="4">
        <v>0</v>
      </c>
      <c r="AZ6415" s="4">
        <v>0</v>
      </c>
      <c r="BA6415" s="4">
        <v>0</v>
      </c>
    </row>
    <row r="6416" spans="1:53" x14ac:dyDescent="0.25">
      <c r="A6416" s="5">
        <v>143396</v>
      </c>
      <c r="B6416" t="s">
        <v>345</v>
      </c>
      <c r="C6416" s="5">
        <v>48876</v>
      </c>
      <c r="D6416" t="s">
        <v>758</v>
      </c>
      <c r="E6416" s="1" t="s">
        <v>395</v>
      </c>
      <c r="F6416" s="4">
        <v>2.82</v>
      </c>
      <c r="G6416" s="4">
        <v>2.82</v>
      </c>
      <c r="H6416" s="4">
        <v>0</v>
      </c>
      <c r="I6416" s="4">
        <v>0.84</v>
      </c>
      <c r="J6416" s="4">
        <v>1.25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2.54</v>
      </c>
      <c r="Y6416" s="4">
        <v>16726.099999999999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1325.52</v>
      </c>
      <c r="AG6416" s="4">
        <v>5006.25</v>
      </c>
      <c r="AH6416" s="4">
        <v>0</v>
      </c>
      <c r="AI6416" s="4">
        <v>0</v>
      </c>
      <c r="AJ6416" s="4">
        <v>0</v>
      </c>
      <c r="AK6416" s="4">
        <v>0</v>
      </c>
      <c r="AL6416" s="4">
        <v>6331.77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23057.87</v>
      </c>
      <c r="AU6416" s="4">
        <v>0</v>
      </c>
      <c r="AV6416" s="4">
        <v>0</v>
      </c>
      <c r="AW6416" s="8">
        <v>0</v>
      </c>
      <c r="AX6416" s="4">
        <v>0</v>
      </c>
      <c r="AY6416" s="4">
        <v>0</v>
      </c>
      <c r="AZ6416" s="4">
        <v>0</v>
      </c>
      <c r="BA6416" s="4">
        <v>0</v>
      </c>
    </row>
    <row r="6417" spans="1:53" x14ac:dyDescent="0.25">
      <c r="A6417" s="5">
        <v>143396</v>
      </c>
      <c r="B6417" t="s">
        <v>345</v>
      </c>
      <c r="C6417" s="5">
        <v>48884</v>
      </c>
      <c r="D6417" t="s">
        <v>759</v>
      </c>
      <c r="E6417" s="1" t="s">
        <v>395</v>
      </c>
      <c r="F6417" s="4">
        <v>1.38</v>
      </c>
      <c r="G6417" s="4">
        <v>1.38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0.06</v>
      </c>
      <c r="Y6417" s="4">
        <v>8185.11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0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8185.11</v>
      </c>
      <c r="AU6417" s="4">
        <v>0</v>
      </c>
      <c r="AV6417" s="4">
        <v>0</v>
      </c>
      <c r="AW6417" s="8">
        <v>0</v>
      </c>
      <c r="AX6417" s="4">
        <v>0</v>
      </c>
      <c r="AY6417" s="4">
        <v>0</v>
      </c>
      <c r="AZ6417" s="4">
        <v>0</v>
      </c>
      <c r="BA6417" s="4">
        <v>0</v>
      </c>
    </row>
    <row r="6418" spans="1:53" x14ac:dyDescent="0.25">
      <c r="A6418" s="5">
        <v>143396</v>
      </c>
      <c r="B6418" t="s">
        <v>345</v>
      </c>
      <c r="C6418" s="5">
        <v>48900</v>
      </c>
      <c r="D6418" t="s">
        <v>760</v>
      </c>
      <c r="E6418" s="1" t="s">
        <v>395</v>
      </c>
      <c r="F6418" s="4">
        <v>0.45</v>
      </c>
      <c r="G6418" s="4">
        <v>0.45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0.45</v>
      </c>
      <c r="Y6418" s="4">
        <v>2669.06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2669.06</v>
      </c>
      <c r="AU6418" s="4">
        <v>0</v>
      </c>
      <c r="AV6418" s="4">
        <v>0</v>
      </c>
      <c r="AW6418" s="8">
        <v>0</v>
      </c>
      <c r="AX6418" s="4">
        <v>0</v>
      </c>
      <c r="AY6418" s="4">
        <v>0</v>
      </c>
      <c r="AZ6418" s="4">
        <v>0</v>
      </c>
      <c r="BA6418" s="4">
        <v>0</v>
      </c>
    </row>
    <row r="6419" spans="1:53" x14ac:dyDescent="0.25">
      <c r="A6419" s="5">
        <v>143396</v>
      </c>
      <c r="B6419" t="s">
        <v>345</v>
      </c>
      <c r="C6419" s="5">
        <v>48926</v>
      </c>
      <c r="D6419" t="s">
        <v>761</v>
      </c>
      <c r="E6419" s="1" t="s">
        <v>395</v>
      </c>
      <c r="F6419" s="4">
        <v>0.95</v>
      </c>
      <c r="G6419" s="4">
        <v>0.95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0</v>
      </c>
      <c r="Y6419" s="4">
        <v>5634.68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0</v>
      </c>
      <c r="AH6419" s="4">
        <v>0</v>
      </c>
      <c r="AI6419" s="4">
        <v>0</v>
      </c>
      <c r="AJ6419" s="4">
        <v>0</v>
      </c>
      <c r="AK6419" s="4">
        <v>0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5634.68</v>
      </c>
      <c r="AU6419" s="4">
        <v>0</v>
      </c>
      <c r="AV6419" s="4">
        <v>0</v>
      </c>
      <c r="AW6419" s="8">
        <v>0</v>
      </c>
      <c r="AX6419" s="4">
        <v>0</v>
      </c>
      <c r="AY6419" s="4">
        <v>0</v>
      </c>
      <c r="AZ6419" s="4">
        <v>0</v>
      </c>
      <c r="BA6419" s="4">
        <v>0</v>
      </c>
    </row>
    <row r="6420" spans="1:53" x14ac:dyDescent="0.25">
      <c r="A6420" s="5">
        <v>143396</v>
      </c>
      <c r="B6420" t="s">
        <v>345</v>
      </c>
      <c r="C6420" s="5">
        <v>48942</v>
      </c>
      <c r="D6420" t="s">
        <v>762</v>
      </c>
      <c r="E6420" s="1" t="s">
        <v>395</v>
      </c>
      <c r="F6420" s="4">
        <v>3.05</v>
      </c>
      <c r="G6420" s="4">
        <v>3.05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0</v>
      </c>
      <c r="Y6420" s="4">
        <v>18090.28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18090.28</v>
      </c>
      <c r="AU6420" s="4">
        <v>0</v>
      </c>
      <c r="AV6420" s="4">
        <v>0</v>
      </c>
      <c r="AW6420" s="8">
        <v>0</v>
      </c>
      <c r="AX6420" s="4">
        <v>0</v>
      </c>
      <c r="AY6420" s="4">
        <v>0</v>
      </c>
      <c r="AZ6420" s="4">
        <v>0</v>
      </c>
      <c r="BA6420" s="4">
        <v>0</v>
      </c>
    </row>
    <row r="6421" spans="1:53" x14ac:dyDescent="0.25">
      <c r="A6421" s="5">
        <v>143396</v>
      </c>
      <c r="B6421" t="s">
        <v>345</v>
      </c>
      <c r="C6421" s="5">
        <v>48975</v>
      </c>
      <c r="D6421" t="s">
        <v>931</v>
      </c>
      <c r="E6421" s="1" t="s">
        <v>395</v>
      </c>
      <c r="F6421" s="4">
        <v>0.73</v>
      </c>
      <c r="G6421" s="4">
        <v>0.73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  <c r="Y6421" s="4">
        <v>4329.8100000000004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4329.8100000000004</v>
      </c>
      <c r="AU6421" s="4">
        <v>0</v>
      </c>
      <c r="AV6421" s="4">
        <v>0</v>
      </c>
      <c r="AW6421" s="8">
        <v>0</v>
      </c>
      <c r="AX6421" s="4">
        <v>0</v>
      </c>
      <c r="AY6421" s="4">
        <v>0</v>
      </c>
      <c r="AZ6421" s="4">
        <v>0</v>
      </c>
      <c r="BA6421" s="4">
        <v>0</v>
      </c>
    </row>
    <row r="6422" spans="1:53" x14ac:dyDescent="0.25">
      <c r="A6422" s="5">
        <v>143396</v>
      </c>
      <c r="B6422" t="s">
        <v>345</v>
      </c>
      <c r="C6422" s="5">
        <v>48991</v>
      </c>
      <c r="D6422" t="s">
        <v>906</v>
      </c>
      <c r="E6422" s="1" t="s">
        <v>395</v>
      </c>
      <c r="F6422" s="4">
        <v>0.01</v>
      </c>
      <c r="G6422" s="4">
        <v>0.01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0.01</v>
      </c>
      <c r="Y6422" s="4">
        <v>59.31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59.31</v>
      </c>
      <c r="AU6422" s="4">
        <v>0</v>
      </c>
      <c r="AV6422" s="4">
        <v>0</v>
      </c>
      <c r="AW6422" s="8">
        <v>0</v>
      </c>
      <c r="AX6422" s="4">
        <v>0</v>
      </c>
      <c r="AY6422" s="4">
        <v>0</v>
      </c>
      <c r="AZ6422" s="4">
        <v>0</v>
      </c>
      <c r="BA6422" s="4">
        <v>0</v>
      </c>
    </row>
    <row r="6423" spans="1:53" x14ac:dyDescent="0.25">
      <c r="A6423" s="5">
        <v>143396</v>
      </c>
      <c r="B6423" t="s">
        <v>345</v>
      </c>
      <c r="C6423" s="5">
        <v>49031</v>
      </c>
      <c r="D6423" t="s">
        <v>763</v>
      </c>
      <c r="E6423" s="1" t="s">
        <v>395</v>
      </c>
      <c r="F6423" s="4">
        <v>1.87</v>
      </c>
      <c r="G6423" s="4">
        <v>1.87</v>
      </c>
      <c r="H6423" s="4">
        <v>0</v>
      </c>
      <c r="I6423" s="4">
        <v>0</v>
      </c>
      <c r="J6423" s="4">
        <v>0.56999999999999995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1.87</v>
      </c>
      <c r="Y6423" s="4">
        <v>11091.42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2282.85</v>
      </c>
      <c r="AH6423" s="4">
        <v>0</v>
      </c>
      <c r="AI6423" s="4">
        <v>0</v>
      </c>
      <c r="AJ6423" s="4">
        <v>0</v>
      </c>
      <c r="AK6423" s="4">
        <v>0</v>
      </c>
      <c r="AL6423" s="4">
        <v>2282.85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13374.27</v>
      </c>
      <c r="AU6423" s="4">
        <v>0</v>
      </c>
      <c r="AV6423" s="4">
        <v>0</v>
      </c>
      <c r="AW6423" s="8">
        <v>0</v>
      </c>
      <c r="AX6423" s="4">
        <v>0</v>
      </c>
      <c r="AY6423" s="4">
        <v>0</v>
      </c>
      <c r="AZ6423" s="4">
        <v>0</v>
      </c>
      <c r="BA6423" s="4">
        <v>0</v>
      </c>
    </row>
    <row r="6424" spans="1:53" x14ac:dyDescent="0.25">
      <c r="A6424" s="5">
        <v>143396</v>
      </c>
      <c r="B6424" t="s">
        <v>345</v>
      </c>
      <c r="C6424" s="5">
        <v>49056</v>
      </c>
      <c r="D6424" t="s">
        <v>764</v>
      </c>
      <c r="E6424" s="1" t="s">
        <v>395</v>
      </c>
      <c r="F6424" s="4">
        <v>1.76</v>
      </c>
      <c r="G6424" s="4">
        <v>1.76</v>
      </c>
      <c r="H6424" s="4">
        <v>0</v>
      </c>
      <c r="I6424" s="4">
        <v>0</v>
      </c>
      <c r="J6424" s="4">
        <v>1.0900000000000001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1.1200000000000001</v>
      </c>
      <c r="Y6424" s="4">
        <v>10438.98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4365.45</v>
      </c>
      <c r="AH6424" s="4">
        <v>0</v>
      </c>
      <c r="AI6424" s="4">
        <v>0</v>
      </c>
      <c r="AJ6424" s="4">
        <v>0</v>
      </c>
      <c r="AK6424" s="4">
        <v>0</v>
      </c>
      <c r="AL6424" s="4">
        <v>4365.45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14804.43</v>
      </c>
      <c r="AU6424" s="4">
        <v>0</v>
      </c>
      <c r="AV6424" s="4">
        <v>0</v>
      </c>
      <c r="AW6424" s="8">
        <v>0</v>
      </c>
      <c r="AX6424" s="4">
        <v>0</v>
      </c>
      <c r="AY6424" s="4">
        <v>0</v>
      </c>
      <c r="AZ6424" s="4">
        <v>0</v>
      </c>
      <c r="BA6424" s="4">
        <v>0</v>
      </c>
    </row>
    <row r="6425" spans="1:53" x14ac:dyDescent="0.25">
      <c r="A6425" s="5">
        <v>143396</v>
      </c>
      <c r="B6425" t="s">
        <v>345</v>
      </c>
      <c r="C6425" s="5">
        <v>49064</v>
      </c>
      <c r="D6425" t="s">
        <v>624</v>
      </c>
      <c r="E6425" s="1" t="s">
        <v>395</v>
      </c>
      <c r="F6425" s="4">
        <v>0.69</v>
      </c>
      <c r="G6425" s="4">
        <v>0.69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0</v>
      </c>
      <c r="Y6425" s="4">
        <v>4092.56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0</v>
      </c>
      <c r="AK6425" s="4">
        <v>0</v>
      </c>
      <c r="AL6425" s="4">
        <v>0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4092.56</v>
      </c>
      <c r="AU6425" s="4">
        <v>0</v>
      </c>
      <c r="AV6425" s="4">
        <v>0</v>
      </c>
      <c r="AW6425" s="8">
        <v>0</v>
      </c>
      <c r="AX6425" s="4">
        <v>0</v>
      </c>
      <c r="AY6425" s="4">
        <v>0</v>
      </c>
      <c r="AZ6425" s="4">
        <v>0</v>
      </c>
      <c r="BA6425" s="4">
        <v>0</v>
      </c>
    </row>
    <row r="6426" spans="1:53" x14ac:dyDescent="0.25">
      <c r="A6426" s="5">
        <v>143396</v>
      </c>
      <c r="B6426" t="s">
        <v>345</v>
      </c>
      <c r="C6426" s="5">
        <v>49080</v>
      </c>
      <c r="D6426" t="s">
        <v>765</v>
      </c>
      <c r="E6426" s="1" t="s">
        <v>395</v>
      </c>
      <c r="F6426" s="4">
        <v>0.84</v>
      </c>
      <c r="G6426" s="4">
        <v>0.84</v>
      </c>
      <c r="H6426" s="4">
        <v>0</v>
      </c>
      <c r="I6426" s="4">
        <v>0</v>
      </c>
      <c r="J6426" s="4">
        <v>0</v>
      </c>
      <c r="K6426" s="4">
        <v>0.43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0.43</v>
      </c>
      <c r="Y6426" s="4">
        <v>4982.24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0</v>
      </c>
      <c r="AH6426" s="4">
        <v>4137.46</v>
      </c>
      <c r="AI6426" s="4">
        <v>0</v>
      </c>
      <c r="AJ6426" s="4">
        <v>0</v>
      </c>
      <c r="AK6426" s="4">
        <v>0</v>
      </c>
      <c r="AL6426" s="4">
        <v>4137.46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9119.7000000000007</v>
      </c>
      <c r="AU6426" s="4">
        <v>0</v>
      </c>
      <c r="AV6426" s="4">
        <v>0</v>
      </c>
      <c r="AW6426" s="8">
        <v>0</v>
      </c>
      <c r="AX6426" s="4">
        <v>0</v>
      </c>
      <c r="AY6426" s="4">
        <v>0</v>
      </c>
      <c r="AZ6426" s="4">
        <v>0</v>
      </c>
      <c r="BA6426" s="4">
        <v>0</v>
      </c>
    </row>
    <row r="6427" spans="1:53" x14ac:dyDescent="0.25">
      <c r="A6427" s="5">
        <v>143396</v>
      </c>
      <c r="B6427" t="s">
        <v>345</v>
      </c>
      <c r="C6427" s="5">
        <v>49098</v>
      </c>
      <c r="D6427" t="s">
        <v>766</v>
      </c>
      <c r="E6427" s="1" t="s">
        <v>395</v>
      </c>
      <c r="F6427" s="4">
        <v>1.18</v>
      </c>
      <c r="G6427" s="4">
        <v>1.18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0.09</v>
      </c>
      <c r="Y6427" s="4">
        <v>6998.86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6998.86</v>
      </c>
      <c r="AU6427" s="4">
        <v>0</v>
      </c>
      <c r="AV6427" s="4">
        <v>0</v>
      </c>
      <c r="AW6427" s="8">
        <v>0</v>
      </c>
      <c r="AX6427" s="4">
        <v>0</v>
      </c>
      <c r="AY6427" s="4">
        <v>0</v>
      </c>
      <c r="AZ6427" s="4">
        <v>0</v>
      </c>
      <c r="BA6427" s="4">
        <v>0</v>
      </c>
    </row>
    <row r="6428" spans="1:53" x14ac:dyDescent="0.25">
      <c r="A6428" s="5">
        <v>143396</v>
      </c>
      <c r="B6428" t="s">
        <v>345</v>
      </c>
      <c r="C6428" s="5">
        <v>49106</v>
      </c>
      <c r="D6428" t="s">
        <v>767</v>
      </c>
      <c r="E6428" s="1" t="s">
        <v>395</v>
      </c>
      <c r="F6428" s="4">
        <v>0.28000000000000003</v>
      </c>
      <c r="G6428" s="4">
        <v>0.28000000000000003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0.28000000000000003</v>
      </c>
      <c r="Y6428" s="4">
        <v>1660.75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0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1660.75</v>
      </c>
      <c r="AU6428" s="4">
        <v>0</v>
      </c>
      <c r="AV6428" s="4">
        <v>0</v>
      </c>
      <c r="AW6428" s="8">
        <v>0</v>
      </c>
      <c r="AX6428" s="4">
        <v>0</v>
      </c>
      <c r="AY6428" s="4">
        <v>0</v>
      </c>
      <c r="AZ6428" s="4">
        <v>0</v>
      </c>
      <c r="BA6428" s="4">
        <v>0</v>
      </c>
    </row>
    <row r="6429" spans="1:53" x14ac:dyDescent="0.25">
      <c r="A6429" s="5">
        <v>143396</v>
      </c>
      <c r="B6429" t="s">
        <v>345</v>
      </c>
      <c r="C6429" s="5">
        <v>49122</v>
      </c>
      <c r="D6429" t="s">
        <v>596</v>
      </c>
      <c r="E6429" s="1" t="s">
        <v>395</v>
      </c>
      <c r="F6429" s="4">
        <v>1.29</v>
      </c>
      <c r="G6429" s="4">
        <v>1.29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0.12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1.24</v>
      </c>
      <c r="Y6429" s="4">
        <v>7651.3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0</v>
      </c>
      <c r="AI6429" s="4">
        <v>0</v>
      </c>
      <c r="AJ6429" s="4">
        <v>0</v>
      </c>
      <c r="AK6429" s="4">
        <v>3076.44</v>
      </c>
      <c r="AL6429" s="4">
        <v>3076.44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10727.74</v>
      </c>
      <c r="AU6429" s="4">
        <v>0</v>
      </c>
      <c r="AV6429" s="4">
        <v>0</v>
      </c>
      <c r="AW6429" s="8">
        <v>0</v>
      </c>
      <c r="AX6429" s="4">
        <v>0</v>
      </c>
      <c r="AY6429" s="4">
        <v>0</v>
      </c>
      <c r="AZ6429" s="4">
        <v>0</v>
      </c>
      <c r="BA6429" s="4">
        <v>0</v>
      </c>
    </row>
    <row r="6430" spans="1:53" x14ac:dyDescent="0.25">
      <c r="A6430" s="5">
        <v>143396</v>
      </c>
      <c r="B6430" t="s">
        <v>345</v>
      </c>
      <c r="C6430" s="5">
        <v>49130</v>
      </c>
      <c r="D6430" t="s">
        <v>768</v>
      </c>
      <c r="E6430" s="1" t="s">
        <v>395</v>
      </c>
      <c r="F6430" s="4">
        <v>4.29</v>
      </c>
      <c r="G6430" s="4">
        <v>4.29</v>
      </c>
      <c r="H6430" s="4">
        <v>0</v>
      </c>
      <c r="I6430" s="4">
        <v>0</v>
      </c>
      <c r="J6430" s="4">
        <v>0.48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4.1900000000000004</v>
      </c>
      <c r="Y6430" s="4">
        <v>25445.02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1922.4</v>
      </c>
      <c r="AH6430" s="4">
        <v>0</v>
      </c>
      <c r="AI6430" s="4">
        <v>0</v>
      </c>
      <c r="AJ6430" s="4">
        <v>0</v>
      </c>
      <c r="AK6430" s="4">
        <v>0</v>
      </c>
      <c r="AL6430" s="4">
        <v>1922.4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27367.42</v>
      </c>
      <c r="AU6430" s="4">
        <v>0</v>
      </c>
      <c r="AV6430" s="4">
        <v>0</v>
      </c>
      <c r="AW6430" s="8">
        <v>0</v>
      </c>
      <c r="AX6430" s="4">
        <v>0</v>
      </c>
      <c r="AY6430" s="4">
        <v>0</v>
      </c>
      <c r="AZ6430" s="4">
        <v>0</v>
      </c>
      <c r="BA6430" s="4">
        <v>0</v>
      </c>
    </row>
    <row r="6431" spans="1:53" x14ac:dyDescent="0.25">
      <c r="A6431" s="5">
        <v>143396</v>
      </c>
      <c r="B6431" t="s">
        <v>345</v>
      </c>
      <c r="C6431" s="5">
        <v>49148</v>
      </c>
      <c r="D6431" t="s">
        <v>769</v>
      </c>
      <c r="E6431" s="1" t="s">
        <v>395</v>
      </c>
      <c r="F6431" s="4">
        <v>0.28999999999999998</v>
      </c>
      <c r="G6431" s="4">
        <v>0.28999999999999998</v>
      </c>
      <c r="H6431" s="4">
        <v>0</v>
      </c>
      <c r="I6431" s="4">
        <v>0</v>
      </c>
      <c r="J6431" s="4">
        <v>0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0.25</v>
      </c>
      <c r="Y6431" s="4">
        <v>1720.06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0</v>
      </c>
      <c r="AH6431" s="4">
        <v>0</v>
      </c>
      <c r="AI6431" s="4">
        <v>0</v>
      </c>
      <c r="AJ6431" s="4">
        <v>0</v>
      </c>
      <c r="AK6431" s="4">
        <v>0</v>
      </c>
      <c r="AL6431" s="4">
        <v>0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1720.06</v>
      </c>
      <c r="AU6431" s="4">
        <v>0</v>
      </c>
      <c r="AV6431" s="4">
        <v>0</v>
      </c>
      <c r="AW6431" s="8">
        <v>0</v>
      </c>
      <c r="AX6431" s="4">
        <v>0</v>
      </c>
      <c r="AY6431" s="4">
        <v>0</v>
      </c>
      <c r="AZ6431" s="4">
        <v>0</v>
      </c>
      <c r="BA6431" s="4">
        <v>0</v>
      </c>
    </row>
    <row r="6432" spans="1:53" x14ac:dyDescent="0.25">
      <c r="A6432" s="5">
        <v>143396</v>
      </c>
      <c r="B6432" t="s">
        <v>345</v>
      </c>
      <c r="C6432" s="5">
        <v>49155</v>
      </c>
      <c r="D6432" t="s">
        <v>770</v>
      </c>
      <c r="E6432" s="1" t="s">
        <v>395</v>
      </c>
      <c r="F6432" s="4">
        <v>0.03</v>
      </c>
      <c r="G6432" s="4">
        <v>0.03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0.03</v>
      </c>
      <c r="Y6432" s="4">
        <v>177.94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177.94</v>
      </c>
      <c r="AU6432" s="4">
        <v>0</v>
      </c>
      <c r="AV6432" s="4">
        <v>0</v>
      </c>
      <c r="AW6432" s="8">
        <v>0</v>
      </c>
      <c r="AX6432" s="4">
        <v>0</v>
      </c>
      <c r="AY6432" s="4">
        <v>0</v>
      </c>
      <c r="AZ6432" s="4">
        <v>0</v>
      </c>
      <c r="BA6432" s="4">
        <v>0</v>
      </c>
    </row>
    <row r="6433" spans="1:53" x14ac:dyDescent="0.25">
      <c r="A6433" s="5">
        <v>143396</v>
      </c>
      <c r="B6433" t="s">
        <v>345</v>
      </c>
      <c r="C6433" s="5">
        <v>49171</v>
      </c>
      <c r="D6433" t="s">
        <v>771</v>
      </c>
      <c r="E6433" s="1" t="s">
        <v>395</v>
      </c>
      <c r="F6433" s="4">
        <v>1.5</v>
      </c>
      <c r="G6433" s="4">
        <v>1.5</v>
      </c>
      <c r="H6433" s="4">
        <v>0</v>
      </c>
      <c r="I6433" s="4">
        <v>0</v>
      </c>
      <c r="J6433" s="4">
        <v>0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0</v>
      </c>
      <c r="Y6433" s="4">
        <v>8896.86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0</v>
      </c>
      <c r="AH6433" s="4">
        <v>0</v>
      </c>
      <c r="AI6433" s="4">
        <v>0</v>
      </c>
      <c r="AJ6433" s="4">
        <v>0</v>
      </c>
      <c r="AK6433" s="4">
        <v>0</v>
      </c>
      <c r="AL6433" s="4">
        <v>0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8896.86</v>
      </c>
      <c r="AU6433" s="4">
        <v>0</v>
      </c>
      <c r="AV6433" s="4">
        <v>0</v>
      </c>
      <c r="AW6433" s="8">
        <v>0</v>
      </c>
      <c r="AX6433" s="4">
        <v>0</v>
      </c>
      <c r="AY6433" s="4">
        <v>0</v>
      </c>
      <c r="AZ6433" s="4">
        <v>0</v>
      </c>
      <c r="BA6433" s="4">
        <v>0</v>
      </c>
    </row>
    <row r="6434" spans="1:53" x14ac:dyDescent="0.25">
      <c r="A6434" s="5">
        <v>143396</v>
      </c>
      <c r="B6434" t="s">
        <v>345</v>
      </c>
      <c r="C6434" s="5">
        <v>49189</v>
      </c>
      <c r="D6434" t="s">
        <v>772</v>
      </c>
      <c r="E6434" s="1" t="s">
        <v>395</v>
      </c>
      <c r="F6434" s="4">
        <v>3.31</v>
      </c>
      <c r="G6434" s="4">
        <v>3.31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0.31</v>
      </c>
      <c r="N6434" s="4">
        <v>0.36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0.49</v>
      </c>
      <c r="Y6434" s="4">
        <v>19632.400000000001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5390.9</v>
      </c>
      <c r="AK6434" s="4">
        <v>9229.32</v>
      </c>
      <c r="AL6434" s="4">
        <v>14620.22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34252.620000000003</v>
      </c>
      <c r="AU6434" s="4">
        <v>0</v>
      </c>
      <c r="AV6434" s="4">
        <v>0</v>
      </c>
      <c r="AW6434" s="8">
        <v>0</v>
      </c>
      <c r="AX6434" s="4">
        <v>0</v>
      </c>
      <c r="AY6434" s="4">
        <v>0</v>
      </c>
      <c r="AZ6434" s="4">
        <v>0</v>
      </c>
      <c r="BA6434" s="4">
        <v>0</v>
      </c>
    </row>
    <row r="6435" spans="1:53" x14ac:dyDescent="0.25">
      <c r="A6435" s="5">
        <v>143396</v>
      </c>
      <c r="B6435" t="s">
        <v>345</v>
      </c>
      <c r="C6435" s="5">
        <v>49197</v>
      </c>
      <c r="D6435" t="s">
        <v>773</v>
      </c>
      <c r="E6435" s="1" t="s">
        <v>395</v>
      </c>
      <c r="F6435" s="4">
        <v>2.48</v>
      </c>
      <c r="G6435" s="4">
        <v>2.48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0.09</v>
      </c>
      <c r="Y6435" s="4">
        <v>14709.48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14709.48</v>
      </c>
      <c r="AU6435" s="4">
        <v>0</v>
      </c>
      <c r="AV6435" s="4">
        <v>0</v>
      </c>
      <c r="AW6435" s="8">
        <v>0</v>
      </c>
      <c r="AX6435" s="4">
        <v>0</v>
      </c>
      <c r="AY6435" s="4">
        <v>0</v>
      </c>
      <c r="AZ6435" s="4">
        <v>0</v>
      </c>
      <c r="BA6435" s="4">
        <v>0</v>
      </c>
    </row>
    <row r="6436" spans="1:53" x14ac:dyDescent="0.25">
      <c r="A6436" s="5">
        <v>143396</v>
      </c>
      <c r="B6436" t="s">
        <v>345</v>
      </c>
      <c r="C6436" s="5">
        <v>49205</v>
      </c>
      <c r="D6436" t="s">
        <v>774</v>
      </c>
      <c r="E6436" s="1" t="s">
        <v>395</v>
      </c>
      <c r="F6436" s="4">
        <v>1.37</v>
      </c>
      <c r="G6436" s="4">
        <v>1.37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0.22</v>
      </c>
      <c r="Y6436" s="4">
        <v>8125.8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8125.8</v>
      </c>
      <c r="AU6436" s="4">
        <v>0</v>
      </c>
      <c r="AV6436" s="4">
        <v>0</v>
      </c>
      <c r="AW6436" s="8">
        <v>0</v>
      </c>
      <c r="AX6436" s="4">
        <v>0</v>
      </c>
      <c r="AY6436" s="4">
        <v>0</v>
      </c>
      <c r="AZ6436" s="4">
        <v>0</v>
      </c>
      <c r="BA6436" s="4">
        <v>0</v>
      </c>
    </row>
    <row r="6437" spans="1:53" x14ac:dyDescent="0.25">
      <c r="A6437" s="5">
        <v>143396</v>
      </c>
      <c r="B6437" t="s">
        <v>345</v>
      </c>
      <c r="C6437" s="5">
        <v>49213</v>
      </c>
      <c r="D6437" t="s">
        <v>775</v>
      </c>
      <c r="E6437" s="1" t="s">
        <v>395</v>
      </c>
      <c r="F6437" s="4">
        <v>0.34</v>
      </c>
      <c r="G6437" s="4">
        <v>0.34</v>
      </c>
      <c r="H6437" s="4">
        <v>0</v>
      </c>
      <c r="I6437" s="4">
        <v>0</v>
      </c>
      <c r="J6437" s="4">
        <v>0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2016.62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0</v>
      </c>
      <c r="AJ6437" s="4">
        <v>0</v>
      </c>
      <c r="AK6437" s="4">
        <v>0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2016.62</v>
      </c>
      <c r="AU6437" s="4">
        <v>0</v>
      </c>
      <c r="AV6437" s="4">
        <v>0</v>
      </c>
      <c r="AW6437" s="8">
        <v>0</v>
      </c>
      <c r="AX6437" s="4">
        <v>0</v>
      </c>
      <c r="AY6437" s="4">
        <v>0</v>
      </c>
      <c r="AZ6437" s="4">
        <v>0</v>
      </c>
      <c r="BA6437" s="4">
        <v>0</v>
      </c>
    </row>
    <row r="6438" spans="1:53" x14ac:dyDescent="0.25">
      <c r="A6438" s="5">
        <v>143396</v>
      </c>
      <c r="B6438" t="s">
        <v>345</v>
      </c>
      <c r="C6438" s="5">
        <v>49221</v>
      </c>
      <c r="D6438" t="s">
        <v>776</v>
      </c>
      <c r="E6438" s="1" t="s">
        <v>395</v>
      </c>
      <c r="F6438" s="4">
        <v>3.74</v>
      </c>
      <c r="G6438" s="4">
        <v>3.74</v>
      </c>
      <c r="H6438" s="4">
        <v>0</v>
      </c>
      <c r="I6438" s="4">
        <v>0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  <c r="Y6438" s="4">
        <v>22182.84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0</v>
      </c>
      <c r="AH6438" s="4">
        <v>0</v>
      </c>
      <c r="AI6438" s="4">
        <v>0</v>
      </c>
      <c r="AJ6438" s="4">
        <v>0</v>
      </c>
      <c r="AK6438" s="4">
        <v>0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22182.84</v>
      </c>
      <c r="AU6438" s="4">
        <v>0</v>
      </c>
      <c r="AV6438" s="4">
        <v>0</v>
      </c>
      <c r="AW6438" s="8">
        <v>0</v>
      </c>
      <c r="AX6438" s="4">
        <v>0</v>
      </c>
      <c r="AY6438" s="4">
        <v>0</v>
      </c>
      <c r="AZ6438" s="4">
        <v>0</v>
      </c>
      <c r="BA6438" s="4">
        <v>0</v>
      </c>
    </row>
    <row r="6439" spans="1:53" x14ac:dyDescent="0.25">
      <c r="A6439" s="5">
        <v>143396</v>
      </c>
      <c r="B6439" t="s">
        <v>345</v>
      </c>
      <c r="C6439" s="5">
        <v>49239</v>
      </c>
      <c r="D6439" t="s">
        <v>777</v>
      </c>
      <c r="E6439" s="1" t="s">
        <v>395</v>
      </c>
      <c r="F6439" s="4">
        <v>2.21</v>
      </c>
      <c r="G6439" s="4">
        <v>2.21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1.24</v>
      </c>
      <c r="Y6439" s="4">
        <v>13108.04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13108.04</v>
      </c>
      <c r="AU6439" s="4">
        <v>0</v>
      </c>
      <c r="AV6439" s="4">
        <v>0</v>
      </c>
      <c r="AW6439" s="8">
        <v>0</v>
      </c>
      <c r="AX6439" s="4">
        <v>0</v>
      </c>
      <c r="AY6439" s="4">
        <v>0</v>
      </c>
      <c r="AZ6439" s="4">
        <v>0</v>
      </c>
      <c r="BA6439" s="4">
        <v>0</v>
      </c>
    </row>
    <row r="6440" spans="1:53" x14ac:dyDescent="0.25">
      <c r="A6440" s="5">
        <v>143396</v>
      </c>
      <c r="B6440" t="s">
        <v>345</v>
      </c>
      <c r="C6440" s="5">
        <v>49247</v>
      </c>
      <c r="D6440" t="s">
        <v>778</v>
      </c>
      <c r="E6440" s="1" t="s">
        <v>395</v>
      </c>
      <c r="F6440" s="4">
        <v>3.83</v>
      </c>
      <c r="G6440" s="4">
        <v>3.83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1.78</v>
      </c>
      <c r="Y6440" s="4">
        <v>22716.65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22716.65</v>
      </c>
      <c r="AU6440" s="4">
        <v>0</v>
      </c>
      <c r="AV6440" s="4">
        <v>0</v>
      </c>
      <c r="AW6440" s="8">
        <v>0</v>
      </c>
      <c r="AX6440" s="4">
        <v>0</v>
      </c>
      <c r="AY6440" s="4">
        <v>0</v>
      </c>
      <c r="AZ6440" s="4">
        <v>0</v>
      </c>
      <c r="BA6440" s="4">
        <v>0</v>
      </c>
    </row>
    <row r="6441" spans="1:53" x14ac:dyDescent="0.25">
      <c r="A6441" s="5">
        <v>143396</v>
      </c>
      <c r="B6441" t="s">
        <v>345</v>
      </c>
      <c r="C6441" s="5">
        <v>49270</v>
      </c>
      <c r="D6441" t="s">
        <v>779</v>
      </c>
      <c r="E6441" s="1" t="s">
        <v>395</v>
      </c>
      <c r="F6441" s="4">
        <v>0.9</v>
      </c>
      <c r="G6441" s="4">
        <v>0.9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</v>
      </c>
      <c r="Y6441" s="4">
        <v>5338.12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0</v>
      </c>
      <c r="AK6441" s="4">
        <v>0</v>
      </c>
      <c r="AL6441" s="4">
        <v>0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5338.12</v>
      </c>
      <c r="AU6441" s="4">
        <v>0</v>
      </c>
      <c r="AV6441" s="4">
        <v>0</v>
      </c>
      <c r="AW6441" s="8">
        <v>0</v>
      </c>
      <c r="AX6441" s="4">
        <v>0</v>
      </c>
      <c r="AY6441" s="4">
        <v>0</v>
      </c>
      <c r="AZ6441" s="4">
        <v>0</v>
      </c>
      <c r="BA6441" s="4">
        <v>0</v>
      </c>
    </row>
    <row r="6442" spans="1:53" x14ac:dyDescent="0.25">
      <c r="A6442" s="5">
        <v>143396</v>
      </c>
      <c r="B6442" t="s">
        <v>345</v>
      </c>
      <c r="C6442" s="5">
        <v>49288</v>
      </c>
      <c r="D6442" t="s">
        <v>780</v>
      </c>
      <c r="E6442" s="1" t="s">
        <v>395</v>
      </c>
      <c r="F6442" s="4">
        <v>0.41</v>
      </c>
      <c r="G6442" s="4">
        <v>0.41</v>
      </c>
      <c r="H6442" s="4">
        <v>0</v>
      </c>
      <c r="I6442" s="4">
        <v>0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  <c r="Y6442" s="4">
        <v>2431.81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0</v>
      </c>
      <c r="AH6442" s="4">
        <v>0</v>
      </c>
      <c r="AI6442" s="4">
        <v>0</v>
      </c>
      <c r="AJ6442" s="4">
        <v>0</v>
      </c>
      <c r="AK6442" s="4">
        <v>0</v>
      </c>
      <c r="AL6442" s="4">
        <v>0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2431.81</v>
      </c>
      <c r="AU6442" s="4">
        <v>0</v>
      </c>
      <c r="AV6442" s="4">
        <v>0</v>
      </c>
      <c r="AW6442" s="8">
        <v>0</v>
      </c>
      <c r="AX6442" s="4">
        <v>0</v>
      </c>
      <c r="AY6442" s="4">
        <v>0</v>
      </c>
      <c r="AZ6442" s="4">
        <v>0</v>
      </c>
      <c r="BA6442" s="4">
        <v>0</v>
      </c>
    </row>
    <row r="6443" spans="1:53" x14ac:dyDescent="0.25">
      <c r="A6443" s="5">
        <v>143396</v>
      </c>
      <c r="B6443" t="s">
        <v>345</v>
      </c>
      <c r="C6443" s="5">
        <v>49296</v>
      </c>
      <c r="D6443" t="s">
        <v>781</v>
      </c>
      <c r="E6443" s="1" t="s">
        <v>395</v>
      </c>
      <c r="F6443" s="4">
        <v>1.43</v>
      </c>
      <c r="G6443" s="4">
        <v>1.43</v>
      </c>
      <c r="H6443" s="4">
        <v>0</v>
      </c>
      <c r="I6443" s="4">
        <v>0</v>
      </c>
      <c r="J6443" s="4">
        <v>7.0000000000000007E-2</v>
      </c>
      <c r="K6443" s="4">
        <v>0.34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0.34</v>
      </c>
      <c r="Y6443" s="4">
        <v>8481.67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280.35000000000002</v>
      </c>
      <c r="AH6443" s="4">
        <v>3271.48</v>
      </c>
      <c r="AI6443" s="4">
        <v>0</v>
      </c>
      <c r="AJ6443" s="4">
        <v>0</v>
      </c>
      <c r="AK6443" s="4">
        <v>0</v>
      </c>
      <c r="AL6443" s="4">
        <v>3551.83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12033.5</v>
      </c>
      <c r="AU6443" s="4">
        <v>0</v>
      </c>
      <c r="AV6443" s="4">
        <v>0</v>
      </c>
      <c r="AW6443" s="8">
        <v>0</v>
      </c>
      <c r="AX6443" s="4">
        <v>0</v>
      </c>
      <c r="AY6443" s="4">
        <v>0</v>
      </c>
      <c r="AZ6443" s="4">
        <v>0</v>
      </c>
      <c r="BA6443" s="4">
        <v>0</v>
      </c>
    </row>
    <row r="6444" spans="1:53" x14ac:dyDescent="0.25">
      <c r="A6444" s="5">
        <v>143396</v>
      </c>
      <c r="B6444" t="s">
        <v>345</v>
      </c>
      <c r="C6444" s="5">
        <v>49320</v>
      </c>
      <c r="D6444" t="s">
        <v>782</v>
      </c>
      <c r="E6444" s="1" t="s">
        <v>395</v>
      </c>
      <c r="F6444" s="4">
        <v>1.6</v>
      </c>
      <c r="G6444" s="4">
        <v>1.6</v>
      </c>
      <c r="H6444" s="4">
        <v>0</v>
      </c>
      <c r="I6444" s="4">
        <v>0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1.23</v>
      </c>
      <c r="Y6444" s="4">
        <v>9489.98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0</v>
      </c>
      <c r="AH6444" s="4">
        <v>0</v>
      </c>
      <c r="AI6444" s="4">
        <v>0</v>
      </c>
      <c r="AJ6444" s="4">
        <v>0</v>
      </c>
      <c r="AK6444" s="4">
        <v>0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9489.98</v>
      </c>
      <c r="AU6444" s="4">
        <v>0</v>
      </c>
      <c r="AV6444" s="4">
        <v>0</v>
      </c>
      <c r="AW6444" s="8">
        <v>0</v>
      </c>
      <c r="AX6444" s="4">
        <v>0</v>
      </c>
      <c r="AY6444" s="4">
        <v>0</v>
      </c>
      <c r="AZ6444" s="4">
        <v>0</v>
      </c>
      <c r="BA6444" s="4">
        <v>0</v>
      </c>
    </row>
    <row r="6445" spans="1:53" x14ac:dyDescent="0.25">
      <c r="A6445" s="5">
        <v>143396</v>
      </c>
      <c r="B6445" t="s">
        <v>345</v>
      </c>
      <c r="C6445" s="5">
        <v>49379</v>
      </c>
      <c r="D6445" t="s">
        <v>785</v>
      </c>
      <c r="E6445" s="1" t="s">
        <v>395</v>
      </c>
      <c r="F6445" s="4">
        <v>2.23</v>
      </c>
      <c r="G6445" s="4">
        <v>2.23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0.77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0.28000000000000003</v>
      </c>
      <c r="Y6445" s="4">
        <v>13226.67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13390.3</v>
      </c>
      <c r="AK6445" s="4">
        <v>0</v>
      </c>
      <c r="AL6445" s="4">
        <v>13390.3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26616.97</v>
      </c>
      <c r="AU6445" s="4">
        <v>0</v>
      </c>
      <c r="AV6445" s="4">
        <v>0</v>
      </c>
      <c r="AW6445" s="8">
        <v>0</v>
      </c>
      <c r="AX6445" s="4">
        <v>0</v>
      </c>
      <c r="AY6445" s="4">
        <v>0</v>
      </c>
      <c r="AZ6445" s="4">
        <v>0</v>
      </c>
      <c r="BA6445" s="4">
        <v>0</v>
      </c>
    </row>
    <row r="6446" spans="1:53" x14ac:dyDescent="0.25">
      <c r="A6446" s="5">
        <v>143396</v>
      </c>
      <c r="B6446" t="s">
        <v>345</v>
      </c>
      <c r="C6446" s="5">
        <v>49411</v>
      </c>
      <c r="D6446" t="s">
        <v>787</v>
      </c>
      <c r="E6446" s="1" t="s">
        <v>395</v>
      </c>
      <c r="F6446" s="4">
        <v>1.53</v>
      </c>
      <c r="G6446" s="4">
        <v>1.53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</v>
      </c>
      <c r="Y6446" s="4">
        <v>9074.7999999999993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9074.7999999999993</v>
      </c>
      <c r="AU6446" s="4">
        <v>0</v>
      </c>
      <c r="AV6446" s="4">
        <v>0</v>
      </c>
      <c r="AW6446" s="8">
        <v>0</v>
      </c>
      <c r="AX6446" s="4">
        <v>0</v>
      </c>
      <c r="AY6446" s="4">
        <v>0</v>
      </c>
      <c r="AZ6446" s="4">
        <v>0</v>
      </c>
      <c r="BA6446" s="4">
        <v>0</v>
      </c>
    </row>
    <row r="6447" spans="1:53" x14ac:dyDescent="0.25">
      <c r="A6447" s="5">
        <v>143396</v>
      </c>
      <c r="B6447" t="s">
        <v>345</v>
      </c>
      <c r="C6447" s="5">
        <v>49429</v>
      </c>
      <c r="D6447" t="s">
        <v>623</v>
      </c>
      <c r="E6447" s="1" t="s">
        <v>395</v>
      </c>
      <c r="F6447" s="4">
        <v>0.92</v>
      </c>
      <c r="G6447" s="4">
        <v>0.92</v>
      </c>
      <c r="H6447" s="4">
        <v>0</v>
      </c>
      <c r="I6447" s="4">
        <v>0</v>
      </c>
      <c r="J6447" s="4">
        <v>0.73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0.92</v>
      </c>
      <c r="Y6447" s="4">
        <v>5456.74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2923.65</v>
      </c>
      <c r="AH6447" s="4">
        <v>0</v>
      </c>
      <c r="AI6447" s="4">
        <v>0</v>
      </c>
      <c r="AJ6447" s="4">
        <v>0</v>
      </c>
      <c r="AK6447" s="4">
        <v>0</v>
      </c>
      <c r="AL6447" s="4">
        <v>2923.65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8380.39</v>
      </c>
      <c r="AU6447" s="4">
        <v>0</v>
      </c>
      <c r="AV6447" s="4">
        <v>0</v>
      </c>
      <c r="AW6447" s="8">
        <v>0</v>
      </c>
      <c r="AX6447" s="4">
        <v>0</v>
      </c>
      <c r="AY6447" s="4">
        <v>0</v>
      </c>
      <c r="AZ6447" s="4">
        <v>0</v>
      </c>
      <c r="BA6447" s="4">
        <v>0</v>
      </c>
    </row>
    <row r="6448" spans="1:53" x14ac:dyDescent="0.25">
      <c r="A6448" s="5">
        <v>143396</v>
      </c>
      <c r="B6448" t="s">
        <v>345</v>
      </c>
      <c r="C6448" s="5">
        <v>49437</v>
      </c>
      <c r="D6448" t="s">
        <v>788</v>
      </c>
      <c r="E6448" s="1" t="s">
        <v>395</v>
      </c>
      <c r="F6448" s="4">
        <v>1.0900000000000001</v>
      </c>
      <c r="G6448" s="4">
        <v>1.0900000000000001</v>
      </c>
      <c r="H6448" s="4">
        <v>0</v>
      </c>
      <c r="I6448" s="4">
        <v>0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</v>
      </c>
      <c r="Y6448" s="4">
        <v>6465.05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0</v>
      </c>
      <c r="AH6448" s="4">
        <v>0</v>
      </c>
      <c r="AI6448" s="4">
        <v>0</v>
      </c>
      <c r="AJ6448" s="4">
        <v>0</v>
      </c>
      <c r="AK6448" s="4">
        <v>0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6465.05</v>
      </c>
      <c r="AU6448" s="4">
        <v>0</v>
      </c>
      <c r="AV6448" s="4">
        <v>0</v>
      </c>
      <c r="AW6448" s="8">
        <v>0</v>
      </c>
      <c r="AX6448" s="4">
        <v>0</v>
      </c>
      <c r="AY6448" s="4">
        <v>0</v>
      </c>
      <c r="AZ6448" s="4">
        <v>0</v>
      </c>
      <c r="BA6448" s="4">
        <v>0</v>
      </c>
    </row>
    <row r="6449" spans="1:53" x14ac:dyDescent="0.25">
      <c r="A6449" s="5">
        <v>143396</v>
      </c>
      <c r="B6449" t="s">
        <v>345</v>
      </c>
      <c r="C6449" s="5">
        <v>49445</v>
      </c>
      <c r="D6449" t="s">
        <v>789</v>
      </c>
      <c r="E6449" s="1" t="s">
        <v>395</v>
      </c>
      <c r="F6449" s="4">
        <v>0.1</v>
      </c>
      <c r="G6449" s="4">
        <v>0.1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  <c r="Y6449" s="4">
        <v>593.12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593.12</v>
      </c>
      <c r="AU6449" s="4">
        <v>0</v>
      </c>
      <c r="AV6449" s="4">
        <v>0</v>
      </c>
      <c r="AW6449" s="8">
        <v>0</v>
      </c>
      <c r="AX6449" s="4">
        <v>0</v>
      </c>
      <c r="AY6449" s="4">
        <v>0</v>
      </c>
      <c r="AZ6449" s="4">
        <v>0</v>
      </c>
      <c r="BA6449" s="4">
        <v>0</v>
      </c>
    </row>
    <row r="6450" spans="1:53" x14ac:dyDescent="0.25">
      <c r="A6450" s="5">
        <v>143396</v>
      </c>
      <c r="B6450" t="s">
        <v>345</v>
      </c>
      <c r="C6450" s="5">
        <v>49452</v>
      </c>
      <c r="D6450" t="s">
        <v>601</v>
      </c>
      <c r="E6450" s="1" t="s">
        <v>395</v>
      </c>
      <c r="F6450" s="4">
        <v>1.54</v>
      </c>
      <c r="G6450" s="4">
        <v>1.54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0.37</v>
      </c>
      <c r="Y6450" s="4">
        <v>9134.11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9134.11</v>
      </c>
      <c r="AU6450" s="4">
        <v>0</v>
      </c>
      <c r="AV6450" s="4">
        <v>0</v>
      </c>
      <c r="AW6450" s="8">
        <v>0</v>
      </c>
      <c r="AX6450" s="4">
        <v>0</v>
      </c>
      <c r="AY6450" s="4">
        <v>0</v>
      </c>
      <c r="AZ6450" s="4">
        <v>0</v>
      </c>
      <c r="BA6450" s="4">
        <v>0</v>
      </c>
    </row>
    <row r="6451" spans="1:53" x14ac:dyDescent="0.25">
      <c r="A6451" s="5">
        <v>143396</v>
      </c>
      <c r="B6451" t="s">
        <v>345</v>
      </c>
      <c r="C6451" s="5">
        <v>49460</v>
      </c>
      <c r="D6451" t="s">
        <v>790</v>
      </c>
      <c r="E6451" s="1" t="s">
        <v>395</v>
      </c>
      <c r="F6451" s="4">
        <v>0.15</v>
      </c>
      <c r="G6451" s="4">
        <v>0.15</v>
      </c>
      <c r="H6451" s="4">
        <v>0</v>
      </c>
      <c r="I6451" s="4">
        <v>0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0.15</v>
      </c>
      <c r="Y6451" s="4">
        <v>889.69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0</v>
      </c>
      <c r="AH6451" s="4">
        <v>0</v>
      </c>
      <c r="AI6451" s="4">
        <v>0</v>
      </c>
      <c r="AJ6451" s="4">
        <v>0</v>
      </c>
      <c r="AK6451" s="4">
        <v>0</v>
      </c>
      <c r="AL6451" s="4">
        <v>0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889.69</v>
      </c>
      <c r="AU6451" s="4">
        <v>0</v>
      </c>
      <c r="AV6451" s="4">
        <v>0</v>
      </c>
      <c r="AW6451" s="8">
        <v>0</v>
      </c>
      <c r="AX6451" s="4">
        <v>0</v>
      </c>
      <c r="AY6451" s="4">
        <v>0</v>
      </c>
      <c r="AZ6451" s="4">
        <v>0</v>
      </c>
      <c r="BA6451" s="4">
        <v>0</v>
      </c>
    </row>
    <row r="6452" spans="1:53" x14ac:dyDescent="0.25">
      <c r="A6452" s="5">
        <v>143396</v>
      </c>
      <c r="B6452" t="s">
        <v>345</v>
      </c>
      <c r="C6452" s="5">
        <v>49478</v>
      </c>
      <c r="D6452" t="s">
        <v>791</v>
      </c>
      <c r="E6452" s="1" t="s">
        <v>395</v>
      </c>
      <c r="F6452" s="4">
        <v>0.41</v>
      </c>
      <c r="G6452" s="4">
        <v>0.41</v>
      </c>
      <c r="H6452" s="4">
        <v>0</v>
      </c>
      <c r="I6452" s="4">
        <v>0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0.41</v>
      </c>
      <c r="Y6452" s="4">
        <v>2431.81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0</v>
      </c>
      <c r="AG6452" s="4">
        <v>0</v>
      </c>
      <c r="AH6452" s="4">
        <v>0</v>
      </c>
      <c r="AI6452" s="4">
        <v>0</v>
      </c>
      <c r="AJ6452" s="4">
        <v>0</v>
      </c>
      <c r="AK6452" s="4">
        <v>0</v>
      </c>
      <c r="AL6452" s="4">
        <v>0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2431.81</v>
      </c>
      <c r="AU6452" s="4">
        <v>0</v>
      </c>
      <c r="AV6452" s="4">
        <v>0</v>
      </c>
      <c r="AW6452" s="8">
        <v>0</v>
      </c>
      <c r="AX6452" s="4">
        <v>0</v>
      </c>
      <c r="AY6452" s="4">
        <v>0</v>
      </c>
      <c r="AZ6452" s="4">
        <v>0</v>
      </c>
      <c r="BA6452" s="4">
        <v>0</v>
      </c>
    </row>
    <row r="6453" spans="1:53" x14ac:dyDescent="0.25">
      <c r="A6453" s="5">
        <v>143396</v>
      </c>
      <c r="B6453" t="s">
        <v>345</v>
      </c>
      <c r="C6453" s="5">
        <v>49494</v>
      </c>
      <c r="D6453" t="s">
        <v>911</v>
      </c>
      <c r="E6453" s="1" t="s">
        <v>395</v>
      </c>
      <c r="F6453" s="4">
        <v>1.5</v>
      </c>
      <c r="G6453" s="4">
        <v>1.5</v>
      </c>
      <c r="H6453" s="4">
        <v>0</v>
      </c>
      <c r="I6453" s="4">
        <v>0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0.04</v>
      </c>
      <c r="Y6453" s="4">
        <v>8896.86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0</v>
      </c>
      <c r="AH6453" s="4">
        <v>0</v>
      </c>
      <c r="AI6453" s="4">
        <v>0</v>
      </c>
      <c r="AJ6453" s="4">
        <v>0</v>
      </c>
      <c r="AK6453" s="4">
        <v>0</v>
      </c>
      <c r="AL6453" s="4">
        <v>0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8896.86</v>
      </c>
      <c r="AU6453" s="4">
        <v>0</v>
      </c>
      <c r="AV6453" s="4">
        <v>0</v>
      </c>
      <c r="AW6453" s="8">
        <v>0</v>
      </c>
      <c r="AX6453" s="4">
        <v>0</v>
      </c>
      <c r="AY6453" s="4">
        <v>0</v>
      </c>
      <c r="AZ6453" s="4">
        <v>0</v>
      </c>
      <c r="BA6453" s="4">
        <v>0</v>
      </c>
    </row>
    <row r="6454" spans="1:53" x14ac:dyDescent="0.25">
      <c r="A6454" s="5">
        <v>143396</v>
      </c>
      <c r="B6454" t="s">
        <v>345</v>
      </c>
      <c r="C6454" s="5">
        <v>49502</v>
      </c>
      <c r="D6454" t="s">
        <v>792</v>
      </c>
      <c r="E6454" s="1" t="s">
        <v>395</v>
      </c>
      <c r="F6454" s="4">
        <v>3.58</v>
      </c>
      <c r="G6454" s="4">
        <v>3.58</v>
      </c>
      <c r="H6454" s="4">
        <v>0</v>
      </c>
      <c r="I6454" s="4">
        <v>0</v>
      </c>
      <c r="J6454" s="4">
        <v>1</v>
      </c>
      <c r="K6454" s="4">
        <v>0</v>
      </c>
      <c r="L6454" s="4">
        <v>0</v>
      </c>
      <c r="M6454" s="4">
        <v>0</v>
      </c>
      <c r="N6454" s="4">
        <v>0.65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2.83</v>
      </c>
      <c r="Y6454" s="4">
        <v>21233.84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4005</v>
      </c>
      <c r="AH6454" s="4">
        <v>0</v>
      </c>
      <c r="AI6454" s="4">
        <v>0</v>
      </c>
      <c r="AJ6454" s="4">
        <v>0</v>
      </c>
      <c r="AK6454" s="4">
        <v>16664.05</v>
      </c>
      <c r="AL6454" s="4">
        <v>20669.05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41902.89</v>
      </c>
      <c r="AU6454" s="4">
        <v>0</v>
      </c>
      <c r="AV6454" s="4">
        <v>0</v>
      </c>
      <c r="AW6454" s="8">
        <v>0</v>
      </c>
      <c r="AX6454" s="4">
        <v>0</v>
      </c>
      <c r="AY6454" s="4">
        <v>0</v>
      </c>
      <c r="AZ6454" s="4">
        <v>0</v>
      </c>
      <c r="BA6454" s="4">
        <v>0</v>
      </c>
    </row>
    <row r="6455" spans="1:53" x14ac:dyDescent="0.25">
      <c r="A6455" s="5">
        <v>143396</v>
      </c>
      <c r="B6455" t="s">
        <v>345</v>
      </c>
      <c r="C6455" s="5">
        <v>49510</v>
      </c>
      <c r="D6455" t="s">
        <v>793</v>
      </c>
      <c r="E6455" s="1" t="s">
        <v>395</v>
      </c>
      <c r="F6455" s="4">
        <v>1.32</v>
      </c>
      <c r="G6455" s="4">
        <v>1.32</v>
      </c>
      <c r="H6455" s="4">
        <v>0</v>
      </c>
      <c r="I6455" s="4">
        <v>0</v>
      </c>
      <c r="J6455" s="4">
        <v>0.32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1</v>
      </c>
      <c r="Y6455" s="4">
        <v>7829.24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1281.5999999999999</v>
      </c>
      <c r="AH6455" s="4">
        <v>0</v>
      </c>
      <c r="AI6455" s="4">
        <v>0</v>
      </c>
      <c r="AJ6455" s="4">
        <v>0</v>
      </c>
      <c r="AK6455" s="4">
        <v>0</v>
      </c>
      <c r="AL6455" s="4">
        <v>1281.5999999999999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9110.84</v>
      </c>
      <c r="AU6455" s="4">
        <v>0</v>
      </c>
      <c r="AV6455" s="4">
        <v>0</v>
      </c>
      <c r="AW6455" s="8">
        <v>0</v>
      </c>
      <c r="AX6455" s="4">
        <v>0</v>
      </c>
      <c r="AY6455" s="4">
        <v>0</v>
      </c>
      <c r="AZ6455" s="4">
        <v>0</v>
      </c>
      <c r="BA6455" s="4">
        <v>0</v>
      </c>
    </row>
    <row r="6456" spans="1:53" x14ac:dyDescent="0.25">
      <c r="A6456" s="5">
        <v>143396</v>
      </c>
      <c r="B6456" t="s">
        <v>345</v>
      </c>
      <c r="C6456" s="5">
        <v>49528</v>
      </c>
      <c r="D6456" t="s">
        <v>611</v>
      </c>
      <c r="E6456" s="1" t="s">
        <v>395</v>
      </c>
      <c r="F6456" s="4">
        <v>3.4</v>
      </c>
      <c r="G6456" s="4">
        <v>3.4</v>
      </c>
      <c r="H6456" s="4">
        <v>0</v>
      </c>
      <c r="I6456" s="4">
        <v>0</v>
      </c>
      <c r="J6456" s="4">
        <v>1.01</v>
      </c>
      <c r="K6456" s="4">
        <v>0.56999999999999995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2.75</v>
      </c>
      <c r="Y6456" s="4">
        <v>20166.22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4045.05</v>
      </c>
      <c r="AH6456" s="4">
        <v>5484.54</v>
      </c>
      <c r="AI6456" s="4">
        <v>0</v>
      </c>
      <c r="AJ6456" s="4">
        <v>0</v>
      </c>
      <c r="AK6456" s="4">
        <v>0</v>
      </c>
      <c r="AL6456" s="4">
        <v>9529.59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29695.81</v>
      </c>
      <c r="AU6456" s="4">
        <v>0</v>
      </c>
      <c r="AV6456" s="4">
        <v>0</v>
      </c>
      <c r="AW6456" s="8">
        <v>0</v>
      </c>
      <c r="AX6456" s="4">
        <v>0</v>
      </c>
      <c r="AY6456" s="4">
        <v>0</v>
      </c>
      <c r="AZ6456" s="4">
        <v>0</v>
      </c>
      <c r="BA6456" s="4">
        <v>0</v>
      </c>
    </row>
    <row r="6457" spans="1:53" x14ac:dyDescent="0.25">
      <c r="A6457" s="5">
        <v>143396</v>
      </c>
      <c r="B6457" t="s">
        <v>345</v>
      </c>
      <c r="C6457" s="5">
        <v>49536</v>
      </c>
      <c r="D6457" t="s">
        <v>794</v>
      </c>
      <c r="E6457" s="1" t="s">
        <v>395</v>
      </c>
      <c r="F6457" s="4">
        <v>1.2</v>
      </c>
      <c r="G6457" s="4">
        <v>1.2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0.04</v>
      </c>
      <c r="Y6457" s="4">
        <v>7117.49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7117.49</v>
      </c>
      <c r="AU6457" s="4">
        <v>0</v>
      </c>
      <c r="AV6457" s="4">
        <v>0</v>
      </c>
      <c r="AW6457" s="8">
        <v>0</v>
      </c>
      <c r="AX6457" s="4">
        <v>0</v>
      </c>
      <c r="AY6457" s="4">
        <v>0</v>
      </c>
      <c r="AZ6457" s="4">
        <v>0</v>
      </c>
      <c r="BA6457" s="4">
        <v>0</v>
      </c>
    </row>
    <row r="6458" spans="1:53" x14ac:dyDescent="0.25">
      <c r="A6458" s="5">
        <v>143396</v>
      </c>
      <c r="B6458" t="s">
        <v>345</v>
      </c>
      <c r="C6458" s="5">
        <v>49544</v>
      </c>
      <c r="D6458" t="s">
        <v>795</v>
      </c>
      <c r="E6458" s="1" t="s">
        <v>395</v>
      </c>
      <c r="F6458" s="4">
        <v>0.59</v>
      </c>
      <c r="G6458" s="4">
        <v>0.59</v>
      </c>
      <c r="H6458" s="4">
        <v>0</v>
      </c>
      <c r="I6458" s="4">
        <v>0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0.28000000000000003</v>
      </c>
      <c r="Y6458" s="4">
        <v>3499.43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0</v>
      </c>
      <c r="AH6458" s="4">
        <v>0</v>
      </c>
      <c r="AI6458" s="4">
        <v>0</v>
      </c>
      <c r="AJ6458" s="4">
        <v>0</v>
      </c>
      <c r="AK6458" s="4">
        <v>0</v>
      </c>
      <c r="AL6458" s="4">
        <v>0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3499.43</v>
      </c>
      <c r="AU6458" s="4">
        <v>0</v>
      </c>
      <c r="AV6458" s="4">
        <v>0</v>
      </c>
      <c r="AW6458" s="8">
        <v>0</v>
      </c>
      <c r="AX6458" s="4">
        <v>0</v>
      </c>
      <c r="AY6458" s="4">
        <v>0</v>
      </c>
      <c r="AZ6458" s="4">
        <v>0</v>
      </c>
      <c r="BA6458" s="4">
        <v>0</v>
      </c>
    </row>
    <row r="6459" spans="1:53" x14ac:dyDescent="0.25">
      <c r="A6459" s="5">
        <v>143396</v>
      </c>
      <c r="B6459" t="s">
        <v>345</v>
      </c>
      <c r="C6459" s="5">
        <v>49569</v>
      </c>
      <c r="D6459" t="s">
        <v>389</v>
      </c>
      <c r="E6459" s="1" t="s">
        <v>395</v>
      </c>
      <c r="F6459" s="4">
        <v>0.42</v>
      </c>
      <c r="G6459" s="4">
        <v>0.42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</v>
      </c>
      <c r="Y6459" s="4">
        <v>2491.12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2491.12</v>
      </c>
      <c r="AU6459" s="4">
        <v>0</v>
      </c>
      <c r="AV6459" s="4">
        <v>0</v>
      </c>
      <c r="AW6459" s="8">
        <v>0</v>
      </c>
      <c r="AX6459" s="4">
        <v>0</v>
      </c>
      <c r="AY6459" s="4">
        <v>0</v>
      </c>
      <c r="AZ6459" s="4">
        <v>0</v>
      </c>
      <c r="BA6459" s="4">
        <v>0</v>
      </c>
    </row>
    <row r="6460" spans="1:53" x14ac:dyDescent="0.25">
      <c r="A6460" s="5">
        <v>143396</v>
      </c>
      <c r="B6460" t="s">
        <v>345</v>
      </c>
      <c r="C6460" s="5">
        <v>49577</v>
      </c>
      <c r="D6460" t="s">
        <v>369</v>
      </c>
      <c r="E6460" s="1" t="s">
        <v>395</v>
      </c>
      <c r="F6460" s="4">
        <v>0.05</v>
      </c>
      <c r="G6460" s="4">
        <v>0.05</v>
      </c>
      <c r="H6460" s="4">
        <v>0</v>
      </c>
      <c r="I6460" s="4">
        <v>0</v>
      </c>
      <c r="J6460" s="4">
        <v>0.05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0.05</v>
      </c>
      <c r="Y6460" s="4">
        <v>296.56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200.25</v>
      </c>
      <c r="AH6460" s="4">
        <v>0</v>
      </c>
      <c r="AI6460" s="4">
        <v>0</v>
      </c>
      <c r="AJ6460" s="4">
        <v>0</v>
      </c>
      <c r="AK6460" s="4">
        <v>0</v>
      </c>
      <c r="AL6460" s="4">
        <v>200.25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496.81</v>
      </c>
      <c r="AU6460" s="4">
        <v>0</v>
      </c>
      <c r="AV6460" s="4">
        <v>0</v>
      </c>
      <c r="AW6460" s="8">
        <v>0</v>
      </c>
      <c r="AX6460" s="4">
        <v>0</v>
      </c>
      <c r="AY6460" s="4">
        <v>0</v>
      </c>
      <c r="AZ6460" s="4">
        <v>0</v>
      </c>
      <c r="BA6460" s="4">
        <v>0</v>
      </c>
    </row>
    <row r="6461" spans="1:53" x14ac:dyDescent="0.25">
      <c r="A6461" s="5">
        <v>143396</v>
      </c>
      <c r="B6461" t="s">
        <v>345</v>
      </c>
      <c r="C6461" s="5">
        <v>49601</v>
      </c>
      <c r="D6461" t="s">
        <v>797</v>
      </c>
      <c r="E6461" s="1" t="s">
        <v>395</v>
      </c>
      <c r="F6461" s="4">
        <v>0.01</v>
      </c>
      <c r="G6461" s="4">
        <v>0.01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0.01</v>
      </c>
      <c r="Y6461" s="4">
        <v>59.31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0</v>
      </c>
      <c r="AH6461" s="4">
        <v>0</v>
      </c>
      <c r="AI6461" s="4">
        <v>0</v>
      </c>
      <c r="AJ6461" s="4">
        <v>0</v>
      </c>
      <c r="AK6461" s="4">
        <v>0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59.31</v>
      </c>
      <c r="AU6461" s="4">
        <v>0</v>
      </c>
      <c r="AV6461" s="4">
        <v>0</v>
      </c>
      <c r="AW6461" s="8">
        <v>0</v>
      </c>
      <c r="AX6461" s="4">
        <v>0</v>
      </c>
      <c r="AY6461" s="4">
        <v>0</v>
      </c>
      <c r="AZ6461" s="4">
        <v>0</v>
      </c>
      <c r="BA6461" s="4">
        <v>0</v>
      </c>
    </row>
    <row r="6462" spans="1:53" x14ac:dyDescent="0.25">
      <c r="A6462" s="5">
        <v>143396</v>
      </c>
      <c r="B6462" t="s">
        <v>345</v>
      </c>
      <c r="C6462" s="5">
        <v>49619</v>
      </c>
      <c r="D6462" t="s">
        <v>822</v>
      </c>
      <c r="E6462" s="1" t="s">
        <v>395</v>
      </c>
      <c r="F6462" s="4">
        <v>0.66</v>
      </c>
      <c r="G6462" s="4">
        <v>0.66</v>
      </c>
      <c r="H6462" s="4">
        <v>0</v>
      </c>
      <c r="I6462" s="4">
        <v>0</v>
      </c>
      <c r="J6462" s="4">
        <v>0.63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0.66</v>
      </c>
      <c r="Y6462" s="4">
        <v>3914.62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2523.15</v>
      </c>
      <c r="AH6462" s="4">
        <v>0</v>
      </c>
      <c r="AI6462" s="4">
        <v>0</v>
      </c>
      <c r="AJ6462" s="4">
        <v>0</v>
      </c>
      <c r="AK6462" s="4">
        <v>0</v>
      </c>
      <c r="AL6462" s="4">
        <v>2523.15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6437.77</v>
      </c>
      <c r="AU6462" s="4">
        <v>0</v>
      </c>
      <c r="AV6462" s="4">
        <v>0</v>
      </c>
      <c r="AW6462" s="8">
        <v>0</v>
      </c>
      <c r="AX6462" s="4">
        <v>0</v>
      </c>
      <c r="AY6462" s="4">
        <v>0</v>
      </c>
      <c r="AZ6462" s="4">
        <v>0</v>
      </c>
      <c r="BA6462" s="4">
        <v>0</v>
      </c>
    </row>
    <row r="6463" spans="1:53" x14ac:dyDescent="0.25">
      <c r="A6463" s="5">
        <v>143396</v>
      </c>
      <c r="B6463" t="s">
        <v>345</v>
      </c>
      <c r="C6463" s="5">
        <v>49627</v>
      </c>
      <c r="D6463" t="s">
        <v>798</v>
      </c>
      <c r="E6463" s="1" t="s">
        <v>395</v>
      </c>
      <c r="F6463" s="4">
        <v>1.55</v>
      </c>
      <c r="G6463" s="4">
        <v>1.55</v>
      </c>
      <c r="H6463" s="4">
        <v>0</v>
      </c>
      <c r="I6463" s="4">
        <v>0.45</v>
      </c>
      <c r="J6463" s="4">
        <v>0.2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1.1599999999999999</v>
      </c>
      <c r="Y6463" s="4">
        <v>9193.42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710.1</v>
      </c>
      <c r="AG6463" s="4">
        <v>801</v>
      </c>
      <c r="AH6463" s="4">
        <v>0</v>
      </c>
      <c r="AI6463" s="4">
        <v>0</v>
      </c>
      <c r="AJ6463" s="4">
        <v>0</v>
      </c>
      <c r="AK6463" s="4">
        <v>0</v>
      </c>
      <c r="AL6463" s="4">
        <v>1511.1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10704.52</v>
      </c>
      <c r="AU6463" s="4">
        <v>0</v>
      </c>
      <c r="AV6463" s="4">
        <v>0</v>
      </c>
      <c r="AW6463" s="8">
        <v>0</v>
      </c>
      <c r="AX6463" s="4">
        <v>0</v>
      </c>
      <c r="AY6463" s="4">
        <v>0</v>
      </c>
      <c r="AZ6463" s="4">
        <v>0</v>
      </c>
      <c r="BA6463" s="4">
        <v>0</v>
      </c>
    </row>
    <row r="6464" spans="1:53" x14ac:dyDescent="0.25">
      <c r="A6464" s="5">
        <v>143396</v>
      </c>
      <c r="B6464" t="s">
        <v>345</v>
      </c>
      <c r="C6464" s="5">
        <v>49635</v>
      </c>
      <c r="D6464" t="s">
        <v>674</v>
      </c>
      <c r="E6464" s="1" t="s">
        <v>395</v>
      </c>
      <c r="F6464" s="4">
        <v>0.33</v>
      </c>
      <c r="G6464" s="4">
        <v>0.33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1957.31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1957.31</v>
      </c>
      <c r="AU6464" s="4">
        <v>0</v>
      </c>
      <c r="AV6464" s="4">
        <v>0</v>
      </c>
      <c r="AW6464" s="8">
        <v>0</v>
      </c>
      <c r="AX6464" s="4">
        <v>0</v>
      </c>
      <c r="AY6464" s="4">
        <v>0</v>
      </c>
      <c r="AZ6464" s="4">
        <v>0</v>
      </c>
      <c r="BA6464" s="4">
        <v>0</v>
      </c>
    </row>
    <row r="6465" spans="1:53" x14ac:dyDescent="0.25">
      <c r="A6465" s="5">
        <v>143396</v>
      </c>
      <c r="B6465" t="s">
        <v>345</v>
      </c>
      <c r="C6465" s="5">
        <v>49643</v>
      </c>
      <c r="D6465" t="s">
        <v>799</v>
      </c>
      <c r="E6465" s="1" t="s">
        <v>395</v>
      </c>
      <c r="F6465" s="4">
        <v>0.61</v>
      </c>
      <c r="G6465" s="4">
        <v>0.61</v>
      </c>
      <c r="H6465" s="4">
        <v>0</v>
      </c>
      <c r="I6465" s="4">
        <v>0</v>
      </c>
      <c r="J6465" s="4">
        <v>0.28000000000000003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0</v>
      </c>
      <c r="Y6465" s="4">
        <v>3618.06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1121.4000000000001</v>
      </c>
      <c r="AH6465" s="4">
        <v>0</v>
      </c>
      <c r="AI6465" s="4">
        <v>0</v>
      </c>
      <c r="AJ6465" s="4">
        <v>0</v>
      </c>
      <c r="AK6465" s="4">
        <v>0</v>
      </c>
      <c r="AL6465" s="4">
        <v>1121.4000000000001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4739.46</v>
      </c>
      <c r="AU6465" s="4">
        <v>0</v>
      </c>
      <c r="AV6465" s="4">
        <v>0</v>
      </c>
      <c r="AW6465" s="8">
        <v>0</v>
      </c>
      <c r="AX6465" s="4">
        <v>0</v>
      </c>
      <c r="AY6465" s="4">
        <v>0</v>
      </c>
      <c r="AZ6465" s="4">
        <v>0</v>
      </c>
      <c r="BA6465" s="4">
        <v>0</v>
      </c>
    </row>
    <row r="6466" spans="1:53" x14ac:dyDescent="0.25">
      <c r="A6466" s="5">
        <v>143396</v>
      </c>
      <c r="B6466" t="s">
        <v>345</v>
      </c>
      <c r="C6466" s="5">
        <v>49650</v>
      </c>
      <c r="D6466" t="s">
        <v>901</v>
      </c>
      <c r="E6466" s="1" t="s">
        <v>395</v>
      </c>
      <c r="F6466" s="4">
        <v>2.37</v>
      </c>
      <c r="G6466" s="4">
        <v>2.37</v>
      </c>
      <c r="H6466" s="4">
        <v>0</v>
      </c>
      <c r="I6466" s="4">
        <v>0</v>
      </c>
      <c r="J6466" s="4">
        <v>1.26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2.37</v>
      </c>
      <c r="Y6466" s="4">
        <v>14057.04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5046.3</v>
      </c>
      <c r="AH6466" s="4">
        <v>0</v>
      </c>
      <c r="AI6466" s="4">
        <v>0</v>
      </c>
      <c r="AJ6466" s="4">
        <v>0</v>
      </c>
      <c r="AK6466" s="4">
        <v>0</v>
      </c>
      <c r="AL6466" s="4">
        <v>5046.3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19103.34</v>
      </c>
      <c r="AU6466" s="4">
        <v>0</v>
      </c>
      <c r="AV6466" s="4">
        <v>0</v>
      </c>
      <c r="AW6466" s="8">
        <v>0</v>
      </c>
      <c r="AX6466" s="4">
        <v>0</v>
      </c>
      <c r="AY6466" s="4">
        <v>0</v>
      </c>
      <c r="AZ6466" s="4">
        <v>0</v>
      </c>
      <c r="BA6466" s="4">
        <v>0</v>
      </c>
    </row>
    <row r="6467" spans="1:53" x14ac:dyDescent="0.25">
      <c r="A6467" s="5">
        <v>143396</v>
      </c>
      <c r="B6467" t="s">
        <v>345</v>
      </c>
      <c r="C6467" s="5">
        <v>49668</v>
      </c>
      <c r="D6467" t="s">
        <v>800</v>
      </c>
      <c r="E6467" s="1" t="s">
        <v>395</v>
      </c>
      <c r="F6467" s="4">
        <v>0.16</v>
      </c>
      <c r="G6467" s="4">
        <v>0.16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0.16</v>
      </c>
      <c r="Y6467" s="4">
        <v>949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949</v>
      </c>
      <c r="AU6467" s="4">
        <v>0</v>
      </c>
      <c r="AV6467" s="4">
        <v>0</v>
      </c>
      <c r="AW6467" s="8">
        <v>0</v>
      </c>
      <c r="AX6467" s="4">
        <v>0</v>
      </c>
      <c r="AY6467" s="4">
        <v>0</v>
      </c>
      <c r="AZ6467" s="4">
        <v>0</v>
      </c>
      <c r="BA6467" s="4">
        <v>0</v>
      </c>
    </row>
    <row r="6468" spans="1:53" x14ac:dyDescent="0.25">
      <c r="A6468" s="5">
        <v>143396</v>
      </c>
      <c r="B6468" t="s">
        <v>345</v>
      </c>
      <c r="C6468" s="5">
        <v>49684</v>
      </c>
      <c r="D6468" t="s">
        <v>801</v>
      </c>
      <c r="E6468" s="1" t="s">
        <v>395</v>
      </c>
      <c r="F6468" s="4">
        <v>0.08</v>
      </c>
      <c r="G6468" s="4">
        <v>0.08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0.08</v>
      </c>
      <c r="Y6468" s="4">
        <v>474.5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474.5</v>
      </c>
      <c r="AU6468" s="4">
        <v>0</v>
      </c>
      <c r="AV6468" s="4">
        <v>0</v>
      </c>
      <c r="AW6468" s="8">
        <v>0</v>
      </c>
      <c r="AX6468" s="4">
        <v>0</v>
      </c>
      <c r="AY6468" s="4">
        <v>0</v>
      </c>
      <c r="AZ6468" s="4">
        <v>0</v>
      </c>
      <c r="BA6468" s="4">
        <v>0</v>
      </c>
    </row>
    <row r="6469" spans="1:53" x14ac:dyDescent="0.25">
      <c r="A6469" s="5">
        <v>143396</v>
      </c>
      <c r="B6469" t="s">
        <v>345</v>
      </c>
      <c r="C6469" s="5">
        <v>49700</v>
      </c>
      <c r="D6469" t="s">
        <v>802</v>
      </c>
      <c r="E6469" s="1" t="s">
        <v>395</v>
      </c>
      <c r="F6469" s="4">
        <v>1.63</v>
      </c>
      <c r="G6469" s="4">
        <v>1.63</v>
      </c>
      <c r="H6469" s="4">
        <v>0</v>
      </c>
      <c r="I6469" s="4">
        <v>0</v>
      </c>
      <c r="J6469" s="4">
        <v>0.79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1.63</v>
      </c>
      <c r="Y6469" s="4">
        <v>9667.92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3163.95</v>
      </c>
      <c r="AH6469" s="4">
        <v>0</v>
      </c>
      <c r="AI6469" s="4">
        <v>0</v>
      </c>
      <c r="AJ6469" s="4">
        <v>0</v>
      </c>
      <c r="AK6469" s="4">
        <v>0</v>
      </c>
      <c r="AL6469" s="4">
        <v>3163.95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12831.87</v>
      </c>
      <c r="AU6469" s="4">
        <v>0</v>
      </c>
      <c r="AV6469" s="4">
        <v>0</v>
      </c>
      <c r="AW6469" s="8">
        <v>0</v>
      </c>
      <c r="AX6469" s="4">
        <v>0</v>
      </c>
      <c r="AY6469" s="4">
        <v>0</v>
      </c>
      <c r="AZ6469" s="4">
        <v>0</v>
      </c>
      <c r="BA6469" s="4">
        <v>0</v>
      </c>
    </row>
    <row r="6470" spans="1:53" x14ac:dyDescent="0.25">
      <c r="A6470" s="5">
        <v>143396</v>
      </c>
      <c r="B6470" t="s">
        <v>345</v>
      </c>
      <c r="C6470" s="5">
        <v>49775</v>
      </c>
      <c r="D6470" t="s">
        <v>805</v>
      </c>
      <c r="E6470" s="1" t="s">
        <v>395</v>
      </c>
      <c r="F6470" s="4">
        <v>0.95</v>
      </c>
      <c r="G6470" s="4">
        <v>0.95</v>
      </c>
      <c r="H6470" s="4">
        <v>0</v>
      </c>
      <c r="I6470" s="4">
        <v>0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0.95</v>
      </c>
      <c r="Y6470" s="4">
        <v>5634.68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0</v>
      </c>
      <c r="AH6470" s="4">
        <v>0</v>
      </c>
      <c r="AI6470" s="4">
        <v>0</v>
      </c>
      <c r="AJ6470" s="4">
        <v>0</v>
      </c>
      <c r="AK6470" s="4">
        <v>0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5634.68</v>
      </c>
      <c r="AU6470" s="4">
        <v>0</v>
      </c>
      <c r="AV6470" s="4">
        <v>0</v>
      </c>
      <c r="AW6470" s="8">
        <v>0</v>
      </c>
      <c r="AX6470" s="4">
        <v>0</v>
      </c>
      <c r="AY6470" s="4">
        <v>0</v>
      </c>
      <c r="AZ6470" s="4">
        <v>0</v>
      </c>
      <c r="BA6470" s="4">
        <v>0</v>
      </c>
    </row>
    <row r="6471" spans="1:53" x14ac:dyDescent="0.25">
      <c r="A6471" s="5">
        <v>143396</v>
      </c>
      <c r="B6471" t="s">
        <v>345</v>
      </c>
      <c r="C6471" s="5">
        <v>49791</v>
      </c>
      <c r="D6471" t="s">
        <v>807</v>
      </c>
      <c r="E6471" s="1" t="s">
        <v>395</v>
      </c>
      <c r="F6471" s="4">
        <v>0.46</v>
      </c>
      <c r="G6471" s="4">
        <v>0.46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0.37</v>
      </c>
      <c r="Y6471" s="4">
        <v>2728.37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0</v>
      </c>
      <c r="AH6471" s="4">
        <v>0</v>
      </c>
      <c r="AI6471" s="4">
        <v>0</v>
      </c>
      <c r="AJ6471" s="4">
        <v>0</v>
      </c>
      <c r="AK6471" s="4">
        <v>0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2728.37</v>
      </c>
      <c r="AU6471" s="4">
        <v>0</v>
      </c>
      <c r="AV6471" s="4">
        <v>0</v>
      </c>
      <c r="AW6471" s="8">
        <v>0</v>
      </c>
      <c r="AX6471" s="4">
        <v>0</v>
      </c>
      <c r="AY6471" s="4">
        <v>0</v>
      </c>
      <c r="AZ6471" s="4">
        <v>0</v>
      </c>
      <c r="BA6471" s="4">
        <v>0</v>
      </c>
    </row>
    <row r="6472" spans="1:53" x14ac:dyDescent="0.25">
      <c r="A6472" s="5">
        <v>143396</v>
      </c>
      <c r="B6472" t="s">
        <v>345</v>
      </c>
      <c r="C6472" s="5">
        <v>49833</v>
      </c>
      <c r="D6472" t="s">
        <v>417</v>
      </c>
      <c r="E6472" s="1" t="s">
        <v>395</v>
      </c>
      <c r="F6472" s="4">
        <v>4.45</v>
      </c>
      <c r="G6472" s="4">
        <v>4.45</v>
      </c>
      <c r="H6472" s="4">
        <v>0</v>
      </c>
      <c r="I6472" s="4">
        <v>0</v>
      </c>
      <c r="J6472" s="4">
        <v>0.28000000000000003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1.28</v>
      </c>
      <c r="Y6472" s="4">
        <v>26394.02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1121.4000000000001</v>
      </c>
      <c r="AH6472" s="4">
        <v>0</v>
      </c>
      <c r="AI6472" s="4">
        <v>0</v>
      </c>
      <c r="AJ6472" s="4">
        <v>0</v>
      </c>
      <c r="AK6472" s="4">
        <v>0</v>
      </c>
      <c r="AL6472" s="4">
        <v>1121.4000000000001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27515.42</v>
      </c>
      <c r="AU6472" s="4">
        <v>0</v>
      </c>
      <c r="AV6472" s="4">
        <v>0</v>
      </c>
      <c r="AW6472" s="8">
        <v>0</v>
      </c>
      <c r="AX6472" s="4">
        <v>0</v>
      </c>
      <c r="AY6472" s="4">
        <v>0</v>
      </c>
      <c r="AZ6472" s="4">
        <v>0</v>
      </c>
      <c r="BA6472" s="4">
        <v>0</v>
      </c>
    </row>
    <row r="6473" spans="1:53" x14ac:dyDescent="0.25">
      <c r="A6473" s="5">
        <v>143396</v>
      </c>
      <c r="B6473" t="s">
        <v>345</v>
      </c>
      <c r="C6473" s="5">
        <v>49841</v>
      </c>
      <c r="D6473" t="s">
        <v>809</v>
      </c>
      <c r="E6473" s="1" t="s">
        <v>395</v>
      </c>
      <c r="F6473" s="4">
        <v>2</v>
      </c>
      <c r="G6473" s="4">
        <v>2</v>
      </c>
      <c r="H6473" s="4">
        <v>0</v>
      </c>
      <c r="I6473" s="4">
        <v>0</v>
      </c>
      <c r="J6473" s="4">
        <v>1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1</v>
      </c>
      <c r="Y6473" s="4">
        <v>11862.48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4005</v>
      </c>
      <c r="AH6473" s="4">
        <v>0</v>
      </c>
      <c r="AI6473" s="4">
        <v>0</v>
      </c>
      <c r="AJ6473" s="4">
        <v>0</v>
      </c>
      <c r="AK6473" s="4">
        <v>0</v>
      </c>
      <c r="AL6473" s="4">
        <v>4005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15867.48</v>
      </c>
      <c r="AU6473" s="4">
        <v>0</v>
      </c>
      <c r="AV6473" s="4">
        <v>0</v>
      </c>
      <c r="AW6473" s="8">
        <v>0</v>
      </c>
      <c r="AX6473" s="4">
        <v>0</v>
      </c>
      <c r="AY6473" s="4">
        <v>0</v>
      </c>
      <c r="AZ6473" s="4">
        <v>0</v>
      </c>
      <c r="BA6473" s="4">
        <v>0</v>
      </c>
    </row>
    <row r="6474" spans="1:53" x14ac:dyDescent="0.25">
      <c r="A6474" s="5">
        <v>143396</v>
      </c>
      <c r="B6474" t="s">
        <v>345</v>
      </c>
      <c r="C6474" s="5">
        <v>49858</v>
      </c>
      <c r="D6474" t="s">
        <v>454</v>
      </c>
      <c r="E6474" s="1" t="s">
        <v>395</v>
      </c>
      <c r="F6474" s="4">
        <v>5.21</v>
      </c>
      <c r="G6474" s="4">
        <v>5.21</v>
      </c>
      <c r="H6474" s="4">
        <v>0</v>
      </c>
      <c r="I6474" s="4">
        <v>0</v>
      </c>
      <c r="J6474" s="4">
        <v>1.38</v>
      </c>
      <c r="K6474" s="4">
        <v>0.41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2.9</v>
      </c>
      <c r="Y6474" s="4">
        <v>30901.759999999998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5526.9</v>
      </c>
      <c r="AH6474" s="4">
        <v>3945.02</v>
      </c>
      <c r="AI6474" s="4">
        <v>0</v>
      </c>
      <c r="AJ6474" s="4">
        <v>0</v>
      </c>
      <c r="AK6474" s="4">
        <v>0</v>
      </c>
      <c r="AL6474" s="4">
        <v>9471.92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40373.68</v>
      </c>
      <c r="AU6474" s="4">
        <v>0</v>
      </c>
      <c r="AV6474" s="4">
        <v>0</v>
      </c>
      <c r="AW6474" s="8">
        <v>0</v>
      </c>
      <c r="AX6474" s="4">
        <v>0</v>
      </c>
      <c r="AY6474" s="4">
        <v>0</v>
      </c>
      <c r="AZ6474" s="4">
        <v>0</v>
      </c>
      <c r="BA6474" s="4">
        <v>0</v>
      </c>
    </row>
    <row r="6475" spans="1:53" x14ac:dyDescent="0.25">
      <c r="A6475" s="5">
        <v>143396</v>
      </c>
      <c r="B6475" t="s">
        <v>345</v>
      </c>
      <c r="C6475" s="5">
        <v>49866</v>
      </c>
      <c r="D6475" t="s">
        <v>810</v>
      </c>
      <c r="E6475" s="1" t="s">
        <v>395</v>
      </c>
      <c r="F6475" s="4">
        <v>1.97</v>
      </c>
      <c r="G6475" s="4">
        <v>1.97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0.52</v>
      </c>
      <c r="Y6475" s="4">
        <v>11684.54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11684.54</v>
      </c>
      <c r="AU6475" s="4">
        <v>0</v>
      </c>
      <c r="AV6475" s="4">
        <v>0</v>
      </c>
      <c r="AW6475" s="8">
        <v>0</v>
      </c>
      <c r="AX6475" s="4">
        <v>0</v>
      </c>
      <c r="AY6475" s="4">
        <v>0</v>
      </c>
      <c r="AZ6475" s="4">
        <v>0</v>
      </c>
      <c r="BA6475" s="4">
        <v>0</v>
      </c>
    </row>
    <row r="6476" spans="1:53" x14ac:dyDescent="0.25">
      <c r="A6476" s="5">
        <v>143396</v>
      </c>
      <c r="B6476" t="s">
        <v>345</v>
      </c>
      <c r="C6476" s="5">
        <v>49874</v>
      </c>
      <c r="D6476" t="s">
        <v>811</v>
      </c>
      <c r="E6476" s="1" t="s">
        <v>395</v>
      </c>
      <c r="F6476" s="4">
        <v>1.02</v>
      </c>
      <c r="G6476" s="4">
        <v>1.02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0.86</v>
      </c>
      <c r="Y6476" s="4">
        <v>6049.86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6049.86</v>
      </c>
      <c r="AU6476" s="4">
        <v>0</v>
      </c>
      <c r="AV6476" s="4">
        <v>0</v>
      </c>
      <c r="AW6476" s="8">
        <v>0</v>
      </c>
      <c r="AX6476" s="4">
        <v>0</v>
      </c>
      <c r="AY6476" s="4">
        <v>0</v>
      </c>
      <c r="AZ6476" s="4">
        <v>0</v>
      </c>
      <c r="BA6476" s="4">
        <v>0</v>
      </c>
    </row>
    <row r="6477" spans="1:53" x14ac:dyDescent="0.25">
      <c r="A6477" s="5">
        <v>143396</v>
      </c>
      <c r="B6477" t="s">
        <v>345</v>
      </c>
      <c r="C6477" s="5">
        <v>49882</v>
      </c>
      <c r="D6477" t="s">
        <v>812</v>
      </c>
      <c r="E6477" s="1" t="s">
        <v>395</v>
      </c>
      <c r="F6477" s="4">
        <v>0.54</v>
      </c>
      <c r="G6477" s="4">
        <v>0.54</v>
      </c>
      <c r="H6477" s="4">
        <v>0</v>
      </c>
      <c r="I6477" s="4">
        <v>0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0.54</v>
      </c>
      <c r="Y6477" s="4">
        <v>3202.87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0</v>
      </c>
      <c r="AH6477" s="4">
        <v>0</v>
      </c>
      <c r="AI6477" s="4">
        <v>0</v>
      </c>
      <c r="AJ6477" s="4">
        <v>0</v>
      </c>
      <c r="AK6477" s="4">
        <v>0</v>
      </c>
      <c r="AL6477" s="4">
        <v>0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3202.87</v>
      </c>
      <c r="AU6477" s="4">
        <v>0</v>
      </c>
      <c r="AV6477" s="4">
        <v>0</v>
      </c>
      <c r="AW6477" s="8">
        <v>0</v>
      </c>
      <c r="AX6477" s="4">
        <v>0</v>
      </c>
      <c r="AY6477" s="4">
        <v>0</v>
      </c>
      <c r="AZ6477" s="4">
        <v>0</v>
      </c>
      <c r="BA6477" s="4">
        <v>0</v>
      </c>
    </row>
    <row r="6478" spans="1:53" x14ac:dyDescent="0.25">
      <c r="A6478" s="5">
        <v>143396</v>
      </c>
      <c r="B6478" t="s">
        <v>345</v>
      </c>
      <c r="C6478" s="5">
        <v>49890</v>
      </c>
      <c r="D6478" t="s">
        <v>813</v>
      </c>
      <c r="E6478" s="1" t="s">
        <v>395</v>
      </c>
      <c r="F6478" s="4">
        <v>2.13</v>
      </c>
      <c r="G6478" s="4">
        <v>2.13</v>
      </c>
      <c r="H6478" s="4">
        <v>0</v>
      </c>
      <c r="I6478" s="4">
        <v>0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0.71</v>
      </c>
      <c r="Y6478" s="4">
        <v>12633.54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0</v>
      </c>
      <c r="AH6478" s="4">
        <v>0</v>
      </c>
      <c r="AI6478" s="4">
        <v>0</v>
      </c>
      <c r="AJ6478" s="4">
        <v>0</v>
      </c>
      <c r="AK6478" s="4">
        <v>0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12633.54</v>
      </c>
      <c r="AU6478" s="4">
        <v>0</v>
      </c>
      <c r="AV6478" s="4">
        <v>0</v>
      </c>
      <c r="AW6478" s="8">
        <v>0</v>
      </c>
      <c r="AX6478" s="4">
        <v>0</v>
      </c>
      <c r="AY6478" s="4">
        <v>0</v>
      </c>
      <c r="AZ6478" s="4">
        <v>0</v>
      </c>
      <c r="BA6478" s="4">
        <v>0</v>
      </c>
    </row>
    <row r="6479" spans="1:53" x14ac:dyDescent="0.25">
      <c r="A6479" s="5">
        <v>143396</v>
      </c>
      <c r="B6479" t="s">
        <v>345</v>
      </c>
      <c r="C6479" s="5">
        <v>49908</v>
      </c>
      <c r="D6479" t="s">
        <v>674</v>
      </c>
      <c r="E6479" s="1" t="s">
        <v>395</v>
      </c>
      <c r="F6479" s="4">
        <v>3.28</v>
      </c>
      <c r="G6479" s="4">
        <v>3.28</v>
      </c>
      <c r="H6479" s="4">
        <v>0</v>
      </c>
      <c r="I6479" s="4">
        <v>0</v>
      </c>
      <c r="J6479" s="4">
        <v>1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1.55</v>
      </c>
      <c r="Y6479" s="4">
        <v>19454.47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4005</v>
      </c>
      <c r="AH6479" s="4">
        <v>0</v>
      </c>
      <c r="AI6479" s="4">
        <v>0</v>
      </c>
      <c r="AJ6479" s="4">
        <v>0</v>
      </c>
      <c r="AK6479" s="4">
        <v>0</v>
      </c>
      <c r="AL6479" s="4">
        <v>4005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23459.47</v>
      </c>
      <c r="AU6479" s="4">
        <v>0</v>
      </c>
      <c r="AV6479" s="4">
        <v>0</v>
      </c>
      <c r="AW6479" s="8">
        <v>0</v>
      </c>
      <c r="AX6479" s="4">
        <v>0</v>
      </c>
      <c r="AY6479" s="4">
        <v>0</v>
      </c>
      <c r="AZ6479" s="4">
        <v>0</v>
      </c>
      <c r="BA6479" s="4">
        <v>0</v>
      </c>
    </row>
    <row r="6480" spans="1:53" x14ac:dyDescent="0.25">
      <c r="A6480" s="5">
        <v>143396</v>
      </c>
      <c r="B6480" t="s">
        <v>345</v>
      </c>
      <c r="C6480" s="5">
        <v>49916</v>
      </c>
      <c r="D6480" t="s">
        <v>814</v>
      </c>
      <c r="E6480" s="1" t="s">
        <v>395</v>
      </c>
      <c r="F6480" s="4">
        <v>1.79</v>
      </c>
      <c r="G6480" s="4">
        <v>1.79</v>
      </c>
      <c r="H6480" s="4">
        <v>0</v>
      </c>
      <c r="I6480" s="4">
        <v>0</v>
      </c>
      <c r="J6480" s="4">
        <v>1.02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1.79</v>
      </c>
      <c r="Y6480" s="4">
        <v>10616.92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4085.1</v>
      </c>
      <c r="AH6480" s="4">
        <v>0</v>
      </c>
      <c r="AI6480" s="4">
        <v>0</v>
      </c>
      <c r="AJ6480" s="4">
        <v>0</v>
      </c>
      <c r="AK6480" s="4">
        <v>0</v>
      </c>
      <c r="AL6480" s="4">
        <v>4085.1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14702.02</v>
      </c>
      <c r="AU6480" s="4">
        <v>0</v>
      </c>
      <c r="AV6480" s="4">
        <v>0</v>
      </c>
      <c r="AW6480" s="8">
        <v>0</v>
      </c>
      <c r="AX6480" s="4">
        <v>0</v>
      </c>
      <c r="AY6480" s="4">
        <v>0</v>
      </c>
      <c r="AZ6480" s="4">
        <v>0</v>
      </c>
      <c r="BA6480" s="4">
        <v>0</v>
      </c>
    </row>
    <row r="6481" spans="1:53" x14ac:dyDescent="0.25">
      <c r="A6481" s="5">
        <v>143396</v>
      </c>
      <c r="B6481" t="s">
        <v>345</v>
      </c>
      <c r="C6481" s="5">
        <v>49924</v>
      </c>
      <c r="D6481" t="s">
        <v>582</v>
      </c>
      <c r="E6481" s="1" t="s">
        <v>395</v>
      </c>
      <c r="F6481" s="4">
        <v>9.4600000000000009</v>
      </c>
      <c r="G6481" s="4">
        <v>9.4600000000000009</v>
      </c>
      <c r="H6481" s="4">
        <v>0</v>
      </c>
      <c r="I6481" s="4">
        <v>0</v>
      </c>
      <c r="J6481" s="4">
        <v>0</v>
      </c>
      <c r="K6481" s="4">
        <v>0.61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3.44</v>
      </c>
      <c r="Y6481" s="4">
        <v>56109.53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5869.42</v>
      </c>
      <c r="AI6481" s="4">
        <v>0</v>
      </c>
      <c r="AJ6481" s="4">
        <v>0</v>
      </c>
      <c r="AK6481" s="4">
        <v>0</v>
      </c>
      <c r="AL6481" s="4">
        <v>5869.42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61978.95</v>
      </c>
      <c r="AU6481" s="4">
        <v>0</v>
      </c>
      <c r="AV6481" s="4">
        <v>0</v>
      </c>
      <c r="AW6481" s="8">
        <v>0</v>
      </c>
      <c r="AX6481" s="4">
        <v>0</v>
      </c>
      <c r="AY6481" s="4">
        <v>0</v>
      </c>
      <c r="AZ6481" s="4">
        <v>0</v>
      </c>
      <c r="BA6481" s="4">
        <v>0</v>
      </c>
    </row>
    <row r="6482" spans="1:53" x14ac:dyDescent="0.25">
      <c r="A6482" s="5">
        <v>143396</v>
      </c>
      <c r="B6482" t="s">
        <v>345</v>
      </c>
      <c r="C6482" s="5">
        <v>49932</v>
      </c>
      <c r="D6482" t="s">
        <v>815</v>
      </c>
      <c r="E6482" s="1" t="s">
        <v>395</v>
      </c>
      <c r="F6482" s="4">
        <v>9.91</v>
      </c>
      <c r="G6482" s="4">
        <v>9.91</v>
      </c>
      <c r="H6482" s="4">
        <v>0</v>
      </c>
      <c r="I6482" s="4">
        <v>0</v>
      </c>
      <c r="J6482" s="4">
        <v>2.41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5.36</v>
      </c>
      <c r="Y6482" s="4">
        <v>58778.59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9652.0499999999993</v>
      </c>
      <c r="AH6482" s="4">
        <v>0</v>
      </c>
      <c r="AI6482" s="4">
        <v>0</v>
      </c>
      <c r="AJ6482" s="4">
        <v>0</v>
      </c>
      <c r="AK6482" s="4">
        <v>0</v>
      </c>
      <c r="AL6482" s="4">
        <v>9652.0499999999993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68430.64</v>
      </c>
      <c r="AU6482" s="4">
        <v>0</v>
      </c>
      <c r="AV6482" s="4">
        <v>0</v>
      </c>
      <c r="AW6482" s="8">
        <v>0</v>
      </c>
      <c r="AX6482" s="4">
        <v>0</v>
      </c>
      <c r="AY6482" s="4">
        <v>0</v>
      </c>
      <c r="AZ6482" s="4">
        <v>0</v>
      </c>
      <c r="BA6482" s="4">
        <v>0</v>
      </c>
    </row>
    <row r="6483" spans="1:53" x14ac:dyDescent="0.25">
      <c r="A6483" s="5">
        <v>143396</v>
      </c>
      <c r="B6483" t="s">
        <v>345</v>
      </c>
      <c r="C6483" s="5">
        <v>49940</v>
      </c>
      <c r="D6483" t="s">
        <v>816</v>
      </c>
      <c r="E6483" s="1" t="s">
        <v>395</v>
      </c>
      <c r="F6483" s="4">
        <v>3</v>
      </c>
      <c r="G6483" s="4">
        <v>3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  <c r="Y6483" s="4">
        <v>17793.72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17793.72</v>
      </c>
      <c r="AU6483" s="4">
        <v>0</v>
      </c>
      <c r="AV6483" s="4">
        <v>0</v>
      </c>
      <c r="AW6483" s="8">
        <v>0</v>
      </c>
      <c r="AX6483" s="4">
        <v>0</v>
      </c>
      <c r="AY6483" s="4">
        <v>0</v>
      </c>
      <c r="AZ6483" s="4">
        <v>0</v>
      </c>
      <c r="BA6483" s="4">
        <v>0</v>
      </c>
    </row>
    <row r="6484" spans="1:53" x14ac:dyDescent="0.25">
      <c r="A6484" s="5">
        <v>143396</v>
      </c>
      <c r="B6484" t="s">
        <v>345</v>
      </c>
      <c r="C6484" s="5">
        <v>49957</v>
      </c>
      <c r="D6484" t="s">
        <v>817</v>
      </c>
      <c r="E6484" s="1" t="s">
        <v>395</v>
      </c>
      <c r="F6484" s="4">
        <v>0.88</v>
      </c>
      <c r="G6484" s="4">
        <v>0.88</v>
      </c>
      <c r="H6484" s="4">
        <v>0</v>
      </c>
      <c r="I6484" s="4">
        <v>0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0.52</v>
      </c>
      <c r="Y6484" s="4">
        <v>5219.49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0</v>
      </c>
      <c r="AH6484" s="4">
        <v>0</v>
      </c>
      <c r="AI6484" s="4">
        <v>0</v>
      </c>
      <c r="AJ6484" s="4">
        <v>0</v>
      </c>
      <c r="AK6484" s="4">
        <v>0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5219.49</v>
      </c>
      <c r="AU6484" s="4">
        <v>0</v>
      </c>
      <c r="AV6484" s="4">
        <v>0</v>
      </c>
      <c r="AW6484" s="8">
        <v>0</v>
      </c>
      <c r="AX6484" s="4">
        <v>0</v>
      </c>
      <c r="AY6484" s="4">
        <v>0</v>
      </c>
      <c r="AZ6484" s="4">
        <v>0</v>
      </c>
      <c r="BA6484" s="4">
        <v>0</v>
      </c>
    </row>
    <row r="6485" spans="1:53" x14ac:dyDescent="0.25">
      <c r="A6485" s="5">
        <v>143396</v>
      </c>
      <c r="B6485" t="s">
        <v>345</v>
      </c>
      <c r="C6485" s="5">
        <v>49973</v>
      </c>
      <c r="D6485" t="s">
        <v>818</v>
      </c>
      <c r="E6485" s="1" t="s">
        <v>395</v>
      </c>
      <c r="F6485" s="4">
        <v>4.01</v>
      </c>
      <c r="G6485" s="4">
        <v>4.01</v>
      </c>
      <c r="H6485" s="4">
        <v>0</v>
      </c>
      <c r="I6485" s="4">
        <v>0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1.05</v>
      </c>
      <c r="Y6485" s="4">
        <v>23784.27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0</v>
      </c>
      <c r="AH6485" s="4">
        <v>0</v>
      </c>
      <c r="AI6485" s="4">
        <v>0</v>
      </c>
      <c r="AJ6485" s="4">
        <v>0</v>
      </c>
      <c r="AK6485" s="4">
        <v>0</v>
      </c>
      <c r="AL6485" s="4">
        <v>0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23784.27</v>
      </c>
      <c r="AU6485" s="4">
        <v>0</v>
      </c>
      <c r="AV6485" s="4">
        <v>0</v>
      </c>
      <c r="AW6485" s="8">
        <v>0</v>
      </c>
      <c r="AX6485" s="4">
        <v>0</v>
      </c>
      <c r="AY6485" s="4">
        <v>0</v>
      </c>
      <c r="AZ6485" s="4">
        <v>0</v>
      </c>
      <c r="BA6485" s="4">
        <v>0</v>
      </c>
    </row>
    <row r="6486" spans="1:53" x14ac:dyDescent="0.25">
      <c r="A6486" s="5">
        <v>143396</v>
      </c>
      <c r="B6486" t="s">
        <v>345</v>
      </c>
      <c r="C6486" s="5">
        <v>49981</v>
      </c>
      <c r="D6486" t="s">
        <v>819</v>
      </c>
      <c r="E6486" s="1" t="s">
        <v>395</v>
      </c>
      <c r="F6486" s="4">
        <v>3.25</v>
      </c>
      <c r="G6486" s="4">
        <v>3.25</v>
      </c>
      <c r="H6486" s="4">
        <v>0</v>
      </c>
      <c r="I6486" s="4">
        <v>0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</v>
      </c>
      <c r="Y6486" s="4">
        <v>19276.53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0</v>
      </c>
      <c r="AH6486" s="4">
        <v>0</v>
      </c>
      <c r="AI6486" s="4">
        <v>0</v>
      </c>
      <c r="AJ6486" s="4">
        <v>0</v>
      </c>
      <c r="AK6486" s="4">
        <v>0</v>
      </c>
      <c r="AL6486" s="4">
        <v>0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19276.53</v>
      </c>
      <c r="AU6486" s="4">
        <v>0</v>
      </c>
      <c r="AV6486" s="4">
        <v>0</v>
      </c>
      <c r="AW6486" s="8">
        <v>0</v>
      </c>
      <c r="AX6486" s="4">
        <v>0</v>
      </c>
      <c r="AY6486" s="4">
        <v>0</v>
      </c>
      <c r="AZ6486" s="4">
        <v>0</v>
      </c>
      <c r="BA6486" s="4">
        <v>0</v>
      </c>
    </row>
    <row r="6487" spans="1:53" x14ac:dyDescent="0.25">
      <c r="A6487" s="5">
        <v>143396</v>
      </c>
      <c r="B6487" t="s">
        <v>345</v>
      </c>
      <c r="C6487" s="5">
        <v>49999</v>
      </c>
      <c r="D6487" t="s">
        <v>820</v>
      </c>
      <c r="E6487" s="1" t="s">
        <v>395</v>
      </c>
      <c r="F6487" s="4">
        <v>2.13</v>
      </c>
      <c r="G6487" s="4">
        <v>2.13</v>
      </c>
      <c r="H6487" s="4">
        <v>0</v>
      </c>
      <c r="I6487" s="4">
        <v>0</v>
      </c>
      <c r="J6487" s="4">
        <v>0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1.33</v>
      </c>
      <c r="Y6487" s="4">
        <v>12633.54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0</v>
      </c>
      <c r="AH6487" s="4">
        <v>0</v>
      </c>
      <c r="AI6487" s="4">
        <v>0</v>
      </c>
      <c r="AJ6487" s="4">
        <v>0</v>
      </c>
      <c r="AK6487" s="4">
        <v>0</v>
      </c>
      <c r="AL6487" s="4">
        <v>0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12633.54</v>
      </c>
      <c r="AU6487" s="4">
        <v>0</v>
      </c>
      <c r="AV6487" s="4">
        <v>0</v>
      </c>
      <c r="AW6487" s="8">
        <v>0</v>
      </c>
      <c r="AX6487" s="4">
        <v>0</v>
      </c>
      <c r="AY6487" s="4">
        <v>0</v>
      </c>
      <c r="AZ6487" s="4">
        <v>0</v>
      </c>
      <c r="BA6487" s="4">
        <v>0</v>
      </c>
    </row>
    <row r="6488" spans="1:53" x14ac:dyDescent="0.25">
      <c r="A6488" s="5">
        <v>143396</v>
      </c>
      <c r="B6488" t="s">
        <v>345</v>
      </c>
      <c r="C6488" s="5">
        <v>50005</v>
      </c>
      <c r="D6488" t="s">
        <v>821</v>
      </c>
      <c r="E6488" s="1" t="s">
        <v>395</v>
      </c>
      <c r="F6488" s="4">
        <v>1.25</v>
      </c>
      <c r="G6488" s="4">
        <v>1.25</v>
      </c>
      <c r="H6488" s="4">
        <v>0</v>
      </c>
      <c r="I6488" s="4">
        <v>0</v>
      </c>
      <c r="J6488" s="4">
        <v>0.63</v>
      </c>
      <c r="K6488" s="4">
        <v>0</v>
      </c>
      <c r="L6488" s="4">
        <v>0</v>
      </c>
      <c r="M6488" s="4">
        <v>0</v>
      </c>
      <c r="N6488" s="4">
        <v>0.33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0</v>
      </c>
      <c r="Y6488" s="4">
        <v>7414.05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0</v>
      </c>
      <c r="AG6488" s="4">
        <v>2523.15</v>
      </c>
      <c r="AH6488" s="4">
        <v>0</v>
      </c>
      <c r="AI6488" s="4">
        <v>0</v>
      </c>
      <c r="AJ6488" s="4">
        <v>0</v>
      </c>
      <c r="AK6488" s="4">
        <v>8460.2099999999991</v>
      </c>
      <c r="AL6488" s="4">
        <v>10983.36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18397.41</v>
      </c>
      <c r="AU6488" s="4">
        <v>0</v>
      </c>
      <c r="AV6488" s="4">
        <v>0</v>
      </c>
      <c r="AW6488" s="8">
        <v>0</v>
      </c>
      <c r="AX6488" s="4">
        <v>0</v>
      </c>
      <c r="AY6488" s="4">
        <v>0</v>
      </c>
      <c r="AZ6488" s="4">
        <v>0</v>
      </c>
      <c r="BA6488" s="4">
        <v>0</v>
      </c>
    </row>
    <row r="6489" spans="1:53" x14ac:dyDescent="0.25">
      <c r="A6489" s="5">
        <v>143396</v>
      </c>
      <c r="B6489" t="s">
        <v>345</v>
      </c>
      <c r="C6489" s="5">
        <v>50013</v>
      </c>
      <c r="D6489" t="s">
        <v>822</v>
      </c>
      <c r="E6489" s="1" t="s">
        <v>395</v>
      </c>
      <c r="F6489" s="4">
        <v>3.28</v>
      </c>
      <c r="G6489" s="4">
        <v>3.28</v>
      </c>
      <c r="H6489" s="4">
        <v>0</v>
      </c>
      <c r="I6489" s="4">
        <v>0.25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0.89</v>
      </c>
      <c r="Y6489" s="4">
        <v>19454.47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394.5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394.5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19848.97</v>
      </c>
      <c r="AU6489" s="4">
        <v>0</v>
      </c>
      <c r="AV6489" s="4">
        <v>0</v>
      </c>
      <c r="AW6489" s="8">
        <v>0</v>
      </c>
      <c r="AX6489" s="4">
        <v>0</v>
      </c>
      <c r="AY6489" s="4">
        <v>0</v>
      </c>
      <c r="AZ6489" s="4">
        <v>0</v>
      </c>
      <c r="BA6489" s="4">
        <v>0</v>
      </c>
    </row>
    <row r="6490" spans="1:53" x14ac:dyDescent="0.25">
      <c r="A6490" s="5">
        <v>143396</v>
      </c>
      <c r="B6490" t="s">
        <v>345</v>
      </c>
      <c r="C6490" s="5">
        <v>50021</v>
      </c>
      <c r="D6490" t="s">
        <v>823</v>
      </c>
      <c r="E6490" s="1" t="s">
        <v>395</v>
      </c>
      <c r="F6490" s="4">
        <v>0.2</v>
      </c>
      <c r="G6490" s="4">
        <v>0.2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0.17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0.2</v>
      </c>
      <c r="Y6490" s="4">
        <v>1186.25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0</v>
      </c>
      <c r="AH6490" s="4">
        <v>0</v>
      </c>
      <c r="AI6490" s="4">
        <v>0</v>
      </c>
      <c r="AJ6490" s="4">
        <v>0</v>
      </c>
      <c r="AK6490" s="4">
        <v>4358.29</v>
      </c>
      <c r="AL6490" s="4">
        <v>4358.29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5544.54</v>
      </c>
      <c r="AU6490" s="4">
        <v>0</v>
      </c>
      <c r="AV6490" s="4">
        <v>0</v>
      </c>
      <c r="AW6490" s="8">
        <v>0</v>
      </c>
      <c r="AX6490" s="4">
        <v>0</v>
      </c>
      <c r="AY6490" s="4">
        <v>0</v>
      </c>
      <c r="AZ6490" s="4">
        <v>0</v>
      </c>
      <c r="BA6490" s="4">
        <v>0</v>
      </c>
    </row>
    <row r="6491" spans="1:53" x14ac:dyDescent="0.25">
      <c r="A6491" s="5">
        <v>143396</v>
      </c>
      <c r="B6491" t="s">
        <v>345</v>
      </c>
      <c r="C6491" s="5">
        <v>50039</v>
      </c>
      <c r="D6491" t="s">
        <v>824</v>
      </c>
      <c r="E6491" s="1" t="s">
        <v>395</v>
      </c>
      <c r="F6491" s="4">
        <v>3.06</v>
      </c>
      <c r="G6491" s="4">
        <v>3.06</v>
      </c>
      <c r="H6491" s="4">
        <v>0</v>
      </c>
      <c r="I6491" s="4">
        <v>0</v>
      </c>
      <c r="J6491" s="4">
        <v>2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0.05</v>
      </c>
      <c r="Y6491" s="4">
        <v>18149.59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8010</v>
      </c>
      <c r="AH6491" s="4">
        <v>0</v>
      </c>
      <c r="AI6491" s="4">
        <v>0</v>
      </c>
      <c r="AJ6491" s="4">
        <v>0</v>
      </c>
      <c r="AK6491" s="4">
        <v>0</v>
      </c>
      <c r="AL6491" s="4">
        <v>8010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26159.59</v>
      </c>
      <c r="AU6491" s="4">
        <v>0</v>
      </c>
      <c r="AV6491" s="4">
        <v>0</v>
      </c>
      <c r="AW6491" s="8">
        <v>0</v>
      </c>
      <c r="AX6491" s="4">
        <v>0</v>
      </c>
      <c r="AY6491" s="4">
        <v>0</v>
      </c>
      <c r="AZ6491" s="4">
        <v>0</v>
      </c>
      <c r="BA6491" s="4">
        <v>0</v>
      </c>
    </row>
    <row r="6492" spans="1:53" x14ac:dyDescent="0.25">
      <c r="A6492" s="5">
        <v>143396</v>
      </c>
      <c r="B6492" t="s">
        <v>345</v>
      </c>
      <c r="C6492" s="5">
        <v>50047</v>
      </c>
      <c r="D6492" t="s">
        <v>825</v>
      </c>
      <c r="E6492" s="1" t="s">
        <v>395</v>
      </c>
      <c r="F6492" s="4">
        <v>0.34</v>
      </c>
      <c r="G6492" s="4">
        <v>0.34</v>
      </c>
      <c r="H6492" s="4">
        <v>0</v>
      </c>
      <c r="I6492" s="4">
        <v>0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0</v>
      </c>
      <c r="Y6492" s="4">
        <v>2016.62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0</v>
      </c>
      <c r="AH6492" s="4">
        <v>0</v>
      </c>
      <c r="AI6492" s="4">
        <v>0</v>
      </c>
      <c r="AJ6492" s="4">
        <v>0</v>
      </c>
      <c r="AK6492" s="4">
        <v>0</v>
      </c>
      <c r="AL6492" s="4">
        <v>0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2016.62</v>
      </c>
      <c r="AU6492" s="4">
        <v>0</v>
      </c>
      <c r="AV6492" s="4">
        <v>0</v>
      </c>
      <c r="AW6492" s="8">
        <v>0</v>
      </c>
      <c r="AX6492" s="4">
        <v>0</v>
      </c>
      <c r="AY6492" s="4">
        <v>0</v>
      </c>
      <c r="AZ6492" s="4">
        <v>0</v>
      </c>
      <c r="BA6492" s="4">
        <v>0</v>
      </c>
    </row>
    <row r="6493" spans="1:53" x14ac:dyDescent="0.25">
      <c r="A6493" s="5">
        <v>143396</v>
      </c>
      <c r="B6493" t="s">
        <v>345</v>
      </c>
      <c r="C6493" s="5">
        <v>50054</v>
      </c>
      <c r="D6493" t="s">
        <v>826</v>
      </c>
      <c r="E6493" s="1" t="s">
        <v>395</v>
      </c>
      <c r="F6493" s="4">
        <v>2.19</v>
      </c>
      <c r="G6493" s="4">
        <v>2.19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0.19</v>
      </c>
      <c r="Y6493" s="4">
        <v>12989.42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0</v>
      </c>
      <c r="AH6493" s="4">
        <v>0</v>
      </c>
      <c r="AI6493" s="4">
        <v>0</v>
      </c>
      <c r="AJ6493" s="4">
        <v>0</v>
      </c>
      <c r="AK6493" s="4">
        <v>0</v>
      </c>
      <c r="AL6493" s="4">
        <v>0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12989.42</v>
      </c>
      <c r="AU6493" s="4">
        <v>0</v>
      </c>
      <c r="AV6493" s="4">
        <v>0</v>
      </c>
      <c r="AW6493" s="8">
        <v>0</v>
      </c>
      <c r="AX6493" s="4">
        <v>0</v>
      </c>
      <c r="AY6493" s="4">
        <v>0</v>
      </c>
      <c r="AZ6493" s="4">
        <v>0</v>
      </c>
      <c r="BA6493" s="4">
        <v>0</v>
      </c>
    </row>
    <row r="6494" spans="1:53" x14ac:dyDescent="0.25">
      <c r="A6494" s="5">
        <v>143396</v>
      </c>
      <c r="B6494" t="s">
        <v>345</v>
      </c>
      <c r="C6494" s="5">
        <v>50062</v>
      </c>
      <c r="D6494" t="s">
        <v>367</v>
      </c>
      <c r="E6494" s="1" t="s">
        <v>395</v>
      </c>
      <c r="F6494" s="4">
        <v>7.19</v>
      </c>
      <c r="G6494" s="4">
        <v>7.19</v>
      </c>
      <c r="H6494" s="4">
        <v>0</v>
      </c>
      <c r="I6494" s="4">
        <v>0</v>
      </c>
      <c r="J6494" s="4">
        <v>0.5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0.04</v>
      </c>
      <c r="V6494" s="4">
        <v>0</v>
      </c>
      <c r="W6494" s="4">
        <v>0</v>
      </c>
      <c r="X6494" s="4">
        <v>4.8</v>
      </c>
      <c r="Y6494" s="4">
        <v>42645.62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2002.5</v>
      </c>
      <c r="AH6494" s="4">
        <v>0</v>
      </c>
      <c r="AI6494" s="4">
        <v>0</v>
      </c>
      <c r="AJ6494" s="4">
        <v>0</v>
      </c>
      <c r="AK6494" s="4">
        <v>0</v>
      </c>
      <c r="AL6494" s="4">
        <v>2002.5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44648.12</v>
      </c>
      <c r="AU6494" s="4">
        <v>0</v>
      </c>
      <c r="AV6494" s="4">
        <v>0</v>
      </c>
      <c r="AW6494" s="8">
        <v>0</v>
      </c>
      <c r="AX6494" s="4">
        <v>0</v>
      </c>
      <c r="AY6494" s="4">
        <v>0</v>
      </c>
      <c r="AZ6494" s="4">
        <v>0</v>
      </c>
      <c r="BA6494" s="4">
        <v>0</v>
      </c>
    </row>
    <row r="6495" spans="1:53" x14ac:dyDescent="0.25">
      <c r="A6495" s="5">
        <v>143396</v>
      </c>
      <c r="B6495" t="s">
        <v>345</v>
      </c>
      <c r="C6495" s="5">
        <v>50070</v>
      </c>
      <c r="D6495" t="s">
        <v>827</v>
      </c>
      <c r="E6495" s="1" t="s">
        <v>395</v>
      </c>
      <c r="F6495" s="4">
        <v>1.63</v>
      </c>
      <c r="G6495" s="4">
        <v>1.63</v>
      </c>
      <c r="H6495" s="4">
        <v>0</v>
      </c>
      <c r="I6495" s="4">
        <v>0</v>
      </c>
      <c r="J6495" s="4">
        <v>0.75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0.75</v>
      </c>
      <c r="Y6495" s="4">
        <v>9667.92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3003.75</v>
      </c>
      <c r="AH6495" s="4">
        <v>0</v>
      </c>
      <c r="AI6495" s="4">
        <v>0</v>
      </c>
      <c r="AJ6495" s="4">
        <v>0</v>
      </c>
      <c r="AK6495" s="4">
        <v>0</v>
      </c>
      <c r="AL6495" s="4">
        <v>3003.75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12671.67</v>
      </c>
      <c r="AU6495" s="4">
        <v>0</v>
      </c>
      <c r="AV6495" s="4">
        <v>0</v>
      </c>
      <c r="AW6495" s="8">
        <v>0</v>
      </c>
      <c r="AX6495" s="4">
        <v>0</v>
      </c>
      <c r="AY6495" s="4">
        <v>0</v>
      </c>
      <c r="AZ6495" s="4">
        <v>0</v>
      </c>
      <c r="BA6495" s="4">
        <v>0</v>
      </c>
    </row>
    <row r="6496" spans="1:53" x14ac:dyDescent="0.25">
      <c r="A6496" s="5">
        <v>143396</v>
      </c>
      <c r="B6496" t="s">
        <v>345</v>
      </c>
      <c r="C6496" s="5">
        <v>50096</v>
      </c>
      <c r="D6496" t="s">
        <v>892</v>
      </c>
      <c r="E6496" s="1" t="s">
        <v>395</v>
      </c>
      <c r="F6496" s="4">
        <v>2</v>
      </c>
      <c r="G6496" s="4">
        <v>2</v>
      </c>
      <c r="H6496" s="4">
        <v>0</v>
      </c>
      <c r="I6496" s="4">
        <v>0</v>
      </c>
      <c r="J6496" s="4">
        <v>0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2</v>
      </c>
      <c r="Y6496" s="4">
        <v>11862.48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0</v>
      </c>
      <c r="AI6496" s="4">
        <v>0</v>
      </c>
      <c r="AJ6496" s="4">
        <v>0</v>
      </c>
      <c r="AK6496" s="4">
        <v>0</v>
      </c>
      <c r="AL6496" s="4">
        <v>0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11862.48</v>
      </c>
      <c r="AU6496" s="4">
        <v>0</v>
      </c>
      <c r="AV6496" s="4">
        <v>0</v>
      </c>
      <c r="AW6496" s="8">
        <v>0</v>
      </c>
      <c r="AX6496" s="4">
        <v>0</v>
      </c>
      <c r="AY6496" s="4">
        <v>0</v>
      </c>
      <c r="AZ6496" s="4">
        <v>0</v>
      </c>
      <c r="BA6496" s="4">
        <v>0</v>
      </c>
    </row>
    <row r="6497" spans="1:53" x14ac:dyDescent="0.25">
      <c r="A6497" s="5">
        <v>143396</v>
      </c>
      <c r="B6497" t="s">
        <v>345</v>
      </c>
      <c r="C6497" s="5">
        <v>50112</v>
      </c>
      <c r="D6497" t="s">
        <v>828</v>
      </c>
      <c r="E6497" s="1" t="s">
        <v>395</v>
      </c>
      <c r="F6497" s="4">
        <v>1.81</v>
      </c>
      <c r="G6497" s="4">
        <v>1.81</v>
      </c>
      <c r="H6497" s="4">
        <v>0</v>
      </c>
      <c r="I6497" s="4">
        <v>0</v>
      </c>
      <c r="J6497" s="4">
        <v>0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0.82</v>
      </c>
      <c r="Y6497" s="4">
        <v>10735.54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0</v>
      </c>
      <c r="AH6497" s="4">
        <v>0</v>
      </c>
      <c r="AI6497" s="4">
        <v>0</v>
      </c>
      <c r="AJ6497" s="4">
        <v>0</v>
      </c>
      <c r="AK6497" s="4">
        <v>0</v>
      </c>
      <c r="AL6497" s="4">
        <v>0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10735.54</v>
      </c>
      <c r="AU6497" s="4">
        <v>0</v>
      </c>
      <c r="AV6497" s="4">
        <v>0</v>
      </c>
      <c r="AW6497" s="8">
        <v>0</v>
      </c>
      <c r="AX6497" s="4">
        <v>0</v>
      </c>
      <c r="AY6497" s="4">
        <v>0</v>
      </c>
      <c r="AZ6497" s="4">
        <v>0</v>
      </c>
      <c r="BA6497" s="4">
        <v>0</v>
      </c>
    </row>
    <row r="6498" spans="1:53" x14ac:dyDescent="0.25">
      <c r="A6498" s="5">
        <v>143396</v>
      </c>
      <c r="B6498" t="s">
        <v>345</v>
      </c>
      <c r="C6498" s="5">
        <v>50120</v>
      </c>
      <c r="D6498" t="s">
        <v>829</v>
      </c>
      <c r="E6498" s="1" t="s">
        <v>395</v>
      </c>
      <c r="F6498" s="4">
        <v>0.79</v>
      </c>
      <c r="G6498" s="4">
        <v>0.79</v>
      </c>
      <c r="H6498" s="4">
        <v>0</v>
      </c>
      <c r="I6498" s="4">
        <v>0</v>
      </c>
      <c r="J6498" s="4">
        <v>0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0.79</v>
      </c>
      <c r="Y6498" s="4">
        <v>4685.68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0</v>
      </c>
      <c r="AH6498" s="4">
        <v>0</v>
      </c>
      <c r="AI6498" s="4">
        <v>0</v>
      </c>
      <c r="AJ6498" s="4">
        <v>0</v>
      </c>
      <c r="AK6498" s="4">
        <v>0</v>
      </c>
      <c r="AL6498" s="4">
        <v>0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4685.68</v>
      </c>
      <c r="AU6498" s="4">
        <v>0</v>
      </c>
      <c r="AV6498" s="4">
        <v>0</v>
      </c>
      <c r="AW6498" s="8">
        <v>0</v>
      </c>
      <c r="AX6498" s="4">
        <v>0</v>
      </c>
      <c r="AY6498" s="4">
        <v>0</v>
      </c>
      <c r="AZ6498" s="4">
        <v>0</v>
      </c>
      <c r="BA6498" s="4">
        <v>0</v>
      </c>
    </row>
    <row r="6499" spans="1:53" x14ac:dyDescent="0.25">
      <c r="A6499" s="5">
        <v>143396</v>
      </c>
      <c r="B6499" t="s">
        <v>345</v>
      </c>
      <c r="C6499" s="5">
        <v>50138</v>
      </c>
      <c r="D6499" t="s">
        <v>830</v>
      </c>
      <c r="E6499" s="1" t="s">
        <v>395</v>
      </c>
      <c r="F6499" s="4">
        <v>1.43</v>
      </c>
      <c r="G6499" s="4">
        <v>1.43</v>
      </c>
      <c r="H6499" s="4">
        <v>0</v>
      </c>
      <c r="I6499" s="4">
        <v>0</v>
      </c>
      <c r="J6499" s="4">
        <v>1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0.43</v>
      </c>
      <c r="Y6499" s="4">
        <v>8481.67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4005</v>
      </c>
      <c r="AH6499" s="4">
        <v>0</v>
      </c>
      <c r="AI6499" s="4">
        <v>0</v>
      </c>
      <c r="AJ6499" s="4">
        <v>0</v>
      </c>
      <c r="AK6499" s="4">
        <v>0</v>
      </c>
      <c r="AL6499" s="4">
        <v>4005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12486.67</v>
      </c>
      <c r="AU6499" s="4">
        <v>0</v>
      </c>
      <c r="AV6499" s="4">
        <v>0</v>
      </c>
      <c r="AW6499" s="8">
        <v>0</v>
      </c>
      <c r="AX6499" s="4">
        <v>0</v>
      </c>
      <c r="AY6499" s="4">
        <v>0</v>
      </c>
      <c r="AZ6499" s="4">
        <v>0</v>
      </c>
      <c r="BA6499" s="4">
        <v>0</v>
      </c>
    </row>
    <row r="6500" spans="1:53" x14ac:dyDescent="0.25">
      <c r="A6500" s="5">
        <v>143396</v>
      </c>
      <c r="B6500" t="s">
        <v>345</v>
      </c>
      <c r="C6500" s="5">
        <v>50153</v>
      </c>
      <c r="D6500" t="s">
        <v>902</v>
      </c>
      <c r="E6500" s="1" t="s">
        <v>395</v>
      </c>
      <c r="F6500" s="4">
        <v>1.06</v>
      </c>
      <c r="G6500" s="4">
        <v>1.06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0.23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1.06</v>
      </c>
      <c r="Y6500" s="4">
        <v>6287.11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5896.51</v>
      </c>
      <c r="AL6500" s="4">
        <v>5896.51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12183.62</v>
      </c>
      <c r="AU6500" s="4">
        <v>0</v>
      </c>
      <c r="AV6500" s="4">
        <v>0</v>
      </c>
      <c r="AW6500" s="8">
        <v>0</v>
      </c>
      <c r="AX6500" s="4">
        <v>0</v>
      </c>
      <c r="AY6500" s="4">
        <v>0</v>
      </c>
      <c r="AZ6500" s="4">
        <v>0</v>
      </c>
      <c r="BA6500" s="4">
        <v>0</v>
      </c>
    </row>
    <row r="6501" spans="1:53" x14ac:dyDescent="0.25">
      <c r="A6501" s="5">
        <v>143396</v>
      </c>
      <c r="B6501" t="s">
        <v>345</v>
      </c>
      <c r="C6501" s="5">
        <v>50161</v>
      </c>
      <c r="D6501" t="s">
        <v>831</v>
      </c>
      <c r="E6501" s="1" t="s">
        <v>395</v>
      </c>
      <c r="F6501" s="4">
        <v>4.3600000000000003</v>
      </c>
      <c r="G6501" s="4">
        <v>4.3600000000000003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2.27</v>
      </c>
      <c r="Y6501" s="4">
        <v>25860.21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25860.21</v>
      </c>
      <c r="AU6501" s="4">
        <v>0</v>
      </c>
      <c r="AV6501" s="4">
        <v>0</v>
      </c>
      <c r="AW6501" s="8">
        <v>0</v>
      </c>
      <c r="AX6501" s="4">
        <v>0</v>
      </c>
      <c r="AY6501" s="4">
        <v>0</v>
      </c>
      <c r="AZ6501" s="4">
        <v>0</v>
      </c>
      <c r="BA6501" s="4">
        <v>0</v>
      </c>
    </row>
    <row r="6502" spans="1:53" x14ac:dyDescent="0.25">
      <c r="A6502" s="5">
        <v>143396</v>
      </c>
      <c r="B6502" t="s">
        <v>345</v>
      </c>
      <c r="C6502" s="5">
        <v>50187</v>
      </c>
      <c r="D6502" t="s">
        <v>833</v>
      </c>
      <c r="E6502" s="1" t="s">
        <v>395</v>
      </c>
      <c r="F6502" s="4">
        <v>4.2</v>
      </c>
      <c r="G6502" s="4">
        <v>4.3</v>
      </c>
      <c r="H6502" s="4">
        <v>0.5</v>
      </c>
      <c r="I6502" s="4">
        <v>0</v>
      </c>
      <c r="J6502" s="4">
        <v>1.2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3.3</v>
      </c>
      <c r="Y6502" s="4">
        <v>25504.33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4806</v>
      </c>
      <c r="AH6502" s="4">
        <v>0</v>
      </c>
      <c r="AI6502" s="4">
        <v>0</v>
      </c>
      <c r="AJ6502" s="4">
        <v>0</v>
      </c>
      <c r="AK6502" s="4">
        <v>0</v>
      </c>
      <c r="AL6502" s="4">
        <v>4806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30310.33</v>
      </c>
      <c r="AU6502" s="4">
        <v>0</v>
      </c>
      <c r="AV6502" s="4">
        <v>0</v>
      </c>
      <c r="AW6502" s="8">
        <v>0</v>
      </c>
      <c r="AX6502" s="4">
        <v>0</v>
      </c>
      <c r="AY6502" s="4">
        <v>0</v>
      </c>
      <c r="AZ6502" s="4">
        <v>0</v>
      </c>
      <c r="BA6502" s="4">
        <v>0</v>
      </c>
    </row>
    <row r="6503" spans="1:53" x14ac:dyDescent="0.25">
      <c r="A6503" s="5">
        <v>143396</v>
      </c>
      <c r="B6503" t="s">
        <v>345</v>
      </c>
      <c r="C6503" s="5">
        <v>50195</v>
      </c>
      <c r="D6503" t="s">
        <v>834</v>
      </c>
      <c r="E6503" s="1" t="s">
        <v>395</v>
      </c>
      <c r="F6503" s="4">
        <v>1.44</v>
      </c>
      <c r="G6503" s="4">
        <v>1.44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1.44</v>
      </c>
      <c r="Y6503" s="4">
        <v>8540.99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0</v>
      </c>
      <c r="AH6503" s="4">
        <v>0</v>
      </c>
      <c r="AI6503" s="4">
        <v>0</v>
      </c>
      <c r="AJ6503" s="4">
        <v>0</v>
      </c>
      <c r="AK6503" s="4">
        <v>0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8540.99</v>
      </c>
      <c r="AU6503" s="4">
        <v>0</v>
      </c>
      <c r="AV6503" s="4">
        <v>0</v>
      </c>
      <c r="AW6503" s="8">
        <v>0</v>
      </c>
      <c r="AX6503" s="4">
        <v>0</v>
      </c>
      <c r="AY6503" s="4">
        <v>0</v>
      </c>
      <c r="AZ6503" s="4">
        <v>0</v>
      </c>
      <c r="BA6503" s="4">
        <v>0</v>
      </c>
    </row>
    <row r="6504" spans="1:53" x14ac:dyDescent="0.25">
      <c r="A6504" s="5">
        <v>143396</v>
      </c>
      <c r="B6504" t="s">
        <v>345</v>
      </c>
      <c r="C6504" s="5">
        <v>50211</v>
      </c>
      <c r="D6504" t="s">
        <v>836</v>
      </c>
      <c r="E6504" s="1" t="s">
        <v>395</v>
      </c>
      <c r="F6504" s="4">
        <v>4.63</v>
      </c>
      <c r="G6504" s="4">
        <v>4.63</v>
      </c>
      <c r="H6504" s="4">
        <v>0</v>
      </c>
      <c r="I6504" s="4">
        <v>0</v>
      </c>
      <c r="J6504" s="4">
        <v>0</v>
      </c>
      <c r="K6504" s="4">
        <v>0.38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1.69</v>
      </c>
      <c r="Y6504" s="4">
        <v>27461.64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0</v>
      </c>
      <c r="AH6504" s="4">
        <v>3656.36</v>
      </c>
      <c r="AI6504" s="4">
        <v>0</v>
      </c>
      <c r="AJ6504" s="4">
        <v>0</v>
      </c>
      <c r="AK6504" s="4">
        <v>0</v>
      </c>
      <c r="AL6504" s="4">
        <v>3656.36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31118</v>
      </c>
      <c r="AU6504" s="4">
        <v>0</v>
      </c>
      <c r="AV6504" s="4">
        <v>0</v>
      </c>
      <c r="AW6504" s="8">
        <v>0</v>
      </c>
      <c r="AX6504" s="4">
        <v>0</v>
      </c>
      <c r="AY6504" s="4">
        <v>0</v>
      </c>
      <c r="AZ6504" s="4">
        <v>0</v>
      </c>
      <c r="BA6504" s="4">
        <v>0</v>
      </c>
    </row>
    <row r="6505" spans="1:53" x14ac:dyDescent="0.25">
      <c r="A6505" s="5">
        <v>143396</v>
      </c>
      <c r="B6505" t="s">
        <v>345</v>
      </c>
      <c r="C6505" s="5">
        <v>50237</v>
      </c>
      <c r="D6505" t="s">
        <v>919</v>
      </c>
      <c r="E6505" s="1" t="s">
        <v>395</v>
      </c>
      <c r="F6505" s="4">
        <v>4.9800000000000004</v>
      </c>
      <c r="G6505" s="4">
        <v>4.9800000000000004</v>
      </c>
      <c r="H6505" s="4">
        <v>0</v>
      </c>
      <c r="I6505" s="4">
        <v>0</v>
      </c>
      <c r="J6505" s="4">
        <v>0.57999999999999996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2.98</v>
      </c>
      <c r="Y6505" s="4">
        <v>29537.58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2322.9</v>
      </c>
      <c r="AH6505" s="4">
        <v>0</v>
      </c>
      <c r="AI6505" s="4">
        <v>0</v>
      </c>
      <c r="AJ6505" s="4">
        <v>0</v>
      </c>
      <c r="AK6505" s="4">
        <v>0</v>
      </c>
      <c r="AL6505" s="4">
        <v>2322.9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31860.48</v>
      </c>
      <c r="AU6505" s="4">
        <v>0</v>
      </c>
      <c r="AV6505" s="4">
        <v>0</v>
      </c>
      <c r="AW6505" s="8">
        <v>0</v>
      </c>
      <c r="AX6505" s="4">
        <v>0</v>
      </c>
      <c r="AY6505" s="4">
        <v>0</v>
      </c>
      <c r="AZ6505" s="4">
        <v>0</v>
      </c>
      <c r="BA6505" s="4">
        <v>0</v>
      </c>
    </row>
    <row r="6506" spans="1:53" x14ac:dyDescent="0.25">
      <c r="A6506" s="5">
        <v>143396</v>
      </c>
      <c r="B6506" t="s">
        <v>345</v>
      </c>
      <c r="C6506" s="5">
        <v>50245</v>
      </c>
      <c r="D6506" t="s">
        <v>838</v>
      </c>
      <c r="E6506" s="1" t="s">
        <v>395</v>
      </c>
      <c r="F6506" s="4">
        <v>0.7</v>
      </c>
      <c r="G6506" s="4">
        <v>0.7</v>
      </c>
      <c r="H6506" s="4">
        <v>0</v>
      </c>
      <c r="I6506" s="4">
        <v>0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0.39</v>
      </c>
      <c r="Y6506" s="4">
        <v>4151.87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0</v>
      </c>
      <c r="AH6506" s="4">
        <v>0</v>
      </c>
      <c r="AI6506" s="4">
        <v>0</v>
      </c>
      <c r="AJ6506" s="4">
        <v>0</v>
      </c>
      <c r="AK6506" s="4">
        <v>0</v>
      </c>
      <c r="AL6506" s="4">
        <v>0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4151.87</v>
      </c>
      <c r="AU6506" s="4">
        <v>0</v>
      </c>
      <c r="AV6506" s="4">
        <v>0</v>
      </c>
      <c r="AW6506" s="8">
        <v>0</v>
      </c>
      <c r="AX6506" s="4">
        <v>0</v>
      </c>
      <c r="AY6506" s="4">
        <v>0</v>
      </c>
      <c r="AZ6506" s="4">
        <v>0</v>
      </c>
      <c r="BA6506" s="4">
        <v>0</v>
      </c>
    </row>
    <row r="6507" spans="1:53" x14ac:dyDescent="0.25">
      <c r="A6507" s="5">
        <v>143396</v>
      </c>
      <c r="B6507" t="s">
        <v>345</v>
      </c>
      <c r="C6507" s="5">
        <v>50252</v>
      </c>
      <c r="D6507" t="s">
        <v>839</v>
      </c>
      <c r="E6507" s="1" t="s">
        <v>395</v>
      </c>
      <c r="F6507" s="4">
        <v>7.0000000000000007E-2</v>
      </c>
      <c r="G6507" s="4">
        <v>7.0000000000000007E-2</v>
      </c>
      <c r="H6507" s="4">
        <v>0</v>
      </c>
      <c r="I6507" s="4">
        <v>0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7.0000000000000007E-2</v>
      </c>
      <c r="Y6507" s="4">
        <v>415.19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0</v>
      </c>
      <c r="AH6507" s="4">
        <v>0</v>
      </c>
      <c r="AI6507" s="4">
        <v>0</v>
      </c>
      <c r="AJ6507" s="4">
        <v>0</v>
      </c>
      <c r="AK6507" s="4">
        <v>0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415.19</v>
      </c>
      <c r="AU6507" s="4">
        <v>0</v>
      </c>
      <c r="AV6507" s="4">
        <v>0</v>
      </c>
      <c r="AW6507" s="8">
        <v>0</v>
      </c>
      <c r="AX6507" s="4">
        <v>0</v>
      </c>
      <c r="AY6507" s="4">
        <v>0</v>
      </c>
      <c r="AZ6507" s="4">
        <v>0</v>
      </c>
      <c r="BA6507" s="4">
        <v>0</v>
      </c>
    </row>
    <row r="6508" spans="1:53" x14ac:dyDescent="0.25">
      <c r="A6508" s="5">
        <v>143396</v>
      </c>
      <c r="B6508" t="s">
        <v>345</v>
      </c>
      <c r="C6508" s="5">
        <v>50286</v>
      </c>
      <c r="D6508" t="s">
        <v>879</v>
      </c>
      <c r="E6508" s="1" t="s">
        <v>395</v>
      </c>
      <c r="F6508" s="4">
        <v>0.28999999999999998</v>
      </c>
      <c r="G6508" s="4">
        <v>0.28999999999999998</v>
      </c>
      <c r="H6508" s="4">
        <v>0</v>
      </c>
      <c r="I6508" s="4">
        <v>0</v>
      </c>
      <c r="J6508" s="4">
        <v>0.15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0</v>
      </c>
      <c r="Y6508" s="4">
        <v>1720.06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600.75</v>
      </c>
      <c r="AH6508" s="4">
        <v>0</v>
      </c>
      <c r="AI6508" s="4">
        <v>0</v>
      </c>
      <c r="AJ6508" s="4">
        <v>0</v>
      </c>
      <c r="AK6508" s="4">
        <v>0</v>
      </c>
      <c r="AL6508" s="4">
        <v>600.75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2320.81</v>
      </c>
      <c r="AU6508" s="4">
        <v>0</v>
      </c>
      <c r="AV6508" s="4">
        <v>0</v>
      </c>
      <c r="AW6508" s="8">
        <v>0</v>
      </c>
      <c r="AX6508" s="4">
        <v>0</v>
      </c>
      <c r="AY6508" s="4">
        <v>0</v>
      </c>
      <c r="AZ6508" s="4">
        <v>0</v>
      </c>
      <c r="BA6508" s="4">
        <v>0</v>
      </c>
    </row>
    <row r="6509" spans="1:53" x14ac:dyDescent="0.25">
      <c r="A6509" s="5">
        <v>143396</v>
      </c>
      <c r="B6509" t="s">
        <v>345</v>
      </c>
      <c r="C6509" s="5">
        <v>50294</v>
      </c>
      <c r="D6509" t="s">
        <v>840</v>
      </c>
      <c r="E6509" s="1" t="s">
        <v>395</v>
      </c>
      <c r="F6509" s="4">
        <v>0.22</v>
      </c>
      <c r="G6509" s="4">
        <v>0.22</v>
      </c>
      <c r="H6509" s="4">
        <v>0</v>
      </c>
      <c r="I6509" s="4">
        <v>0</v>
      </c>
      <c r="J6509" s="4">
        <v>0.22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0.22</v>
      </c>
      <c r="Y6509" s="4">
        <v>1304.8699999999999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881.1</v>
      </c>
      <c r="AH6509" s="4">
        <v>0</v>
      </c>
      <c r="AI6509" s="4">
        <v>0</v>
      </c>
      <c r="AJ6509" s="4">
        <v>0</v>
      </c>
      <c r="AK6509" s="4">
        <v>0</v>
      </c>
      <c r="AL6509" s="4">
        <v>881.1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2185.9699999999998</v>
      </c>
      <c r="AU6509" s="4">
        <v>0</v>
      </c>
      <c r="AV6509" s="4">
        <v>0</v>
      </c>
      <c r="AW6509" s="8">
        <v>0</v>
      </c>
      <c r="AX6509" s="4">
        <v>0</v>
      </c>
      <c r="AY6509" s="4">
        <v>0</v>
      </c>
      <c r="AZ6509" s="4">
        <v>0</v>
      </c>
      <c r="BA6509" s="4">
        <v>0</v>
      </c>
    </row>
    <row r="6510" spans="1:53" x14ac:dyDescent="0.25">
      <c r="A6510" s="5">
        <v>143396</v>
      </c>
      <c r="B6510" t="s">
        <v>345</v>
      </c>
      <c r="C6510" s="5">
        <v>50336</v>
      </c>
      <c r="D6510" t="s">
        <v>843</v>
      </c>
      <c r="E6510" s="1" t="s">
        <v>395</v>
      </c>
      <c r="F6510" s="4">
        <v>0.82</v>
      </c>
      <c r="G6510" s="4">
        <v>0.82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</v>
      </c>
      <c r="Y6510" s="4">
        <v>4863.62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0</v>
      </c>
      <c r="AH6510" s="4">
        <v>0</v>
      </c>
      <c r="AI6510" s="4">
        <v>0</v>
      </c>
      <c r="AJ6510" s="4">
        <v>0</v>
      </c>
      <c r="AK6510" s="4">
        <v>0</v>
      </c>
      <c r="AL6510" s="4">
        <v>0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4863.62</v>
      </c>
      <c r="AU6510" s="4">
        <v>0</v>
      </c>
      <c r="AV6510" s="4">
        <v>0</v>
      </c>
      <c r="AW6510" s="8">
        <v>0</v>
      </c>
      <c r="AX6510" s="4">
        <v>0</v>
      </c>
      <c r="AY6510" s="4">
        <v>0</v>
      </c>
      <c r="AZ6510" s="4">
        <v>0</v>
      </c>
      <c r="BA6510" s="4">
        <v>0</v>
      </c>
    </row>
    <row r="6511" spans="1:53" x14ac:dyDescent="0.25">
      <c r="A6511" s="5">
        <v>143396</v>
      </c>
      <c r="B6511" t="s">
        <v>345</v>
      </c>
      <c r="C6511" s="5">
        <v>50369</v>
      </c>
      <c r="D6511" t="s">
        <v>844</v>
      </c>
      <c r="E6511" s="1" t="s">
        <v>395</v>
      </c>
      <c r="F6511" s="4">
        <v>0.62</v>
      </c>
      <c r="G6511" s="4">
        <v>0.62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0.17</v>
      </c>
      <c r="Y6511" s="4">
        <v>3677.37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3677.37</v>
      </c>
      <c r="AU6511" s="4">
        <v>0</v>
      </c>
      <c r="AV6511" s="4">
        <v>0</v>
      </c>
      <c r="AW6511" s="8">
        <v>0</v>
      </c>
      <c r="AX6511" s="4">
        <v>0</v>
      </c>
      <c r="AY6511" s="4">
        <v>0</v>
      </c>
      <c r="AZ6511" s="4">
        <v>0</v>
      </c>
      <c r="BA6511" s="4">
        <v>0</v>
      </c>
    </row>
    <row r="6512" spans="1:53" x14ac:dyDescent="0.25">
      <c r="A6512" s="5">
        <v>143396</v>
      </c>
      <c r="B6512" t="s">
        <v>345</v>
      </c>
      <c r="C6512" s="5">
        <v>50393</v>
      </c>
      <c r="D6512" t="s">
        <v>845</v>
      </c>
      <c r="E6512" s="1" t="s">
        <v>395</v>
      </c>
      <c r="F6512" s="4">
        <v>5.72</v>
      </c>
      <c r="G6512" s="4">
        <v>5.72</v>
      </c>
      <c r="H6512" s="4">
        <v>0</v>
      </c>
      <c r="I6512" s="4">
        <v>0</v>
      </c>
      <c r="J6512" s="4">
        <v>1.88</v>
      </c>
      <c r="K6512" s="4">
        <v>0.28999999999999998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3.56</v>
      </c>
      <c r="Y6512" s="4">
        <v>33926.69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7529.4</v>
      </c>
      <c r="AH6512" s="4">
        <v>2790.38</v>
      </c>
      <c r="AI6512" s="4">
        <v>0</v>
      </c>
      <c r="AJ6512" s="4">
        <v>0</v>
      </c>
      <c r="AK6512" s="4">
        <v>0</v>
      </c>
      <c r="AL6512" s="4">
        <v>10319.780000000001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44246.47</v>
      </c>
      <c r="AU6512" s="4">
        <v>0</v>
      </c>
      <c r="AV6512" s="4">
        <v>0</v>
      </c>
      <c r="AW6512" s="8">
        <v>0</v>
      </c>
      <c r="AX6512" s="4">
        <v>0</v>
      </c>
      <c r="AY6512" s="4">
        <v>0</v>
      </c>
      <c r="AZ6512" s="4">
        <v>0</v>
      </c>
      <c r="BA6512" s="4">
        <v>0</v>
      </c>
    </row>
    <row r="6513" spans="1:53" x14ac:dyDescent="0.25">
      <c r="A6513" s="5">
        <v>143396</v>
      </c>
      <c r="B6513" t="s">
        <v>345</v>
      </c>
      <c r="C6513" s="5">
        <v>50419</v>
      </c>
      <c r="D6513" t="s">
        <v>846</v>
      </c>
      <c r="E6513" s="1" t="s">
        <v>395</v>
      </c>
      <c r="F6513" s="4">
        <v>4.3899999999999997</v>
      </c>
      <c r="G6513" s="4">
        <v>4.3899999999999997</v>
      </c>
      <c r="H6513" s="4">
        <v>0</v>
      </c>
      <c r="I6513" s="4">
        <v>0</v>
      </c>
      <c r="J6513" s="4">
        <v>0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0</v>
      </c>
      <c r="Y6513" s="4">
        <v>26038.14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0</v>
      </c>
      <c r="AH6513" s="4">
        <v>0</v>
      </c>
      <c r="AI6513" s="4">
        <v>0</v>
      </c>
      <c r="AJ6513" s="4">
        <v>0</v>
      </c>
      <c r="AK6513" s="4">
        <v>0</v>
      </c>
      <c r="AL6513" s="4">
        <v>0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26038.14</v>
      </c>
      <c r="AU6513" s="4">
        <v>0</v>
      </c>
      <c r="AV6513" s="4">
        <v>0</v>
      </c>
      <c r="AW6513" s="8">
        <v>0</v>
      </c>
      <c r="AX6513" s="4">
        <v>0</v>
      </c>
      <c r="AY6513" s="4">
        <v>0</v>
      </c>
      <c r="AZ6513" s="4">
        <v>0</v>
      </c>
      <c r="BA6513" s="4">
        <v>0</v>
      </c>
    </row>
    <row r="6514" spans="1:53" x14ac:dyDescent="0.25">
      <c r="A6514" s="5">
        <v>143396</v>
      </c>
      <c r="B6514" t="s">
        <v>345</v>
      </c>
      <c r="C6514" s="5">
        <v>50427</v>
      </c>
      <c r="D6514" t="s">
        <v>847</v>
      </c>
      <c r="E6514" s="1" t="s">
        <v>395</v>
      </c>
      <c r="F6514" s="4">
        <v>0.24</v>
      </c>
      <c r="G6514" s="4">
        <v>0.24</v>
      </c>
      <c r="H6514" s="4">
        <v>0</v>
      </c>
      <c r="I6514" s="4">
        <v>0</v>
      </c>
      <c r="J6514" s="4">
        <v>0.11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</v>
      </c>
      <c r="Y6514" s="4">
        <v>1423.5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440.55</v>
      </c>
      <c r="AH6514" s="4">
        <v>0</v>
      </c>
      <c r="AI6514" s="4">
        <v>0</v>
      </c>
      <c r="AJ6514" s="4">
        <v>0</v>
      </c>
      <c r="AK6514" s="4">
        <v>0</v>
      </c>
      <c r="AL6514" s="4">
        <v>440.55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1864.05</v>
      </c>
      <c r="AU6514" s="4">
        <v>0</v>
      </c>
      <c r="AV6514" s="4">
        <v>0</v>
      </c>
      <c r="AW6514" s="8">
        <v>0</v>
      </c>
      <c r="AX6514" s="4">
        <v>0</v>
      </c>
      <c r="AY6514" s="4">
        <v>0</v>
      </c>
      <c r="AZ6514" s="4">
        <v>0</v>
      </c>
      <c r="BA6514" s="4">
        <v>0</v>
      </c>
    </row>
    <row r="6515" spans="1:53" x14ac:dyDescent="0.25">
      <c r="A6515" s="5">
        <v>143396</v>
      </c>
      <c r="B6515" t="s">
        <v>345</v>
      </c>
      <c r="C6515" s="5">
        <v>50435</v>
      </c>
      <c r="D6515" t="s">
        <v>848</v>
      </c>
      <c r="E6515" s="1" t="s">
        <v>395</v>
      </c>
      <c r="F6515" s="4">
        <v>1.82</v>
      </c>
      <c r="G6515" s="4">
        <v>1.82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0.15</v>
      </c>
      <c r="Y6515" s="4">
        <v>10794.86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0</v>
      </c>
      <c r="AH6515" s="4">
        <v>0</v>
      </c>
      <c r="AI6515" s="4">
        <v>0</v>
      </c>
      <c r="AJ6515" s="4">
        <v>0</v>
      </c>
      <c r="AK6515" s="4">
        <v>0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10794.86</v>
      </c>
      <c r="AU6515" s="4">
        <v>0</v>
      </c>
      <c r="AV6515" s="4">
        <v>0</v>
      </c>
      <c r="AW6515" s="8">
        <v>0</v>
      </c>
      <c r="AX6515" s="4">
        <v>0</v>
      </c>
      <c r="AY6515" s="4">
        <v>0</v>
      </c>
      <c r="AZ6515" s="4">
        <v>0</v>
      </c>
      <c r="BA6515" s="4">
        <v>0</v>
      </c>
    </row>
    <row r="6516" spans="1:53" x14ac:dyDescent="0.25">
      <c r="A6516" s="5">
        <v>143396</v>
      </c>
      <c r="B6516" t="s">
        <v>345</v>
      </c>
      <c r="C6516" s="5">
        <v>50443</v>
      </c>
      <c r="D6516" t="s">
        <v>849</v>
      </c>
      <c r="E6516" s="1" t="s">
        <v>395</v>
      </c>
      <c r="F6516" s="4">
        <v>5.63</v>
      </c>
      <c r="G6516" s="4">
        <v>5.63</v>
      </c>
      <c r="H6516" s="4">
        <v>0</v>
      </c>
      <c r="I6516" s="4">
        <v>0</v>
      </c>
      <c r="J6516" s="4">
        <v>0.48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0.37</v>
      </c>
      <c r="Y6516" s="4">
        <v>33392.879999999997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1922.4</v>
      </c>
      <c r="AH6516" s="4">
        <v>0</v>
      </c>
      <c r="AI6516" s="4">
        <v>0</v>
      </c>
      <c r="AJ6516" s="4">
        <v>0</v>
      </c>
      <c r="AK6516" s="4">
        <v>0</v>
      </c>
      <c r="AL6516" s="4">
        <v>1922.4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35315.279999999999</v>
      </c>
      <c r="AU6516" s="4">
        <v>0</v>
      </c>
      <c r="AV6516" s="4">
        <v>0</v>
      </c>
      <c r="AW6516" s="8">
        <v>0</v>
      </c>
      <c r="AX6516" s="4">
        <v>0</v>
      </c>
      <c r="AY6516" s="4">
        <v>0</v>
      </c>
      <c r="AZ6516" s="4">
        <v>0</v>
      </c>
      <c r="BA6516" s="4">
        <v>0</v>
      </c>
    </row>
    <row r="6517" spans="1:53" x14ac:dyDescent="0.25">
      <c r="A6517" s="5">
        <v>143396</v>
      </c>
      <c r="B6517" t="s">
        <v>345</v>
      </c>
      <c r="C6517" s="5">
        <v>50450</v>
      </c>
      <c r="D6517" t="s">
        <v>850</v>
      </c>
      <c r="E6517" s="1" t="s">
        <v>395</v>
      </c>
      <c r="F6517" s="4">
        <v>1.27</v>
      </c>
      <c r="G6517" s="4">
        <v>1.27</v>
      </c>
      <c r="H6517" s="4">
        <v>0</v>
      </c>
      <c r="I6517" s="4">
        <v>0</v>
      </c>
      <c r="J6517" s="4">
        <v>0.28999999999999998</v>
      </c>
      <c r="K6517" s="4">
        <v>0.01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1.27</v>
      </c>
      <c r="Y6517" s="4">
        <v>7532.67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1161.45</v>
      </c>
      <c r="AH6517" s="4">
        <v>96.22</v>
      </c>
      <c r="AI6517" s="4">
        <v>0</v>
      </c>
      <c r="AJ6517" s="4">
        <v>0</v>
      </c>
      <c r="AK6517" s="4">
        <v>0</v>
      </c>
      <c r="AL6517" s="4">
        <v>1257.67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8790.34</v>
      </c>
      <c r="AU6517" s="4">
        <v>0</v>
      </c>
      <c r="AV6517" s="4">
        <v>0</v>
      </c>
      <c r="AW6517" s="8">
        <v>0</v>
      </c>
      <c r="AX6517" s="4">
        <v>0</v>
      </c>
      <c r="AY6517" s="4">
        <v>0</v>
      </c>
      <c r="AZ6517" s="4">
        <v>0</v>
      </c>
      <c r="BA6517" s="4">
        <v>0</v>
      </c>
    </row>
    <row r="6518" spans="1:53" x14ac:dyDescent="0.25">
      <c r="A6518" s="5">
        <v>143396</v>
      </c>
      <c r="B6518" t="s">
        <v>345</v>
      </c>
      <c r="C6518" s="5">
        <v>50484</v>
      </c>
      <c r="D6518" t="s">
        <v>852</v>
      </c>
      <c r="E6518" s="1" t="s">
        <v>395</v>
      </c>
      <c r="F6518" s="4">
        <v>1.4</v>
      </c>
      <c r="G6518" s="4">
        <v>1.4</v>
      </c>
      <c r="H6518" s="4">
        <v>0</v>
      </c>
      <c r="I6518" s="4">
        <v>0</v>
      </c>
      <c r="J6518" s="4">
        <v>0.02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1.36</v>
      </c>
      <c r="Y6518" s="4">
        <v>8303.74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80.099999999999994</v>
      </c>
      <c r="AH6518" s="4">
        <v>0</v>
      </c>
      <c r="AI6518" s="4">
        <v>0</v>
      </c>
      <c r="AJ6518" s="4">
        <v>0</v>
      </c>
      <c r="AK6518" s="4">
        <v>0</v>
      </c>
      <c r="AL6518" s="4">
        <v>80.099999999999994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8383.84</v>
      </c>
      <c r="AU6518" s="4">
        <v>0</v>
      </c>
      <c r="AV6518" s="4">
        <v>0</v>
      </c>
      <c r="AW6518" s="8">
        <v>0</v>
      </c>
      <c r="AX6518" s="4">
        <v>0</v>
      </c>
      <c r="AY6518" s="4">
        <v>0</v>
      </c>
      <c r="AZ6518" s="4">
        <v>0</v>
      </c>
      <c r="BA6518" s="4">
        <v>0</v>
      </c>
    </row>
    <row r="6519" spans="1:53" x14ac:dyDescent="0.25">
      <c r="A6519" s="5">
        <v>143396</v>
      </c>
      <c r="B6519" t="s">
        <v>345</v>
      </c>
      <c r="C6519" s="5">
        <v>50492</v>
      </c>
      <c r="D6519" t="s">
        <v>853</v>
      </c>
      <c r="E6519" s="1" t="s">
        <v>395</v>
      </c>
      <c r="F6519" s="4">
        <v>1</v>
      </c>
      <c r="G6519" s="4">
        <v>1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0</v>
      </c>
      <c r="Y6519" s="4">
        <v>5931.24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5931.24</v>
      </c>
      <c r="AU6519" s="4">
        <v>0</v>
      </c>
      <c r="AV6519" s="4">
        <v>0</v>
      </c>
      <c r="AW6519" s="8">
        <v>0</v>
      </c>
      <c r="AX6519" s="4">
        <v>0</v>
      </c>
      <c r="AY6519" s="4">
        <v>0</v>
      </c>
      <c r="AZ6519" s="4">
        <v>0</v>
      </c>
      <c r="BA6519" s="4">
        <v>0</v>
      </c>
    </row>
    <row r="6520" spans="1:53" x14ac:dyDescent="0.25">
      <c r="A6520" s="5">
        <v>143396</v>
      </c>
      <c r="B6520" t="s">
        <v>345</v>
      </c>
      <c r="C6520" s="5">
        <v>50500</v>
      </c>
      <c r="D6520" t="s">
        <v>522</v>
      </c>
      <c r="E6520" s="1" t="s">
        <v>395</v>
      </c>
      <c r="F6520" s="4">
        <v>6.49</v>
      </c>
      <c r="G6520" s="4">
        <v>6.49</v>
      </c>
      <c r="H6520" s="4">
        <v>0</v>
      </c>
      <c r="I6520" s="4">
        <v>0.69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4.1100000000000003</v>
      </c>
      <c r="Y6520" s="4">
        <v>38493.75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1088.82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1088.82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39582.57</v>
      </c>
      <c r="AU6520" s="4">
        <v>0</v>
      </c>
      <c r="AV6520" s="4">
        <v>0</v>
      </c>
      <c r="AW6520" s="8">
        <v>0</v>
      </c>
      <c r="AX6520" s="4">
        <v>0</v>
      </c>
      <c r="AY6520" s="4">
        <v>0</v>
      </c>
      <c r="AZ6520" s="4">
        <v>0</v>
      </c>
      <c r="BA6520" s="4">
        <v>0</v>
      </c>
    </row>
    <row r="6521" spans="1:53" x14ac:dyDescent="0.25">
      <c r="A6521" s="5">
        <v>143396</v>
      </c>
      <c r="B6521" t="s">
        <v>345</v>
      </c>
      <c r="C6521" s="5">
        <v>50518</v>
      </c>
      <c r="D6521" t="s">
        <v>854</v>
      </c>
      <c r="E6521" s="1" t="s">
        <v>395</v>
      </c>
      <c r="F6521" s="4">
        <v>0.04</v>
      </c>
      <c r="G6521" s="4">
        <v>0.04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  <c r="Y6521" s="4">
        <v>237.25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237.25</v>
      </c>
      <c r="AU6521" s="4">
        <v>0</v>
      </c>
      <c r="AV6521" s="4">
        <v>0</v>
      </c>
      <c r="AW6521" s="8">
        <v>0</v>
      </c>
      <c r="AX6521" s="4">
        <v>0</v>
      </c>
      <c r="AY6521" s="4">
        <v>0</v>
      </c>
      <c r="AZ6521" s="4">
        <v>0</v>
      </c>
      <c r="BA6521" s="4">
        <v>0</v>
      </c>
    </row>
    <row r="6522" spans="1:53" x14ac:dyDescent="0.25">
      <c r="A6522" s="5">
        <v>143396</v>
      </c>
      <c r="B6522" t="s">
        <v>345</v>
      </c>
      <c r="C6522" s="5">
        <v>50534</v>
      </c>
      <c r="D6522" t="s">
        <v>855</v>
      </c>
      <c r="E6522" s="1" t="s">
        <v>395</v>
      </c>
      <c r="F6522" s="4">
        <v>0.18</v>
      </c>
      <c r="G6522" s="4">
        <v>0.18</v>
      </c>
      <c r="H6522" s="4">
        <v>0</v>
      </c>
      <c r="I6522" s="4">
        <v>0</v>
      </c>
      <c r="J6522" s="4">
        <v>0.18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</v>
      </c>
      <c r="Y6522" s="4">
        <v>1067.6199999999999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720.9</v>
      </c>
      <c r="AH6522" s="4">
        <v>0</v>
      </c>
      <c r="AI6522" s="4">
        <v>0</v>
      </c>
      <c r="AJ6522" s="4">
        <v>0</v>
      </c>
      <c r="AK6522" s="4">
        <v>0</v>
      </c>
      <c r="AL6522" s="4">
        <v>720.9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1788.52</v>
      </c>
      <c r="AU6522" s="4">
        <v>0</v>
      </c>
      <c r="AV6522" s="4">
        <v>0</v>
      </c>
      <c r="AW6522" s="8">
        <v>0</v>
      </c>
      <c r="AX6522" s="4">
        <v>0</v>
      </c>
      <c r="AY6522" s="4">
        <v>0</v>
      </c>
      <c r="AZ6522" s="4">
        <v>0</v>
      </c>
      <c r="BA6522" s="4">
        <v>0</v>
      </c>
    </row>
    <row r="6523" spans="1:53" x14ac:dyDescent="0.25">
      <c r="A6523" s="5">
        <v>143396</v>
      </c>
      <c r="B6523" t="s">
        <v>345</v>
      </c>
      <c r="C6523" s="5">
        <v>50542</v>
      </c>
      <c r="D6523" t="s">
        <v>908</v>
      </c>
      <c r="E6523" s="1" t="s">
        <v>395</v>
      </c>
      <c r="F6523" s="4">
        <v>2</v>
      </c>
      <c r="G6523" s="4">
        <v>2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1</v>
      </c>
      <c r="Y6523" s="4">
        <v>11862.48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0</v>
      </c>
      <c r="AH6523" s="4">
        <v>0</v>
      </c>
      <c r="AI6523" s="4">
        <v>0</v>
      </c>
      <c r="AJ6523" s="4">
        <v>0</v>
      </c>
      <c r="AK6523" s="4">
        <v>0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11862.48</v>
      </c>
      <c r="AU6523" s="4">
        <v>0</v>
      </c>
      <c r="AV6523" s="4">
        <v>0</v>
      </c>
      <c r="AW6523" s="8">
        <v>0</v>
      </c>
      <c r="AX6523" s="4">
        <v>0</v>
      </c>
      <c r="AY6523" s="4">
        <v>0</v>
      </c>
      <c r="AZ6523" s="4">
        <v>0</v>
      </c>
      <c r="BA6523" s="4">
        <v>0</v>
      </c>
    </row>
    <row r="6524" spans="1:53" x14ac:dyDescent="0.25">
      <c r="A6524" s="5">
        <v>143396</v>
      </c>
      <c r="B6524" t="s">
        <v>345</v>
      </c>
      <c r="C6524" s="5">
        <v>50559</v>
      </c>
      <c r="D6524" t="s">
        <v>822</v>
      </c>
      <c r="E6524" s="1" t="s">
        <v>395</v>
      </c>
      <c r="F6524" s="4">
        <v>3.23</v>
      </c>
      <c r="G6524" s="4">
        <v>3.23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2.92</v>
      </c>
      <c r="Y6524" s="4">
        <v>19157.91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19157.91</v>
      </c>
      <c r="AU6524" s="4">
        <v>0</v>
      </c>
      <c r="AV6524" s="4">
        <v>0</v>
      </c>
      <c r="AW6524" s="8">
        <v>0</v>
      </c>
      <c r="AX6524" s="4">
        <v>0</v>
      </c>
      <c r="AY6524" s="4">
        <v>0</v>
      </c>
      <c r="AZ6524" s="4">
        <v>0</v>
      </c>
      <c r="BA6524" s="4">
        <v>0</v>
      </c>
    </row>
    <row r="6525" spans="1:53" x14ac:dyDescent="0.25">
      <c r="A6525" s="5">
        <v>143396</v>
      </c>
      <c r="B6525" t="s">
        <v>345</v>
      </c>
      <c r="C6525" s="5">
        <v>50567</v>
      </c>
      <c r="D6525" t="s">
        <v>856</v>
      </c>
      <c r="E6525" s="1" t="s">
        <v>395</v>
      </c>
      <c r="F6525" s="4">
        <v>3.29</v>
      </c>
      <c r="G6525" s="4">
        <v>3.29</v>
      </c>
      <c r="H6525" s="4">
        <v>0</v>
      </c>
      <c r="I6525" s="4">
        <v>0</v>
      </c>
      <c r="J6525" s="4">
        <v>2.5499999999999998</v>
      </c>
      <c r="K6525" s="4">
        <v>0</v>
      </c>
      <c r="L6525" s="4">
        <v>0</v>
      </c>
      <c r="M6525" s="4">
        <v>0.33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2.82</v>
      </c>
      <c r="Y6525" s="4">
        <v>19513.78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10212.75</v>
      </c>
      <c r="AH6525" s="4">
        <v>0</v>
      </c>
      <c r="AI6525" s="4">
        <v>0</v>
      </c>
      <c r="AJ6525" s="4">
        <v>5738.7</v>
      </c>
      <c r="AK6525" s="4">
        <v>0</v>
      </c>
      <c r="AL6525" s="4">
        <v>15951.45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35465.230000000003</v>
      </c>
      <c r="AU6525" s="4">
        <v>0</v>
      </c>
      <c r="AV6525" s="4">
        <v>0</v>
      </c>
      <c r="AW6525" s="8">
        <v>0</v>
      </c>
      <c r="AX6525" s="4">
        <v>0</v>
      </c>
      <c r="AY6525" s="4">
        <v>0</v>
      </c>
      <c r="AZ6525" s="4">
        <v>0</v>
      </c>
      <c r="BA6525" s="4">
        <v>0</v>
      </c>
    </row>
    <row r="6526" spans="1:53" x14ac:dyDescent="0.25">
      <c r="A6526" s="5">
        <v>143396</v>
      </c>
      <c r="B6526" t="s">
        <v>345</v>
      </c>
      <c r="C6526" s="5">
        <v>50575</v>
      </c>
      <c r="D6526" t="s">
        <v>610</v>
      </c>
      <c r="E6526" s="1" t="s">
        <v>395</v>
      </c>
      <c r="F6526" s="4">
        <v>0.27</v>
      </c>
      <c r="G6526" s="4">
        <v>0.27</v>
      </c>
      <c r="H6526" s="4">
        <v>0</v>
      </c>
      <c r="I6526" s="4">
        <v>0</v>
      </c>
      <c r="J6526" s="4">
        <v>0</v>
      </c>
      <c r="K6526" s="4">
        <v>0.02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0.13</v>
      </c>
      <c r="Y6526" s="4">
        <v>1601.43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0</v>
      </c>
      <c r="AH6526" s="4">
        <v>192.44</v>
      </c>
      <c r="AI6526" s="4">
        <v>0</v>
      </c>
      <c r="AJ6526" s="4">
        <v>0</v>
      </c>
      <c r="AK6526" s="4">
        <v>0</v>
      </c>
      <c r="AL6526" s="4">
        <v>192.44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1793.87</v>
      </c>
      <c r="AU6526" s="4">
        <v>0</v>
      </c>
      <c r="AV6526" s="4">
        <v>0</v>
      </c>
      <c r="AW6526" s="8">
        <v>0</v>
      </c>
      <c r="AX6526" s="4">
        <v>0</v>
      </c>
      <c r="AY6526" s="4">
        <v>0</v>
      </c>
      <c r="AZ6526" s="4">
        <v>0</v>
      </c>
      <c r="BA6526" s="4">
        <v>0</v>
      </c>
    </row>
    <row r="6527" spans="1:53" x14ac:dyDescent="0.25">
      <c r="A6527" s="5">
        <v>143396</v>
      </c>
      <c r="B6527" t="s">
        <v>345</v>
      </c>
      <c r="C6527" s="5">
        <v>50583</v>
      </c>
      <c r="D6527" t="s">
        <v>776</v>
      </c>
      <c r="E6527" s="1" t="s">
        <v>395</v>
      </c>
      <c r="F6527" s="4">
        <v>0.01</v>
      </c>
      <c r="G6527" s="4">
        <v>0.01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  <c r="Y6527" s="4">
        <v>59.31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59.31</v>
      </c>
      <c r="AU6527" s="4">
        <v>0</v>
      </c>
      <c r="AV6527" s="4">
        <v>0</v>
      </c>
      <c r="AW6527" s="8">
        <v>0</v>
      </c>
      <c r="AX6527" s="4">
        <v>0</v>
      </c>
      <c r="AY6527" s="4">
        <v>0</v>
      </c>
      <c r="AZ6527" s="4">
        <v>0</v>
      </c>
      <c r="BA6527" s="4">
        <v>0</v>
      </c>
    </row>
    <row r="6528" spans="1:53" x14ac:dyDescent="0.25">
      <c r="A6528" s="5">
        <v>143396</v>
      </c>
      <c r="B6528" t="s">
        <v>345</v>
      </c>
      <c r="C6528" s="5">
        <v>50591</v>
      </c>
      <c r="D6528" t="s">
        <v>857</v>
      </c>
      <c r="E6528" s="1" t="s">
        <v>395</v>
      </c>
      <c r="F6528" s="4">
        <v>0.41</v>
      </c>
      <c r="G6528" s="4">
        <v>0.41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</v>
      </c>
      <c r="Y6528" s="4">
        <v>2431.81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0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2431.81</v>
      </c>
      <c r="AU6528" s="4">
        <v>0</v>
      </c>
      <c r="AV6528" s="4">
        <v>0</v>
      </c>
      <c r="AW6528" s="8">
        <v>0</v>
      </c>
      <c r="AX6528" s="4">
        <v>0</v>
      </c>
      <c r="AY6528" s="4">
        <v>0</v>
      </c>
      <c r="AZ6528" s="4">
        <v>0</v>
      </c>
      <c r="BA6528" s="4">
        <v>0</v>
      </c>
    </row>
    <row r="6529" spans="1:53" x14ac:dyDescent="0.25">
      <c r="A6529" s="5">
        <v>143396</v>
      </c>
      <c r="B6529" t="s">
        <v>345</v>
      </c>
      <c r="C6529" s="5">
        <v>50617</v>
      </c>
      <c r="D6529" t="s">
        <v>858</v>
      </c>
      <c r="E6529" s="1" t="s">
        <v>395</v>
      </c>
      <c r="F6529" s="4">
        <v>1.1599999999999999</v>
      </c>
      <c r="G6529" s="4">
        <v>1.1599999999999999</v>
      </c>
      <c r="H6529" s="4">
        <v>0</v>
      </c>
      <c r="I6529" s="4">
        <v>0</v>
      </c>
      <c r="J6529" s="4">
        <v>0.06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1.1599999999999999</v>
      </c>
      <c r="Y6529" s="4">
        <v>6880.24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240.3</v>
      </c>
      <c r="AH6529" s="4">
        <v>0</v>
      </c>
      <c r="AI6529" s="4">
        <v>0</v>
      </c>
      <c r="AJ6529" s="4">
        <v>0</v>
      </c>
      <c r="AK6529" s="4">
        <v>0</v>
      </c>
      <c r="AL6529" s="4">
        <v>240.3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7120.54</v>
      </c>
      <c r="AU6529" s="4">
        <v>0</v>
      </c>
      <c r="AV6529" s="4">
        <v>0</v>
      </c>
      <c r="AW6529" s="8">
        <v>0</v>
      </c>
      <c r="AX6529" s="4">
        <v>0</v>
      </c>
      <c r="AY6529" s="4">
        <v>0</v>
      </c>
      <c r="AZ6529" s="4">
        <v>0</v>
      </c>
      <c r="BA6529" s="4">
        <v>0</v>
      </c>
    </row>
    <row r="6530" spans="1:53" x14ac:dyDescent="0.25">
      <c r="A6530" s="5">
        <v>143396</v>
      </c>
      <c r="B6530" t="s">
        <v>345</v>
      </c>
      <c r="C6530" s="5">
        <v>50625</v>
      </c>
      <c r="D6530" t="s">
        <v>917</v>
      </c>
      <c r="E6530" s="1" t="s">
        <v>395</v>
      </c>
      <c r="F6530" s="4">
        <v>0.32</v>
      </c>
      <c r="G6530" s="4">
        <v>0.32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0.32</v>
      </c>
      <c r="Y6530" s="4">
        <v>1898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0</v>
      </c>
      <c r="AH6530" s="4">
        <v>0</v>
      </c>
      <c r="AI6530" s="4">
        <v>0</v>
      </c>
      <c r="AJ6530" s="4">
        <v>0</v>
      </c>
      <c r="AK6530" s="4">
        <v>0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1898</v>
      </c>
      <c r="AU6530" s="4">
        <v>0</v>
      </c>
      <c r="AV6530" s="4">
        <v>0</v>
      </c>
      <c r="AW6530" s="8">
        <v>0</v>
      </c>
      <c r="AX6530" s="4">
        <v>0</v>
      </c>
      <c r="AY6530" s="4">
        <v>0</v>
      </c>
      <c r="AZ6530" s="4">
        <v>0</v>
      </c>
      <c r="BA6530" s="4">
        <v>0</v>
      </c>
    </row>
    <row r="6531" spans="1:53" x14ac:dyDescent="0.25">
      <c r="A6531" s="5">
        <v>143396</v>
      </c>
      <c r="B6531" t="s">
        <v>345</v>
      </c>
      <c r="C6531" s="5">
        <v>50633</v>
      </c>
      <c r="D6531" t="s">
        <v>859</v>
      </c>
      <c r="E6531" s="1" t="s">
        <v>395</v>
      </c>
      <c r="F6531" s="4">
        <v>0.51</v>
      </c>
      <c r="G6531" s="4">
        <v>0.51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  <c r="Y6531" s="4">
        <v>3024.93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3024.93</v>
      </c>
      <c r="AU6531" s="4">
        <v>0</v>
      </c>
      <c r="AV6531" s="4">
        <v>0</v>
      </c>
      <c r="AW6531" s="8">
        <v>0</v>
      </c>
      <c r="AX6531" s="4">
        <v>0</v>
      </c>
      <c r="AY6531" s="4">
        <v>0</v>
      </c>
      <c r="AZ6531" s="4">
        <v>0</v>
      </c>
      <c r="BA6531" s="4">
        <v>0</v>
      </c>
    </row>
    <row r="6532" spans="1:53" x14ac:dyDescent="0.25">
      <c r="A6532" s="5">
        <v>143396</v>
      </c>
      <c r="B6532" t="s">
        <v>345</v>
      </c>
      <c r="C6532" s="5">
        <v>50674</v>
      </c>
      <c r="D6532" t="s">
        <v>861</v>
      </c>
      <c r="E6532" s="1" t="s">
        <v>395</v>
      </c>
      <c r="F6532" s="4">
        <v>0.44</v>
      </c>
      <c r="G6532" s="4">
        <v>0.44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0.44</v>
      </c>
      <c r="Y6532" s="4">
        <v>2609.75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2609.75</v>
      </c>
      <c r="AU6532" s="4">
        <v>0</v>
      </c>
      <c r="AV6532" s="4">
        <v>0</v>
      </c>
      <c r="AW6532" s="8">
        <v>0</v>
      </c>
      <c r="AX6532" s="4">
        <v>0</v>
      </c>
      <c r="AY6532" s="4">
        <v>0</v>
      </c>
      <c r="AZ6532" s="4">
        <v>0</v>
      </c>
      <c r="BA6532" s="4">
        <v>0</v>
      </c>
    </row>
    <row r="6533" spans="1:53" x14ac:dyDescent="0.25">
      <c r="A6533" s="5">
        <v>143396</v>
      </c>
      <c r="B6533" t="s">
        <v>345</v>
      </c>
      <c r="C6533" s="5">
        <v>50682</v>
      </c>
      <c r="D6533" t="s">
        <v>862</v>
      </c>
      <c r="E6533" s="1" t="s">
        <v>395</v>
      </c>
      <c r="F6533" s="4">
        <v>0.57999999999999996</v>
      </c>
      <c r="G6533" s="4">
        <v>0.57999999999999996</v>
      </c>
      <c r="H6533" s="4">
        <v>0</v>
      </c>
      <c r="I6533" s="4">
        <v>0</v>
      </c>
      <c r="J6533" s="4">
        <v>0.42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0.47</v>
      </c>
      <c r="Y6533" s="4">
        <v>3440.12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1682.1</v>
      </c>
      <c r="AH6533" s="4">
        <v>0</v>
      </c>
      <c r="AI6533" s="4">
        <v>0</v>
      </c>
      <c r="AJ6533" s="4">
        <v>0</v>
      </c>
      <c r="AK6533" s="4">
        <v>0</v>
      </c>
      <c r="AL6533" s="4">
        <v>1682.1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5122.22</v>
      </c>
      <c r="AU6533" s="4">
        <v>0</v>
      </c>
      <c r="AV6533" s="4">
        <v>0</v>
      </c>
      <c r="AW6533" s="8">
        <v>0</v>
      </c>
      <c r="AX6533" s="4">
        <v>0</v>
      </c>
      <c r="AY6533" s="4">
        <v>0</v>
      </c>
      <c r="AZ6533" s="4">
        <v>0</v>
      </c>
      <c r="BA6533" s="4">
        <v>0</v>
      </c>
    </row>
    <row r="6534" spans="1:53" x14ac:dyDescent="0.25">
      <c r="A6534" s="5">
        <v>143396</v>
      </c>
      <c r="B6534" t="s">
        <v>345</v>
      </c>
      <c r="C6534" s="5">
        <v>50690</v>
      </c>
      <c r="D6534" t="s">
        <v>810</v>
      </c>
      <c r="E6534" s="1" t="s">
        <v>395</v>
      </c>
      <c r="F6534" s="4">
        <v>0.04</v>
      </c>
      <c r="G6534" s="4">
        <v>0.04</v>
      </c>
      <c r="H6534" s="4">
        <v>0</v>
      </c>
      <c r="I6534" s="4">
        <v>0</v>
      </c>
      <c r="J6534" s="4">
        <v>0.03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0.01</v>
      </c>
      <c r="Y6534" s="4">
        <v>237.25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120.15</v>
      </c>
      <c r="AH6534" s="4">
        <v>0</v>
      </c>
      <c r="AI6534" s="4">
        <v>0</v>
      </c>
      <c r="AJ6534" s="4">
        <v>0</v>
      </c>
      <c r="AK6534" s="4">
        <v>0</v>
      </c>
      <c r="AL6534" s="4">
        <v>120.15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357.4</v>
      </c>
      <c r="AU6534" s="4">
        <v>0</v>
      </c>
      <c r="AV6534" s="4">
        <v>0</v>
      </c>
      <c r="AW6534" s="8">
        <v>0</v>
      </c>
      <c r="AX6534" s="4">
        <v>0</v>
      </c>
      <c r="AY6534" s="4">
        <v>0</v>
      </c>
      <c r="AZ6534" s="4">
        <v>0</v>
      </c>
      <c r="BA6534" s="4">
        <v>0</v>
      </c>
    </row>
    <row r="6535" spans="1:53" x14ac:dyDescent="0.25">
      <c r="A6535" s="5">
        <v>143396</v>
      </c>
      <c r="B6535" t="s">
        <v>345</v>
      </c>
      <c r="C6535" s="5">
        <v>50708</v>
      </c>
      <c r="D6535" t="s">
        <v>863</v>
      </c>
      <c r="E6535" s="1" t="s">
        <v>395</v>
      </c>
      <c r="F6535" s="4">
        <v>0.01</v>
      </c>
      <c r="G6535" s="4">
        <v>0.01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  <c r="Y6535" s="4">
        <v>59.31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59.31</v>
      </c>
      <c r="AU6535" s="4">
        <v>0</v>
      </c>
      <c r="AV6535" s="4">
        <v>0</v>
      </c>
      <c r="AW6535" s="8">
        <v>0</v>
      </c>
      <c r="AX6535" s="4">
        <v>0</v>
      </c>
      <c r="AY6535" s="4">
        <v>0</v>
      </c>
      <c r="AZ6535" s="4">
        <v>0</v>
      </c>
      <c r="BA6535" s="4">
        <v>0</v>
      </c>
    </row>
    <row r="6536" spans="1:53" x14ac:dyDescent="0.25">
      <c r="A6536" s="5">
        <v>143396</v>
      </c>
      <c r="B6536" t="s">
        <v>345</v>
      </c>
      <c r="C6536" s="5">
        <v>50716</v>
      </c>
      <c r="D6536" t="s">
        <v>864</v>
      </c>
      <c r="E6536" s="1" t="s">
        <v>395</v>
      </c>
      <c r="F6536" s="4">
        <v>0.04</v>
      </c>
      <c r="G6536" s="4">
        <v>0.04</v>
      </c>
      <c r="H6536" s="4">
        <v>0</v>
      </c>
      <c r="I6536" s="4">
        <v>0</v>
      </c>
      <c r="J6536" s="4">
        <v>0.04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0.04</v>
      </c>
      <c r="Y6536" s="4">
        <v>237.25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160.19999999999999</v>
      </c>
      <c r="AH6536" s="4">
        <v>0</v>
      </c>
      <c r="AI6536" s="4">
        <v>0</v>
      </c>
      <c r="AJ6536" s="4">
        <v>0</v>
      </c>
      <c r="AK6536" s="4">
        <v>0</v>
      </c>
      <c r="AL6536" s="4">
        <v>160.19999999999999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397.45</v>
      </c>
      <c r="AU6536" s="4">
        <v>0</v>
      </c>
      <c r="AV6536" s="4">
        <v>0</v>
      </c>
      <c r="AW6536" s="8">
        <v>0</v>
      </c>
      <c r="AX6536" s="4">
        <v>0</v>
      </c>
      <c r="AY6536" s="4">
        <v>0</v>
      </c>
      <c r="AZ6536" s="4">
        <v>0</v>
      </c>
      <c r="BA6536" s="4">
        <v>0</v>
      </c>
    </row>
    <row r="6537" spans="1:53" x14ac:dyDescent="0.25">
      <c r="A6537" s="5">
        <v>143396</v>
      </c>
      <c r="B6537" t="s">
        <v>345</v>
      </c>
      <c r="C6537" s="5">
        <v>50724</v>
      </c>
      <c r="D6537" t="s">
        <v>865</v>
      </c>
      <c r="E6537" s="1" t="s">
        <v>395</v>
      </c>
      <c r="F6537" s="4">
        <v>0.51</v>
      </c>
      <c r="G6537" s="4">
        <v>0.51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0.51</v>
      </c>
      <c r="Y6537" s="4">
        <v>3024.93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0</v>
      </c>
      <c r="AJ6537" s="4">
        <v>0</v>
      </c>
      <c r="AK6537" s="4">
        <v>0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3024.93</v>
      </c>
      <c r="AU6537" s="4">
        <v>0</v>
      </c>
      <c r="AV6537" s="4">
        <v>0</v>
      </c>
      <c r="AW6537" s="8">
        <v>0</v>
      </c>
      <c r="AX6537" s="4">
        <v>0</v>
      </c>
      <c r="AY6537" s="4">
        <v>0</v>
      </c>
      <c r="AZ6537" s="4">
        <v>0</v>
      </c>
      <c r="BA6537" s="4">
        <v>0</v>
      </c>
    </row>
    <row r="6538" spans="1:53" x14ac:dyDescent="0.25">
      <c r="A6538" s="5">
        <v>143396</v>
      </c>
      <c r="B6538" t="s">
        <v>345</v>
      </c>
      <c r="C6538" s="5">
        <v>61903</v>
      </c>
      <c r="D6538" t="s">
        <v>867</v>
      </c>
      <c r="E6538" s="1" t="s">
        <v>395</v>
      </c>
      <c r="F6538" s="4">
        <v>6.94</v>
      </c>
      <c r="G6538" s="4">
        <v>6.94</v>
      </c>
      <c r="H6538" s="4">
        <v>0</v>
      </c>
      <c r="I6538" s="4">
        <v>0</v>
      </c>
      <c r="J6538" s="4">
        <v>1.68</v>
      </c>
      <c r="K6538" s="4">
        <v>0</v>
      </c>
      <c r="L6538" s="4">
        <v>0</v>
      </c>
      <c r="M6538" s="4">
        <v>0.37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5.67</v>
      </c>
      <c r="Y6538" s="4">
        <v>41162.81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6728.4</v>
      </c>
      <c r="AH6538" s="4">
        <v>0</v>
      </c>
      <c r="AI6538" s="4">
        <v>0</v>
      </c>
      <c r="AJ6538" s="4">
        <v>6434.3</v>
      </c>
      <c r="AK6538" s="4">
        <v>0</v>
      </c>
      <c r="AL6538" s="4">
        <v>13162.7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54325.51</v>
      </c>
      <c r="AU6538" s="4">
        <v>0</v>
      </c>
      <c r="AV6538" s="4">
        <v>0</v>
      </c>
      <c r="AW6538" s="8">
        <v>0</v>
      </c>
      <c r="AX6538" s="4">
        <v>0</v>
      </c>
      <c r="AY6538" s="4">
        <v>0</v>
      </c>
      <c r="AZ6538" s="4">
        <v>0</v>
      </c>
      <c r="BA6538" s="4">
        <v>0</v>
      </c>
    </row>
    <row r="6539" spans="1:53" x14ac:dyDescent="0.25">
      <c r="A6539" s="5">
        <v>143396</v>
      </c>
      <c r="B6539" t="s">
        <v>345</v>
      </c>
      <c r="C6539" s="5">
        <v>65680</v>
      </c>
      <c r="D6539" t="s">
        <v>868</v>
      </c>
      <c r="E6539" s="1" t="s">
        <v>395</v>
      </c>
      <c r="F6539" s="4">
        <v>2.11</v>
      </c>
      <c r="G6539" s="4">
        <v>2.11</v>
      </c>
      <c r="H6539" s="4">
        <v>0</v>
      </c>
      <c r="I6539" s="4">
        <v>0</v>
      </c>
      <c r="J6539" s="4">
        <v>1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1.1100000000000001</v>
      </c>
      <c r="Y6539" s="4">
        <v>12514.92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4005</v>
      </c>
      <c r="AH6539" s="4">
        <v>0</v>
      </c>
      <c r="AI6539" s="4">
        <v>0</v>
      </c>
      <c r="AJ6539" s="4">
        <v>0</v>
      </c>
      <c r="AK6539" s="4">
        <v>0</v>
      </c>
      <c r="AL6539" s="4">
        <v>4005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16519.919999999998</v>
      </c>
      <c r="AU6539" s="4">
        <v>0</v>
      </c>
      <c r="AV6539" s="4">
        <v>0</v>
      </c>
      <c r="AW6539" s="8">
        <v>0</v>
      </c>
      <c r="AX6539" s="4">
        <v>0</v>
      </c>
      <c r="AY6539" s="4">
        <v>0</v>
      </c>
      <c r="AZ6539" s="4">
        <v>0</v>
      </c>
      <c r="BA6539" s="4">
        <v>0</v>
      </c>
    </row>
    <row r="6540" spans="1:53" x14ac:dyDescent="0.25">
      <c r="A6540" s="5">
        <v>143396</v>
      </c>
      <c r="B6540" t="s">
        <v>345</v>
      </c>
      <c r="C6540" s="5">
        <v>69682</v>
      </c>
      <c r="D6540" t="s">
        <v>869</v>
      </c>
      <c r="E6540" s="1" t="s">
        <v>395</v>
      </c>
      <c r="F6540" s="4">
        <v>0.04</v>
      </c>
      <c r="G6540" s="4">
        <v>0.04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0</v>
      </c>
      <c r="Y6540" s="4">
        <v>237.25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237.25</v>
      </c>
      <c r="AU6540" s="4">
        <v>0</v>
      </c>
      <c r="AV6540" s="4">
        <v>0</v>
      </c>
      <c r="AW6540" s="8">
        <v>0</v>
      </c>
      <c r="AX6540" s="4">
        <v>0</v>
      </c>
      <c r="AY6540" s="4">
        <v>0</v>
      </c>
      <c r="AZ6540" s="4">
        <v>0</v>
      </c>
      <c r="BA6540" s="4">
        <v>0</v>
      </c>
    </row>
    <row r="6541" spans="1:53" x14ac:dyDescent="0.25">
      <c r="A6541" s="5">
        <v>143396</v>
      </c>
      <c r="B6541" t="s">
        <v>345</v>
      </c>
      <c r="C6541" s="5">
        <v>91397</v>
      </c>
      <c r="D6541" t="s">
        <v>870</v>
      </c>
      <c r="E6541" s="1" t="s">
        <v>395</v>
      </c>
      <c r="F6541" s="4">
        <v>0.59</v>
      </c>
      <c r="G6541" s="4">
        <v>0.59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0.59</v>
      </c>
      <c r="Y6541" s="4">
        <v>3499.43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3499.43</v>
      </c>
      <c r="AU6541" s="4">
        <v>0</v>
      </c>
      <c r="AV6541" s="4">
        <v>0</v>
      </c>
      <c r="AW6541" s="8">
        <v>0</v>
      </c>
      <c r="AX6541" s="4">
        <v>0</v>
      </c>
      <c r="AY6541" s="4">
        <v>0</v>
      </c>
      <c r="AZ6541" s="4">
        <v>0</v>
      </c>
      <c r="BA6541" s="4">
        <v>0</v>
      </c>
    </row>
    <row r="6542" spans="1:53" x14ac:dyDescent="0.25">
      <c r="A6542" s="5">
        <v>143396</v>
      </c>
      <c r="B6542" t="s">
        <v>345</v>
      </c>
      <c r="C6542" s="5">
        <v>139303</v>
      </c>
      <c r="D6542" t="s">
        <v>871</v>
      </c>
      <c r="E6542" s="1" t="s">
        <v>395</v>
      </c>
      <c r="F6542" s="4">
        <v>0.75</v>
      </c>
      <c r="G6542" s="4">
        <v>0.75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</v>
      </c>
      <c r="Y6542" s="4">
        <v>4448.43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4448.43</v>
      </c>
      <c r="AU6542" s="4">
        <v>0</v>
      </c>
      <c r="AV6542" s="4">
        <v>0</v>
      </c>
      <c r="AW6542" s="8">
        <v>0</v>
      </c>
      <c r="AX6542" s="4">
        <v>0</v>
      </c>
      <c r="AY6542" s="4">
        <v>0</v>
      </c>
      <c r="AZ6542" s="4">
        <v>0</v>
      </c>
      <c r="BA6542" s="4">
        <v>0</v>
      </c>
    </row>
    <row r="6543" spans="1:53" x14ac:dyDescent="0.25">
      <c r="A6543" s="5">
        <v>143479</v>
      </c>
      <c r="B6543" t="s">
        <v>346</v>
      </c>
      <c r="C6543" s="5">
        <v>43612</v>
      </c>
      <c r="D6543" t="s">
        <v>408</v>
      </c>
      <c r="F6543" s="4">
        <v>4.5</v>
      </c>
      <c r="G6543" s="4">
        <v>4.5</v>
      </c>
      <c r="H6543" s="4">
        <v>0</v>
      </c>
      <c r="I6543" s="4">
        <v>0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1.5</v>
      </c>
      <c r="V6543" s="4">
        <v>0</v>
      </c>
      <c r="W6543" s="4">
        <v>4.5</v>
      </c>
      <c r="X6543" s="4">
        <v>4.5</v>
      </c>
      <c r="Y6543" s="4">
        <v>26690.58</v>
      </c>
      <c r="Z6543" s="4">
        <v>0</v>
      </c>
      <c r="AA6543" s="4">
        <v>1440</v>
      </c>
      <c r="AB6543" s="4">
        <v>532.65</v>
      </c>
      <c r="AC6543" s="4">
        <v>0</v>
      </c>
      <c r="AD6543" s="4">
        <v>1704</v>
      </c>
      <c r="AE6543" s="4">
        <v>0</v>
      </c>
      <c r="AF6543" s="4">
        <v>0</v>
      </c>
      <c r="AG6543" s="4">
        <v>0</v>
      </c>
      <c r="AH6543" s="4">
        <v>0</v>
      </c>
      <c r="AI6543" s="4">
        <v>0</v>
      </c>
      <c r="AJ6543" s="4">
        <v>0</v>
      </c>
      <c r="AK6543" s="4">
        <v>0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30367.23</v>
      </c>
      <c r="AU6543" s="4">
        <v>0</v>
      </c>
      <c r="AV6543" s="4">
        <v>0</v>
      </c>
      <c r="AW6543" s="8">
        <v>0.43517420600000001</v>
      </c>
      <c r="AX6543" s="4">
        <v>4.5</v>
      </c>
      <c r="AY6543" s="4">
        <v>150.97</v>
      </c>
      <c r="AZ6543" s="4">
        <v>0</v>
      </c>
      <c r="BA6543" s="4">
        <v>679.37</v>
      </c>
    </row>
    <row r="6544" spans="1:53" x14ac:dyDescent="0.25">
      <c r="A6544" s="5">
        <v>143479</v>
      </c>
      <c r="B6544" t="s">
        <v>346</v>
      </c>
      <c r="C6544" s="5">
        <v>43653</v>
      </c>
      <c r="D6544" t="s">
        <v>412</v>
      </c>
      <c r="F6544" s="4">
        <v>1</v>
      </c>
      <c r="G6544" s="4">
        <v>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1</v>
      </c>
      <c r="X6544" s="4">
        <v>1</v>
      </c>
      <c r="Y6544" s="4">
        <v>5931.24</v>
      </c>
      <c r="Z6544" s="4">
        <v>0</v>
      </c>
      <c r="AA6544" s="4">
        <v>320</v>
      </c>
      <c r="AB6544" s="4">
        <v>279.33999999999997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0</v>
      </c>
      <c r="AK6544" s="4">
        <v>0</v>
      </c>
      <c r="AL6544" s="4">
        <v>0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6530.58</v>
      </c>
      <c r="AU6544" s="4">
        <v>0</v>
      </c>
      <c r="AV6544" s="4">
        <v>0</v>
      </c>
      <c r="AW6544" s="8">
        <v>1.0269959390000001</v>
      </c>
      <c r="AX6544" s="4">
        <v>1</v>
      </c>
      <c r="AY6544" s="4">
        <v>360</v>
      </c>
      <c r="AZ6544" s="4">
        <v>0</v>
      </c>
      <c r="BA6544" s="4">
        <v>360</v>
      </c>
    </row>
    <row r="6545" spans="1:53" x14ac:dyDescent="0.25">
      <c r="A6545" s="5">
        <v>143479</v>
      </c>
      <c r="B6545" t="s">
        <v>346</v>
      </c>
      <c r="C6545" s="5">
        <v>43786</v>
      </c>
      <c r="D6545" t="s">
        <v>423</v>
      </c>
      <c r="F6545" s="4">
        <v>181.37</v>
      </c>
      <c r="G6545" s="4">
        <v>181.37</v>
      </c>
      <c r="H6545" s="4">
        <v>0</v>
      </c>
      <c r="I6545" s="4">
        <v>2.61</v>
      </c>
      <c r="J6545" s="4">
        <v>6.55</v>
      </c>
      <c r="K6545" s="4">
        <v>1</v>
      </c>
      <c r="L6545" s="4">
        <v>0</v>
      </c>
      <c r="M6545" s="4">
        <v>0</v>
      </c>
      <c r="N6545" s="4">
        <v>2.3199999999999998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8</v>
      </c>
      <c r="U6545" s="4">
        <v>27.27</v>
      </c>
      <c r="V6545" s="4">
        <v>3.91</v>
      </c>
      <c r="W6545" s="4">
        <v>144.34</v>
      </c>
      <c r="X6545" s="4">
        <v>181.37</v>
      </c>
      <c r="Y6545" s="4">
        <v>1075749</v>
      </c>
      <c r="Z6545" s="4">
        <v>57704.68</v>
      </c>
      <c r="AA6545" s="4">
        <v>46188.800000000003</v>
      </c>
      <c r="AB6545" s="4">
        <v>188034.28</v>
      </c>
      <c r="AC6545" s="4">
        <v>12120</v>
      </c>
      <c r="AD6545" s="4">
        <v>30978.720000000001</v>
      </c>
      <c r="AE6545" s="4">
        <v>2963.78</v>
      </c>
      <c r="AF6545" s="4">
        <v>4118.58</v>
      </c>
      <c r="AG6545" s="4">
        <v>26232.75</v>
      </c>
      <c r="AH6545" s="4">
        <v>9622</v>
      </c>
      <c r="AI6545" s="4">
        <v>0</v>
      </c>
      <c r="AJ6545" s="4">
        <v>0</v>
      </c>
      <c r="AK6545" s="4">
        <v>59477.84</v>
      </c>
      <c r="AL6545" s="4">
        <v>99451.17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1513190.43</v>
      </c>
      <c r="AU6545" s="4">
        <v>0</v>
      </c>
      <c r="AV6545" s="4">
        <v>1272.6400000000001</v>
      </c>
      <c r="AW6545" s="8">
        <v>3.8115592110000001</v>
      </c>
      <c r="AX6545" s="4">
        <v>181.32</v>
      </c>
      <c r="AY6545" s="4">
        <v>360</v>
      </c>
      <c r="AZ6545" s="4">
        <v>0</v>
      </c>
      <c r="BA6545" s="4">
        <v>65275.199999999997</v>
      </c>
    </row>
    <row r="6546" spans="1:53" x14ac:dyDescent="0.25">
      <c r="A6546" s="5">
        <v>143479</v>
      </c>
      <c r="B6546" t="s">
        <v>346</v>
      </c>
      <c r="C6546" s="5">
        <v>43976</v>
      </c>
      <c r="D6546" t="s">
        <v>438</v>
      </c>
      <c r="F6546" s="4">
        <v>2</v>
      </c>
      <c r="G6546" s="4">
        <v>2</v>
      </c>
      <c r="H6546" s="4">
        <v>0</v>
      </c>
      <c r="I6546" s="4">
        <v>0</v>
      </c>
      <c r="J6546" s="4">
        <v>0</v>
      </c>
      <c r="K6546" s="4">
        <v>0</v>
      </c>
      <c r="L6546" s="4">
        <v>0</v>
      </c>
      <c r="M6546" s="4">
        <v>0</v>
      </c>
      <c r="N6546" s="4">
        <v>1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2</v>
      </c>
      <c r="X6546" s="4">
        <v>2</v>
      </c>
      <c r="Y6546" s="4">
        <v>11862.48</v>
      </c>
      <c r="Z6546" s="4">
        <v>0</v>
      </c>
      <c r="AA6546" s="4">
        <v>640</v>
      </c>
      <c r="AB6546" s="4">
        <v>131.99</v>
      </c>
      <c r="AC6546" s="4">
        <v>0</v>
      </c>
      <c r="AD6546" s="4">
        <v>0</v>
      </c>
      <c r="AE6546" s="4">
        <v>0</v>
      </c>
      <c r="AF6546" s="4">
        <v>0</v>
      </c>
      <c r="AG6546" s="4">
        <v>0</v>
      </c>
      <c r="AH6546" s="4">
        <v>0</v>
      </c>
      <c r="AI6546" s="4">
        <v>0</v>
      </c>
      <c r="AJ6546" s="4">
        <v>0</v>
      </c>
      <c r="AK6546" s="4">
        <v>25637</v>
      </c>
      <c r="AL6546" s="4">
        <v>25637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38271.47</v>
      </c>
      <c r="AU6546" s="4">
        <v>0</v>
      </c>
      <c r="AV6546" s="4">
        <v>0</v>
      </c>
      <c r="AW6546" s="8">
        <v>0.24262289400000001</v>
      </c>
      <c r="AX6546" s="4">
        <v>2</v>
      </c>
      <c r="AY6546" s="4">
        <v>184.46</v>
      </c>
      <c r="AZ6546" s="4">
        <v>0</v>
      </c>
      <c r="BA6546" s="4">
        <v>368.92</v>
      </c>
    </row>
    <row r="6547" spans="1:53" x14ac:dyDescent="0.25">
      <c r="A6547" s="5">
        <v>143479</v>
      </c>
      <c r="B6547" t="s">
        <v>346</v>
      </c>
      <c r="C6547" s="5">
        <v>44198</v>
      </c>
      <c r="D6547" t="s">
        <v>458</v>
      </c>
      <c r="F6547" s="4">
        <v>1</v>
      </c>
      <c r="G6547" s="4">
        <v>1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1</v>
      </c>
      <c r="X6547" s="4">
        <v>1</v>
      </c>
      <c r="Y6547" s="4">
        <v>5931.24</v>
      </c>
      <c r="Z6547" s="4">
        <v>0</v>
      </c>
      <c r="AA6547" s="4">
        <v>320</v>
      </c>
      <c r="AB6547" s="4">
        <v>211.2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6462.44</v>
      </c>
      <c r="AU6547" s="4">
        <v>0</v>
      </c>
      <c r="AV6547" s="4">
        <v>0</v>
      </c>
      <c r="AW6547" s="8">
        <v>0.77646151200000002</v>
      </c>
      <c r="AX6547" s="4">
        <v>1</v>
      </c>
      <c r="AY6547" s="4">
        <v>287.99</v>
      </c>
      <c r="AZ6547" s="4">
        <v>0</v>
      </c>
      <c r="BA6547" s="4">
        <v>287.99</v>
      </c>
    </row>
    <row r="6548" spans="1:53" x14ac:dyDescent="0.25">
      <c r="A6548" s="5">
        <v>143479</v>
      </c>
      <c r="B6548" t="s">
        <v>346</v>
      </c>
      <c r="C6548" s="5">
        <v>44529</v>
      </c>
      <c r="D6548" t="s">
        <v>485</v>
      </c>
      <c r="F6548" s="4">
        <v>1</v>
      </c>
      <c r="G6548" s="4">
        <v>1</v>
      </c>
      <c r="H6548" s="4">
        <v>0</v>
      </c>
      <c r="I6548" s="4">
        <v>0</v>
      </c>
      <c r="J6548" s="4">
        <v>0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1</v>
      </c>
      <c r="X6548" s="4">
        <v>1</v>
      </c>
      <c r="Y6548" s="4">
        <v>5931.24</v>
      </c>
      <c r="Z6548" s="4">
        <v>0</v>
      </c>
      <c r="AA6548" s="4">
        <v>320</v>
      </c>
      <c r="AB6548" s="4">
        <v>173.63</v>
      </c>
      <c r="AC6548" s="4">
        <v>0</v>
      </c>
      <c r="AD6548" s="4">
        <v>0</v>
      </c>
      <c r="AE6548" s="4">
        <v>0</v>
      </c>
      <c r="AF6548" s="4">
        <v>0</v>
      </c>
      <c r="AG6548" s="4">
        <v>0</v>
      </c>
      <c r="AH6548" s="4">
        <v>0</v>
      </c>
      <c r="AI6548" s="4">
        <v>0</v>
      </c>
      <c r="AJ6548" s="4">
        <v>0</v>
      </c>
      <c r="AK6548" s="4">
        <v>0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6424.87</v>
      </c>
      <c r="AU6548" s="4">
        <v>0</v>
      </c>
      <c r="AV6548" s="4">
        <v>0</v>
      </c>
      <c r="AW6548" s="8">
        <v>0.63834477300000003</v>
      </c>
      <c r="AX6548" s="4">
        <v>1</v>
      </c>
      <c r="AY6548" s="4">
        <v>102.72</v>
      </c>
      <c r="AZ6548" s="4">
        <v>0</v>
      </c>
      <c r="BA6548" s="4">
        <v>102.72</v>
      </c>
    </row>
    <row r="6549" spans="1:53" x14ac:dyDescent="0.25">
      <c r="A6549" s="5">
        <v>143479</v>
      </c>
      <c r="B6549" t="s">
        <v>346</v>
      </c>
      <c r="C6549" s="5">
        <v>44636</v>
      </c>
      <c r="D6549" t="s">
        <v>494</v>
      </c>
      <c r="F6549" s="4">
        <v>5.83</v>
      </c>
      <c r="G6549" s="4">
        <v>5.83</v>
      </c>
      <c r="H6549" s="4">
        <v>0</v>
      </c>
      <c r="I6549" s="4">
        <v>0</v>
      </c>
      <c r="J6549" s="4">
        <v>0.3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1</v>
      </c>
      <c r="U6549" s="4">
        <v>1.78</v>
      </c>
      <c r="V6549" s="4">
        <v>0</v>
      </c>
      <c r="W6549" s="4">
        <v>4.4000000000000004</v>
      </c>
      <c r="X6549" s="4">
        <v>5.83</v>
      </c>
      <c r="Y6549" s="4">
        <v>34579.129999999997</v>
      </c>
      <c r="Z6549" s="4">
        <v>102.86</v>
      </c>
      <c r="AA6549" s="4">
        <v>1408</v>
      </c>
      <c r="AB6549" s="4">
        <v>1524.34</v>
      </c>
      <c r="AC6549" s="4">
        <v>1515</v>
      </c>
      <c r="AD6549" s="4">
        <v>2022.08</v>
      </c>
      <c r="AE6549" s="4">
        <v>0</v>
      </c>
      <c r="AF6549" s="4">
        <v>0</v>
      </c>
      <c r="AG6549" s="4">
        <v>1201.5</v>
      </c>
      <c r="AH6549" s="4">
        <v>0</v>
      </c>
      <c r="AI6549" s="4">
        <v>0</v>
      </c>
      <c r="AJ6549" s="4">
        <v>0</v>
      </c>
      <c r="AK6549" s="4">
        <v>0</v>
      </c>
      <c r="AL6549" s="4">
        <v>1201.5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42352.91</v>
      </c>
      <c r="AU6549" s="4">
        <v>0</v>
      </c>
      <c r="AV6549" s="4">
        <v>70.569999999999993</v>
      </c>
      <c r="AW6549" s="8">
        <v>0.961270399</v>
      </c>
      <c r="AX6549" s="4">
        <v>5.83</v>
      </c>
      <c r="AY6549" s="4">
        <v>181.28</v>
      </c>
      <c r="AZ6549" s="4">
        <v>0</v>
      </c>
      <c r="BA6549" s="4">
        <v>1056.8599999999999</v>
      </c>
    </row>
    <row r="6550" spans="1:53" x14ac:dyDescent="0.25">
      <c r="A6550" s="5">
        <v>143479</v>
      </c>
      <c r="B6550" t="s">
        <v>346</v>
      </c>
      <c r="C6550" s="5">
        <v>46573</v>
      </c>
      <c r="D6550" t="s">
        <v>630</v>
      </c>
      <c r="F6550" s="4">
        <v>0.46</v>
      </c>
      <c r="G6550" s="4">
        <v>0.46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0.46</v>
      </c>
      <c r="X6550" s="4">
        <v>0.46</v>
      </c>
      <c r="Y6550" s="4">
        <v>2728.37</v>
      </c>
      <c r="Z6550" s="4">
        <v>22.37</v>
      </c>
      <c r="AA6550" s="4">
        <v>147.19999999999999</v>
      </c>
      <c r="AB6550" s="4">
        <v>10.45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2908.39</v>
      </c>
      <c r="AU6550" s="4">
        <v>0</v>
      </c>
      <c r="AV6550" s="4">
        <v>194.48</v>
      </c>
      <c r="AW6550" s="8">
        <v>8.3506762999999998E-2</v>
      </c>
      <c r="AX6550" s="4">
        <v>0.46</v>
      </c>
      <c r="AY6550" s="4">
        <v>39.44</v>
      </c>
      <c r="AZ6550" s="4">
        <v>0</v>
      </c>
      <c r="BA6550" s="4">
        <v>18.14</v>
      </c>
    </row>
    <row r="6551" spans="1:53" x14ac:dyDescent="0.25">
      <c r="A6551" s="5">
        <v>143487</v>
      </c>
      <c r="B6551" t="s">
        <v>347</v>
      </c>
      <c r="C6551" s="5">
        <v>43786</v>
      </c>
      <c r="D6551" t="s">
        <v>423</v>
      </c>
      <c r="F6551" s="4">
        <v>200.51</v>
      </c>
      <c r="G6551" s="4">
        <v>200.51</v>
      </c>
      <c r="H6551" s="4">
        <v>0</v>
      </c>
      <c r="I6551" s="4">
        <v>0</v>
      </c>
      <c r="J6551" s="4">
        <v>21.04</v>
      </c>
      <c r="K6551" s="4">
        <v>6.44</v>
      </c>
      <c r="L6551" s="4">
        <v>0</v>
      </c>
      <c r="M6551" s="4">
        <v>0</v>
      </c>
      <c r="N6551" s="4">
        <v>1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37.51</v>
      </c>
      <c r="V6551" s="4">
        <v>4</v>
      </c>
      <c r="W6551" s="4">
        <v>101.24</v>
      </c>
      <c r="X6551" s="4">
        <v>200.51</v>
      </c>
      <c r="Y6551" s="4">
        <v>1189272.93</v>
      </c>
      <c r="Z6551" s="4">
        <v>63794.26</v>
      </c>
      <c r="AA6551" s="4">
        <v>32396.799999999999</v>
      </c>
      <c r="AB6551" s="4">
        <v>207877.56</v>
      </c>
      <c r="AC6551" s="4">
        <v>0</v>
      </c>
      <c r="AD6551" s="4">
        <v>42611.360000000001</v>
      </c>
      <c r="AE6551" s="4">
        <v>3032</v>
      </c>
      <c r="AF6551" s="4">
        <v>0</v>
      </c>
      <c r="AG6551" s="4">
        <v>84265.2</v>
      </c>
      <c r="AH6551" s="4">
        <v>61965.68</v>
      </c>
      <c r="AI6551" s="4">
        <v>0</v>
      </c>
      <c r="AJ6551" s="4">
        <v>0</v>
      </c>
      <c r="AK6551" s="4">
        <v>25637</v>
      </c>
      <c r="AL6551" s="4">
        <v>171867.88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1710852.79</v>
      </c>
      <c r="AU6551" s="4">
        <v>0</v>
      </c>
      <c r="AV6551" s="4">
        <v>1272.6400000000001</v>
      </c>
      <c r="AW6551" s="8">
        <v>3.8115592110000001</v>
      </c>
      <c r="AX6551" s="4">
        <v>200.49</v>
      </c>
      <c r="AY6551" s="4">
        <v>360</v>
      </c>
      <c r="AZ6551" s="4">
        <v>0</v>
      </c>
      <c r="BA6551" s="4">
        <v>72176.399999999994</v>
      </c>
    </row>
    <row r="6552" spans="1:53" x14ac:dyDescent="0.25">
      <c r="A6552" s="5">
        <v>143487</v>
      </c>
      <c r="B6552" t="s">
        <v>347</v>
      </c>
      <c r="C6552" s="5">
        <v>44040</v>
      </c>
      <c r="D6552" t="s">
        <v>445</v>
      </c>
      <c r="F6552" s="4">
        <v>1</v>
      </c>
      <c r="G6552" s="4">
        <v>1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1</v>
      </c>
      <c r="X6552" s="4">
        <v>1</v>
      </c>
      <c r="Y6552" s="4">
        <v>5931.24</v>
      </c>
      <c r="Z6552" s="4">
        <v>389.02</v>
      </c>
      <c r="AA6552" s="4">
        <v>320</v>
      </c>
      <c r="AB6552" s="4">
        <v>359.85</v>
      </c>
      <c r="AC6552" s="4">
        <v>0</v>
      </c>
      <c r="AD6552" s="4">
        <v>0</v>
      </c>
      <c r="AE6552" s="4">
        <v>0</v>
      </c>
      <c r="AF6552" s="4">
        <v>0</v>
      </c>
      <c r="AG6552" s="4">
        <v>0</v>
      </c>
      <c r="AH6552" s="4">
        <v>0</v>
      </c>
      <c r="AI6552" s="4">
        <v>0</v>
      </c>
      <c r="AJ6552" s="4">
        <v>0</v>
      </c>
      <c r="AK6552" s="4">
        <v>0</v>
      </c>
      <c r="AL6552" s="4">
        <v>0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7000.11</v>
      </c>
      <c r="AU6552" s="4">
        <v>0</v>
      </c>
      <c r="AV6552" s="4">
        <v>1556.06</v>
      </c>
      <c r="AW6552" s="8">
        <v>1.322992613</v>
      </c>
      <c r="AX6552" s="4">
        <v>1</v>
      </c>
      <c r="AY6552" s="4">
        <v>360</v>
      </c>
      <c r="AZ6552" s="4">
        <v>0</v>
      </c>
      <c r="BA6552" s="4">
        <v>360</v>
      </c>
    </row>
    <row r="6553" spans="1:53" x14ac:dyDescent="0.25">
      <c r="A6553" s="5">
        <v>143487</v>
      </c>
      <c r="B6553" t="s">
        <v>347</v>
      </c>
      <c r="C6553" s="5">
        <v>44198</v>
      </c>
      <c r="D6553" t="s">
        <v>458</v>
      </c>
      <c r="F6553" s="4">
        <v>0.08</v>
      </c>
      <c r="G6553" s="4">
        <v>0.08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0.08</v>
      </c>
      <c r="X6553" s="4">
        <v>0.08</v>
      </c>
      <c r="Y6553" s="4">
        <v>474.5</v>
      </c>
      <c r="Z6553" s="4">
        <v>0</v>
      </c>
      <c r="AA6553" s="4">
        <v>25.6</v>
      </c>
      <c r="AB6553" s="4">
        <v>16.899999999999999</v>
      </c>
      <c r="AC6553" s="4">
        <v>0</v>
      </c>
      <c r="AD6553" s="4">
        <v>0</v>
      </c>
      <c r="AE6553" s="4">
        <v>0</v>
      </c>
      <c r="AF6553" s="4">
        <v>0</v>
      </c>
      <c r="AG6553" s="4">
        <v>0</v>
      </c>
      <c r="AH6553" s="4">
        <v>0</v>
      </c>
      <c r="AI6553" s="4">
        <v>0</v>
      </c>
      <c r="AJ6553" s="4">
        <v>0</v>
      </c>
      <c r="AK6553" s="4">
        <v>0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517</v>
      </c>
      <c r="AU6553" s="4">
        <v>0</v>
      </c>
      <c r="AV6553" s="4">
        <v>0</v>
      </c>
      <c r="AW6553" s="8">
        <v>0.77646151200000002</v>
      </c>
      <c r="AX6553" s="4">
        <v>0.08</v>
      </c>
      <c r="AY6553" s="4">
        <v>287.99</v>
      </c>
      <c r="AZ6553" s="4">
        <v>0</v>
      </c>
      <c r="BA6553" s="4">
        <v>23.04</v>
      </c>
    </row>
    <row r="6554" spans="1:53" x14ac:dyDescent="0.25">
      <c r="A6554" s="5">
        <v>143487</v>
      </c>
      <c r="B6554" t="s">
        <v>347</v>
      </c>
      <c r="C6554" s="5">
        <v>44636</v>
      </c>
      <c r="D6554" t="s">
        <v>494</v>
      </c>
      <c r="F6554" s="4">
        <v>3</v>
      </c>
      <c r="G6554" s="4">
        <v>3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1</v>
      </c>
      <c r="V6554" s="4">
        <v>0</v>
      </c>
      <c r="W6554" s="4">
        <v>2</v>
      </c>
      <c r="X6554" s="4">
        <v>3</v>
      </c>
      <c r="Y6554" s="4">
        <v>17793.72</v>
      </c>
      <c r="Z6554" s="4">
        <v>52.93</v>
      </c>
      <c r="AA6554" s="4">
        <v>640</v>
      </c>
      <c r="AB6554" s="4">
        <v>784.4</v>
      </c>
      <c r="AC6554" s="4">
        <v>0</v>
      </c>
      <c r="AD6554" s="4">
        <v>1136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20407.05</v>
      </c>
      <c r="AU6554" s="4">
        <v>0</v>
      </c>
      <c r="AV6554" s="4">
        <v>70.569999999999993</v>
      </c>
      <c r="AW6554" s="8">
        <v>0.961270399</v>
      </c>
      <c r="AX6554" s="4">
        <v>3</v>
      </c>
      <c r="AY6554" s="4">
        <v>181.28</v>
      </c>
      <c r="AZ6554" s="4">
        <v>0</v>
      </c>
      <c r="BA6554" s="4">
        <v>543.84</v>
      </c>
    </row>
    <row r="6555" spans="1:53" x14ac:dyDescent="0.25">
      <c r="A6555" s="5">
        <v>143529</v>
      </c>
      <c r="B6555" t="s">
        <v>348</v>
      </c>
      <c r="C6555" s="5">
        <v>43737</v>
      </c>
      <c r="D6555" t="s">
        <v>419</v>
      </c>
      <c r="F6555" s="4">
        <v>0.32</v>
      </c>
      <c r="G6555" s="4">
        <v>0.32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0.32</v>
      </c>
      <c r="X6555" s="4">
        <v>0.32</v>
      </c>
      <c r="Y6555" s="4">
        <v>1898</v>
      </c>
      <c r="Z6555" s="4">
        <v>0</v>
      </c>
      <c r="AA6555" s="4">
        <v>102.4</v>
      </c>
      <c r="AB6555" s="4">
        <v>8.82</v>
      </c>
      <c r="AC6555" s="4">
        <v>0</v>
      </c>
      <c r="AD6555" s="4">
        <v>0</v>
      </c>
      <c r="AE6555" s="4">
        <v>0</v>
      </c>
      <c r="AF6555" s="4">
        <v>0</v>
      </c>
      <c r="AG6555" s="4">
        <v>0</v>
      </c>
      <c r="AH6555" s="4">
        <v>0</v>
      </c>
      <c r="AI6555" s="4">
        <v>0</v>
      </c>
      <c r="AJ6555" s="4">
        <v>0</v>
      </c>
      <c r="AK6555" s="4">
        <v>0</v>
      </c>
      <c r="AL6555" s="4">
        <v>0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2009.22</v>
      </c>
      <c r="AU6555" s="4">
        <v>0</v>
      </c>
      <c r="AV6555" s="4">
        <v>0</v>
      </c>
      <c r="AW6555" s="8">
        <v>0.101281317</v>
      </c>
      <c r="AX6555" s="4">
        <v>0.32</v>
      </c>
      <c r="AY6555" s="4">
        <v>62.19</v>
      </c>
      <c r="AZ6555" s="4">
        <v>0</v>
      </c>
      <c r="BA6555" s="4">
        <v>19.899999999999999</v>
      </c>
    </row>
    <row r="6556" spans="1:53" x14ac:dyDescent="0.25">
      <c r="A6556" s="5">
        <v>143529</v>
      </c>
      <c r="B6556" t="s">
        <v>348</v>
      </c>
      <c r="C6556" s="5">
        <v>43844</v>
      </c>
      <c r="D6556" t="s">
        <v>370</v>
      </c>
      <c r="F6556" s="4">
        <v>480.15</v>
      </c>
      <c r="G6556" s="4">
        <v>480.15</v>
      </c>
      <c r="H6556" s="4">
        <v>0</v>
      </c>
      <c r="I6556" s="4">
        <v>3.56</v>
      </c>
      <c r="J6556" s="4">
        <v>51.73</v>
      </c>
      <c r="K6556" s="4">
        <v>3.83</v>
      </c>
      <c r="L6556" s="4">
        <v>0</v>
      </c>
      <c r="M6556" s="4">
        <v>0</v>
      </c>
      <c r="N6556" s="4">
        <v>2.75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1</v>
      </c>
      <c r="U6556" s="4">
        <v>10</v>
      </c>
      <c r="V6556" s="4">
        <v>0</v>
      </c>
      <c r="W6556" s="4">
        <v>235.46</v>
      </c>
      <c r="X6556" s="4">
        <v>480.15</v>
      </c>
      <c r="Y6556" s="4">
        <v>2847884.89</v>
      </c>
      <c r="Z6556" s="4">
        <v>244477.98</v>
      </c>
      <c r="AA6556" s="4">
        <v>75347.199999999997</v>
      </c>
      <c r="AB6556" s="4">
        <v>384916.53</v>
      </c>
      <c r="AC6556" s="4">
        <v>1515</v>
      </c>
      <c r="AD6556" s="4">
        <v>11360</v>
      </c>
      <c r="AE6556" s="4">
        <v>0</v>
      </c>
      <c r="AF6556" s="4">
        <v>5617.68</v>
      </c>
      <c r="AG6556" s="4">
        <v>207178.65</v>
      </c>
      <c r="AH6556" s="4">
        <v>36852.26</v>
      </c>
      <c r="AI6556" s="4">
        <v>0</v>
      </c>
      <c r="AJ6556" s="4">
        <v>0</v>
      </c>
      <c r="AK6556" s="4">
        <v>70501.75</v>
      </c>
      <c r="AL6556" s="4">
        <v>320150.34000000003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3885651.94</v>
      </c>
      <c r="AU6556" s="4">
        <v>0</v>
      </c>
      <c r="AV6556" s="4">
        <v>2036.68</v>
      </c>
      <c r="AW6556" s="8">
        <v>2.9472754220000001</v>
      </c>
      <c r="AX6556" s="4">
        <v>480.1</v>
      </c>
      <c r="AY6556" s="4">
        <v>360</v>
      </c>
      <c r="AZ6556" s="4">
        <v>0</v>
      </c>
      <c r="BA6556" s="4">
        <v>172836</v>
      </c>
    </row>
    <row r="6557" spans="1:53" x14ac:dyDescent="0.25">
      <c r="A6557" s="5">
        <v>143529</v>
      </c>
      <c r="B6557" t="s">
        <v>348</v>
      </c>
      <c r="C6557" s="5">
        <v>44958</v>
      </c>
      <c r="D6557" t="s">
        <v>372</v>
      </c>
      <c r="F6557" s="4">
        <v>1</v>
      </c>
      <c r="G6557" s="4">
        <v>1</v>
      </c>
      <c r="H6557" s="4">
        <v>0</v>
      </c>
      <c r="I6557" s="4">
        <v>0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1</v>
      </c>
      <c r="X6557" s="4">
        <v>1</v>
      </c>
      <c r="Y6557" s="4">
        <v>5931.24</v>
      </c>
      <c r="Z6557" s="4">
        <v>0</v>
      </c>
      <c r="AA6557" s="4">
        <v>320</v>
      </c>
      <c r="AB6557" s="4">
        <v>127.56</v>
      </c>
      <c r="AC6557" s="4">
        <v>0</v>
      </c>
      <c r="AD6557" s="4">
        <v>0</v>
      </c>
      <c r="AE6557" s="4">
        <v>0</v>
      </c>
      <c r="AF6557" s="4">
        <v>0</v>
      </c>
      <c r="AG6557" s="4">
        <v>0</v>
      </c>
      <c r="AH6557" s="4">
        <v>0</v>
      </c>
      <c r="AI6557" s="4">
        <v>0</v>
      </c>
      <c r="AJ6557" s="4">
        <v>0</v>
      </c>
      <c r="AK6557" s="4">
        <v>0</v>
      </c>
      <c r="AL6557" s="4">
        <v>0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6378.8</v>
      </c>
      <c r="AU6557" s="4">
        <v>0</v>
      </c>
      <c r="AV6557" s="4">
        <v>0</v>
      </c>
      <c r="AW6557" s="8">
        <v>0.46897435999999998</v>
      </c>
      <c r="AX6557" s="4">
        <v>1</v>
      </c>
      <c r="AY6557" s="4">
        <v>66.23</v>
      </c>
      <c r="AZ6557" s="4">
        <v>0</v>
      </c>
      <c r="BA6557" s="4">
        <v>66.23</v>
      </c>
    </row>
    <row r="6558" spans="1:53" x14ac:dyDescent="0.25">
      <c r="A6558" s="5">
        <v>143529</v>
      </c>
      <c r="B6558" t="s">
        <v>348</v>
      </c>
      <c r="C6558" s="5">
        <v>45054</v>
      </c>
      <c r="D6558" t="s">
        <v>528</v>
      </c>
      <c r="F6558" s="4">
        <v>0.59</v>
      </c>
      <c r="G6558" s="4">
        <v>0.59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0.59</v>
      </c>
      <c r="X6558" s="4">
        <v>0.59</v>
      </c>
      <c r="Y6558" s="4">
        <v>3499.43</v>
      </c>
      <c r="Z6558" s="4">
        <v>91.61</v>
      </c>
      <c r="AA6558" s="4">
        <v>188.8</v>
      </c>
      <c r="AB6558" s="4">
        <v>242.3</v>
      </c>
      <c r="AC6558" s="4">
        <v>0</v>
      </c>
      <c r="AD6558" s="4">
        <v>0</v>
      </c>
      <c r="AE6558" s="4">
        <v>0</v>
      </c>
      <c r="AF6558" s="4">
        <v>0</v>
      </c>
      <c r="AG6558" s="4">
        <v>0</v>
      </c>
      <c r="AH6558" s="4">
        <v>0</v>
      </c>
      <c r="AI6558" s="4">
        <v>0</v>
      </c>
      <c r="AJ6558" s="4">
        <v>0</v>
      </c>
      <c r="AK6558" s="4">
        <v>0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4022.14</v>
      </c>
      <c r="AU6558" s="4">
        <v>0</v>
      </c>
      <c r="AV6558" s="4">
        <v>621.11</v>
      </c>
      <c r="AW6558" s="8">
        <v>1.5098388330000001</v>
      </c>
      <c r="AX6558" s="4">
        <v>0.59</v>
      </c>
      <c r="AY6558" s="4">
        <v>360</v>
      </c>
      <c r="AZ6558" s="4">
        <v>0</v>
      </c>
      <c r="BA6558" s="4">
        <v>212.4</v>
      </c>
    </row>
    <row r="6559" spans="1:53" x14ac:dyDescent="0.25">
      <c r="A6559" s="5">
        <v>143529</v>
      </c>
      <c r="B6559" t="s">
        <v>348</v>
      </c>
      <c r="C6559" s="5">
        <v>45153</v>
      </c>
      <c r="D6559" t="s">
        <v>538</v>
      </c>
      <c r="F6559" s="4">
        <v>0.82</v>
      </c>
      <c r="G6559" s="4">
        <v>0.82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0.82</v>
      </c>
      <c r="X6559" s="4">
        <v>0.82</v>
      </c>
      <c r="Y6559" s="4">
        <v>4863.62</v>
      </c>
      <c r="Z6559" s="4">
        <v>76.209999999999994</v>
      </c>
      <c r="AA6559" s="4">
        <v>262.39999999999998</v>
      </c>
      <c r="AB6559" s="4">
        <v>542.12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5744.35</v>
      </c>
      <c r="AU6559" s="4">
        <v>0</v>
      </c>
      <c r="AV6559" s="4">
        <v>371.75</v>
      </c>
      <c r="AW6559" s="8">
        <v>2.4305792689999999</v>
      </c>
      <c r="AX6559" s="4">
        <v>0.82</v>
      </c>
      <c r="AY6559" s="4">
        <v>348.41</v>
      </c>
      <c r="AZ6559" s="4">
        <v>133.55000000000001</v>
      </c>
      <c r="BA6559" s="4">
        <v>395.21</v>
      </c>
    </row>
    <row r="6560" spans="1:53" x14ac:dyDescent="0.25">
      <c r="A6560" s="5">
        <v>143529</v>
      </c>
      <c r="B6560" t="s">
        <v>348</v>
      </c>
      <c r="C6560" s="5">
        <v>48686</v>
      </c>
      <c r="D6560" t="s">
        <v>376</v>
      </c>
      <c r="F6560" s="4">
        <v>4</v>
      </c>
      <c r="G6560" s="4">
        <v>4</v>
      </c>
      <c r="H6560" s="4">
        <v>0</v>
      </c>
      <c r="I6560" s="4">
        <v>0</v>
      </c>
      <c r="J6560" s="4">
        <v>2.5499999999999998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3</v>
      </c>
      <c r="X6560" s="4">
        <v>4</v>
      </c>
      <c r="Y6560" s="4">
        <v>23724.959999999999</v>
      </c>
      <c r="Z6560" s="4">
        <v>157.84</v>
      </c>
      <c r="AA6560" s="4">
        <v>960</v>
      </c>
      <c r="AB6560" s="4">
        <v>2467.54</v>
      </c>
      <c r="AC6560" s="4">
        <v>0</v>
      </c>
      <c r="AD6560" s="4">
        <v>0</v>
      </c>
      <c r="AE6560" s="4">
        <v>0</v>
      </c>
      <c r="AF6560" s="4">
        <v>0</v>
      </c>
      <c r="AG6560" s="4">
        <v>10212.75</v>
      </c>
      <c r="AH6560" s="4">
        <v>0</v>
      </c>
      <c r="AI6560" s="4">
        <v>0</v>
      </c>
      <c r="AJ6560" s="4">
        <v>0</v>
      </c>
      <c r="AK6560" s="4">
        <v>0</v>
      </c>
      <c r="AL6560" s="4">
        <v>10212.75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37523.089999999997</v>
      </c>
      <c r="AU6560" s="4">
        <v>0</v>
      </c>
      <c r="AV6560" s="4">
        <v>157.84</v>
      </c>
      <c r="AW6560" s="8">
        <v>2.2679595909999999</v>
      </c>
      <c r="AX6560" s="4">
        <v>4</v>
      </c>
      <c r="AY6560" s="4">
        <v>360</v>
      </c>
      <c r="AZ6560" s="4">
        <v>246.05</v>
      </c>
      <c r="BA6560" s="4">
        <v>2424.1999999999998</v>
      </c>
    </row>
    <row r="6561" spans="1:53" x14ac:dyDescent="0.25">
      <c r="A6561" s="5">
        <v>143529</v>
      </c>
      <c r="B6561" t="s">
        <v>348</v>
      </c>
      <c r="C6561" s="5">
        <v>48694</v>
      </c>
      <c r="D6561" t="s">
        <v>377</v>
      </c>
      <c r="F6561" s="4">
        <v>77.03</v>
      </c>
      <c r="G6561" s="4">
        <v>77.03</v>
      </c>
      <c r="H6561" s="4">
        <v>0</v>
      </c>
      <c r="I6561" s="4">
        <v>0</v>
      </c>
      <c r="J6561" s="4">
        <v>4.78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1</v>
      </c>
      <c r="V6561" s="4">
        <v>0</v>
      </c>
      <c r="W6561" s="4">
        <v>47.34</v>
      </c>
      <c r="X6561" s="4">
        <v>77.03</v>
      </c>
      <c r="Y6561" s="4">
        <v>456883.42</v>
      </c>
      <c r="Z6561" s="4">
        <v>35263.370000000003</v>
      </c>
      <c r="AA6561" s="4">
        <v>15148.8</v>
      </c>
      <c r="AB6561" s="4">
        <v>80380.08</v>
      </c>
      <c r="AC6561" s="4">
        <v>0</v>
      </c>
      <c r="AD6561" s="4">
        <v>1136</v>
      </c>
      <c r="AE6561" s="4">
        <v>0</v>
      </c>
      <c r="AF6561" s="4">
        <v>0</v>
      </c>
      <c r="AG6561" s="4">
        <v>19143.900000000001</v>
      </c>
      <c r="AH6561" s="4">
        <v>0</v>
      </c>
      <c r="AI6561" s="4">
        <v>0</v>
      </c>
      <c r="AJ6561" s="4">
        <v>0</v>
      </c>
      <c r="AK6561" s="4">
        <v>0</v>
      </c>
      <c r="AL6561" s="4">
        <v>19143.900000000001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607955.56999999995</v>
      </c>
      <c r="AU6561" s="4">
        <v>0</v>
      </c>
      <c r="AV6561" s="4">
        <v>1831.15</v>
      </c>
      <c r="AW6561" s="8">
        <v>3.8363626609999999</v>
      </c>
      <c r="AX6561" s="4">
        <v>77.03</v>
      </c>
      <c r="AY6561" s="4">
        <v>360</v>
      </c>
      <c r="AZ6561" s="4">
        <v>0</v>
      </c>
      <c r="BA6561" s="4">
        <v>27730.799999999999</v>
      </c>
    </row>
    <row r="6562" spans="1:53" x14ac:dyDescent="0.25">
      <c r="A6562" s="5">
        <v>143529</v>
      </c>
      <c r="B6562" t="s">
        <v>348</v>
      </c>
      <c r="C6562" s="5">
        <v>48702</v>
      </c>
      <c r="D6562" t="s">
        <v>378</v>
      </c>
      <c r="F6562" s="4">
        <v>5.39</v>
      </c>
      <c r="G6562" s="4">
        <v>5.39</v>
      </c>
      <c r="H6562" s="4">
        <v>0</v>
      </c>
      <c r="I6562" s="4">
        <v>0</v>
      </c>
      <c r="J6562" s="4">
        <v>0.62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2.39</v>
      </c>
      <c r="X6562" s="4">
        <v>5.39</v>
      </c>
      <c r="Y6562" s="4">
        <v>31969.38</v>
      </c>
      <c r="Z6562" s="4">
        <v>1818.34</v>
      </c>
      <c r="AA6562" s="4">
        <v>764.8</v>
      </c>
      <c r="AB6562" s="4">
        <v>2713.26</v>
      </c>
      <c r="AC6562" s="4">
        <v>0</v>
      </c>
      <c r="AD6562" s="4">
        <v>0</v>
      </c>
      <c r="AE6562" s="4">
        <v>0</v>
      </c>
      <c r="AF6562" s="4">
        <v>0</v>
      </c>
      <c r="AG6562" s="4">
        <v>2483.1</v>
      </c>
      <c r="AH6562" s="4">
        <v>0</v>
      </c>
      <c r="AI6562" s="4">
        <v>0</v>
      </c>
      <c r="AJ6562" s="4">
        <v>0</v>
      </c>
      <c r="AK6562" s="4">
        <v>0</v>
      </c>
      <c r="AL6562" s="4">
        <v>2483.1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39748.879999999997</v>
      </c>
      <c r="AU6562" s="4">
        <v>0</v>
      </c>
      <c r="AV6562" s="4">
        <v>1349.42</v>
      </c>
      <c r="AW6562" s="8">
        <v>1.8506930610000001</v>
      </c>
      <c r="AX6562" s="4">
        <v>5.39</v>
      </c>
      <c r="AY6562" s="4">
        <v>360</v>
      </c>
      <c r="AZ6562" s="4">
        <v>0</v>
      </c>
      <c r="BA6562" s="4">
        <v>1940.4</v>
      </c>
    </row>
    <row r="6563" spans="1:53" x14ac:dyDescent="0.25">
      <c r="A6563" s="5">
        <v>143529</v>
      </c>
      <c r="B6563" t="s">
        <v>348</v>
      </c>
      <c r="C6563" s="5">
        <v>48728</v>
      </c>
      <c r="D6563" t="s">
        <v>751</v>
      </c>
      <c r="F6563" s="4">
        <v>2.13</v>
      </c>
      <c r="G6563" s="4">
        <v>2.13</v>
      </c>
      <c r="H6563" s="4">
        <v>0</v>
      </c>
      <c r="I6563" s="4">
        <v>0</v>
      </c>
      <c r="J6563" s="4">
        <v>0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1.81</v>
      </c>
      <c r="X6563" s="4">
        <v>2.13</v>
      </c>
      <c r="Y6563" s="4">
        <v>12633.54</v>
      </c>
      <c r="Z6563" s="4">
        <v>222.46</v>
      </c>
      <c r="AA6563" s="4">
        <v>579.20000000000005</v>
      </c>
      <c r="AB6563" s="4">
        <v>268.58999999999997</v>
      </c>
      <c r="AC6563" s="4">
        <v>0</v>
      </c>
      <c r="AD6563" s="4">
        <v>0</v>
      </c>
      <c r="AE6563" s="4">
        <v>0</v>
      </c>
      <c r="AF6563" s="4">
        <v>0</v>
      </c>
      <c r="AG6563" s="4">
        <v>0</v>
      </c>
      <c r="AH6563" s="4">
        <v>0</v>
      </c>
      <c r="AI6563" s="4">
        <v>0</v>
      </c>
      <c r="AJ6563" s="4">
        <v>0</v>
      </c>
      <c r="AK6563" s="4">
        <v>0</v>
      </c>
      <c r="AL6563" s="4">
        <v>0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13703.79</v>
      </c>
      <c r="AU6563" s="4">
        <v>0</v>
      </c>
      <c r="AV6563" s="4">
        <v>417.76</v>
      </c>
      <c r="AW6563" s="8">
        <v>0.46360509599999999</v>
      </c>
      <c r="AX6563" s="4">
        <v>2.13</v>
      </c>
      <c r="AY6563" s="4">
        <v>122.33</v>
      </c>
      <c r="AZ6563" s="4">
        <v>0</v>
      </c>
      <c r="BA6563" s="4">
        <v>260.56</v>
      </c>
    </row>
    <row r="6564" spans="1:53" x14ac:dyDescent="0.25">
      <c r="A6564" s="5">
        <v>143529</v>
      </c>
      <c r="B6564" t="s">
        <v>348</v>
      </c>
      <c r="C6564" s="5">
        <v>48736</v>
      </c>
      <c r="D6564" t="s">
        <v>379</v>
      </c>
      <c r="F6564" s="4">
        <v>6.43</v>
      </c>
      <c r="G6564" s="4">
        <v>6.43</v>
      </c>
      <c r="H6564" s="4">
        <v>0</v>
      </c>
      <c r="I6564" s="4">
        <v>0</v>
      </c>
      <c r="J6564" s="4">
        <v>0.69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4.1399999999999997</v>
      </c>
      <c r="X6564" s="4">
        <v>6.43</v>
      </c>
      <c r="Y6564" s="4">
        <v>38137.870000000003</v>
      </c>
      <c r="Z6564" s="4">
        <v>2328.29</v>
      </c>
      <c r="AA6564" s="4">
        <v>1324.8</v>
      </c>
      <c r="AB6564" s="4">
        <v>7020.17</v>
      </c>
      <c r="AC6564" s="4">
        <v>0</v>
      </c>
      <c r="AD6564" s="4">
        <v>0</v>
      </c>
      <c r="AE6564" s="4">
        <v>0</v>
      </c>
      <c r="AF6564" s="4">
        <v>0</v>
      </c>
      <c r="AG6564" s="4">
        <v>2763.45</v>
      </c>
      <c r="AH6564" s="4">
        <v>0</v>
      </c>
      <c r="AI6564" s="4">
        <v>0</v>
      </c>
      <c r="AJ6564" s="4">
        <v>0</v>
      </c>
      <c r="AK6564" s="4">
        <v>0</v>
      </c>
      <c r="AL6564" s="4">
        <v>2763.45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51574.58</v>
      </c>
      <c r="AU6564" s="4">
        <v>0</v>
      </c>
      <c r="AV6564" s="4">
        <v>1448.39</v>
      </c>
      <c r="AW6564" s="8">
        <v>4.0139129020000004</v>
      </c>
      <c r="AX6564" s="4">
        <v>6.43</v>
      </c>
      <c r="AY6564" s="4">
        <v>360</v>
      </c>
      <c r="AZ6564" s="4">
        <v>0</v>
      </c>
      <c r="BA6564" s="4">
        <v>2314.8000000000002</v>
      </c>
    </row>
    <row r="6565" spans="1:53" x14ac:dyDescent="0.25">
      <c r="A6565" s="5">
        <v>143529</v>
      </c>
      <c r="B6565" t="s">
        <v>348</v>
      </c>
      <c r="C6565" s="5">
        <v>48751</v>
      </c>
      <c r="D6565" t="s">
        <v>380</v>
      </c>
      <c r="F6565" s="4">
        <v>2.15</v>
      </c>
      <c r="G6565" s="4">
        <v>2.15</v>
      </c>
      <c r="H6565" s="4">
        <v>0</v>
      </c>
      <c r="I6565" s="4">
        <v>0</v>
      </c>
      <c r="J6565" s="4">
        <v>0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1</v>
      </c>
      <c r="X6565" s="4">
        <v>2.15</v>
      </c>
      <c r="Y6565" s="4">
        <v>12752.17</v>
      </c>
      <c r="Z6565" s="4">
        <v>388.3</v>
      </c>
      <c r="AA6565" s="4">
        <v>320</v>
      </c>
      <c r="AB6565" s="4">
        <v>574.84</v>
      </c>
      <c r="AC6565" s="4">
        <v>0</v>
      </c>
      <c r="AD6565" s="4">
        <v>0</v>
      </c>
      <c r="AE6565" s="4">
        <v>0</v>
      </c>
      <c r="AF6565" s="4">
        <v>0</v>
      </c>
      <c r="AG6565" s="4">
        <v>0</v>
      </c>
      <c r="AH6565" s="4">
        <v>0</v>
      </c>
      <c r="AI6565" s="4">
        <v>0</v>
      </c>
      <c r="AJ6565" s="4">
        <v>0</v>
      </c>
      <c r="AK6565" s="4">
        <v>0</v>
      </c>
      <c r="AL6565" s="4">
        <v>0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14035.31</v>
      </c>
      <c r="AU6565" s="4">
        <v>0</v>
      </c>
      <c r="AV6565" s="4">
        <v>722.42</v>
      </c>
      <c r="AW6565" s="8">
        <v>0.98296687599999999</v>
      </c>
      <c r="AX6565" s="4">
        <v>2.15</v>
      </c>
      <c r="AY6565" s="4">
        <v>267</v>
      </c>
      <c r="AZ6565" s="4">
        <v>0</v>
      </c>
      <c r="BA6565" s="4">
        <v>574.04999999999995</v>
      </c>
    </row>
    <row r="6566" spans="1:53" x14ac:dyDescent="0.25">
      <c r="A6566" s="5">
        <v>143602</v>
      </c>
      <c r="B6566" t="s">
        <v>349</v>
      </c>
      <c r="C6566" s="5">
        <v>43752</v>
      </c>
      <c r="D6566" t="s">
        <v>381</v>
      </c>
      <c r="F6566" s="4">
        <v>60.86</v>
      </c>
      <c r="G6566" s="4">
        <v>60.86</v>
      </c>
      <c r="H6566" s="4">
        <v>0</v>
      </c>
      <c r="I6566" s="4">
        <v>0</v>
      </c>
      <c r="J6566" s="4">
        <v>0.84</v>
      </c>
      <c r="K6566" s="4">
        <v>0</v>
      </c>
      <c r="L6566" s="4">
        <v>0.06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42.37</v>
      </c>
      <c r="X6566" s="4">
        <v>32.76</v>
      </c>
      <c r="Y6566" s="4">
        <v>360975.27</v>
      </c>
      <c r="Z6566" s="4">
        <v>5156.67</v>
      </c>
      <c r="AA6566" s="4">
        <v>13558.4</v>
      </c>
      <c r="AB6566" s="4">
        <v>20743.22</v>
      </c>
      <c r="AC6566" s="4">
        <v>0</v>
      </c>
      <c r="AD6566" s="4">
        <v>0</v>
      </c>
      <c r="AE6566" s="4">
        <v>0</v>
      </c>
      <c r="AF6566" s="4">
        <v>0</v>
      </c>
      <c r="AG6566" s="4">
        <v>3364.2</v>
      </c>
      <c r="AH6566" s="4">
        <v>0</v>
      </c>
      <c r="AI6566" s="4">
        <v>770.46</v>
      </c>
      <c r="AJ6566" s="4">
        <v>0</v>
      </c>
      <c r="AK6566" s="4">
        <v>0</v>
      </c>
      <c r="AL6566" s="4">
        <v>4134.66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404568.22</v>
      </c>
      <c r="AU6566" s="4">
        <v>0</v>
      </c>
      <c r="AV6566" s="4">
        <v>338.92</v>
      </c>
      <c r="AW6566" s="8">
        <v>2.3278949839999998</v>
      </c>
      <c r="AX6566" s="4">
        <v>60.94</v>
      </c>
      <c r="AY6566" s="4">
        <v>360</v>
      </c>
      <c r="AZ6566" s="4">
        <v>0</v>
      </c>
      <c r="BA6566" s="4">
        <v>21938.400000000001</v>
      </c>
    </row>
    <row r="6567" spans="1:53" x14ac:dyDescent="0.25">
      <c r="A6567" s="5">
        <v>143602</v>
      </c>
      <c r="B6567" t="s">
        <v>349</v>
      </c>
      <c r="C6567" s="5">
        <v>44081</v>
      </c>
      <c r="D6567" t="s">
        <v>382</v>
      </c>
      <c r="F6567" s="4">
        <v>176.54</v>
      </c>
      <c r="G6567" s="4">
        <v>176.54</v>
      </c>
      <c r="H6567" s="4">
        <v>0</v>
      </c>
      <c r="I6567" s="4">
        <v>0</v>
      </c>
      <c r="J6567" s="4">
        <v>1.68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91.81</v>
      </c>
      <c r="X6567" s="4">
        <v>117.05</v>
      </c>
      <c r="Y6567" s="4">
        <v>1047101.11</v>
      </c>
      <c r="Z6567" s="4">
        <v>28360.71</v>
      </c>
      <c r="AA6567" s="4">
        <v>29379.200000000001</v>
      </c>
      <c r="AB6567" s="4">
        <v>50959.81</v>
      </c>
      <c r="AC6567" s="4">
        <v>0</v>
      </c>
      <c r="AD6567" s="4">
        <v>0</v>
      </c>
      <c r="AE6567" s="4">
        <v>0</v>
      </c>
      <c r="AF6567" s="4">
        <v>0</v>
      </c>
      <c r="AG6567" s="4">
        <v>6728.4</v>
      </c>
      <c r="AH6567" s="4">
        <v>0</v>
      </c>
      <c r="AI6567" s="4">
        <v>0</v>
      </c>
      <c r="AJ6567" s="4">
        <v>0</v>
      </c>
      <c r="AK6567" s="4">
        <v>0</v>
      </c>
      <c r="AL6567" s="4">
        <v>6728.4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1162529.23</v>
      </c>
      <c r="AU6567" s="4">
        <v>0</v>
      </c>
      <c r="AV6567" s="4">
        <v>642.59</v>
      </c>
      <c r="AW6567" s="8">
        <v>1.6006170669999999</v>
      </c>
      <c r="AX6567" s="4">
        <v>176.53</v>
      </c>
      <c r="AY6567" s="4">
        <v>295.54000000000002</v>
      </c>
      <c r="AZ6567" s="4">
        <v>0</v>
      </c>
      <c r="BA6567" s="4">
        <v>52171.68</v>
      </c>
    </row>
    <row r="6568" spans="1:53" x14ac:dyDescent="0.25">
      <c r="A6568" s="5">
        <v>143602</v>
      </c>
      <c r="B6568" t="s">
        <v>349</v>
      </c>
      <c r="C6568" s="5">
        <v>44107</v>
      </c>
      <c r="D6568" t="s">
        <v>449</v>
      </c>
      <c r="F6568" s="4">
        <v>2.5099999999999998</v>
      </c>
      <c r="G6568" s="4">
        <v>2.5099999999999998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1.51</v>
      </c>
      <c r="X6568" s="4">
        <v>2.5099999999999998</v>
      </c>
      <c r="Y6568" s="4">
        <v>14887.41</v>
      </c>
      <c r="Z6568" s="4">
        <v>940.95</v>
      </c>
      <c r="AA6568" s="4">
        <v>483.2</v>
      </c>
      <c r="AB6568" s="4">
        <v>1313.76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17625.32</v>
      </c>
      <c r="AU6568" s="4">
        <v>0</v>
      </c>
      <c r="AV6568" s="4">
        <v>1499.52</v>
      </c>
      <c r="AW6568" s="8">
        <v>1.9243073049999999</v>
      </c>
      <c r="AX6568" s="4">
        <v>2.52</v>
      </c>
      <c r="AY6568" s="4">
        <v>360</v>
      </c>
      <c r="AZ6568" s="4">
        <v>0</v>
      </c>
      <c r="BA6568" s="4">
        <v>907.2</v>
      </c>
    </row>
    <row r="6569" spans="1:53" x14ac:dyDescent="0.25">
      <c r="A6569" s="5">
        <v>143602</v>
      </c>
      <c r="B6569" t="s">
        <v>349</v>
      </c>
      <c r="C6569" s="5">
        <v>44230</v>
      </c>
      <c r="D6569" t="s">
        <v>383</v>
      </c>
      <c r="F6569" s="4">
        <v>5.42</v>
      </c>
      <c r="G6569" s="4">
        <v>5.42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3.71</v>
      </c>
      <c r="X6569" s="4">
        <v>5.42</v>
      </c>
      <c r="Y6569" s="4">
        <v>32147.32</v>
      </c>
      <c r="Z6569" s="4">
        <v>1648.57</v>
      </c>
      <c r="AA6569" s="4">
        <v>1187.2</v>
      </c>
      <c r="AB6569" s="4">
        <v>5024.57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40007.660000000003</v>
      </c>
      <c r="AU6569" s="4">
        <v>0</v>
      </c>
      <c r="AV6569" s="4">
        <v>1216.6600000000001</v>
      </c>
      <c r="AW6569" s="8">
        <v>3.4082443370000002</v>
      </c>
      <c r="AX6569" s="4">
        <v>5.42</v>
      </c>
      <c r="AY6569" s="4">
        <v>360</v>
      </c>
      <c r="AZ6569" s="4">
        <v>0</v>
      </c>
      <c r="BA6569" s="4">
        <v>1951.2</v>
      </c>
    </row>
    <row r="6570" spans="1:53" x14ac:dyDescent="0.25">
      <c r="A6570" s="5">
        <v>143602</v>
      </c>
      <c r="B6570" t="s">
        <v>349</v>
      </c>
      <c r="C6570" s="5">
        <v>44412</v>
      </c>
      <c r="D6570" t="s">
        <v>384</v>
      </c>
      <c r="F6570" s="4">
        <v>219.49</v>
      </c>
      <c r="G6570" s="4">
        <v>219.49</v>
      </c>
      <c r="H6570" s="4">
        <v>0</v>
      </c>
      <c r="I6570" s="4">
        <v>0</v>
      </c>
      <c r="J6570" s="4">
        <v>10.050000000000001</v>
      </c>
      <c r="K6570" s="4">
        <v>1.71</v>
      </c>
      <c r="L6570" s="4">
        <v>0.46</v>
      </c>
      <c r="M6570" s="4">
        <v>0</v>
      </c>
      <c r="N6570" s="4">
        <v>1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117.24</v>
      </c>
      <c r="X6570" s="4">
        <v>145.44999999999999</v>
      </c>
      <c r="Y6570" s="4">
        <v>1301847.8700000001</v>
      </c>
      <c r="Z6570" s="4">
        <v>76741.929999999993</v>
      </c>
      <c r="AA6570" s="4">
        <v>37516.800000000003</v>
      </c>
      <c r="AB6570" s="4">
        <v>134950.79</v>
      </c>
      <c r="AC6570" s="4">
        <v>0</v>
      </c>
      <c r="AD6570" s="4">
        <v>0</v>
      </c>
      <c r="AE6570" s="4">
        <v>0</v>
      </c>
      <c r="AF6570" s="4">
        <v>0</v>
      </c>
      <c r="AG6570" s="4">
        <v>40250.25</v>
      </c>
      <c r="AH6570" s="4">
        <v>16453.62</v>
      </c>
      <c r="AI6570" s="4">
        <v>5906.86</v>
      </c>
      <c r="AJ6570" s="4">
        <v>0</v>
      </c>
      <c r="AK6570" s="4">
        <v>25637</v>
      </c>
      <c r="AL6570" s="4">
        <v>88247.73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1639305.12</v>
      </c>
      <c r="AU6570" s="4">
        <v>0</v>
      </c>
      <c r="AV6570" s="4">
        <v>1398.55</v>
      </c>
      <c r="AW6570" s="8">
        <v>3.411087089</v>
      </c>
      <c r="AX6570" s="4">
        <v>219.51</v>
      </c>
      <c r="AY6570" s="4">
        <v>360</v>
      </c>
      <c r="AZ6570" s="4">
        <v>0</v>
      </c>
      <c r="BA6570" s="4">
        <v>79023.600000000006</v>
      </c>
    </row>
    <row r="6571" spans="1:53" x14ac:dyDescent="0.25">
      <c r="A6571" s="5">
        <v>143602</v>
      </c>
      <c r="B6571" t="s">
        <v>349</v>
      </c>
      <c r="C6571" s="5">
        <v>44511</v>
      </c>
      <c r="D6571" t="s">
        <v>484</v>
      </c>
      <c r="F6571" s="4">
        <v>15.11</v>
      </c>
      <c r="G6571" s="4">
        <v>15.11</v>
      </c>
      <c r="H6571" s="4">
        <v>0</v>
      </c>
      <c r="I6571" s="4">
        <v>0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9.67</v>
      </c>
      <c r="X6571" s="4">
        <v>5</v>
      </c>
      <c r="Y6571" s="4">
        <v>89621.04</v>
      </c>
      <c r="Z6571" s="4">
        <v>6215.35</v>
      </c>
      <c r="AA6571" s="4">
        <v>3094.4</v>
      </c>
      <c r="AB6571" s="4">
        <v>2625.6</v>
      </c>
      <c r="AC6571" s="4">
        <v>0</v>
      </c>
      <c r="AD6571" s="4">
        <v>0</v>
      </c>
      <c r="AE6571" s="4">
        <v>0</v>
      </c>
      <c r="AF6571" s="4">
        <v>0</v>
      </c>
      <c r="AG6571" s="4">
        <v>0</v>
      </c>
      <c r="AH6571" s="4">
        <v>0</v>
      </c>
      <c r="AI6571" s="4">
        <v>0</v>
      </c>
      <c r="AJ6571" s="4">
        <v>0</v>
      </c>
      <c r="AK6571" s="4">
        <v>0</v>
      </c>
      <c r="AL6571" s="4">
        <v>0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101556.39</v>
      </c>
      <c r="AU6571" s="4">
        <v>0</v>
      </c>
      <c r="AV6571" s="4">
        <v>1645.36</v>
      </c>
      <c r="AW6571" s="8">
        <v>1.9305876129999999</v>
      </c>
      <c r="AX6571" s="4">
        <v>15.12</v>
      </c>
      <c r="AY6571" s="4">
        <v>347.9</v>
      </c>
      <c r="AZ6571" s="4">
        <v>0</v>
      </c>
      <c r="BA6571" s="4">
        <v>5260.25</v>
      </c>
    </row>
    <row r="6572" spans="1:53" x14ac:dyDescent="0.25">
      <c r="A6572" s="5">
        <v>143602</v>
      </c>
      <c r="B6572" t="s">
        <v>349</v>
      </c>
      <c r="C6572" s="5">
        <v>44677</v>
      </c>
      <c r="D6572" t="s">
        <v>386</v>
      </c>
      <c r="F6572" s="4">
        <v>9</v>
      </c>
      <c r="G6572" s="4">
        <v>9</v>
      </c>
      <c r="H6572" s="4">
        <v>0</v>
      </c>
      <c r="I6572" s="4">
        <v>1</v>
      </c>
      <c r="J6572" s="4">
        <v>1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7</v>
      </c>
      <c r="X6572" s="4">
        <v>6</v>
      </c>
      <c r="Y6572" s="4">
        <v>53381.16</v>
      </c>
      <c r="Z6572" s="4">
        <v>0</v>
      </c>
      <c r="AA6572" s="4">
        <v>2240</v>
      </c>
      <c r="AB6572" s="4">
        <v>3085.71</v>
      </c>
      <c r="AC6572" s="4">
        <v>0</v>
      </c>
      <c r="AD6572" s="4">
        <v>0</v>
      </c>
      <c r="AE6572" s="4">
        <v>0</v>
      </c>
      <c r="AF6572" s="4">
        <v>1578</v>
      </c>
      <c r="AG6572" s="4">
        <v>4005</v>
      </c>
      <c r="AH6572" s="4">
        <v>0</v>
      </c>
      <c r="AI6572" s="4">
        <v>0</v>
      </c>
      <c r="AJ6572" s="4">
        <v>0</v>
      </c>
      <c r="AK6572" s="4">
        <v>0</v>
      </c>
      <c r="AL6572" s="4">
        <v>5583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64289.87</v>
      </c>
      <c r="AU6572" s="4">
        <v>0</v>
      </c>
      <c r="AV6572" s="4">
        <v>0</v>
      </c>
      <c r="AW6572" s="8">
        <v>1.890754703</v>
      </c>
      <c r="AX6572" s="4">
        <v>9</v>
      </c>
      <c r="AY6572" s="4">
        <v>307.88</v>
      </c>
      <c r="AZ6572" s="4">
        <v>0</v>
      </c>
      <c r="BA6572" s="4">
        <v>2770.92</v>
      </c>
    </row>
    <row r="6573" spans="1:53" x14ac:dyDescent="0.25">
      <c r="A6573" s="5">
        <v>143602</v>
      </c>
      <c r="B6573" t="s">
        <v>349</v>
      </c>
      <c r="C6573" s="5">
        <v>44693</v>
      </c>
      <c r="D6573" t="s">
        <v>387</v>
      </c>
      <c r="F6573" s="4">
        <v>4</v>
      </c>
      <c r="G6573" s="4">
        <v>4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3</v>
      </c>
      <c r="X6573" s="4">
        <v>3</v>
      </c>
      <c r="Y6573" s="4">
        <v>23724.959999999999</v>
      </c>
      <c r="Z6573" s="4">
        <v>367.29</v>
      </c>
      <c r="AA6573" s="4">
        <v>960</v>
      </c>
      <c r="AB6573" s="4">
        <v>1230.29</v>
      </c>
      <c r="AC6573" s="4">
        <v>0</v>
      </c>
      <c r="AD6573" s="4">
        <v>0</v>
      </c>
      <c r="AE6573" s="4">
        <v>0</v>
      </c>
      <c r="AF6573" s="4">
        <v>0</v>
      </c>
      <c r="AG6573" s="4">
        <v>0</v>
      </c>
      <c r="AH6573" s="4">
        <v>0</v>
      </c>
      <c r="AI6573" s="4">
        <v>0</v>
      </c>
      <c r="AJ6573" s="4">
        <v>0</v>
      </c>
      <c r="AK6573" s="4">
        <v>0</v>
      </c>
      <c r="AL6573" s="4">
        <v>0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26282.54</v>
      </c>
      <c r="AU6573" s="4">
        <v>0</v>
      </c>
      <c r="AV6573" s="4">
        <v>367.29</v>
      </c>
      <c r="AW6573" s="8">
        <v>1.5077061389999999</v>
      </c>
      <c r="AX6573" s="4">
        <v>3.99</v>
      </c>
      <c r="AY6573" s="4">
        <v>214.02</v>
      </c>
      <c r="AZ6573" s="4">
        <v>0</v>
      </c>
      <c r="BA6573" s="4">
        <v>853.94</v>
      </c>
    </row>
    <row r="6574" spans="1:53" x14ac:dyDescent="0.25">
      <c r="A6574" s="5">
        <v>143602</v>
      </c>
      <c r="B6574" t="s">
        <v>349</v>
      </c>
      <c r="C6574" s="5">
        <v>44867</v>
      </c>
      <c r="D6574" t="s">
        <v>513</v>
      </c>
      <c r="F6574" s="4">
        <v>0.39</v>
      </c>
      <c r="G6574" s="4">
        <v>0.39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0.39</v>
      </c>
      <c r="X6574" s="4">
        <v>0</v>
      </c>
      <c r="Y6574" s="4">
        <v>2313.1799999999998</v>
      </c>
      <c r="Z6574" s="4">
        <v>0</v>
      </c>
      <c r="AA6574" s="4">
        <v>124.8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0</v>
      </c>
      <c r="AH6574" s="4">
        <v>0</v>
      </c>
      <c r="AI6574" s="4">
        <v>0</v>
      </c>
      <c r="AJ6574" s="4">
        <v>0</v>
      </c>
      <c r="AK6574" s="4">
        <v>0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2437.98</v>
      </c>
      <c r="AU6574" s="4">
        <v>0</v>
      </c>
      <c r="AV6574" s="4">
        <v>0</v>
      </c>
      <c r="AW6574" s="8">
        <v>0</v>
      </c>
      <c r="AX6574" s="4">
        <v>0.4</v>
      </c>
      <c r="AY6574" s="4">
        <v>45.73</v>
      </c>
      <c r="AZ6574" s="4">
        <v>0</v>
      </c>
      <c r="BA6574" s="4">
        <v>18.29</v>
      </c>
    </row>
    <row r="6575" spans="1:53" x14ac:dyDescent="0.25">
      <c r="A6575" s="5">
        <v>143602</v>
      </c>
      <c r="B6575" t="s">
        <v>349</v>
      </c>
      <c r="C6575" s="5">
        <v>46102</v>
      </c>
      <c r="D6575" t="s">
        <v>600</v>
      </c>
      <c r="F6575" s="4">
        <v>13.94</v>
      </c>
      <c r="G6575" s="4">
        <v>13.94</v>
      </c>
      <c r="H6575" s="4">
        <v>0</v>
      </c>
      <c r="I6575" s="4">
        <v>0</v>
      </c>
      <c r="J6575" s="4">
        <v>0.59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12.27</v>
      </c>
      <c r="X6575" s="4">
        <v>4.3499999999999996</v>
      </c>
      <c r="Y6575" s="4">
        <v>82681.490000000005</v>
      </c>
      <c r="Z6575" s="4">
        <v>939.17</v>
      </c>
      <c r="AA6575" s="4">
        <v>3926.4</v>
      </c>
      <c r="AB6575" s="4">
        <v>720.4</v>
      </c>
      <c r="AC6575" s="4">
        <v>0</v>
      </c>
      <c r="AD6575" s="4">
        <v>0</v>
      </c>
      <c r="AE6575" s="4">
        <v>0</v>
      </c>
      <c r="AF6575" s="4">
        <v>0</v>
      </c>
      <c r="AG6575" s="4">
        <v>2362.9499999999998</v>
      </c>
      <c r="AH6575" s="4">
        <v>0</v>
      </c>
      <c r="AI6575" s="4">
        <v>0</v>
      </c>
      <c r="AJ6575" s="4">
        <v>0</v>
      </c>
      <c r="AK6575" s="4">
        <v>0</v>
      </c>
      <c r="AL6575" s="4">
        <v>2362.9499999999998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90630.41</v>
      </c>
      <c r="AU6575" s="4">
        <v>0</v>
      </c>
      <c r="AV6575" s="4">
        <v>269.49</v>
      </c>
      <c r="AW6575" s="8">
        <v>0.60886068299999996</v>
      </c>
      <c r="AX6575" s="4">
        <v>13.94</v>
      </c>
      <c r="AY6575" s="4">
        <v>136.09</v>
      </c>
      <c r="AZ6575" s="4">
        <v>0</v>
      </c>
      <c r="BA6575" s="4">
        <v>1897.09</v>
      </c>
    </row>
    <row r="6576" spans="1:53" x14ac:dyDescent="0.25">
      <c r="A6576" s="5">
        <v>143602</v>
      </c>
      <c r="B6576" t="s">
        <v>349</v>
      </c>
      <c r="C6576" s="5">
        <v>46110</v>
      </c>
      <c r="D6576" t="s">
        <v>389</v>
      </c>
      <c r="F6576" s="4">
        <v>3</v>
      </c>
      <c r="G6576" s="4">
        <v>3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3</v>
      </c>
      <c r="X6576" s="4">
        <v>2</v>
      </c>
      <c r="Y6576" s="4">
        <v>17793.72</v>
      </c>
      <c r="Z6576" s="4">
        <v>15.66</v>
      </c>
      <c r="AA6576" s="4">
        <v>960</v>
      </c>
      <c r="AB6576" s="4">
        <v>80.69</v>
      </c>
      <c r="AC6576" s="4">
        <v>0</v>
      </c>
      <c r="AD6576" s="4">
        <v>0</v>
      </c>
      <c r="AE6576" s="4">
        <v>0</v>
      </c>
      <c r="AF6576" s="4">
        <v>0</v>
      </c>
      <c r="AG6576" s="4">
        <v>0</v>
      </c>
      <c r="AH6576" s="4">
        <v>0</v>
      </c>
      <c r="AI6576" s="4">
        <v>0</v>
      </c>
      <c r="AJ6576" s="4">
        <v>0</v>
      </c>
      <c r="AK6576" s="4">
        <v>0</v>
      </c>
      <c r="AL6576" s="4">
        <v>0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18850.07</v>
      </c>
      <c r="AU6576" s="4">
        <v>0</v>
      </c>
      <c r="AV6576" s="4">
        <v>20.88</v>
      </c>
      <c r="AW6576" s="8">
        <v>0.14831905300000001</v>
      </c>
      <c r="AX6576" s="4">
        <v>3</v>
      </c>
      <c r="AY6576" s="4">
        <v>59.2</v>
      </c>
      <c r="AZ6576" s="4">
        <v>0</v>
      </c>
      <c r="BA6576" s="4">
        <v>177.6</v>
      </c>
    </row>
    <row r="6577" spans="1:53" x14ac:dyDescent="0.25">
      <c r="A6577" s="5">
        <v>143602</v>
      </c>
      <c r="B6577" t="s">
        <v>349</v>
      </c>
      <c r="C6577" s="5">
        <v>47332</v>
      </c>
      <c r="D6577" t="s">
        <v>390</v>
      </c>
      <c r="F6577" s="4">
        <v>6.99</v>
      </c>
      <c r="G6577" s="4">
        <v>6.99</v>
      </c>
      <c r="H6577" s="4">
        <v>0</v>
      </c>
      <c r="I6577" s="4">
        <v>0</v>
      </c>
      <c r="J6577" s="4">
        <v>1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4.99</v>
      </c>
      <c r="X6577" s="4">
        <v>2</v>
      </c>
      <c r="Y6577" s="4">
        <v>41459.370000000003</v>
      </c>
      <c r="Z6577" s="4">
        <v>506.15</v>
      </c>
      <c r="AA6577" s="4">
        <v>1596.8</v>
      </c>
      <c r="AB6577" s="4">
        <v>578.13</v>
      </c>
      <c r="AC6577" s="4">
        <v>0</v>
      </c>
      <c r="AD6577" s="4">
        <v>0</v>
      </c>
      <c r="AE6577" s="4">
        <v>0</v>
      </c>
      <c r="AF6577" s="4">
        <v>0</v>
      </c>
      <c r="AG6577" s="4">
        <v>4005</v>
      </c>
      <c r="AH6577" s="4">
        <v>0</v>
      </c>
      <c r="AI6577" s="4">
        <v>0</v>
      </c>
      <c r="AJ6577" s="4">
        <v>0</v>
      </c>
      <c r="AK6577" s="4">
        <v>0</v>
      </c>
      <c r="AL6577" s="4">
        <v>4005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48145.45</v>
      </c>
      <c r="AU6577" s="4">
        <v>0</v>
      </c>
      <c r="AV6577" s="4">
        <v>289.64</v>
      </c>
      <c r="AW6577" s="8">
        <v>1.0627304420000001</v>
      </c>
      <c r="AX6577" s="4">
        <v>7</v>
      </c>
      <c r="AY6577" s="4">
        <v>171.39</v>
      </c>
      <c r="AZ6577" s="4">
        <v>0</v>
      </c>
      <c r="BA6577" s="4">
        <v>1199.73</v>
      </c>
    </row>
    <row r="6578" spans="1:53" x14ac:dyDescent="0.25">
      <c r="A6578" s="5">
        <v>143602</v>
      </c>
      <c r="B6578" t="s">
        <v>349</v>
      </c>
      <c r="C6578" s="5">
        <v>47365</v>
      </c>
      <c r="D6578" t="s">
        <v>674</v>
      </c>
      <c r="F6578" s="4">
        <v>117.26</v>
      </c>
      <c r="G6578" s="4">
        <v>117.26</v>
      </c>
      <c r="H6578" s="4">
        <v>0</v>
      </c>
      <c r="I6578" s="4">
        <v>0</v>
      </c>
      <c r="J6578" s="4">
        <v>4.38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71.59</v>
      </c>
      <c r="X6578" s="4">
        <v>62.58</v>
      </c>
      <c r="Y6578" s="4">
        <v>695497.2</v>
      </c>
      <c r="Z6578" s="4">
        <v>2975.18</v>
      </c>
      <c r="AA6578" s="4">
        <v>22908.799999999999</v>
      </c>
      <c r="AB6578" s="4">
        <v>28798.01</v>
      </c>
      <c r="AC6578" s="4">
        <v>0</v>
      </c>
      <c r="AD6578" s="4">
        <v>0</v>
      </c>
      <c r="AE6578" s="4">
        <v>0</v>
      </c>
      <c r="AF6578" s="4">
        <v>0</v>
      </c>
      <c r="AG6578" s="4">
        <v>17541.900000000001</v>
      </c>
      <c r="AH6578" s="4">
        <v>0</v>
      </c>
      <c r="AI6578" s="4">
        <v>0</v>
      </c>
      <c r="AJ6578" s="4">
        <v>0</v>
      </c>
      <c r="AK6578" s="4">
        <v>0</v>
      </c>
      <c r="AL6578" s="4">
        <v>17541.900000000001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767721.09</v>
      </c>
      <c r="AU6578" s="4">
        <v>0</v>
      </c>
      <c r="AV6578" s="4">
        <v>101.49</v>
      </c>
      <c r="AW6578" s="8">
        <v>1.691835099</v>
      </c>
      <c r="AX6578" s="4">
        <v>117.33</v>
      </c>
      <c r="AY6578" s="4">
        <v>215.43</v>
      </c>
      <c r="AZ6578" s="4">
        <v>0</v>
      </c>
      <c r="BA6578" s="4">
        <v>25276.400000000001</v>
      </c>
    </row>
    <row r="6579" spans="1:53" x14ac:dyDescent="0.25">
      <c r="A6579" s="5">
        <v>143602</v>
      </c>
      <c r="B6579" t="s">
        <v>349</v>
      </c>
      <c r="C6579" s="5">
        <v>47381</v>
      </c>
      <c r="D6579" t="s">
        <v>676</v>
      </c>
      <c r="F6579" s="4">
        <v>2</v>
      </c>
      <c r="G6579" s="4">
        <v>2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1</v>
      </c>
      <c r="X6579" s="4">
        <v>2</v>
      </c>
      <c r="Y6579" s="4">
        <v>11862.48</v>
      </c>
      <c r="Z6579" s="4">
        <v>198.06</v>
      </c>
      <c r="AA6579" s="4">
        <v>320</v>
      </c>
      <c r="AB6579" s="4">
        <v>374.36</v>
      </c>
      <c r="AC6579" s="4">
        <v>0</v>
      </c>
      <c r="AD6579" s="4">
        <v>0</v>
      </c>
      <c r="AE6579" s="4">
        <v>0</v>
      </c>
      <c r="AF6579" s="4">
        <v>0</v>
      </c>
      <c r="AG6579" s="4">
        <v>0</v>
      </c>
      <c r="AH6579" s="4">
        <v>0</v>
      </c>
      <c r="AI6579" s="4">
        <v>0</v>
      </c>
      <c r="AJ6579" s="4">
        <v>0</v>
      </c>
      <c r="AK6579" s="4">
        <v>0</v>
      </c>
      <c r="AL6579" s="4">
        <v>0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12754.9</v>
      </c>
      <c r="AU6579" s="4">
        <v>0</v>
      </c>
      <c r="AV6579" s="4">
        <v>396.11</v>
      </c>
      <c r="AW6579" s="8">
        <v>0.68816955099999999</v>
      </c>
      <c r="AX6579" s="4">
        <v>2</v>
      </c>
      <c r="AY6579" s="4">
        <v>157.08000000000001</v>
      </c>
      <c r="AZ6579" s="4">
        <v>0</v>
      </c>
      <c r="BA6579" s="4">
        <v>314.16000000000003</v>
      </c>
    </row>
    <row r="6580" spans="1:53" x14ac:dyDescent="0.25">
      <c r="A6580" s="5">
        <v>143602</v>
      </c>
      <c r="B6580" t="s">
        <v>349</v>
      </c>
      <c r="C6580" s="5">
        <v>50427</v>
      </c>
      <c r="D6580" t="s">
        <v>847</v>
      </c>
      <c r="F6580" s="4">
        <v>1</v>
      </c>
      <c r="G6580" s="4">
        <v>1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1</v>
      </c>
      <c r="X6580" s="4">
        <v>0</v>
      </c>
      <c r="Y6580" s="4">
        <v>5931.24</v>
      </c>
      <c r="Z6580" s="4">
        <v>0</v>
      </c>
      <c r="AA6580" s="4">
        <v>320</v>
      </c>
      <c r="AB6580" s="4">
        <v>0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6251.24</v>
      </c>
      <c r="AU6580" s="4">
        <v>0</v>
      </c>
      <c r="AV6580" s="4">
        <v>0</v>
      </c>
      <c r="AW6580" s="8">
        <v>0</v>
      </c>
      <c r="AX6580" s="4">
        <v>1</v>
      </c>
      <c r="AY6580" s="4">
        <v>35.21</v>
      </c>
      <c r="AZ6580" s="4">
        <v>0</v>
      </c>
      <c r="BA6580" s="4">
        <v>35.21</v>
      </c>
    </row>
    <row r="6581" spans="1:53" x14ac:dyDescent="0.25">
      <c r="A6581" s="5">
        <v>143610</v>
      </c>
      <c r="B6581" t="s">
        <v>350</v>
      </c>
      <c r="C6581" s="5">
        <v>43620</v>
      </c>
      <c r="D6581" t="s">
        <v>409</v>
      </c>
      <c r="F6581" s="4">
        <v>2.84</v>
      </c>
      <c r="G6581" s="4">
        <v>2.84</v>
      </c>
      <c r="H6581" s="4">
        <v>0</v>
      </c>
      <c r="I6581" s="4">
        <v>0</v>
      </c>
      <c r="J6581" s="4">
        <v>2.08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</v>
      </c>
      <c r="Y6581" s="4">
        <v>16844.72</v>
      </c>
      <c r="Z6581" s="4">
        <v>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0</v>
      </c>
      <c r="AG6581" s="4">
        <v>8330.4</v>
      </c>
      <c r="AH6581" s="4">
        <v>0</v>
      </c>
      <c r="AI6581" s="4">
        <v>0</v>
      </c>
      <c r="AJ6581" s="4">
        <v>0</v>
      </c>
      <c r="AK6581" s="4">
        <v>0</v>
      </c>
      <c r="AL6581" s="4">
        <v>8330.4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25175.119999999999</v>
      </c>
      <c r="AU6581" s="4">
        <v>0</v>
      </c>
      <c r="AV6581" s="4">
        <v>0</v>
      </c>
      <c r="AW6581" s="8">
        <v>0</v>
      </c>
      <c r="AX6581" s="4">
        <v>2.84</v>
      </c>
      <c r="AY6581" s="4">
        <v>42.73</v>
      </c>
      <c r="AZ6581" s="4">
        <v>0</v>
      </c>
      <c r="BA6581" s="4">
        <v>121.35</v>
      </c>
    </row>
    <row r="6582" spans="1:53" x14ac:dyDescent="0.25">
      <c r="A6582" s="5">
        <v>143610</v>
      </c>
      <c r="B6582" t="s">
        <v>350</v>
      </c>
      <c r="C6582" s="5">
        <v>43760</v>
      </c>
      <c r="D6582" t="s">
        <v>421</v>
      </c>
      <c r="F6582" s="4">
        <v>1</v>
      </c>
      <c r="G6582" s="4">
        <v>1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1</v>
      </c>
      <c r="Y6582" s="4">
        <v>5931.24</v>
      </c>
      <c r="Z6582" s="4">
        <v>170.12</v>
      </c>
      <c r="AA6582" s="4">
        <v>0</v>
      </c>
      <c r="AB6582" s="4">
        <v>205.22</v>
      </c>
      <c r="AC6582" s="4">
        <v>0</v>
      </c>
      <c r="AD6582" s="4">
        <v>0</v>
      </c>
      <c r="AE6582" s="4">
        <v>0</v>
      </c>
      <c r="AF6582" s="4">
        <v>0</v>
      </c>
      <c r="AG6582" s="4">
        <v>0</v>
      </c>
      <c r="AH6582" s="4">
        <v>0</v>
      </c>
      <c r="AI6582" s="4">
        <v>0</v>
      </c>
      <c r="AJ6582" s="4">
        <v>0</v>
      </c>
      <c r="AK6582" s="4">
        <v>0</v>
      </c>
      <c r="AL6582" s="4">
        <v>0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6306.58</v>
      </c>
      <c r="AU6582" s="4">
        <v>0</v>
      </c>
      <c r="AV6582" s="4">
        <v>680.49</v>
      </c>
      <c r="AW6582" s="8">
        <v>0.75446793199999995</v>
      </c>
      <c r="AX6582" s="4">
        <v>1</v>
      </c>
      <c r="AY6582" s="4">
        <v>357.51</v>
      </c>
      <c r="AZ6582" s="4">
        <v>0</v>
      </c>
      <c r="BA6582" s="4">
        <v>357.51</v>
      </c>
    </row>
    <row r="6583" spans="1:53" x14ac:dyDescent="0.25">
      <c r="A6583" s="5">
        <v>143610</v>
      </c>
      <c r="B6583" t="s">
        <v>350</v>
      </c>
      <c r="C6583" s="5">
        <v>43802</v>
      </c>
      <c r="D6583" t="s">
        <v>425</v>
      </c>
      <c r="F6583" s="4">
        <v>300.45999999999998</v>
      </c>
      <c r="G6583" s="4">
        <v>300.45999999999998</v>
      </c>
      <c r="H6583" s="4">
        <v>0</v>
      </c>
      <c r="I6583" s="4">
        <v>1</v>
      </c>
      <c r="J6583" s="4">
        <v>25.86</v>
      </c>
      <c r="K6583" s="4">
        <v>2.44</v>
      </c>
      <c r="L6583" s="4">
        <v>0</v>
      </c>
      <c r="M6583" s="4">
        <v>0</v>
      </c>
      <c r="N6583" s="4">
        <v>2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178.43</v>
      </c>
      <c r="Y6583" s="4">
        <v>1782100.37</v>
      </c>
      <c r="Z6583" s="4">
        <v>40635.71</v>
      </c>
      <c r="AA6583" s="4">
        <v>0</v>
      </c>
      <c r="AB6583" s="4">
        <v>167635.32999999999</v>
      </c>
      <c r="AC6583" s="4">
        <v>0</v>
      </c>
      <c r="AD6583" s="4">
        <v>0</v>
      </c>
      <c r="AE6583" s="4">
        <v>0</v>
      </c>
      <c r="AF6583" s="4">
        <v>1578</v>
      </c>
      <c r="AG6583" s="4">
        <v>103569.3</v>
      </c>
      <c r="AH6583" s="4">
        <v>23477.68</v>
      </c>
      <c r="AI6583" s="4">
        <v>0</v>
      </c>
      <c r="AJ6583" s="4">
        <v>0</v>
      </c>
      <c r="AK6583" s="4">
        <v>51274</v>
      </c>
      <c r="AL6583" s="4">
        <v>179898.98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2170270.39</v>
      </c>
      <c r="AU6583" s="4">
        <v>0</v>
      </c>
      <c r="AV6583" s="4">
        <v>540.98</v>
      </c>
      <c r="AW6583" s="8">
        <v>3.4540513079999999</v>
      </c>
      <c r="AX6583" s="4">
        <v>300.47000000000003</v>
      </c>
      <c r="AY6583" s="4">
        <v>360</v>
      </c>
      <c r="AZ6583" s="4">
        <v>0</v>
      </c>
      <c r="BA6583" s="4">
        <v>108169.2</v>
      </c>
    </row>
    <row r="6584" spans="1:53" x14ac:dyDescent="0.25">
      <c r="A6584" s="5">
        <v>143610</v>
      </c>
      <c r="B6584" t="s">
        <v>350</v>
      </c>
      <c r="C6584" s="5">
        <v>44024</v>
      </c>
      <c r="D6584" t="s">
        <v>443</v>
      </c>
      <c r="F6584" s="4">
        <v>0.02</v>
      </c>
      <c r="G6584" s="4">
        <v>0.02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0.02</v>
      </c>
      <c r="Y6584" s="4">
        <v>118.62</v>
      </c>
      <c r="Z6584" s="4">
        <v>5.51</v>
      </c>
      <c r="AA6584" s="4">
        <v>0</v>
      </c>
      <c r="AB6584" s="4">
        <v>8.44</v>
      </c>
      <c r="AC6584" s="4">
        <v>0</v>
      </c>
      <c r="AD6584" s="4">
        <v>0</v>
      </c>
      <c r="AE6584" s="4">
        <v>0</v>
      </c>
      <c r="AF6584" s="4">
        <v>0</v>
      </c>
      <c r="AG6584" s="4">
        <v>0</v>
      </c>
      <c r="AH6584" s="4">
        <v>0</v>
      </c>
      <c r="AI6584" s="4">
        <v>0</v>
      </c>
      <c r="AJ6584" s="4">
        <v>0</v>
      </c>
      <c r="AK6584" s="4">
        <v>0</v>
      </c>
      <c r="AL6584" s="4">
        <v>0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132.57</v>
      </c>
      <c r="AU6584" s="4">
        <v>0</v>
      </c>
      <c r="AV6584" s="4">
        <v>1101.8599999999999</v>
      </c>
      <c r="AW6584" s="8">
        <v>1.5520322989999999</v>
      </c>
      <c r="AX6584" s="4">
        <v>0.02</v>
      </c>
      <c r="AY6584" s="4">
        <v>360</v>
      </c>
      <c r="AZ6584" s="4">
        <v>0</v>
      </c>
      <c r="BA6584" s="4">
        <v>7.2</v>
      </c>
    </row>
    <row r="6585" spans="1:53" x14ac:dyDescent="0.25">
      <c r="A6585" s="5">
        <v>143610</v>
      </c>
      <c r="B6585" t="s">
        <v>350</v>
      </c>
      <c r="C6585" s="5">
        <v>44073</v>
      </c>
      <c r="D6585" t="s">
        <v>903</v>
      </c>
      <c r="F6585" s="4">
        <v>2</v>
      </c>
      <c r="G6585" s="4">
        <v>2</v>
      </c>
      <c r="H6585" s="4">
        <v>0</v>
      </c>
      <c r="I6585" s="4">
        <v>0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2</v>
      </c>
      <c r="Y6585" s="4">
        <v>11862.48</v>
      </c>
      <c r="Z6585" s="4">
        <v>0</v>
      </c>
      <c r="AA6585" s="4">
        <v>0</v>
      </c>
      <c r="AB6585" s="4">
        <v>9.83</v>
      </c>
      <c r="AC6585" s="4">
        <v>0</v>
      </c>
      <c r="AD6585" s="4">
        <v>0</v>
      </c>
      <c r="AE6585" s="4">
        <v>0</v>
      </c>
      <c r="AF6585" s="4">
        <v>0</v>
      </c>
      <c r="AG6585" s="4">
        <v>0</v>
      </c>
      <c r="AH6585" s="4">
        <v>0</v>
      </c>
      <c r="AI6585" s="4">
        <v>0</v>
      </c>
      <c r="AJ6585" s="4">
        <v>0</v>
      </c>
      <c r="AK6585" s="4">
        <v>0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11872.31</v>
      </c>
      <c r="AU6585" s="4">
        <v>0</v>
      </c>
      <c r="AV6585" s="4">
        <v>0</v>
      </c>
      <c r="AW6585" s="8">
        <v>1.8068865E-2</v>
      </c>
      <c r="AX6585" s="4">
        <v>2</v>
      </c>
      <c r="AY6585" s="4">
        <v>38.51</v>
      </c>
      <c r="AZ6585" s="4">
        <v>0</v>
      </c>
      <c r="BA6585" s="4">
        <v>77.02</v>
      </c>
    </row>
    <row r="6586" spans="1:53" x14ac:dyDescent="0.25">
      <c r="A6586" s="5">
        <v>143610</v>
      </c>
      <c r="B6586" t="s">
        <v>350</v>
      </c>
      <c r="C6586" s="5">
        <v>44206</v>
      </c>
      <c r="D6586" t="s">
        <v>459</v>
      </c>
      <c r="F6586" s="4">
        <v>7.0000000000000007E-2</v>
      </c>
      <c r="G6586" s="4">
        <v>7.0000000000000007E-2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</v>
      </c>
      <c r="Y6586" s="4">
        <v>415.19</v>
      </c>
      <c r="Z6586" s="4">
        <v>9.85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425.04</v>
      </c>
      <c r="AU6586" s="4">
        <v>0</v>
      </c>
      <c r="AV6586" s="4">
        <v>563.1</v>
      </c>
      <c r="AW6586" s="8">
        <v>0</v>
      </c>
      <c r="AX6586" s="4">
        <v>7.0000000000000007E-2</v>
      </c>
      <c r="AY6586" s="4">
        <v>325.16000000000003</v>
      </c>
      <c r="AZ6586" s="4">
        <v>0</v>
      </c>
      <c r="BA6586" s="4">
        <v>22.76</v>
      </c>
    </row>
    <row r="6587" spans="1:53" x14ac:dyDescent="0.25">
      <c r="A6587" s="5">
        <v>143610</v>
      </c>
      <c r="B6587" t="s">
        <v>350</v>
      </c>
      <c r="C6587" s="5">
        <v>44453</v>
      </c>
      <c r="D6587" t="s">
        <v>478</v>
      </c>
      <c r="F6587" s="4">
        <v>0.11</v>
      </c>
      <c r="G6587" s="4">
        <v>0.11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0.11</v>
      </c>
      <c r="Y6587" s="4">
        <v>652.44000000000005</v>
      </c>
      <c r="Z6587" s="4">
        <v>21.84</v>
      </c>
      <c r="AA6587" s="4">
        <v>0</v>
      </c>
      <c r="AB6587" s="4">
        <v>45.44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0</v>
      </c>
      <c r="AI6587" s="4">
        <v>0</v>
      </c>
      <c r="AJ6587" s="4">
        <v>0</v>
      </c>
      <c r="AK6587" s="4">
        <v>0</v>
      </c>
      <c r="AL6587" s="4">
        <v>0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719.72</v>
      </c>
      <c r="AU6587" s="4">
        <v>0</v>
      </c>
      <c r="AV6587" s="4">
        <v>794.31</v>
      </c>
      <c r="AW6587" s="8">
        <v>1.5188674769999999</v>
      </c>
      <c r="AX6587" s="4">
        <v>0.11</v>
      </c>
      <c r="AY6587" s="4">
        <v>360</v>
      </c>
      <c r="AZ6587" s="4">
        <v>0</v>
      </c>
      <c r="BA6587" s="4">
        <v>39.6</v>
      </c>
    </row>
    <row r="6588" spans="1:53" x14ac:dyDescent="0.25">
      <c r="A6588" s="5">
        <v>143610</v>
      </c>
      <c r="B6588" t="s">
        <v>350</v>
      </c>
      <c r="C6588" s="5">
        <v>44800</v>
      </c>
      <c r="D6588" t="s">
        <v>508</v>
      </c>
      <c r="F6588" s="4">
        <v>9.4</v>
      </c>
      <c r="G6588" s="4">
        <v>9.4</v>
      </c>
      <c r="H6588" s="4">
        <v>0</v>
      </c>
      <c r="I6588" s="4">
        <v>0</v>
      </c>
      <c r="J6588" s="4">
        <v>2.4700000000000002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5.4</v>
      </c>
      <c r="Y6588" s="4">
        <v>55753.66</v>
      </c>
      <c r="Z6588" s="4">
        <v>2124.42</v>
      </c>
      <c r="AA6588" s="4">
        <v>0</v>
      </c>
      <c r="AB6588" s="4">
        <v>2282.77</v>
      </c>
      <c r="AC6588" s="4">
        <v>0</v>
      </c>
      <c r="AD6588" s="4">
        <v>0</v>
      </c>
      <c r="AE6588" s="4">
        <v>0</v>
      </c>
      <c r="AF6588" s="4">
        <v>0</v>
      </c>
      <c r="AG6588" s="4">
        <v>9892.35</v>
      </c>
      <c r="AH6588" s="4">
        <v>0</v>
      </c>
      <c r="AI6588" s="4">
        <v>0</v>
      </c>
      <c r="AJ6588" s="4">
        <v>0</v>
      </c>
      <c r="AK6588" s="4">
        <v>0</v>
      </c>
      <c r="AL6588" s="4">
        <v>9892.35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70053.2</v>
      </c>
      <c r="AU6588" s="4">
        <v>0</v>
      </c>
      <c r="AV6588" s="4">
        <v>904.01</v>
      </c>
      <c r="AW6588" s="8">
        <v>1.554175858</v>
      </c>
      <c r="AX6588" s="4">
        <v>9.4</v>
      </c>
      <c r="AY6588" s="4">
        <v>341.57</v>
      </c>
      <c r="AZ6588" s="4">
        <v>0</v>
      </c>
      <c r="BA6588" s="4">
        <v>3210.76</v>
      </c>
    </row>
    <row r="6589" spans="1:53" x14ac:dyDescent="0.25">
      <c r="A6589" s="5">
        <v>143610</v>
      </c>
      <c r="B6589" t="s">
        <v>350</v>
      </c>
      <c r="C6589" s="5">
        <v>44933</v>
      </c>
      <c r="D6589" t="s">
        <v>517</v>
      </c>
      <c r="F6589" s="4">
        <v>2</v>
      </c>
      <c r="G6589" s="4">
        <v>2</v>
      </c>
      <c r="H6589" s="4">
        <v>0</v>
      </c>
      <c r="I6589" s="4">
        <v>0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0</v>
      </c>
      <c r="Y6589" s="4">
        <v>11862.48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0</v>
      </c>
      <c r="AG6589" s="4">
        <v>0</v>
      </c>
      <c r="AH6589" s="4">
        <v>0</v>
      </c>
      <c r="AI6589" s="4">
        <v>0</v>
      </c>
      <c r="AJ6589" s="4">
        <v>0</v>
      </c>
      <c r="AK6589" s="4">
        <v>0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11862.48</v>
      </c>
      <c r="AU6589" s="4">
        <v>0</v>
      </c>
      <c r="AV6589" s="4">
        <v>0</v>
      </c>
      <c r="AW6589" s="8">
        <v>0</v>
      </c>
      <c r="AX6589" s="4">
        <v>2</v>
      </c>
      <c r="AY6589" s="4">
        <v>41.56</v>
      </c>
      <c r="AZ6589" s="4">
        <v>0</v>
      </c>
      <c r="BA6589" s="4">
        <v>83.12</v>
      </c>
    </row>
    <row r="6590" spans="1:53" x14ac:dyDescent="0.25">
      <c r="A6590" s="5">
        <v>143610</v>
      </c>
      <c r="B6590" t="s">
        <v>350</v>
      </c>
      <c r="C6590" s="5">
        <v>45047</v>
      </c>
      <c r="D6590" t="s">
        <v>527</v>
      </c>
      <c r="F6590" s="4">
        <v>5</v>
      </c>
      <c r="G6590" s="4">
        <v>5</v>
      </c>
      <c r="H6590" s="4">
        <v>0</v>
      </c>
      <c r="I6590" s="4">
        <v>0</v>
      </c>
      <c r="J6590" s="4">
        <v>3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0.27</v>
      </c>
      <c r="Y6590" s="4">
        <v>29656.2</v>
      </c>
      <c r="Z6590" s="4">
        <v>205.89</v>
      </c>
      <c r="AA6590" s="4">
        <v>0</v>
      </c>
      <c r="AB6590" s="4">
        <v>40.729999999999997</v>
      </c>
      <c r="AC6590" s="4">
        <v>0</v>
      </c>
      <c r="AD6590" s="4">
        <v>0</v>
      </c>
      <c r="AE6590" s="4">
        <v>0</v>
      </c>
      <c r="AF6590" s="4">
        <v>0</v>
      </c>
      <c r="AG6590" s="4">
        <v>12015</v>
      </c>
      <c r="AH6590" s="4">
        <v>0</v>
      </c>
      <c r="AI6590" s="4">
        <v>0</v>
      </c>
      <c r="AJ6590" s="4">
        <v>0</v>
      </c>
      <c r="AK6590" s="4">
        <v>0</v>
      </c>
      <c r="AL6590" s="4">
        <v>12015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41917.82</v>
      </c>
      <c r="AU6590" s="4">
        <v>0</v>
      </c>
      <c r="AV6590" s="4">
        <v>164.71</v>
      </c>
      <c r="AW6590" s="8">
        <v>0.55459123200000005</v>
      </c>
      <c r="AX6590" s="4">
        <v>5</v>
      </c>
      <c r="AY6590" s="4">
        <v>142.84</v>
      </c>
      <c r="AZ6590" s="4">
        <v>0</v>
      </c>
      <c r="BA6590" s="4">
        <v>714.2</v>
      </c>
    </row>
    <row r="6591" spans="1:53" x14ac:dyDescent="0.25">
      <c r="A6591" s="5">
        <v>143610</v>
      </c>
      <c r="B6591" t="s">
        <v>350</v>
      </c>
      <c r="C6591" s="5">
        <v>45070</v>
      </c>
      <c r="D6591" t="s">
        <v>530</v>
      </c>
      <c r="F6591" s="4">
        <v>18.37</v>
      </c>
      <c r="G6591" s="4">
        <v>18.37</v>
      </c>
      <c r="H6591" s="4">
        <v>0</v>
      </c>
      <c r="I6591" s="4">
        <v>0</v>
      </c>
      <c r="J6591" s="4">
        <v>1.72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11.24</v>
      </c>
      <c r="Y6591" s="4">
        <v>108956.88</v>
      </c>
      <c r="Z6591" s="4">
        <v>10574.51</v>
      </c>
      <c r="AA6591" s="4">
        <v>0</v>
      </c>
      <c r="AB6591" s="4">
        <v>11489.6</v>
      </c>
      <c r="AC6591" s="4">
        <v>0</v>
      </c>
      <c r="AD6591" s="4">
        <v>0</v>
      </c>
      <c r="AE6591" s="4">
        <v>0</v>
      </c>
      <c r="AF6591" s="4">
        <v>0</v>
      </c>
      <c r="AG6591" s="4">
        <v>6888.6</v>
      </c>
      <c r="AH6591" s="4">
        <v>0</v>
      </c>
      <c r="AI6591" s="4">
        <v>0</v>
      </c>
      <c r="AJ6591" s="4">
        <v>0</v>
      </c>
      <c r="AK6591" s="4">
        <v>0</v>
      </c>
      <c r="AL6591" s="4">
        <v>6888.6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137909.59</v>
      </c>
      <c r="AU6591" s="4">
        <v>0</v>
      </c>
      <c r="AV6591" s="4">
        <v>2302.56</v>
      </c>
      <c r="AW6591" s="8">
        <v>3.7581133580000001</v>
      </c>
      <c r="AX6591" s="4">
        <v>18.37</v>
      </c>
      <c r="AY6591" s="4">
        <v>360</v>
      </c>
      <c r="AZ6591" s="4">
        <v>0</v>
      </c>
      <c r="BA6591" s="4">
        <v>6613.2</v>
      </c>
    </row>
    <row r="6592" spans="1:53" x14ac:dyDescent="0.25">
      <c r="A6592" s="5">
        <v>143610</v>
      </c>
      <c r="B6592" t="s">
        <v>350</v>
      </c>
      <c r="C6592" s="5">
        <v>45138</v>
      </c>
      <c r="D6592" t="s">
        <v>536</v>
      </c>
      <c r="F6592" s="4">
        <v>4.9800000000000004</v>
      </c>
      <c r="G6592" s="4">
        <v>4.9800000000000004</v>
      </c>
      <c r="H6592" s="4">
        <v>0</v>
      </c>
      <c r="I6592" s="4">
        <v>0</v>
      </c>
      <c r="J6592" s="4">
        <v>0.56000000000000005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1</v>
      </c>
      <c r="Y6592" s="4">
        <v>29537.58</v>
      </c>
      <c r="Z6592" s="4">
        <v>0</v>
      </c>
      <c r="AA6592" s="4">
        <v>0</v>
      </c>
      <c r="AB6592" s="4">
        <v>64.73</v>
      </c>
      <c r="AC6592" s="4">
        <v>0</v>
      </c>
      <c r="AD6592" s="4">
        <v>0</v>
      </c>
      <c r="AE6592" s="4">
        <v>0</v>
      </c>
      <c r="AF6592" s="4">
        <v>0</v>
      </c>
      <c r="AG6592" s="4">
        <v>2242.8000000000002</v>
      </c>
      <c r="AH6592" s="4">
        <v>0</v>
      </c>
      <c r="AI6592" s="4">
        <v>0</v>
      </c>
      <c r="AJ6592" s="4">
        <v>0</v>
      </c>
      <c r="AK6592" s="4">
        <v>0</v>
      </c>
      <c r="AL6592" s="4">
        <v>2242.8000000000002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31845.11</v>
      </c>
      <c r="AU6592" s="4">
        <v>0</v>
      </c>
      <c r="AV6592" s="4">
        <v>0</v>
      </c>
      <c r="AW6592" s="8">
        <v>0.23797647399999999</v>
      </c>
      <c r="AX6592" s="4">
        <v>4.9800000000000004</v>
      </c>
      <c r="AY6592" s="4">
        <v>61.17</v>
      </c>
      <c r="AZ6592" s="4">
        <v>0</v>
      </c>
      <c r="BA6592" s="4">
        <v>304.63</v>
      </c>
    </row>
    <row r="6593" spans="1:53" x14ac:dyDescent="0.25">
      <c r="A6593" s="5">
        <v>143610</v>
      </c>
      <c r="B6593" t="s">
        <v>350</v>
      </c>
      <c r="C6593" s="5">
        <v>45476</v>
      </c>
      <c r="D6593" t="s">
        <v>564</v>
      </c>
      <c r="F6593" s="4">
        <v>1.9</v>
      </c>
      <c r="G6593" s="4">
        <v>1.9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1.9</v>
      </c>
      <c r="Y6593" s="4">
        <v>11269.36</v>
      </c>
      <c r="Z6593" s="4">
        <v>184.61</v>
      </c>
      <c r="AA6593" s="4">
        <v>0</v>
      </c>
      <c r="AB6593" s="4">
        <v>88.81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11542.78</v>
      </c>
      <c r="AU6593" s="4">
        <v>0</v>
      </c>
      <c r="AV6593" s="4">
        <v>388.66</v>
      </c>
      <c r="AW6593" s="8">
        <v>0.171854439</v>
      </c>
      <c r="AX6593" s="4">
        <v>1.9</v>
      </c>
      <c r="AY6593" s="4">
        <v>65.11</v>
      </c>
      <c r="AZ6593" s="4">
        <v>19.97</v>
      </c>
      <c r="BA6593" s="4">
        <v>161.65</v>
      </c>
    </row>
    <row r="6594" spans="1:53" x14ac:dyDescent="0.25">
      <c r="A6594" s="5">
        <v>143610</v>
      </c>
      <c r="B6594" t="s">
        <v>350</v>
      </c>
      <c r="C6594" s="5">
        <v>46755</v>
      </c>
      <c r="D6594" t="s">
        <v>639</v>
      </c>
      <c r="F6594" s="4">
        <v>0.71</v>
      </c>
      <c r="G6594" s="4">
        <v>0.71</v>
      </c>
      <c r="H6594" s="4">
        <v>0</v>
      </c>
      <c r="I6594" s="4">
        <v>0</v>
      </c>
      <c r="J6594" s="4">
        <v>0.71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</v>
      </c>
      <c r="Y6594" s="4">
        <v>4211.18</v>
      </c>
      <c r="Z6594" s="4">
        <v>0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2843.55</v>
      </c>
      <c r="AH6594" s="4">
        <v>0</v>
      </c>
      <c r="AI6594" s="4">
        <v>0</v>
      </c>
      <c r="AJ6594" s="4">
        <v>0</v>
      </c>
      <c r="AK6594" s="4">
        <v>0</v>
      </c>
      <c r="AL6594" s="4">
        <v>2843.55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7054.73</v>
      </c>
      <c r="AU6594" s="4">
        <v>0</v>
      </c>
      <c r="AV6594" s="4">
        <v>0</v>
      </c>
      <c r="AW6594" s="8">
        <v>0</v>
      </c>
      <c r="AX6594" s="4">
        <v>0.71</v>
      </c>
      <c r="AY6594" s="4">
        <v>58.86</v>
      </c>
      <c r="AZ6594" s="4">
        <v>13.49</v>
      </c>
      <c r="BA6594" s="4">
        <v>51.37</v>
      </c>
    </row>
    <row r="6595" spans="1:53" x14ac:dyDescent="0.25">
      <c r="A6595" s="5">
        <v>143610</v>
      </c>
      <c r="B6595" t="s">
        <v>350</v>
      </c>
      <c r="C6595" s="5">
        <v>46763</v>
      </c>
      <c r="D6595" t="s">
        <v>640</v>
      </c>
      <c r="F6595" s="4">
        <v>2</v>
      </c>
      <c r="G6595" s="4">
        <v>2</v>
      </c>
      <c r="H6595" s="4">
        <v>0</v>
      </c>
      <c r="I6595" s="4">
        <v>0</v>
      </c>
      <c r="J6595" s="4">
        <v>0</v>
      </c>
      <c r="K6595" s="4">
        <v>0</v>
      </c>
      <c r="L6595" s="4">
        <v>0</v>
      </c>
      <c r="M6595" s="4">
        <v>0</v>
      </c>
      <c r="N6595" s="4">
        <v>1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0</v>
      </c>
      <c r="Y6595" s="4">
        <v>11862.48</v>
      </c>
      <c r="Z6595" s="4">
        <v>21.15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0</v>
      </c>
      <c r="AG6595" s="4">
        <v>0</v>
      </c>
      <c r="AH6595" s="4">
        <v>0</v>
      </c>
      <c r="AI6595" s="4">
        <v>0</v>
      </c>
      <c r="AJ6595" s="4">
        <v>0</v>
      </c>
      <c r="AK6595" s="4">
        <v>25637</v>
      </c>
      <c r="AL6595" s="4">
        <v>25637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37520.629999999997</v>
      </c>
      <c r="AU6595" s="4">
        <v>0</v>
      </c>
      <c r="AV6595" s="4">
        <v>42.29</v>
      </c>
      <c r="AW6595" s="8">
        <v>0</v>
      </c>
      <c r="AX6595" s="4">
        <v>2</v>
      </c>
      <c r="AY6595" s="4">
        <v>39.78</v>
      </c>
      <c r="AZ6595" s="4">
        <v>0</v>
      </c>
      <c r="BA6595" s="4">
        <v>79.56</v>
      </c>
    </row>
    <row r="6596" spans="1:53" x14ac:dyDescent="0.25">
      <c r="A6596" s="5">
        <v>143610</v>
      </c>
      <c r="B6596" t="s">
        <v>350</v>
      </c>
      <c r="C6596" s="5">
        <v>46862</v>
      </c>
      <c r="D6596" t="s">
        <v>647</v>
      </c>
      <c r="F6596" s="4">
        <v>2</v>
      </c>
      <c r="G6596" s="4">
        <v>2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11862.48</v>
      </c>
      <c r="Z6596" s="4">
        <v>114.98</v>
      </c>
      <c r="AA6596" s="4">
        <v>0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11977.46</v>
      </c>
      <c r="AU6596" s="4">
        <v>0</v>
      </c>
      <c r="AV6596" s="4">
        <v>229.95</v>
      </c>
      <c r="AW6596" s="8">
        <v>0</v>
      </c>
      <c r="AX6596" s="4">
        <v>2</v>
      </c>
      <c r="AY6596" s="4">
        <v>53.3</v>
      </c>
      <c r="AZ6596" s="4">
        <v>8.8000000000000007</v>
      </c>
      <c r="BA6596" s="4">
        <v>124.2</v>
      </c>
    </row>
    <row r="6597" spans="1:53" x14ac:dyDescent="0.25">
      <c r="A6597" s="5">
        <v>143610</v>
      </c>
      <c r="B6597" t="s">
        <v>350</v>
      </c>
      <c r="C6597" s="5">
        <v>46870</v>
      </c>
      <c r="D6597" t="s">
        <v>648</v>
      </c>
      <c r="F6597" s="4">
        <v>1</v>
      </c>
      <c r="G6597" s="4">
        <v>1</v>
      </c>
      <c r="H6597" s="4">
        <v>0</v>
      </c>
      <c r="I6597" s="4">
        <v>0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0</v>
      </c>
      <c r="Y6597" s="4">
        <v>5931.24</v>
      </c>
      <c r="Z6597" s="4">
        <v>161.11000000000001</v>
      </c>
      <c r="AA6597" s="4">
        <v>0</v>
      </c>
      <c r="AB6597" s="4">
        <v>0</v>
      </c>
      <c r="AC6597" s="4">
        <v>0</v>
      </c>
      <c r="AD6597" s="4">
        <v>0</v>
      </c>
      <c r="AE6597" s="4">
        <v>0</v>
      </c>
      <c r="AF6597" s="4">
        <v>0</v>
      </c>
      <c r="AG6597" s="4">
        <v>0</v>
      </c>
      <c r="AH6597" s="4">
        <v>0</v>
      </c>
      <c r="AI6597" s="4">
        <v>0</v>
      </c>
      <c r="AJ6597" s="4">
        <v>0</v>
      </c>
      <c r="AK6597" s="4">
        <v>0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6092.35</v>
      </c>
      <c r="AU6597" s="4">
        <v>0</v>
      </c>
      <c r="AV6597" s="4">
        <v>644.42999999999995</v>
      </c>
      <c r="AW6597" s="8">
        <v>0</v>
      </c>
      <c r="AX6597" s="4">
        <v>1</v>
      </c>
      <c r="AY6597" s="4">
        <v>280.48</v>
      </c>
      <c r="AZ6597" s="4">
        <v>80.28</v>
      </c>
      <c r="BA6597" s="4">
        <v>360.76</v>
      </c>
    </row>
    <row r="6598" spans="1:53" x14ac:dyDescent="0.25">
      <c r="A6598" s="5">
        <v>143610</v>
      </c>
      <c r="B6598" t="s">
        <v>350</v>
      </c>
      <c r="C6598" s="5">
        <v>46888</v>
      </c>
      <c r="D6598" t="s">
        <v>649</v>
      </c>
      <c r="F6598" s="4">
        <v>0.74</v>
      </c>
      <c r="G6598" s="4">
        <v>0.74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  <c r="Y6598" s="4">
        <v>4389.12</v>
      </c>
      <c r="Z6598" s="4">
        <v>70.349999999999994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0</v>
      </c>
      <c r="AH6598" s="4">
        <v>0</v>
      </c>
      <c r="AI6598" s="4">
        <v>0</v>
      </c>
      <c r="AJ6598" s="4">
        <v>0</v>
      </c>
      <c r="AK6598" s="4">
        <v>0</v>
      </c>
      <c r="AL6598" s="4">
        <v>0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4459.47</v>
      </c>
      <c r="AU6598" s="4">
        <v>0</v>
      </c>
      <c r="AV6598" s="4">
        <v>380.29</v>
      </c>
      <c r="AW6598" s="8">
        <v>0</v>
      </c>
      <c r="AX6598" s="4">
        <v>0.74</v>
      </c>
      <c r="AY6598" s="4">
        <v>305.18</v>
      </c>
      <c r="AZ6598" s="4">
        <v>94.58</v>
      </c>
      <c r="BA6598" s="4">
        <v>295.82</v>
      </c>
    </row>
    <row r="6599" spans="1:53" x14ac:dyDescent="0.25">
      <c r="A6599" s="5">
        <v>143610</v>
      </c>
      <c r="B6599" t="s">
        <v>350</v>
      </c>
      <c r="C6599" s="5">
        <v>46896</v>
      </c>
      <c r="D6599" t="s">
        <v>650</v>
      </c>
      <c r="F6599" s="4">
        <v>16.260000000000002</v>
      </c>
      <c r="G6599" s="4">
        <v>16.260000000000002</v>
      </c>
      <c r="H6599" s="4">
        <v>0</v>
      </c>
      <c r="I6599" s="4">
        <v>0</v>
      </c>
      <c r="J6599" s="4">
        <v>1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5</v>
      </c>
      <c r="Y6599" s="4">
        <v>96441.96</v>
      </c>
      <c r="Z6599" s="4">
        <v>2552.25</v>
      </c>
      <c r="AA6599" s="4">
        <v>0</v>
      </c>
      <c r="AB6599" s="4">
        <v>479.73</v>
      </c>
      <c r="AC6599" s="4">
        <v>0</v>
      </c>
      <c r="AD6599" s="4">
        <v>0</v>
      </c>
      <c r="AE6599" s="4">
        <v>0</v>
      </c>
      <c r="AF6599" s="4">
        <v>0</v>
      </c>
      <c r="AG6599" s="4">
        <v>4005</v>
      </c>
      <c r="AH6599" s="4">
        <v>0</v>
      </c>
      <c r="AI6599" s="4">
        <v>0</v>
      </c>
      <c r="AJ6599" s="4">
        <v>0</v>
      </c>
      <c r="AK6599" s="4">
        <v>0</v>
      </c>
      <c r="AL6599" s="4">
        <v>4005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103478.94</v>
      </c>
      <c r="AU6599" s="4">
        <v>0</v>
      </c>
      <c r="AV6599" s="4">
        <v>627.86</v>
      </c>
      <c r="AW6599" s="8">
        <v>0.35274604599999998</v>
      </c>
      <c r="AX6599" s="4">
        <v>16.260000000000002</v>
      </c>
      <c r="AY6599" s="4">
        <v>68.17</v>
      </c>
      <c r="AZ6599" s="4">
        <v>0</v>
      </c>
      <c r="BA6599" s="4">
        <v>1108.44</v>
      </c>
    </row>
    <row r="6600" spans="1:53" x14ac:dyDescent="0.25">
      <c r="A6600" s="5">
        <v>143610</v>
      </c>
      <c r="B6600" t="s">
        <v>350</v>
      </c>
      <c r="C6600" s="5">
        <v>46946</v>
      </c>
      <c r="D6600" t="s">
        <v>653</v>
      </c>
      <c r="F6600" s="4">
        <v>17.48</v>
      </c>
      <c r="G6600" s="4">
        <v>17.48</v>
      </c>
      <c r="H6600" s="4">
        <v>0</v>
      </c>
      <c r="I6600" s="4">
        <v>0</v>
      </c>
      <c r="J6600" s="4">
        <v>1</v>
      </c>
      <c r="K6600" s="4">
        <v>0</v>
      </c>
      <c r="L6600" s="4">
        <v>0</v>
      </c>
      <c r="M6600" s="4">
        <v>0</v>
      </c>
      <c r="N6600" s="4">
        <v>1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3</v>
      </c>
      <c r="Y6600" s="4">
        <v>103678.08</v>
      </c>
      <c r="Z6600" s="4">
        <v>3181.14</v>
      </c>
      <c r="AA6600" s="4">
        <v>0</v>
      </c>
      <c r="AB6600" s="4">
        <v>392.15</v>
      </c>
      <c r="AC6600" s="4">
        <v>0</v>
      </c>
      <c r="AD6600" s="4">
        <v>0</v>
      </c>
      <c r="AE6600" s="4">
        <v>0</v>
      </c>
      <c r="AF6600" s="4">
        <v>0</v>
      </c>
      <c r="AG6600" s="4">
        <v>4005</v>
      </c>
      <c r="AH6600" s="4">
        <v>0</v>
      </c>
      <c r="AI6600" s="4">
        <v>0</v>
      </c>
      <c r="AJ6600" s="4">
        <v>0</v>
      </c>
      <c r="AK6600" s="4">
        <v>25637</v>
      </c>
      <c r="AL6600" s="4">
        <v>29642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136893.37</v>
      </c>
      <c r="AU6600" s="4">
        <v>0</v>
      </c>
      <c r="AV6600" s="4">
        <v>727.95</v>
      </c>
      <c r="AW6600" s="8">
        <v>0.48057712699999999</v>
      </c>
      <c r="AX6600" s="4">
        <v>17.48</v>
      </c>
      <c r="AY6600" s="4">
        <v>121.64</v>
      </c>
      <c r="AZ6600" s="4">
        <v>0</v>
      </c>
      <c r="BA6600" s="4">
        <v>2126.27</v>
      </c>
    </row>
    <row r="6601" spans="1:53" x14ac:dyDescent="0.25">
      <c r="A6601" s="5">
        <v>143610</v>
      </c>
      <c r="B6601" t="s">
        <v>350</v>
      </c>
      <c r="C6601" s="5">
        <v>46953</v>
      </c>
      <c r="D6601" t="s">
        <v>654</v>
      </c>
      <c r="F6601" s="4">
        <v>4.1900000000000004</v>
      </c>
      <c r="G6601" s="4">
        <v>4.1900000000000004</v>
      </c>
      <c r="H6601" s="4">
        <v>0</v>
      </c>
      <c r="I6601" s="4">
        <v>0</v>
      </c>
      <c r="J6601" s="4">
        <v>0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1.19</v>
      </c>
      <c r="Y6601" s="4">
        <v>24851.9</v>
      </c>
      <c r="Z6601" s="4">
        <v>1900.17</v>
      </c>
      <c r="AA6601" s="4">
        <v>0</v>
      </c>
      <c r="AB6601" s="4">
        <v>555.72</v>
      </c>
      <c r="AC6601" s="4">
        <v>0</v>
      </c>
      <c r="AD6601" s="4">
        <v>0</v>
      </c>
      <c r="AE6601" s="4">
        <v>0</v>
      </c>
      <c r="AF6601" s="4">
        <v>0</v>
      </c>
      <c r="AG6601" s="4">
        <v>0</v>
      </c>
      <c r="AH6601" s="4">
        <v>0</v>
      </c>
      <c r="AI6601" s="4">
        <v>0</v>
      </c>
      <c r="AJ6601" s="4">
        <v>0</v>
      </c>
      <c r="AK6601" s="4">
        <v>0</v>
      </c>
      <c r="AL6601" s="4">
        <v>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27307.79</v>
      </c>
      <c r="AU6601" s="4">
        <v>0</v>
      </c>
      <c r="AV6601" s="4">
        <v>1814</v>
      </c>
      <c r="AW6601" s="8">
        <v>1.7168805899999999</v>
      </c>
      <c r="AX6601" s="4">
        <v>4.1900000000000004</v>
      </c>
      <c r="AY6601" s="4">
        <v>360</v>
      </c>
      <c r="AZ6601" s="4">
        <v>0</v>
      </c>
      <c r="BA6601" s="4">
        <v>1508.4</v>
      </c>
    </row>
    <row r="6602" spans="1:53" x14ac:dyDescent="0.25">
      <c r="A6602" s="5">
        <v>143610</v>
      </c>
      <c r="B6602" t="s">
        <v>350</v>
      </c>
      <c r="C6602" s="5">
        <v>46961</v>
      </c>
      <c r="D6602" t="s">
        <v>655</v>
      </c>
      <c r="F6602" s="4">
        <v>12.71</v>
      </c>
      <c r="G6602" s="4">
        <v>12.71</v>
      </c>
      <c r="H6602" s="4">
        <v>0</v>
      </c>
      <c r="I6602" s="4">
        <v>0</v>
      </c>
      <c r="J6602" s="4">
        <v>1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1</v>
      </c>
      <c r="Y6602" s="4">
        <v>75386.06</v>
      </c>
      <c r="Z6602" s="4">
        <v>0</v>
      </c>
      <c r="AA6602" s="4">
        <v>0</v>
      </c>
      <c r="AB6602" s="4">
        <v>70.11</v>
      </c>
      <c r="AC6602" s="4">
        <v>0</v>
      </c>
      <c r="AD6602" s="4">
        <v>0</v>
      </c>
      <c r="AE6602" s="4">
        <v>0</v>
      </c>
      <c r="AF6602" s="4">
        <v>0</v>
      </c>
      <c r="AG6602" s="4">
        <v>4005</v>
      </c>
      <c r="AH6602" s="4">
        <v>0</v>
      </c>
      <c r="AI6602" s="4">
        <v>0</v>
      </c>
      <c r="AJ6602" s="4">
        <v>0</v>
      </c>
      <c r="AK6602" s="4">
        <v>0</v>
      </c>
      <c r="AL6602" s="4">
        <v>4005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79461.17</v>
      </c>
      <c r="AU6602" s="4">
        <v>0</v>
      </c>
      <c r="AV6602" s="4">
        <v>0</v>
      </c>
      <c r="AW6602" s="8">
        <v>0.25774723900000002</v>
      </c>
      <c r="AX6602" s="4">
        <v>12.71</v>
      </c>
      <c r="AY6602" s="4">
        <v>70</v>
      </c>
      <c r="AZ6602" s="4">
        <v>0</v>
      </c>
      <c r="BA6602" s="4">
        <v>889.7</v>
      </c>
    </row>
    <row r="6603" spans="1:53" x14ac:dyDescent="0.25">
      <c r="A6603" s="5">
        <v>143610</v>
      </c>
      <c r="B6603" t="s">
        <v>350</v>
      </c>
      <c r="C6603" s="5">
        <v>46979</v>
      </c>
      <c r="D6603" t="s">
        <v>656</v>
      </c>
      <c r="F6603" s="4">
        <v>42.77</v>
      </c>
      <c r="G6603" s="4">
        <v>42.77</v>
      </c>
      <c r="H6603" s="4">
        <v>0</v>
      </c>
      <c r="I6603" s="4">
        <v>0</v>
      </c>
      <c r="J6603" s="4">
        <v>1.75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21.26</v>
      </c>
      <c r="Y6603" s="4">
        <v>253679.13</v>
      </c>
      <c r="Z6603" s="4">
        <v>9829.51</v>
      </c>
      <c r="AA6603" s="4">
        <v>0</v>
      </c>
      <c r="AB6603" s="4">
        <v>9931.2099999999991</v>
      </c>
      <c r="AC6603" s="4">
        <v>0</v>
      </c>
      <c r="AD6603" s="4">
        <v>0</v>
      </c>
      <c r="AE6603" s="4">
        <v>0</v>
      </c>
      <c r="AF6603" s="4">
        <v>0</v>
      </c>
      <c r="AG6603" s="4">
        <v>7008.75</v>
      </c>
      <c r="AH6603" s="4">
        <v>0</v>
      </c>
      <c r="AI6603" s="4">
        <v>0</v>
      </c>
      <c r="AJ6603" s="4">
        <v>0</v>
      </c>
      <c r="AK6603" s="4">
        <v>0</v>
      </c>
      <c r="AL6603" s="4">
        <v>7008.75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280448.59999999998</v>
      </c>
      <c r="AU6603" s="4">
        <v>0</v>
      </c>
      <c r="AV6603" s="4">
        <v>919.29</v>
      </c>
      <c r="AW6603" s="8">
        <v>1.717393948</v>
      </c>
      <c r="AX6603" s="4">
        <v>42.76</v>
      </c>
      <c r="AY6603" s="4">
        <v>360</v>
      </c>
      <c r="AZ6603" s="4">
        <v>0</v>
      </c>
      <c r="BA6603" s="4">
        <v>15393.6</v>
      </c>
    </row>
    <row r="6604" spans="1:53" x14ac:dyDescent="0.25">
      <c r="A6604" s="5">
        <v>143610</v>
      </c>
      <c r="B6604" t="s">
        <v>350</v>
      </c>
      <c r="C6604" s="5">
        <v>46995</v>
      </c>
      <c r="D6604" t="s">
        <v>657</v>
      </c>
      <c r="F6604" s="4">
        <v>0.49</v>
      </c>
      <c r="G6604" s="4">
        <v>0.49</v>
      </c>
      <c r="H6604" s="4">
        <v>0</v>
      </c>
      <c r="I6604" s="4">
        <v>0</v>
      </c>
      <c r="J6604" s="4">
        <v>0.49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0</v>
      </c>
      <c r="Y6604" s="4">
        <v>2906.31</v>
      </c>
      <c r="Z6604" s="4">
        <v>0</v>
      </c>
      <c r="AA6604" s="4">
        <v>0</v>
      </c>
      <c r="AB6604" s="4">
        <v>0</v>
      </c>
      <c r="AC6604" s="4">
        <v>0</v>
      </c>
      <c r="AD6604" s="4">
        <v>0</v>
      </c>
      <c r="AE6604" s="4">
        <v>0</v>
      </c>
      <c r="AF6604" s="4">
        <v>0</v>
      </c>
      <c r="AG6604" s="4">
        <v>1962.45</v>
      </c>
      <c r="AH6604" s="4">
        <v>0</v>
      </c>
      <c r="AI6604" s="4">
        <v>0</v>
      </c>
      <c r="AJ6604" s="4">
        <v>0</v>
      </c>
      <c r="AK6604" s="4">
        <v>0</v>
      </c>
      <c r="AL6604" s="4">
        <v>1962.45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4868.76</v>
      </c>
      <c r="AU6604" s="4">
        <v>0</v>
      </c>
      <c r="AV6604" s="4">
        <v>0</v>
      </c>
      <c r="AW6604" s="8">
        <v>0</v>
      </c>
      <c r="AX6604" s="4">
        <v>0.49</v>
      </c>
      <c r="AY6604" s="4">
        <v>49.22</v>
      </c>
      <c r="AZ6604" s="4">
        <v>0</v>
      </c>
      <c r="BA6604" s="4">
        <v>24.12</v>
      </c>
    </row>
    <row r="6605" spans="1:53" x14ac:dyDescent="0.25">
      <c r="A6605" s="5">
        <v>143610</v>
      </c>
      <c r="B6605" t="s">
        <v>350</v>
      </c>
      <c r="C6605" s="5">
        <v>47001</v>
      </c>
      <c r="D6605" t="s">
        <v>658</v>
      </c>
      <c r="F6605" s="4">
        <v>6</v>
      </c>
      <c r="G6605" s="4">
        <v>6</v>
      </c>
      <c r="H6605" s="4">
        <v>0</v>
      </c>
      <c r="I6605" s="4">
        <v>0</v>
      </c>
      <c r="J6605" s="4">
        <v>0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5</v>
      </c>
      <c r="Y6605" s="4">
        <v>35587.440000000002</v>
      </c>
      <c r="Z6605" s="4">
        <v>1316.75</v>
      </c>
      <c r="AA6605" s="4">
        <v>0</v>
      </c>
      <c r="AB6605" s="4">
        <v>1704.91</v>
      </c>
      <c r="AC6605" s="4">
        <v>0</v>
      </c>
      <c r="AD6605" s="4">
        <v>0</v>
      </c>
      <c r="AE6605" s="4">
        <v>0</v>
      </c>
      <c r="AF6605" s="4">
        <v>0</v>
      </c>
      <c r="AG6605" s="4">
        <v>0</v>
      </c>
      <c r="AH6605" s="4">
        <v>0</v>
      </c>
      <c r="AI6605" s="4">
        <v>0</v>
      </c>
      <c r="AJ6605" s="4">
        <v>0</v>
      </c>
      <c r="AK6605" s="4">
        <v>0</v>
      </c>
      <c r="AL6605" s="4">
        <v>0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38609.1</v>
      </c>
      <c r="AU6605" s="4">
        <v>0</v>
      </c>
      <c r="AV6605" s="4">
        <v>877.83</v>
      </c>
      <c r="AW6605" s="8">
        <v>1.25360662</v>
      </c>
      <c r="AX6605" s="4">
        <v>6</v>
      </c>
      <c r="AY6605" s="4">
        <v>180.06</v>
      </c>
      <c r="AZ6605" s="4">
        <v>0</v>
      </c>
      <c r="BA6605" s="4">
        <v>1080.3599999999999</v>
      </c>
    </row>
    <row r="6606" spans="1:53" x14ac:dyDescent="0.25">
      <c r="A6606" s="5">
        <v>143610</v>
      </c>
      <c r="B6606" t="s">
        <v>350</v>
      </c>
      <c r="C6606" s="5">
        <v>47019</v>
      </c>
      <c r="D6606" t="s">
        <v>659</v>
      </c>
      <c r="F6606" s="4">
        <v>4.9800000000000004</v>
      </c>
      <c r="G6606" s="4">
        <v>4.9800000000000004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0.98</v>
      </c>
      <c r="Y6606" s="4">
        <v>29537.58</v>
      </c>
      <c r="Z6606" s="4">
        <v>254.79</v>
      </c>
      <c r="AA6606" s="4">
        <v>0</v>
      </c>
      <c r="AB6606" s="4">
        <v>56.82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29849.19</v>
      </c>
      <c r="AU6606" s="4">
        <v>0</v>
      </c>
      <c r="AV6606" s="4">
        <v>204.65</v>
      </c>
      <c r="AW6606" s="8">
        <v>0.213171534</v>
      </c>
      <c r="AX6606" s="4">
        <v>4.9800000000000004</v>
      </c>
      <c r="AY6606" s="4">
        <v>65.23</v>
      </c>
      <c r="AZ6606" s="4">
        <v>0</v>
      </c>
      <c r="BA6606" s="4">
        <v>324.85000000000002</v>
      </c>
    </row>
    <row r="6607" spans="1:53" x14ac:dyDescent="0.25">
      <c r="A6607" s="5">
        <v>143610</v>
      </c>
      <c r="B6607" t="s">
        <v>350</v>
      </c>
      <c r="C6607" s="5">
        <v>47027</v>
      </c>
      <c r="D6607" t="s">
        <v>660</v>
      </c>
      <c r="F6607" s="4">
        <v>3.21</v>
      </c>
      <c r="G6607" s="4">
        <v>3.21</v>
      </c>
      <c r="H6607" s="4">
        <v>0</v>
      </c>
      <c r="I6607" s="4">
        <v>0</v>
      </c>
      <c r="J6607" s="4">
        <v>1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</v>
      </c>
      <c r="Y6607" s="4">
        <v>19039.28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4005</v>
      </c>
      <c r="AH6607" s="4">
        <v>0</v>
      </c>
      <c r="AI6607" s="4">
        <v>0</v>
      </c>
      <c r="AJ6607" s="4">
        <v>0</v>
      </c>
      <c r="AK6607" s="4">
        <v>0</v>
      </c>
      <c r="AL6607" s="4">
        <v>4005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23044.28</v>
      </c>
      <c r="AU6607" s="4">
        <v>0</v>
      </c>
      <c r="AV6607" s="4">
        <v>0</v>
      </c>
      <c r="AW6607" s="8">
        <v>0</v>
      </c>
      <c r="AX6607" s="4">
        <v>3.21</v>
      </c>
      <c r="AY6607" s="4">
        <v>56.66</v>
      </c>
      <c r="AZ6607" s="4">
        <v>0</v>
      </c>
      <c r="BA6607" s="4">
        <v>181.88</v>
      </c>
    </row>
    <row r="6608" spans="1:53" x14ac:dyDescent="0.25">
      <c r="A6608" s="5">
        <v>143610</v>
      </c>
      <c r="B6608" t="s">
        <v>350</v>
      </c>
      <c r="C6608" s="5">
        <v>47993</v>
      </c>
      <c r="D6608" t="s">
        <v>710</v>
      </c>
      <c r="F6608" s="4">
        <v>3</v>
      </c>
      <c r="G6608" s="4">
        <v>3</v>
      </c>
      <c r="H6608" s="4">
        <v>0</v>
      </c>
      <c r="I6608" s="4">
        <v>0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1</v>
      </c>
      <c r="Y6608" s="4">
        <v>17793.72</v>
      </c>
      <c r="Z6608" s="4">
        <v>0</v>
      </c>
      <c r="AA6608" s="4">
        <v>0</v>
      </c>
      <c r="AB6608" s="4">
        <v>230.23</v>
      </c>
      <c r="AC6608" s="4">
        <v>0</v>
      </c>
      <c r="AD6608" s="4">
        <v>0</v>
      </c>
      <c r="AE6608" s="4">
        <v>0</v>
      </c>
      <c r="AF6608" s="4">
        <v>0</v>
      </c>
      <c r="AG6608" s="4">
        <v>0</v>
      </c>
      <c r="AH6608" s="4">
        <v>0</v>
      </c>
      <c r="AI6608" s="4">
        <v>0</v>
      </c>
      <c r="AJ6608" s="4">
        <v>0</v>
      </c>
      <c r="AK6608" s="4">
        <v>0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18023.95</v>
      </c>
      <c r="AU6608" s="4">
        <v>0</v>
      </c>
      <c r="AV6608" s="4">
        <v>0</v>
      </c>
      <c r="AW6608" s="8">
        <v>0.84642999699999999</v>
      </c>
      <c r="AX6608" s="4">
        <v>3</v>
      </c>
      <c r="AY6608" s="4">
        <v>216.9</v>
      </c>
      <c r="AZ6608" s="4">
        <v>66.34</v>
      </c>
      <c r="BA6608" s="4">
        <v>849.72</v>
      </c>
    </row>
    <row r="6609" spans="1:53" x14ac:dyDescent="0.25">
      <c r="A6609" s="5">
        <v>143610</v>
      </c>
      <c r="B6609" t="s">
        <v>350</v>
      </c>
      <c r="C6609" s="5">
        <v>48009</v>
      </c>
      <c r="D6609" t="s">
        <v>711</v>
      </c>
      <c r="F6609" s="4">
        <v>7.12</v>
      </c>
      <c r="G6609" s="4">
        <v>7.12</v>
      </c>
      <c r="H6609" s="4">
        <v>0</v>
      </c>
      <c r="I6609" s="4">
        <v>0</v>
      </c>
      <c r="J6609" s="4">
        <v>0.31</v>
      </c>
      <c r="K6609" s="4">
        <v>0</v>
      </c>
      <c r="L6609" s="4">
        <v>0</v>
      </c>
      <c r="M6609" s="4">
        <v>0</v>
      </c>
      <c r="N6609" s="4">
        <v>1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0.31</v>
      </c>
      <c r="Y6609" s="4">
        <v>42230.43</v>
      </c>
      <c r="Z6609" s="4">
        <v>1100.49</v>
      </c>
      <c r="AA6609" s="4">
        <v>0</v>
      </c>
      <c r="AB6609" s="4">
        <v>58.14</v>
      </c>
      <c r="AC6609" s="4">
        <v>0</v>
      </c>
      <c r="AD6609" s="4">
        <v>0</v>
      </c>
      <c r="AE6609" s="4">
        <v>0</v>
      </c>
      <c r="AF6609" s="4">
        <v>0</v>
      </c>
      <c r="AG6609" s="4">
        <v>1241.55</v>
      </c>
      <c r="AH6609" s="4">
        <v>0</v>
      </c>
      <c r="AI6609" s="4">
        <v>0</v>
      </c>
      <c r="AJ6609" s="4">
        <v>0</v>
      </c>
      <c r="AK6609" s="4">
        <v>25637</v>
      </c>
      <c r="AL6609" s="4">
        <v>26878.55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70267.61</v>
      </c>
      <c r="AU6609" s="4">
        <v>0</v>
      </c>
      <c r="AV6609" s="4">
        <v>618.25</v>
      </c>
      <c r="AW6609" s="8">
        <v>0.689514085</v>
      </c>
      <c r="AX6609" s="4">
        <v>7.12</v>
      </c>
      <c r="AY6609" s="4">
        <v>99.64</v>
      </c>
      <c r="AZ6609" s="4">
        <v>0</v>
      </c>
      <c r="BA6609" s="4">
        <v>709.44</v>
      </c>
    </row>
    <row r="6610" spans="1:53" x14ac:dyDescent="0.25">
      <c r="A6610" s="5">
        <v>143610</v>
      </c>
      <c r="B6610" t="s">
        <v>350</v>
      </c>
      <c r="C6610" s="5">
        <v>48033</v>
      </c>
      <c r="D6610" t="s">
        <v>379</v>
      </c>
      <c r="F6610" s="4">
        <v>1.21</v>
      </c>
      <c r="G6610" s="4">
        <v>1.21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  <c r="Y6610" s="4">
        <v>7176.8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0</v>
      </c>
      <c r="AL6610" s="4">
        <v>0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7176.8</v>
      </c>
      <c r="AU6610" s="4">
        <v>0</v>
      </c>
      <c r="AV6610" s="4">
        <v>0</v>
      </c>
      <c r="AW6610" s="8">
        <v>0</v>
      </c>
      <c r="AX6610" s="4">
        <v>1.21</v>
      </c>
      <c r="AY6610" s="4">
        <v>58.61</v>
      </c>
      <c r="AZ6610" s="4">
        <v>13.26</v>
      </c>
      <c r="BA6610" s="4">
        <v>86.96</v>
      </c>
    </row>
    <row r="6611" spans="1:53" x14ac:dyDescent="0.25">
      <c r="A6611" s="5">
        <v>143610</v>
      </c>
      <c r="B6611" t="s">
        <v>350</v>
      </c>
      <c r="C6611" s="5">
        <v>48041</v>
      </c>
      <c r="D6611" t="s">
        <v>714</v>
      </c>
      <c r="F6611" s="4">
        <v>2.79</v>
      </c>
      <c r="G6611" s="4">
        <v>2.79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1</v>
      </c>
      <c r="Y6611" s="4">
        <v>16548.16</v>
      </c>
      <c r="Z6611" s="4">
        <v>264.25</v>
      </c>
      <c r="AA6611" s="4">
        <v>0</v>
      </c>
      <c r="AB6611" s="4">
        <v>90.56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16902.97</v>
      </c>
      <c r="AU6611" s="4">
        <v>0</v>
      </c>
      <c r="AV6611" s="4">
        <v>378.85</v>
      </c>
      <c r="AW6611" s="8">
        <v>0.33295169400000002</v>
      </c>
      <c r="AX6611" s="4">
        <v>2.79</v>
      </c>
      <c r="AY6611" s="4">
        <v>67.48</v>
      </c>
      <c r="AZ6611" s="4">
        <v>0</v>
      </c>
      <c r="BA6611" s="4">
        <v>188.27</v>
      </c>
    </row>
    <row r="6612" spans="1:53" x14ac:dyDescent="0.25">
      <c r="A6612" s="5">
        <v>143610</v>
      </c>
      <c r="B6612" t="s">
        <v>350</v>
      </c>
      <c r="C6612" s="5">
        <v>48256</v>
      </c>
      <c r="D6612" t="s">
        <v>727</v>
      </c>
      <c r="F6612" s="4">
        <v>1</v>
      </c>
      <c r="G6612" s="4">
        <v>1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1</v>
      </c>
      <c r="Y6612" s="4">
        <v>5931.24</v>
      </c>
      <c r="Z6612" s="4">
        <v>54.74</v>
      </c>
      <c r="AA6612" s="4">
        <v>0</v>
      </c>
      <c r="AB6612" s="4">
        <v>151.34</v>
      </c>
      <c r="AC6612" s="4">
        <v>0</v>
      </c>
      <c r="AD6612" s="4">
        <v>0</v>
      </c>
      <c r="AE6612" s="4">
        <v>0</v>
      </c>
      <c r="AF6612" s="4">
        <v>0</v>
      </c>
      <c r="AG6612" s="4">
        <v>0</v>
      </c>
      <c r="AH6612" s="4">
        <v>0</v>
      </c>
      <c r="AI6612" s="4">
        <v>0</v>
      </c>
      <c r="AJ6612" s="4">
        <v>0</v>
      </c>
      <c r="AK6612" s="4">
        <v>0</v>
      </c>
      <c r="AL6612" s="4">
        <v>0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6137.32</v>
      </c>
      <c r="AU6612" s="4">
        <v>0</v>
      </c>
      <c r="AV6612" s="4">
        <v>218.94</v>
      </c>
      <c r="AW6612" s="8">
        <v>0.55641248600000004</v>
      </c>
      <c r="AX6612" s="4">
        <v>1</v>
      </c>
      <c r="AY6612" s="4">
        <v>78.260000000000005</v>
      </c>
      <c r="AZ6612" s="4">
        <v>28.2</v>
      </c>
      <c r="BA6612" s="4">
        <v>106.46</v>
      </c>
    </row>
    <row r="6613" spans="1:53" x14ac:dyDescent="0.25">
      <c r="A6613" s="5">
        <v>143610</v>
      </c>
      <c r="B6613" t="s">
        <v>350</v>
      </c>
      <c r="C6613" s="5">
        <v>49098</v>
      </c>
      <c r="D6613" t="s">
        <v>766</v>
      </c>
      <c r="F6613" s="4">
        <v>0.78</v>
      </c>
      <c r="G6613" s="4">
        <v>0.78</v>
      </c>
      <c r="H6613" s="4">
        <v>0</v>
      </c>
      <c r="I6613" s="4">
        <v>0</v>
      </c>
      <c r="J6613" s="4">
        <v>0.78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0.78</v>
      </c>
      <c r="Y6613" s="4">
        <v>4626.37</v>
      </c>
      <c r="Z6613" s="4">
        <v>147.83000000000001</v>
      </c>
      <c r="AA6613" s="4">
        <v>0</v>
      </c>
      <c r="AB6613" s="4">
        <v>71.23</v>
      </c>
      <c r="AC6613" s="4">
        <v>0</v>
      </c>
      <c r="AD6613" s="4">
        <v>0</v>
      </c>
      <c r="AE6613" s="4">
        <v>0</v>
      </c>
      <c r="AF6613" s="4">
        <v>0</v>
      </c>
      <c r="AG6613" s="4">
        <v>3123.9</v>
      </c>
      <c r="AH6613" s="4">
        <v>0</v>
      </c>
      <c r="AI6613" s="4">
        <v>0</v>
      </c>
      <c r="AJ6613" s="4">
        <v>0</v>
      </c>
      <c r="AK6613" s="4">
        <v>0</v>
      </c>
      <c r="AL6613" s="4">
        <v>3123.9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7969.33</v>
      </c>
      <c r="AU6613" s="4">
        <v>0</v>
      </c>
      <c r="AV6613" s="4">
        <v>758.1</v>
      </c>
      <c r="AW6613" s="8">
        <v>0.33575062</v>
      </c>
      <c r="AX6613" s="4">
        <v>0.78</v>
      </c>
      <c r="AY6613" s="4">
        <v>66.790000000000006</v>
      </c>
      <c r="AZ6613" s="4">
        <v>21.92</v>
      </c>
      <c r="BA6613" s="4">
        <v>69.2</v>
      </c>
    </row>
    <row r="6614" spans="1:53" x14ac:dyDescent="0.25">
      <c r="A6614" s="5">
        <v>143610</v>
      </c>
      <c r="B6614" t="s">
        <v>350</v>
      </c>
      <c r="C6614" s="5">
        <v>49858</v>
      </c>
      <c r="D6614" t="s">
        <v>454</v>
      </c>
      <c r="F6614" s="4">
        <v>1</v>
      </c>
      <c r="G6614" s="4">
        <v>1</v>
      </c>
      <c r="H6614" s="4">
        <v>0</v>
      </c>
      <c r="I6614" s="4">
        <v>0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</v>
      </c>
      <c r="Y6614" s="4">
        <v>5931.24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0</v>
      </c>
      <c r="AG6614" s="4">
        <v>0</v>
      </c>
      <c r="AH6614" s="4">
        <v>0</v>
      </c>
      <c r="AI6614" s="4">
        <v>0</v>
      </c>
      <c r="AJ6614" s="4">
        <v>0</v>
      </c>
      <c r="AK6614" s="4">
        <v>0</v>
      </c>
      <c r="AL6614" s="4">
        <v>0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5931.24</v>
      </c>
      <c r="AU6614" s="4">
        <v>0</v>
      </c>
      <c r="AV6614" s="4">
        <v>0</v>
      </c>
      <c r="AW6614" s="8">
        <v>0</v>
      </c>
      <c r="AX6614" s="4">
        <v>1</v>
      </c>
      <c r="AY6614" s="4">
        <v>60.17</v>
      </c>
      <c r="AZ6614" s="4">
        <v>0</v>
      </c>
      <c r="BA6614" s="4">
        <v>60.17</v>
      </c>
    </row>
    <row r="6615" spans="1:53" x14ac:dyDescent="0.25">
      <c r="A6615" s="5">
        <v>143610</v>
      </c>
      <c r="B6615" t="s">
        <v>350</v>
      </c>
      <c r="C6615" s="5">
        <v>49866</v>
      </c>
      <c r="D6615" t="s">
        <v>810</v>
      </c>
      <c r="F6615" s="4">
        <v>1</v>
      </c>
      <c r="G6615" s="4">
        <v>1</v>
      </c>
      <c r="H6615" s="4">
        <v>0</v>
      </c>
      <c r="I6615" s="4">
        <v>0</v>
      </c>
      <c r="J6615" s="4">
        <v>1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</v>
      </c>
      <c r="Y6615" s="4">
        <v>5931.24</v>
      </c>
      <c r="Z6615" s="4">
        <v>109.68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4005</v>
      </c>
      <c r="AH6615" s="4">
        <v>0</v>
      </c>
      <c r="AI6615" s="4">
        <v>0</v>
      </c>
      <c r="AJ6615" s="4">
        <v>0</v>
      </c>
      <c r="AK6615" s="4">
        <v>0</v>
      </c>
      <c r="AL6615" s="4">
        <v>4005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10045.92</v>
      </c>
      <c r="AU6615" s="4">
        <v>0</v>
      </c>
      <c r="AV6615" s="4">
        <v>438.7</v>
      </c>
      <c r="AW6615" s="8">
        <v>0</v>
      </c>
      <c r="AX6615" s="4">
        <v>1</v>
      </c>
      <c r="AY6615" s="4">
        <v>96.62</v>
      </c>
      <c r="AZ6615" s="4">
        <v>0</v>
      </c>
      <c r="BA6615" s="4">
        <v>96.62</v>
      </c>
    </row>
    <row r="6616" spans="1:53" x14ac:dyDescent="0.25">
      <c r="A6616" s="5">
        <v>143644</v>
      </c>
      <c r="B6616" t="s">
        <v>351</v>
      </c>
      <c r="C6616" s="5">
        <v>43802</v>
      </c>
      <c r="D6616" t="s">
        <v>425</v>
      </c>
      <c r="F6616" s="4">
        <v>0.05</v>
      </c>
      <c r="G6616" s="4">
        <v>0.05</v>
      </c>
      <c r="H6616" s="4">
        <v>0</v>
      </c>
      <c r="I6616" s="4">
        <v>0</v>
      </c>
      <c r="J6616" s="4">
        <v>0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0.05</v>
      </c>
      <c r="Y6616" s="4">
        <v>296.56</v>
      </c>
      <c r="Z6616" s="4">
        <v>6.76</v>
      </c>
      <c r="AA6616" s="4">
        <v>0</v>
      </c>
      <c r="AB6616" s="4">
        <v>46.98</v>
      </c>
      <c r="AC6616" s="4">
        <v>0</v>
      </c>
      <c r="AD6616" s="4">
        <v>0</v>
      </c>
      <c r="AE6616" s="4">
        <v>0</v>
      </c>
      <c r="AF6616" s="4">
        <v>0</v>
      </c>
      <c r="AG6616" s="4">
        <v>0</v>
      </c>
      <c r="AH6616" s="4">
        <v>0</v>
      </c>
      <c r="AI6616" s="4">
        <v>0</v>
      </c>
      <c r="AJ6616" s="4">
        <v>0</v>
      </c>
      <c r="AK6616" s="4">
        <v>0</v>
      </c>
      <c r="AL6616" s="4">
        <v>0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350.3</v>
      </c>
      <c r="AU6616" s="4">
        <v>0</v>
      </c>
      <c r="AV6616" s="4">
        <v>540.98</v>
      </c>
      <c r="AW6616" s="8">
        <v>3.4540513079999999</v>
      </c>
      <c r="AX6616" s="4">
        <v>0.05</v>
      </c>
      <c r="AY6616" s="4">
        <v>360</v>
      </c>
      <c r="AZ6616" s="4">
        <v>0</v>
      </c>
      <c r="BA6616" s="4">
        <v>18</v>
      </c>
    </row>
    <row r="6617" spans="1:53" x14ac:dyDescent="0.25">
      <c r="A6617" s="5">
        <v>143644</v>
      </c>
      <c r="B6617" t="s">
        <v>351</v>
      </c>
      <c r="C6617" s="5">
        <v>44461</v>
      </c>
      <c r="D6617" t="s">
        <v>479</v>
      </c>
      <c r="F6617" s="4">
        <v>18.63</v>
      </c>
      <c r="G6617" s="4">
        <v>18.82</v>
      </c>
      <c r="H6617" s="4">
        <v>0.97</v>
      </c>
      <c r="I6617" s="4">
        <v>0</v>
      </c>
      <c r="J6617" s="4">
        <v>2.96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6.89</v>
      </c>
      <c r="X6617" s="4">
        <v>18.63</v>
      </c>
      <c r="Y6617" s="4">
        <v>111625.94</v>
      </c>
      <c r="Z6617" s="4">
        <v>7634.62</v>
      </c>
      <c r="AA6617" s="4">
        <v>2204.8000000000002</v>
      </c>
      <c r="AB6617" s="4">
        <v>18167.38</v>
      </c>
      <c r="AC6617" s="4">
        <v>0</v>
      </c>
      <c r="AD6617" s="4">
        <v>0</v>
      </c>
      <c r="AE6617" s="4">
        <v>0</v>
      </c>
      <c r="AF6617" s="4">
        <v>0</v>
      </c>
      <c r="AG6617" s="4">
        <v>11854.8</v>
      </c>
      <c r="AH6617" s="4">
        <v>0</v>
      </c>
      <c r="AI6617" s="4">
        <v>0</v>
      </c>
      <c r="AJ6617" s="4">
        <v>0</v>
      </c>
      <c r="AK6617" s="4">
        <v>0</v>
      </c>
      <c r="AL6617" s="4">
        <v>11854.8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151487.54</v>
      </c>
      <c r="AU6617" s="4">
        <v>0</v>
      </c>
      <c r="AV6617" s="4">
        <v>1622.66</v>
      </c>
      <c r="AW6617" s="8">
        <v>3.5851762100000002</v>
      </c>
      <c r="AX6617" s="4">
        <v>18.63</v>
      </c>
      <c r="AY6617" s="4">
        <v>360</v>
      </c>
      <c r="AZ6617" s="4">
        <v>0</v>
      </c>
      <c r="BA6617" s="4">
        <v>6706.8</v>
      </c>
    </row>
    <row r="6618" spans="1:53" x14ac:dyDescent="0.25">
      <c r="A6618" s="5">
        <v>143644</v>
      </c>
      <c r="B6618" t="s">
        <v>351</v>
      </c>
      <c r="C6618" s="5">
        <v>44669</v>
      </c>
      <c r="D6618" t="s">
        <v>497</v>
      </c>
      <c r="F6618" s="4">
        <v>283.87</v>
      </c>
      <c r="G6618" s="4">
        <v>286.52</v>
      </c>
      <c r="H6618" s="4">
        <v>13.23</v>
      </c>
      <c r="I6618" s="4">
        <v>4.12</v>
      </c>
      <c r="J6618" s="4">
        <v>44.35</v>
      </c>
      <c r="K6618" s="4">
        <v>0</v>
      </c>
      <c r="L6618" s="4">
        <v>0.92</v>
      </c>
      <c r="M6618" s="4">
        <v>1.59</v>
      </c>
      <c r="N6618" s="4">
        <v>2.14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82.52</v>
      </c>
      <c r="X6618" s="4">
        <v>283.87</v>
      </c>
      <c r="Y6618" s="4">
        <v>1699418.88</v>
      </c>
      <c r="Z6618" s="4">
        <v>85040.57</v>
      </c>
      <c r="AA6618" s="4">
        <v>26406.400000000001</v>
      </c>
      <c r="AB6618" s="4">
        <v>243034.9</v>
      </c>
      <c r="AC6618" s="4">
        <v>0</v>
      </c>
      <c r="AD6618" s="4">
        <v>0</v>
      </c>
      <c r="AE6618" s="4">
        <v>0</v>
      </c>
      <c r="AF6618" s="4">
        <v>6501.36</v>
      </c>
      <c r="AG6618" s="4">
        <v>177621.75</v>
      </c>
      <c r="AH6618" s="4">
        <v>0</v>
      </c>
      <c r="AI6618" s="4">
        <v>11813.72</v>
      </c>
      <c r="AJ6618" s="4">
        <v>27650.1</v>
      </c>
      <c r="AK6618" s="4">
        <v>54863.18</v>
      </c>
      <c r="AL6618" s="4">
        <v>278450.11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2332350.86</v>
      </c>
      <c r="AU6618" s="4">
        <v>0</v>
      </c>
      <c r="AV6618" s="4">
        <v>1187.22</v>
      </c>
      <c r="AW6618" s="8">
        <v>3.1476051370000002</v>
      </c>
      <c r="AX6618" s="4">
        <v>283.87</v>
      </c>
      <c r="AY6618" s="4">
        <v>360</v>
      </c>
      <c r="AZ6618" s="4">
        <v>0</v>
      </c>
      <c r="BA6618" s="4">
        <v>102193.2</v>
      </c>
    </row>
    <row r="6619" spans="1:53" x14ac:dyDescent="0.25">
      <c r="A6619" s="5">
        <v>143644</v>
      </c>
      <c r="B6619" t="s">
        <v>351</v>
      </c>
      <c r="C6619" s="5">
        <v>47761</v>
      </c>
      <c r="D6619" t="s">
        <v>697</v>
      </c>
      <c r="F6619" s="4">
        <v>0.18</v>
      </c>
      <c r="G6619" s="4">
        <v>0.18</v>
      </c>
      <c r="H6619" s="4">
        <v>0</v>
      </c>
      <c r="I6619" s="4">
        <v>0.18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0.18</v>
      </c>
      <c r="X6619" s="4">
        <v>0.18</v>
      </c>
      <c r="Y6619" s="4">
        <v>1067.6199999999999</v>
      </c>
      <c r="Z6619" s="4">
        <v>47.98</v>
      </c>
      <c r="AA6619" s="4">
        <v>57.6</v>
      </c>
      <c r="AB6619" s="4">
        <v>112.07</v>
      </c>
      <c r="AC6619" s="4">
        <v>0</v>
      </c>
      <c r="AD6619" s="4">
        <v>0</v>
      </c>
      <c r="AE6619" s="4">
        <v>0</v>
      </c>
      <c r="AF6619" s="4">
        <v>284.04000000000002</v>
      </c>
      <c r="AG6619" s="4">
        <v>0</v>
      </c>
      <c r="AH6619" s="4">
        <v>0</v>
      </c>
      <c r="AI6619" s="4">
        <v>0</v>
      </c>
      <c r="AJ6619" s="4">
        <v>0</v>
      </c>
      <c r="AK6619" s="4">
        <v>0</v>
      </c>
      <c r="AL6619" s="4">
        <v>284.04000000000002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1569.31</v>
      </c>
      <c r="AU6619" s="4">
        <v>0</v>
      </c>
      <c r="AV6619" s="4">
        <v>1066.1400000000001</v>
      </c>
      <c r="AW6619" s="8">
        <v>2.2889353830000001</v>
      </c>
      <c r="AX6619" s="4">
        <v>0</v>
      </c>
      <c r="AY6619" s="4">
        <v>360</v>
      </c>
      <c r="AZ6619" s="4">
        <v>208.54</v>
      </c>
      <c r="BA6619" s="4">
        <v>0</v>
      </c>
    </row>
    <row r="6620" spans="1:53" x14ac:dyDescent="0.25">
      <c r="A6620" s="5">
        <v>143644</v>
      </c>
      <c r="B6620" t="s">
        <v>351</v>
      </c>
      <c r="C6620" s="5">
        <v>49593</v>
      </c>
      <c r="D6620" t="s">
        <v>796</v>
      </c>
      <c r="F6620" s="4">
        <v>6.5</v>
      </c>
      <c r="G6620" s="4">
        <v>6.85</v>
      </c>
      <c r="H6620" s="4">
        <v>1.74</v>
      </c>
      <c r="I6620" s="4">
        <v>0</v>
      </c>
      <c r="J6620" s="4">
        <v>1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1</v>
      </c>
      <c r="X6620" s="4">
        <v>6.5</v>
      </c>
      <c r="Y6620" s="4">
        <v>40628.99</v>
      </c>
      <c r="Z6620" s="4">
        <v>2324.8200000000002</v>
      </c>
      <c r="AA6620" s="4">
        <v>320</v>
      </c>
      <c r="AB6620" s="4">
        <v>1833.49</v>
      </c>
      <c r="AC6620" s="4">
        <v>0</v>
      </c>
      <c r="AD6620" s="4">
        <v>0</v>
      </c>
      <c r="AE6620" s="4">
        <v>0</v>
      </c>
      <c r="AF6620" s="4">
        <v>0</v>
      </c>
      <c r="AG6620" s="4">
        <v>4005</v>
      </c>
      <c r="AH6620" s="4">
        <v>0</v>
      </c>
      <c r="AI6620" s="4">
        <v>0</v>
      </c>
      <c r="AJ6620" s="4">
        <v>0</v>
      </c>
      <c r="AK6620" s="4">
        <v>0</v>
      </c>
      <c r="AL6620" s="4">
        <v>4005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49112.3</v>
      </c>
      <c r="AU6620" s="4">
        <v>0</v>
      </c>
      <c r="AV6620" s="4">
        <v>1357.56</v>
      </c>
      <c r="AW6620" s="8">
        <v>1.0370422530000001</v>
      </c>
      <c r="AX6620" s="4">
        <v>6.5</v>
      </c>
      <c r="AY6620" s="4">
        <v>244.55</v>
      </c>
      <c r="AZ6620" s="4">
        <v>72.239999999999995</v>
      </c>
      <c r="BA6620" s="4">
        <v>2059.14</v>
      </c>
    </row>
    <row r="6621" spans="1:53" x14ac:dyDescent="0.25">
      <c r="A6621" s="5">
        <v>143644</v>
      </c>
      <c r="B6621" t="s">
        <v>351</v>
      </c>
      <c r="C6621" s="5">
        <v>49601</v>
      </c>
      <c r="D6621" t="s">
        <v>797</v>
      </c>
      <c r="F6621" s="4">
        <v>11.28</v>
      </c>
      <c r="G6621" s="4">
        <v>11.28</v>
      </c>
      <c r="H6621" s="4">
        <v>0</v>
      </c>
      <c r="I6621" s="4">
        <v>0.73</v>
      </c>
      <c r="J6621" s="4">
        <v>0.89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2</v>
      </c>
      <c r="X6621" s="4">
        <v>11.28</v>
      </c>
      <c r="Y6621" s="4">
        <v>66904.39</v>
      </c>
      <c r="Z6621" s="4">
        <v>1754.04</v>
      </c>
      <c r="AA6621" s="4">
        <v>640</v>
      </c>
      <c r="AB6621" s="4">
        <v>5160.2</v>
      </c>
      <c r="AC6621" s="4">
        <v>0</v>
      </c>
      <c r="AD6621" s="4">
        <v>0</v>
      </c>
      <c r="AE6621" s="4">
        <v>0</v>
      </c>
      <c r="AF6621" s="4">
        <v>1151.94</v>
      </c>
      <c r="AG6621" s="4">
        <v>3564.45</v>
      </c>
      <c r="AH6621" s="4">
        <v>0</v>
      </c>
      <c r="AI6621" s="4">
        <v>0</v>
      </c>
      <c r="AJ6621" s="4">
        <v>0</v>
      </c>
      <c r="AK6621" s="4">
        <v>0</v>
      </c>
      <c r="AL6621" s="4">
        <v>4716.3900000000003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79175.02</v>
      </c>
      <c r="AU6621" s="4">
        <v>0</v>
      </c>
      <c r="AV6621" s="4">
        <v>622</v>
      </c>
      <c r="AW6621" s="8">
        <v>1.6818565160000001</v>
      </c>
      <c r="AX6621" s="4">
        <v>11.28</v>
      </c>
      <c r="AY6621" s="4">
        <v>194.01</v>
      </c>
      <c r="AZ6621" s="4">
        <v>0</v>
      </c>
      <c r="BA6621" s="4">
        <v>2188.4299999999998</v>
      </c>
    </row>
    <row r="6622" spans="1:53" x14ac:dyDescent="0.25">
      <c r="A6622" s="5">
        <v>143644</v>
      </c>
      <c r="B6622" t="s">
        <v>351</v>
      </c>
      <c r="C6622" s="5">
        <v>49619</v>
      </c>
      <c r="D6622" t="s">
        <v>822</v>
      </c>
      <c r="F6622" s="4">
        <v>6.21</v>
      </c>
      <c r="G6622" s="4">
        <v>6.21</v>
      </c>
      <c r="H6622" s="4">
        <v>0</v>
      </c>
      <c r="I6622" s="4">
        <v>0</v>
      </c>
      <c r="J6622" s="4">
        <v>0.85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6.21</v>
      </c>
      <c r="Y6622" s="4">
        <v>36833</v>
      </c>
      <c r="Z6622" s="4">
        <v>1147</v>
      </c>
      <c r="AA6622" s="4">
        <v>0</v>
      </c>
      <c r="AB6622" s="4">
        <v>1942.85</v>
      </c>
      <c r="AC6622" s="4">
        <v>0</v>
      </c>
      <c r="AD6622" s="4">
        <v>0</v>
      </c>
      <c r="AE6622" s="4">
        <v>0</v>
      </c>
      <c r="AF6622" s="4">
        <v>0</v>
      </c>
      <c r="AG6622" s="4">
        <v>3404.25</v>
      </c>
      <c r="AH6622" s="4">
        <v>0</v>
      </c>
      <c r="AI6622" s="4">
        <v>0</v>
      </c>
      <c r="AJ6622" s="4">
        <v>0</v>
      </c>
      <c r="AK6622" s="4">
        <v>0</v>
      </c>
      <c r="AL6622" s="4">
        <v>3404.25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43327.1</v>
      </c>
      <c r="AU6622" s="4">
        <v>0</v>
      </c>
      <c r="AV6622" s="4">
        <v>738.81</v>
      </c>
      <c r="AW6622" s="8">
        <v>1.1502168290000001</v>
      </c>
      <c r="AX6622" s="4">
        <v>6.21</v>
      </c>
      <c r="AY6622" s="4">
        <v>311.52</v>
      </c>
      <c r="AZ6622" s="4">
        <v>99.87</v>
      </c>
      <c r="BA6622" s="4">
        <v>2554.73</v>
      </c>
    </row>
    <row r="6623" spans="1:53" x14ac:dyDescent="0.25">
      <c r="A6623" s="5">
        <v>143644</v>
      </c>
      <c r="B6623" t="s">
        <v>351</v>
      </c>
      <c r="C6623" s="5">
        <v>49627</v>
      </c>
      <c r="D6623" t="s">
        <v>798</v>
      </c>
      <c r="F6623" s="4">
        <v>23.1</v>
      </c>
      <c r="G6623" s="4">
        <v>23.39</v>
      </c>
      <c r="H6623" s="4">
        <v>1.45</v>
      </c>
      <c r="I6623" s="4">
        <v>0.46</v>
      </c>
      <c r="J6623" s="4">
        <v>3.52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8.8800000000000008</v>
      </c>
      <c r="X6623" s="4">
        <v>23.1</v>
      </c>
      <c r="Y6623" s="4">
        <v>138731.70000000001</v>
      </c>
      <c r="Z6623" s="4">
        <v>7073.49</v>
      </c>
      <c r="AA6623" s="4">
        <v>2841.6</v>
      </c>
      <c r="AB6623" s="4">
        <v>6765.6</v>
      </c>
      <c r="AC6623" s="4">
        <v>0</v>
      </c>
      <c r="AD6623" s="4">
        <v>0</v>
      </c>
      <c r="AE6623" s="4">
        <v>0</v>
      </c>
      <c r="AF6623" s="4">
        <v>725.88</v>
      </c>
      <c r="AG6623" s="4">
        <v>14097.6</v>
      </c>
      <c r="AH6623" s="4">
        <v>0</v>
      </c>
      <c r="AI6623" s="4">
        <v>0</v>
      </c>
      <c r="AJ6623" s="4">
        <v>0</v>
      </c>
      <c r="AK6623" s="4">
        <v>0</v>
      </c>
      <c r="AL6623" s="4">
        <v>14823.48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170235.87</v>
      </c>
      <c r="AU6623" s="4">
        <v>0</v>
      </c>
      <c r="AV6623" s="4">
        <v>1209.6600000000001</v>
      </c>
      <c r="AW6623" s="8">
        <v>1.0767764520000001</v>
      </c>
      <c r="AX6623" s="4">
        <v>23.1</v>
      </c>
      <c r="AY6623" s="4">
        <v>304.97000000000003</v>
      </c>
      <c r="AZ6623" s="4">
        <v>94.4</v>
      </c>
      <c r="BA6623" s="4">
        <v>9225.4500000000007</v>
      </c>
    </row>
    <row r="6624" spans="1:53" x14ac:dyDescent="0.25">
      <c r="A6624" s="5">
        <v>143644</v>
      </c>
      <c r="B6624" t="s">
        <v>351</v>
      </c>
      <c r="C6624" s="5">
        <v>49635</v>
      </c>
      <c r="D6624" t="s">
        <v>674</v>
      </c>
      <c r="F6624" s="4">
        <v>3.82</v>
      </c>
      <c r="G6624" s="4">
        <v>3.82</v>
      </c>
      <c r="H6624" s="4">
        <v>0</v>
      </c>
      <c r="I6624" s="4">
        <v>0</v>
      </c>
      <c r="J6624" s="4">
        <v>1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3.82</v>
      </c>
      <c r="Y6624" s="4">
        <v>22657.34</v>
      </c>
      <c r="Z6624" s="4">
        <v>1400.92</v>
      </c>
      <c r="AA6624" s="4">
        <v>0</v>
      </c>
      <c r="AB6624" s="4">
        <v>2240.6799999999998</v>
      </c>
      <c r="AC6624" s="4">
        <v>0</v>
      </c>
      <c r="AD6624" s="4">
        <v>0</v>
      </c>
      <c r="AE6624" s="4">
        <v>0</v>
      </c>
      <c r="AF6624" s="4">
        <v>0</v>
      </c>
      <c r="AG6624" s="4">
        <v>4005</v>
      </c>
      <c r="AH6624" s="4">
        <v>0</v>
      </c>
      <c r="AI6624" s="4">
        <v>0</v>
      </c>
      <c r="AJ6624" s="4">
        <v>0</v>
      </c>
      <c r="AK6624" s="4">
        <v>0</v>
      </c>
      <c r="AL6624" s="4">
        <v>4005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30303.94</v>
      </c>
      <c r="AU6624" s="4">
        <v>0</v>
      </c>
      <c r="AV6624" s="4">
        <v>1466.93</v>
      </c>
      <c r="AW6624" s="8">
        <v>2.1564888340000001</v>
      </c>
      <c r="AX6624" s="4">
        <v>3.82</v>
      </c>
      <c r="AY6624" s="4">
        <v>294.47000000000003</v>
      </c>
      <c r="AZ6624" s="4">
        <v>85.96</v>
      </c>
      <c r="BA6624" s="4">
        <v>1453.25</v>
      </c>
    </row>
    <row r="6625" spans="1:53" x14ac:dyDescent="0.25">
      <c r="A6625" s="5">
        <v>143644</v>
      </c>
      <c r="B6625" t="s">
        <v>351</v>
      </c>
      <c r="C6625" s="5">
        <v>49643</v>
      </c>
      <c r="D6625" t="s">
        <v>799</v>
      </c>
      <c r="F6625" s="4">
        <v>2.5</v>
      </c>
      <c r="G6625" s="4">
        <v>2.75</v>
      </c>
      <c r="H6625" s="4">
        <v>1.26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2.5</v>
      </c>
      <c r="Y6625" s="4">
        <v>16310.91</v>
      </c>
      <c r="Z6625" s="4">
        <v>711.64</v>
      </c>
      <c r="AA6625" s="4">
        <v>0</v>
      </c>
      <c r="AB6625" s="4">
        <v>718.06</v>
      </c>
      <c r="AC6625" s="4">
        <v>0</v>
      </c>
      <c r="AD6625" s="4">
        <v>0</v>
      </c>
      <c r="AE6625" s="4">
        <v>0</v>
      </c>
      <c r="AF6625" s="4">
        <v>0</v>
      </c>
      <c r="AG6625" s="4">
        <v>0</v>
      </c>
      <c r="AH6625" s="4">
        <v>0</v>
      </c>
      <c r="AI6625" s="4">
        <v>0</v>
      </c>
      <c r="AJ6625" s="4">
        <v>0</v>
      </c>
      <c r="AK6625" s="4">
        <v>0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17740.61</v>
      </c>
      <c r="AU6625" s="4">
        <v>0</v>
      </c>
      <c r="AV6625" s="4">
        <v>1035.1099999999999</v>
      </c>
      <c r="AW6625" s="8">
        <v>1.0559679749999999</v>
      </c>
      <c r="AX6625" s="4">
        <v>2.5</v>
      </c>
      <c r="AY6625" s="4">
        <v>280.02999999999997</v>
      </c>
      <c r="AZ6625" s="4">
        <v>80.180000000000007</v>
      </c>
      <c r="BA6625" s="4">
        <v>900.53</v>
      </c>
    </row>
    <row r="6626" spans="1:53" x14ac:dyDescent="0.25">
      <c r="A6626" s="5">
        <v>143644</v>
      </c>
      <c r="B6626" t="s">
        <v>351</v>
      </c>
      <c r="C6626" s="5">
        <v>49668</v>
      </c>
      <c r="D6626" t="s">
        <v>800</v>
      </c>
      <c r="F6626" s="4">
        <v>31.05</v>
      </c>
      <c r="G6626" s="4">
        <v>31.53</v>
      </c>
      <c r="H6626" s="4">
        <v>2.4</v>
      </c>
      <c r="I6626" s="4">
        <v>1</v>
      </c>
      <c r="J6626" s="4">
        <v>4.29</v>
      </c>
      <c r="K6626" s="4">
        <v>0</v>
      </c>
      <c r="L6626" s="4">
        <v>0</v>
      </c>
      <c r="M6626" s="4">
        <v>0.9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6.14</v>
      </c>
      <c r="X6626" s="4">
        <v>31.05</v>
      </c>
      <c r="Y6626" s="4">
        <v>187012</v>
      </c>
      <c r="Z6626" s="4">
        <v>5363.73</v>
      </c>
      <c r="AA6626" s="4">
        <v>1964.8</v>
      </c>
      <c r="AB6626" s="4">
        <v>6739.71</v>
      </c>
      <c r="AC6626" s="4">
        <v>0</v>
      </c>
      <c r="AD6626" s="4">
        <v>0</v>
      </c>
      <c r="AE6626" s="4">
        <v>0</v>
      </c>
      <c r="AF6626" s="4">
        <v>1578</v>
      </c>
      <c r="AG6626" s="4">
        <v>17181.45</v>
      </c>
      <c r="AH6626" s="4">
        <v>0</v>
      </c>
      <c r="AI6626" s="4">
        <v>0</v>
      </c>
      <c r="AJ6626" s="4">
        <v>15651</v>
      </c>
      <c r="AK6626" s="4">
        <v>0</v>
      </c>
      <c r="AL6626" s="4">
        <v>34410.449999999997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235490.69</v>
      </c>
      <c r="AU6626" s="4">
        <v>0</v>
      </c>
      <c r="AV6626" s="4">
        <v>680.46</v>
      </c>
      <c r="AW6626" s="8">
        <v>0.79801395100000005</v>
      </c>
      <c r="AX6626" s="4">
        <v>31.05</v>
      </c>
      <c r="AY6626" s="4">
        <v>360</v>
      </c>
      <c r="AZ6626" s="4">
        <v>0</v>
      </c>
      <c r="BA6626" s="4">
        <v>11178</v>
      </c>
    </row>
    <row r="6627" spans="1:53" x14ac:dyDescent="0.25">
      <c r="A6627" s="5">
        <v>147231</v>
      </c>
      <c r="B6627" t="s">
        <v>352</v>
      </c>
      <c r="C6627" s="5">
        <v>43489</v>
      </c>
      <c r="D6627" t="s">
        <v>396</v>
      </c>
      <c r="F6627" s="4">
        <v>22.75</v>
      </c>
      <c r="G6627" s="4">
        <v>22.75</v>
      </c>
      <c r="H6627" s="4">
        <v>0</v>
      </c>
      <c r="I6627" s="4">
        <v>0</v>
      </c>
      <c r="J6627" s="4">
        <v>6.79</v>
      </c>
      <c r="K6627" s="4">
        <v>0.5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17.100000000000001</v>
      </c>
      <c r="Y6627" s="4">
        <v>134935.71</v>
      </c>
      <c r="Z6627" s="4">
        <v>6737.19</v>
      </c>
      <c r="AA6627" s="4">
        <v>0</v>
      </c>
      <c r="AB6627" s="4">
        <v>16192.28</v>
      </c>
      <c r="AC6627" s="4">
        <v>0</v>
      </c>
      <c r="AD6627" s="4">
        <v>0</v>
      </c>
      <c r="AE6627" s="4">
        <v>0</v>
      </c>
      <c r="AF6627" s="4">
        <v>0</v>
      </c>
      <c r="AG6627" s="4">
        <v>27193.95</v>
      </c>
      <c r="AH6627" s="4">
        <v>4811</v>
      </c>
      <c r="AI6627" s="4">
        <v>0</v>
      </c>
      <c r="AJ6627" s="4">
        <v>0</v>
      </c>
      <c r="AK6627" s="4">
        <v>0</v>
      </c>
      <c r="AL6627" s="4">
        <v>32004.95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189870.13</v>
      </c>
      <c r="AU6627" s="4">
        <v>0</v>
      </c>
      <c r="AV6627" s="4">
        <v>1184.56</v>
      </c>
      <c r="AW6627" s="8">
        <v>3.481311431</v>
      </c>
      <c r="AX6627" s="4">
        <v>22.87</v>
      </c>
      <c r="AY6627" s="4">
        <v>360</v>
      </c>
      <c r="AZ6627" s="4">
        <v>0</v>
      </c>
      <c r="BA6627" s="4">
        <v>8233.2000000000007</v>
      </c>
    </row>
    <row r="6628" spans="1:53" x14ac:dyDescent="0.25">
      <c r="A6628" s="5">
        <v>147231</v>
      </c>
      <c r="B6628" t="s">
        <v>352</v>
      </c>
      <c r="C6628" s="5">
        <v>43539</v>
      </c>
      <c r="D6628" t="s">
        <v>401</v>
      </c>
      <c r="F6628" s="4">
        <v>0.71</v>
      </c>
      <c r="G6628" s="4">
        <v>0.71</v>
      </c>
      <c r="H6628" s="4">
        <v>0</v>
      </c>
      <c r="I6628" s="4">
        <v>0</v>
      </c>
      <c r="J6628" s="4">
        <v>0.57999999999999996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0</v>
      </c>
      <c r="X6628" s="4">
        <v>0</v>
      </c>
      <c r="Y6628" s="4">
        <v>4211.18</v>
      </c>
      <c r="Z6628" s="4">
        <v>234.35</v>
      </c>
      <c r="AA6628" s="4">
        <v>0</v>
      </c>
      <c r="AB6628" s="4">
        <v>0</v>
      </c>
      <c r="AC6628" s="4">
        <v>0</v>
      </c>
      <c r="AD6628" s="4">
        <v>0</v>
      </c>
      <c r="AE6628" s="4">
        <v>0</v>
      </c>
      <c r="AF6628" s="4">
        <v>0</v>
      </c>
      <c r="AG6628" s="4">
        <v>2322.9</v>
      </c>
      <c r="AH6628" s="4">
        <v>0</v>
      </c>
      <c r="AI6628" s="4">
        <v>0</v>
      </c>
      <c r="AJ6628" s="4">
        <v>0</v>
      </c>
      <c r="AK6628" s="4">
        <v>0</v>
      </c>
      <c r="AL6628" s="4">
        <v>2322.9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6768.43</v>
      </c>
      <c r="AU6628" s="4">
        <v>0</v>
      </c>
      <c r="AV6628" s="4">
        <v>1320.27</v>
      </c>
      <c r="AW6628" s="8">
        <v>0</v>
      </c>
      <c r="AX6628" s="4">
        <v>0.71</v>
      </c>
      <c r="AY6628" s="4">
        <v>360</v>
      </c>
      <c r="AZ6628" s="4">
        <v>0</v>
      </c>
      <c r="BA6628" s="4">
        <v>255.6</v>
      </c>
    </row>
    <row r="6629" spans="1:53" x14ac:dyDescent="0.25">
      <c r="A6629" s="5">
        <v>147231</v>
      </c>
      <c r="B6629" t="s">
        <v>352</v>
      </c>
      <c r="C6629" s="5">
        <v>43836</v>
      </c>
      <c r="D6629" t="s">
        <v>428</v>
      </c>
      <c r="F6629" s="4">
        <v>55.4</v>
      </c>
      <c r="G6629" s="4">
        <v>55.4</v>
      </c>
      <c r="H6629" s="4">
        <v>0</v>
      </c>
      <c r="I6629" s="4">
        <v>0</v>
      </c>
      <c r="J6629" s="4">
        <v>8.66</v>
      </c>
      <c r="K6629" s="4">
        <v>4.26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28.24</v>
      </c>
      <c r="Y6629" s="4">
        <v>328590.7</v>
      </c>
      <c r="Z6629" s="4">
        <v>967.84</v>
      </c>
      <c r="AA6629" s="4">
        <v>0</v>
      </c>
      <c r="AB6629" s="4">
        <v>6870.64</v>
      </c>
      <c r="AC6629" s="4">
        <v>0</v>
      </c>
      <c r="AD6629" s="4">
        <v>0</v>
      </c>
      <c r="AE6629" s="4">
        <v>0</v>
      </c>
      <c r="AF6629" s="4">
        <v>0</v>
      </c>
      <c r="AG6629" s="4">
        <v>34683.300000000003</v>
      </c>
      <c r="AH6629" s="4">
        <v>40989.72</v>
      </c>
      <c r="AI6629" s="4">
        <v>0</v>
      </c>
      <c r="AJ6629" s="4">
        <v>0</v>
      </c>
      <c r="AK6629" s="4">
        <v>0</v>
      </c>
      <c r="AL6629" s="4">
        <v>75673.02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412102.2</v>
      </c>
      <c r="AU6629" s="4">
        <v>0</v>
      </c>
      <c r="AV6629" s="4">
        <v>69.88</v>
      </c>
      <c r="AW6629" s="8">
        <v>0.89446493999999999</v>
      </c>
      <c r="AX6629" s="4">
        <v>56.16</v>
      </c>
      <c r="AY6629" s="4">
        <v>141.93</v>
      </c>
      <c r="AZ6629" s="4">
        <v>0</v>
      </c>
      <c r="BA6629" s="4">
        <v>7970.79</v>
      </c>
    </row>
    <row r="6630" spans="1:53" x14ac:dyDescent="0.25">
      <c r="A6630" s="5">
        <v>147231</v>
      </c>
      <c r="B6630" t="s">
        <v>352</v>
      </c>
      <c r="C6630" s="5">
        <v>44834</v>
      </c>
      <c r="D6630" t="s">
        <v>510</v>
      </c>
      <c r="F6630" s="4">
        <v>6.71</v>
      </c>
      <c r="G6630" s="4">
        <v>6.71</v>
      </c>
      <c r="H6630" s="4">
        <v>0</v>
      </c>
      <c r="I6630" s="4">
        <v>0</v>
      </c>
      <c r="J6630" s="4">
        <v>1.77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0</v>
      </c>
      <c r="X6630" s="4">
        <v>5.01</v>
      </c>
      <c r="Y6630" s="4">
        <v>39798.620000000003</v>
      </c>
      <c r="Z6630" s="4">
        <v>0</v>
      </c>
      <c r="AA6630" s="4">
        <v>0</v>
      </c>
      <c r="AB6630" s="4">
        <v>284.58999999999997</v>
      </c>
      <c r="AC6630" s="4">
        <v>0</v>
      </c>
      <c r="AD6630" s="4">
        <v>0</v>
      </c>
      <c r="AE6630" s="4">
        <v>0</v>
      </c>
      <c r="AF6630" s="4">
        <v>0</v>
      </c>
      <c r="AG6630" s="4">
        <v>7088.85</v>
      </c>
      <c r="AH6630" s="4">
        <v>0</v>
      </c>
      <c r="AI6630" s="4">
        <v>0</v>
      </c>
      <c r="AJ6630" s="4">
        <v>0</v>
      </c>
      <c r="AK6630" s="4">
        <v>0</v>
      </c>
      <c r="AL6630" s="4">
        <v>7088.85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47172.06</v>
      </c>
      <c r="AU6630" s="4">
        <v>0</v>
      </c>
      <c r="AV6630" s="4">
        <v>0</v>
      </c>
      <c r="AW6630" s="8">
        <v>0.20884272700000001</v>
      </c>
      <c r="AX6630" s="4">
        <v>6.76</v>
      </c>
      <c r="AY6630" s="4">
        <v>56.79</v>
      </c>
      <c r="AZ6630" s="4">
        <v>0</v>
      </c>
      <c r="BA6630" s="4">
        <v>383.9</v>
      </c>
    </row>
    <row r="6631" spans="1:53" x14ac:dyDescent="0.25">
      <c r="A6631" s="5">
        <v>147231</v>
      </c>
      <c r="B6631" t="s">
        <v>352</v>
      </c>
      <c r="C6631" s="5">
        <v>44883</v>
      </c>
      <c r="D6631" t="s">
        <v>514</v>
      </c>
      <c r="F6631" s="4">
        <v>0.02</v>
      </c>
      <c r="G6631" s="4">
        <v>0.02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</v>
      </c>
      <c r="X6631" s="4">
        <v>0</v>
      </c>
      <c r="Y6631" s="4">
        <v>118.62</v>
      </c>
      <c r="Z6631" s="4">
        <v>1.0900000000000001</v>
      </c>
      <c r="AA6631" s="4">
        <v>0</v>
      </c>
      <c r="AB6631" s="4">
        <v>0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119.71</v>
      </c>
      <c r="AU6631" s="4">
        <v>0</v>
      </c>
      <c r="AV6631" s="4">
        <v>217.05</v>
      </c>
      <c r="AW6631" s="8">
        <v>0</v>
      </c>
      <c r="AX6631" s="4">
        <v>0.03</v>
      </c>
      <c r="AY6631" s="4">
        <v>96.04</v>
      </c>
      <c r="AZ6631" s="4">
        <v>0</v>
      </c>
      <c r="BA6631" s="4">
        <v>2.88</v>
      </c>
    </row>
    <row r="6632" spans="1:53" x14ac:dyDescent="0.25">
      <c r="A6632" s="5">
        <v>147231</v>
      </c>
      <c r="B6632" t="s">
        <v>352</v>
      </c>
      <c r="C6632" s="5">
        <v>49973</v>
      </c>
      <c r="D6632" t="s">
        <v>818</v>
      </c>
      <c r="F6632" s="4">
        <v>1.95</v>
      </c>
      <c r="G6632" s="4">
        <v>1.95</v>
      </c>
      <c r="H6632" s="4">
        <v>0</v>
      </c>
      <c r="I6632" s="4">
        <v>0</v>
      </c>
      <c r="J6632" s="4">
        <v>0.96</v>
      </c>
      <c r="K6632" s="4">
        <v>0.65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1.95</v>
      </c>
      <c r="Y6632" s="4">
        <v>11565.92</v>
      </c>
      <c r="Z6632" s="4">
        <v>0</v>
      </c>
      <c r="AA6632" s="4">
        <v>0</v>
      </c>
      <c r="AB6632" s="4">
        <v>453.7</v>
      </c>
      <c r="AC6632" s="4">
        <v>0</v>
      </c>
      <c r="AD6632" s="4">
        <v>0</v>
      </c>
      <c r="AE6632" s="4">
        <v>0</v>
      </c>
      <c r="AF6632" s="4">
        <v>0</v>
      </c>
      <c r="AG6632" s="4">
        <v>3844.8</v>
      </c>
      <c r="AH6632" s="4">
        <v>6254.3</v>
      </c>
      <c r="AI6632" s="4">
        <v>0</v>
      </c>
      <c r="AJ6632" s="4">
        <v>0</v>
      </c>
      <c r="AK6632" s="4">
        <v>0</v>
      </c>
      <c r="AL6632" s="4">
        <v>10099.1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22118.720000000001</v>
      </c>
      <c r="AU6632" s="4">
        <v>0</v>
      </c>
      <c r="AV6632" s="4">
        <v>0</v>
      </c>
      <c r="AW6632" s="8">
        <v>0.85539978100000003</v>
      </c>
      <c r="AX6632" s="4">
        <v>1.95</v>
      </c>
      <c r="AY6632" s="4">
        <v>270.76</v>
      </c>
      <c r="AZ6632" s="4">
        <v>0</v>
      </c>
      <c r="BA6632" s="4">
        <v>527.98</v>
      </c>
    </row>
    <row r="6633" spans="1:53" x14ac:dyDescent="0.25">
      <c r="A6633" s="5">
        <v>147231</v>
      </c>
      <c r="B6633" t="s">
        <v>352</v>
      </c>
      <c r="C6633" s="5">
        <v>50021</v>
      </c>
      <c r="D6633" t="s">
        <v>823</v>
      </c>
      <c r="F6633" s="4">
        <v>0.54</v>
      </c>
      <c r="G6633" s="4">
        <v>0.54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0</v>
      </c>
      <c r="Y6633" s="4">
        <v>3202.87</v>
      </c>
      <c r="Z6633" s="4">
        <v>0</v>
      </c>
      <c r="AA6633" s="4">
        <v>0</v>
      </c>
      <c r="AB6633" s="4">
        <v>0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3202.87</v>
      </c>
      <c r="AU6633" s="4">
        <v>0</v>
      </c>
      <c r="AV6633" s="4">
        <v>0</v>
      </c>
      <c r="AW6633" s="8">
        <v>0</v>
      </c>
      <c r="AX6633" s="4">
        <v>0.54</v>
      </c>
      <c r="AY6633" s="4">
        <v>38.33</v>
      </c>
      <c r="AZ6633" s="4">
        <v>0</v>
      </c>
      <c r="BA6633" s="4">
        <v>20.7</v>
      </c>
    </row>
    <row r="6634" spans="1:53" x14ac:dyDescent="0.25">
      <c r="A6634" s="5">
        <v>148981</v>
      </c>
      <c r="B6634" t="s">
        <v>353</v>
      </c>
      <c r="C6634" s="5">
        <v>43802</v>
      </c>
      <c r="D6634" t="s">
        <v>425</v>
      </c>
      <c r="F6634" s="4">
        <v>0.63</v>
      </c>
      <c r="G6634" s="4">
        <v>0.63</v>
      </c>
      <c r="H6634" s="4">
        <v>0</v>
      </c>
      <c r="I6634" s="4">
        <v>0</v>
      </c>
      <c r="J6634" s="4">
        <v>0.63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</v>
      </c>
      <c r="X6634" s="4">
        <v>0.63</v>
      </c>
      <c r="Y6634" s="4">
        <v>3736.68</v>
      </c>
      <c r="Z6634" s="4">
        <v>85.2</v>
      </c>
      <c r="AA6634" s="4">
        <v>0</v>
      </c>
      <c r="AB6634" s="4">
        <v>591.89</v>
      </c>
      <c r="AC6634" s="4">
        <v>0</v>
      </c>
      <c r="AD6634" s="4">
        <v>0</v>
      </c>
      <c r="AE6634" s="4">
        <v>0</v>
      </c>
      <c r="AF6634" s="4">
        <v>0</v>
      </c>
      <c r="AG6634" s="4">
        <v>2523.15</v>
      </c>
      <c r="AH6634" s="4">
        <v>0</v>
      </c>
      <c r="AI6634" s="4">
        <v>0</v>
      </c>
      <c r="AJ6634" s="4">
        <v>0</v>
      </c>
      <c r="AK6634" s="4">
        <v>0</v>
      </c>
      <c r="AL6634" s="4">
        <v>2523.15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6936.92</v>
      </c>
      <c r="AU6634" s="4">
        <v>0</v>
      </c>
      <c r="AV6634" s="4">
        <v>540.98</v>
      </c>
      <c r="AW6634" s="8">
        <v>3.4540513079999999</v>
      </c>
      <c r="AX6634" s="4">
        <v>0.65</v>
      </c>
      <c r="AY6634" s="4">
        <v>360</v>
      </c>
      <c r="AZ6634" s="4">
        <v>0</v>
      </c>
      <c r="BA6634" s="4">
        <v>234</v>
      </c>
    </row>
    <row r="6635" spans="1:53" x14ac:dyDescent="0.25">
      <c r="A6635" s="5">
        <v>148981</v>
      </c>
      <c r="B6635" t="s">
        <v>353</v>
      </c>
      <c r="C6635" s="5">
        <v>43877</v>
      </c>
      <c r="D6635" t="s">
        <v>431</v>
      </c>
      <c r="F6635" s="4">
        <v>0.27</v>
      </c>
      <c r="G6635" s="4">
        <v>0.27</v>
      </c>
      <c r="H6635" s="4">
        <v>0</v>
      </c>
      <c r="I6635" s="4">
        <v>0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0.27</v>
      </c>
      <c r="Y6635" s="4">
        <v>1601.43</v>
      </c>
      <c r="Z6635" s="4">
        <v>30.02</v>
      </c>
      <c r="AA6635" s="4">
        <v>0</v>
      </c>
      <c r="AB6635" s="4">
        <v>34.92</v>
      </c>
      <c r="AC6635" s="4">
        <v>0</v>
      </c>
      <c r="AD6635" s="4">
        <v>0</v>
      </c>
      <c r="AE6635" s="4">
        <v>0</v>
      </c>
      <c r="AF6635" s="4">
        <v>0</v>
      </c>
      <c r="AG6635" s="4">
        <v>0</v>
      </c>
      <c r="AH6635" s="4">
        <v>0</v>
      </c>
      <c r="AI6635" s="4">
        <v>0</v>
      </c>
      <c r="AJ6635" s="4">
        <v>0</v>
      </c>
      <c r="AK6635" s="4">
        <v>0</v>
      </c>
      <c r="AL6635" s="4">
        <v>0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1666.37</v>
      </c>
      <c r="AU6635" s="4">
        <v>0</v>
      </c>
      <c r="AV6635" s="4">
        <v>444.72</v>
      </c>
      <c r="AW6635" s="8">
        <v>0.47543526699999999</v>
      </c>
      <c r="AX6635" s="4">
        <v>0.27</v>
      </c>
      <c r="AY6635" s="4">
        <v>123.55</v>
      </c>
      <c r="AZ6635" s="4">
        <v>0</v>
      </c>
      <c r="BA6635" s="4">
        <v>33.36</v>
      </c>
    </row>
    <row r="6636" spans="1:53" x14ac:dyDescent="0.25">
      <c r="A6636" s="5">
        <v>148981</v>
      </c>
      <c r="B6636" t="s">
        <v>353</v>
      </c>
      <c r="C6636" s="5">
        <v>44024</v>
      </c>
      <c r="D6636" t="s">
        <v>443</v>
      </c>
      <c r="F6636" s="4">
        <v>19.55</v>
      </c>
      <c r="G6636" s="4">
        <v>19.55</v>
      </c>
      <c r="H6636" s="4">
        <v>0</v>
      </c>
      <c r="I6636" s="4">
        <v>0</v>
      </c>
      <c r="J6636" s="4">
        <v>5.31</v>
      </c>
      <c r="K6636" s="4">
        <v>0.46</v>
      </c>
      <c r="L6636" s="4">
        <v>0</v>
      </c>
      <c r="M6636" s="4">
        <v>0</v>
      </c>
      <c r="N6636" s="4">
        <v>0.51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</v>
      </c>
      <c r="X6636" s="4">
        <v>18.55</v>
      </c>
      <c r="Y6636" s="4">
        <v>115955.74</v>
      </c>
      <c r="Z6636" s="4">
        <v>5385.34</v>
      </c>
      <c r="AA6636" s="4">
        <v>0</v>
      </c>
      <c r="AB6636" s="4">
        <v>7830.93</v>
      </c>
      <c r="AC6636" s="4">
        <v>0</v>
      </c>
      <c r="AD6636" s="4">
        <v>0</v>
      </c>
      <c r="AE6636" s="4">
        <v>0</v>
      </c>
      <c r="AF6636" s="4">
        <v>0</v>
      </c>
      <c r="AG6636" s="4">
        <v>21266.55</v>
      </c>
      <c r="AH6636" s="4">
        <v>4426.12</v>
      </c>
      <c r="AI6636" s="4">
        <v>0</v>
      </c>
      <c r="AJ6636" s="4">
        <v>0</v>
      </c>
      <c r="AK6636" s="4">
        <v>13074.87</v>
      </c>
      <c r="AL6636" s="4">
        <v>38767.54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167939.55</v>
      </c>
      <c r="AU6636" s="4">
        <v>0</v>
      </c>
      <c r="AV6636" s="4">
        <v>1101.8599999999999</v>
      </c>
      <c r="AW6636" s="8">
        <v>1.5520322989999999</v>
      </c>
      <c r="AX6636" s="4">
        <v>19.559999999999999</v>
      </c>
      <c r="AY6636" s="4">
        <v>360</v>
      </c>
      <c r="AZ6636" s="4">
        <v>0</v>
      </c>
      <c r="BA6636" s="4">
        <v>7041.6</v>
      </c>
    </row>
    <row r="6637" spans="1:53" x14ac:dyDescent="0.25">
      <c r="A6637" s="5">
        <v>148981</v>
      </c>
      <c r="B6637" t="s">
        <v>353</v>
      </c>
      <c r="C6637" s="5">
        <v>44297</v>
      </c>
      <c r="D6637" t="s">
        <v>466</v>
      </c>
      <c r="F6637" s="4">
        <v>0.51</v>
      </c>
      <c r="G6637" s="4">
        <v>0.51</v>
      </c>
      <c r="H6637" s="4">
        <v>0</v>
      </c>
      <c r="I6637" s="4">
        <v>0</v>
      </c>
      <c r="J6637" s="4">
        <v>0.51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0.51</v>
      </c>
      <c r="Y6637" s="4">
        <v>3024.93</v>
      </c>
      <c r="Z6637" s="4">
        <v>170.55</v>
      </c>
      <c r="AA6637" s="4">
        <v>0</v>
      </c>
      <c r="AB6637" s="4">
        <v>456.46</v>
      </c>
      <c r="AC6637" s="4">
        <v>0</v>
      </c>
      <c r="AD6637" s="4">
        <v>0</v>
      </c>
      <c r="AE6637" s="4">
        <v>0</v>
      </c>
      <c r="AF6637" s="4">
        <v>0</v>
      </c>
      <c r="AG6637" s="4">
        <v>2042.55</v>
      </c>
      <c r="AH6637" s="4">
        <v>0</v>
      </c>
      <c r="AI6637" s="4">
        <v>0</v>
      </c>
      <c r="AJ6637" s="4">
        <v>0</v>
      </c>
      <c r="AK6637" s="4">
        <v>0</v>
      </c>
      <c r="AL6637" s="4">
        <v>2042.55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5694.49</v>
      </c>
      <c r="AU6637" s="4">
        <v>0</v>
      </c>
      <c r="AV6637" s="4">
        <v>1337.64</v>
      </c>
      <c r="AW6637" s="8">
        <v>3.2905455020000001</v>
      </c>
      <c r="AX6637" s="4">
        <v>0.51</v>
      </c>
      <c r="AY6637" s="4">
        <v>360</v>
      </c>
      <c r="AZ6637" s="4">
        <v>0</v>
      </c>
      <c r="BA6637" s="4">
        <v>183.6</v>
      </c>
    </row>
    <row r="6638" spans="1:53" x14ac:dyDescent="0.25">
      <c r="A6638" s="5">
        <v>148981</v>
      </c>
      <c r="B6638" t="s">
        <v>353</v>
      </c>
      <c r="C6638" s="5">
        <v>44339</v>
      </c>
      <c r="D6638" t="s">
        <v>469</v>
      </c>
      <c r="F6638" s="4">
        <v>15.33</v>
      </c>
      <c r="G6638" s="4">
        <v>15.53</v>
      </c>
      <c r="H6638" s="4">
        <v>1</v>
      </c>
      <c r="I6638" s="4">
        <v>0</v>
      </c>
      <c r="J6638" s="4">
        <v>4.67</v>
      </c>
      <c r="K6638" s="4">
        <v>1.48</v>
      </c>
      <c r="L6638" s="4">
        <v>0</v>
      </c>
      <c r="M6638" s="4">
        <v>0</v>
      </c>
      <c r="N6638" s="4">
        <v>0.39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15.33</v>
      </c>
      <c r="Y6638" s="4">
        <v>92112.16</v>
      </c>
      <c r="Z6638" s="4">
        <v>7611.41</v>
      </c>
      <c r="AA6638" s="4">
        <v>0</v>
      </c>
      <c r="AB6638" s="4">
        <v>14357.18</v>
      </c>
      <c r="AC6638" s="4">
        <v>0</v>
      </c>
      <c r="AD6638" s="4">
        <v>0</v>
      </c>
      <c r="AE6638" s="4">
        <v>0</v>
      </c>
      <c r="AF6638" s="4">
        <v>0</v>
      </c>
      <c r="AG6638" s="4">
        <v>18703.349999999999</v>
      </c>
      <c r="AH6638" s="4">
        <v>14240.56</v>
      </c>
      <c r="AI6638" s="4">
        <v>0</v>
      </c>
      <c r="AJ6638" s="4">
        <v>0</v>
      </c>
      <c r="AK6638" s="4">
        <v>9998.43</v>
      </c>
      <c r="AL6638" s="4">
        <v>42942.34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157023.09</v>
      </c>
      <c r="AU6638" s="4">
        <v>0</v>
      </c>
      <c r="AV6638" s="4">
        <v>1960.44</v>
      </c>
      <c r="AW6638" s="8">
        <v>3.4431661359999999</v>
      </c>
      <c r="AX6638" s="4">
        <v>15.33</v>
      </c>
      <c r="AY6638" s="4">
        <v>360</v>
      </c>
      <c r="AZ6638" s="4">
        <v>0</v>
      </c>
      <c r="BA6638" s="4">
        <v>5518.8</v>
      </c>
    </row>
    <row r="6639" spans="1:53" x14ac:dyDescent="0.25">
      <c r="A6639" s="5">
        <v>148981</v>
      </c>
      <c r="B6639" t="s">
        <v>353</v>
      </c>
      <c r="C6639" s="5">
        <v>44453</v>
      </c>
      <c r="D6639" t="s">
        <v>478</v>
      </c>
      <c r="F6639" s="4">
        <v>0.35</v>
      </c>
      <c r="G6639" s="4">
        <v>0.35</v>
      </c>
      <c r="H6639" s="4">
        <v>0</v>
      </c>
      <c r="I6639" s="4">
        <v>0</v>
      </c>
      <c r="J6639" s="4">
        <v>0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0.35</v>
      </c>
      <c r="Y6639" s="4">
        <v>2075.9299999999998</v>
      </c>
      <c r="Z6639" s="4">
        <v>69.5</v>
      </c>
      <c r="AA6639" s="4">
        <v>0</v>
      </c>
      <c r="AB6639" s="4">
        <v>144.6</v>
      </c>
      <c r="AC6639" s="4">
        <v>0</v>
      </c>
      <c r="AD6639" s="4">
        <v>0</v>
      </c>
      <c r="AE6639" s="4">
        <v>0</v>
      </c>
      <c r="AF6639" s="4">
        <v>0</v>
      </c>
      <c r="AG6639" s="4">
        <v>0</v>
      </c>
      <c r="AH6639" s="4">
        <v>0</v>
      </c>
      <c r="AI6639" s="4">
        <v>0</v>
      </c>
      <c r="AJ6639" s="4">
        <v>0</v>
      </c>
      <c r="AK6639" s="4">
        <v>0</v>
      </c>
      <c r="AL6639" s="4">
        <v>0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2290.0300000000002</v>
      </c>
      <c r="AU6639" s="4">
        <v>0</v>
      </c>
      <c r="AV6639" s="4">
        <v>794.31</v>
      </c>
      <c r="AW6639" s="8">
        <v>1.5188674769999999</v>
      </c>
      <c r="AX6639" s="4">
        <v>0.35</v>
      </c>
      <c r="AY6639" s="4">
        <v>360</v>
      </c>
      <c r="AZ6639" s="4">
        <v>0</v>
      </c>
      <c r="BA6639" s="4">
        <v>126</v>
      </c>
    </row>
    <row r="6640" spans="1:53" x14ac:dyDescent="0.25">
      <c r="A6640" s="5">
        <v>148981</v>
      </c>
      <c r="B6640" t="s">
        <v>353</v>
      </c>
      <c r="C6640" s="5">
        <v>44560</v>
      </c>
      <c r="D6640" t="s">
        <v>489</v>
      </c>
      <c r="F6640" s="4">
        <v>1</v>
      </c>
      <c r="G6640" s="4">
        <v>1</v>
      </c>
      <c r="H6640" s="4">
        <v>0</v>
      </c>
      <c r="I6640" s="4">
        <v>0</v>
      </c>
      <c r="J6640" s="4">
        <v>0</v>
      </c>
      <c r="K6640" s="4">
        <v>0</v>
      </c>
      <c r="L6640" s="4">
        <v>1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0</v>
      </c>
      <c r="Y6640" s="4">
        <v>5931.24</v>
      </c>
      <c r="Z6640" s="4">
        <v>151</v>
      </c>
      <c r="AA6640" s="4">
        <v>0</v>
      </c>
      <c r="AB6640" s="4">
        <v>0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12841</v>
      </c>
      <c r="AJ6640" s="4">
        <v>0</v>
      </c>
      <c r="AK6640" s="4">
        <v>0</v>
      </c>
      <c r="AL6640" s="4">
        <v>12841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18923.240000000002</v>
      </c>
      <c r="AU6640" s="4">
        <v>0</v>
      </c>
      <c r="AV6640" s="4">
        <v>603.98</v>
      </c>
      <c r="AW6640" s="8">
        <v>0</v>
      </c>
      <c r="AX6640" s="4">
        <v>1</v>
      </c>
      <c r="AY6640" s="4">
        <v>331.68</v>
      </c>
      <c r="AZ6640" s="4">
        <v>0</v>
      </c>
      <c r="BA6640" s="4">
        <v>331.68</v>
      </c>
    </row>
    <row r="6641" spans="1:53" x14ac:dyDescent="0.25">
      <c r="A6641" s="5">
        <v>148981</v>
      </c>
      <c r="B6641" t="s">
        <v>353</v>
      </c>
      <c r="C6641" s="5">
        <v>45344</v>
      </c>
      <c r="D6641" t="s">
        <v>554</v>
      </c>
      <c r="F6641" s="4">
        <v>5.62</v>
      </c>
      <c r="G6641" s="4">
        <v>5.62</v>
      </c>
      <c r="H6641" s="4">
        <v>0</v>
      </c>
      <c r="I6641" s="4">
        <v>0</v>
      </c>
      <c r="J6641" s="4">
        <v>1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</v>
      </c>
      <c r="X6641" s="4">
        <v>5.62</v>
      </c>
      <c r="Y6641" s="4">
        <v>33333.57</v>
      </c>
      <c r="Z6641" s="4">
        <v>1320.71</v>
      </c>
      <c r="AA6641" s="4">
        <v>0</v>
      </c>
      <c r="AB6641" s="4">
        <v>4313.8</v>
      </c>
      <c r="AC6641" s="4">
        <v>0</v>
      </c>
      <c r="AD6641" s="4">
        <v>0</v>
      </c>
      <c r="AE6641" s="4">
        <v>0</v>
      </c>
      <c r="AF6641" s="4">
        <v>0</v>
      </c>
      <c r="AG6641" s="4">
        <v>4005</v>
      </c>
      <c r="AH6641" s="4">
        <v>0</v>
      </c>
      <c r="AI6641" s="4">
        <v>0</v>
      </c>
      <c r="AJ6641" s="4">
        <v>0</v>
      </c>
      <c r="AK6641" s="4">
        <v>0</v>
      </c>
      <c r="AL6641" s="4">
        <v>4005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42973.08</v>
      </c>
      <c r="AU6641" s="4">
        <v>0</v>
      </c>
      <c r="AV6641" s="4">
        <v>940.01</v>
      </c>
      <c r="AW6641" s="8">
        <v>2.821986179</v>
      </c>
      <c r="AX6641" s="4">
        <v>5.62</v>
      </c>
      <c r="AY6641" s="4">
        <v>360</v>
      </c>
      <c r="AZ6641" s="4">
        <v>154.75</v>
      </c>
      <c r="BA6641" s="4">
        <v>2892.9</v>
      </c>
    </row>
    <row r="6642" spans="1:53" x14ac:dyDescent="0.25">
      <c r="A6642" s="5">
        <v>148981</v>
      </c>
      <c r="B6642" t="s">
        <v>353</v>
      </c>
      <c r="C6642" s="5">
        <v>45534</v>
      </c>
      <c r="D6642" t="s">
        <v>569</v>
      </c>
      <c r="F6642" s="4">
        <v>12.02</v>
      </c>
      <c r="G6642" s="4">
        <v>12.22</v>
      </c>
      <c r="H6642" s="4">
        <v>1</v>
      </c>
      <c r="I6642" s="4">
        <v>0</v>
      </c>
      <c r="J6642" s="4">
        <v>3.09</v>
      </c>
      <c r="K6642" s="4">
        <v>1.64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12.02</v>
      </c>
      <c r="Y6642" s="4">
        <v>72479.75</v>
      </c>
      <c r="Z6642" s="4">
        <v>1754.91</v>
      </c>
      <c r="AA6642" s="4">
        <v>0</v>
      </c>
      <c r="AB6642" s="4">
        <v>3840.41</v>
      </c>
      <c r="AC6642" s="4">
        <v>0</v>
      </c>
      <c r="AD6642" s="4">
        <v>0</v>
      </c>
      <c r="AE6642" s="4">
        <v>0</v>
      </c>
      <c r="AF6642" s="4">
        <v>0</v>
      </c>
      <c r="AG6642" s="4">
        <v>12375.45</v>
      </c>
      <c r="AH6642" s="4">
        <v>15780.08</v>
      </c>
      <c r="AI6642" s="4">
        <v>0</v>
      </c>
      <c r="AJ6642" s="4">
        <v>0</v>
      </c>
      <c r="AK6642" s="4">
        <v>0</v>
      </c>
      <c r="AL6642" s="4">
        <v>28155.53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106230.6</v>
      </c>
      <c r="AU6642" s="4">
        <v>0</v>
      </c>
      <c r="AV6642" s="4">
        <v>574.44000000000005</v>
      </c>
      <c r="AW6642" s="8">
        <v>1.174639306</v>
      </c>
      <c r="AX6642" s="4">
        <v>12.04</v>
      </c>
      <c r="AY6642" s="4">
        <v>184.77</v>
      </c>
      <c r="AZ6642" s="4">
        <v>59.81</v>
      </c>
      <c r="BA6642" s="4">
        <v>2944.74</v>
      </c>
    </row>
    <row r="6643" spans="1:53" x14ac:dyDescent="0.25">
      <c r="A6643" s="5">
        <v>148981</v>
      </c>
      <c r="B6643" t="s">
        <v>353</v>
      </c>
      <c r="C6643" s="5">
        <v>46524</v>
      </c>
      <c r="D6643" t="s">
        <v>890</v>
      </c>
      <c r="F6643" s="4">
        <v>1.58</v>
      </c>
      <c r="G6643" s="4">
        <v>1.58</v>
      </c>
      <c r="H6643" s="4">
        <v>0</v>
      </c>
      <c r="I6643" s="4">
        <v>0</v>
      </c>
      <c r="J6643" s="4">
        <v>0</v>
      </c>
      <c r="K6643" s="4">
        <v>0.57999999999999996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1.58</v>
      </c>
      <c r="Y6643" s="4">
        <v>9371.36</v>
      </c>
      <c r="Z6643" s="4">
        <v>104.66</v>
      </c>
      <c r="AA6643" s="4">
        <v>0</v>
      </c>
      <c r="AB6643" s="4">
        <v>240.95</v>
      </c>
      <c r="AC6643" s="4">
        <v>0</v>
      </c>
      <c r="AD6643" s="4">
        <v>0</v>
      </c>
      <c r="AE6643" s="4">
        <v>0</v>
      </c>
      <c r="AF6643" s="4">
        <v>0</v>
      </c>
      <c r="AG6643" s="4">
        <v>0</v>
      </c>
      <c r="AH6643" s="4">
        <v>5580.76</v>
      </c>
      <c r="AI6643" s="4">
        <v>0</v>
      </c>
      <c r="AJ6643" s="4">
        <v>0</v>
      </c>
      <c r="AK6643" s="4">
        <v>0</v>
      </c>
      <c r="AL6643" s="4">
        <v>5580.76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15297.73</v>
      </c>
      <c r="AU6643" s="4">
        <v>0</v>
      </c>
      <c r="AV6643" s="4">
        <v>264.95999999999998</v>
      </c>
      <c r="AW6643" s="8">
        <v>0.56065057600000001</v>
      </c>
      <c r="AX6643" s="4">
        <v>1.58</v>
      </c>
      <c r="AY6643" s="4">
        <v>188.23</v>
      </c>
      <c r="AZ6643" s="4">
        <v>60.5</v>
      </c>
      <c r="BA6643" s="4">
        <v>392.99</v>
      </c>
    </row>
    <row r="6644" spans="1:53" x14ac:dyDescent="0.25">
      <c r="A6644" s="5">
        <v>148981</v>
      </c>
      <c r="B6644" t="s">
        <v>353</v>
      </c>
      <c r="C6644" s="5">
        <v>46755</v>
      </c>
      <c r="D6644" t="s">
        <v>639</v>
      </c>
      <c r="F6644" s="4">
        <v>12.46</v>
      </c>
      <c r="G6644" s="4">
        <v>12.46</v>
      </c>
      <c r="H6644" s="4">
        <v>0</v>
      </c>
      <c r="I6644" s="4">
        <v>0</v>
      </c>
      <c r="J6644" s="4">
        <v>3.73</v>
      </c>
      <c r="K6644" s="4">
        <v>3.45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11.46</v>
      </c>
      <c r="Y6644" s="4">
        <v>73903.25</v>
      </c>
      <c r="Z6644" s="4">
        <v>0</v>
      </c>
      <c r="AA6644" s="4">
        <v>0</v>
      </c>
      <c r="AB6644" s="4">
        <v>509.7</v>
      </c>
      <c r="AC6644" s="4">
        <v>0</v>
      </c>
      <c r="AD6644" s="4">
        <v>0</v>
      </c>
      <c r="AE6644" s="4">
        <v>0</v>
      </c>
      <c r="AF6644" s="4">
        <v>0</v>
      </c>
      <c r="AG6644" s="4">
        <v>14938.65</v>
      </c>
      <c r="AH6644" s="4">
        <v>33195.9</v>
      </c>
      <c r="AI6644" s="4">
        <v>0</v>
      </c>
      <c r="AJ6644" s="4">
        <v>0</v>
      </c>
      <c r="AK6644" s="4">
        <v>0</v>
      </c>
      <c r="AL6644" s="4">
        <v>48134.55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122547.5</v>
      </c>
      <c r="AU6644" s="4">
        <v>0</v>
      </c>
      <c r="AV6644" s="4">
        <v>0</v>
      </c>
      <c r="AW6644" s="8">
        <v>0.16351749600000001</v>
      </c>
      <c r="AX6644" s="4">
        <v>12.44</v>
      </c>
      <c r="AY6644" s="4">
        <v>58.86</v>
      </c>
      <c r="AZ6644" s="4">
        <v>13.49</v>
      </c>
      <c r="BA6644" s="4">
        <v>900.04</v>
      </c>
    </row>
    <row r="6645" spans="1:53" x14ac:dyDescent="0.25">
      <c r="A6645" s="5">
        <v>148981</v>
      </c>
      <c r="B6645" t="s">
        <v>353</v>
      </c>
      <c r="C6645" s="5">
        <v>48413</v>
      </c>
      <c r="D6645" t="s">
        <v>737</v>
      </c>
      <c r="F6645" s="4">
        <v>3.73</v>
      </c>
      <c r="G6645" s="4">
        <v>3.73</v>
      </c>
      <c r="H6645" s="4">
        <v>0</v>
      </c>
      <c r="I6645" s="4">
        <v>0</v>
      </c>
      <c r="J6645" s="4">
        <v>1.35</v>
      </c>
      <c r="K6645" s="4">
        <v>1.9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3.73</v>
      </c>
      <c r="Y6645" s="4">
        <v>22123.53</v>
      </c>
      <c r="Z6645" s="4">
        <v>333.37</v>
      </c>
      <c r="AA6645" s="4">
        <v>0</v>
      </c>
      <c r="AB6645" s="4">
        <v>1062.78</v>
      </c>
      <c r="AC6645" s="4">
        <v>0</v>
      </c>
      <c r="AD6645" s="4">
        <v>0</v>
      </c>
      <c r="AE6645" s="4">
        <v>0</v>
      </c>
      <c r="AF6645" s="4">
        <v>0</v>
      </c>
      <c r="AG6645" s="4">
        <v>5406.75</v>
      </c>
      <c r="AH6645" s="4">
        <v>18281.8</v>
      </c>
      <c r="AI6645" s="4">
        <v>0</v>
      </c>
      <c r="AJ6645" s="4">
        <v>0</v>
      </c>
      <c r="AK6645" s="4">
        <v>0</v>
      </c>
      <c r="AL6645" s="4">
        <v>23688.55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47208.23</v>
      </c>
      <c r="AU6645" s="4">
        <v>0</v>
      </c>
      <c r="AV6645" s="4">
        <v>357.5</v>
      </c>
      <c r="AW6645" s="8">
        <v>1.0475244850000001</v>
      </c>
      <c r="AX6645" s="4">
        <v>3.73</v>
      </c>
      <c r="AY6645" s="4">
        <v>301.01</v>
      </c>
      <c r="AZ6645" s="4">
        <v>91.17</v>
      </c>
      <c r="BA6645" s="4">
        <v>1462.83</v>
      </c>
    </row>
    <row r="6646" spans="1:53" x14ac:dyDescent="0.25">
      <c r="A6646" s="5">
        <v>148981</v>
      </c>
      <c r="B6646" t="s">
        <v>353</v>
      </c>
      <c r="C6646" s="5">
        <v>48421</v>
      </c>
      <c r="D6646" t="s">
        <v>738</v>
      </c>
      <c r="F6646" s="4">
        <v>1.44</v>
      </c>
      <c r="G6646" s="4">
        <v>1.44</v>
      </c>
      <c r="H6646" s="4">
        <v>0</v>
      </c>
      <c r="I6646" s="4">
        <v>0</v>
      </c>
      <c r="J6646" s="4">
        <v>0</v>
      </c>
      <c r="K6646" s="4">
        <v>1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1.44</v>
      </c>
      <c r="Y6646" s="4">
        <v>8540.99</v>
      </c>
      <c r="Z6646" s="4">
        <v>66.91</v>
      </c>
      <c r="AA6646" s="4">
        <v>0</v>
      </c>
      <c r="AB6646" s="4">
        <v>245.63</v>
      </c>
      <c r="AC6646" s="4">
        <v>0</v>
      </c>
      <c r="AD6646" s="4">
        <v>0</v>
      </c>
      <c r="AE6646" s="4">
        <v>0</v>
      </c>
      <c r="AF6646" s="4">
        <v>0</v>
      </c>
      <c r="AG6646" s="4">
        <v>0</v>
      </c>
      <c r="AH6646" s="4">
        <v>9622</v>
      </c>
      <c r="AI6646" s="4">
        <v>0</v>
      </c>
      <c r="AJ6646" s="4">
        <v>0</v>
      </c>
      <c r="AK6646" s="4">
        <v>0</v>
      </c>
      <c r="AL6646" s="4">
        <v>9622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18475.53</v>
      </c>
      <c r="AU6646" s="4">
        <v>0</v>
      </c>
      <c r="AV6646" s="4">
        <v>185.85</v>
      </c>
      <c r="AW6646" s="8">
        <v>0.62711066400000004</v>
      </c>
      <c r="AX6646" s="4">
        <v>1.44</v>
      </c>
      <c r="AY6646" s="4">
        <v>142.31</v>
      </c>
      <c r="AZ6646" s="4">
        <v>49.2</v>
      </c>
      <c r="BA6646" s="4">
        <v>275.77999999999997</v>
      </c>
    </row>
    <row r="6647" spans="1:53" x14ac:dyDescent="0.25">
      <c r="A6647" s="5">
        <v>148981</v>
      </c>
      <c r="B6647" t="s">
        <v>353</v>
      </c>
      <c r="C6647" s="5">
        <v>48447</v>
      </c>
      <c r="D6647" t="s">
        <v>740</v>
      </c>
      <c r="F6647" s="4">
        <v>7.5</v>
      </c>
      <c r="G6647" s="4">
        <v>7.5</v>
      </c>
      <c r="H6647" s="4">
        <v>0</v>
      </c>
      <c r="I6647" s="4">
        <v>0</v>
      </c>
      <c r="J6647" s="4">
        <v>2.35</v>
      </c>
      <c r="K6647" s="4">
        <v>1.33</v>
      </c>
      <c r="L6647" s="4">
        <v>0</v>
      </c>
      <c r="M6647" s="4">
        <v>0</v>
      </c>
      <c r="N6647" s="4">
        <v>1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7.5</v>
      </c>
      <c r="Y6647" s="4">
        <v>44484.3</v>
      </c>
      <c r="Z6647" s="4">
        <v>545.38</v>
      </c>
      <c r="AA6647" s="4">
        <v>0</v>
      </c>
      <c r="AB6647" s="4">
        <v>1306.18</v>
      </c>
      <c r="AC6647" s="4">
        <v>0</v>
      </c>
      <c r="AD6647" s="4">
        <v>0</v>
      </c>
      <c r="AE6647" s="4">
        <v>0</v>
      </c>
      <c r="AF6647" s="4">
        <v>0</v>
      </c>
      <c r="AG6647" s="4">
        <v>9411.75</v>
      </c>
      <c r="AH6647" s="4">
        <v>12797.26</v>
      </c>
      <c r="AI6647" s="4">
        <v>0</v>
      </c>
      <c r="AJ6647" s="4">
        <v>0</v>
      </c>
      <c r="AK6647" s="4">
        <v>25637</v>
      </c>
      <c r="AL6647" s="4">
        <v>47846.01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94181.87</v>
      </c>
      <c r="AU6647" s="4">
        <v>0</v>
      </c>
      <c r="AV6647" s="4">
        <v>290.87</v>
      </c>
      <c r="AW6647" s="8">
        <v>0.64028324700000006</v>
      </c>
      <c r="AX6647" s="4">
        <v>7.5</v>
      </c>
      <c r="AY6647" s="4">
        <v>104.7</v>
      </c>
      <c r="AZ6647" s="4">
        <v>36.17</v>
      </c>
      <c r="BA6647" s="4">
        <v>1056.53</v>
      </c>
    </row>
    <row r="6648" spans="1:53" x14ac:dyDescent="0.25">
      <c r="A6648" s="5">
        <v>148981</v>
      </c>
      <c r="B6648" t="s">
        <v>353</v>
      </c>
      <c r="C6648" s="5">
        <v>48793</v>
      </c>
      <c r="D6648" t="s">
        <v>754</v>
      </c>
      <c r="F6648" s="4">
        <v>9.9499999999999993</v>
      </c>
      <c r="G6648" s="4">
        <v>10.27</v>
      </c>
      <c r="H6648" s="4">
        <v>1.62</v>
      </c>
      <c r="I6648" s="4">
        <v>0</v>
      </c>
      <c r="J6648" s="4">
        <v>2.48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9.9499999999999993</v>
      </c>
      <c r="Y6648" s="4">
        <v>60913.83</v>
      </c>
      <c r="Z6648" s="4">
        <v>1706.51</v>
      </c>
      <c r="AA6648" s="4">
        <v>0</v>
      </c>
      <c r="AB6648" s="4">
        <v>2433.23</v>
      </c>
      <c r="AC6648" s="4">
        <v>0</v>
      </c>
      <c r="AD6648" s="4">
        <v>0</v>
      </c>
      <c r="AE6648" s="4">
        <v>0</v>
      </c>
      <c r="AF6648" s="4">
        <v>0</v>
      </c>
      <c r="AG6648" s="4">
        <v>9932.4</v>
      </c>
      <c r="AH6648" s="4">
        <v>0</v>
      </c>
      <c r="AI6648" s="4">
        <v>0</v>
      </c>
      <c r="AJ6648" s="4">
        <v>0</v>
      </c>
      <c r="AK6648" s="4">
        <v>0</v>
      </c>
      <c r="AL6648" s="4">
        <v>9932.4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74985.97</v>
      </c>
      <c r="AU6648" s="4">
        <v>0</v>
      </c>
      <c r="AV6648" s="4">
        <v>664.66</v>
      </c>
      <c r="AW6648" s="8">
        <v>0.89906569700000005</v>
      </c>
      <c r="AX6648" s="4">
        <v>9.9499999999999993</v>
      </c>
      <c r="AY6648" s="4">
        <v>264.33999999999997</v>
      </c>
      <c r="AZ6648" s="4">
        <v>76.62</v>
      </c>
      <c r="BA6648" s="4">
        <v>3392.55</v>
      </c>
    </row>
    <row r="6649" spans="1:53" x14ac:dyDescent="0.25">
      <c r="A6649" s="5">
        <v>148981</v>
      </c>
      <c r="B6649" t="s">
        <v>353</v>
      </c>
      <c r="C6649" s="5">
        <v>48801</v>
      </c>
      <c r="D6649" t="s">
        <v>743</v>
      </c>
      <c r="F6649" s="4">
        <v>12.95</v>
      </c>
      <c r="G6649" s="4">
        <v>13.15</v>
      </c>
      <c r="H6649" s="4">
        <v>1</v>
      </c>
      <c r="I6649" s="4">
        <v>0</v>
      </c>
      <c r="J6649" s="4">
        <v>3.11</v>
      </c>
      <c r="K6649" s="4">
        <v>0</v>
      </c>
      <c r="L6649" s="4">
        <v>0</v>
      </c>
      <c r="M6649" s="4">
        <v>0</v>
      </c>
      <c r="N6649" s="4">
        <v>1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12.95</v>
      </c>
      <c r="Y6649" s="4">
        <v>77995.81</v>
      </c>
      <c r="Z6649" s="4">
        <v>2163.4699999999998</v>
      </c>
      <c r="AA6649" s="4">
        <v>0</v>
      </c>
      <c r="AB6649" s="4">
        <v>1812.61</v>
      </c>
      <c r="AC6649" s="4">
        <v>0</v>
      </c>
      <c r="AD6649" s="4">
        <v>0</v>
      </c>
      <c r="AE6649" s="4">
        <v>0</v>
      </c>
      <c r="AF6649" s="4">
        <v>0</v>
      </c>
      <c r="AG6649" s="4">
        <v>12455.55</v>
      </c>
      <c r="AH6649" s="4">
        <v>0</v>
      </c>
      <c r="AI6649" s="4">
        <v>0</v>
      </c>
      <c r="AJ6649" s="4">
        <v>0</v>
      </c>
      <c r="AK6649" s="4">
        <v>25637</v>
      </c>
      <c r="AL6649" s="4">
        <v>38092.550000000003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120064.44</v>
      </c>
      <c r="AU6649" s="4">
        <v>0</v>
      </c>
      <c r="AV6649" s="4">
        <v>658.09</v>
      </c>
      <c r="AW6649" s="8">
        <v>0.514593788</v>
      </c>
      <c r="AX6649" s="4">
        <v>12.95</v>
      </c>
      <c r="AY6649" s="4">
        <v>232.07</v>
      </c>
      <c r="AZ6649" s="4">
        <v>69.55</v>
      </c>
      <c r="BA6649" s="4">
        <v>3905.98</v>
      </c>
    </row>
    <row r="6650" spans="1:53" x14ac:dyDescent="0.25">
      <c r="A6650" s="5">
        <v>148981</v>
      </c>
      <c r="B6650" t="s">
        <v>353</v>
      </c>
      <c r="C6650" s="5">
        <v>48819</v>
      </c>
      <c r="D6650" t="s">
        <v>755</v>
      </c>
      <c r="F6650" s="4">
        <v>2.76</v>
      </c>
      <c r="G6650" s="4">
        <v>2.76</v>
      </c>
      <c r="H6650" s="4">
        <v>0</v>
      </c>
      <c r="I6650" s="4">
        <v>0</v>
      </c>
      <c r="J6650" s="4">
        <v>0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2.76</v>
      </c>
      <c r="Y6650" s="4">
        <v>16370.22</v>
      </c>
      <c r="Z6650" s="4">
        <v>230.97</v>
      </c>
      <c r="AA6650" s="4">
        <v>0</v>
      </c>
      <c r="AB6650" s="4">
        <v>538.96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0</v>
      </c>
      <c r="AI6650" s="4">
        <v>0</v>
      </c>
      <c r="AJ6650" s="4">
        <v>0</v>
      </c>
      <c r="AK6650" s="4">
        <v>0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17140.150000000001</v>
      </c>
      <c r="AU6650" s="4">
        <v>0</v>
      </c>
      <c r="AV6650" s="4">
        <v>334.74</v>
      </c>
      <c r="AW6650" s="8">
        <v>0.71792847199999998</v>
      </c>
      <c r="AX6650" s="4">
        <v>2.76</v>
      </c>
      <c r="AY6650" s="4">
        <v>332.81</v>
      </c>
      <c r="AZ6650" s="4">
        <v>118.71</v>
      </c>
      <c r="BA6650" s="4">
        <v>1246.2</v>
      </c>
    </row>
    <row r="6651" spans="1:53" x14ac:dyDescent="0.25">
      <c r="A6651" s="5">
        <v>148981</v>
      </c>
      <c r="B6651" t="s">
        <v>353</v>
      </c>
      <c r="C6651" s="5">
        <v>49411</v>
      </c>
      <c r="D6651" t="s">
        <v>787</v>
      </c>
      <c r="F6651" s="4">
        <v>0.31</v>
      </c>
      <c r="G6651" s="4">
        <v>0.31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0.31</v>
      </c>
      <c r="Y6651" s="4">
        <v>1838.68</v>
      </c>
      <c r="Z6651" s="4">
        <v>38.270000000000003</v>
      </c>
      <c r="AA6651" s="4">
        <v>0</v>
      </c>
      <c r="AB6651" s="4">
        <v>46.35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1923.3</v>
      </c>
      <c r="AU6651" s="4">
        <v>0</v>
      </c>
      <c r="AV6651" s="4">
        <v>493.8</v>
      </c>
      <c r="AW6651" s="8">
        <v>0.54963379300000004</v>
      </c>
      <c r="AX6651" s="4">
        <v>0.31</v>
      </c>
      <c r="AY6651" s="4">
        <v>179.87</v>
      </c>
      <c r="AZ6651" s="4">
        <v>58.84</v>
      </c>
      <c r="BA6651" s="4">
        <v>74</v>
      </c>
    </row>
    <row r="6652" spans="1:53" x14ac:dyDescent="0.25">
      <c r="A6652" s="5">
        <v>148981</v>
      </c>
      <c r="B6652" t="s">
        <v>353</v>
      </c>
      <c r="C6652" s="5">
        <v>50336</v>
      </c>
      <c r="D6652" t="s">
        <v>843</v>
      </c>
      <c r="F6652" s="4">
        <v>3.12</v>
      </c>
      <c r="G6652" s="4">
        <v>3.12</v>
      </c>
      <c r="H6652" s="4">
        <v>0</v>
      </c>
      <c r="I6652" s="4">
        <v>0</v>
      </c>
      <c r="J6652" s="4">
        <v>1</v>
      </c>
      <c r="K6652" s="4">
        <v>1.53</v>
      </c>
      <c r="L6652" s="4">
        <v>0</v>
      </c>
      <c r="M6652" s="4">
        <v>0.15</v>
      </c>
      <c r="N6652" s="4">
        <v>0.44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3.12</v>
      </c>
      <c r="Y6652" s="4">
        <v>18505.47</v>
      </c>
      <c r="Z6652" s="4">
        <v>345.57</v>
      </c>
      <c r="AA6652" s="4">
        <v>0</v>
      </c>
      <c r="AB6652" s="4">
        <v>491.15</v>
      </c>
      <c r="AC6652" s="4">
        <v>0</v>
      </c>
      <c r="AD6652" s="4">
        <v>0</v>
      </c>
      <c r="AE6652" s="4">
        <v>0</v>
      </c>
      <c r="AF6652" s="4">
        <v>0</v>
      </c>
      <c r="AG6652" s="4">
        <v>4005</v>
      </c>
      <c r="AH6652" s="4">
        <v>14721.66</v>
      </c>
      <c r="AI6652" s="4">
        <v>0</v>
      </c>
      <c r="AJ6652" s="4">
        <v>2608.5</v>
      </c>
      <c r="AK6652" s="4">
        <v>11280.28</v>
      </c>
      <c r="AL6652" s="4">
        <v>32615.439999999999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51957.63</v>
      </c>
      <c r="AU6652" s="4">
        <v>0</v>
      </c>
      <c r="AV6652" s="4">
        <v>443.04</v>
      </c>
      <c r="AW6652" s="8">
        <v>0.57874869100000004</v>
      </c>
      <c r="AX6652" s="4">
        <v>3.12</v>
      </c>
      <c r="AY6652" s="4">
        <v>194.03</v>
      </c>
      <c r="AZ6652" s="4">
        <v>61.66</v>
      </c>
      <c r="BA6652" s="4">
        <v>797.75</v>
      </c>
    </row>
    <row r="6653" spans="1:53" x14ac:dyDescent="0.25">
      <c r="A6653" s="5">
        <v>148999</v>
      </c>
      <c r="B6653" t="s">
        <v>354</v>
      </c>
      <c r="C6653" s="5">
        <v>43497</v>
      </c>
      <c r="D6653" t="s">
        <v>397</v>
      </c>
      <c r="E6653" s="1" t="s">
        <v>395</v>
      </c>
      <c r="F6653" s="4">
        <v>0.5</v>
      </c>
      <c r="G6653" s="4">
        <v>0.5</v>
      </c>
      <c r="H6653" s="4">
        <v>0</v>
      </c>
      <c r="I6653" s="4">
        <v>0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0</v>
      </c>
      <c r="X6653" s="4">
        <v>0</v>
      </c>
      <c r="Y6653" s="4">
        <v>2965.62</v>
      </c>
      <c r="Z6653" s="4">
        <v>0</v>
      </c>
      <c r="AA6653" s="4">
        <v>0</v>
      </c>
      <c r="AB6653" s="4">
        <v>0</v>
      </c>
      <c r="AC6653" s="4">
        <v>0</v>
      </c>
      <c r="AD6653" s="4">
        <v>0</v>
      </c>
      <c r="AE6653" s="4">
        <v>0</v>
      </c>
      <c r="AF6653" s="4">
        <v>0</v>
      </c>
      <c r="AG6653" s="4">
        <v>0</v>
      </c>
      <c r="AH6653" s="4">
        <v>0</v>
      </c>
      <c r="AI6653" s="4">
        <v>0</v>
      </c>
      <c r="AJ6653" s="4">
        <v>0</v>
      </c>
      <c r="AK6653" s="4">
        <v>0</v>
      </c>
      <c r="AL6653" s="4">
        <v>0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2965.62</v>
      </c>
      <c r="AU6653" s="4">
        <v>0</v>
      </c>
      <c r="AV6653" s="4">
        <v>0</v>
      </c>
      <c r="AW6653" s="8">
        <v>0</v>
      </c>
      <c r="AX6653" s="4">
        <v>0</v>
      </c>
      <c r="AY6653" s="4">
        <v>0</v>
      </c>
      <c r="AZ6653" s="4">
        <v>0</v>
      </c>
      <c r="BA6653" s="4">
        <v>0</v>
      </c>
    </row>
    <row r="6654" spans="1:53" x14ac:dyDescent="0.25">
      <c r="A6654" s="5">
        <v>148999</v>
      </c>
      <c r="B6654" t="s">
        <v>354</v>
      </c>
      <c r="C6654" s="5">
        <v>43703</v>
      </c>
      <c r="D6654" t="s">
        <v>416</v>
      </c>
      <c r="E6654" s="1" t="s">
        <v>395</v>
      </c>
      <c r="F6654" s="4">
        <v>2.36</v>
      </c>
      <c r="G6654" s="4">
        <v>2.36</v>
      </c>
      <c r="H6654" s="4">
        <v>0</v>
      </c>
      <c r="I6654" s="4">
        <v>0</v>
      </c>
      <c r="J6654" s="4">
        <v>0</v>
      </c>
      <c r="K6654" s="4">
        <v>0.19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0</v>
      </c>
      <c r="X6654" s="4">
        <v>1.8</v>
      </c>
      <c r="Y6654" s="4">
        <v>13997.73</v>
      </c>
      <c r="Z6654" s="4">
        <v>0</v>
      </c>
      <c r="AA6654" s="4">
        <v>0</v>
      </c>
      <c r="AB6654" s="4">
        <v>0</v>
      </c>
      <c r="AC6654" s="4">
        <v>0</v>
      </c>
      <c r="AD6654" s="4">
        <v>0</v>
      </c>
      <c r="AE6654" s="4">
        <v>0</v>
      </c>
      <c r="AF6654" s="4">
        <v>0</v>
      </c>
      <c r="AG6654" s="4">
        <v>0</v>
      </c>
      <c r="AH6654" s="4">
        <v>1828.18</v>
      </c>
      <c r="AI6654" s="4">
        <v>0</v>
      </c>
      <c r="AJ6654" s="4">
        <v>0</v>
      </c>
      <c r="AK6654" s="4">
        <v>0</v>
      </c>
      <c r="AL6654" s="4">
        <v>1828.18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15825.91</v>
      </c>
      <c r="AU6654" s="4">
        <v>0</v>
      </c>
      <c r="AV6654" s="4">
        <v>0</v>
      </c>
      <c r="AW6654" s="8">
        <v>0</v>
      </c>
      <c r="AX6654" s="4">
        <v>0</v>
      </c>
      <c r="AY6654" s="4">
        <v>0</v>
      </c>
      <c r="AZ6654" s="4">
        <v>0</v>
      </c>
      <c r="BA6654" s="4">
        <v>0</v>
      </c>
    </row>
    <row r="6655" spans="1:53" x14ac:dyDescent="0.25">
      <c r="A6655" s="5">
        <v>148999</v>
      </c>
      <c r="B6655" t="s">
        <v>354</v>
      </c>
      <c r="C6655" s="5">
        <v>44859</v>
      </c>
      <c r="D6655" t="s">
        <v>512</v>
      </c>
      <c r="E6655" s="1" t="s">
        <v>395</v>
      </c>
      <c r="F6655" s="4">
        <v>3.52</v>
      </c>
      <c r="G6655" s="4">
        <v>3.52</v>
      </c>
      <c r="H6655" s="4">
        <v>0</v>
      </c>
      <c r="I6655" s="4">
        <v>0</v>
      </c>
      <c r="J6655" s="4">
        <v>1.32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0</v>
      </c>
      <c r="X6655" s="4">
        <v>2.6</v>
      </c>
      <c r="Y6655" s="4">
        <v>20877.96</v>
      </c>
      <c r="Z6655" s="4">
        <v>0</v>
      </c>
      <c r="AA6655" s="4">
        <v>0</v>
      </c>
      <c r="AB6655" s="4">
        <v>0</v>
      </c>
      <c r="AC6655" s="4">
        <v>0</v>
      </c>
      <c r="AD6655" s="4">
        <v>0</v>
      </c>
      <c r="AE6655" s="4">
        <v>0</v>
      </c>
      <c r="AF6655" s="4">
        <v>0</v>
      </c>
      <c r="AG6655" s="4">
        <v>5286.6</v>
      </c>
      <c r="AH6655" s="4">
        <v>0</v>
      </c>
      <c r="AI6655" s="4">
        <v>0</v>
      </c>
      <c r="AJ6655" s="4">
        <v>0</v>
      </c>
      <c r="AK6655" s="4">
        <v>0</v>
      </c>
      <c r="AL6655" s="4">
        <v>5286.6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26164.560000000001</v>
      </c>
      <c r="AU6655" s="4">
        <v>0</v>
      </c>
      <c r="AV6655" s="4">
        <v>0</v>
      </c>
      <c r="AW6655" s="8">
        <v>0</v>
      </c>
      <c r="AX6655" s="4">
        <v>0</v>
      </c>
      <c r="AY6655" s="4">
        <v>0</v>
      </c>
      <c r="AZ6655" s="4">
        <v>0</v>
      </c>
      <c r="BA6655" s="4">
        <v>0</v>
      </c>
    </row>
    <row r="6656" spans="1:53" x14ac:dyDescent="0.25">
      <c r="A6656" s="5">
        <v>148999</v>
      </c>
      <c r="B6656" t="s">
        <v>354</v>
      </c>
      <c r="C6656" s="5">
        <v>44917</v>
      </c>
      <c r="D6656" t="s">
        <v>873</v>
      </c>
      <c r="E6656" s="1" t="s">
        <v>395</v>
      </c>
      <c r="F6656" s="4">
        <v>0.14000000000000001</v>
      </c>
      <c r="G6656" s="4">
        <v>0.14000000000000001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0</v>
      </c>
      <c r="X6656" s="4">
        <v>0.14000000000000001</v>
      </c>
      <c r="Y6656" s="4">
        <v>830.37</v>
      </c>
      <c r="Z6656" s="4">
        <v>0</v>
      </c>
      <c r="AA6656" s="4">
        <v>0</v>
      </c>
      <c r="AB6656" s="4">
        <v>0</v>
      </c>
      <c r="AC6656" s="4">
        <v>0</v>
      </c>
      <c r="AD6656" s="4">
        <v>0</v>
      </c>
      <c r="AE6656" s="4">
        <v>0</v>
      </c>
      <c r="AF6656" s="4">
        <v>0</v>
      </c>
      <c r="AG6656" s="4">
        <v>0</v>
      </c>
      <c r="AH6656" s="4">
        <v>0</v>
      </c>
      <c r="AI6656" s="4">
        <v>0</v>
      </c>
      <c r="AJ6656" s="4">
        <v>0</v>
      </c>
      <c r="AK6656" s="4">
        <v>0</v>
      </c>
      <c r="AL6656" s="4">
        <v>0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830.37</v>
      </c>
      <c r="AU6656" s="4">
        <v>0</v>
      </c>
      <c r="AV6656" s="4">
        <v>0</v>
      </c>
      <c r="AW6656" s="8">
        <v>0</v>
      </c>
      <c r="AX6656" s="4">
        <v>0</v>
      </c>
      <c r="AY6656" s="4">
        <v>0</v>
      </c>
      <c r="AZ6656" s="4">
        <v>0</v>
      </c>
      <c r="BA6656" s="4">
        <v>0</v>
      </c>
    </row>
    <row r="6657" spans="1:53" x14ac:dyDescent="0.25">
      <c r="A6657" s="5">
        <v>148999</v>
      </c>
      <c r="B6657" t="s">
        <v>354</v>
      </c>
      <c r="C6657" s="5">
        <v>44990</v>
      </c>
      <c r="D6657" t="s">
        <v>522</v>
      </c>
      <c r="E6657" s="1" t="s">
        <v>395</v>
      </c>
      <c r="F6657" s="4">
        <v>0.37</v>
      </c>
      <c r="G6657" s="4">
        <v>0.37</v>
      </c>
      <c r="H6657" s="4">
        <v>0</v>
      </c>
      <c r="I6657" s="4">
        <v>0</v>
      </c>
      <c r="J6657" s="4">
        <v>0</v>
      </c>
      <c r="K6657" s="4">
        <v>0.2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</v>
      </c>
      <c r="X6657" s="4">
        <v>0.2</v>
      </c>
      <c r="Y6657" s="4">
        <v>2194.56</v>
      </c>
      <c r="Z6657" s="4">
        <v>0</v>
      </c>
      <c r="AA6657" s="4">
        <v>0</v>
      </c>
      <c r="AB6657" s="4">
        <v>0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1924.4</v>
      </c>
      <c r="AI6657" s="4">
        <v>0</v>
      </c>
      <c r="AJ6657" s="4">
        <v>0</v>
      </c>
      <c r="AK6657" s="4">
        <v>0</v>
      </c>
      <c r="AL6657" s="4">
        <v>1924.4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4118.96</v>
      </c>
      <c r="AU6657" s="4">
        <v>0</v>
      </c>
      <c r="AV6657" s="4">
        <v>0</v>
      </c>
      <c r="AW6657" s="8">
        <v>0</v>
      </c>
      <c r="AX6657" s="4">
        <v>0</v>
      </c>
      <c r="AY6657" s="4">
        <v>0</v>
      </c>
      <c r="AZ6657" s="4">
        <v>0</v>
      </c>
      <c r="BA6657" s="4">
        <v>0</v>
      </c>
    </row>
    <row r="6658" spans="1:53" x14ac:dyDescent="0.25">
      <c r="A6658" s="5">
        <v>148999</v>
      </c>
      <c r="B6658" t="s">
        <v>354</v>
      </c>
      <c r="C6658" s="5">
        <v>45161</v>
      </c>
      <c r="D6658" t="s">
        <v>539</v>
      </c>
      <c r="E6658" s="1" t="s">
        <v>395</v>
      </c>
      <c r="F6658" s="4">
        <v>14.64</v>
      </c>
      <c r="G6658" s="4">
        <v>14.68</v>
      </c>
      <c r="H6658" s="4">
        <v>0.18</v>
      </c>
      <c r="I6658" s="4">
        <v>0</v>
      </c>
      <c r="J6658" s="4">
        <v>3.06</v>
      </c>
      <c r="K6658" s="4">
        <v>0</v>
      </c>
      <c r="L6658" s="4">
        <v>0</v>
      </c>
      <c r="M6658" s="4">
        <v>0</v>
      </c>
      <c r="N6658" s="4">
        <v>0.6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10.26</v>
      </c>
      <c r="Y6658" s="4">
        <v>87070.6</v>
      </c>
      <c r="Z6658" s="4">
        <v>0</v>
      </c>
      <c r="AA6658" s="4">
        <v>0</v>
      </c>
      <c r="AB6658" s="4">
        <v>0</v>
      </c>
      <c r="AC6658" s="4">
        <v>0</v>
      </c>
      <c r="AD6658" s="4">
        <v>0</v>
      </c>
      <c r="AE6658" s="4">
        <v>0</v>
      </c>
      <c r="AF6658" s="4">
        <v>0</v>
      </c>
      <c r="AG6658" s="4">
        <v>12255.3</v>
      </c>
      <c r="AH6658" s="4">
        <v>0</v>
      </c>
      <c r="AI6658" s="4">
        <v>0</v>
      </c>
      <c r="AJ6658" s="4">
        <v>0</v>
      </c>
      <c r="AK6658" s="4">
        <v>15382.2</v>
      </c>
      <c r="AL6658" s="4">
        <v>27637.5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114708.1</v>
      </c>
      <c r="AU6658" s="4">
        <v>0</v>
      </c>
      <c r="AV6658" s="4">
        <v>0</v>
      </c>
      <c r="AW6658" s="8">
        <v>0</v>
      </c>
      <c r="AX6658" s="4">
        <v>0</v>
      </c>
      <c r="AY6658" s="4">
        <v>0</v>
      </c>
      <c r="AZ6658" s="4">
        <v>0</v>
      </c>
      <c r="BA6658" s="4">
        <v>0</v>
      </c>
    </row>
    <row r="6659" spans="1:53" x14ac:dyDescent="0.25">
      <c r="A6659" s="5">
        <v>148999</v>
      </c>
      <c r="B6659" t="s">
        <v>354</v>
      </c>
      <c r="C6659" s="5">
        <v>45328</v>
      </c>
      <c r="D6659" t="s">
        <v>552</v>
      </c>
      <c r="E6659" s="1" t="s">
        <v>395</v>
      </c>
      <c r="F6659" s="4">
        <v>0.17</v>
      </c>
      <c r="G6659" s="4">
        <v>0.17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0.17</v>
      </c>
      <c r="Y6659" s="4">
        <v>1008.31</v>
      </c>
      <c r="Z6659" s="4">
        <v>0</v>
      </c>
      <c r="AA6659" s="4">
        <v>0</v>
      </c>
      <c r="AB6659" s="4">
        <v>0</v>
      </c>
      <c r="AC6659" s="4">
        <v>0</v>
      </c>
      <c r="AD6659" s="4">
        <v>0</v>
      </c>
      <c r="AE6659" s="4">
        <v>0</v>
      </c>
      <c r="AF6659" s="4">
        <v>0</v>
      </c>
      <c r="AG6659" s="4">
        <v>0</v>
      </c>
      <c r="AH6659" s="4">
        <v>0</v>
      </c>
      <c r="AI6659" s="4">
        <v>0</v>
      </c>
      <c r="AJ6659" s="4">
        <v>0</v>
      </c>
      <c r="AK6659" s="4">
        <v>0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1008.31</v>
      </c>
      <c r="AU6659" s="4">
        <v>0</v>
      </c>
      <c r="AV6659" s="4">
        <v>0</v>
      </c>
      <c r="AW6659" s="8">
        <v>0</v>
      </c>
      <c r="AX6659" s="4">
        <v>0</v>
      </c>
      <c r="AY6659" s="4">
        <v>0</v>
      </c>
      <c r="AZ6659" s="4">
        <v>0</v>
      </c>
      <c r="BA6659" s="4">
        <v>0</v>
      </c>
    </row>
    <row r="6660" spans="1:53" x14ac:dyDescent="0.25">
      <c r="A6660" s="5">
        <v>148999</v>
      </c>
      <c r="B6660" t="s">
        <v>354</v>
      </c>
      <c r="C6660" s="5">
        <v>45427</v>
      </c>
      <c r="D6660" t="s">
        <v>560</v>
      </c>
      <c r="E6660" s="1" t="s">
        <v>395</v>
      </c>
      <c r="F6660" s="4">
        <v>1.58</v>
      </c>
      <c r="G6660" s="4">
        <v>1.58</v>
      </c>
      <c r="H6660" s="4">
        <v>0</v>
      </c>
      <c r="I6660" s="4">
        <v>0</v>
      </c>
      <c r="J6660" s="4">
        <v>0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</v>
      </c>
      <c r="X6660" s="4">
        <v>1.45</v>
      </c>
      <c r="Y6660" s="4">
        <v>9371.36</v>
      </c>
      <c r="Z6660" s="4">
        <v>0</v>
      </c>
      <c r="AA6660" s="4">
        <v>0</v>
      </c>
      <c r="AB6660" s="4">
        <v>0</v>
      </c>
      <c r="AC6660" s="4">
        <v>0</v>
      </c>
      <c r="AD6660" s="4">
        <v>0</v>
      </c>
      <c r="AE6660" s="4">
        <v>0</v>
      </c>
      <c r="AF6660" s="4">
        <v>0</v>
      </c>
      <c r="AG6660" s="4">
        <v>0</v>
      </c>
      <c r="AH6660" s="4">
        <v>0</v>
      </c>
      <c r="AI6660" s="4">
        <v>0</v>
      </c>
      <c r="AJ6660" s="4">
        <v>0</v>
      </c>
      <c r="AK6660" s="4">
        <v>0</v>
      </c>
      <c r="AL6660" s="4">
        <v>0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9371.36</v>
      </c>
      <c r="AU6660" s="4">
        <v>0</v>
      </c>
      <c r="AV6660" s="4">
        <v>0</v>
      </c>
      <c r="AW6660" s="8">
        <v>0</v>
      </c>
      <c r="AX6660" s="4">
        <v>0</v>
      </c>
      <c r="AY6660" s="4">
        <v>0</v>
      </c>
      <c r="AZ6660" s="4">
        <v>0</v>
      </c>
      <c r="BA6660" s="4">
        <v>0</v>
      </c>
    </row>
    <row r="6661" spans="1:53" x14ac:dyDescent="0.25">
      <c r="A6661" s="5">
        <v>148999</v>
      </c>
      <c r="B6661" t="s">
        <v>354</v>
      </c>
      <c r="C6661" s="5">
        <v>46433</v>
      </c>
      <c r="D6661" t="s">
        <v>623</v>
      </c>
      <c r="E6661" s="1" t="s">
        <v>395</v>
      </c>
      <c r="F6661" s="4">
        <v>0.45</v>
      </c>
      <c r="G6661" s="4">
        <v>0.45</v>
      </c>
      <c r="H6661" s="4">
        <v>0</v>
      </c>
      <c r="I6661" s="4">
        <v>0</v>
      </c>
      <c r="J6661" s="4">
        <v>0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</v>
      </c>
      <c r="X6661" s="4">
        <v>0.45</v>
      </c>
      <c r="Y6661" s="4">
        <v>2669.06</v>
      </c>
      <c r="Z6661" s="4">
        <v>0</v>
      </c>
      <c r="AA6661" s="4">
        <v>0</v>
      </c>
      <c r="AB6661" s="4">
        <v>0</v>
      </c>
      <c r="AC6661" s="4">
        <v>0</v>
      </c>
      <c r="AD6661" s="4">
        <v>0</v>
      </c>
      <c r="AE6661" s="4">
        <v>0</v>
      </c>
      <c r="AF6661" s="4">
        <v>0</v>
      </c>
      <c r="AG6661" s="4">
        <v>0</v>
      </c>
      <c r="AH6661" s="4">
        <v>0</v>
      </c>
      <c r="AI6661" s="4">
        <v>0</v>
      </c>
      <c r="AJ6661" s="4">
        <v>0</v>
      </c>
      <c r="AK6661" s="4">
        <v>0</v>
      </c>
      <c r="AL6661" s="4">
        <v>0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2669.06</v>
      </c>
      <c r="AU6661" s="4">
        <v>0</v>
      </c>
      <c r="AV6661" s="4">
        <v>0</v>
      </c>
      <c r="AW6661" s="8">
        <v>0</v>
      </c>
      <c r="AX6661" s="4">
        <v>0</v>
      </c>
      <c r="AY6661" s="4">
        <v>0</v>
      </c>
      <c r="AZ6661" s="4">
        <v>0</v>
      </c>
      <c r="BA6661" s="4">
        <v>0</v>
      </c>
    </row>
    <row r="6662" spans="1:53" x14ac:dyDescent="0.25">
      <c r="A6662" s="5">
        <v>148999</v>
      </c>
      <c r="B6662" t="s">
        <v>354</v>
      </c>
      <c r="C6662" s="5">
        <v>46458</v>
      </c>
      <c r="D6662" t="s">
        <v>625</v>
      </c>
      <c r="E6662" s="1" t="s">
        <v>395</v>
      </c>
      <c r="F6662" s="4">
        <v>0.33</v>
      </c>
      <c r="G6662" s="4">
        <v>0.33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0</v>
      </c>
      <c r="Y6662" s="4">
        <v>1957.31</v>
      </c>
      <c r="Z6662" s="4">
        <v>0</v>
      </c>
      <c r="AA6662" s="4">
        <v>0</v>
      </c>
      <c r="AB6662" s="4">
        <v>0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1957.31</v>
      </c>
      <c r="AU6662" s="4">
        <v>0</v>
      </c>
      <c r="AV6662" s="4">
        <v>0</v>
      </c>
      <c r="AW6662" s="8">
        <v>0</v>
      </c>
      <c r="AX6662" s="4">
        <v>0</v>
      </c>
      <c r="AY6662" s="4">
        <v>0</v>
      </c>
      <c r="AZ6662" s="4">
        <v>0</v>
      </c>
      <c r="BA6662" s="4">
        <v>0</v>
      </c>
    </row>
    <row r="6663" spans="1:53" x14ac:dyDescent="0.25">
      <c r="A6663" s="5">
        <v>148999</v>
      </c>
      <c r="B6663" t="s">
        <v>354</v>
      </c>
      <c r="C6663" s="5">
        <v>47795</v>
      </c>
      <c r="D6663" t="s">
        <v>641</v>
      </c>
      <c r="E6663" s="1" t="s">
        <v>395</v>
      </c>
      <c r="F6663" s="4">
        <v>0.4</v>
      </c>
      <c r="G6663" s="4">
        <v>0.4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</v>
      </c>
      <c r="X6663" s="4">
        <v>0</v>
      </c>
      <c r="Y6663" s="4">
        <v>2372.5</v>
      </c>
      <c r="Z6663" s="4">
        <v>0</v>
      </c>
      <c r="AA6663" s="4">
        <v>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2372.5</v>
      </c>
      <c r="AU6663" s="4">
        <v>0</v>
      </c>
      <c r="AV6663" s="4">
        <v>0</v>
      </c>
      <c r="AW6663" s="8">
        <v>0</v>
      </c>
      <c r="AX6663" s="4">
        <v>0</v>
      </c>
      <c r="AY6663" s="4">
        <v>0</v>
      </c>
      <c r="AZ6663" s="4">
        <v>0</v>
      </c>
      <c r="BA6663" s="4">
        <v>0</v>
      </c>
    </row>
    <row r="6664" spans="1:53" x14ac:dyDescent="0.25">
      <c r="A6664" s="5">
        <v>148999</v>
      </c>
      <c r="B6664" t="s">
        <v>354</v>
      </c>
      <c r="C6664" s="5">
        <v>48298</v>
      </c>
      <c r="D6664" t="s">
        <v>730</v>
      </c>
      <c r="E6664" s="1" t="s">
        <v>395</v>
      </c>
      <c r="F6664" s="4">
        <v>7.32</v>
      </c>
      <c r="G6664" s="4">
        <v>7.35</v>
      </c>
      <c r="H6664" s="4">
        <v>0.14000000000000001</v>
      </c>
      <c r="I6664" s="4">
        <v>0.42</v>
      </c>
      <c r="J6664" s="4">
        <v>0.89</v>
      </c>
      <c r="K6664" s="4">
        <v>0.28000000000000003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</v>
      </c>
      <c r="X6664" s="4">
        <v>2.14</v>
      </c>
      <c r="Y6664" s="4">
        <v>43594.61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662.76</v>
      </c>
      <c r="AG6664" s="4">
        <v>3564.45</v>
      </c>
      <c r="AH6664" s="4">
        <v>2694.16</v>
      </c>
      <c r="AI6664" s="4">
        <v>0</v>
      </c>
      <c r="AJ6664" s="4">
        <v>0</v>
      </c>
      <c r="AK6664" s="4">
        <v>0</v>
      </c>
      <c r="AL6664" s="4">
        <v>6921.37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50515.98</v>
      </c>
      <c r="AU6664" s="4">
        <v>0</v>
      </c>
      <c r="AV6664" s="4">
        <v>0</v>
      </c>
      <c r="AW6664" s="8">
        <v>0</v>
      </c>
      <c r="AX6664" s="4">
        <v>0</v>
      </c>
      <c r="AY6664" s="4">
        <v>0</v>
      </c>
      <c r="AZ6664" s="4">
        <v>0</v>
      </c>
      <c r="BA6664" s="4">
        <v>0</v>
      </c>
    </row>
    <row r="6665" spans="1:53" x14ac:dyDescent="0.25">
      <c r="A6665" s="5">
        <v>148999</v>
      </c>
      <c r="B6665" t="s">
        <v>354</v>
      </c>
      <c r="C6665" s="5">
        <v>48306</v>
      </c>
      <c r="D6665" t="s">
        <v>731</v>
      </c>
      <c r="E6665" s="1" t="s">
        <v>395</v>
      </c>
      <c r="F6665" s="4">
        <v>10.7</v>
      </c>
      <c r="G6665" s="4">
        <v>10.7</v>
      </c>
      <c r="H6665" s="4">
        <v>0</v>
      </c>
      <c r="I6665" s="4">
        <v>0</v>
      </c>
      <c r="J6665" s="4">
        <v>1.62</v>
      </c>
      <c r="K6665" s="4">
        <v>0.77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</v>
      </c>
      <c r="X6665" s="4">
        <v>4.3099999999999996</v>
      </c>
      <c r="Y6665" s="4">
        <v>63464.27</v>
      </c>
      <c r="Z6665" s="4">
        <v>0</v>
      </c>
      <c r="AA6665" s="4">
        <v>0</v>
      </c>
      <c r="AB6665" s="4">
        <v>0</v>
      </c>
      <c r="AC6665" s="4">
        <v>0</v>
      </c>
      <c r="AD6665" s="4">
        <v>0</v>
      </c>
      <c r="AE6665" s="4">
        <v>0</v>
      </c>
      <c r="AF6665" s="4">
        <v>0</v>
      </c>
      <c r="AG6665" s="4">
        <v>6488.1</v>
      </c>
      <c r="AH6665" s="4">
        <v>7408.94</v>
      </c>
      <c r="AI6665" s="4">
        <v>0</v>
      </c>
      <c r="AJ6665" s="4">
        <v>0</v>
      </c>
      <c r="AK6665" s="4">
        <v>0</v>
      </c>
      <c r="AL6665" s="4">
        <v>13897.04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77361.31</v>
      </c>
      <c r="AU6665" s="4">
        <v>0</v>
      </c>
      <c r="AV6665" s="4">
        <v>0</v>
      </c>
      <c r="AW6665" s="8">
        <v>0</v>
      </c>
      <c r="AX6665" s="4">
        <v>0</v>
      </c>
      <c r="AY6665" s="4">
        <v>0</v>
      </c>
      <c r="AZ6665" s="4">
        <v>0</v>
      </c>
      <c r="BA6665" s="4">
        <v>0</v>
      </c>
    </row>
    <row r="6666" spans="1:53" x14ac:dyDescent="0.25">
      <c r="A6666" s="5">
        <v>148999</v>
      </c>
      <c r="B6666" t="s">
        <v>354</v>
      </c>
      <c r="C6666" s="5">
        <v>48314</v>
      </c>
      <c r="D6666" t="s">
        <v>732</v>
      </c>
      <c r="E6666" s="1" t="s">
        <v>395</v>
      </c>
      <c r="F6666" s="4">
        <v>2.09</v>
      </c>
      <c r="G6666" s="4">
        <v>2.09</v>
      </c>
      <c r="H6666" s="4">
        <v>0</v>
      </c>
      <c r="I6666" s="4">
        <v>0</v>
      </c>
      <c r="J6666" s="4">
        <v>0.23</v>
      </c>
      <c r="K6666" s="4">
        <v>0.38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0.93</v>
      </c>
      <c r="Y6666" s="4">
        <v>12396.29</v>
      </c>
      <c r="Z6666" s="4">
        <v>0</v>
      </c>
      <c r="AA6666" s="4">
        <v>0</v>
      </c>
      <c r="AB6666" s="4">
        <v>0</v>
      </c>
      <c r="AC6666" s="4">
        <v>0</v>
      </c>
      <c r="AD6666" s="4">
        <v>0</v>
      </c>
      <c r="AE6666" s="4">
        <v>0</v>
      </c>
      <c r="AF6666" s="4">
        <v>0</v>
      </c>
      <c r="AG6666" s="4">
        <v>921.15</v>
      </c>
      <c r="AH6666" s="4">
        <v>3656.36</v>
      </c>
      <c r="AI6666" s="4">
        <v>0</v>
      </c>
      <c r="AJ6666" s="4">
        <v>0</v>
      </c>
      <c r="AK6666" s="4">
        <v>0</v>
      </c>
      <c r="AL6666" s="4">
        <v>4577.51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16973.8</v>
      </c>
      <c r="AU6666" s="4">
        <v>0</v>
      </c>
      <c r="AV6666" s="4">
        <v>0</v>
      </c>
      <c r="AW6666" s="8">
        <v>0</v>
      </c>
      <c r="AX6666" s="4">
        <v>0</v>
      </c>
      <c r="AY6666" s="4">
        <v>0</v>
      </c>
      <c r="AZ6666" s="4">
        <v>0</v>
      </c>
      <c r="BA6666" s="4">
        <v>0</v>
      </c>
    </row>
    <row r="6667" spans="1:53" x14ac:dyDescent="0.25">
      <c r="A6667" s="5">
        <v>148999</v>
      </c>
      <c r="B6667" t="s">
        <v>354</v>
      </c>
      <c r="C6667" s="5">
        <v>48322</v>
      </c>
      <c r="D6667" t="s">
        <v>733</v>
      </c>
      <c r="E6667" s="1" t="s">
        <v>395</v>
      </c>
      <c r="F6667" s="4">
        <v>0.77</v>
      </c>
      <c r="G6667" s="4">
        <v>0.77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0.36</v>
      </c>
      <c r="Y6667" s="4">
        <v>4567.05</v>
      </c>
      <c r="Z6667" s="4">
        <v>0</v>
      </c>
      <c r="AA6667" s="4">
        <v>0</v>
      </c>
      <c r="AB6667" s="4">
        <v>0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4567.05</v>
      </c>
      <c r="AU6667" s="4">
        <v>0</v>
      </c>
      <c r="AV6667" s="4">
        <v>0</v>
      </c>
      <c r="AW6667" s="8">
        <v>0</v>
      </c>
      <c r="AX6667" s="4">
        <v>0</v>
      </c>
      <c r="AY6667" s="4">
        <v>0</v>
      </c>
      <c r="AZ6667" s="4">
        <v>0</v>
      </c>
      <c r="BA6667" s="4">
        <v>0</v>
      </c>
    </row>
    <row r="6668" spans="1:53" x14ac:dyDescent="0.25">
      <c r="A6668" s="5">
        <v>148999</v>
      </c>
      <c r="B6668" t="s">
        <v>354</v>
      </c>
      <c r="C6668" s="5">
        <v>48330</v>
      </c>
      <c r="D6668" t="s">
        <v>734</v>
      </c>
      <c r="E6668" s="1" t="s">
        <v>395</v>
      </c>
      <c r="F6668" s="4">
        <v>0.66</v>
      </c>
      <c r="G6668" s="4">
        <v>0.66</v>
      </c>
      <c r="H6668" s="4">
        <v>0</v>
      </c>
      <c r="I6668" s="4">
        <v>0</v>
      </c>
      <c r="J6668" s="4">
        <v>0.66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</v>
      </c>
      <c r="X6668" s="4">
        <v>0.66</v>
      </c>
      <c r="Y6668" s="4">
        <v>3914.62</v>
      </c>
      <c r="Z6668" s="4">
        <v>0</v>
      </c>
      <c r="AA6668" s="4">
        <v>0</v>
      </c>
      <c r="AB6668" s="4">
        <v>0</v>
      </c>
      <c r="AC6668" s="4">
        <v>0</v>
      </c>
      <c r="AD6668" s="4">
        <v>0</v>
      </c>
      <c r="AE6668" s="4">
        <v>0</v>
      </c>
      <c r="AF6668" s="4">
        <v>0</v>
      </c>
      <c r="AG6668" s="4">
        <v>2643.3</v>
      </c>
      <c r="AH6668" s="4">
        <v>0</v>
      </c>
      <c r="AI6668" s="4">
        <v>0</v>
      </c>
      <c r="AJ6668" s="4">
        <v>0</v>
      </c>
      <c r="AK6668" s="4">
        <v>0</v>
      </c>
      <c r="AL6668" s="4">
        <v>2643.3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6557.92</v>
      </c>
      <c r="AU6668" s="4">
        <v>0</v>
      </c>
      <c r="AV6668" s="4">
        <v>0</v>
      </c>
      <c r="AW6668" s="8">
        <v>0</v>
      </c>
      <c r="AX6668" s="4">
        <v>0</v>
      </c>
      <c r="AY6668" s="4">
        <v>0</v>
      </c>
      <c r="AZ6668" s="4">
        <v>0</v>
      </c>
      <c r="BA6668" s="4">
        <v>0</v>
      </c>
    </row>
    <row r="6669" spans="1:53" x14ac:dyDescent="0.25">
      <c r="A6669" s="5">
        <v>148999</v>
      </c>
      <c r="B6669" t="s">
        <v>354</v>
      </c>
      <c r="C6669" s="5">
        <v>48348</v>
      </c>
      <c r="D6669" t="s">
        <v>899</v>
      </c>
      <c r="E6669" s="1" t="s">
        <v>395</v>
      </c>
      <c r="F6669" s="4">
        <v>3.89</v>
      </c>
      <c r="G6669" s="4">
        <v>3.89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</v>
      </c>
      <c r="X6669" s="4">
        <v>0.11</v>
      </c>
      <c r="Y6669" s="4">
        <v>23072.52</v>
      </c>
      <c r="Z6669" s="4">
        <v>0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0</v>
      </c>
      <c r="AT6669" s="4">
        <v>23072.52</v>
      </c>
      <c r="AU6669" s="4">
        <v>0</v>
      </c>
      <c r="AV6669" s="4">
        <v>0</v>
      </c>
      <c r="AW6669" s="8">
        <v>0</v>
      </c>
      <c r="AX6669" s="4">
        <v>0</v>
      </c>
      <c r="AY6669" s="4">
        <v>0</v>
      </c>
      <c r="AZ6669" s="4">
        <v>0</v>
      </c>
      <c r="BA6669" s="4">
        <v>0</v>
      </c>
    </row>
    <row r="6670" spans="1:53" x14ac:dyDescent="0.25">
      <c r="A6670" s="5">
        <v>148999</v>
      </c>
      <c r="B6670" t="s">
        <v>354</v>
      </c>
      <c r="C6670" s="5">
        <v>48355</v>
      </c>
      <c r="D6670" t="s">
        <v>735</v>
      </c>
      <c r="E6670" s="1" t="s">
        <v>395</v>
      </c>
      <c r="F6670" s="4">
        <v>0.04</v>
      </c>
      <c r="G6670" s="4">
        <v>0.04</v>
      </c>
      <c r="H6670" s="4">
        <v>0</v>
      </c>
      <c r="I6670" s="4">
        <v>0</v>
      </c>
      <c r="J6670" s="4">
        <v>0</v>
      </c>
      <c r="K6670" s="4">
        <v>0.01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0.03</v>
      </c>
      <c r="Y6670" s="4">
        <v>237.25</v>
      </c>
      <c r="Z6670" s="4">
        <v>0</v>
      </c>
      <c r="AA6670" s="4">
        <v>0</v>
      </c>
      <c r="AB6670" s="4">
        <v>0</v>
      </c>
      <c r="AC6670" s="4">
        <v>0</v>
      </c>
      <c r="AD6670" s="4">
        <v>0</v>
      </c>
      <c r="AE6670" s="4">
        <v>0</v>
      </c>
      <c r="AF6670" s="4">
        <v>0</v>
      </c>
      <c r="AG6670" s="4">
        <v>0</v>
      </c>
      <c r="AH6670" s="4">
        <v>96.22</v>
      </c>
      <c r="AI6670" s="4">
        <v>0</v>
      </c>
      <c r="AJ6670" s="4">
        <v>0</v>
      </c>
      <c r="AK6670" s="4">
        <v>0</v>
      </c>
      <c r="AL6670" s="4">
        <v>96.22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0</v>
      </c>
      <c r="AT6670" s="4">
        <v>333.47</v>
      </c>
      <c r="AU6670" s="4">
        <v>0</v>
      </c>
      <c r="AV6670" s="4">
        <v>0</v>
      </c>
      <c r="AW6670" s="8">
        <v>0</v>
      </c>
      <c r="AX6670" s="4">
        <v>0</v>
      </c>
      <c r="AY6670" s="4">
        <v>0</v>
      </c>
      <c r="AZ6670" s="4">
        <v>0</v>
      </c>
      <c r="BA6670" s="4">
        <v>0</v>
      </c>
    </row>
    <row r="6671" spans="1:53" x14ac:dyDescent="0.25">
      <c r="A6671" s="5">
        <v>148999</v>
      </c>
      <c r="B6671" t="s">
        <v>354</v>
      </c>
      <c r="C6671" s="5">
        <v>48363</v>
      </c>
      <c r="D6671" t="s">
        <v>877</v>
      </c>
      <c r="E6671" s="1" t="s">
        <v>395</v>
      </c>
      <c r="F6671" s="4">
        <v>0.52</v>
      </c>
      <c r="G6671" s="4">
        <v>0.52</v>
      </c>
      <c r="H6671" s="4">
        <v>0</v>
      </c>
      <c r="I6671" s="4">
        <v>0</v>
      </c>
      <c r="J6671" s="4">
        <v>0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0</v>
      </c>
      <c r="X6671" s="4">
        <v>0</v>
      </c>
      <c r="Y6671" s="4">
        <v>3084.24</v>
      </c>
      <c r="Z6671" s="4">
        <v>0</v>
      </c>
      <c r="AA6671" s="4">
        <v>0</v>
      </c>
      <c r="AB6671" s="4">
        <v>0</v>
      </c>
      <c r="AC6671" s="4">
        <v>0</v>
      </c>
      <c r="AD6671" s="4">
        <v>0</v>
      </c>
      <c r="AE6671" s="4">
        <v>0</v>
      </c>
      <c r="AF6671" s="4">
        <v>0</v>
      </c>
      <c r="AG6671" s="4">
        <v>0</v>
      </c>
      <c r="AH6671" s="4">
        <v>0</v>
      </c>
      <c r="AI6671" s="4">
        <v>0</v>
      </c>
      <c r="AJ6671" s="4">
        <v>0</v>
      </c>
      <c r="AK6671" s="4">
        <v>0</v>
      </c>
      <c r="AL6671" s="4">
        <v>0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0</v>
      </c>
      <c r="AT6671" s="4">
        <v>3084.24</v>
      </c>
      <c r="AU6671" s="4">
        <v>0</v>
      </c>
      <c r="AV6671" s="4">
        <v>0</v>
      </c>
      <c r="AW6671" s="8">
        <v>0</v>
      </c>
      <c r="AX6671" s="4">
        <v>0</v>
      </c>
      <c r="AY6671" s="4">
        <v>0</v>
      </c>
      <c r="AZ6671" s="4">
        <v>0</v>
      </c>
      <c r="BA6671" s="4">
        <v>0</v>
      </c>
    </row>
    <row r="6672" spans="1:53" x14ac:dyDescent="0.25">
      <c r="A6672" s="5">
        <v>148999</v>
      </c>
      <c r="B6672" t="s">
        <v>354</v>
      </c>
      <c r="C6672" s="5">
        <v>48371</v>
      </c>
      <c r="D6672" t="s">
        <v>367</v>
      </c>
      <c r="E6672" s="1" t="s">
        <v>395</v>
      </c>
      <c r="F6672" s="4">
        <v>2</v>
      </c>
      <c r="G6672" s="4">
        <v>2</v>
      </c>
      <c r="H6672" s="4">
        <v>0</v>
      </c>
      <c r="I6672" s="4">
        <v>0</v>
      </c>
      <c r="J6672" s="4">
        <v>0.06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0.97</v>
      </c>
      <c r="Y6672" s="4">
        <v>11862.48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240.3</v>
      </c>
      <c r="AH6672" s="4">
        <v>0</v>
      </c>
      <c r="AI6672" s="4">
        <v>0</v>
      </c>
      <c r="AJ6672" s="4">
        <v>0</v>
      </c>
      <c r="AK6672" s="4">
        <v>0</v>
      </c>
      <c r="AL6672" s="4">
        <v>240.3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0</v>
      </c>
      <c r="AT6672" s="4">
        <v>12102.78</v>
      </c>
      <c r="AU6672" s="4">
        <v>0</v>
      </c>
      <c r="AV6672" s="4">
        <v>0</v>
      </c>
      <c r="AW6672" s="8">
        <v>0</v>
      </c>
      <c r="AX6672" s="4">
        <v>0</v>
      </c>
      <c r="AY6672" s="4">
        <v>0</v>
      </c>
      <c r="AZ6672" s="4">
        <v>0</v>
      </c>
      <c r="BA6672" s="4">
        <v>0</v>
      </c>
    </row>
    <row r="6673" spans="1:53" x14ac:dyDescent="0.25">
      <c r="A6673" s="5">
        <v>148999</v>
      </c>
      <c r="B6673" t="s">
        <v>354</v>
      </c>
      <c r="C6673" s="5">
        <v>48389</v>
      </c>
      <c r="D6673" t="s">
        <v>736</v>
      </c>
      <c r="E6673" s="1" t="s">
        <v>395</v>
      </c>
      <c r="F6673" s="4">
        <v>4.05</v>
      </c>
      <c r="G6673" s="4">
        <v>4.05</v>
      </c>
      <c r="H6673" s="4">
        <v>0</v>
      </c>
      <c r="I6673" s="4">
        <v>0</v>
      </c>
      <c r="J6673" s="4">
        <v>0.8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3.06</v>
      </c>
      <c r="Y6673" s="4">
        <v>24021.52</v>
      </c>
      <c r="Z6673" s="4">
        <v>0</v>
      </c>
      <c r="AA6673" s="4">
        <v>0</v>
      </c>
      <c r="AB6673" s="4">
        <v>0</v>
      </c>
      <c r="AC6673" s="4">
        <v>0</v>
      </c>
      <c r="AD6673" s="4">
        <v>0</v>
      </c>
      <c r="AE6673" s="4">
        <v>0</v>
      </c>
      <c r="AF6673" s="4">
        <v>0</v>
      </c>
      <c r="AG6673" s="4">
        <v>3204</v>
      </c>
      <c r="AH6673" s="4">
        <v>0</v>
      </c>
      <c r="AI6673" s="4">
        <v>0</v>
      </c>
      <c r="AJ6673" s="4">
        <v>0</v>
      </c>
      <c r="AK6673" s="4">
        <v>0</v>
      </c>
      <c r="AL6673" s="4">
        <v>3204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0</v>
      </c>
      <c r="AT6673" s="4">
        <v>27225.52</v>
      </c>
      <c r="AU6673" s="4">
        <v>0</v>
      </c>
      <c r="AV6673" s="4">
        <v>0</v>
      </c>
      <c r="AW6673" s="8">
        <v>0</v>
      </c>
      <c r="AX6673" s="4">
        <v>0</v>
      </c>
      <c r="AY6673" s="4">
        <v>0</v>
      </c>
      <c r="AZ6673" s="4">
        <v>0</v>
      </c>
      <c r="BA6673" s="4">
        <v>0</v>
      </c>
    </row>
    <row r="6674" spans="1:53" x14ac:dyDescent="0.25">
      <c r="A6674" s="5">
        <v>148999</v>
      </c>
      <c r="B6674" t="s">
        <v>354</v>
      </c>
      <c r="C6674" s="5">
        <v>48397</v>
      </c>
      <c r="D6674" t="s">
        <v>696</v>
      </c>
      <c r="E6674" s="1" t="s">
        <v>395</v>
      </c>
      <c r="F6674" s="4">
        <v>2.4700000000000002</v>
      </c>
      <c r="G6674" s="4">
        <v>2.4700000000000002</v>
      </c>
      <c r="H6674" s="4">
        <v>0</v>
      </c>
      <c r="I6674" s="4">
        <v>0</v>
      </c>
      <c r="J6674" s="4">
        <v>0.31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0</v>
      </c>
      <c r="X6674" s="4">
        <v>0.91</v>
      </c>
      <c r="Y6674" s="4">
        <v>14650.16</v>
      </c>
      <c r="Z6674" s="4">
        <v>0</v>
      </c>
      <c r="AA6674" s="4">
        <v>0</v>
      </c>
      <c r="AB6674" s="4">
        <v>0</v>
      </c>
      <c r="AC6674" s="4">
        <v>0</v>
      </c>
      <c r="AD6674" s="4">
        <v>0</v>
      </c>
      <c r="AE6674" s="4">
        <v>0</v>
      </c>
      <c r="AF6674" s="4">
        <v>0</v>
      </c>
      <c r="AG6674" s="4">
        <v>1241.55</v>
      </c>
      <c r="AH6674" s="4">
        <v>0</v>
      </c>
      <c r="AI6674" s="4">
        <v>0</v>
      </c>
      <c r="AJ6674" s="4">
        <v>0</v>
      </c>
      <c r="AK6674" s="4">
        <v>0</v>
      </c>
      <c r="AL6674" s="4">
        <v>1241.55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0</v>
      </c>
      <c r="AT6674" s="4">
        <v>15891.71</v>
      </c>
      <c r="AU6674" s="4">
        <v>0</v>
      </c>
      <c r="AV6674" s="4">
        <v>0</v>
      </c>
      <c r="AW6674" s="8">
        <v>0</v>
      </c>
      <c r="AX6674" s="4">
        <v>0</v>
      </c>
      <c r="AY6674" s="4">
        <v>0</v>
      </c>
      <c r="AZ6674" s="4">
        <v>0</v>
      </c>
      <c r="BA6674" s="4">
        <v>0</v>
      </c>
    </row>
    <row r="6675" spans="1:53" x14ac:dyDescent="0.25">
      <c r="A6675" s="5">
        <v>148999</v>
      </c>
      <c r="B6675" t="s">
        <v>354</v>
      </c>
      <c r="C6675" s="5">
        <v>49197</v>
      </c>
      <c r="D6675" t="s">
        <v>773</v>
      </c>
      <c r="E6675" s="1" t="s">
        <v>395</v>
      </c>
      <c r="F6675" s="4">
        <v>1</v>
      </c>
      <c r="G6675" s="4">
        <v>1</v>
      </c>
      <c r="H6675" s="4">
        <v>0</v>
      </c>
      <c r="I6675" s="4">
        <v>0</v>
      </c>
      <c r="J6675" s="4">
        <v>1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1</v>
      </c>
      <c r="Y6675" s="4">
        <v>5931.24</v>
      </c>
      <c r="Z6675" s="4">
        <v>0</v>
      </c>
      <c r="AA6675" s="4">
        <v>0</v>
      </c>
      <c r="AB6675" s="4">
        <v>0</v>
      </c>
      <c r="AC6675" s="4">
        <v>0</v>
      </c>
      <c r="AD6675" s="4">
        <v>0</v>
      </c>
      <c r="AE6675" s="4">
        <v>0</v>
      </c>
      <c r="AF6675" s="4">
        <v>0</v>
      </c>
      <c r="AG6675" s="4">
        <v>4005</v>
      </c>
      <c r="AH6675" s="4">
        <v>0</v>
      </c>
      <c r="AI6675" s="4">
        <v>0</v>
      </c>
      <c r="AJ6675" s="4">
        <v>0</v>
      </c>
      <c r="AK6675" s="4">
        <v>0</v>
      </c>
      <c r="AL6675" s="4">
        <v>4005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0</v>
      </c>
      <c r="AT6675" s="4">
        <v>9936.24</v>
      </c>
      <c r="AU6675" s="4">
        <v>0</v>
      </c>
      <c r="AV6675" s="4">
        <v>0</v>
      </c>
      <c r="AW6675" s="8">
        <v>0</v>
      </c>
      <c r="AX6675" s="4">
        <v>0</v>
      </c>
      <c r="AY6675" s="4">
        <v>0</v>
      </c>
      <c r="AZ6675" s="4">
        <v>0</v>
      </c>
      <c r="BA6675" s="4">
        <v>0</v>
      </c>
    </row>
    <row r="6676" spans="1:53" x14ac:dyDescent="0.25">
      <c r="A6676" s="5">
        <v>148999</v>
      </c>
      <c r="B6676" t="s">
        <v>354</v>
      </c>
      <c r="C6676" s="5">
        <v>49213</v>
      </c>
      <c r="D6676" t="s">
        <v>775</v>
      </c>
      <c r="E6676" s="1" t="s">
        <v>395</v>
      </c>
      <c r="F6676" s="4">
        <v>0.16</v>
      </c>
      <c r="G6676" s="4">
        <v>0.16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0.16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0.16</v>
      </c>
      <c r="Y6676" s="4">
        <v>949</v>
      </c>
      <c r="Z6676" s="4">
        <v>0</v>
      </c>
      <c r="AA6676" s="4">
        <v>0</v>
      </c>
      <c r="AB6676" s="4">
        <v>0</v>
      </c>
      <c r="AC6676" s="4">
        <v>0</v>
      </c>
      <c r="AD6676" s="4">
        <v>0</v>
      </c>
      <c r="AE6676" s="4">
        <v>0</v>
      </c>
      <c r="AF6676" s="4">
        <v>0</v>
      </c>
      <c r="AG6676" s="4">
        <v>0</v>
      </c>
      <c r="AH6676" s="4">
        <v>0</v>
      </c>
      <c r="AI6676" s="4">
        <v>0</v>
      </c>
      <c r="AJ6676" s="4">
        <v>0</v>
      </c>
      <c r="AK6676" s="4">
        <v>4101.92</v>
      </c>
      <c r="AL6676" s="4">
        <v>4101.92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0</v>
      </c>
      <c r="AT6676" s="4">
        <v>5050.92</v>
      </c>
      <c r="AU6676" s="4">
        <v>0</v>
      </c>
      <c r="AV6676" s="4">
        <v>0</v>
      </c>
      <c r="AW6676" s="8">
        <v>0</v>
      </c>
      <c r="AX6676" s="4">
        <v>0</v>
      </c>
      <c r="AY6676" s="4">
        <v>0</v>
      </c>
      <c r="AZ6676" s="4">
        <v>0</v>
      </c>
      <c r="BA6676" s="4">
        <v>0</v>
      </c>
    </row>
    <row r="6677" spans="1:53" x14ac:dyDescent="0.25">
      <c r="A6677" s="5">
        <v>148999</v>
      </c>
      <c r="B6677" t="s">
        <v>354</v>
      </c>
      <c r="C6677" s="5">
        <v>49221</v>
      </c>
      <c r="D6677" t="s">
        <v>776</v>
      </c>
      <c r="E6677" s="1" t="s">
        <v>395</v>
      </c>
      <c r="F6677" s="4">
        <v>0.17</v>
      </c>
      <c r="G6677" s="4">
        <v>0.17</v>
      </c>
      <c r="H6677" s="4">
        <v>0</v>
      </c>
      <c r="I6677" s="4">
        <v>0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</v>
      </c>
      <c r="X6677" s="4">
        <v>0</v>
      </c>
      <c r="Y6677" s="4">
        <v>1008.31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0</v>
      </c>
      <c r="AG6677" s="4">
        <v>0</v>
      </c>
      <c r="AH6677" s="4">
        <v>0</v>
      </c>
      <c r="AI6677" s="4">
        <v>0</v>
      </c>
      <c r="AJ6677" s="4">
        <v>0</v>
      </c>
      <c r="AK6677" s="4">
        <v>0</v>
      </c>
      <c r="AL6677" s="4">
        <v>0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0</v>
      </c>
      <c r="AT6677" s="4">
        <v>1008.31</v>
      </c>
      <c r="AU6677" s="4">
        <v>0</v>
      </c>
      <c r="AV6677" s="4">
        <v>0</v>
      </c>
      <c r="AW6677" s="8">
        <v>0</v>
      </c>
      <c r="AX6677" s="4">
        <v>0</v>
      </c>
      <c r="AY6677" s="4">
        <v>0</v>
      </c>
      <c r="AZ6677" s="4">
        <v>0</v>
      </c>
      <c r="BA6677" s="4">
        <v>0</v>
      </c>
    </row>
    <row r="6678" spans="1:53" x14ac:dyDescent="0.25">
      <c r="A6678" s="5">
        <v>148999</v>
      </c>
      <c r="B6678" t="s">
        <v>354</v>
      </c>
      <c r="C6678" s="5">
        <v>50195</v>
      </c>
      <c r="D6678" t="s">
        <v>834</v>
      </c>
      <c r="E6678" s="1" t="s">
        <v>395</v>
      </c>
      <c r="F6678" s="4">
        <v>0.05</v>
      </c>
      <c r="G6678" s="4">
        <v>0.05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0.01</v>
      </c>
      <c r="Y6678" s="4">
        <v>296.56</v>
      </c>
      <c r="Z6678" s="4">
        <v>0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0</v>
      </c>
      <c r="AG6678" s="4">
        <v>0</v>
      </c>
      <c r="AH6678" s="4">
        <v>0</v>
      </c>
      <c r="AI6678" s="4">
        <v>0</v>
      </c>
      <c r="AJ6678" s="4">
        <v>0</v>
      </c>
      <c r="AK6678" s="4">
        <v>0</v>
      </c>
      <c r="AL6678" s="4">
        <v>0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0</v>
      </c>
      <c r="AT6678" s="4">
        <v>296.56</v>
      </c>
      <c r="AU6678" s="4">
        <v>0</v>
      </c>
      <c r="AV6678" s="4">
        <v>0</v>
      </c>
      <c r="AW6678" s="8">
        <v>0</v>
      </c>
      <c r="AX6678" s="4">
        <v>0</v>
      </c>
      <c r="AY6678" s="4">
        <v>0</v>
      </c>
      <c r="AZ6678" s="4">
        <v>0</v>
      </c>
      <c r="BA6678" s="4">
        <v>0</v>
      </c>
    </row>
    <row r="6679" spans="1:53" x14ac:dyDescent="0.25">
      <c r="A6679" s="5">
        <v>148999</v>
      </c>
      <c r="B6679" t="s">
        <v>354</v>
      </c>
      <c r="C6679" s="5">
        <v>50245</v>
      </c>
      <c r="D6679" t="s">
        <v>838</v>
      </c>
      <c r="E6679" s="1" t="s">
        <v>395</v>
      </c>
      <c r="F6679" s="4">
        <v>0.97</v>
      </c>
      <c r="G6679" s="4">
        <v>0.97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0.97</v>
      </c>
      <c r="Y6679" s="4">
        <v>5753.3</v>
      </c>
      <c r="Z6679" s="4">
        <v>0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0</v>
      </c>
      <c r="AT6679" s="4">
        <v>5753.3</v>
      </c>
      <c r="AU6679" s="4">
        <v>0</v>
      </c>
      <c r="AV6679" s="4">
        <v>0</v>
      </c>
      <c r="AW6679" s="8">
        <v>0</v>
      </c>
      <c r="AX6679" s="4">
        <v>0</v>
      </c>
      <c r="AY6679" s="4">
        <v>0</v>
      </c>
      <c r="AZ6679" s="4">
        <v>0</v>
      </c>
      <c r="BA6679" s="4">
        <v>0</v>
      </c>
    </row>
    <row r="6680" spans="1:53" x14ac:dyDescent="0.25">
      <c r="A6680" s="5">
        <v>148999</v>
      </c>
      <c r="B6680" t="s">
        <v>354</v>
      </c>
      <c r="C6680" s="5">
        <v>50252</v>
      </c>
      <c r="D6680" t="s">
        <v>839</v>
      </c>
      <c r="E6680" s="1" t="s">
        <v>395</v>
      </c>
      <c r="F6680" s="4">
        <v>0.36</v>
      </c>
      <c r="G6680" s="4">
        <v>0.36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0.36</v>
      </c>
      <c r="Y6680" s="4">
        <v>2135.25</v>
      </c>
      <c r="Z6680" s="4">
        <v>0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0</v>
      </c>
      <c r="AH6680" s="4">
        <v>0</v>
      </c>
      <c r="AI6680" s="4">
        <v>0</v>
      </c>
      <c r="AJ6680" s="4">
        <v>0</v>
      </c>
      <c r="AK6680" s="4">
        <v>0</v>
      </c>
      <c r="AL6680" s="4">
        <v>0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0</v>
      </c>
      <c r="AT6680" s="4">
        <v>2135.25</v>
      </c>
      <c r="AU6680" s="4">
        <v>0</v>
      </c>
      <c r="AV6680" s="4">
        <v>0</v>
      </c>
      <c r="AW6680" s="8">
        <v>0</v>
      </c>
      <c r="AX6680" s="4">
        <v>0</v>
      </c>
      <c r="AY6680" s="4">
        <v>0</v>
      </c>
      <c r="AZ6680" s="4">
        <v>0</v>
      </c>
      <c r="BA6680" s="4">
        <v>0</v>
      </c>
    </row>
    <row r="6681" spans="1:53" x14ac:dyDescent="0.25">
      <c r="A6681" s="5">
        <v>149047</v>
      </c>
      <c r="B6681" t="s">
        <v>973</v>
      </c>
      <c r="C6681" s="5">
        <v>43497</v>
      </c>
      <c r="D6681" t="s">
        <v>397</v>
      </c>
      <c r="E6681" s="1" t="s">
        <v>395</v>
      </c>
      <c r="F6681" s="4">
        <v>0.13</v>
      </c>
      <c r="G6681" s="4">
        <v>0.13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7.0000000000000007E-2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0.13</v>
      </c>
      <c r="Y6681" s="4">
        <v>771.06</v>
      </c>
      <c r="Z6681" s="4">
        <v>0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125.65</v>
      </c>
      <c r="AP6681" s="4">
        <v>0</v>
      </c>
      <c r="AQ6681" s="4">
        <v>0</v>
      </c>
      <c r="AR6681" s="4">
        <v>125.65</v>
      </c>
      <c r="AS6681" s="4">
        <v>0</v>
      </c>
      <c r="AT6681" s="4">
        <v>896.71</v>
      </c>
      <c r="AU6681" s="4">
        <v>0</v>
      </c>
      <c r="AV6681" s="4">
        <v>0</v>
      </c>
      <c r="AW6681" s="8">
        <v>0</v>
      </c>
      <c r="AX6681" s="4">
        <v>0</v>
      </c>
      <c r="AY6681" s="4">
        <v>0</v>
      </c>
      <c r="AZ6681" s="4">
        <v>0</v>
      </c>
      <c r="BA6681" s="4">
        <v>0</v>
      </c>
    </row>
    <row r="6682" spans="1:53" x14ac:dyDescent="0.25">
      <c r="A6682" s="5">
        <v>149047</v>
      </c>
      <c r="B6682" t="s">
        <v>973</v>
      </c>
      <c r="C6682" s="5">
        <v>43505</v>
      </c>
      <c r="D6682" t="s">
        <v>398</v>
      </c>
      <c r="E6682" s="1" t="s">
        <v>395</v>
      </c>
      <c r="F6682" s="4">
        <v>3.23</v>
      </c>
      <c r="G6682" s="4">
        <v>3.23</v>
      </c>
      <c r="H6682" s="4">
        <v>0</v>
      </c>
      <c r="I6682" s="4">
        <v>0</v>
      </c>
      <c r="J6682" s="4">
        <v>0.44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0.13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2.74</v>
      </c>
      <c r="Y6682" s="4">
        <v>19157.91</v>
      </c>
      <c r="Z6682" s="4">
        <v>0</v>
      </c>
      <c r="AA6682" s="4">
        <v>0</v>
      </c>
      <c r="AB6682" s="4">
        <v>0</v>
      </c>
      <c r="AC6682" s="4">
        <v>0</v>
      </c>
      <c r="AD6682" s="4">
        <v>0</v>
      </c>
      <c r="AE6682" s="4">
        <v>0</v>
      </c>
      <c r="AF6682" s="4">
        <v>0</v>
      </c>
      <c r="AG6682" s="4">
        <v>1762.2</v>
      </c>
      <c r="AH6682" s="4">
        <v>0</v>
      </c>
      <c r="AI6682" s="4">
        <v>0</v>
      </c>
      <c r="AJ6682" s="4">
        <v>0</v>
      </c>
      <c r="AK6682" s="4">
        <v>0</v>
      </c>
      <c r="AL6682" s="4">
        <v>1762.2</v>
      </c>
      <c r="AM6682" s="4">
        <v>0</v>
      </c>
      <c r="AN6682" s="4">
        <v>0</v>
      </c>
      <c r="AO6682" s="4">
        <v>233.35</v>
      </c>
      <c r="AP6682" s="4">
        <v>0</v>
      </c>
      <c r="AQ6682" s="4">
        <v>0</v>
      </c>
      <c r="AR6682" s="4">
        <v>233.35</v>
      </c>
      <c r="AS6682" s="4">
        <v>0</v>
      </c>
      <c r="AT6682" s="4">
        <v>21153.46</v>
      </c>
      <c r="AU6682" s="4">
        <v>0</v>
      </c>
      <c r="AV6682" s="4">
        <v>0</v>
      </c>
      <c r="AW6682" s="8">
        <v>0</v>
      </c>
      <c r="AX6682" s="4">
        <v>0</v>
      </c>
      <c r="AY6682" s="4">
        <v>0</v>
      </c>
      <c r="AZ6682" s="4">
        <v>0</v>
      </c>
      <c r="BA6682" s="4">
        <v>0</v>
      </c>
    </row>
    <row r="6683" spans="1:53" x14ac:dyDescent="0.25">
      <c r="A6683" s="5">
        <v>149047</v>
      </c>
      <c r="B6683" t="s">
        <v>973</v>
      </c>
      <c r="C6683" s="5">
        <v>43588</v>
      </c>
      <c r="D6683" t="s">
        <v>405</v>
      </c>
      <c r="E6683" s="1" t="s">
        <v>395</v>
      </c>
      <c r="F6683" s="4">
        <v>0.53</v>
      </c>
      <c r="G6683" s="4">
        <v>0.53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0.06</v>
      </c>
      <c r="P6683" s="4">
        <v>0</v>
      </c>
      <c r="Q6683" s="4">
        <v>0.11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0</v>
      </c>
      <c r="X6683" s="4">
        <v>0.53</v>
      </c>
      <c r="Y6683" s="4">
        <v>3143.56</v>
      </c>
      <c r="Z6683" s="4">
        <v>0</v>
      </c>
      <c r="AA6683" s="4">
        <v>0</v>
      </c>
      <c r="AB6683" s="4">
        <v>0</v>
      </c>
      <c r="AC6683" s="4">
        <v>0</v>
      </c>
      <c r="AD6683" s="4">
        <v>0</v>
      </c>
      <c r="AE6683" s="4">
        <v>0</v>
      </c>
      <c r="AF6683" s="4">
        <v>0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0</v>
      </c>
      <c r="AM6683" s="4">
        <v>311.52</v>
      </c>
      <c r="AN6683" s="4">
        <v>0</v>
      </c>
      <c r="AO6683" s="4">
        <v>197.45</v>
      </c>
      <c r="AP6683" s="4">
        <v>0</v>
      </c>
      <c r="AQ6683" s="4">
        <v>0</v>
      </c>
      <c r="AR6683" s="4">
        <v>508.97</v>
      </c>
      <c r="AS6683" s="4">
        <v>0</v>
      </c>
      <c r="AT6683" s="4">
        <v>3652.53</v>
      </c>
      <c r="AU6683" s="4">
        <v>0</v>
      </c>
      <c r="AV6683" s="4">
        <v>0</v>
      </c>
      <c r="AW6683" s="8">
        <v>0</v>
      </c>
      <c r="AX6683" s="4">
        <v>0</v>
      </c>
      <c r="AY6683" s="4">
        <v>0</v>
      </c>
      <c r="AZ6683" s="4">
        <v>0</v>
      </c>
      <c r="BA6683" s="4">
        <v>0</v>
      </c>
    </row>
    <row r="6684" spans="1:53" x14ac:dyDescent="0.25">
      <c r="A6684" s="5">
        <v>149047</v>
      </c>
      <c r="B6684" t="s">
        <v>973</v>
      </c>
      <c r="C6684" s="5">
        <v>43687</v>
      </c>
      <c r="D6684" t="s">
        <v>414</v>
      </c>
      <c r="E6684" s="1" t="s">
        <v>395</v>
      </c>
      <c r="F6684" s="4">
        <v>12.59</v>
      </c>
      <c r="G6684" s="4">
        <v>12.59</v>
      </c>
      <c r="H6684" s="4">
        <v>0</v>
      </c>
      <c r="I6684" s="4">
        <v>0</v>
      </c>
      <c r="J6684" s="4">
        <v>2.54</v>
      </c>
      <c r="K6684" s="4">
        <v>1.02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1.57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10.18</v>
      </c>
      <c r="Y6684" s="4">
        <v>74674.31</v>
      </c>
      <c r="Z6684" s="4">
        <v>0</v>
      </c>
      <c r="AA6684" s="4">
        <v>0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10172.700000000001</v>
      </c>
      <c r="AH6684" s="4">
        <v>9814.44</v>
      </c>
      <c r="AI6684" s="4">
        <v>0</v>
      </c>
      <c r="AJ6684" s="4">
        <v>0</v>
      </c>
      <c r="AK6684" s="4">
        <v>0</v>
      </c>
      <c r="AL6684" s="4">
        <v>19987.14</v>
      </c>
      <c r="AM6684" s="4">
        <v>0</v>
      </c>
      <c r="AN6684" s="4">
        <v>0</v>
      </c>
      <c r="AO6684" s="4">
        <v>2818.15</v>
      </c>
      <c r="AP6684" s="4">
        <v>0</v>
      </c>
      <c r="AQ6684" s="4">
        <v>0</v>
      </c>
      <c r="AR6684" s="4">
        <v>2818.15</v>
      </c>
      <c r="AS6684" s="4">
        <v>0</v>
      </c>
      <c r="AT6684" s="4">
        <v>97479.6</v>
      </c>
      <c r="AU6684" s="4">
        <v>0</v>
      </c>
      <c r="AV6684" s="4">
        <v>0</v>
      </c>
      <c r="AW6684" s="8">
        <v>0</v>
      </c>
      <c r="AX6684" s="4">
        <v>0</v>
      </c>
      <c r="AY6684" s="4">
        <v>0</v>
      </c>
      <c r="AZ6684" s="4">
        <v>0</v>
      </c>
      <c r="BA6684" s="4">
        <v>0</v>
      </c>
    </row>
    <row r="6685" spans="1:53" x14ac:dyDescent="0.25">
      <c r="A6685" s="5">
        <v>149047</v>
      </c>
      <c r="B6685" t="s">
        <v>973</v>
      </c>
      <c r="C6685" s="5">
        <v>43745</v>
      </c>
      <c r="D6685" t="s">
        <v>420</v>
      </c>
      <c r="E6685" s="1" t="s">
        <v>395</v>
      </c>
      <c r="F6685" s="4">
        <v>0.18</v>
      </c>
      <c r="G6685" s="4">
        <v>0.18</v>
      </c>
      <c r="H6685" s="4">
        <v>0</v>
      </c>
      <c r="I6685" s="4">
        <v>0</v>
      </c>
      <c r="J6685" s="4">
        <v>0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0.1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0.18</v>
      </c>
      <c r="Y6685" s="4">
        <v>1067.6199999999999</v>
      </c>
      <c r="Z6685" s="4">
        <v>0</v>
      </c>
      <c r="AA6685" s="4">
        <v>0</v>
      </c>
      <c r="AB6685" s="4">
        <v>0</v>
      </c>
      <c r="AC6685" s="4">
        <v>0</v>
      </c>
      <c r="AD6685" s="4">
        <v>0</v>
      </c>
      <c r="AE6685" s="4">
        <v>0</v>
      </c>
      <c r="AF6685" s="4">
        <v>0</v>
      </c>
      <c r="AG6685" s="4">
        <v>0</v>
      </c>
      <c r="AH6685" s="4">
        <v>0</v>
      </c>
      <c r="AI6685" s="4">
        <v>0</v>
      </c>
      <c r="AJ6685" s="4">
        <v>0</v>
      </c>
      <c r="AK6685" s="4">
        <v>0</v>
      </c>
      <c r="AL6685" s="4">
        <v>0</v>
      </c>
      <c r="AM6685" s="4">
        <v>0</v>
      </c>
      <c r="AN6685" s="4">
        <v>0</v>
      </c>
      <c r="AO6685" s="4">
        <v>179.5</v>
      </c>
      <c r="AP6685" s="4">
        <v>0</v>
      </c>
      <c r="AQ6685" s="4">
        <v>0</v>
      </c>
      <c r="AR6685" s="4">
        <v>179.5</v>
      </c>
      <c r="AS6685" s="4">
        <v>0</v>
      </c>
      <c r="AT6685" s="4">
        <v>1247.1199999999999</v>
      </c>
      <c r="AU6685" s="4">
        <v>0</v>
      </c>
      <c r="AV6685" s="4">
        <v>0</v>
      </c>
      <c r="AW6685" s="8">
        <v>0</v>
      </c>
      <c r="AX6685" s="4">
        <v>0</v>
      </c>
      <c r="AY6685" s="4">
        <v>0</v>
      </c>
      <c r="AZ6685" s="4">
        <v>0</v>
      </c>
      <c r="BA6685" s="4">
        <v>0</v>
      </c>
    </row>
    <row r="6686" spans="1:53" x14ac:dyDescent="0.25">
      <c r="A6686" s="5">
        <v>149047</v>
      </c>
      <c r="B6686" t="s">
        <v>973</v>
      </c>
      <c r="C6686" s="5">
        <v>43760</v>
      </c>
      <c r="D6686" t="s">
        <v>421</v>
      </c>
      <c r="E6686" s="1" t="s">
        <v>395</v>
      </c>
      <c r="F6686" s="4">
        <v>2.23</v>
      </c>
      <c r="G6686" s="4">
        <v>2.23</v>
      </c>
      <c r="H6686" s="4">
        <v>0</v>
      </c>
      <c r="I6686" s="4">
        <v>0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0.06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</v>
      </c>
      <c r="X6686" s="4">
        <v>2.23</v>
      </c>
      <c r="Y6686" s="4">
        <v>13226.67</v>
      </c>
      <c r="Z6686" s="4">
        <v>0</v>
      </c>
      <c r="AA6686" s="4">
        <v>0</v>
      </c>
      <c r="AB6686" s="4">
        <v>0</v>
      </c>
      <c r="AC6686" s="4">
        <v>0</v>
      </c>
      <c r="AD6686" s="4">
        <v>0</v>
      </c>
      <c r="AE6686" s="4">
        <v>0</v>
      </c>
      <c r="AF6686" s="4">
        <v>0</v>
      </c>
      <c r="AG6686" s="4">
        <v>0</v>
      </c>
      <c r="AH6686" s="4">
        <v>0</v>
      </c>
      <c r="AI6686" s="4">
        <v>0</v>
      </c>
      <c r="AJ6686" s="4">
        <v>0</v>
      </c>
      <c r="AK6686" s="4">
        <v>0</v>
      </c>
      <c r="AL6686" s="4">
        <v>0</v>
      </c>
      <c r="AM6686" s="4">
        <v>311.52</v>
      </c>
      <c r="AN6686" s="4">
        <v>0</v>
      </c>
      <c r="AO6686" s="4">
        <v>0</v>
      </c>
      <c r="AP6686" s="4">
        <v>0</v>
      </c>
      <c r="AQ6686" s="4">
        <v>0</v>
      </c>
      <c r="AR6686" s="4">
        <v>311.52</v>
      </c>
      <c r="AS6686" s="4">
        <v>0</v>
      </c>
      <c r="AT6686" s="4">
        <v>13538.19</v>
      </c>
      <c r="AU6686" s="4">
        <v>0</v>
      </c>
      <c r="AV6686" s="4">
        <v>0</v>
      </c>
      <c r="AW6686" s="8">
        <v>0</v>
      </c>
      <c r="AX6686" s="4">
        <v>0</v>
      </c>
      <c r="AY6686" s="4">
        <v>0</v>
      </c>
      <c r="AZ6686" s="4">
        <v>0</v>
      </c>
      <c r="BA6686" s="4">
        <v>0</v>
      </c>
    </row>
    <row r="6687" spans="1:53" x14ac:dyDescent="0.25">
      <c r="A6687" s="5">
        <v>149047</v>
      </c>
      <c r="B6687" t="s">
        <v>973</v>
      </c>
      <c r="C6687" s="5">
        <v>43802</v>
      </c>
      <c r="D6687" t="s">
        <v>425</v>
      </c>
      <c r="E6687" s="1" t="s">
        <v>395</v>
      </c>
      <c r="F6687" s="4">
        <v>33.6</v>
      </c>
      <c r="G6687" s="4">
        <v>33.6</v>
      </c>
      <c r="H6687" s="4">
        <v>0</v>
      </c>
      <c r="I6687" s="4">
        <v>0.65</v>
      </c>
      <c r="J6687" s="4">
        <v>0</v>
      </c>
      <c r="K6687" s="4">
        <v>0</v>
      </c>
      <c r="L6687" s="4">
        <v>0</v>
      </c>
      <c r="M6687" s="4">
        <v>0</v>
      </c>
      <c r="N6687" s="4">
        <v>0</v>
      </c>
      <c r="O6687" s="4">
        <v>0.37</v>
      </c>
      <c r="P6687" s="4">
        <v>0.13</v>
      </c>
      <c r="Q6687" s="4">
        <v>0.35</v>
      </c>
      <c r="R6687" s="4">
        <v>0</v>
      </c>
      <c r="S6687" s="4">
        <v>0</v>
      </c>
      <c r="T6687" s="4">
        <v>0</v>
      </c>
      <c r="U6687" s="4">
        <v>11.6</v>
      </c>
      <c r="V6687" s="4">
        <v>0</v>
      </c>
      <c r="W6687" s="4">
        <v>0</v>
      </c>
      <c r="X6687" s="4">
        <v>27.31</v>
      </c>
      <c r="Y6687" s="4">
        <v>199289.66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1025.7</v>
      </c>
      <c r="AG6687" s="4">
        <v>0</v>
      </c>
      <c r="AH6687" s="4">
        <v>0</v>
      </c>
      <c r="AI6687" s="4">
        <v>0</v>
      </c>
      <c r="AJ6687" s="4">
        <v>0</v>
      </c>
      <c r="AK6687" s="4">
        <v>0</v>
      </c>
      <c r="AL6687" s="4">
        <v>1025.7</v>
      </c>
      <c r="AM6687" s="4">
        <v>1921.04</v>
      </c>
      <c r="AN6687" s="4">
        <v>639.73</v>
      </c>
      <c r="AO6687" s="4">
        <v>628.25</v>
      </c>
      <c r="AP6687" s="4">
        <v>0</v>
      </c>
      <c r="AQ6687" s="4">
        <v>0</v>
      </c>
      <c r="AR6687" s="4">
        <v>3189.02</v>
      </c>
      <c r="AS6687" s="4">
        <v>0</v>
      </c>
      <c r="AT6687" s="4">
        <v>203504.38</v>
      </c>
      <c r="AU6687" s="4">
        <v>0</v>
      </c>
      <c r="AV6687" s="4">
        <v>0</v>
      </c>
      <c r="AW6687" s="8">
        <v>0</v>
      </c>
      <c r="AX6687" s="4">
        <v>0</v>
      </c>
      <c r="AY6687" s="4">
        <v>0</v>
      </c>
      <c r="AZ6687" s="4">
        <v>0</v>
      </c>
      <c r="BA6687" s="4">
        <v>0</v>
      </c>
    </row>
    <row r="6688" spans="1:53" x14ac:dyDescent="0.25">
      <c r="A6688" s="5">
        <v>149047</v>
      </c>
      <c r="B6688" t="s">
        <v>973</v>
      </c>
      <c r="C6688" s="5">
        <v>43844</v>
      </c>
      <c r="D6688" t="s">
        <v>370</v>
      </c>
      <c r="E6688" s="1" t="s">
        <v>395</v>
      </c>
      <c r="F6688" s="4">
        <v>1.1399999999999999</v>
      </c>
      <c r="G6688" s="4">
        <v>1.1399999999999999</v>
      </c>
      <c r="H6688" s="4">
        <v>0</v>
      </c>
      <c r="I6688" s="4">
        <v>0</v>
      </c>
      <c r="J6688" s="4">
        <v>0.45</v>
      </c>
      <c r="K6688" s="4">
        <v>0.44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0.39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1.1399999999999999</v>
      </c>
      <c r="Y6688" s="4">
        <v>6761.61</v>
      </c>
      <c r="Z6688" s="4">
        <v>0</v>
      </c>
      <c r="AA6688" s="4">
        <v>0</v>
      </c>
      <c r="AB6688" s="4">
        <v>0</v>
      </c>
      <c r="AC6688" s="4">
        <v>0</v>
      </c>
      <c r="AD6688" s="4">
        <v>0</v>
      </c>
      <c r="AE6688" s="4">
        <v>0</v>
      </c>
      <c r="AF6688" s="4">
        <v>0</v>
      </c>
      <c r="AG6688" s="4">
        <v>1802.25</v>
      </c>
      <c r="AH6688" s="4">
        <v>4233.68</v>
      </c>
      <c r="AI6688" s="4">
        <v>0</v>
      </c>
      <c r="AJ6688" s="4">
        <v>0</v>
      </c>
      <c r="AK6688" s="4">
        <v>0</v>
      </c>
      <c r="AL6688" s="4">
        <v>6035.93</v>
      </c>
      <c r="AM6688" s="4">
        <v>0</v>
      </c>
      <c r="AN6688" s="4">
        <v>0</v>
      </c>
      <c r="AO6688" s="4">
        <v>700.05</v>
      </c>
      <c r="AP6688" s="4">
        <v>0</v>
      </c>
      <c r="AQ6688" s="4">
        <v>0</v>
      </c>
      <c r="AR6688" s="4">
        <v>700.05</v>
      </c>
      <c r="AS6688" s="4">
        <v>0</v>
      </c>
      <c r="AT6688" s="4">
        <v>13497.59</v>
      </c>
      <c r="AU6688" s="4">
        <v>0</v>
      </c>
      <c r="AV6688" s="4">
        <v>0</v>
      </c>
      <c r="AW6688" s="8">
        <v>0</v>
      </c>
      <c r="AX6688" s="4">
        <v>0</v>
      </c>
      <c r="AY6688" s="4">
        <v>0</v>
      </c>
      <c r="AZ6688" s="4">
        <v>0</v>
      </c>
      <c r="BA6688" s="4">
        <v>0</v>
      </c>
    </row>
    <row r="6689" spans="1:53" x14ac:dyDescent="0.25">
      <c r="A6689" s="5">
        <v>149047</v>
      </c>
      <c r="B6689" t="s">
        <v>973</v>
      </c>
      <c r="C6689" s="5">
        <v>43877</v>
      </c>
      <c r="D6689" t="s">
        <v>431</v>
      </c>
      <c r="E6689" s="1" t="s">
        <v>395</v>
      </c>
      <c r="F6689" s="4">
        <v>43.05</v>
      </c>
      <c r="G6689" s="4">
        <v>43.25</v>
      </c>
      <c r="H6689" s="4">
        <v>1</v>
      </c>
      <c r="I6689" s="4">
        <v>0</v>
      </c>
      <c r="J6689" s="4">
        <v>9.35</v>
      </c>
      <c r="K6689" s="4">
        <v>1.23</v>
      </c>
      <c r="L6689" s="4">
        <v>0</v>
      </c>
      <c r="M6689" s="4">
        <v>0</v>
      </c>
      <c r="N6689" s="4">
        <v>0.5</v>
      </c>
      <c r="O6689" s="4">
        <v>0.23</v>
      </c>
      <c r="P6689" s="4">
        <v>0.69</v>
      </c>
      <c r="Q6689" s="4">
        <v>7.74</v>
      </c>
      <c r="R6689" s="4">
        <v>0</v>
      </c>
      <c r="S6689" s="4">
        <v>0</v>
      </c>
      <c r="T6689" s="4">
        <v>0</v>
      </c>
      <c r="U6689" s="4">
        <v>0.31</v>
      </c>
      <c r="V6689" s="4">
        <v>0</v>
      </c>
      <c r="W6689" s="4">
        <v>0</v>
      </c>
      <c r="X6689" s="4">
        <v>25.15</v>
      </c>
      <c r="Y6689" s="4">
        <v>256526.13</v>
      </c>
      <c r="Z6689" s="4">
        <v>0</v>
      </c>
      <c r="AA6689" s="4">
        <v>0</v>
      </c>
      <c r="AB6689" s="4">
        <v>0</v>
      </c>
      <c r="AC6689" s="4">
        <v>0</v>
      </c>
      <c r="AD6689" s="4">
        <v>0</v>
      </c>
      <c r="AE6689" s="4">
        <v>0</v>
      </c>
      <c r="AF6689" s="4">
        <v>0</v>
      </c>
      <c r="AG6689" s="4">
        <v>37446.75</v>
      </c>
      <c r="AH6689" s="4">
        <v>11835.06</v>
      </c>
      <c r="AI6689" s="4">
        <v>0</v>
      </c>
      <c r="AJ6689" s="4">
        <v>0</v>
      </c>
      <c r="AK6689" s="4">
        <v>12818.5</v>
      </c>
      <c r="AL6689" s="4">
        <v>62100.31</v>
      </c>
      <c r="AM6689" s="4">
        <v>1194.1600000000001</v>
      </c>
      <c r="AN6689" s="4">
        <v>3395.49</v>
      </c>
      <c r="AO6689" s="4">
        <v>13893.3</v>
      </c>
      <c r="AP6689" s="4">
        <v>0</v>
      </c>
      <c r="AQ6689" s="4">
        <v>0</v>
      </c>
      <c r="AR6689" s="4">
        <v>18482.95</v>
      </c>
      <c r="AS6689" s="4">
        <v>0</v>
      </c>
      <c r="AT6689" s="4">
        <v>337109.39</v>
      </c>
      <c r="AU6689" s="4">
        <v>0</v>
      </c>
      <c r="AV6689" s="4">
        <v>0</v>
      </c>
      <c r="AW6689" s="8">
        <v>0</v>
      </c>
      <c r="AX6689" s="4">
        <v>0</v>
      </c>
      <c r="AY6689" s="4">
        <v>0</v>
      </c>
      <c r="AZ6689" s="4">
        <v>0</v>
      </c>
      <c r="BA6689" s="4">
        <v>0</v>
      </c>
    </row>
    <row r="6690" spans="1:53" x14ac:dyDescent="0.25">
      <c r="A6690" s="5">
        <v>149047</v>
      </c>
      <c r="B6690" t="s">
        <v>973</v>
      </c>
      <c r="C6690" s="5">
        <v>44024</v>
      </c>
      <c r="D6690" t="s">
        <v>443</v>
      </c>
      <c r="E6690" s="1" t="s">
        <v>395</v>
      </c>
      <c r="F6690" s="4">
        <v>53.02</v>
      </c>
      <c r="G6690" s="4">
        <v>53.12</v>
      </c>
      <c r="H6690" s="4">
        <v>0.49</v>
      </c>
      <c r="I6690" s="4">
        <v>0.99</v>
      </c>
      <c r="J6690" s="4">
        <v>14.63</v>
      </c>
      <c r="K6690" s="4">
        <v>0.77</v>
      </c>
      <c r="L6690" s="4">
        <v>0</v>
      </c>
      <c r="M6690" s="4">
        <v>0</v>
      </c>
      <c r="N6690" s="4">
        <v>0</v>
      </c>
      <c r="O6690" s="4">
        <v>0.22</v>
      </c>
      <c r="P6690" s="4">
        <v>0.45</v>
      </c>
      <c r="Q6690" s="4">
        <v>9.6300000000000008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36.04</v>
      </c>
      <c r="Y6690" s="4">
        <v>315067.46999999997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1562.22</v>
      </c>
      <c r="AG6690" s="4">
        <v>58593.15</v>
      </c>
      <c r="AH6690" s="4">
        <v>7408.94</v>
      </c>
      <c r="AI6690" s="4">
        <v>0</v>
      </c>
      <c r="AJ6690" s="4">
        <v>0</v>
      </c>
      <c r="AK6690" s="4">
        <v>0</v>
      </c>
      <c r="AL6690" s="4">
        <v>67564.31</v>
      </c>
      <c r="AM6690" s="4">
        <v>1142.24</v>
      </c>
      <c r="AN6690" s="4">
        <v>2214.4499999999998</v>
      </c>
      <c r="AO6690" s="4">
        <v>17285.849999999999</v>
      </c>
      <c r="AP6690" s="4">
        <v>0</v>
      </c>
      <c r="AQ6690" s="4">
        <v>0</v>
      </c>
      <c r="AR6690" s="4">
        <v>20642.54</v>
      </c>
      <c r="AS6690" s="4">
        <v>0</v>
      </c>
      <c r="AT6690" s="4">
        <v>403274.32</v>
      </c>
      <c r="AU6690" s="4">
        <v>0</v>
      </c>
      <c r="AV6690" s="4">
        <v>0</v>
      </c>
      <c r="AW6690" s="8">
        <v>0</v>
      </c>
      <c r="AX6690" s="4">
        <v>0</v>
      </c>
      <c r="AY6690" s="4">
        <v>0</v>
      </c>
      <c r="AZ6690" s="4">
        <v>0</v>
      </c>
      <c r="BA6690" s="4">
        <v>0</v>
      </c>
    </row>
    <row r="6691" spans="1:53" x14ac:dyDescent="0.25">
      <c r="A6691" s="5">
        <v>149047</v>
      </c>
      <c r="B6691" t="s">
        <v>973</v>
      </c>
      <c r="C6691" s="5">
        <v>44115</v>
      </c>
      <c r="D6691" t="s">
        <v>450</v>
      </c>
      <c r="E6691" s="1" t="s">
        <v>395</v>
      </c>
      <c r="F6691" s="4">
        <v>3.51</v>
      </c>
      <c r="G6691" s="4">
        <v>3.51</v>
      </c>
      <c r="H6691" s="4">
        <v>0</v>
      </c>
      <c r="I6691" s="4">
        <v>0</v>
      </c>
      <c r="J6691" s="4">
        <v>0</v>
      </c>
      <c r="K6691" s="4">
        <v>0.42</v>
      </c>
      <c r="L6691" s="4">
        <v>0</v>
      </c>
      <c r="M6691" s="4">
        <v>0</v>
      </c>
      <c r="N6691" s="4">
        <v>0</v>
      </c>
      <c r="O6691" s="4">
        <v>0.06</v>
      </c>
      <c r="P6691" s="4">
        <v>0</v>
      </c>
      <c r="Q6691" s="4">
        <v>0.17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1.56</v>
      </c>
      <c r="Y6691" s="4">
        <v>20818.650000000001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0</v>
      </c>
      <c r="AG6691" s="4">
        <v>0</v>
      </c>
      <c r="AH6691" s="4">
        <v>4041.24</v>
      </c>
      <c r="AI6691" s="4">
        <v>0</v>
      </c>
      <c r="AJ6691" s="4">
        <v>0</v>
      </c>
      <c r="AK6691" s="4">
        <v>0</v>
      </c>
      <c r="AL6691" s="4">
        <v>4041.24</v>
      </c>
      <c r="AM6691" s="4">
        <v>311.52</v>
      </c>
      <c r="AN6691" s="4">
        <v>0</v>
      </c>
      <c r="AO6691" s="4">
        <v>305.14999999999998</v>
      </c>
      <c r="AP6691" s="4">
        <v>0</v>
      </c>
      <c r="AQ6691" s="4">
        <v>0</v>
      </c>
      <c r="AR6691" s="4">
        <v>616.66999999999996</v>
      </c>
      <c r="AS6691" s="4">
        <v>0</v>
      </c>
      <c r="AT6691" s="4">
        <v>25476.560000000001</v>
      </c>
      <c r="AU6691" s="4">
        <v>0</v>
      </c>
      <c r="AV6691" s="4">
        <v>0</v>
      </c>
      <c r="AW6691" s="8">
        <v>0</v>
      </c>
      <c r="AX6691" s="4">
        <v>0</v>
      </c>
      <c r="AY6691" s="4">
        <v>0</v>
      </c>
      <c r="AZ6691" s="4">
        <v>0</v>
      </c>
      <c r="BA6691" s="4">
        <v>0</v>
      </c>
    </row>
    <row r="6692" spans="1:53" x14ac:dyDescent="0.25">
      <c r="A6692" s="5">
        <v>149047</v>
      </c>
      <c r="B6692" t="s">
        <v>973</v>
      </c>
      <c r="C6692" s="5">
        <v>44123</v>
      </c>
      <c r="D6692" t="s">
        <v>451</v>
      </c>
      <c r="E6692" s="1" t="s">
        <v>395</v>
      </c>
      <c r="F6692" s="4">
        <v>1</v>
      </c>
      <c r="G6692" s="4">
        <v>1</v>
      </c>
      <c r="H6692" s="4">
        <v>0</v>
      </c>
      <c r="I6692" s="4">
        <v>0</v>
      </c>
      <c r="J6692" s="4">
        <v>1</v>
      </c>
      <c r="K6692" s="4">
        <v>0</v>
      </c>
      <c r="L6692" s="4">
        <v>0</v>
      </c>
      <c r="M6692" s="4">
        <v>0</v>
      </c>
      <c r="N6692" s="4">
        <v>0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1</v>
      </c>
      <c r="Y6692" s="4">
        <v>5931.24</v>
      </c>
      <c r="Z6692" s="4">
        <v>0</v>
      </c>
      <c r="AA6692" s="4">
        <v>0</v>
      </c>
      <c r="AB6692" s="4">
        <v>0</v>
      </c>
      <c r="AC6692" s="4">
        <v>0</v>
      </c>
      <c r="AD6692" s="4">
        <v>0</v>
      </c>
      <c r="AE6692" s="4">
        <v>0</v>
      </c>
      <c r="AF6692" s="4">
        <v>0</v>
      </c>
      <c r="AG6692" s="4">
        <v>4005</v>
      </c>
      <c r="AH6692" s="4">
        <v>0</v>
      </c>
      <c r="AI6692" s="4">
        <v>0</v>
      </c>
      <c r="AJ6692" s="4">
        <v>0</v>
      </c>
      <c r="AK6692" s="4">
        <v>0</v>
      </c>
      <c r="AL6692" s="4">
        <v>4005</v>
      </c>
      <c r="AM6692" s="4">
        <v>0</v>
      </c>
      <c r="AN6692" s="4">
        <v>0</v>
      </c>
      <c r="AO6692" s="4">
        <v>0</v>
      </c>
      <c r="AP6692" s="4">
        <v>0</v>
      </c>
      <c r="AQ6692" s="4">
        <v>0</v>
      </c>
      <c r="AR6692" s="4">
        <v>0</v>
      </c>
      <c r="AS6692" s="4">
        <v>0</v>
      </c>
      <c r="AT6692" s="4">
        <v>9936.24</v>
      </c>
      <c r="AU6692" s="4">
        <v>0</v>
      </c>
      <c r="AV6692" s="4">
        <v>0</v>
      </c>
      <c r="AW6692" s="8">
        <v>0</v>
      </c>
      <c r="AX6692" s="4">
        <v>0</v>
      </c>
      <c r="AY6692" s="4">
        <v>0</v>
      </c>
      <c r="AZ6692" s="4">
        <v>0</v>
      </c>
      <c r="BA6692" s="4">
        <v>0</v>
      </c>
    </row>
    <row r="6693" spans="1:53" x14ac:dyDescent="0.25">
      <c r="A6693" s="5">
        <v>149047</v>
      </c>
      <c r="B6693" t="s">
        <v>973</v>
      </c>
      <c r="C6693" s="5">
        <v>44149</v>
      </c>
      <c r="D6693" t="s">
        <v>453</v>
      </c>
      <c r="E6693" s="1" t="s">
        <v>395</v>
      </c>
      <c r="F6693" s="4">
        <v>1</v>
      </c>
      <c r="G6693" s="4">
        <v>1</v>
      </c>
      <c r="H6693" s="4">
        <v>0</v>
      </c>
      <c r="I6693" s="4">
        <v>0</v>
      </c>
      <c r="J6693" s="4">
        <v>0</v>
      </c>
      <c r="K6693" s="4">
        <v>0.77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1</v>
      </c>
      <c r="Y6693" s="4">
        <v>5931.24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0</v>
      </c>
      <c r="AG6693" s="4">
        <v>0</v>
      </c>
      <c r="AH6693" s="4">
        <v>7408.94</v>
      </c>
      <c r="AI6693" s="4">
        <v>0</v>
      </c>
      <c r="AJ6693" s="4">
        <v>0</v>
      </c>
      <c r="AK6693" s="4">
        <v>0</v>
      </c>
      <c r="AL6693" s="4">
        <v>7408.94</v>
      </c>
      <c r="AM6693" s="4">
        <v>0</v>
      </c>
      <c r="AN6693" s="4">
        <v>0</v>
      </c>
      <c r="AO6693" s="4">
        <v>0</v>
      </c>
      <c r="AP6693" s="4">
        <v>0</v>
      </c>
      <c r="AQ6693" s="4">
        <v>0</v>
      </c>
      <c r="AR6693" s="4">
        <v>0</v>
      </c>
      <c r="AS6693" s="4">
        <v>0</v>
      </c>
      <c r="AT6693" s="4">
        <v>13340.18</v>
      </c>
      <c r="AU6693" s="4">
        <v>0</v>
      </c>
      <c r="AV6693" s="4">
        <v>0</v>
      </c>
      <c r="AW6693" s="8">
        <v>0</v>
      </c>
      <c r="AX6693" s="4">
        <v>0</v>
      </c>
      <c r="AY6693" s="4">
        <v>0</v>
      </c>
      <c r="AZ6693" s="4">
        <v>0</v>
      </c>
      <c r="BA6693" s="4">
        <v>0</v>
      </c>
    </row>
    <row r="6694" spans="1:53" x14ac:dyDescent="0.25">
      <c r="A6694" s="5">
        <v>149047</v>
      </c>
      <c r="B6694" t="s">
        <v>973</v>
      </c>
      <c r="C6694" s="5">
        <v>44248</v>
      </c>
      <c r="D6694" t="s">
        <v>462</v>
      </c>
      <c r="E6694" s="1" t="s">
        <v>395</v>
      </c>
      <c r="F6694" s="4">
        <v>1.87</v>
      </c>
      <c r="G6694" s="4">
        <v>1.87</v>
      </c>
      <c r="H6694" s="4">
        <v>0</v>
      </c>
      <c r="I6694" s="4">
        <v>0</v>
      </c>
      <c r="J6694" s="4">
        <v>0.48</v>
      </c>
      <c r="K6694" s="4">
        <v>0</v>
      </c>
      <c r="L6694" s="4">
        <v>0</v>
      </c>
      <c r="M6694" s="4">
        <v>0</v>
      </c>
      <c r="N6694" s="4">
        <v>0</v>
      </c>
      <c r="O6694" s="4">
        <v>0.18</v>
      </c>
      <c r="P6694" s="4">
        <v>0.12</v>
      </c>
      <c r="Q6694" s="4">
        <v>0.26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0.87</v>
      </c>
      <c r="Y6694" s="4">
        <v>11091.42</v>
      </c>
      <c r="Z6694" s="4">
        <v>0</v>
      </c>
      <c r="AA6694" s="4">
        <v>0</v>
      </c>
      <c r="AB6694" s="4">
        <v>0</v>
      </c>
      <c r="AC6694" s="4">
        <v>0</v>
      </c>
      <c r="AD6694" s="4">
        <v>0</v>
      </c>
      <c r="AE6694" s="4">
        <v>0</v>
      </c>
      <c r="AF6694" s="4">
        <v>0</v>
      </c>
      <c r="AG6694" s="4">
        <v>1922.4</v>
      </c>
      <c r="AH6694" s="4">
        <v>0</v>
      </c>
      <c r="AI6694" s="4">
        <v>0</v>
      </c>
      <c r="AJ6694" s="4">
        <v>0</v>
      </c>
      <c r="AK6694" s="4">
        <v>0</v>
      </c>
      <c r="AL6694" s="4">
        <v>1922.4</v>
      </c>
      <c r="AM6694" s="4">
        <v>934.56</v>
      </c>
      <c r="AN6694" s="4">
        <v>590.52</v>
      </c>
      <c r="AO6694" s="4">
        <v>466.7</v>
      </c>
      <c r="AP6694" s="4">
        <v>0</v>
      </c>
      <c r="AQ6694" s="4">
        <v>0</v>
      </c>
      <c r="AR6694" s="4">
        <v>1991.78</v>
      </c>
      <c r="AS6694" s="4">
        <v>0</v>
      </c>
      <c r="AT6694" s="4">
        <v>15005.6</v>
      </c>
      <c r="AU6694" s="4">
        <v>0</v>
      </c>
      <c r="AV6694" s="4">
        <v>0</v>
      </c>
      <c r="AW6694" s="8">
        <v>0</v>
      </c>
      <c r="AX6694" s="4">
        <v>0</v>
      </c>
      <c r="AY6694" s="4">
        <v>0</v>
      </c>
      <c r="AZ6694" s="4">
        <v>0</v>
      </c>
      <c r="BA6694" s="4">
        <v>0</v>
      </c>
    </row>
    <row r="6695" spans="1:53" x14ac:dyDescent="0.25">
      <c r="A6695" s="5">
        <v>149047</v>
      </c>
      <c r="B6695" t="s">
        <v>973</v>
      </c>
      <c r="C6695" s="5">
        <v>44297</v>
      </c>
      <c r="D6695" t="s">
        <v>466</v>
      </c>
      <c r="E6695" s="1" t="s">
        <v>395</v>
      </c>
      <c r="F6695" s="4">
        <v>130.13</v>
      </c>
      <c r="G6695" s="4">
        <v>131.22999999999999</v>
      </c>
      <c r="H6695" s="4">
        <v>5.51</v>
      </c>
      <c r="I6695" s="4">
        <v>0.72</v>
      </c>
      <c r="J6695" s="4">
        <v>32.21</v>
      </c>
      <c r="K6695" s="4">
        <v>3.16</v>
      </c>
      <c r="L6695" s="4">
        <v>0</v>
      </c>
      <c r="M6695" s="4">
        <v>0.88</v>
      </c>
      <c r="N6695" s="4">
        <v>3.46</v>
      </c>
      <c r="O6695" s="4">
        <v>1.83</v>
      </c>
      <c r="P6695" s="4">
        <v>0.86</v>
      </c>
      <c r="Q6695" s="4">
        <v>20.55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82.93</v>
      </c>
      <c r="Y6695" s="4">
        <v>778356.63</v>
      </c>
      <c r="Z6695" s="4">
        <v>0</v>
      </c>
      <c r="AA6695" s="4">
        <v>0</v>
      </c>
      <c r="AB6695" s="4">
        <v>0</v>
      </c>
      <c r="AC6695" s="4">
        <v>0</v>
      </c>
      <c r="AD6695" s="4">
        <v>0</v>
      </c>
      <c r="AE6695" s="4">
        <v>0</v>
      </c>
      <c r="AF6695" s="4">
        <v>1136.1600000000001</v>
      </c>
      <c r="AG6695" s="4">
        <v>129001.05</v>
      </c>
      <c r="AH6695" s="4">
        <v>30405.52</v>
      </c>
      <c r="AI6695" s="4">
        <v>0</v>
      </c>
      <c r="AJ6695" s="4">
        <v>15303.2</v>
      </c>
      <c r="AK6695" s="4">
        <v>88704.02</v>
      </c>
      <c r="AL6695" s="4">
        <v>264549.95</v>
      </c>
      <c r="AM6695" s="4">
        <v>9501.36</v>
      </c>
      <c r="AN6695" s="4">
        <v>4232.0600000000004</v>
      </c>
      <c r="AO6695" s="4">
        <v>36887.25</v>
      </c>
      <c r="AP6695" s="4">
        <v>0</v>
      </c>
      <c r="AQ6695" s="4">
        <v>0</v>
      </c>
      <c r="AR6695" s="4">
        <v>50620.67</v>
      </c>
      <c r="AS6695" s="4">
        <v>0</v>
      </c>
      <c r="AT6695" s="4">
        <v>1093527.25</v>
      </c>
      <c r="AU6695" s="4">
        <v>0</v>
      </c>
      <c r="AV6695" s="4">
        <v>0</v>
      </c>
      <c r="AW6695" s="8">
        <v>0</v>
      </c>
      <c r="AX6695" s="4">
        <v>0</v>
      </c>
      <c r="AY6695" s="4">
        <v>0</v>
      </c>
      <c r="AZ6695" s="4">
        <v>0</v>
      </c>
      <c r="BA6695" s="4">
        <v>0</v>
      </c>
    </row>
    <row r="6696" spans="1:53" x14ac:dyDescent="0.25">
      <c r="A6696" s="5">
        <v>149047</v>
      </c>
      <c r="B6696" t="s">
        <v>973</v>
      </c>
      <c r="C6696" s="5">
        <v>44339</v>
      </c>
      <c r="D6696" t="s">
        <v>469</v>
      </c>
      <c r="E6696" s="1" t="s">
        <v>395</v>
      </c>
      <c r="F6696" s="4">
        <v>49.82</v>
      </c>
      <c r="G6696" s="4">
        <v>49.82</v>
      </c>
      <c r="H6696" s="4">
        <v>0</v>
      </c>
      <c r="I6696" s="4">
        <v>0</v>
      </c>
      <c r="J6696" s="4">
        <v>6.88</v>
      </c>
      <c r="K6696" s="4">
        <v>2.19</v>
      </c>
      <c r="L6696" s="4">
        <v>0</v>
      </c>
      <c r="M6696" s="4">
        <v>0</v>
      </c>
      <c r="N6696" s="4">
        <v>1</v>
      </c>
      <c r="O6696" s="4">
        <v>0.2</v>
      </c>
      <c r="P6696" s="4">
        <v>0</v>
      </c>
      <c r="Q6696" s="4">
        <v>12.71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28.02</v>
      </c>
      <c r="Y6696" s="4">
        <v>295494.38</v>
      </c>
      <c r="Z6696" s="4">
        <v>0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27554.400000000001</v>
      </c>
      <c r="AH6696" s="4">
        <v>21072.18</v>
      </c>
      <c r="AI6696" s="4">
        <v>0</v>
      </c>
      <c r="AJ6696" s="4">
        <v>0</v>
      </c>
      <c r="AK6696" s="4">
        <v>25637</v>
      </c>
      <c r="AL6696" s="4">
        <v>74263.58</v>
      </c>
      <c r="AM6696" s="4">
        <v>1038.4000000000001</v>
      </c>
      <c r="AN6696" s="4">
        <v>0</v>
      </c>
      <c r="AO6696" s="4">
        <v>22814.45</v>
      </c>
      <c r="AP6696" s="4">
        <v>0</v>
      </c>
      <c r="AQ6696" s="4">
        <v>0</v>
      </c>
      <c r="AR6696" s="4">
        <v>23852.85</v>
      </c>
      <c r="AS6696" s="4">
        <v>0</v>
      </c>
      <c r="AT6696" s="4">
        <v>393610.81</v>
      </c>
      <c r="AU6696" s="4">
        <v>0</v>
      </c>
      <c r="AV6696" s="4">
        <v>0</v>
      </c>
      <c r="AW6696" s="8">
        <v>0</v>
      </c>
      <c r="AX6696" s="4">
        <v>0</v>
      </c>
      <c r="AY6696" s="4">
        <v>0</v>
      </c>
      <c r="AZ6696" s="4">
        <v>0</v>
      </c>
      <c r="BA6696" s="4">
        <v>0</v>
      </c>
    </row>
    <row r="6697" spans="1:53" x14ac:dyDescent="0.25">
      <c r="A6697" s="5">
        <v>149047</v>
      </c>
      <c r="B6697" t="s">
        <v>973</v>
      </c>
      <c r="C6697" s="5">
        <v>44420</v>
      </c>
      <c r="D6697" t="s">
        <v>475</v>
      </c>
      <c r="E6697" s="1" t="s">
        <v>395</v>
      </c>
      <c r="F6697" s="4">
        <v>18</v>
      </c>
      <c r="G6697" s="4">
        <v>18</v>
      </c>
      <c r="H6697" s="4">
        <v>0</v>
      </c>
      <c r="I6697" s="4">
        <v>0</v>
      </c>
      <c r="J6697" s="4">
        <v>1.96</v>
      </c>
      <c r="K6697" s="4">
        <v>0.14000000000000001</v>
      </c>
      <c r="L6697" s="4">
        <v>0</v>
      </c>
      <c r="M6697" s="4">
        <v>0</v>
      </c>
      <c r="N6697" s="4">
        <v>0.3</v>
      </c>
      <c r="O6697" s="4">
        <v>0.45</v>
      </c>
      <c r="P6697" s="4">
        <v>0.11</v>
      </c>
      <c r="Q6697" s="4">
        <v>2.44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9.93</v>
      </c>
      <c r="Y6697" s="4">
        <v>106762.32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0</v>
      </c>
      <c r="AG6697" s="4">
        <v>7849.8</v>
      </c>
      <c r="AH6697" s="4">
        <v>1347.08</v>
      </c>
      <c r="AI6697" s="4">
        <v>0</v>
      </c>
      <c r="AJ6697" s="4">
        <v>0</v>
      </c>
      <c r="AK6697" s="4">
        <v>7691.1</v>
      </c>
      <c r="AL6697" s="4">
        <v>16887.98</v>
      </c>
      <c r="AM6697" s="4">
        <v>2336.4</v>
      </c>
      <c r="AN6697" s="4">
        <v>541.30999999999995</v>
      </c>
      <c r="AO6697" s="4">
        <v>4379.8</v>
      </c>
      <c r="AP6697" s="4">
        <v>0</v>
      </c>
      <c r="AQ6697" s="4">
        <v>0</v>
      </c>
      <c r="AR6697" s="4">
        <v>7257.51</v>
      </c>
      <c r="AS6697" s="4">
        <v>0</v>
      </c>
      <c r="AT6697" s="4">
        <v>130907.81</v>
      </c>
      <c r="AU6697" s="4">
        <v>0</v>
      </c>
      <c r="AV6697" s="4">
        <v>0</v>
      </c>
      <c r="AW6697" s="8">
        <v>0</v>
      </c>
      <c r="AX6697" s="4">
        <v>0</v>
      </c>
      <c r="AY6697" s="4">
        <v>0</v>
      </c>
      <c r="AZ6697" s="4">
        <v>0</v>
      </c>
      <c r="BA6697" s="4">
        <v>0</v>
      </c>
    </row>
    <row r="6698" spans="1:53" x14ac:dyDescent="0.25">
      <c r="A6698" s="5">
        <v>149047</v>
      </c>
      <c r="B6698" t="s">
        <v>973</v>
      </c>
      <c r="C6698" s="5">
        <v>44453</v>
      </c>
      <c r="D6698" t="s">
        <v>478</v>
      </c>
      <c r="E6698" s="1" t="s">
        <v>395</v>
      </c>
      <c r="F6698" s="4">
        <v>31.02</v>
      </c>
      <c r="G6698" s="4">
        <v>31.02</v>
      </c>
      <c r="H6698" s="4">
        <v>0</v>
      </c>
      <c r="I6698" s="4">
        <v>0</v>
      </c>
      <c r="J6698" s="4">
        <v>12.28</v>
      </c>
      <c r="K6698" s="4">
        <v>1.23</v>
      </c>
      <c r="L6698" s="4">
        <v>0</v>
      </c>
      <c r="M6698" s="4">
        <v>0</v>
      </c>
      <c r="N6698" s="4">
        <v>1</v>
      </c>
      <c r="O6698" s="4">
        <v>0.18</v>
      </c>
      <c r="P6698" s="4">
        <v>0.15</v>
      </c>
      <c r="Q6698" s="4">
        <v>5.05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18.59</v>
      </c>
      <c r="Y6698" s="4">
        <v>183987.06</v>
      </c>
      <c r="Z6698" s="4">
        <v>0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0</v>
      </c>
      <c r="AG6698" s="4">
        <v>49181.4</v>
      </c>
      <c r="AH6698" s="4">
        <v>11835.06</v>
      </c>
      <c r="AI6698" s="4">
        <v>0</v>
      </c>
      <c r="AJ6698" s="4">
        <v>0</v>
      </c>
      <c r="AK6698" s="4">
        <v>25637</v>
      </c>
      <c r="AL6698" s="4">
        <v>86653.46</v>
      </c>
      <c r="AM6698" s="4">
        <v>934.56</v>
      </c>
      <c r="AN6698" s="4">
        <v>738.15</v>
      </c>
      <c r="AO6698" s="4">
        <v>9064.75</v>
      </c>
      <c r="AP6698" s="4">
        <v>0</v>
      </c>
      <c r="AQ6698" s="4">
        <v>0</v>
      </c>
      <c r="AR6698" s="4">
        <v>10737.46</v>
      </c>
      <c r="AS6698" s="4">
        <v>0</v>
      </c>
      <c r="AT6698" s="4">
        <v>281377.98</v>
      </c>
      <c r="AU6698" s="4">
        <v>0</v>
      </c>
      <c r="AV6698" s="4">
        <v>0</v>
      </c>
      <c r="AW6698" s="8">
        <v>0</v>
      </c>
      <c r="AX6698" s="4">
        <v>0</v>
      </c>
      <c r="AY6698" s="4">
        <v>0</v>
      </c>
      <c r="AZ6698" s="4">
        <v>0</v>
      </c>
      <c r="BA6698" s="4">
        <v>0</v>
      </c>
    </row>
    <row r="6699" spans="1:53" x14ac:dyDescent="0.25">
      <c r="A6699" s="5">
        <v>149047</v>
      </c>
      <c r="B6699" t="s">
        <v>973</v>
      </c>
      <c r="C6699" s="5">
        <v>44461</v>
      </c>
      <c r="D6699" t="s">
        <v>479</v>
      </c>
      <c r="E6699" s="1" t="s">
        <v>395</v>
      </c>
      <c r="F6699" s="4">
        <v>0.28000000000000003</v>
      </c>
      <c r="G6699" s="4">
        <v>0.28000000000000003</v>
      </c>
      <c r="H6699" s="4">
        <v>0</v>
      </c>
      <c r="I6699" s="4">
        <v>0</v>
      </c>
      <c r="J6699" s="4">
        <v>0</v>
      </c>
      <c r="K6699" s="4">
        <v>0.28000000000000003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0</v>
      </c>
      <c r="X6699" s="4">
        <v>0.28000000000000003</v>
      </c>
      <c r="Y6699" s="4">
        <v>1660.75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0</v>
      </c>
      <c r="AF6699" s="4">
        <v>0</v>
      </c>
      <c r="AG6699" s="4">
        <v>0</v>
      </c>
      <c r="AH6699" s="4">
        <v>2694.16</v>
      </c>
      <c r="AI6699" s="4">
        <v>0</v>
      </c>
      <c r="AJ6699" s="4">
        <v>0</v>
      </c>
      <c r="AK6699" s="4">
        <v>0</v>
      </c>
      <c r="AL6699" s="4">
        <v>2694.16</v>
      </c>
      <c r="AM6699" s="4">
        <v>0</v>
      </c>
      <c r="AN6699" s="4">
        <v>0</v>
      </c>
      <c r="AO6699" s="4">
        <v>0</v>
      </c>
      <c r="AP6699" s="4">
        <v>0</v>
      </c>
      <c r="AQ6699" s="4">
        <v>0</v>
      </c>
      <c r="AR6699" s="4">
        <v>0</v>
      </c>
      <c r="AS6699" s="4">
        <v>0</v>
      </c>
      <c r="AT6699" s="4">
        <v>4354.91</v>
      </c>
      <c r="AU6699" s="4">
        <v>0</v>
      </c>
      <c r="AV6699" s="4">
        <v>0</v>
      </c>
      <c r="AW6699" s="8">
        <v>0</v>
      </c>
      <c r="AX6699" s="4">
        <v>0</v>
      </c>
      <c r="AY6699" s="4">
        <v>0</v>
      </c>
      <c r="AZ6699" s="4">
        <v>0</v>
      </c>
      <c r="BA6699" s="4">
        <v>0</v>
      </c>
    </row>
    <row r="6700" spans="1:53" x14ac:dyDescent="0.25">
      <c r="A6700" s="5">
        <v>149047</v>
      </c>
      <c r="B6700" t="s">
        <v>973</v>
      </c>
      <c r="C6700" s="5">
        <v>44669</v>
      </c>
      <c r="D6700" t="s">
        <v>497</v>
      </c>
      <c r="E6700" s="1" t="s">
        <v>395</v>
      </c>
      <c r="F6700" s="4">
        <v>2.89</v>
      </c>
      <c r="G6700" s="4">
        <v>2.89</v>
      </c>
      <c r="H6700" s="4">
        <v>0</v>
      </c>
      <c r="I6700" s="4">
        <v>0</v>
      </c>
      <c r="J6700" s="4">
        <v>0.4</v>
      </c>
      <c r="K6700" s="4">
        <v>1.94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0.76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0</v>
      </c>
      <c r="X6700" s="4">
        <v>2.89</v>
      </c>
      <c r="Y6700" s="4">
        <v>17141.28</v>
      </c>
      <c r="Z6700" s="4">
        <v>0</v>
      </c>
      <c r="AA6700" s="4">
        <v>0</v>
      </c>
      <c r="AB6700" s="4">
        <v>0</v>
      </c>
      <c r="AC6700" s="4">
        <v>0</v>
      </c>
      <c r="AD6700" s="4">
        <v>0</v>
      </c>
      <c r="AE6700" s="4">
        <v>0</v>
      </c>
      <c r="AF6700" s="4">
        <v>0</v>
      </c>
      <c r="AG6700" s="4">
        <v>1602</v>
      </c>
      <c r="AH6700" s="4">
        <v>18666.68</v>
      </c>
      <c r="AI6700" s="4">
        <v>0</v>
      </c>
      <c r="AJ6700" s="4">
        <v>0</v>
      </c>
      <c r="AK6700" s="4">
        <v>0</v>
      </c>
      <c r="AL6700" s="4">
        <v>20268.68</v>
      </c>
      <c r="AM6700" s="4">
        <v>0</v>
      </c>
      <c r="AN6700" s="4">
        <v>0</v>
      </c>
      <c r="AO6700" s="4">
        <v>1364.2</v>
      </c>
      <c r="AP6700" s="4">
        <v>0</v>
      </c>
      <c r="AQ6700" s="4">
        <v>0</v>
      </c>
      <c r="AR6700" s="4">
        <v>1364.2</v>
      </c>
      <c r="AS6700" s="4">
        <v>0</v>
      </c>
      <c r="AT6700" s="4">
        <v>38774.160000000003</v>
      </c>
      <c r="AU6700" s="4">
        <v>0</v>
      </c>
      <c r="AV6700" s="4">
        <v>0</v>
      </c>
      <c r="AW6700" s="8">
        <v>0</v>
      </c>
      <c r="AX6700" s="4">
        <v>0</v>
      </c>
      <c r="AY6700" s="4">
        <v>0</v>
      </c>
      <c r="AZ6700" s="4">
        <v>0</v>
      </c>
      <c r="BA6700" s="4">
        <v>0</v>
      </c>
    </row>
    <row r="6701" spans="1:53" x14ac:dyDescent="0.25">
      <c r="A6701" s="5">
        <v>149047</v>
      </c>
      <c r="B6701" t="s">
        <v>973</v>
      </c>
      <c r="C6701" s="5">
        <v>44776</v>
      </c>
      <c r="D6701" t="s">
        <v>505</v>
      </c>
      <c r="E6701" s="1" t="s">
        <v>395</v>
      </c>
      <c r="F6701" s="4">
        <v>14.24</v>
      </c>
      <c r="G6701" s="4">
        <v>14.24</v>
      </c>
      <c r="H6701" s="4">
        <v>0</v>
      </c>
      <c r="I6701" s="4">
        <v>0</v>
      </c>
      <c r="J6701" s="4">
        <v>3.81</v>
      </c>
      <c r="K6701" s="4">
        <v>0</v>
      </c>
      <c r="L6701" s="4">
        <v>0</v>
      </c>
      <c r="M6701" s="4">
        <v>0</v>
      </c>
      <c r="N6701" s="4">
        <v>0</v>
      </c>
      <c r="O6701" s="4">
        <v>0.12</v>
      </c>
      <c r="P6701" s="4">
        <v>0.2</v>
      </c>
      <c r="Q6701" s="4">
        <v>2.83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</v>
      </c>
      <c r="X6701" s="4">
        <v>8.26</v>
      </c>
      <c r="Y6701" s="4">
        <v>84460.86</v>
      </c>
      <c r="Z6701" s="4">
        <v>0</v>
      </c>
      <c r="AA6701" s="4">
        <v>0</v>
      </c>
      <c r="AB6701" s="4">
        <v>0</v>
      </c>
      <c r="AC6701" s="4">
        <v>0</v>
      </c>
      <c r="AD6701" s="4">
        <v>0</v>
      </c>
      <c r="AE6701" s="4">
        <v>0</v>
      </c>
      <c r="AF6701" s="4">
        <v>0</v>
      </c>
      <c r="AG6701" s="4">
        <v>15259.05</v>
      </c>
      <c r="AH6701" s="4">
        <v>0</v>
      </c>
      <c r="AI6701" s="4">
        <v>0</v>
      </c>
      <c r="AJ6701" s="4">
        <v>0</v>
      </c>
      <c r="AK6701" s="4">
        <v>0</v>
      </c>
      <c r="AL6701" s="4">
        <v>15259.05</v>
      </c>
      <c r="AM6701" s="4">
        <v>623.04</v>
      </c>
      <c r="AN6701" s="4">
        <v>984.2</v>
      </c>
      <c r="AO6701" s="4">
        <v>5079.8500000000004</v>
      </c>
      <c r="AP6701" s="4">
        <v>0</v>
      </c>
      <c r="AQ6701" s="4">
        <v>0</v>
      </c>
      <c r="AR6701" s="4">
        <v>6687.09</v>
      </c>
      <c r="AS6701" s="4">
        <v>0</v>
      </c>
      <c r="AT6701" s="4">
        <v>106407</v>
      </c>
      <c r="AU6701" s="4">
        <v>0</v>
      </c>
      <c r="AV6701" s="4">
        <v>0</v>
      </c>
      <c r="AW6701" s="8">
        <v>0</v>
      </c>
      <c r="AX6701" s="4">
        <v>0</v>
      </c>
      <c r="AY6701" s="4">
        <v>0</v>
      </c>
      <c r="AZ6701" s="4">
        <v>0</v>
      </c>
      <c r="BA6701" s="4">
        <v>0</v>
      </c>
    </row>
    <row r="6702" spans="1:53" x14ac:dyDescent="0.25">
      <c r="A6702" s="5">
        <v>149047</v>
      </c>
      <c r="B6702" t="s">
        <v>973</v>
      </c>
      <c r="C6702" s="5">
        <v>45013</v>
      </c>
      <c r="D6702" t="s">
        <v>524</v>
      </c>
      <c r="E6702" s="1" t="s">
        <v>395</v>
      </c>
      <c r="F6702" s="4">
        <v>1.69</v>
      </c>
      <c r="G6702" s="4">
        <v>1.69</v>
      </c>
      <c r="H6702" s="4">
        <v>0</v>
      </c>
      <c r="I6702" s="4">
        <v>0</v>
      </c>
      <c r="J6702" s="4">
        <v>0</v>
      </c>
      <c r="K6702" s="4">
        <v>1.49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0.6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1.69</v>
      </c>
      <c r="Y6702" s="4">
        <v>10023.799999999999</v>
      </c>
      <c r="Z6702" s="4">
        <v>0</v>
      </c>
      <c r="AA6702" s="4">
        <v>0</v>
      </c>
      <c r="AB6702" s="4">
        <v>0</v>
      </c>
      <c r="AC6702" s="4">
        <v>0</v>
      </c>
      <c r="AD6702" s="4">
        <v>0</v>
      </c>
      <c r="AE6702" s="4">
        <v>0</v>
      </c>
      <c r="AF6702" s="4">
        <v>0</v>
      </c>
      <c r="AG6702" s="4">
        <v>0</v>
      </c>
      <c r="AH6702" s="4">
        <v>14336.78</v>
      </c>
      <c r="AI6702" s="4">
        <v>0</v>
      </c>
      <c r="AJ6702" s="4">
        <v>0</v>
      </c>
      <c r="AK6702" s="4">
        <v>0</v>
      </c>
      <c r="AL6702" s="4">
        <v>14336.78</v>
      </c>
      <c r="AM6702" s="4">
        <v>0</v>
      </c>
      <c r="AN6702" s="4">
        <v>0</v>
      </c>
      <c r="AO6702" s="4">
        <v>1077</v>
      </c>
      <c r="AP6702" s="4">
        <v>0</v>
      </c>
      <c r="AQ6702" s="4">
        <v>0</v>
      </c>
      <c r="AR6702" s="4">
        <v>1077</v>
      </c>
      <c r="AS6702" s="4">
        <v>0</v>
      </c>
      <c r="AT6702" s="4">
        <v>25437.58</v>
      </c>
      <c r="AU6702" s="4">
        <v>0</v>
      </c>
      <c r="AV6702" s="4">
        <v>0</v>
      </c>
      <c r="AW6702" s="8">
        <v>0</v>
      </c>
      <c r="AX6702" s="4">
        <v>0</v>
      </c>
      <c r="AY6702" s="4">
        <v>0</v>
      </c>
      <c r="AZ6702" s="4">
        <v>0</v>
      </c>
      <c r="BA6702" s="4">
        <v>0</v>
      </c>
    </row>
    <row r="6703" spans="1:53" x14ac:dyDescent="0.25">
      <c r="A6703" s="5">
        <v>149047</v>
      </c>
      <c r="B6703" t="s">
        <v>973</v>
      </c>
      <c r="C6703" s="5">
        <v>45047</v>
      </c>
      <c r="D6703" t="s">
        <v>527</v>
      </c>
      <c r="E6703" s="1" t="s">
        <v>395</v>
      </c>
      <c r="F6703" s="4">
        <v>9.86</v>
      </c>
      <c r="G6703" s="4">
        <v>9.86</v>
      </c>
      <c r="H6703" s="4">
        <v>0</v>
      </c>
      <c r="I6703" s="4">
        <v>0</v>
      </c>
      <c r="J6703" s="4">
        <v>0</v>
      </c>
      <c r="K6703" s="4">
        <v>0</v>
      </c>
      <c r="L6703" s="4">
        <v>0</v>
      </c>
      <c r="M6703" s="4">
        <v>0</v>
      </c>
      <c r="N6703" s="4">
        <v>0</v>
      </c>
      <c r="O6703" s="4">
        <v>0.36</v>
      </c>
      <c r="P6703" s="4">
        <v>0.11</v>
      </c>
      <c r="Q6703" s="4">
        <v>0.46</v>
      </c>
      <c r="R6703" s="4">
        <v>0</v>
      </c>
      <c r="S6703" s="4">
        <v>0</v>
      </c>
      <c r="T6703" s="4">
        <v>0</v>
      </c>
      <c r="U6703" s="4">
        <v>2.02</v>
      </c>
      <c r="V6703" s="4">
        <v>0</v>
      </c>
      <c r="W6703" s="4">
        <v>0</v>
      </c>
      <c r="X6703" s="4">
        <v>8.2799999999999994</v>
      </c>
      <c r="Y6703" s="4">
        <v>58482.03</v>
      </c>
      <c r="Z6703" s="4">
        <v>0</v>
      </c>
      <c r="AA6703" s="4">
        <v>0</v>
      </c>
      <c r="AB6703" s="4">
        <v>0</v>
      </c>
      <c r="AC6703" s="4">
        <v>0</v>
      </c>
      <c r="AD6703" s="4">
        <v>0</v>
      </c>
      <c r="AE6703" s="4">
        <v>0</v>
      </c>
      <c r="AF6703" s="4">
        <v>0</v>
      </c>
      <c r="AG6703" s="4">
        <v>0</v>
      </c>
      <c r="AH6703" s="4">
        <v>0</v>
      </c>
      <c r="AI6703" s="4">
        <v>0</v>
      </c>
      <c r="AJ6703" s="4">
        <v>0</v>
      </c>
      <c r="AK6703" s="4">
        <v>0</v>
      </c>
      <c r="AL6703" s="4">
        <v>0</v>
      </c>
      <c r="AM6703" s="4">
        <v>1869.12</v>
      </c>
      <c r="AN6703" s="4">
        <v>541.30999999999995</v>
      </c>
      <c r="AO6703" s="4">
        <v>825.7</v>
      </c>
      <c r="AP6703" s="4">
        <v>0</v>
      </c>
      <c r="AQ6703" s="4">
        <v>0</v>
      </c>
      <c r="AR6703" s="4">
        <v>3236.13</v>
      </c>
      <c r="AS6703" s="4">
        <v>0</v>
      </c>
      <c r="AT6703" s="4">
        <v>61718.16</v>
      </c>
      <c r="AU6703" s="4">
        <v>0</v>
      </c>
      <c r="AV6703" s="4">
        <v>0</v>
      </c>
      <c r="AW6703" s="8">
        <v>0</v>
      </c>
      <c r="AX6703" s="4">
        <v>0</v>
      </c>
      <c r="AY6703" s="4">
        <v>0</v>
      </c>
      <c r="AZ6703" s="4">
        <v>0</v>
      </c>
      <c r="BA6703" s="4">
        <v>0</v>
      </c>
    </row>
    <row r="6704" spans="1:53" x14ac:dyDescent="0.25">
      <c r="A6704" s="5">
        <v>149047</v>
      </c>
      <c r="B6704" t="s">
        <v>973</v>
      </c>
      <c r="C6704" s="5">
        <v>45096</v>
      </c>
      <c r="D6704" t="s">
        <v>532</v>
      </c>
      <c r="E6704" s="1" t="s">
        <v>395</v>
      </c>
      <c r="F6704" s="4">
        <v>1.86</v>
      </c>
      <c r="G6704" s="4">
        <v>1.86</v>
      </c>
      <c r="H6704" s="4">
        <v>0</v>
      </c>
      <c r="I6704" s="4">
        <v>0</v>
      </c>
      <c r="J6704" s="4">
        <v>0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0.14000000000000001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0.86</v>
      </c>
      <c r="Y6704" s="4">
        <v>11032.11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0</v>
      </c>
      <c r="AH6704" s="4">
        <v>0</v>
      </c>
      <c r="AI6704" s="4">
        <v>0</v>
      </c>
      <c r="AJ6704" s="4">
        <v>0</v>
      </c>
      <c r="AK6704" s="4">
        <v>0</v>
      </c>
      <c r="AL6704" s="4">
        <v>0</v>
      </c>
      <c r="AM6704" s="4">
        <v>0</v>
      </c>
      <c r="AN6704" s="4">
        <v>0</v>
      </c>
      <c r="AO6704" s="4">
        <v>251.3</v>
      </c>
      <c r="AP6704" s="4">
        <v>0</v>
      </c>
      <c r="AQ6704" s="4">
        <v>0</v>
      </c>
      <c r="AR6704" s="4">
        <v>251.3</v>
      </c>
      <c r="AS6704" s="4">
        <v>0</v>
      </c>
      <c r="AT6704" s="4">
        <v>11283.41</v>
      </c>
      <c r="AU6704" s="4">
        <v>0</v>
      </c>
      <c r="AV6704" s="4">
        <v>0</v>
      </c>
      <c r="AW6704" s="8">
        <v>0</v>
      </c>
      <c r="AX6704" s="4">
        <v>0</v>
      </c>
      <c r="AY6704" s="4">
        <v>0</v>
      </c>
      <c r="AZ6704" s="4">
        <v>0</v>
      </c>
      <c r="BA6704" s="4">
        <v>0</v>
      </c>
    </row>
    <row r="6705" spans="1:53" x14ac:dyDescent="0.25">
      <c r="A6705" s="5">
        <v>149047</v>
      </c>
      <c r="B6705" t="s">
        <v>973</v>
      </c>
      <c r="C6705" s="5">
        <v>45344</v>
      </c>
      <c r="D6705" t="s">
        <v>554</v>
      </c>
      <c r="E6705" s="1" t="s">
        <v>395</v>
      </c>
      <c r="F6705" s="4">
        <v>15.6</v>
      </c>
      <c r="G6705" s="4">
        <v>15.6</v>
      </c>
      <c r="H6705" s="4">
        <v>0</v>
      </c>
      <c r="I6705" s="4">
        <v>0</v>
      </c>
      <c r="J6705" s="4">
        <v>3</v>
      </c>
      <c r="K6705" s="4">
        <v>1.99</v>
      </c>
      <c r="L6705" s="4">
        <v>0</v>
      </c>
      <c r="M6705" s="4">
        <v>0</v>
      </c>
      <c r="N6705" s="4">
        <v>0.92</v>
      </c>
      <c r="O6705" s="4">
        <v>0.06</v>
      </c>
      <c r="P6705" s="4">
        <v>0.11</v>
      </c>
      <c r="Q6705" s="4">
        <v>2.84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0</v>
      </c>
      <c r="X6705" s="4">
        <v>8.2200000000000006</v>
      </c>
      <c r="Y6705" s="4">
        <v>92527.34</v>
      </c>
      <c r="Z6705" s="4">
        <v>0</v>
      </c>
      <c r="AA6705" s="4">
        <v>0</v>
      </c>
      <c r="AB6705" s="4">
        <v>0</v>
      </c>
      <c r="AC6705" s="4">
        <v>0</v>
      </c>
      <c r="AD6705" s="4">
        <v>0</v>
      </c>
      <c r="AE6705" s="4">
        <v>0</v>
      </c>
      <c r="AF6705" s="4">
        <v>0</v>
      </c>
      <c r="AG6705" s="4">
        <v>12015</v>
      </c>
      <c r="AH6705" s="4">
        <v>19147.78</v>
      </c>
      <c r="AI6705" s="4">
        <v>0</v>
      </c>
      <c r="AJ6705" s="4">
        <v>0</v>
      </c>
      <c r="AK6705" s="4">
        <v>23586.04</v>
      </c>
      <c r="AL6705" s="4">
        <v>54748.82</v>
      </c>
      <c r="AM6705" s="4">
        <v>311.52</v>
      </c>
      <c r="AN6705" s="4">
        <v>541.30999999999995</v>
      </c>
      <c r="AO6705" s="4">
        <v>5097.8</v>
      </c>
      <c r="AP6705" s="4">
        <v>0</v>
      </c>
      <c r="AQ6705" s="4">
        <v>0</v>
      </c>
      <c r="AR6705" s="4">
        <v>5950.63</v>
      </c>
      <c r="AS6705" s="4">
        <v>0</v>
      </c>
      <c r="AT6705" s="4">
        <v>153226.79</v>
      </c>
      <c r="AU6705" s="4">
        <v>0</v>
      </c>
      <c r="AV6705" s="4">
        <v>0</v>
      </c>
      <c r="AW6705" s="8">
        <v>0</v>
      </c>
      <c r="AX6705" s="4">
        <v>0</v>
      </c>
      <c r="AY6705" s="4">
        <v>0</v>
      </c>
      <c r="AZ6705" s="4">
        <v>0</v>
      </c>
      <c r="BA6705" s="4">
        <v>0</v>
      </c>
    </row>
    <row r="6706" spans="1:53" x14ac:dyDescent="0.25">
      <c r="A6706" s="5">
        <v>149047</v>
      </c>
      <c r="B6706" t="s">
        <v>973</v>
      </c>
      <c r="C6706" s="5">
        <v>45476</v>
      </c>
      <c r="D6706" t="s">
        <v>564</v>
      </c>
      <c r="E6706" s="1" t="s">
        <v>395</v>
      </c>
      <c r="F6706" s="4">
        <v>0.64</v>
      </c>
      <c r="G6706" s="4">
        <v>0.64</v>
      </c>
      <c r="H6706" s="4">
        <v>0</v>
      </c>
      <c r="I6706" s="4">
        <v>0</v>
      </c>
      <c r="J6706" s="4">
        <v>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0.64</v>
      </c>
      <c r="Y6706" s="4">
        <v>3795.99</v>
      </c>
      <c r="Z6706" s="4">
        <v>0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0</v>
      </c>
      <c r="AG6706" s="4">
        <v>0</v>
      </c>
      <c r="AH6706" s="4">
        <v>0</v>
      </c>
      <c r="AI6706" s="4">
        <v>0</v>
      </c>
      <c r="AJ6706" s="4">
        <v>0</v>
      </c>
      <c r="AK6706" s="4">
        <v>0</v>
      </c>
      <c r="AL6706" s="4">
        <v>0</v>
      </c>
      <c r="AM6706" s="4">
        <v>0</v>
      </c>
      <c r="AN6706" s="4">
        <v>0</v>
      </c>
      <c r="AO6706" s="4">
        <v>0</v>
      </c>
      <c r="AP6706" s="4">
        <v>0</v>
      </c>
      <c r="AQ6706" s="4">
        <v>0</v>
      </c>
      <c r="AR6706" s="4">
        <v>0</v>
      </c>
      <c r="AS6706" s="4">
        <v>0</v>
      </c>
      <c r="AT6706" s="4">
        <v>3795.99</v>
      </c>
      <c r="AU6706" s="4">
        <v>0</v>
      </c>
      <c r="AV6706" s="4">
        <v>0</v>
      </c>
      <c r="AW6706" s="8">
        <v>0</v>
      </c>
      <c r="AX6706" s="4">
        <v>0</v>
      </c>
      <c r="AY6706" s="4">
        <v>0</v>
      </c>
      <c r="AZ6706" s="4">
        <v>0</v>
      </c>
      <c r="BA6706" s="4">
        <v>0</v>
      </c>
    </row>
    <row r="6707" spans="1:53" x14ac:dyDescent="0.25">
      <c r="A6707" s="5">
        <v>149047</v>
      </c>
      <c r="B6707" t="s">
        <v>973</v>
      </c>
      <c r="C6707" s="5">
        <v>45534</v>
      </c>
      <c r="D6707" t="s">
        <v>569</v>
      </c>
      <c r="E6707" s="1" t="s">
        <v>395</v>
      </c>
      <c r="F6707" s="4">
        <v>9.0299999999999994</v>
      </c>
      <c r="G6707" s="4">
        <v>9.23</v>
      </c>
      <c r="H6707" s="4">
        <v>1</v>
      </c>
      <c r="I6707" s="4">
        <v>0</v>
      </c>
      <c r="J6707" s="4">
        <v>2.11</v>
      </c>
      <c r="K6707" s="4">
        <v>0</v>
      </c>
      <c r="L6707" s="4">
        <v>0</v>
      </c>
      <c r="M6707" s="4">
        <v>0</v>
      </c>
      <c r="N6707" s="4">
        <v>0</v>
      </c>
      <c r="O6707" s="4">
        <v>0.06</v>
      </c>
      <c r="P6707" s="4">
        <v>0.12</v>
      </c>
      <c r="Q6707" s="4">
        <v>2.2200000000000002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4.2699999999999996</v>
      </c>
      <c r="Y6707" s="4">
        <v>54745.35</v>
      </c>
      <c r="Z6707" s="4">
        <v>0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0</v>
      </c>
      <c r="AG6707" s="4">
        <v>8450.5499999999993</v>
      </c>
      <c r="AH6707" s="4">
        <v>0</v>
      </c>
      <c r="AI6707" s="4">
        <v>0</v>
      </c>
      <c r="AJ6707" s="4">
        <v>0</v>
      </c>
      <c r="AK6707" s="4">
        <v>0</v>
      </c>
      <c r="AL6707" s="4">
        <v>8450.5499999999993</v>
      </c>
      <c r="AM6707" s="4">
        <v>311.52</v>
      </c>
      <c r="AN6707" s="4">
        <v>590.52</v>
      </c>
      <c r="AO6707" s="4">
        <v>3984.9</v>
      </c>
      <c r="AP6707" s="4">
        <v>0</v>
      </c>
      <c r="AQ6707" s="4">
        <v>0</v>
      </c>
      <c r="AR6707" s="4">
        <v>4886.9399999999996</v>
      </c>
      <c r="AS6707" s="4">
        <v>0</v>
      </c>
      <c r="AT6707" s="4">
        <v>68082.84</v>
      </c>
      <c r="AU6707" s="4">
        <v>0</v>
      </c>
      <c r="AV6707" s="4">
        <v>0</v>
      </c>
      <c r="AW6707" s="8">
        <v>0</v>
      </c>
      <c r="AX6707" s="4">
        <v>0</v>
      </c>
      <c r="AY6707" s="4">
        <v>0</v>
      </c>
      <c r="AZ6707" s="4">
        <v>0</v>
      </c>
      <c r="BA6707" s="4">
        <v>0</v>
      </c>
    </row>
    <row r="6708" spans="1:53" x14ac:dyDescent="0.25">
      <c r="A6708" s="5">
        <v>149047</v>
      </c>
      <c r="B6708" t="s">
        <v>973</v>
      </c>
      <c r="C6708" s="5">
        <v>45625</v>
      </c>
      <c r="D6708" t="s">
        <v>575</v>
      </c>
      <c r="E6708" s="1" t="s">
        <v>395</v>
      </c>
      <c r="F6708" s="4">
        <v>1</v>
      </c>
      <c r="G6708" s="4">
        <v>1</v>
      </c>
      <c r="H6708" s="4">
        <v>0</v>
      </c>
      <c r="I6708" s="4">
        <v>0</v>
      </c>
      <c r="J6708" s="4">
        <v>0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  <c r="Y6708" s="4">
        <v>5931.24</v>
      </c>
      <c r="Z6708" s="4">
        <v>0</v>
      </c>
      <c r="AA6708" s="4">
        <v>0</v>
      </c>
      <c r="AB6708" s="4">
        <v>0</v>
      </c>
      <c r="AC6708" s="4">
        <v>0</v>
      </c>
      <c r="AD6708" s="4">
        <v>0</v>
      </c>
      <c r="AE6708" s="4">
        <v>0</v>
      </c>
      <c r="AF6708" s="4">
        <v>0</v>
      </c>
      <c r="AG6708" s="4">
        <v>0</v>
      </c>
      <c r="AH6708" s="4">
        <v>0</v>
      </c>
      <c r="AI6708" s="4">
        <v>0</v>
      </c>
      <c r="AJ6708" s="4">
        <v>0</v>
      </c>
      <c r="AK6708" s="4">
        <v>0</v>
      </c>
      <c r="AL6708" s="4">
        <v>0</v>
      </c>
      <c r="AM6708" s="4">
        <v>0</v>
      </c>
      <c r="AN6708" s="4">
        <v>0</v>
      </c>
      <c r="AO6708" s="4">
        <v>0</v>
      </c>
      <c r="AP6708" s="4">
        <v>0</v>
      </c>
      <c r="AQ6708" s="4">
        <v>0</v>
      </c>
      <c r="AR6708" s="4">
        <v>0</v>
      </c>
      <c r="AS6708" s="4">
        <v>0</v>
      </c>
      <c r="AT6708" s="4">
        <v>5931.24</v>
      </c>
      <c r="AU6708" s="4">
        <v>0</v>
      </c>
      <c r="AV6708" s="4">
        <v>0</v>
      </c>
      <c r="AW6708" s="8">
        <v>0</v>
      </c>
      <c r="AX6708" s="4">
        <v>0</v>
      </c>
      <c r="AY6708" s="4">
        <v>0</v>
      </c>
      <c r="AZ6708" s="4">
        <v>0</v>
      </c>
      <c r="BA6708" s="4">
        <v>0</v>
      </c>
    </row>
    <row r="6709" spans="1:53" x14ac:dyDescent="0.25">
      <c r="A6709" s="5">
        <v>149047</v>
      </c>
      <c r="B6709" t="s">
        <v>973</v>
      </c>
      <c r="C6709" s="5">
        <v>45823</v>
      </c>
      <c r="D6709" t="s">
        <v>585</v>
      </c>
      <c r="E6709" s="1" t="s">
        <v>395</v>
      </c>
      <c r="F6709" s="4">
        <v>1.98</v>
      </c>
      <c r="G6709" s="4">
        <v>1.98</v>
      </c>
      <c r="H6709" s="4">
        <v>0</v>
      </c>
      <c r="I6709" s="4">
        <v>0</v>
      </c>
      <c r="J6709" s="4">
        <v>0.05</v>
      </c>
      <c r="K6709" s="4">
        <v>0</v>
      </c>
      <c r="L6709" s="4">
        <v>0</v>
      </c>
      <c r="M6709" s="4">
        <v>0</v>
      </c>
      <c r="N6709" s="4">
        <v>0</v>
      </c>
      <c r="O6709" s="4">
        <v>0.13</v>
      </c>
      <c r="P6709" s="4">
        <v>0</v>
      </c>
      <c r="Q6709" s="4">
        <v>0.05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0.95</v>
      </c>
      <c r="Y6709" s="4">
        <v>11743.86</v>
      </c>
      <c r="Z6709" s="4">
        <v>0</v>
      </c>
      <c r="AA6709" s="4">
        <v>0</v>
      </c>
      <c r="AB6709" s="4">
        <v>0</v>
      </c>
      <c r="AC6709" s="4">
        <v>0</v>
      </c>
      <c r="AD6709" s="4">
        <v>0</v>
      </c>
      <c r="AE6709" s="4">
        <v>0</v>
      </c>
      <c r="AF6709" s="4">
        <v>0</v>
      </c>
      <c r="AG6709" s="4">
        <v>200.25</v>
      </c>
      <c r="AH6709" s="4">
        <v>0</v>
      </c>
      <c r="AI6709" s="4">
        <v>0</v>
      </c>
      <c r="AJ6709" s="4">
        <v>0</v>
      </c>
      <c r="AK6709" s="4">
        <v>0</v>
      </c>
      <c r="AL6709" s="4">
        <v>200.25</v>
      </c>
      <c r="AM6709" s="4">
        <v>674.96</v>
      </c>
      <c r="AN6709" s="4">
        <v>0</v>
      </c>
      <c r="AO6709" s="4">
        <v>89.75</v>
      </c>
      <c r="AP6709" s="4">
        <v>0</v>
      </c>
      <c r="AQ6709" s="4">
        <v>0</v>
      </c>
      <c r="AR6709" s="4">
        <v>764.71</v>
      </c>
      <c r="AS6709" s="4">
        <v>0</v>
      </c>
      <c r="AT6709" s="4">
        <v>12708.82</v>
      </c>
      <c r="AU6709" s="4">
        <v>0</v>
      </c>
      <c r="AV6709" s="4">
        <v>0</v>
      </c>
      <c r="AW6709" s="8">
        <v>0</v>
      </c>
      <c r="AX6709" s="4">
        <v>0</v>
      </c>
      <c r="AY6709" s="4">
        <v>0</v>
      </c>
      <c r="AZ6709" s="4">
        <v>0</v>
      </c>
      <c r="BA6709" s="4">
        <v>0</v>
      </c>
    </row>
    <row r="6710" spans="1:53" x14ac:dyDescent="0.25">
      <c r="A6710" s="5">
        <v>149047</v>
      </c>
      <c r="B6710" t="s">
        <v>973</v>
      </c>
      <c r="C6710" s="5">
        <v>45831</v>
      </c>
      <c r="D6710" t="s">
        <v>586</v>
      </c>
      <c r="E6710" s="1" t="s">
        <v>395</v>
      </c>
      <c r="F6710" s="4">
        <v>1.86</v>
      </c>
      <c r="G6710" s="4">
        <v>1.86</v>
      </c>
      <c r="H6710" s="4">
        <v>0</v>
      </c>
      <c r="I6710" s="4">
        <v>0</v>
      </c>
      <c r="J6710" s="4">
        <v>0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0.3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0</v>
      </c>
      <c r="Y6710" s="4">
        <v>11032.11</v>
      </c>
      <c r="Z6710" s="4">
        <v>0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0</v>
      </c>
      <c r="AG6710" s="4">
        <v>0</v>
      </c>
      <c r="AH6710" s="4">
        <v>0</v>
      </c>
      <c r="AI6710" s="4">
        <v>0</v>
      </c>
      <c r="AJ6710" s="4">
        <v>0</v>
      </c>
      <c r="AK6710" s="4">
        <v>0</v>
      </c>
      <c r="AL6710" s="4">
        <v>0</v>
      </c>
      <c r="AM6710" s="4">
        <v>0</v>
      </c>
      <c r="AN6710" s="4">
        <v>0</v>
      </c>
      <c r="AO6710" s="4">
        <v>538.5</v>
      </c>
      <c r="AP6710" s="4">
        <v>0</v>
      </c>
      <c r="AQ6710" s="4">
        <v>0</v>
      </c>
      <c r="AR6710" s="4">
        <v>538.5</v>
      </c>
      <c r="AS6710" s="4">
        <v>0</v>
      </c>
      <c r="AT6710" s="4">
        <v>11570.61</v>
      </c>
      <c r="AU6710" s="4">
        <v>0</v>
      </c>
      <c r="AV6710" s="4">
        <v>0</v>
      </c>
      <c r="AW6710" s="8">
        <v>0</v>
      </c>
      <c r="AX6710" s="4">
        <v>0</v>
      </c>
      <c r="AY6710" s="4">
        <v>0</v>
      </c>
      <c r="AZ6710" s="4">
        <v>0</v>
      </c>
      <c r="BA6710" s="4">
        <v>0</v>
      </c>
    </row>
    <row r="6711" spans="1:53" x14ac:dyDescent="0.25">
      <c r="A6711" s="5">
        <v>149047</v>
      </c>
      <c r="B6711" t="s">
        <v>973</v>
      </c>
      <c r="C6711" s="5">
        <v>46391</v>
      </c>
      <c r="D6711" t="s">
        <v>621</v>
      </c>
      <c r="E6711" s="1" t="s">
        <v>395</v>
      </c>
      <c r="F6711" s="4">
        <v>0.42</v>
      </c>
      <c r="G6711" s="4">
        <v>0.42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0.42</v>
      </c>
      <c r="Y6711" s="4">
        <v>2491.12</v>
      </c>
      <c r="Z6711" s="4">
        <v>0</v>
      </c>
      <c r="AA6711" s="4">
        <v>0</v>
      </c>
      <c r="AB6711" s="4">
        <v>0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0</v>
      </c>
      <c r="AT6711" s="4">
        <v>2491.12</v>
      </c>
      <c r="AU6711" s="4">
        <v>0</v>
      </c>
      <c r="AV6711" s="4">
        <v>0</v>
      </c>
      <c r="AW6711" s="8">
        <v>0</v>
      </c>
      <c r="AX6711" s="4">
        <v>0</v>
      </c>
      <c r="AY6711" s="4">
        <v>0</v>
      </c>
      <c r="AZ6711" s="4">
        <v>0</v>
      </c>
      <c r="BA6711" s="4">
        <v>0</v>
      </c>
    </row>
    <row r="6712" spans="1:53" x14ac:dyDescent="0.25">
      <c r="A6712" s="5">
        <v>149047</v>
      </c>
      <c r="B6712" t="s">
        <v>973</v>
      </c>
      <c r="C6712" s="5">
        <v>46508</v>
      </c>
      <c r="D6712" t="s">
        <v>628</v>
      </c>
      <c r="E6712" s="1" t="s">
        <v>395</v>
      </c>
      <c r="F6712" s="4">
        <v>1.47</v>
      </c>
      <c r="G6712" s="4">
        <v>1.47</v>
      </c>
      <c r="H6712" s="4">
        <v>0</v>
      </c>
      <c r="I6712" s="4">
        <v>0</v>
      </c>
      <c r="J6712" s="4">
        <v>1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0.39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0.47</v>
      </c>
      <c r="Y6712" s="4">
        <v>8718.92</v>
      </c>
      <c r="Z6712" s="4">
        <v>0</v>
      </c>
      <c r="AA6712" s="4">
        <v>0</v>
      </c>
      <c r="AB6712" s="4">
        <v>0</v>
      </c>
      <c r="AC6712" s="4">
        <v>0</v>
      </c>
      <c r="AD6712" s="4">
        <v>0</v>
      </c>
      <c r="AE6712" s="4">
        <v>0</v>
      </c>
      <c r="AF6712" s="4">
        <v>0</v>
      </c>
      <c r="AG6712" s="4">
        <v>4005</v>
      </c>
      <c r="AH6712" s="4">
        <v>0</v>
      </c>
      <c r="AI6712" s="4">
        <v>0</v>
      </c>
      <c r="AJ6712" s="4">
        <v>0</v>
      </c>
      <c r="AK6712" s="4">
        <v>0</v>
      </c>
      <c r="AL6712" s="4">
        <v>4005</v>
      </c>
      <c r="AM6712" s="4">
        <v>0</v>
      </c>
      <c r="AN6712" s="4">
        <v>0</v>
      </c>
      <c r="AO6712" s="4">
        <v>700.05</v>
      </c>
      <c r="AP6712" s="4">
        <v>0</v>
      </c>
      <c r="AQ6712" s="4">
        <v>0</v>
      </c>
      <c r="AR6712" s="4">
        <v>700.05</v>
      </c>
      <c r="AS6712" s="4">
        <v>0</v>
      </c>
      <c r="AT6712" s="4">
        <v>13423.97</v>
      </c>
      <c r="AU6712" s="4">
        <v>0</v>
      </c>
      <c r="AV6712" s="4">
        <v>0</v>
      </c>
      <c r="AW6712" s="8">
        <v>0</v>
      </c>
      <c r="AX6712" s="4">
        <v>0</v>
      </c>
      <c r="AY6712" s="4">
        <v>0</v>
      </c>
      <c r="AZ6712" s="4">
        <v>0</v>
      </c>
      <c r="BA6712" s="4">
        <v>0</v>
      </c>
    </row>
    <row r="6713" spans="1:53" x14ac:dyDescent="0.25">
      <c r="A6713" s="5">
        <v>149047</v>
      </c>
      <c r="B6713" t="s">
        <v>973</v>
      </c>
      <c r="C6713" s="5">
        <v>46516</v>
      </c>
      <c r="D6713" t="s">
        <v>909</v>
      </c>
      <c r="E6713" s="1" t="s">
        <v>395</v>
      </c>
      <c r="F6713" s="4">
        <v>4.47</v>
      </c>
      <c r="G6713" s="4">
        <v>4.47</v>
      </c>
      <c r="H6713" s="4">
        <v>0</v>
      </c>
      <c r="I6713" s="4">
        <v>0</v>
      </c>
      <c r="J6713" s="4">
        <v>0.78</v>
      </c>
      <c r="K6713" s="4">
        <v>0</v>
      </c>
      <c r="L6713" s="4">
        <v>0</v>
      </c>
      <c r="M6713" s="4">
        <v>0</v>
      </c>
      <c r="N6713" s="4">
        <v>0.97</v>
      </c>
      <c r="O6713" s="4">
        <v>0</v>
      </c>
      <c r="P6713" s="4">
        <v>0.1</v>
      </c>
      <c r="Q6713" s="4">
        <v>0.8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2.63</v>
      </c>
      <c r="Y6713" s="4">
        <v>26512.639999999999</v>
      </c>
      <c r="Z6713" s="4">
        <v>0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3123.9</v>
      </c>
      <c r="AH6713" s="4">
        <v>0</v>
      </c>
      <c r="AI6713" s="4">
        <v>0</v>
      </c>
      <c r="AJ6713" s="4">
        <v>0</v>
      </c>
      <c r="AK6713" s="4">
        <v>24867.89</v>
      </c>
      <c r="AL6713" s="4">
        <v>27991.79</v>
      </c>
      <c r="AM6713" s="4">
        <v>0</v>
      </c>
      <c r="AN6713" s="4">
        <v>492.1</v>
      </c>
      <c r="AO6713" s="4">
        <v>1436</v>
      </c>
      <c r="AP6713" s="4">
        <v>0</v>
      </c>
      <c r="AQ6713" s="4">
        <v>0</v>
      </c>
      <c r="AR6713" s="4">
        <v>1928.1</v>
      </c>
      <c r="AS6713" s="4">
        <v>0</v>
      </c>
      <c r="AT6713" s="4">
        <v>56432.53</v>
      </c>
      <c r="AU6713" s="4">
        <v>0</v>
      </c>
      <c r="AV6713" s="4">
        <v>0</v>
      </c>
      <c r="AW6713" s="8">
        <v>0</v>
      </c>
      <c r="AX6713" s="4">
        <v>0</v>
      </c>
      <c r="AY6713" s="4">
        <v>0</v>
      </c>
      <c r="AZ6713" s="4">
        <v>0</v>
      </c>
      <c r="BA6713" s="4">
        <v>0</v>
      </c>
    </row>
    <row r="6714" spans="1:53" x14ac:dyDescent="0.25">
      <c r="A6714" s="5">
        <v>149047</v>
      </c>
      <c r="B6714" t="s">
        <v>973</v>
      </c>
      <c r="C6714" s="5">
        <v>46524</v>
      </c>
      <c r="D6714" t="s">
        <v>890</v>
      </c>
      <c r="E6714" s="1" t="s">
        <v>395</v>
      </c>
      <c r="F6714" s="4">
        <v>1.7</v>
      </c>
      <c r="G6714" s="4">
        <v>1.7</v>
      </c>
      <c r="H6714" s="4">
        <v>0</v>
      </c>
      <c r="I6714" s="4">
        <v>0</v>
      </c>
      <c r="J6714" s="4">
        <v>0.3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0.46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1.7</v>
      </c>
      <c r="Y6714" s="4">
        <v>10083.11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0</v>
      </c>
      <c r="AG6714" s="4">
        <v>1201.5</v>
      </c>
      <c r="AH6714" s="4">
        <v>0</v>
      </c>
      <c r="AI6714" s="4">
        <v>0</v>
      </c>
      <c r="AJ6714" s="4">
        <v>0</v>
      </c>
      <c r="AK6714" s="4">
        <v>0</v>
      </c>
      <c r="AL6714" s="4">
        <v>1201.5</v>
      </c>
      <c r="AM6714" s="4">
        <v>0</v>
      </c>
      <c r="AN6714" s="4">
        <v>0</v>
      </c>
      <c r="AO6714" s="4">
        <v>825.7</v>
      </c>
      <c r="AP6714" s="4">
        <v>0</v>
      </c>
      <c r="AQ6714" s="4">
        <v>0</v>
      </c>
      <c r="AR6714" s="4">
        <v>825.7</v>
      </c>
      <c r="AS6714" s="4">
        <v>0</v>
      </c>
      <c r="AT6714" s="4">
        <v>12110.31</v>
      </c>
      <c r="AU6714" s="4">
        <v>0</v>
      </c>
      <c r="AV6714" s="4">
        <v>0</v>
      </c>
      <c r="AW6714" s="8">
        <v>0</v>
      </c>
      <c r="AX6714" s="4">
        <v>0</v>
      </c>
      <c r="AY6714" s="4">
        <v>0</v>
      </c>
      <c r="AZ6714" s="4">
        <v>0</v>
      </c>
      <c r="BA6714" s="4">
        <v>0</v>
      </c>
    </row>
    <row r="6715" spans="1:53" x14ac:dyDescent="0.25">
      <c r="A6715" s="5">
        <v>149047</v>
      </c>
      <c r="B6715" t="s">
        <v>973</v>
      </c>
      <c r="C6715" s="5">
        <v>46748</v>
      </c>
      <c r="D6715" t="s">
        <v>638</v>
      </c>
      <c r="E6715" s="1" t="s">
        <v>395</v>
      </c>
      <c r="F6715" s="4">
        <v>0.54</v>
      </c>
      <c r="G6715" s="4">
        <v>0.54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0.18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0.15</v>
      </c>
      <c r="Y6715" s="4">
        <v>3202.87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323.10000000000002</v>
      </c>
      <c r="AP6715" s="4">
        <v>0</v>
      </c>
      <c r="AQ6715" s="4">
        <v>0</v>
      </c>
      <c r="AR6715" s="4">
        <v>323.10000000000002</v>
      </c>
      <c r="AS6715" s="4">
        <v>0</v>
      </c>
      <c r="AT6715" s="4">
        <v>3525.97</v>
      </c>
      <c r="AU6715" s="4">
        <v>0</v>
      </c>
      <c r="AV6715" s="4">
        <v>0</v>
      </c>
      <c r="AW6715" s="8">
        <v>0</v>
      </c>
      <c r="AX6715" s="4">
        <v>0</v>
      </c>
      <c r="AY6715" s="4">
        <v>0</v>
      </c>
      <c r="AZ6715" s="4">
        <v>0</v>
      </c>
      <c r="BA6715" s="4">
        <v>0</v>
      </c>
    </row>
    <row r="6716" spans="1:53" x14ac:dyDescent="0.25">
      <c r="A6716" s="5">
        <v>149047</v>
      </c>
      <c r="B6716" t="s">
        <v>973</v>
      </c>
      <c r="C6716" s="5">
        <v>46755</v>
      </c>
      <c r="D6716" t="s">
        <v>639</v>
      </c>
      <c r="E6716" s="1" t="s">
        <v>395</v>
      </c>
      <c r="F6716" s="4">
        <v>13.19</v>
      </c>
      <c r="G6716" s="4">
        <v>13.19</v>
      </c>
      <c r="H6716" s="4">
        <v>0</v>
      </c>
      <c r="I6716" s="4">
        <v>0</v>
      </c>
      <c r="J6716" s="4">
        <v>1.36</v>
      </c>
      <c r="K6716" s="4">
        <v>2.78</v>
      </c>
      <c r="L6716" s="4">
        <v>0</v>
      </c>
      <c r="M6716" s="4">
        <v>0</v>
      </c>
      <c r="N6716" s="4">
        <v>0.98</v>
      </c>
      <c r="O6716" s="4">
        <v>0.21</v>
      </c>
      <c r="P6716" s="4">
        <v>0.17</v>
      </c>
      <c r="Q6716" s="4">
        <v>1.85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9.08</v>
      </c>
      <c r="Y6716" s="4">
        <v>78233.06</v>
      </c>
      <c r="Z6716" s="4">
        <v>0</v>
      </c>
      <c r="AA6716" s="4">
        <v>0</v>
      </c>
      <c r="AB6716" s="4">
        <v>0</v>
      </c>
      <c r="AC6716" s="4">
        <v>0</v>
      </c>
      <c r="AD6716" s="4">
        <v>0</v>
      </c>
      <c r="AE6716" s="4">
        <v>0</v>
      </c>
      <c r="AF6716" s="4">
        <v>0</v>
      </c>
      <c r="AG6716" s="4">
        <v>5446.8</v>
      </c>
      <c r="AH6716" s="4">
        <v>26749.16</v>
      </c>
      <c r="AI6716" s="4">
        <v>0</v>
      </c>
      <c r="AJ6716" s="4">
        <v>0</v>
      </c>
      <c r="AK6716" s="4">
        <v>25124.26</v>
      </c>
      <c r="AL6716" s="4">
        <v>57320.22</v>
      </c>
      <c r="AM6716" s="4">
        <v>1090.32</v>
      </c>
      <c r="AN6716" s="4">
        <v>836.57</v>
      </c>
      <c r="AO6716" s="4">
        <v>3320.75</v>
      </c>
      <c r="AP6716" s="4">
        <v>0</v>
      </c>
      <c r="AQ6716" s="4">
        <v>0</v>
      </c>
      <c r="AR6716" s="4">
        <v>5247.64</v>
      </c>
      <c r="AS6716" s="4">
        <v>0</v>
      </c>
      <c r="AT6716" s="4">
        <v>140800.92000000001</v>
      </c>
      <c r="AU6716" s="4">
        <v>0</v>
      </c>
      <c r="AV6716" s="4">
        <v>0</v>
      </c>
      <c r="AW6716" s="8">
        <v>0</v>
      </c>
      <c r="AX6716" s="4">
        <v>0</v>
      </c>
      <c r="AY6716" s="4">
        <v>0</v>
      </c>
      <c r="AZ6716" s="4">
        <v>0</v>
      </c>
      <c r="BA6716" s="4">
        <v>0</v>
      </c>
    </row>
    <row r="6717" spans="1:53" x14ac:dyDescent="0.25">
      <c r="A6717" s="5">
        <v>149047</v>
      </c>
      <c r="B6717" t="s">
        <v>973</v>
      </c>
      <c r="C6717" s="5">
        <v>46763</v>
      </c>
      <c r="D6717" t="s">
        <v>640</v>
      </c>
      <c r="E6717" s="1" t="s">
        <v>395</v>
      </c>
      <c r="F6717" s="4">
        <v>3.27</v>
      </c>
      <c r="G6717" s="4">
        <v>3.27</v>
      </c>
      <c r="H6717" s="4">
        <v>0</v>
      </c>
      <c r="I6717" s="4">
        <v>0</v>
      </c>
      <c r="J6717" s="4">
        <v>0.38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0.06</v>
      </c>
      <c r="Q6717" s="4">
        <v>0.1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  <c r="Y6717" s="4">
        <v>19395.150000000001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1521.9</v>
      </c>
      <c r="AH6717" s="4">
        <v>0</v>
      </c>
      <c r="AI6717" s="4">
        <v>0</v>
      </c>
      <c r="AJ6717" s="4">
        <v>0</v>
      </c>
      <c r="AK6717" s="4">
        <v>0</v>
      </c>
      <c r="AL6717" s="4">
        <v>1521.9</v>
      </c>
      <c r="AM6717" s="4">
        <v>0</v>
      </c>
      <c r="AN6717" s="4">
        <v>295.26</v>
      </c>
      <c r="AO6717" s="4">
        <v>179.5</v>
      </c>
      <c r="AP6717" s="4">
        <v>0</v>
      </c>
      <c r="AQ6717" s="4">
        <v>0</v>
      </c>
      <c r="AR6717" s="4">
        <v>474.76</v>
      </c>
      <c r="AS6717" s="4">
        <v>0</v>
      </c>
      <c r="AT6717" s="4">
        <v>21391.81</v>
      </c>
      <c r="AU6717" s="4">
        <v>0</v>
      </c>
      <c r="AV6717" s="4">
        <v>0</v>
      </c>
      <c r="AW6717" s="8">
        <v>0</v>
      </c>
      <c r="AX6717" s="4">
        <v>0</v>
      </c>
      <c r="AY6717" s="4">
        <v>0</v>
      </c>
      <c r="AZ6717" s="4">
        <v>0</v>
      </c>
      <c r="BA6717" s="4">
        <v>0</v>
      </c>
    </row>
    <row r="6718" spans="1:53" x14ac:dyDescent="0.25">
      <c r="A6718" s="5">
        <v>149047</v>
      </c>
      <c r="B6718" t="s">
        <v>973</v>
      </c>
      <c r="C6718" s="5">
        <v>46847</v>
      </c>
      <c r="D6718" t="s">
        <v>645</v>
      </c>
      <c r="E6718" s="1" t="s">
        <v>395</v>
      </c>
      <c r="F6718" s="4">
        <v>3.96</v>
      </c>
      <c r="G6718" s="4">
        <v>3.96</v>
      </c>
      <c r="H6718" s="4">
        <v>0</v>
      </c>
      <c r="I6718" s="4">
        <v>0</v>
      </c>
      <c r="J6718" s="4">
        <v>1.98</v>
      </c>
      <c r="K6718" s="4">
        <v>0</v>
      </c>
      <c r="L6718" s="4">
        <v>0</v>
      </c>
      <c r="M6718" s="4">
        <v>0</v>
      </c>
      <c r="N6718" s="4">
        <v>0</v>
      </c>
      <c r="O6718" s="4">
        <v>0</v>
      </c>
      <c r="P6718" s="4">
        <v>0.13</v>
      </c>
      <c r="Q6718" s="4">
        <v>0.39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0</v>
      </c>
      <c r="Y6718" s="4">
        <v>23487.71</v>
      </c>
      <c r="Z6718" s="4">
        <v>0</v>
      </c>
      <c r="AA6718" s="4">
        <v>0</v>
      </c>
      <c r="AB6718" s="4">
        <v>0</v>
      </c>
      <c r="AC6718" s="4">
        <v>0</v>
      </c>
      <c r="AD6718" s="4">
        <v>0</v>
      </c>
      <c r="AE6718" s="4">
        <v>0</v>
      </c>
      <c r="AF6718" s="4">
        <v>0</v>
      </c>
      <c r="AG6718" s="4">
        <v>7929.9</v>
      </c>
      <c r="AH6718" s="4">
        <v>0</v>
      </c>
      <c r="AI6718" s="4">
        <v>0</v>
      </c>
      <c r="AJ6718" s="4">
        <v>0</v>
      </c>
      <c r="AK6718" s="4">
        <v>0</v>
      </c>
      <c r="AL6718" s="4">
        <v>7929.9</v>
      </c>
      <c r="AM6718" s="4">
        <v>0</v>
      </c>
      <c r="AN6718" s="4">
        <v>639.73</v>
      </c>
      <c r="AO6718" s="4">
        <v>700.05</v>
      </c>
      <c r="AP6718" s="4">
        <v>0</v>
      </c>
      <c r="AQ6718" s="4">
        <v>0</v>
      </c>
      <c r="AR6718" s="4">
        <v>1339.78</v>
      </c>
      <c r="AS6718" s="4">
        <v>0</v>
      </c>
      <c r="AT6718" s="4">
        <v>32757.39</v>
      </c>
      <c r="AU6718" s="4">
        <v>0</v>
      </c>
      <c r="AV6718" s="4">
        <v>0</v>
      </c>
      <c r="AW6718" s="8">
        <v>0</v>
      </c>
      <c r="AX6718" s="4">
        <v>0</v>
      </c>
      <c r="AY6718" s="4">
        <v>0</v>
      </c>
      <c r="AZ6718" s="4">
        <v>0</v>
      </c>
      <c r="BA6718" s="4">
        <v>0</v>
      </c>
    </row>
    <row r="6719" spans="1:53" x14ac:dyDescent="0.25">
      <c r="A6719" s="5">
        <v>149047</v>
      </c>
      <c r="B6719" t="s">
        <v>973</v>
      </c>
      <c r="C6719" s="5">
        <v>46995</v>
      </c>
      <c r="D6719" t="s">
        <v>657</v>
      </c>
      <c r="E6719" s="1" t="s">
        <v>395</v>
      </c>
      <c r="F6719" s="4">
        <v>1</v>
      </c>
      <c r="G6719" s="4">
        <v>1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1</v>
      </c>
      <c r="Y6719" s="4">
        <v>5931.24</v>
      </c>
      <c r="Z6719" s="4">
        <v>0</v>
      </c>
      <c r="AA6719" s="4">
        <v>0</v>
      </c>
      <c r="AB6719" s="4">
        <v>0</v>
      </c>
      <c r="AC6719" s="4">
        <v>0</v>
      </c>
      <c r="AD6719" s="4">
        <v>0</v>
      </c>
      <c r="AE6719" s="4">
        <v>0</v>
      </c>
      <c r="AF6719" s="4">
        <v>0</v>
      </c>
      <c r="AG6719" s="4">
        <v>0</v>
      </c>
      <c r="AH6719" s="4">
        <v>0</v>
      </c>
      <c r="AI6719" s="4">
        <v>0</v>
      </c>
      <c r="AJ6719" s="4">
        <v>0</v>
      </c>
      <c r="AK6719" s="4">
        <v>0</v>
      </c>
      <c r="AL6719" s="4">
        <v>0</v>
      </c>
      <c r="AM6719" s="4">
        <v>0</v>
      </c>
      <c r="AN6719" s="4">
        <v>0</v>
      </c>
      <c r="AO6719" s="4">
        <v>0</v>
      </c>
      <c r="AP6719" s="4">
        <v>0</v>
      </c>
      <c r="AQ6719" s="4">
        <v>0</v>
      </c>
      <c r="AR6719" s="4">
        <v>0</v>
      </c>
      <c r="AS6719" s="4">
        <v>0</v>
      </c>
      <c r="AT6719" s="4">
        <v>5931.24</v>
      </c>
      <c r="AU6719" s="4">
        <v>0</v>
      </c>
      <c r="AV6719" s="4">
        <v>0</v>
      </c>
      <c r="AW6719" s="8">
        <v>0</v>
      </c>
      <c r="AX6719" s="4">
        <v>0</v>
      </c>
      <c r="AY6719" s="4">
        <v>0</v>
      </c>
      <c r="AZ6719" s="4">
        <v>0</v>
      </c>
      <c r="BA6719" s="4">
        <v>0</v>
      </c>
    </row>
    <row r="6720" spans="1:53" x14ac:dyDescent="0.25">
      <c r="A6720" s="5">
        <v>149047</v>
      </c>
      <c r="B6720" t="s">
        <v>973</v>
      </c>
      <c r="C6720" s="5">
        <v>47837</v>
      </c>
      <c r="D6720" t="s">
        <v>701</v>
      </c>
      <c r="E6720" s="1" t="s">
        <v>395</v>
      </c>
      <c r="F6720" s="4">
        <v>4.96</v>
      </c>
      <c r="G6720" s="4">
        <v>4.96</v>
      </c>
      <c r="H6720" s="4">
        <v>0</v>
      </c>
      <c r="I6720" s="4">
        <v>0</v>
      </c>
      <c r="J6720" s="4">
        <v>0.98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0.19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3.98</v>
      </c>
      <c r="Y6720" s="4">
        <v>29418.95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3924.9</v>
      </c>
      <c r="AH6720" s="4">
        <v>0</v>
      </c>
      <c r="AI6720" s="4">
        <v>0</v>
      </c>
      <c r="AJ6720" s="4">
        <v>0</v>
      </c>
      <c r="AK6720" s="4">
        <v>0</v>
      </c>
      <c r="AL6720" s="4">
        <v>3924.9</v>
      </c>
      <c r="AM6720" s="4">
        <v>0</v>
      </c>
      <c r="AN6720" s="4">
        <v>0</v>
      </c>
      <c r="AO6720" s="4">
        <v>341.05</v>
      </c>
      <c r="AP6720" s="4">
        <v>0</v>
      </c>
      <c r="AQ6720" s="4">
        <v>0</v>
      </c>
      <c r="AR6720" s="4">
        <v>341.05</v>
      </c>
      <c r="AS6720" s="4">
        <v>0</v>
      </c>
      <c r="AT6720" s="4">
        <v>33684.9</v>
      </c>
      <c r="AU6720" s="4">
        <v>0</v>
      </c>
      <c r="AV6720" s="4">
        <v>0</v>
      </c>
      <c r="AW6720" s="8">
        <v>0</v>
      </c>
      <c r="AX6720" s="4">
        <v>0</v>
      </c>
      <c r="AY6720" s="4">
        <v>0</v>
      </c>
      <c r="AZ6720" s="4">
        <v>0</v>
      </c>
      <c r="BA6720" s="4">
        <v>0</v>
      </c>
    </row>
    <row r="6721" spans="1:53" x14ac:dyDescent="0.25">
      <c r="A6721" s="5">
        <v>149047</v>
      </c>
      <c r="B6721" t="s">
        <v>973</v>
      </c>
      <c r="C6721" s="5">
        <v>47845</v>
      </c>
      <c r="D6721" t="s">
        <v>702</v>
      </c>
      <c r="E6721" s="1" t="s">
        <v>395</v>
      </c>
      <c r="F6721" s="4">
        <v>0.95</v>
      </c>
      <c r="G6721" s="4">
        <v>0.95</v>
      </c>
      <c r="H6721" s="4">
        <v>0</v>
      </c>
      <c r="I6721" s="4">
        <v>0</v>
      </c>
      <c r="J6721" s="4">
        <v>0.32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0</v>
      </c>
      <c r="Y6721" s="4">
        <v>5634.68</v>
      </c>
      <c r="Z6721" s="4">
        <v>0</v>
      </c>
      <c r="AA6721" s="4">
        <v>0</v>
      </c>
      <c r="AB6721" s="4">
        <v>0</v>
      </c>
      <c r="AC6721" s="4">
        <v>0</v>
      </c>
      <c r="AD6721" s="4">
        <v>0</v>
      </c>
      <c r="AE6721" s="4">
        <v>0</v>
      </c>
      <c r="AF6721" s="4">
        <v>0</v>
      </c>
      <c r="AG6721" s="4">
        <v>1281.5999999999999</v>
      </c>
      <c r="AH6721" s="4">
        <v>0</v>
      </c>
      <c r="AI6721" s="4">
        <v>0</v>
      </c>
      <c r="AJ6721" s="4">
        <v>0</v>
      </c>
      <c r="AK6721" s="4">
        <v>0</v>
      </c>
      <c r="AL6721" s="4">
        <v>1281.5999999999999</v>
      </c>
      <c r="AM6721" s="4">
        <v>0</v>
      </c>
      <c r="AN6721" s="4">
        <v>0</v>
      </c>
      <c r="AO6721" s="4">
        <v>0</v>
      </c>
      <c r="AP6721" s="4">
        <v>0</v>
      </c>
      <c r="AQ6721" s="4">
        <v>0</v>
      </c>
      <c r="AR6721" s="4">
        <v>0</v>
      </c>
      <c r="AS6721" s="4">
        <v>0</v>
      </c>
      <c r="AT6721" s="4">
        <v>6916.28</v>
      </c>
      <c r="AU6721" s="4">
        <v>0</v>
      </c>
      <c r="AV6721" s="4">
        <v>0</v>
      </c>
      <c r="AW6721" s="8">
        <v>0</v>
      </c>
      <c r="AX6721" s="4">
        <v>0</v>
      </c>
      <c r="AY6721" s="4">
        <v>0</v>
      </c>
      <c r="AZ6721" s="4">
        <v>0</v>
      </c>
      <c r="BA6721" s="4">
        <v>0</v>
      </c>
    </row>
    <row r="6722" spans="1:53" x14ac:dyDescent="0.25">
      <c r="A6722" s="5">
        <v>149047</v>
      </c>
      <c r="B6722" t="s">
        <v>973</v>
      </c>
      <c r="C6722" s="5">
        <v>47852</v>
      </c>
      <c r="D6722" t="s">
        <v>703</v>
      </c>
      <c r="E6722" s="1" t="s">
        <v>395</v>
      </c>
      <c r="F6722" s="4">
        <v>0.97</v>
      </c>
      <c r="G6722" s="4">
        <v>0.97</v>
      </c>
      <c r="H6722" s="4">
        <v>0</v>
      </c>
      <c r="I6722" s="4">
        <v>0</v>
      </c>
      <c r="J6722" s="4">
        <v>0.97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0.39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</v>
      </c>
      <c r="Y6722" s="4">
        <v>5753.3</v>
      </c>
      <c r="Z6722" s="4">
        <v>0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0</v>
      </c>
      <c r="AG6722" s="4">
        <v>3884.85</v>
      </c>
      <c r="AH6722" s="4">
        <v>0</v>
      </c>
      <c r="AI6722" s="4">
        <v>0</v>
      </c>
      <c r="AJ6722" s="4">
        <v>0</v>
      </c>
      <c r="AK6722" s="4">
        <v>0</v>
      </c>
      <c r="AL6722" s="4">
        <v>3884.85</v>
      </c>
      <c r="AM6722" s="4">
        <v>0</v>
      </c>
      <c r="AN6722" s="4">
        <v>0</v>
      </c>
      <c r="AO6722" s="4">
        <v>700.05</v>
      </c>
      <c r="AP6722" s="4">
        <v>0</v>
      </c>
      <c r="AQ6722" s="4">
        <v>0</v>
      </c>
      <c r="AR6722" s="4">
        <v>700.05</v>
      </c>
      <c r="AS6722" s="4">
        <v>0</v>
      </c>
      <c r="AT6722" s="4">
        <v>10338.200000000001</v>
      </c>
      <c r="AU6722" s="4">
        <v>0</v>
      </c>
      <c r="AV6722" s="4">
        <v>0</v>
      </c>
      <c r="AW6722" s="8">
        <v>0</v>
      </c>
      <c r="AX6722" s="4">
        <v>0</v>
      </c>
      <c r="AY6722" s="4">
        <v>0</v>
      </c>
      <c r="AZ6722" s="4">
        <v>0</v>
      </c>
      <c r="BA6722" s="4">
        <v>0</v>
      </c>
    </row>
    <row r="6723" spans="1:53" x14ac:dyDescent="0.25">
      <c r="A6723" s="5">
        <v>149047</v>
      </c>
      <c r="B6723" t="s">
        <v>973</v>
      </c>
      <c r="C6723" s="5">
        <v>47944</v>
      </c>
      <c r="D6723" t="s">
        <v>706</v>
      </c>
      <c r="E6723" s="1" t="s">
        <v>395</v>
      </c>
      <c r="F6723" s="4">
        <v>0.74</v>
      </c>
      <c r="G6723" s="4">
        <v>0.74</v>
      </c>
      <c r="H6723" s="4">
        <v>0</v>
      </c>
      <c r="I6723" s="4">
        <v>0</v>
      </c>
      <c r="J6723" s="4">
        <v>0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0.05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</v>
      </c>
      <c r="Y6723" s="4">
        <v>4389.12</v>
      </c>
      <c r="Z6723" s="4">
        <v>0</v>
      </c>
      <c r="AA6723" s="4">
        <v>0</v>
      </c>
      <c r="AB6723" s="4">
        <v>0</v>
      </c>
      <c r="AC6723" s="4">
        <v>0</v>
      </c>
      <c r="AD6723" s="4">
        <v>0</v>
      </c>
      <c r="AE6723" s="4">
        <v>0</v>
      </c>
      <c r="AF6723" s="4">
        <v>0</v>
      </c>
      <c r="AG6723" s="4">
        <v>0</v>
      </c>
      <c r="AH6723" s="4">
        <v>0</v>
      </c>
      <c r="AI6723" s="4">
        <v>0</v>
      </c>
      <c r="AJ6723" s="4">
        <v>0</v>
      </c>
      <c r="AK6723" s="4">
        <v>0</v>
      </c>
      <c r="AL6723" s="4">
        <v>0</v>
      </c>
      <c r="AM6723" s="4">
        <v>0</v>
      </c>
      <c r="AN6723" s="4">
        <v>0</v>
      </c>
      <c r="AO6723" s="4">
        <v>89.75</v>
      </c>
      <c r="AP6723" s="4">
        <v>0</v>
      </c>
      <c r="AQ6723" s="4">
        <v>0</v>
      </c>
      <c r="AR6723" s="4">
        <v>89.75</v>
      </c>
      <c r="AS6723" s="4">
        <v>0</v>
      </c>
      <c r="AT6723" s="4">
        <v>4478.87</v>
      </c>
      <c r="AU6723" s="4">
        <v>0</v>
      </c>
      <c r="AV6723" s="4">
        <v>0</v>
      </c>
      <c r="AW6723" s="8">
        <v>0</v>
      </c>
      <c r="AX6723" s="4">
        <v>0</v>
      </c>
      <c r="AY6723" s="4">
        <v>0</v>
      </c>
      <c r="AZ6723" s="4">
        <v>0</v>
      </c>
      <c r="BA6723" s="4">
        <v>0</v>
      </c>
    </row>
    <row r="6724" spans="1:53" x14ac:dyDescent="0.25">
      <c r="A6724" s="5">
        <v>149047</v>
      </c>
      <c r="B6724" t="s">
        <v>973</v>
      </c>
      <c r="C6724" s="5">
        <v>47993</v>
      </c>
      <c r="D6724" t="s">
        <v>710</v>
      </c>
      <c r="E6724" s="1" t="s">
        <v>395</v>
      </c>
      <c r="F6724" s="4">
        <v>4.45</v>
      </c>
      <c r="G6724" s="4">
        <v>4.45</v>
      </c>
      <c r="H6724" s="4">
        <v>0</v>
      </c>
      <c r="I6724" s="4">
        <v>0</v>
      </c>
      <c r="J6724" s="4">
        <v>0.91</v>
      </c>
      <c r="K6724" s="4">
        <v>0</v>
      </c>
      <c r="L6724" s="4">
        <v>0</v>
      </c>
      <c r="M6724" s="4">
        <v>0</v>
      </c>
      <c r="N6724" s="4">
        <v>0.4</v>
      </c>
      <c r="O6724" s="4">
        <v>0</v>
      </c>
      <c r="P6724" s="4">
        <v>0</v>
      </c>
      <c r="Q6724" s="4">
        <v>1.1000000000000001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1.25</v>
      </c>
      <c r="Y6724" s="4">
        <v>26394.02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3644.55</v>
      </c>
      <c r="AH6724" s="4">
        <v>0</v>
      </c>
      <c r="AI6724" s="4">
        <v>0</v>
      </c>
      <c r="AJ6724" s="4">
        <v>0</v>
      </c>
      <c r="AK6724" s="4">
        <v>10254.799999999999</v>
      </c>
      <c r="AL6724" s="4">
        <v>13899.35</v>
      </c>
      <c r="AM6724" s="4">
        <v>0</v>
      </c>
      <c r="AN6724" s="4">
        <v>0</v>
      </c>
      <c r="AO6724" s="4">
        <v>1974.5</v>
      </c>
      <c r="AP6724" s="4">
        <v>0</v>
      </c>
      <c r="AQ6724" s="4">
        <v>0</v>
      </c>
      <c r="AR6724" s="4">
        <v>1974.5</v>
      </c>
      <c r="AS6724" s="4">
        <v>0</v>
      </c>
      <c r="AT6724" s="4">
        <v>42267.87</v>
      </c>
      <c r="AU6724" s="4">
        <v>0</v>
      </c>
      <c r="AV6724" s="4">
        <v>0</v>
      </c>
      <c r="AW6724" s="8">
        <v>0</v>
      </c>
      <c r="AX6724" s="4">
        <v>0</v>
      </c>
      <c r="AY6724" s="4">
        <v>0</v>
      </c>
      <c r="AZ6724" s="4">
        <v>0</v>
      </c>
      <c r="BA6724" s="4">
        <v>0</v>
      </c>
    </row>
    <row r="6725" spans="1:53" x14ac:dyDescent="0.25">
      <c r="A6725" s="5">
        <v>149047</v>
      </c>
      <c r="B6725" t="s">
        <v>973</v>
      </c>
      <c r="C6725" s="5">
        <v>48025</v>
      </c>
      <c r="D6725" t="s">
        <v>713</v>
      </c>
      <c r="E6725" s="1" t="s">
        <v>395</v>
      </c>
      <c r="F6725" s="4">
        <v>5.45</v>
      </c>
      <c r="G6725" s="4">
        <v>5.45</v>
      </c>
      <c r="H6725" s="4">
        <v>0</v>
      </c>
      <c r="I6725" s="4">
        <v>0</v>
      </c>
      <c r="J6725" s="4">
        <v>3.59</v>
      </c>
      <c r="K6725" s="4">
        <v>0.04</v>
      </c>
      <c r="L6725" s="4">
        <v>0</v>
      </c>
      <c r="M6725" s="4">
        <v>0</v>
      </c>
      <c r="N6725" s="4">
        <v>0</v>
      </c>
      <c r="O6725" s="4">
        <v>0.06</v>
      </c>
      <c r="P6725" s="4">
        <v>0</v>
      </c>
      <c r="Q6725" s="4">
        <v>1.58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2.79</v>
      </c>
      <c r="Y6725" s="4">
        <v>32325.26</v>
      </c>
      <c r="Z6725" s="4">
        <v>0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0</v>
      </c>
      <c r="AG6725" s="4">
        <v>14377.95</v>
      </c>
      <c r="AH6725" s="4">
        <v>384.88</v>
      </c>
      <c r="AI6725" s="4">
        <v>0</v>
      </c>
      <c r="AJ6725" s="4">
        <v>0</v>
      </c>
      <c r="AK6725" s="4">
        <v>0</v>
      </c>
      <c r="AL6725" s="4">
        <v>14762.83</v>
      </c>
      <c r="AM6725" s="4">
        <v>311.52</v>
      </c>
      <c r="AN6725" s="4">
        <v>0</v>
      </c>
      <c r="AO6725" s="4">
        <v>2836.1</v>
      </c>
      <c r="AP6725" s="4">
        <v>0</v>
      </c>
      <c r="AQ6725" s="4">
        <v>0</v>
      </c>
      <c r="AR6725" s="4">
        <v>3147.62</v>
      </c>
      <c r="AS6725" s="4">
        <v>0</v>
      </c>
      <c r="AT6725" s="4">
        <v>50235.71</v>
      </c>
      <c r="AU6725" s="4">
        <v>0</v>
      </c>
      <c r="AV6725" s="4">
        <v>0</v>
      </c>
      <c r="AW6725" s="8">
        <v>0</v>
      </c>
      <c r="AX6725" s="4">
        <v>0</v>
      </c>
      <c r="AY6725" s="4">
        <v>0</v>
      </c>
      <c r="AZ6725" s="4">
        <v>0</v>
      </c>
      <c r="BA6725" s="4">
        <v>0</v>
      </c>
    </row>
    <row r="6726" spans="1:53" x14ac:dyDescent="0.25">
      <c r="A6726" s="5">
        <v>149047</v>
      </c>
      <c r="B6726" t="s">
        <v>973</v>
      </c>
      <c r="C6726" s="5">
        <v>48033</v>
      </c>
      <c r="D6726" t="s">
        <v>379</v>
      </c>
      <c r="E6726" s="1" t="s">
        <v>395</v>
      </c>
      <c r="F6726" s="4">
        <v>0.43</v>
      </c>
      <c r="G6726" s="4">
        <v>0.43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0</v>
      </c>
      <c r="Y6726" s="4">
        <v>2550.4299999999998</v>
      </c>
      <c r="Z6726" s="4">
        <v>0</v>
      </c>
      <c r="AA6726" s="4">
        <v>0</v>
      </c>
      <c r="AB6726" s="4">
        <v>0</v>
      </c>
      <c r="AC6726" s="4">
        <v>0</v>
      </c>
      <c r="AD6726" s="4">
        <v>0</v>
      </c>
      <c r="AE6726" s="4">
        <v>0</v>
      </c>
      <c r="AF6726" s="4">
        <v>0</v>
      </c>
      <c r="AG6726" s="4">
        <v>0</v>
      </c>
      <c r="AH6726" s="4">
        <v>0</v>
      </c>
      <c r="AI6726" s="4">
        <v>0</v>
      </c>
      <c r="AJ6726" s="4">
        <v>0</v>
      </c>
      <c r="AK6726" s="4">
        <v>0</v>
      </c>
      <c r="AL6726" s="4">
        <v>0</v>
      </c>
      <c r="AM6726" s="4">
        <v>0</v>
      </c>
      <c r="AN6726" s="4">
        <v>0</v>
      </c>
      <c r="AO6726" s="4">
        <v>0</v>
      </c>
      <c r="AP6726" s="4">
        <v>0</v>
      </c>
      <c r="AQ6726" s="4">
        <v>0</v>
      </c>
      <c r="AR6726" s="4">
        <v>0</v>
      </c>
      <c r="AS6726" s="4">
        <v>0</v>
      </c>
      <c r="AT6726" s="4">
        <v>2550.4299999999998</v>
      </c>
      <c r="AU6726" s="4">
        <v>0</v>
      </c>
      <c r="AV6726" s="4">
        <v>0</v>
      </c>
      <c r="AW6726" s="8">
        <v>0</v>
      </c>
      <c r="AX6726" s="4">
        <v>0</v>
      </c>
      <c r="AY6726" s="4">
        <v>0</v>
      </c>
      <c r="AZ6726" s="4">
        <v>0</v>
      </c>
      <c r="BA6726" s="4">
        <v>0</v>
      </c>
    </row>
    <row r="6727" spans="1:53" x14ac:dyDescent="0.25">
      <c r="A6727" s="5">
        <v>149047</v>
      </c>
      <c r="B6727" t="s">
        <v>973</v>
      </c>
      <c r="C6727" s="5">
        <v>48041</v>
      </c>
      <c r="D6727" t="s">
        <v>714</v>
      </c>
      <c r="E6727" s="1" t="s">
        <v>395</v>
      </c>
      <c r="F6727" s="4">
        <v>0.53</v>
      </c>
      <c r="G6727" s="4">
        <v>0.53</v>
      </c>
      <c r="H6727" s="4">
        <v>0</v>
      </c>
      <c r="I6727" s="4">
        <v>0</v>
      </c>
      <c r="J6727" s="4">
        <v>0</v>
      </c>
      <c r="K6727" s="4">
        <v>0</v>
      </c>
      <c r="L6727" s="4">
        <v>0</v>
      </c>
      <c r="M6727" s="4">
        <v>0</v>
      </c>
      <c r="N6727" s="4">
        <v>0.53</v>
      </c>
      <c r="O6727" s="4">
        <v>0</v>
      </c>
      <c r="P6727" s="4">
        <v>0</v>
      </c>
      <c r="Q6727" s="4">
        <v>0.21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0</v>
      </c>
      <c r="X6727" s="4">
        <v>0.53</v>
      </c>
      <c r="Y6727" s="4">
        <v>3143.56</v>
      </c>
      <c r="Z6727" s="4">
        <v>0</v>
      </c>
      <c r="AA6727" s="4">
        <v>0</v>
      </c>
      <c r="AB6727" s="4">
        <v>0</v>
      </c>
      <c r="AC6727" s="4">
        <v>0</v>
      </c>
      <c r="AD6727" s="4">
        <v>0</v>
      </c>
      <c r="AE6727" s="4">
        <v>0</v>
      </c>
      <c r="AF6727" s="4">
        <v>0</v>
      </c>
      <c r="AG6727" s="4">
        <v>0</v>
      </c>
      <c r="AH6727" s="4">
        <v>0</v>
      </c>
      <c r="AI6727" s="4">
        <v>0</v>
      </c>
      <c r="AJ6727" s="4">
        <v>0</v>
      </c>
      <c r="AK6727" s="4">
        <v>13587.61</v>
      </c>
      <c r="AL6727" s="4">
        <v>13587.61</v>
      </c>
      <c r="AM6727" s="4">
        <v>0</v>
      </c>
      <c r="AN6727" s="4">
        <v>0</v>
      </c>
      <c r="AO6727" s="4">
        <v>376.95</v>
      </c>
      <c r="AP6727" s="4">
        <v>0</v>
      </c>
      <c r="AQ6727" s="4">
        <v>0</v>
      </c>
      <c r="AR6727" s="4">
        <v>376.95</v>
      </c>
      <c r="AS6727" s="4">
        <v>0</v>
      </c>
      <c r="AT6727" s="4">
        <v>17108.12</v>
      </c>
      <c r="AU6727" s="4">
        <v>0</v>
      </c>
      <c r="AV6727" s="4">
        <v>0</v>
      </c>
      <c r="AW6727" s="8">
        <v>0</v>
      </c>
      <c r="AX6727" s="4">
        <v>0</v>
      </c>
      <c r="AY6727" s="4">
        <v>0</v>
      </c>
      <c r="AZ6727" s="4">
        <v>0</v>
      </c>
      <c r="BA6727" s="4">
        <v>0</v>
      </c>
    </row>
    <row r="6728" spans="1:53" x14ac:dyDescent="0.25">
      <c r="A6728" s="5">
        <v>149047</v>
      </c>
      <c r="B6728" t="s">
        <v>973</v>
      </c>
      <c r="C6728" s="5">
        <v>48413</v>
      </c>
      <c r="D6728" t="s">
        <v>737</v>
      </c>
      <c r="E6728" s="1" t="s">
        <v>395</v>
      </c>
      <c r="F6728" s="4">
        <v>2.41</v>
      </c>
      <c r="G6728" s="4">
        <v>2.41</v>
      </c>
      <c r="H6728" s="4">
        <v>0</v>
      </c>
      <c r="I6728" s="4">
        <v>0</v>
      </c>
      <c r="J6728" s="4">
        <v>0.96</v>
      </c>
      <c r="K6728" s="4">
        <v>0.24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1.01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0.79</v>
      </c>
      <c r="Y6728" s="4">
        <v>14294.29</v>
      </c>
      <c r="Z6728" s="4">
        <v>0</v>
      </c>
      <c r="AA6728" s="4">
        <v>0</v>
      </c>
      <c r="AB6728" s="4">
        <v>0</v>
      </c>
      <c r="AC6728" s="4">
        <v>0</v>
      </c>
      <c r="AD6728" s="4">
        <v>0</v>
      </c>
      <c r="AE6728" s="4">
        <v>0</v>
      </c>
      <c r="AF6728" s="4">
        <v>0</v>
      </c>
      <c r="AG6728" s="4">
        <v>3844.8</v>
      </c>
      <c r="AH6728" s="4">
        <v>2309.2800000000002</v>
      </c>
      <c r="AI6728" s="4">
        <v>0</v>
      </c>
      <c r="AJ6728" s="4">
        <v>0</v>
      </c>
      <c r="AK6728" s="4">
        <v>0</v>
      </c>
      <c r="AL6728" s="4">
        <v>6154.08</v>
      </c>
      <c r="AM6728" s="4">
        <v>0</v>
      </c>
      <c r="AN6728" s="4">
        <v>0</v>
      </c>
      <c r="AO6728" s="4">
        <v>1812.95</v>
      </c>
      <c r="AP6728" s="4">
        <v>0</v>
      </c>
      <c r="AQ6728" s="4">
        <v>0</v>
      </c>
      <c r="AR6728" s="4">
        <v>1812.95</v>
      </c>
      <c r="AS6728" s="4">
        <v>0</v>
      </c>
      <c r="AT6728" s="4">
        <v>22261.32</v>
      </c>
      <c r="AU6728" s="4">
        <v>0</v>
      </c>
      <c r="AV6728" s="4">
        <v>0</v>
      </c>
      <c r="AW6728" s="8">
        <v>0</v>
      </c>
      <c r="AX6728" s="4">
        <v>0</v>
      </c>
      <c r="AY6728" s="4">
        <v>0</v>
      </c>
      <c r="AZ6728" s="4">
        <v>0</v>
      </c>
      <c r="BA6728" s="4">
        <v>0</v>
      </c>
    </row>
    <row r="6729" spans="1:53" x14ac:dyDescent="0.25">
      <c r="A6729" s="5">
        <v>149047</v>
      </c>
      <c r="B6729" t="s">
        <v>973</v>
      </c>
      <c r="C6729" s="5">
        <v>48421</v>
      </c>
      <c r="D6729" t="s">
        <v>738</v>
      </c>
      <c r="E6729" s="1" t="s">
        <v>395</v>
      </c>
      <c r="F6729" s="4">
        <v>2.5499999999999998</v>
      </c>
      <c r="G6729" s="4">
        <v>2.5499999999999998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0.16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0.98</v>
      </c>
      <c r="Y6729" s="4">
        <v>15124.66</v>
      </c>
      <c r="Z6729" s="4">
        <v>0</v>
      </c>
      <c r="AA6729" s="4">
        <v>0</v>
      </c>
      <c r="AB6729" s="4">
        <v>0</v>
      </c>
      <c r="AC6729" s="4">
        <v>0</v>
      </c>
      <c r="AD6729" s="4">
        <v>0</v>
      </c>
      <c r="AE6729" s="4">
        <v>0</v>
      </c>
      <c r="AF6729" s="4">
        <v>0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0</v>
      </c>
      <c r="AM6729" s="4">
        <v>0</v>
      </c>
      <c r="AN6729" s="4">
        <v>0</v>
      </c>
      <c r="AO6729" s="4">
        <v>287.2</v>
      </c>
      <c r="AP6729" s="4">
        <v>0</v>
      </c>
      <c r="AQ6729" s="4">
        <v>0</v>
      </c>
      <c r="AR6729" s="4">
        <v>287.2</v>
      </c>
      <c r="AS6729" s="4">
        <v>0</v>
      </c>
      <c r="AT6729" s="4">
        <v>15411.86</v>
      </c>
      <c r="AU6729" s="4">
        <v>0</v>
      </c>
      <c r="AV6729" s="4">
        <v>0</v>
      </c>
      <c r="AW6729" s="8">
        <v>0</v>
      </c>
      <c r="AX6729" s="4">
        <v>0</v>
      </c>
      <c r="AY6729" s="4">
        <v>0</v>
      </c>
      <c r="AZ6729" s="4">
        <v>0</v>
      </c>
      <c r="BA6729" s="4">
        <v>0</v>
      </c>
    </row>
    <row r="6730" spans="1:53" x14ac:dyDescent="0.25">
      <c r="A6730" s="5">
        <v>149047</v>
      </c>
      <c r="B6730" t="s">
        <v>973</v>
      </c>
      <c r="C6730" s="5">
        <v>48439</v>
      </c>
      <c r="D6730" t="s">
        <v>739</v>
      </c>
      <c r="E6730" s="1" t="s">
        <v>395</v>
      </c>
      <c r="F6730" s="4">
        <v>3.8</v>
      </c>
      <c r="G6730" s="4">
        <v>3.8</v>
      </c>
      <c r="H6730" s="4">
        <v>0</v>
      </c>
      <c r="I6730" s="4">
        <v>0</v>
      </c>
      <c r="J6730" s="4">
        <v>1.97</v>
      </c>
      <c r="K6730" s="4">
        <v>0</v>
      </c>
      <c r="L6730" s="4">
        <v>0</v>
      </c>
      <c r="M6730" s="4">
        <v>0</v>
      </c>
      <c r="N6730" s="4">
        <v>0</v>
      </c>
      <c r="O6730" s="4">
        <v>0.06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1.82</v>
      </c>
      <c r="Y6730" s="4">
        <v>22538.71</v>
      </c>
      <c r="Z6730" s="4">
        <v>0</v>
      </c>
      <c r="AA6730" s="4">
        <v>0</v>
      </c>
      <c r="AB6730" s="4">
        <v>0</v>
      </c>
      <c r="AC6730" s="4">
        <v>0</v>
      </c>
      <c r="AD6730" s="4">
        <v>0</v>
      </c>
      <c r="AE6730" s="4">
        <v>0</v>
      </c>
      <c r="AF6730" s="4">
        <v>0</v>
      </c>
      <c r="AG6730" s="4">
        <v>7889.85</v>
      </c>
      <c r="AH6730" s="4">
        <v>0</v>
      </c>
      <c r="AI6730" s="4">
        <v>0</v>
      </c>
      <c r="AJ6730" s="4">
        <v>0</v>
      </c>
      <c r="AK6730" s="4">
        <v>0</v>
      </c>
      <c r="AL6730" s="4">
        <v>7889.85</v>
      </c>
      <c r="AM6730" s="4">
        <v>311.52</v>
      </c>
      <c r="AN6730" s="4">
        <v>0</v>
      </c>
      <c r="AO6730" s="4">
        <v>0</v>
      </c>
      <c r="AP6730" s="4">
        <v>0</v>
      </c>
      <c r="AQ6730" s="4">
        <v>0</v>
      </c>
      <c r="AR6730" s="4">
        <v>311.52</v>
      </c>
      <c r="AS6730" s="4">
        <v>0</v>
      </c>
      <c r="AT6730" s="4">
        <v>30740.080000000002</v>
      </c>
      <c r="AU6730" s="4">
        <v>0</v>
      </c>
      <c r="AV6730" s="4">
        <v>0</v>
      </c>
      <c r="AW6730" s="8">
        <v>0</v>
      </c>
      <c r="AX6730" s="4">
        <v>0</v>
      </c>
      <c r="AY6730" s="4">
        <v>0</v>
      </c>
      <c r="AZ6730" s="4">
        <v>0</v>
      </c>
      <c r="BA6730" s="4">
        <v>0</v>
      </c>
    </row>
    <row r="6731" spans="1:53" x14ac:dyDescent="0.25">
      <c r="A6731" s="5">
        <v>149047</v>
      </c>
      <c r="B6731" t="s">
        <v>973</v>
      </c>
      <c r="C6731" s="5">
        <v>48447</v>
      </c>
      <c r="D6731" t="s">
        <v>740</v>
      </c>
      <c r="E6731" s="1" t="s">
        <v>395</v>
      </c>
      <c r="F6731" s="4">
        <v>11.67</v>
      </c>
      <c r="G6731" s="4">
        <v>11.67</v>
      </c>
      <c r="H6731" s="4">
        <v>0</v>
      </c>
      <c r="I6731" s="4">
        <v>0</v>
      </c>
      <c r="J6731" s="4">
        <v>0.65</v>
      </c>
      <c r="K6731" s="4">
        <v>0.66</v>
      </c>
      <c r="L6731" s="4">
        <v>0</v>
      </c>
      <c r="M6731" s="4">
        <v>0</v>
      </c>
      <c r="N6731" s="4">
        <v>0.4</v>
      </c>
      <c r="O6731" s="4">
        <v>0</v>
      </c>
      <c r="P6731" s="4">
        <v>0.06</v>
      </c>
      <c r="Q6731" s="4">
        <v>1.74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8.3000000000000007</v>
      </c>
      <c r="Y6731" s="4">
        <v>69217.570000000007</v>
      </c>
      <c r="Z6731" s="4">
        <v>0</v>
      </c>
      <c r="AA6731" s="4">
        <v>0</v>
      </c>
      <c r="AB6731" s="4">
        <v>0</v>
      </c>
      <c r="AC6731" s="4">
        <v>0</v>
      </c>
      <c r="AD6731" s="4">
        <v>0</v>
      </c>
      <c r="AE6731" s="4">
        <v>0</v>
      </c>
      <c r="AF6731" s="4">
        <v>0</v>
      </c>
      <c r="AG6731" s="4">
        <v>2603.25</v>
      </c>
      <c r="AH6731" s="4">
        <v>6350.52</v>
      </c>
      <c r="AI6731" s="4">
        <v>0</v>
      </c>
      <c r="AJ6731" s="4">
        <v>0</v>
      </c>
      <c r="AK6731" s="4">
        <v>10254.799999999999</v>
      </c>
      <c r="AL6731" s="4">
        <v>19208.57</v>
      </c>
      <c r="AM6731" s="4">
        <v>0</v>
      </c>
      <c r="AN6731" s="4">
        <v>295.26</v>
      </c>
      <c r="AO6731" s="4">
        <v>3123.3</v>
      </c>
      <c r="AP6731" s="4">
        <v>0</v>
      </c>
      <c r="AQ6731" s="4">
        <v>0</v>
      </c>
      <c r="AR6731" s="4">
        <v>3418.56</v>
      </c>
      <c r="AS6731" s="4">
        <v>0</v>
      </c>
      <c r="AT6731" s="4">
        <v>91844.7</v>
      </c>
      <c r="AU6731" s="4">
        <v>0</v>
      </c>
      <c r="AV6731" s="4">
        <v>0</v>
      </c>
      <c r="AW6731" s="8">
        <v>0</v>
      </c>
      <c r="AX6731" s="4">
        <v>0</v>
      </c>
      <c r="AY6731" s="4">
        <v>0</v>
      </c>
      <c r="AZ6731" s="4">
        <v>0</v>
      </c>
      <c r="BA6731" s="4">
        <v>0</v>
      </c>
    </row>
    <row r="6732" spans="1:53" x14ac:dyDescent="0.25">
      <c r="A6732" s="5">
        <v>149047</v>
      </c>
      <c r="B6732" t="s">
        <v>973</v>
      </c>
      <c r="C6732" s="5">
        <v>48751</v>
      </c>
      <c r="D6732" t="s">
        <v>380</v>
      </c>
      <c r="E6732" s="1" t="s">
        <v>395</v>
      </c>
      <c r="F6732" s="4">
        <v>0.48</v>
      </c>
      <c r="G6732" s="4">
        <v>0.48</v>
      </c>
      <c r="H6732" s="4">
        <v>0</v>
      </c>
      <c r="I6732" s="4">
        <v>0</v>
      </c>
      <c r="J6732" s="4">
        <v>0.48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0.19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0.48</v>
      </c>
      <c r="Y6732" s="4">
        <v>2847</v>
      </c>
      <c r="Z6732" s="4">
        <v>0</v>
      </c>
      <c r="AA6732" s="4">
        <v>0</v>
      </c>
      <c r="AB6732" s="4">
        <v>0</v>
      </c>
      <c r="AC6732" s="4">
        <v>0</v>
      </c>
      <c r="AD6732" s="4">
        <v>0</v>
      </c>
      <c r="AE6732" s="4">
        <v>0</v>
      </c>
      <c r="AF6732" s="4">
        <v>0</v>
      </c>
      <c r="AG6732" s="4">
        <v>1922.4</v>
      </c>
      <c r="AH6732" s="4">
        <v>0</v>
      </c>
      <c r="AI6732" s="4">
        <v>0</v>
      </c>
      <c r="AJ6732" s="4">
        <v>0</v>
      </c>
      <c r="AK6732" s="4">
        <v>0</v>
      </c>
      <c r="AL6732" s="4">
        <v>1922.4</v>
      </c>
      <c r="AM6732" s="4">
        <v>0</v>
      </c>
      <c r="AN6732" s="4">
        <v>0</v>
      </c>
      <c r="AO6732" s="4">
        <v>341.05</v>
      </c>
      <c r="AP6732" s="4">
        <v>0</v>
      </c>
      <c r="AQ6732" s="4">
        <v>0</v>
      </c>
      <c r="AR6732" s="4">
        <v>341.05</v>
      </c>
      <c r="AS6732" s="4">
        <v>0</v>
      </c>
      <c r="AT6732" s="4">
        <v>5110.45</v>
      </c>
      <c r="AU6732" s="4">
        <v>0</v>
      </c>
      <c r="AV6732" s="4">
        <v>0</v>
      </c>
      <c r="AW6732" s="8">
        <v>0</v>
      </c>
      <c r="AX6732" s="4">
        <v>0</v>
      </c>
      <c r="AY6732" s="4">
        <v>0</v>
      </c>
      <c r="AZ6732" s="4">
        <v>0</v>
      </c>
      <c r="BA6732" s="4">
        <v>0</v>
      </c>
    </row>
    <row r="6733" spans="1:53" x14ac:dyDescent="0.25">
      <c r="A6733" s="5">
        <v>149047</v>
      </c>
      <c r="B6733" t="s">
        <v>973</v>
      </c>
      <c r="C6733" s="5">
        <v>48777</v>
      </c>
      <c r="D6733" t="s">
        <v>753</v>
      </c>
      <c r="E6733" s="1" t="s">
        <v>395</v>
      </c>
      <c r="F6733" s="4">
        <v>0.55000000000000004</v>
      </c>
      <c r="G6733" s="4">
        <v>0.55000000000000004</v>
      </c>
      <c r="H6733" s="4">
        <v>0</v>
      </c>
      <c r="I6733" s="4">
        <v>0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</v>
      </c>
      <c r="X6733" s="4">
        <v>0</v>
      </c>
      <c r="Y6733" s="4">
        <v>3262.18</v>
      </c>
      <c r="Z6733" s="4">
        <v>0</v>
      </c>
      <c r="AA6733" s="4">
        <v>0</v>
      </c>
      <c r="AB6733" s="4">
        <v>0</v>
      </c>
      <c r="AC6733" s="4">
        <v>0</v>
      </c>
      <c r="AD6733" s="4">
        <v>0</v>
      </c>
      <c r="AE6733" s="4">
        <v>0</v>
      </c>
      <c r="AF6733" s="4">
        <v>0</v>
      </c>
      <c r="AG6733" s="4">
        <v>0</v>
      </c>
      <c r="AH6733" s="4">
        <v>0</v>
      </c>
      <c r="AI6733" s="4">
        <v>0</v>
      </c>
      <c r="AJ6733" s="4">
        <v>0</v>
      </c>
      <c r="AK6733" s="4">
        <v>0</v>
      </c>
      <c r="AL6733" s="4">
        <v>0</v>
      </c>
      <c r="AM6733" s="4">
        <v>0</v>
      </c>
      <c r="AN6733" s="4">
        <v>0</v>
      </c>
      <c r="AO6733" s="4">
        <v>0</v>
      </c>
      <c r="AP6733" s="4">
        <v>0</v>
      </c>
      <c r="AQ6733" s="4">
        <v>0</v>
      </c>
      <c r="AR6733" s="4">
        <v>0</v>
      </c>
      <c r="AS6733" s="4">
        <v>0</v>
      </c>
      <c r="AT6733" s="4">
        <v>3262.18</v>
      </c>
      <c r="AU6733" s="4">
        <v>0</v>
      </c>
      <c r="AV6733" s="4">
        <v>0</v>
      </c>
      <c r="AW6733" s="8">
        <v>0</v>
      </c>
      <c r="AX6733" s="4">
        <v>0</v>
      </c>
      <c r="AY6733" s="4">
        <v>0</v>
      </c>
      <c r="AZ6733" s="4">
        <v>0</v>
      </c>
      <c r="BA6733" s="4">
        <v>0</v>
      </c>
    </row>
    <row r="6734" spans="1:53" x14ac:dyDescent="0.25">
      <c r="A6734" s="5">
        <v>149047</v>
      </c>
      <c r="B6734" t="s">
        <v>973</v>
      </c>
      <c r="C6734" s="5">
        <v>48793</v>
      </c>
      <c r="D6734" t="s">
        <v>754</v>
      </c>
      <c r="E6734" s="1" t="s">
        <v>395</v>
      </c>
      <c r="F6734" s="4">
        <v>16.350000000000001</v>
      </c>
      <c r="G6734" s="4">
        <v>16.41</v>
      </c>
      <c r="H6734" s="4">
        <v>0.28999999999999998</v>
      </c>
      <c r="I6734" s="4">
        <v>0</v>
      </c>
      <c r="J6734" s="4">
        <v>1.98</v>
      </c>
      <c r="K6734" s="4">
        <v>0</v>
      </c>
      <c r="L6734" s="4">
        <v>0</v>
      </c>
      <c r="M6734" s="4">
        <v>0</v>
      </c>
      <c r="N6734" s="4">
        <v>0</v>
      </c>
      <c r="O6734" s="4">
        <v>0.27</v>
      </c>
      <c r="P6734" s="4">
        <v>0</v>
      </c>
      <c r="Q6734" s="4">
        <v>4.51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9.81</v>
      </c>
      <c r="Y6734" s="4">
        <v>97331.65</v>
      </c>
      <c r="Z6734" s="4">
        <v>0</v>
      </c>
      <c r="AA6734" s="4">
        <v>0</v>
      </c>
      <c r="AB6734" s="4">
        <v>0</v>
      </c>
      <c r="AC6734" s="4">
        <v>0</v>
      </c>
      <c r="AD6734" s="4">
        <v>0</v>
      </c>
      <c r="AE6734" s="4">
        <v>0</v>
      </c>
      <c r="AF6734" s="4">
        <v>0</v>
      </c>
      <c r="AG6734" s="4">
        <v>7929.9</v>
      </c>
      <c r="AH6734" s="4">
        <v>0</v>
      </c>
      <c r="AI6734" s="4">
        <v>0</v>
      </c>
      <c r="AJ6734" s="4">
        <v>0</v>
      </c>
      <c r="AK6734" s="4">
        <v>0</v>
      </c>
      <c r="AL6734" s="4">
        <v>7929.9</v>
      </c>
      <c r="AM6734" s="4">
        <v>1401.84</v>
      </c>
      <c r="AN6734" s="4">
        <v>0</v>
      </c>
      <c r="AO6734" s="4">
        <v>8095.45</v>
      </c>
      <c r="AP6734" s="4">
        <v>0</v>
      </c>
      <c r="AQ6734" s="4">
        <v>0</v>
      </c>
      <c r="AR6734" s="4">
        <v>9497.2900000000009</v>
      </c>
      <c r="AS6734" s="4">
        <v>0</v>
      </c>
      <c r="AT6734" s="4">
        <v>114758.84</v>
      </c>
      <c r="AU6734" s="4">
        <v>0</v>
      </c>
      <c r="AV6734" s="4">
        <v>0</v>
      </c>
      <c r="AW6734" s="8">
        <v>0</v>
      </c>
      <c r="AX6734" s="4">
        <v>0</v>
      </c>
      <c r="AY6734" s="4">
        <v>0</v>
      </c>
      <c r="AZ6734" s="4">
        <v>0</v>
      </c>
      <c r="BA6734" s="4">
        <v>0</v>
      </c>
    </row>
    <row r="6735" spans="1:53" x14ac:dyDescent="0.25">
      <c r="A6735" s="5">
        <v>149047</v>
      </c>
      <c r="B6735" t="s">
        <v>973</v>
      </c>
      <c r="C6735" s="5">
        <v>48801</v>
      </c>
      <c r="D6735" t="s">
        <v>743</v>
      </c>
      <c r="E6735" s="1" t="s">
        <v>395</v>
      </c>
      <c r="F6735" s="4">
        <v>5.68</v>
      </c>
      <c r="G6735" s="4">
        <v>5.68</v>
      </c>
      <c r="H6735" s="4">
        <v>0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7.0000000000000007E-2</v>
      </c>
      <c r="P6735" s="4">
        <v>0</v>
      </c>
      <c r="Q6735" s="4">
        <v>0.48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2.94</v>
      </c>
      <c r="Y6735" s="4">
        <v>33689.440000000002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0</v>
      </c>
      <c r="AM6735" s="4">
        <v>363.44</v>
      </c>
      <c r="AN6735" s="4">
        <v>0</v>
      </c>
      <c r="AO6735" s="4">
        <v>861.6</v>
      </c>
      <c r="AP6735" s="4">
        <v>0</v>
      </c>
      <c r="AQ6735" s="4">
        <v>0</v>
      </c>
      <c r="AR6735" s="4">
        <v>1225.04</v>
      </c>
      <c r="AS6735" s="4">
        <v>0</v>
      </c>
      <c r="AT6735" s="4">
        <v>34914.480000000003</v>
      </c>
      <c r="AU6735" s="4">
        <v>0</v>
      </c>
      <c r="AV6735" s="4">
        <v>0</v>
      </c>
      <c r="AW6735" s="8">
        <v>0</v>
      </c>
      <c r="AX6735" s="4">
        <v>0</v>
      </c>
      <c r="AY6735" s="4">
        <v>0</v>
      </c>
      <c r="AZ6735" s="4">
        <v>0</v>
      </c>
      <c r="BA6735" s="4">
        <v>0</v>
      </c>
    </row>
    <row r="6736" spans="1:53" x14ac:dyDescent="0.25">
      <c r="A6736" s="5">
        <v>149047</v>
      </c>
      <c r="B6736" t="s">
        <v>973</v>
      </c>
      <c r="C6736" s="5">
        <v>48819</v>
      </c>
      <c r="D6736" t="s">
        <v>755</v>
      </c>
      <c r="E6736" s="1" t="s">
        <v>395</v>
      </c>
      <c r="F6736" s="4">
        <v>11.42</v>
      </c>
      <c r="G6736" s="4">
        <v>11.42</v>
      </c>
      <c r="H6736" s="4">
        <v>0</v>
      </c>
      <c r="I6736" s="4">
        <v>0</v>
      </c>
      <c r="J6736" s="4">
        <v>3.67</v>
      </c>
      <c r="K6736" s="4">
        <v>0</v>
      </c>
      <c r="L6736" s="4">
        <v>0</v>
      </c>
      <c r="M6736" s="4">
        <v>0</v>
      </c>
      <c r="N6736" s="4">
        <v>0</v>
      </c>
      <c r="O6736" s="4">
        <v>0.19</v>
      </c>
      <c r="P6736" s="4">
        <v>0</v>
      </c>
      <c r="Q6736" s="4">
        <v>3.07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8.2899999999999991</v>
      </c>
      <c r="Y6736" s="4">
        <v>67734.759999999995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0</v>
      </c>
      <c r="AG6736" s="4">
        <v>14698.35</v>
      </c>
      <c r="AH6736" s="4">
        <v>0</v>
      </c>
      <c r="AI6736" s="4">
        <v>0</v>
      </c>
      <c r="AJ6736" s="4">
        <v>0</v>
      </c>
      <c r="AK6736" s="4">
        <v>0</v>
      </c>
      <c r="AL6736" s="4">
        <v>14698.35</v>
      </c>
      <c r="AM6736" s="4">
        <v>986.48</v>
      </c>
      <c r="AN6736" s="4">
        <v>0</v>
      </c>
      <c r="AO6736" s="4">
        <v>5510.65</v>
      </c>
      <c r="AP6736" s="4">
        <v>0</v>
      </c>
      <c r="AQ6736" s="4">
        <v>0</v>
      </c>
      <c r="AR6736" s="4">
        <v>6497.13</v>
      </c>
      <c r="AS6736" s="4">
        <v>0</v>
      </c>
      <c r="AT6736" s="4">
        <v>88930.240000000005</v>
      </c>
      <c r="AU6736" s="4">
        <v>0</v>
      </c>
      <c r="AV6736" s="4">
        <v>0</v>
      </c>
      <c r="AW6736" s="8">
        <v>0</v>
      </c>
      <c r="AX6736" s="4">
        <v>0</v>
      </c>
      <c r="AY6736" s="4">
        <v>0</v>
      </c>
      <c r="AZ6736" s="4">
        <v>0</v>
      </c>
      <c r="BA6736" s="4">
        <v>0</v>
      </c>
    </row>
    <row r="6737" spans="1:53" x14ac:dyDescent="0.25">
      <c r="A6737" s="5">
        <v>149047</v>
      </c>
      <c r="B6737" t="s">
        <v>973</v>
      </c>
      <c r="C6737" s="5">
        <v>48850</v>
      </c>
      <c r="D6737" t="s">
        <v>757</v>
      </c>
      <c r="E6737" s="1" t="s">
        <v>395</v>
      </c>
      <c r="F6737" s="4">
        <v>0.15</v>
      </c>
      <c r="G6737" s="4">
        <v>0.15</v>
      </c>
      <c r="H6737" s="4">
        <v>0</v>
      </c>
      <c r="I6737" s="4">
        <v>0</v>
      </c>
      <c r="J6737" s="4">
        <v>0</v>
      </c>
      <c r="K6737" s="4">
        <v>0.15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0.06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0</v>
      </c>
      <c r="Y6737" s="4">
        <v>889.69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0</v>
      </c>
      <c r="AH6737" s="4">
        <v>1443.3</v>
      </c>
      <c r="AI6737" s="4">
        <v>0</v>
      </c>
      <c r="AJ6737" s="4">
        <v>0</v>
      </c>
      <c r="AK6737" s="4">
        <v>0</v>
      </c>
      <c r="AL6737" s="4">
        <v>1443.3</v>
      </c>
      <c r="AM6737" s="4">
        <v>0</v>
      </c>
      <c r="AN6737" s="4">
        <v>0</v>
      </c>
      <c r="AO6737" s="4">
        <v>107.7</v>
      </c>
      <c r="AP6737" s="4">
        <v>0</v>
      </c>
      <c r="AQ6737" s="4">
        <v>0</v>
      </c>
      <c r="AR6737" s="4">
        <v>107.7</v>
      </c>
      <c r="AS6737" s="4">
        <v>0</v>
      </c>
      <c r="AT6737" s="4">
        <v>2440.69</v>
      </c>
      <c r="AU6737" s="4">
        <v>0</v>
      </c>
      <c r="AV6737" s="4">
        <v>0</v>
      </c>
      <c r="AW6737" s="8">
        <v>0</v>
      </c>
      <c r="AX6737" s="4">
        <v>0</v>
      </c>
      <c r="AY6737" s="4">
        <v>0</v>
      </c>
      <c r="AZ6737" s="4">
        <v>0</v>
      </c>
      <c r="BA6737" s="4">
        <v>0</v>
      </c>
    </row>
    <row r="6738" spans="1:53" x14ac:dyDescent="0.25">
      <c r="A6738" s="5">
        <v>149047</v>
      </c>
      <c r="B6738" t="s">
        <v>973</v>
      </c>
      <c r="C6738" s="5">
        <v>48876</v>
      </c>
      <c r="D6738" t="s">
        <v>758</v>
      </c>
      <c r="E6738" s="1" t="s">
        <v>395</v>
      </c>
      <c r="F6738" s="4">
        <v>1</v>
      </c>
      <c r="G6738" s="4">
        <v>1</v>
      </c>
      <c r="H6738" s="4">
        <v>0</v>
      </c>
      <c r="I6738" s="4">
        <v>0</v>
      </c>
      <c r="J6738" s="4">
        <v>0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7.0000000000000007E-2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  <c r="Y6738" s="4">
        <v>5931.24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0</v>
      </c>
      <c r="AH6738" s="4">
        <v>0</v>
      </c>
      <c r="AI6738" s="4">
        <v>0</v>
      </c>
      <c r="AJ6738" s="4">
        <v>0</v>
      </c>
      <c r="AK6738" s="4">
        <v>0</v>
      </c>
      <c r="AL6738" s="4">
        <v>0</v>
      </c>
      <c r="AM6738" s="4">
        <v>0</v>
      </c>
      <c r="AN6738" s="4">
        <v>344.47</v>
      </c>
      <c r="AO6738" s="4">
        <v>0</v>
      </c>
      <c r="AP6738" s="4">
        <v>0</v>
      </c>
      <c r="AQ6738" s="4">
        <v>0</v>
      </c>
      <c r="AR6738" s="4">
        <v>344.47</v>
      </c>
      <c r="AS6738" s="4">
        <v>0</v>
      </c>
      <c r="AT6738" s="4">
        <v>6275.71</v>
      </c>
      <c r="AU6738" s="4">
        <v>0</v>
      </c>
      <c r="AV6738" s="4">
        <v>0</v>
      </c>
      <c r="AW6738" s="8">
        <v>0</v>
      </c>
      <c r="AX6738" s="4">
        <v>0</v>
      </c>
      <c r="AY6738" s="4">
        <v>0</v>
      </c>
      <c r="AZ6738" s="4">
        <v>0</v>
      </c>
      <c r="BA6738" s="4">
        <v>0</v>
      </c>
    </row>
    <row r="6739" spans="1:53" x14ac:dyDescent="0.25">
      <c r="A6739" s="5">
        <v>149047</v>
      </c>
      <c r="B6739" t="s">
        <v>973</v>
      </c>
      <c r="C6739" s="5">
        <v>49080</v>
      </c>
      <c r="D6739" t="s">
        <v>765</v>
      </c>
      <c r="E6739" s="1" t="s">
        <v>395</v>
      </c>
      <c r="F6739" s="4">
        <v>1.21</v>
      </c>
      <c r="G6739" s="4">
        <v>1.41</v>
      </c>
      <c r="H6739" s="4">
        <v>1</v>
      </c>
      <c r="I6739" s="4">
        <v>0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0</v>
      </c>
      <c r="Y6739" s="4">
        <v>8363.0499999999993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0</v>
      </c>
      <c r="AG6739" s="4">
        <v>0</v>
      </c>
      <c r="AH6739" s="4">
        <v>0</v>
      </c>
      <c r="AI6739" s="4">
        <v>0</v>
      </c>
      <c r="AJ6739" s="4">
        <v>0</v>
      </c>
      <c r="AK6739" s="4">
        <v>0</v>
      </c>
      <c r="AL6739" s="4">
        <v>0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0</v>
      </c>
      <c r="AT6739" s="4">
        <v>8363.0499999999993</v>
      </c>
      <c r="AU6739" s="4">
        <v>0</v>
      </c>
      <c r="AV6739" s="4">
        <v>0</v>
      </c>
      <c r="AW6739" s="8">
        <v>0</v>
      </c>
      <c r="AX6739" s="4">
        <v>0</v>
      </c>
      <c r="AY6739" s="4">
        <v>0</v>
      </c>
      <c r="AZ6739" s="4">
        <v>0</v>
      </c>
      <c r="BA6739" s="4">
        <v>0</v>
      </c>
    </row>
    <row r="6740" spans="1:53" x14ac:dyDescent="0.25">
      <c r="A6740" s="5">
        <v>149047</v>
      </c>
      <c r="B6740" t="s">
        <v>973</v>
      </c>
      <c r="C6740" s="5">
        <v>49098</v>
      </c>
      <c r="D6740" t="s">
        <v>766</v>
      </c>
      <c r="E6740" s="1" t="s">
        <v>395</v>
      </c>
      <c r="F6740" s="4">
        <v>4.63</v>
      </c>
      <c r="G6740" s="4">
        <v>4.63</v>
      </c>
      <c r="H6740" s="4">
        <v>0</v>
      </c>
      <c r="I6740" s="4">
        <v>0</v>
      </c>
      <c r="J6740" s="4">
        <v>0</v>
      </c>
      <c r="K6740" s="4">
        <v>0</v>
      </c>
      <c r="L6740" s="4">
        <v>0</v>
      </c>
      <c r="M6740" s="4">
        <v>0</v>
      </c>
      <c r="N6740" s="4">
        <v>0</v>
      </c>
      <c r="O6740" s="4">
        <v>0.26</v>
      </c>
      <c r="P6740" s="4">
        <v>0.24</v>
      </c>
      <c r="Q6740" s="4">
        <v>0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0.63</v>
      </c>
      <c r="Y6740" s="4">
        <v>27461.64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0</v>
      </c>
      <c r="AG6740" s="4">
        <v>0</v>
      </c>
      <c r="AH6740" s="4">
        <v>0</v>
      </c>
      <c r="AI6740" s="4">
        <v>0</v>
      </c>
      <c r="AJ6740" s="4">
        <v>0</v>
      </c>
      <c r="AK6740" s="4">
        <v>0</v>
      </c>
      <c r="AL6740" s="4">
        <v>0</v>
      </c>
      <c r="AM6740" s="4">
        <v>1349.92</v>
      </c>
      <c r="AN6740" s="4">
        <v>1181.04</v>
      </c>
      <c r="AO6740" s="4">
        <v>0</v>
      </c>
      <c r="AP6740" s="4">
        <v>0</v>
      </c>
      <c r="AQ6740" s="4">
        <v>0</v>
      </c>
      <c r="AR6740" s="4">
        <v>2530.96</v>
      </c>
      <c r="AS6740" s="4">
        <v>0</v>
      </c>
      <c r="AT6740" s="4">
        <v>29992.6</v>
      </c>
      <c r="AU6740" s="4">
        <v>0</v>
      </c>
      <c r="AV6740" s="4">
        <v>0</v>
      </c>
      <c r="AW6740" s="8">
        <v>0</v>
      </c>
      <c r="AX6740" s="4">
        <v>0</v>
      </c>
      <c r="AY6740" s="4">
        <v>0</v>
      </c>
      <c r="AZ6740" s="4">
        <v>0</v>
      </c>
      <c r="BA6740" s="4">
        <v>0</v>
      </c>
    </row>
    <row r="6741" spans="1:53" x14ac:dyDescent="0.25">
      <c r="A6741" s="5">
        <v>149047</v>
      </c>
      <c r="B6741" t="s">
        <v>973</v>
      </c>
      <c r="C6741" s="5">
        <v>49106</v>
      </c>
      <c r="D6741" t="s">
        <v>767</v>
      </c>
      <c r="E6741" s="1" t="s">
        <v>395</v>
      </c>
      <c r="F6741" s="4">
        <v>0.68</v>
      </c>
      <c r="G6741" s="4">
        <v>0.68</v>
      </c>
      <c r="H6741" s="4">
        <v>0</v>
      </c>
      <c r="I6741" s="4">
        <v>0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</v>
      </c>
      <c r="Y6741" s="4">
        <v>4033.24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0</v>
      </c>
      <c r="AH6741" s="4">
        <v>0</v>
      </c>
      <c r="AI6741" s="4">
        <v>0</v>
      </c>
      <c r="AJ6741" s="4">
        <v>0</v>
      </c>
      <c r="AK6741" s="4">
        <v>0</v>
      </c>
      <c r="AL6741" s="4">
        <v>0</v>
      </c>
      <c r="AM6741" s="4">
        <v>0</v>
      </c>
      <c r="AN6741" s="4">
        <v>0</v>
      </c>
      <c r="AO6741" s="4">
        <v>0</v>
      </c>
      <c r="AP6741" s="4">
        <v>0</v>
      </c>
      <c r="AQ6741" s="4">
        <v>0</v>
      </c>
      <c r="AR6741" s="4">
        <v>0</v>
      </c>
      <c r="AS6741" s="4">
        <v>0</v>
      </c>
      <c r="AT6741" s="4">
        <v>4033.24</v>
      </c>
      <c r="AU6741" s="4">
        <v>0</v>
      </c>
      <c r="AV6741" s="4">
        <v>0</v>
      </c>
      <c r="AW6741" s="8">
        <v>0</v>
      </c>
      <c r="AX6741" s="4">
        <v>0</v>
      </c>
      <c r="AY6741" s="4">
        <v>0</v>
      </c>
      <c r="AZ6741" s="4">
        <v>0</v>
      </c>
      <c r="BA6741" s="4">
        <v>0</v>
      </c>
    </row>
    <row r="6742" spans="1:53" x14ac:dyDescent="0.25">
      <c r="A6742" s="5">
        <v>149047</v>
      </c>
      <c r="B6742" t="s">
        <v>973</v>
      </c>
      <c r="C6742" s="5">
        <v>49148</v>
      </c>
      <c r="D6742" t="s">
        <v>769</v>
      </c>
      <c r="E6742" s="1" t="s">
        <v>395</v>
      </c>
      <c r="F6742" s="4">
        <v>0.73</v>
      </c>
      <c r="G6742" s="4">
        <v>0.73</v>
      </c>
      <c r="H6742" s="4">
        <v>0</v>
      </c>
      <c r="I6742" s="4">
        <v>0</v>
      </c>
      <c r="J6742" s="4">
        <v>0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0.73</v>
      </c>
      <c r="Y6742" s="4">
        <v>4329.8100000000004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0</v>
      </c>
      <c r="AG6742" s="4">
        <v>0</v>
      </c>
      <c r="AH6742" s="4">
        <v>0</v>
      </c>
      <c r="AI6742" s="4">
        <v>0</v>
      </c>
      <c r="AJ6742" s="4">
        <v>0</v>
      </c>
      <c r="AK6742" s="4">
        <v>0</v>
      </c>
      <c r="AL6742" s="4">
        <v>0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0</v>
      </c>
      <c r="AT6742" s="4">
        <v>4329.8100000000004</v>
      </c>
      <c r="AU6742" s="4">
        <v>0</v>
      </c>
      <c r="AV6742" s="4">
        <v>0</v>
      </c>
      <c r="AW6742" s="8">
        <v>0</v>
      </c>
      <c r="AX6742" s="4">
        <v>0</v>
      </c>
      <c r="AY6742" s="4">
        <v>0</v>
      </c>
      <c r="AZ6742" s="4">
        <v>0</v>
      </c>
      <c r="BA6742" s="4">
        <v>0</v>
      </c>
    </row>
    <row r="6743" spans="1:53" x14ac:dyDescent="0.25">
      <c r="A6743" s="5">
        <v>149047</v>
      </c>
      <c r="B6743" t="s">
        <v>973</v>
      </c>
      <c r="C6743" s="5">
        <v>49411</v>
      </c>
      <c r="D6743" t="s">
        <v>787</v>
      </c>
      <c r="E6743" s="1" t="s">
        <v>395</v>
      </c>
      <c r="F6743" s="4">
        <v>11.81</v>
      </c>
      <c r="G6743" s="4">
        <v>12.21</v>
      </c>
      <c r="H6743" s="4">
        <v>2</v>
      </c>
      <c r="I6743" s="4">
        <v>0</v>
      </c>
      <c r="J6743" s="4">
        <v>0.95</v>
      </c>
      <c r="K6743" s="4">
        <v>0</v>
      </c>
      <c r="L6743" s="4">
        <v>0</v>
      </c>
      <c r="M6743" s="4">
        <v>0</v>
      </c>
      <c r="N6743" s="4">
        <v>0</v>
      </c>
      <c r="O6743" s="4">
        <v>0.12</v>
      </c>
      <c r="P6743" s="4">
        <v>0</v>
      </c>
      <c r="Q6743" s="4">
        <v>1.54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4.54</v>
      </c>
      <c r="Y6743" s="4">
        <v>72420.44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3804.75</v>
      </c>
      <c r="AH6743" s="4">
        <v>0</v>
      </c>
      <c r="AI6743" s="4">
        <v>0</v>
      </c>
      <c r="AJ6743" s="4">
        <v>0</v>
      </c>
      <c r="AK6743" s="4">
        <v>0</v>
      </c>
      <c r="AL6743" s="4">
        <v>3804.75</v>
      </c>
      <c r="AM6743" s="4">
        <v>623.04</v>
      </c>
      <c r="AN6743" s="4">
        <v>0</v>
      </c>
      <c r="AO6743" s="4">
        <v>2764.3</v>
      </c>
      <c r="AP6743" s="4">
        <v>0</v>
      </c>
      <c r="AQ6743" s="4">
        <v>0</v>
      </c>
      <c r="AR6743" s="4">
        <v>3387.34</v>
      </c>
      <c r="AS6743" s="4">
        <v>0</v>
      </c>
      <c r="AT6743" s="4">
        <v>79612.53</v>
      </c>
      <c r="AU6743" s="4">
        <v>0</v>
      </c>
      <c r="AV6743" s="4">
        <v>0</v>
      </c>
      <c r="AW6743" s="8">
        <v>0</v>
      </c>
      <c r="AX6743" s="4">
        <v>0</v>
      </c>
      <c r="AY6743" s="4">
        <v>0</v>
      </c>
      <c r="AZ6743" s="4">
        <v>0</v>
      </c>
      <c r="BA6743" s="4">
        <v>0</v>
      </c>
    </row>
    <row r="6744" spans="1:53" x14ac:dyDescent="0.25">
      <c r="A6744" s="5">
        <v>149047</v>
      </c>
      <c r="B6744" t="s">
        <v>973</v>
      </c>
      <c r="C6744" s="5">
        <v>49429</v>
      </c>
      <c r="D6744" t="s">
        <v>623</v>
      </c>
      <c r="E6744" s="1" t="s">
        <v>395</v>
      </c>
      <c r="F6744" s="4">
        <v>0.57999999999999996</v>
      </c>
      <c r="G6744" s="4">
        <v>0.86</v>
      </c>
      <c r="H6744" s="4">
        <v>1.42</v>
      </c>
      <c r="I6744" s="4">
        <v>0</v>
      </c>
      <c r="J6744" s="4">
        <v>0</v>
      </c>
      <c r="K6744" s="4">
        <v>0</v>
      </c>
      <c r="L6744" s="4">
        <v>0</v>
      </c>
      <c r="M6744" s="4">
        <v>0</v>
      </c>
      <c r="N6744" s="4">
        <v>0.05</v>
      </c>
      <c r="O6744" s="4">
        <v>0</v>
      </c>
      <c r="P6744" s="4">
        <v>0</v>
      </c>
      <c r="Q6744" s="4">
        <v>0.06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0.05</v>
      </c>
      <c r="Y6744" s="4">
        <v>5100.87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0</v>
      </c>
      <c r="AG6744" s="4">
        <v>0</v>
      </c>
      <c r="AH6744" s="4">
        <v>0</v>
      </c>
      <c r="AI6744" s="4">
        <v>0</v>
      </c>
      <c r="AJ6744" s="4">
        <v>0</v>
      </c>
      <c r="AK6744" s="4">
        <v>1281.8499999999999</v>
      </c>
      <c r="AL6744" s="4">
        <v>1281.8499999999999</v>
      </c>
      <c r="AM6744" s="4">
        <v>0</v>
      </c>
      <c r="AN6744" s="4">
        <v>0</v>
      </c>
      <c r="AO6744" s="4">
        <v>107.7</v>
      </c>
      <c r="AP6744" s="4">
        <v>0</v>
      </c>
      <c r="AQ6744" s="4">
        <v>0</v>
      </c>
      <c r="AR6744" s="4">
        <v>107.7</v>
      </c>
      <c r="AS6744" s="4">
        <v>0</v>
      </c>
      <c r="AT6744" s="4">
        <v>6490.42</v>
      </c>
      <c r="AU6744" s="4">
        <v>0</v>
      </c>
      <c r="AV6744" s="4">
        <v>0</v>
      </c>
      <c r="AW6744" s="8">
        <v>0</v>
      </c>
      <c r="AX6744" s="4">
        <v>0</v>
      </c>
      <c r="AY6744" s="4">
        <v>0</v>
      </c>
      <c r="AZ6744" s="4">
        <v>0</v>
      </c>
      <c r="BA6744" s="4">
        <v>0</v>
      </c>
    </row>
    <row r="6745" spans="1:53" x14ac:dyDescent="0.25">
      <c r="A6745" s="5">
        <v>149047</v>
      </c>
      <c r="B6745" t="s">
        <v>973</v>
      </c>
      <c r="C6745" s="5">
        <v>49437</v>
      </c>
      <c r="D6745" t="s">
        <v>788</v>
      </c>
      <c r="E6745" s="1" t="s">
        <v>395</v>
      </c>
      <c r="F6745" s="4">
        <v>7.72</v>
      </c>
      <c r="G6745" s="4">
        <v>7.72</v>
      </c>
      <c r="H6745" s="4">
        <v>0</v>
      </c>
      <c r="I6745" s="4">
        <v>0</v>
      </c>
      <c r="J6745" s="4">
        <v>1.06</v>
      </c>
      <c r="K6745" s="4">
        <v>0</v>
      </c>
      <c r="L6745" s="4">
        <v>0</v>
      </c>
      <c r="M6745" s="4">
        <v>0</v>
      </c>
      <c r="N6745" s="4">
        <v>0</v>
      </c>
      <c r="O6745" s="4">
        <v>0.13</v>
      </c>
      <c r="P6745" s="4">
        <v>0.12</v>
      </c>
      <c r="Q6745" s="4">
        <v>0.59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4.18</v>
      </c>
      <c r="Y6745" s="4">
        <v>45789.17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0</v>
      </c>
      <c r="AG6745" s="4">
        <v>4245.3</v>
      </c>
      <c r="AH6745" s="4">
        <v>0</v>
      </c>
      <c r="AI6745" s="4">
        <v>0</v>
      </c>
      <c r="AJ6745" s="4">
        <v>0</v>
      </c>
      <c r="AK6745" s="4">
        <v>0</v>
      </c>
      <c r="AL6745" s="4">
        <v>4245.3</v>
      </c>
      <c r="AM6745" s="4">
        <v>674.96</v>
      </c>
      <c r="AN6745" s="4">
        <v>590.52</v>
      </c>
      <c r="AO6745" s="4">
        <v>1059.05</v>
      </c>
      <c r="AP6745" s="4">
        <v>0</v>
      </c>
      <c r="AQ6745" s="4">
        <v>0</v>
      </c>
      <c r="AR6745" s="4">
        <v>2324.5300000000002</v>
      </c>
      <c r="AS6745" s="4">
        <v>0</v>
      </c>
      <c r="AT6745" s="4">
        <v>52359</v>
      </c>
      <c r="AU6745" s="4">
        <v>0</v>
      </c>
      <c r="AV6745" s="4">
        <v>0</v>
      </c>
      <c r="AW6745" s="8">
        <v>0</v>
      </c>
      <c r="AX6745" s="4">
        <v>0</v>
      </c>
      <c r="AY6745" s="4">
        <v>0</v>
      </c>
      <c r="AZ6745" s="4">
        <v>0</v>
      </c>
      <c r="BA6745" s="4">
        <v>0</v>
      </c>
    </row>
    <row r="6746" spans="1:53" x14ac:dyDescent="0.25">
      <c r="A6746" s="5">
        <v>149047</v>
      </c>
      <c r="B6746" t="s">
        <v>973</v>
      </c>
      <c r="C6746" s="5">
        <v>49445</v>
      </c>
      <c r="D6746" t="s">
        <v>789</v>
      </c>
      <c r="E6746" s="1" t="s">
        <v>395</v>
      </c>
      <c r="F6746" s="4">
        <v>1.3</v>
      </c>
      <c r="G6746" s="4">
        <v>1.3</v>
      </c>
      <c r="H6746" s="4">
        <v>0</v>
      </c>
      <c r="I6746" s="4">
        <v>0</v>
      </c>
      <c r="J6746" s="4">
        <v>0.87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0.23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</v>
      </c>
      <c r="Y6746" s="4">
        <v>7710.61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3484.35</v>
      </c>
      <c r="AH6746" s="4">
        <v>0</v>
      </c>
      <c r="AI6746" s="4">
        <v>0</v>
      </c>
      <c r="AJ6746" s="4">
        <v>0</v>
      </c>
      <c r="AK6746" s="4">
        <v>0</v>
      </c>
      <c r="AL6746" s="4">
        <v>3484.35</v>
      </c>
      <c r="AM6746" s="4">
        <v>0</v>
      </c>
      <c r="AN6746" s="4">
        <v>0</v>
      </c>
      <c r="AO6746" s="4">
        <v>412.85</v>
      </c>
      <c r="AP6746" s="4">
        <v>0</v>
      </c>
      <c r="AQ6746" s="4">
        <v>0</v>
      </c>
      <c r="AR6746" s="4">
        <v>412.85</v>
      </c>
      <c r="AS6746" s="4">
        <v>0</v>
      </c>
      <c r="AT6746" s="4">
        <v>11607.81</v>
      </c>
      <c r="AU6746" s="4">
        <v>0</v>
      </c>
      <c r="AV6746" s="4">
        <v>0</v>
      </c>
      <c r="AW6746" s="8">
        <v>0</v>
      </c>
      <c r="AX6746" s="4">
        <v>0</v>
      </c>
      <c r="AY6746" s="4">
        <v>0</v>
      </c>
      <c r="AZ6746" s="4">
        <v>0</v>
      </c>
      <c r="BA6746" s="4">
        <v>0</v>
      </c>
    </row>
    <row r="6747" spans="1:53" x14ac:dyDescent="0.25">
      <c r="A6747" s="5">
        <v>149047</v>
      </c>
      <c r="B6747" t="s">
        <v>973</v>
      </c>
      <c r="C6747" s="5">
        <v>49452</v>
      </c>
      <c r="D6747" t="s">
        <v>601</v>
      </c>
      <c r="E6747" s="1" t="s">
        <v>395</v>
      </c>
      <c r="F6747" s="4">
        <v>29.42</v>
      </c>
      <c r="G6747" s="4">
        <v>29.66</v>
      </c>
      <c r="H6747" s="4">
        <v>1.22</v>
      </c>
      <c r="I6747" s="4">
        <v>0</v>
      </c>
      <c r="J6747" s="4">
        <v>6.51</v>
      </c>
      <c r="K6747" s="4">
        <v>2.1</v>
      </c>
      <c r="L6747" s="4">
        <v>0</v>
      </c>
      <c r="M6747" s="4">
        <v>0</v>
      </c>
      <c r="N6747" s="4">
        <v>0</v>
      </c>
      <c r="O6747" s="4">
        <v>0.25</v>
      </c>
      <c r="P6747" s="4">
        <v>0.13</v>
      </c>
      <c r="Q6747" s="4">
        <v>4.05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14.2</v>
      </c>
      <c r="Y6747" s="4">
        <v>175920.58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0</v>
      </c>
      <c r="AG6747" s="4">
        <v>26072.55</v>
      </c>
      <c r="AH6747" s="4">
        <v>20206.2</v>
      </c>
      <c r="AI6747" s="4">
        <v>0</v>
      </c>
      <c r="AJ6747" s="4">
        <v>0</v>
      </c>
      <c r="AK6747" s="4">
        <v>0</v>
      </c>
      <c r="AL6747" s="4">
        <v>46278.75</v>
      </c>
      <c r="AM6747" s="4">
        <v>1298</v>
      </c>
      <c r="AN6747" s="4">
        <v>639.73</v>
      </c>
      <c r="AO6747" s="4">
        <v>7269.75</v>
      </c>
      <c r="AP6747" s="4">
        <v>0</v>
      </c>
      <c r="AQ6747" s="4">
        <v>0</v>
      </c>
      <c r="AR6747" s="4">
        <v>9207.48</v>
      </c>
      <c r="AS6747" s="4">
        <v>0</v>
      </c>
      <c r="AT6747" s="4">
        <v>231406.81</v>
      </c>
      <c r="AU6747" s="4">
        <v>0</v>
      </c>
      <c r="AV6747" s="4">
        <v>0</v>
      </c>
      <c r="AW6747" s="8">
        <v>0</v>
      </c>
      <c r="AX6747" s="4">
        <v>0</v>
      </c>
      <c r="AY6747" s="4">
        <v>0</v>
      </c>
      <c r="AZ6747" s="4">
        <v>0</v>
      </c>
      <c r="BA6747" s="4">
        <v>0</v>
      </c>
    </row>
    <row r="6748" spans="1:53" x14ac:dyDescent="0.25">
      <c r="A6748" s="5">
        <v>149047</v>
      </c>
      <c r="B6748" t="s">
        <v>973</v>
      </c>
      <c r="C6748" s="5">
        <v>49460</v>
      </c>
      <c r="D6748" t="s">
        <v>790</v>
      </c>
      <c r="E6748" s="1" t="s">
        <v>395</v>
      </c>
      <c r="F6748" s="4">
        <v>3.37</v>
      </c>
      <c r="G6748" s="4">
        <v>3.47</v>
      </c>
      <c r="H6748" s="4">
        <v>0.5</v>
      </c>
      <c r="I6748" s="4">
        <v>0</v>
      </c>
      <c r="J6748" s="4">
        <v>1.39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0.46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3.37</v>
      </c>
      <c r="Y6748" s="4">
        <v>20581.400000000001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0</v>
      </c>
      <c r="AG6748" s="4">
        <v>5566.95</v>
      </c>
      <c r="AH6748" s="4">
        <v>0</v>
      </c>
      <c r="AI6748" s="4">
        <v>0</v>
      </c>
      <c r="AJ6748" s="4">
        <v>0</v>
      </c>
      <c r="AK6748" s="4">
        <v>0</v>
      </c>
      <c r="AL6748" s="4">
        <v>5566.95</v>
      </c>
      <c r="AM6748" s="4">
        <v>0</v>
      </c>
      <c r="AN6748" s="4">
        <v>0</v>
      </c>
      <c r="AO6748" s="4">
        <v>825.7</v>
      </c>
      <c r="AP6748" s="4">
        <v>0</v>
      </c>
      <c r="AQ6748" s="4">
        <v>0</v>
      </c>
      <c r="AR6748" s="4">
        <v>825.7</v>
      </c>
      <c r="AS6748" s="4">
        <v>0</v>
      </c>
      <c r="AT6748" s="4">
        <v>26974.05</v>
      </c>
      <c r="AU6748" s="4">
        <v>0</v>
      </c>
      <c r="AV6748" s="4">
        <v>0</v>
      </c>
      <c r="AW6748" s="8">
        <v>0</v>
      </c>
      <c r="AX6748" s="4">
        <v>0</v>
      </c>
      <c r="AY6748" s="4">
        <v>0</v>
      </c>
      <c r="AZ6748" s="4">
        <v>0</v>
      </c>
      <c r="BA6748" s="4">
        <v>0</v>
      </c>
    </row>
    <row r="6749" spans="1:53" x14ac:dyDescent="0.25">
      <c r="A6749" s="5">
        <v>149047</v>
      </c>
      <c r="B6749" t="s">
        <v>973</v>
      </c>
      <c r="C6749" s="5">
        <v>49478</v>
      </c>
      <c r="D6749" t="s">
        <v>791</v>
      </c>
      <c r="E6749" s="1" t="s">
        <v>395</v>
      </c>
      <c r="F6749" s="4">
        <v>16.16</v>
      </c>
      <c r="G6749" s="4">
        <v>16.32</v>
      </c>
      <c r="H6749" s="4">
        <v>0.81</v>
      </c>
      <c r="I6749" s="4">
        <v>0</v>
      </c>
      <c r="J6749" s="4">
        <v>2.99</v>
      </c>
      <c r="K6749" s="4">
        <v>0.99</v>
      </c>
      <c r="L6749" s="4">
        <v>0</v>
      </c>
      <c r="M6749" s="4">
        <v>0</v>
      </c>
      <c r="N6749" s="4">
        <v>0</v>
      </c>
      <c r="O6749" s="4">
        <v>0.12</v>
      </c>
      <c r="P6749" s="4">
        <v>0.11</v>
      </c>
      <c r="Q6749" s="4">
        <v>3.74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8.7200000000000006</v>
      </c>
      <c r="Y6749" s="4">
        <v>96797.84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11974.95</v>
      </c>
      <c r="AH6749" s="4">
        <v>9525.7800000000007</v>
      </c>
      <c r="AI6749" s="4">
        <v>0</v>
      </c>
      <c r="AJ6749" s="4">
        <v>0</v>
      </c>
      <c r="AK6749" s="4">
        <v>0</v>
      </c>
      <c r="AL6749" s="4">
        <v>21500.73</v>
      </c>
      <c r="AM6749" s="4">
        <v>623.04</v>
      </c>
      <c r="AN6749" s="4">
        <v>541.30999999999995</v>
      </c>
      <c r="AO6749" s="4">
        <v>6713.3</v>
      </c>
      <c r="AP6749" s="4">
        <v>0</v>
      </c>
      <c r="AQ6749" s="4">
        <v>0</v>
      </c>
      <c r="AR6749" s="4">
        <v>7877.65</v>
      </c>
      <c r="AS6749" s="4">
        <v>0</v>
      </c>
      <c r="AT6749" s="4">
        <v>126176.22</v>
      </c>
      <c r="AU6749" s="4">
        <v>0</v>
      </c>
      <c r="AV6749" s="4">
        <v>0</v>
      </c>
      <c r="AW6749" s="8">
        <v>0</v>
      </c>
      <c r="AX6749" s="4">
        <v>0</v>
      </c>
      <c r="AY6749" s="4">
        <v>0</v>
      </c>
      <c r="AZ6749" s="4">
        <v>0</v>
      </c>
      <c r="BA6749" s="4">
        <v>0</v>
      </c>
    </row>
    <row r="6750" spans="1:53" x14ac:dyDescent="0.25">
      <c r="A6750" s="5">
        <v>149047</v>
      </c>
      <c r="B6750" t="s">
        <v>973</v>
      </c>
      <c r="C6750" s="5">
        <v>49510</v>
      </c>
      <c r="D6750" t="s">
        <v>793</v>
      </c>
      <c r="E6750" s="1" t="s">
        <v>395</v>
      </c>
      <c r="F6750" s="4">
        <v>0.21</v>
      </c>
      <c r="G6750" s="4">
        <v>0.21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0.08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  <c r="Y6750" s="4">
        <v>1245.56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0</v>
      </c>
      <c r="AJ6750" s="4">
        <v>0</v>
      </c>
      <c r="AK6750" s="4">
        <v>0</v>
      </c>
      <c r="AL6750" s="4">
        <v>0</v>
      </c>
      <c r="AM6750" s="4">
        <v>0</v>
      </c>
      <c r="AN6750" s="4">
        <v>0</v>
      </c>
      <c r="AO6750" s="4">
        <v>143.6</v>
      </c>
      <c r="AP6750" s="4">
        <v>0</v>
      </c>
      <c r="AQ6750" s="4">
        <v>0</v>
      </c>
      <c r="AR6750" s="4">
        <v>143.6</v>
      </c>
      <c r="AS6750" s="4">
        <v>0</v>
      </c>
      <c r="AT6750" s="4">
        <v>1389.16</v>
      </c>
      <c r="AU6750" s="4">
        <v>0</v>
      </c>
      <c r="AV6750" s="4">
        <v>0</v>
      </c>
      <c r="AW6750" s="8">
        <v>0</v>
      </c>
      <c r="AX6750" s="4">
        <v>0</v>
      </c>
      <c r="AY6750" s="4">
        <v>0</v>
      </c>
      <c r="AZ6750" s="4">
        <v>0</v>
      </c>
      <c r="BA6750" s="4">
        <v>0</v>
      </c>
    </row>
    <row r="6751" spans="1:53" x14ac:dyDescent="0.25">
      <c r="A6751" s="5">
        <v>149047</v>
      </c>
      <c r="B6751" t="s">
        <v>973</v>
      </c>
      <c r="C6751" s="5">
        <v>49528</v>
      </c>
      <c r="D6751" t="s">
        <v>611</v>
      </c>
      <c r="E6751" s="1" t="s">
        <v>395</v>
      </c>
      <c r="F6751" s="4">
        <v>0.79</v>
      </c>
      <c r="G6751" s="4">
        <v>0.79</v>
      </c>
      <c r="H6751" s="4">
        <v>0</v>
      </c>
      <c r="I6751" s="4">
        <v>0</v>
      </c>
      <c r="J6751" s="4">
        <v>0.47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0.31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0.79</v>
      </c>
      <c r="Y6751" s="4">
        <v>4685.68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1882.35</v>
      </c>
      <c r="AH6751" s="4">
        <v>0</v>
      </c>
      <c r="AI6751" s="4">
        <v>0</v>
      </c>
      <c r="AJ6751" s="4">
        <v>0</v>
      </c>
      <c r="AK6751" s="4">
        <v>0</v>
      </c>
      <c r="AL6751" s="4">
        <v>1882.35</v>
      </c>
      <c r="AM6751" s="4">
        <v>0</v>
      </c>
      <c r="AN6751" s="4">
        <v>0</v>
      </c>
      <c r="AO6751" s="4">
        <v>556.45000000000005</v>
      </c>
      <c r="AP6751" s="4">
        <v>0</v>
      </c>
      <c r="AQ6751" s="4">
        <v>0</v>
      </c>
      <c r="AR6751" s="4">
        <v>556.45000000000005</v>
      </c>
      <c r="AS6751" s="4">
        <v>0</v>
      </c>
      <c r="AT6751" s="4">
        <v>7124.48</v>
      </c>
      <c r="AU6751" s="4">
        <v>0</v>
      </c>
      <c r="AV6751" s="4">
        <v>0</v>
      </c>
      <c r="AW6751" s="8">
        <v>0</v>
      </c>
      <c r="AX6751" s="4">
        <v>0</v>
      </c>
      <c r="AY6751" s="4">
        <v>0</v>
      </c>
      <c r="AZ6751" s="4">
        <v>0</v>
      </c>
      <c r="BA6751" s="4">
        <v>0</v>
      </c>
    </row>
    <row r="6752" spans="1:53" x14ac:dyDescent="0.25">
      <c r="A6752" s="5">
        <v>149047</v>
      </c>
      <c r="B6752" t="s">
        <v>973</v>
      </c>
      <c r="C6752" s="5">
        <v>49544</v>
      </c>
      <c r="D6752" t="s">
        <v>795</v>
      </c>
      <c r="E6752" s="1" t="s">
        <v>395</v>
      </c>
      <c r="F6752" s="4">
        <v>1</v>
      </c>
      <c r="G6752" s="4">
        <v>1</v>
      </c>
      <c r="H6752" s="4">
        <v>0</v>
      </c>
      <c r="I6752" s="4">
        <v>0</v>
      </c>
      <c r="J6752" s="4">
        <v>1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0.39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1</v>
      </c>
      <c r="Y6752" s="4">
        <v>5931.24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0</v>
      </c>
      <c r="AG6752" s="4">
        <v>4005</v>
      </c>
      <c r="AH6752" s="4">
        <v>0</v>
      </c>
      <c r="AI6752" s="4">
        <v>0</v>
      </c>
      <c r="AJ6752" s="4">
        <v>0</v>
      </c>
      <c r="AK6752" s="4">
        <v>0</v>
      </c>
      <c r="AL6752" s="4">
        <v>4005</v>
      </c>
      <c r="AM6752" s="4">
        <v>0</v>
      </c>
      <c r="AN6752" s="4">
        <v>0</v>
      </c>
      <c r="AO6752" s="4">
        <v>700.05</v>
      </c>
      <c r="AP6752" s="4">
        <v>0</v>
      </c>
      <c r="AQ6752" s="4">
        <v>0</v>
      </c>
      <c r="AR6752" s="4">
        <v>700.05</v>
      </c>
      <c r="AS6752" s="4">
        <v>0</v>
      </c>
      <c r="AT6752" s="4">
        <v>10636.29</v>
      </c>
      <c r="AU6752" s="4">
        <v>0</v>
      </c>
      <c r="AV6752" s="4">
        <v>0</v>
      </c>
      <c r="AW6752" s="8">
        <v>0</v>
      </c>
      <c r="AX6752" s="4">
        <v>0</v>
      </c>
      <c r="AY6752" s="4">
        <v>0</v>
      </c>
      <c r="AZ6752" s="4">
        <v>0</v>
      </c>
      <c r="BA6752" s="4">
        <v>0</v>
      </c>
    </row>
    <row r="6753" spans="1:53" x14ac:dyDescent="0.25">
      <c r="A6753" s="5">
        <v>149047</v>
      </c>
      <c r="B6753" t="s">
        <v>973</v>
      </c>
      <c r="C6753" s="5">
        <v>49650</v>
      </c>
      <c r="D6753" t="s">
        <v>901</v>
      </c>
      <c r="E6753" s="1" t="s">
        <v>395</v>
      </c>
      <c r="F6753" s="4">
        <v>0.98</v>
      </c>
      <c r="G6753" s="4">
        <v>0.98</v>
      </c>
      <c r="H6753" s="4">
        <v>0</v>
      </c>
      <c r="I6753" s="4">
        <v>0</v>
      </c>
      <c r="J6753" s="4">
        <v>0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0.26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0.98</v>
      </c>
      <c r="Y6753" s="4">
        <v>5812.62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0</v>
      </c>
      <c r="AI6753" s="4">
        <v>0</v>
      </c>
      <c r="AJ6753" s="4">
        <v>0</v>
      </c>
      <c r="AK6753" s="4">
        <v>0</v>
      </c>
      <c r="AL6753" s="4">
        <v>0</v>
      </c>
      <c r="AM6753" s="4">
        <v>0</v>
      </c>
      <c r="AN6753" s="4">
        <v>0</v>
      </c>
      <c r="AO6753" s="4">
        <v>466.7</v>
      </c>
      <c r="AP6753" s="4">
        <v>0</v>
      </c>
      <c r="AQ6753" s="4">
        <v>0</v>
      </c>
      <c r="AR6753" s="4">
        <v>466.7</v>
      </c>
      <c r="AS6753" s="4">
        <v>0</v>
      </c>
      <c r="AT6753" s="4">
        <v>6279.32</v>
      </c>
      <c r="AU6753" s="4">
        <v>0</v>
      </c>
      <c r="AV6753" s="4">
        <v>0</v>
      </c>
      <c r="AW6753" s="8">
        <v>0</v>
      </c>
      <c r="AX6753" s="4">
        <v>0</v>
      </c>
      <c r="AY6753" s="4">
        <v>0</v>
      </c>
      <c r="AZ6753" s="4">
        <v>0</v>
      </c>
      <c r="BA6753" s="4">
        <v>0</v>
      </c>
    </row>
    <row r="6754" spans="1:53" x14ac:dyDescent="0.25">
      <c r="A6754" s="5">
        <v>149047</v>
      </c>
      <c r="B6754" t="s">
        <v>973</v>
      </c>
      <c r="C6754" s="5">
        <v>50336</v>
      </c>
      <c r="D6754" t="s">
        <v>843</v>
      </c>
      <c r="E6754" s="1" t="s">
        <v>395</v>
      </c>
      <c r="F6754" s="4">
        <v>4.68</v>
      </c>
      <c r="G6754" s="4">
        <v>4.68</v>
      </c>
      <c r="H6754" s="4">
        <v>0</v>
      </c>
      <c r="I6754" s="4">
        <v>0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0.76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1.86</v>
      </c>
      <c r="Y6754" s="4">
        <v>27758.2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0</v>
      </c>
      <c r="AG6754" s="4">
        <v>0</v>
      </c>
      <c r="AH6754" s="4">
        <v>0</v>
      </c>
      <c r="AI6754" s="4">
        <v>0</v>
      </c>
      <c r="AJ6754" s="4">
        <v>0</v>
      </c>
      <c r="AK6754" s="4">
        <v>0</v>
      </c>
      <c r="AL6754" s="4">
        <v>0</v>
      </c>
      <c r="AM6754" s="4">
        <v>0</v>
      </c>
      <c r="AN6754" s="4">
        <v>0</v>
      </c>
      <c r="AO6754" s="4">
        <v>1364.2</v>
      </c>
      <c r="AP6754" s="4">
        <v>0</v>
      </c>
      <c r="AQ6754" s="4">
        <v>0</v>
      </c>
      <c r="AR6754" s="4">
        <v>1364.2</v>
      </c>
      <c r="AS6754" s="4">
        <v>0</v>
      </c>
      <c r="AT6754" s="4">
        <v>29122.400000000001</v>
      </c>
      <c r="AU6754" s="4">
        <v>0</v>
      </c>
      <c r="AV6754" s="4">
        <v>0</v>
      </c>
      <c r="AW6754" s="8">
        <v>0</v>
      </c>
      <c r="AX6754" s="4">
        <v>0</v>
      </c>
      <c r="AY6754" s="4">
        <v>0</v>
      </c>
      <c r="AZ6754" s="4">
        <v>0</v>
      </c>
      <c r="BA6754" s="4">
        <v>0</v>
      </c>
    </row>
    <row r="6755" spans="1:53" x14ac:dyDescent="0.25">
      <c r="A6755" s="5">
        <v>149088</v>
      </c>
      <c r="B6755" t="s">
        <v>356</v>
      </c>
      <c r="C6755" s="5">
        <v>43844</v>
      </c>
      <c r="D6755" t="s">
        <v>370</v>
      </c>
      <c r="E6755" s="1" t="s">
        <v>395</v>
      </c>
      <c r="F6755" s="4">
        <v>10.32</v>
      </c>
      <c r="G6755" s="4">
        <v>10.32</v>
      </c>
      <c r="H6755" s="4">
        <v>0</v>
      </c>
      <c r="I6755" s="4">
        <v>0</v>
      </c>
      <c r="J6755" s="4">
        <v>1.74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5.14</v>
      </c>
      <c r="Y6755" s="4">
        <v>61210.400000000001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0</v>
      </c>
      <c r="AG6755" s="4">
        <v>6968.7</v>
      </c>
      <c r="AH6755" s="4">
        <v>0</v>
      </c>
      <c r="AI6755" s="4">
        <v>0</v>
      </c>
      <c r="AJ6755" s="4">
        <v>0</v>
      </c>
      <c r="AK6755" s="4">
        <v>0</v>
      </c>
      <c r="AL6755" s="4">
        <v>6968.7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68179.100000000006</v>
      </c>
      <c r="AU6755" s="4">
        <v>0</v>
      </c>
      <c r="AV6755" s="4">
        <v>0</v>
      </c>
      <c r="AW6755" s="8">
        <v>0</v>
      </c>
      <c r="AX6755" s="4">
        <v>0</v>
      </c>
      <c r="AY6755" s="4">
        <v>0</v>
      </c>
      <c r="AZ6755" s="4">
        <v>0</v>
      </c>
      <c r="BA6755" s="4">
        <v>0</v>
      </c>
    </row>
    <row r="6756" spans="1:53" x14ac:dyDescent="0.25">
      <c r="A6756" s="5">
        <v>149088</v>
      </c>
      <c r="B6756" t="s">
        <v>356</v>
      </c>
      <c r="C6756" s="5">
        <v>43935</v>
      </c>
      <c r="D6756" t="s">
        <v>435</v>
      </c>
      <c r="E6756" s="1" t="s">
        <v>395</v>
      </c>
      <c r="F6756" s="4">
        <v>0.7</v>
      </c>
      <c r="G6756" s="4">
        <v>0.7</v>
      </c>
      <c r="H6756" s="4">
        <v>0</v>
      </c>
      <c r="I6756" s="4">
        <v>0</v>
      </c>
      <c r="J6756" s="4">
        <v>0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0.7</v>
      </c>
      <c r="Y6756" s="4">
        <v>4151.87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0</v>
      </c>
      <c r="AG6756" s="4">
        <v>0</v>
      </c>
      <c r="AH6756" s="4">
        <v>0</v>
      </c>
      <c r="AI6756" s="4">
        <v>0</v>
      </c>
      <c r="AJ6756" s="4">
        <v>0</v>
      </c>
      <c r="AK6756" s="4">
        <v>0</v>
      </c>
      <c r="AL6756" s="4">
        <v>0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4151.87</v>
      </c>
      <c r="AU6756" s="4">
        <v>0</v>
      </c>
      <c r="AV6756" s="4">
        <v>0</v>
      </c>
      <c r="AW6756" s="8">
        <v>0</v>
      </c>
      <c r="AX6756" s="4">
        <v>0</v>
      </c>
      <c r="AY6756" s="4">
        <v>0</v>
      </c>
      <c r="AZ6756" s="4">
        <v>0</v>
      </c>
      <c r="BA6756" s="4">
        <v>0</v>
      </c>
    </row>
    <row r="6757" spans="1:53" x14ac:dyDescent="0.25">
      <c r="A6757" s="5">
        <v>149088</v>
      </c>
      <c r="B6757" t="s">
        <v>356</v>
      </c>
      <c r="C6757" s="5">
        <v>43968</v>
      </c>
      <c r="D6757" t="s">
        <v>371</v>
      </c>
      <c r="E6757" s="1" t="s">
        <v>395</v>
      </c>
      <c r="F6757" s="4">
        <v>112.86</v>
      </c>
      <c r="G6757" s="4">
        <v>112.98</v>
      </c>
      <c r="H6757" s="4">
        <v>0.57999999999999996</v>
      </c>
      <c r="I6757" s="4">
        <v>0</v>
      </c>
      <c r="J6757" s="4">
        <v>19.670000000000002</v>
      </c>
      <c r="K6757" s="4">
        <v>0.47</v>
      </c>
      <c r="L6757" s="4">
        <v>0.44</v>
      </c>
      <c r="M6757" s="4">
        <v>0</v>
      </c>
      <c r="N6757" s="4">
        <v>1.84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0.31</v>
      </c>
      <c r="V6757" s="4">
        <v>0</v>
      </c>
      <c r="W6757" s="4">
        <v>0</v>
      </c>
      <c r="X6757" s="4">
        <v>87.06</v>
      </c>
      <c r="Y6757" s="4">
        <v>670111.5</v>
      </c>
      <c r="Z6757" s="4">
        <v>0</v>
      </c>
      <c r="AA6757" s="4">
        <v>0</v>
      </c>
      <c r="AB6757" s="4">
        <v>0</v>
      </c>
      <c r="AC6757" s="4">
        <v>0</v>
      </c>
      <c r="AD6757" s="4">
        <v>0</v>
      </c>
      <c r="AE6757" s="4">
        <v>0</v>
      </c>
      <c r="AF6757" s="4">
        <v>0</v>
      </c>
      <c r="AG6757" s="4">
        <v>78778.350000000006</v>
      </c>
      <c r="AH6757" s="4">
        <v>4522.34</v>
      </c>
      <c r="AI6757" s="4">
        <v>5650.04</v>
      </c>
      <c r="AJ6757" s="4">
        <v>0</v>
      </c>
      <c r="AK6757" s="4">
        <v>47172.08</v>
      </c>
      <c r="AL6757" s="4">
        <v>136122.81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0</v>
      </c>
      <c r="AT6757" s="4">
        <v>806234.31</v>
      </c>
      <c r="AU6757" s="4">
        <v>0</v>
      </c>
      <c r="AV6757" s="4">
        <v>0</v>
      </c>
      <c r="AW6757" s="8">
        <v>0</v>
      </c>
      <c r="AX6757" s="4">
        <v>0</v>
      </c>
      <c r="AY6757" s="4">
        <v>0</v>
      </c>
      <c r="AZ6757" s="4">
        <v>0</v>
      </c>
      <c r="BA6757" s="4">
        <v>0</v>
      </c>
    </row>
    <row r="6758" spans="1:53" x14ac:dyDescent="0.25">
      <c r="A6758" s="5">
        <v>149088</v>
      </c>
      <c r="B6758" t="s">
        <v>356</v>
      </c>
      <c r="C6758" s="5">
        <v>45153</v>
      </c>
      <c r="D6758" t="s">
        <v>538</v>
      </c>
      <c r="E6758" s="1" t="s">
        <v>395</v>
      </c>
      <c r="F6758" s="4">
        <v>2.88</v>
      </c>
      <c r="G6758" s="4">
        <v>2.88</v>
      </c>
      <c r="H6758" s="4">
        <v>0</v>
      </c>
      <c r="I6758" s="4">
        <v>0</v>
      </c>
      <c r="J6758" s="4">
        <v>0</v>
      </c>
      <c r="K6758" s="4">
        <v>0.09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1.88</v>
      </c>
      <c r="Y6758" s="4">
        <v>17081.97</v>
      </c>
      <c r="Z6758" s="4">
        <v>0</v>
      </c>
      <c r="AA6758" s="4">
        <v>0</v>
      </c>
      <c r="AB6758" s="4">
        <v>0</v>
      </c>
      <c r="AC6758" s="4">
        <v>0</v>
      </c>
      <c r="AD6758" s="4">
        <v>0</v>
      </c>
      <c r="AE6758" s="4">
        <v>0</v>
      </c>
      <c r="AF6758" s="4">
        <v>0</v>
      </c>
      <c r="AG6758" s="4">
        <v>0</v>
      </c>
      <c r="AH6758" s="4">
        <v>865.98</v>
      </c>
      <c r="AI6758" s="4">
        <v>0</v>
      </c>
      <c r="AJ6758" s="4">
        <v>0</v>
      </c>
      <c r="AK6758" s="4">
        <v>0</v>
      </c>
      <c r="AL6758" s="4">
        <v>865.98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0</v>
      </c>
      <c r="AT6758" s="4">
        <v>17947.95</v>
      </c>
      <c r="AU6758" s="4">
        <v>0</v>
      </c>
      <c r="AV6758" s="4">
        <v>0</v>
      </c>
      <c r="AW6758" s="8">
        <v>0</v>
      </c>
      <c r="AX6758" s="4">
        <v>0</v>
      </c>
      <c r="AY6758" s="4">
        <v>0</v>
      </c>
      <c r="AZ6758" s="4">
        <v>0</v>
      </c>
      <c r="BA6758" s="4">
        <v>0</v>
      </c>
    </row>
    <row r="6759" spans="1:53" x14ac:dyDescent="0.25">
      <c r="A6759" s="5">
        <v>149088</v>
      </c>
      <c r="B6759" t="s">
        <v>356</v>
      </c>
      <c r="C6759" s="5">
        <v>46235</v>
      </c>
      <c r="D6759" t="s">
        <v>607</v>
      </c>
      <c r="E6759" s="1" t="s">
        <v>395</v>
      </c>
      <c r="F6759" s="4">
        <v>5.65</v>
      </c>
      <c r="G6759" s="4">
        <v>5.65</v>
      </c>
      <c r="H6759" s="4">
        <v>0</v>
      </c>
      <c r="I6759" s="4">
        <v>0</v>
      </c>
      <c r="J6759" s="4">
        <v>0</v>
      </c>
      <c r="K6759" s="4">
        <v>1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3.45</v>
      </c>
      <c r="Y6759" s="4">
        <v>33511.51</v>
      </c>
      <c r="Z6759" s="4">
        <v>0</v>
      </c>
      <c r="AA6759" s="4">
        <v>0</v>
      </c>
      <c r="AB6759" s="4">
        <v>0</v>
      </c>
      <c r="AC6759" s="4">
        <v>0</v>
      </c>
      <c r="AD6759" s="4">
        <v>0</v>
      </c>
      <c r="AE6759" s="4">
        <v>0</v>
      </c>
      <c r="AF6759" s="4">
        <v>0</v>
      </c>
      <c r="AG6759" s="4">
        <v>0</v>
      </c>
      <c r="AH6759" s="4">
        <v>9622</v>
      </c>
      <c r="AI6759" s="4">
        <v>0</v>
      </c>
      <c r="AJ6759" s="4">
        <v>0</v>
      </c>
      <c r="AK6759" s="4">
        <v>0</v>
      </c>
      <c r="AL6759" s="4">
        <v>9622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0</v>
      </c>
      <c r="AT6759" s="4">
        <v>43133.51</v>
      </c>
      <c r="AU6759" s="4">
        <v>0</v>
      </c>
      <c r="AV6759" s="4">
        <v>0</v>
      </c>
      <c r="AW6759" s="8">
        <v>0</v>
      </c>
      <c r="AX6759" s="4">
        <v>0</v>
      </c>
      <c r="AY6759" s="4">
        <v>0</v>
      </c>
      <c r="AZ6759" s="4">
        <v>0</v>
      </c>
      <c r="BA6759" s="4">
        <v>0</v>
      </c>
    </row>
    <row r="6760" spans="1:53" x14ac:dyDescent="0.25">
      <c r="A6760" s="5">
        <v>149088</v>
      </c>
      <c r="B6760" t="s">
        <v>356</v>
      </c>
      <c r="C6760" s="5">
        <v>46243</v>
      </c>
      <c r="D6760" t="s">
        <v>608</v>
      </c>
      <c r="E6760" s="1" t="s">
        <v>395</v>
      </c>
      <c r="F6760" s="4">
        <v>0.51</v>
      </c>
      <c r="G6760" s="4">
        <v>0.51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0</v>
      </c>
      <c r="Y6760" s="4">
        <v>3024.93</v>
      </c>
      <c r="Z6760" s="4">
        <v>0</v>
      </c>
      <c r="AA6760" s="4">
        <v>0</v>
      </c>
      <c r="AB6760" s="4">
        <v>0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0</v>
      </c>
      <c r="AT6760" s="4">
        <v>3024.93</v>
      </c>
      <c r="AU6760" s="4">
        <v>0</v>
      </c>
      <c r="AV6760" s="4">
        <v>0</v>
      </c>
      <c r="AW6760" s="8">
        <v>0</v>
      </c>
      <c r="AX6760" s="4">
        <v>0</v>
      </c>
      <c r="AY6760" s="4">
        <v>0</v>
      </c>
      <c r="AZ6760" s="4">
        <v>0</v>
      </c>
      <c r="BA6760" s="4">
        <v>0</v>
      </c>
    </row>
    <row r="6761" spans="1:53" x14ac:dyDescent="0.25">
      <c r="A6761" s="5">
        <v>149088</v>
      </c>
      <c r="B6761" t="s">
        <v>356</v>
      </c>
      <c r="C6761" s="5">
        <v>46250</v>
      </c>
      <c r="D6761" t="s">
        <v>609</v>
      </c>
      <c r="E6761" s="1" t="s">
        <v>395</v>
      </c>
      <c r="F6761" s="4">
        <v>0.61</v>
      </c>
      <c r="G6761" s="4">
        <v>0.61</v>
      </c>
      <c r="H6761" s="4">
        <v>0</v>
      </c>
      <c r="I6761" s="4">
        <v>0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0.6</v>
      </c>
      <c r="Y6761" s="4">
        <v>3618.06</v>
      </c>
      <c r="Z6761" s="4">
        <v>0</v>
      </c>
      <c r="AA6761" s="4">
        <v>0</v>
      </c>
      <c r="AB6761" s="4">
        <v>0</v>
      </c>
      <c r="AC6761" s="4">
        <v>0</v>
      </c>
      <c r="AD6761" s="4">
        <v>0</v>
      </c>
      <c r="AE6761" s="4">
        <v>0</v>
      </c>
      <c r="AF6761" s="4">
        <v>0</v>
      </c>
      <c r="AG6761" s="4">
        <v>0</v>
      </c>
      <c r="AH6761" s="4">
        <v>0</v>
      </c>
      <c r="AI6761" s="4">
        <v>0</v>
      </c>
      <c r="AJ6761" s="4">
        <v>0</v>
      </c>
      <c r="AK6761" s="4">
        <v>0</v>
      </c>
      <c r="AL6761" s="4">
        <v>0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0</v>
      </c>
      <c r="AT6761" s="4">
        <v>3618.06</v>
      </c>
      <c r="AU6761" s="4">
        <v>0</v>
      </c>
      <c r="AV6761" s="4">
        <v>0</v>
      </c>
      <c r="AW6761" s="8">
        <v>0</v>
      </c>
      <c r="AX6761" s="4">
        <v>0</v>
      </c>
      <c r="AY6761" s="4">
        <v>0</v>
      </c>
      <c r="AZ6761" s="4">
        <v>0</v>
      </c>
      <c r="BA6761" s="4">
        <v>0</v>
      </c>
    </row>
    <row r="6762" spans="1:53" x14ac:dyDescent="0.25">
      <c r="A6762" s="5">
        <v>149088</v>
      </c>
      <c r="B6762" t="s">
        <v>356</v>
      </c>
      <c r="C6762" s="5">
        <v>47241</v>
      </c>
      <c r="D6762" t="s">
        <v>375</v>
      </c>
      <c r="E6762" s="1" t="s">
        <v>395</v>
      </c>
      <c r="F6762" s="4">
        <v>6.23</v>
      </c>
      <c r="G6762" s="4">
        <v>6.23</v>
      </c>
      <c r="H6762" s="4">
        <v>0</v>
      </c>
      <c r="I6762" s="4">
        <v>0</v>
      </c>
      <c r="J6762" s="4">
        <v>1.07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1.93</v>
      </c>
      <c r="Y6762" s="4">
        <v>36951.629999999997</v>
      </c>
      <c r="Z6762" s="4">
        <v>0</v>
      </c>
      <c r="AA6762" s="4">
        <v>0</v>
      </c>
      <c r="AB6762" s="4">
        <v>0</v>
      </c>
      <c r="AC6762" s="4">
        <v>0</v>
      </c>
      <c r="AD6762" s="4">
        <v>0</v>
      </c>
      <c r="AE6762" s="4">
        <v>0</v>
      </c>
      <c r="AF6762" s="4">
        <v>0</v>
      </c>
      <c r="AG6762" s="4">
        <v>4285.3500000000004</v>
      </c>
      <c r="AH6762" s="4">
        <v>0</v>
      </c>
      <c r="AI6762" s="4">
        <v>0</v>
      </c>
      <c r="AJ6762" s="4">
        <v>0</v>
      </c>
      <c r="AK6762" s="4">
        <v>0</v>
      </c>
      <c r="AL6762" s="4">
        <v>4285.3500000000004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0</v>
      </c>
      <c r="AT6762" s="4">
        <v>41236.980000000003</v>
      </c>
      <c r="AU6762" s="4">
        <v>0</v>
      </c>
      <c r="AV6762" s="4">
        <v>0</v>
      </c>
      <c r="AW6762" s="8">
        <v>0</v>
      </c>
      <c r="AX6762" s="4">
        <v>0</v>
      </c>
      <c r="AY6762" s="4">
        <v>0</v>
      </c>
      <c r="AZ6762" s="4">
        <v>0</v>
      </c>
      <c r="BA6762" s="4">
        <v>0</v>
      </c>
    </row>
    <row r="6763" spans="1:53" x14ac:dyDescent="0.25">
      <c r="A6763" s="5">
        <v>149088</v>
      </c>
      <c r="B6763" t="s">
        <v>356</v>
      </c>
      <c r="C6763" s="5">
        <v>47274</v>
      </c>
      <c r="D6763" t="s">
        <v>671</v>
      </c>
      <c r="E6763" s="1" t="s">
        <v>395</v>
      </c>
      <c r="F6763" s="4">
        <v>0.46</v>
      </c>
      <c r="G6763" s="4">
        <v>0.46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0.08</v>
      </c>
      <c r="Y6763" s="4">
        <v>2728.37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0</v>
      </c>
      <c r="AP6763" s="4">
        <v>0</v>
      </c>
      <c r="AQ6763" s="4">
        <v>0</v>
      </c>
      <c r="AR6763" s="4">
        <v>0</v>
      </c>
      <c r="AS6763" s="4">
        <v>0</v>
      </c>
      <c r="AT6763" s="4">
        <v>2728.37</v>
      </c>
      <c r="AU6763" s="4">
        <v>0</v>
      </c>
      <c r="AV6763" s="4">
        <v>0</v>
      </c>
      <c r="AW6763" s="8">
        <v>0</v>
      </c>
      <c r="AX6763" s="4">
        <v>0</v>
      </c>
      <c r="AY6763" s="4">
        <v>0</v>
      </c>
      <c r="AZ6763" s="4">
        <v>0</v>
      </c>
      <c r="BA6763" s="4">
        <v>0</v>
      </c>
    </row>
    <row r="6764" spans="1:53" x14ac:dyDescent="0.25">
      <c r="A6764" s="5">
        <v>149088</v>
      </c>
      <c r="B6764" t="s">
        <v>356</v>
      </c>
      <c r="C6764" s="5">
        <v>48702</v>
      </c>
      <c r="D6764" t="s">
        <v>378</v>
      </c>
      <c r="E6764" s="1" t="s">
        <v>395</v>
      </c>
      <c r="F6764" s="4">
        <v>3.81</v>
      </c>
      <c r="G6764" s="4">
        <v>3.81</v>
      </c>
      <c r="H6764" s="4">
        <v>0</v>
      </c>
      <c r="I6764" s="4">
        <v>0</v>
      </c>
      <c r="J6764" s="4">
        <v>0.92</v>
      </c>
      <c r="K6764" s="4">
        <v>0.01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3.53</v>
      </c>
      <c r="Y6764" s="4">
        <v>22598.02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0</v>
      </c>
      <c r="AG6764" s="4">
        <v>3684.6</v>
      </c>
      <c r="AH6764" s="4">
        <v>96.22</v>
      </c>
      <c r="AI6764" s="4">
        <v>0</v>
      </c>
      <c r="AJ6764" s="4">
        <v>0</v>
      </c>
      <c r="AK6764" s="4">
        <v>0</v>
      </c>
      <c r="AL6764" s="4">
        <v>3780.82</v>
      </c>
      <c r="AM6764" s="4">
        <v>0</v>
      </c>
      <c r="AN6764" s="4">
        <v>0</v>
      </c>
      <c r="AO6764" s="4">
        <v>0</v>
      </c>
      <c r="AP6764" s="4">
        <v>0</v>
      </c>
      <c r="AQ6764" s="4">
        <v>0</v>
      </c>
      <c r="AR6764" s="4">
        <v>0</v>
      </c>
      <c r="AS6764" s="4">
        <v>0</v>
      </c>
      <c r="AT6764" s="4">
        <v>26378.84</v>
      </c>
      <c r="AU6764" s="4">
        <v>0</v>
      </c>
      <c r="AV6764" s="4">
        <v>0</v>
      </c>
      <c r="AW6764" s="8">
        <v>0</v>
      </c>
      <c r="AX6764" s="4">
        <v>0</v>
      </c>
      <c r="AY6764" s="4">
        <v>0</v>
      </c>
      <c r="AZ6764" s="4">
        <v>0</v>
      </c>
      <c r="BA6764" s="4">
        <v>0</v>
      </c>
    </row>
    <row r="6765" spans="1:53" x14ac:dyDescent="0.25">
      <c r="A6765" s="5">
        <v>149088</v>
      </c>
      <c r="B6765" t="s">
        <v>356</v>
      </c>
      <c r="C6765" s="5">
        <v>48751</v>
      </c>
      <c r="D6765" t="s">
        <v>380</v>
      </c>
      <c r="E6765" s="1" t="s">
        <v>395</v>
      </c>
      <c r="F6765" s="4">
        <v>12.94</v>
      </c>
      <c r="G6765" s="4">
        <v>12.94</v>
      </c>
      <c r="H6765" s="4">
        <v>0.01</v>
      </c>
      <c r="I6765" s="4">
        <v>0</v>
      </c>
      <c r="J6765" s="4">
        <v>1.39</v>
      </c>
      <c r="K6765" s="4">
        <v>0.08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8.43</v>
      </c>
      <c r="Y6765" s="4">
        <v>76750.25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5566.95</v>
      </c>
      <c r="AH6765" s="4">
        <v>769.76</v>
      </c>
      <c r="AI6765" s="4">
        <v>0</v>
      </c>
      <c r="AJ6765" s="4">
        <v>0</v>
      </c>
      <c r="AK6765" s="4">
        <v>0</v>
      </c>
      <c r="AL6765" s="4">
        <v>6336.71</v>
      </c>
      <c r="AM6765" s="4">
        <v>0</v>
      </c>
      <c r="AN6765" s="4">
        <v>0</v>
      </c>
      <c r="AO6765" s="4">
        <v>0</v>
      </c>
      <c r="AP6765" s="4">
        <v>0</v>
      </c>
      <c r="AQ6765" s="4">
        <v>0</v>
      </c>
      <c r="AR6765" s="4">
        <v>0</v>
      </c>
      <c r="AS6765" s="4">
        <v>0</v>
      </c>
      <c r="AT6765" s="4">
        <v>83086.960000000006</v>
      </c>
      <c r="AU6765" s="4">
        <v>0</v>
      </c>
      <c r="AV6765" s="4">
        <v>0</v>
      </c>
      <c r="AW6765" s="8">
        <v>0</v>
      </c>
      <c r="AX6765" s="4">
        <v>0</v>
      </c>
      <c r="AY6765" s="4">
        <v>0</v>
      </c>
      <c r="AZ6765" s="4">
        <v>0</v>
      </c>
      <c r="BA6765" s="4">
        <v>0</v>
      </c>
    </row>
    <row r="6766" spans="1:53" x14ac:dyDescent="0.25">
      <c r="A6766" s="5">
        <v>149088</v>
      </c>
      <c r="B6766" t="s">
        <v>356</v>
      </c>
      <c r="C6766" s="5">
        <v>50427</v>
      </c>
      <c r="D6766" t="s">
        <v>847</v>
      </c>
      <c r="E6766" s="1" t="s">
        <v>395</v>
      </c>
      <c r="F6766" s="4">
        <v>0.69</v>
      </c>
      <c r="G6766" s="4">
        <v>0.69</v>
      </c>
      <c r="H6766" s="4">
        <v>0</v>
      </c>
      <c r="I6766" s="4">
        <v>0</v>
      </c>
      <c r="J6766" s="4">
        <v>0.69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0.43</v>
      </c>
      <c r="Y6766" s="4">
        <v>4092.56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0</v>
      </c>
      <c r="AG6766" s="4">
        <v>2763.45</v>
      </c>
      <c r="AH6766" s="4">
        <v>0</v>
      </c>
      <c r="AI6766" s="4">
        <v>0</v>
      </c>
      <c r="AJ6766" s="4">
        <v>0</v>
      </c>
      <c r="AK6766" s="4">
        <v>0</v>
      </c>
      <c r="AL6766" s="4">
        <v>2763.45</v>
      </c>
      <c r="AM6766" s="4">
        <v>0</v>
      </c>
      <c r="AN6766" s="4">
        <v>0</v>
      </c>
      <c r="AO6766" s="4">
        <v>0</v>
      </c>
      <c r="AP6766" s="4">
        <v>0</v>
      </c>
      <c r="AQ6766" s="4">
        <v>0</v>
      </c>
      <c r="AR6766" s="4">
        <v>0</v>
      </c>
      <c r="AS6766" s="4">
        <v>0</v>
      </c>
      <c r="AT6766" s="4">
        <v>6856.01</v>
      </c>
      <c r="AU6766" s="4">
        <v>0</v>
      </c>
      <c r="AV6766" s="4">
        <v>0</v>
      </c>
      <c r="AW6766" s="8">
        <v>0</v>
      </c>
      <c r="AX6766" s="4">
        <v>0</v>
      </c>
      <c r="AY6766" s="4">
        <v>0</v>
      </c>
      <c r="AZ6766" s="4">
        <v>0</v>
      </c>
      <c r="BA6766" s="4">
        <v>0</v>
      </c>
    </row>
    <row r="6767" spans="1:53" x14ac:dyDescent="0.25">
      <c r="A6767" s="5">
        <v>149302</v>
      </c>
      <c r="B6767" t="s">
        <v>357</v>
      </c>
      <c r="C6767" s="5">
        <v>43638</v>
      </c>
      <c r="D6767" t="s">
        <v>410</v>
      </c>
      <c r="F6767" s="4">
        <v>0.48</v>
      </c>
      <c r="G6767" s="4">
        <v>0.48</v>
      </c>
      <c r="H6767" s="4">
        <v>0</v>
      </c>
      <c r="I6767" s="4">
        <v>0</v>
      </c>
      <c r="J6767" s="4">
        <v>0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0.53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0.48</v>
      </c>
      <c r="Y6767" s="4">
        <v>2847</v>
      </c>
      <c r="Z6767" s="4">
        <v>0</v>
      </c>
      <c r="AA6767" s="4">
        <v>0</v>
      </c>
      <c r="AB6767" s="4">
        <v>103.25</v>
      </c>
      <c r="AC6767" s="4">
        <v>0</v>
      </c>
      <c r="AD6767" s="4">
        <v>0</v>
      </c>
      <c r="AE6767" s="4">
        <v>0</v>
      </c>
      <c r="AF6767" s="4">
        <v>0</v>
      </c>
      <c r="AG6767" s="4">
        <v>0</v>
      </c>
      <c r="AH6767" s="4">
        <v>0</v>
      </c>
      <c r="AI6767" s="4">
        <v>0</v>
      </c>
      <c r="AJ6767" s="4">
        <v>0</v>
      </c>
      <c r="AK6767" s="4">
        <v>0</v>
      </c>
      <c r="AL6767" s="4">
        <v>0</v>
      </c>
      <c r="AM6767" s="4">
        <v>0</v>
      </c>
      <c r="AN6767" s="4">
        <v>0</v>
      </c>
      <c r="AO6767" s="4">
        <v>951.35</v>
      </c>
      <c r="AP6767" s="4">
        <v>0</v>
      </c>
      <c r="AQ6767" s="4">
        <v>0</v>
      </c>
      <c r="AR6767" s="4">
        <v>951.35</v>
      </c>
      <c r="AS6767" s="4">
        <v>0</v>
      </c>
      <c r="AT6767" s="4">
        <v>3901.6</v>
      </c>
      <c r="AU6767" s="4">
        <v>0</v>
      </c>
      <c r="AV6767" s="4">
        <v>0</v>
      </c>
      <c r="AW6767" s="8">
        <v>0.79081596300000001</v>
      </c>
      <c r="AX6767" s="4">
        <v>0.48</v>
      </c>
      <c r="AY6767" s="4">
        <v>194.95</v>
      </c>
      <c r="AZ6767" s="4">
        <v>61.84</v>
      </c>
      <c r="BA6767" s="4">
        <v>123.26</v>
      </c>
    </row>
    <row r="6768" spans="1:53" x14ac:dyDescent="0.25">
      <c r="A6768" s="5">
        <v>149302</v>
      </c>
      <c r="B6768" t="s">
        <v>357</v>
      </c>
      <c r="C6768" s="5">
        <v>43802</v>
      </c>
      <c r="D6768" t="s">
        <v>425</v>
      </c>
      <c r="F6768" s="4">
        <v>0.23</v>
      </c>
      <c r="G6768" s="4">
        <v>0.23</v>
      </c>
      <c r="H6768" s="4">
        <v>0</v>
      </c>
      <c r="I6768" s="4">
        <v>0</v>
      </c>
      <c r="J6768" s="4">
        <v>0.23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0.18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0.23</v>
      </c>
      <c r="Y6768" s="4">
        <v>1364.19</v>
      </c>
      <c r="Z6768" s="4">
        <v>31.11</v>
      </c>
      <c r="AA6768" s="4">
        <v>0</v>
      </c>
      <c r="AB6768" s="4">
        <v>216.09</v>
      </c>
      <c r="AC6768" s="4">
        <v>0</v>
      </c>
      <c r="AD6768" s="4">
        <v>0</v>
      </c>
      <c r="AE6768" s="4">
        <v>0</v>
      </c>
      <c r="AF6768" s="4">
        <v>0</v>
      </c>
      <c r="AG6768" s="4">
        <v>921.15</v>
      </c>
      <c r="AH6768" s="4">
        <v>0</v>
      </c>
      <c r="AI6768" s="4">
        <v>0</v>
      </c>
      <c r="AJ6768" s="4">
        <v>0</v>
      </c>
      <c r="AK6768" s="4">
        <v>0</v>
      </c>
      <c r="AL6768" s="4">
        <v>921.15</v>
      </c>
      <c r="AM6768" s="4">
        <v>0</v>
      </c>
      <c r="AN6768" s="4">
        <v>0</v>
      </c>
      <c r="AO6768" s="4">
        <v>323.10000000000002</v>
      </c>
      <c r="AP6768" s="4">
        <v>0</v>
      </c>
      <c r="AQ6768" s="4">
        <v>0</v>
      </c>
      <c r="AR6768" s="4">
        <v>323.10000000000002</v>
      </c>
      <c r="AS6768" s="4">
        <v>0</v>
      </c>
      <c r="AT6768" s="4">
        <v>2855.64</v>
      </c>
      <c r="AU6768" s="4">
        <v>0</v>
      </c>
      <c r="AV6768" s="4">
        <v>540.98</v>
      </c>
      <c r="AW6768" s="8">
        <v>3.4540513079999999</v>
      </c>
      <c r="AX6768" s="4">
        <v>0.23</v>
      </c>
      <c r="AY6768" s="4">
        <v>360</v>
      </c>
      <c r="AZ6768" s="4">
        <v>0</v>
      </c>
      <c r="BA6768" s="4">
        <v>82.8</v>
      </c>
    </row>
    <row r="6769" spans="1:53" x14ac:dyDescent="0.25">
      <c r="A6769" s="5">
        <v>149302</v>
      </c>
      <c r="B6769" t="s">
        <v>357</v>
      </c>
      <c r="C6769" s="5">
        <v>44800</v>
      </c>
      <c r="D6769" t="s">
        <v>508</v>
      </c>
      <c r="F6769" s="4">
        <v>0.3</v>
      </c>
      <c r="G6769" s="4">
        <v>0.3</v>
      </c>
      <c r="H6769" s="4">
        <v>0</v>
      </c>
      <c r="I6769" s="4">
        <v>0</v>
      </c>
      <c r="J6769" s="4">
        <v>0</v>
      </c>
      <c r="K6769" s="4">
        <v>0.3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0.24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0.3</v>
      </c>
      <c r="Y6769" s="4">
        <v>1779.37</v>
      </c>
      <c r="Z6769" s="4">
        <v>67.8</v>
      </c>
      <c r="AA6769" s="4">
        <v>0</v>
      </c>
      <c r="AB6769" s="4">
        <v>126.82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2886.6</v>
      </c>
      <c r="AI6769" s="4">
        <v>0</v>
      </c>
      <c r="AJ6769" s="4">
        <v>0</v>
      </c>
      <c r="AK6769" s="4">
        <v>0</v>
      </c>
      <c r="AL6769" s="4">
        <v>2886.6</v>
      </c>
      <c r="AM6769" s="4">
        <v>0</v>
      </c>
      <c r="AN6769" s="4">
        <v>0</v>
      </c>
      <c r="AO6769" s="4">
        <v>430.8</v>
      </c>
      <c r="AP6769" s="4">
        <v>0</v>
      </c>
      <c r="AQ6769" s="4">
        <v>0</v>
      </c>
      <c r="AR6769" s="4">
        <v>430.8</v>
      </c>
      <c r="AS6769" s="4">
        <v>0</v>
      </c>
      <c r="AT6769" s="4">
        <v>5291.39</v>
      </c>
      <c r="AU6769" s="4">
        <v>0</v>
      </c>
      <c r="AV6769" s="4">
        <v>904.01</v>
      </c>
      <c r="AW6769" s="8">
        <v>1.554175858</v>
      </c>
      <c r="AX6769" s="4">
        <v>0.3</v>
      </c>
      <c r="AY6769" s="4">
        <v>341.57</v>
      </c>
      <c r="AZ6769" s="4">
        <v>0</v>
      </c>
      <c r="BA6769" s="4">
        <v>102.47</v>
      </c>
    </row>
    <row r="6770" spans="1:53" x14ac:dyDescent="0.25">
      <c r="A6770" s="5">
        <v>149302</v>
      </c>
      <c r="B6770" t="s">
        <v>357</v>
      </c>
      <c r="C6770" s="5">
        <v>44875</v>
      </c>
      <c r="D6770" t="s">
        <v>391</v>
      </c>
      <c r="F6770" s="4">
        <v>1</v>
      </c>
      <c r="G6770" s="4">
        <v>1</v>
      </c>
      <c r="H6770" s="4">
        <v>0</v>
      </c>
      <c r="I6770" s="4">
        <v>0</v>
      </c>
      <c r="J6770" s="4">
        <v>1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1.1000000000000001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1</v>
      </c>
      <c r="Y6770" s="4">
        <v>5931.24</v>
      </c>
      <c r="Z6770" s="4">
        <v>0</v>
      </c>
      <c r="AA6770" s="4">
        <v>0</v>
      </c>
      <c r="AB6770" s="4">
        <v>52.51</v>
      </c>
      <c r="AC6770" s="4">
        <v>0</v>
      </c>
      <c r="AD6770" s="4">
        <v>0</v>
      </c>
      <c r="AE6770" s="4">
        <v>0</v>
      </c>
      <c r="AF6770" s="4">
        <v>0</v>
      </c>
      <c r="AG6770" s="4">
        <v>4005</v>
      </c>
      <c r="AH6770" s="4">
        <v>0</v>
      </c>
      <c r="AI6770" s="4">
        <v>0</v>
      </c>
      <c r="AJ6770" s="4">
        <v>0</v>
      </c>
      <c r="AK6770" s="4">
        <v>0</v>
      </c>
      <c r="AL6770" s="4">
        <v>4005</v>
      </c>
      <c r="AM6770" s="4">
        <v>0</v>
      </c>
      <c r="AN6770" s="4">
        <v>0</v>
      </c>
      <c r="AO6770" s="4">
        <v>1974.5</v>
      </c>
      <c r="AP6770" s="4">
        <v>0</v>
      </c>
      <c r="AQ6770" s="4">
        <v>0</v>
      </c>
      <c r="AR6770" s="4">
        <v>1974.5</v>
      </c>
      <c r="AS6770" s="4">
        <v>0</v>
      </c>
      <c r="AT6770" s="4">
        <v>11963.25</v>
      </c>
      <c r="AU6770" s="4">
        <v>0</v>
      </c>
      <c r="AV6770" s="4">
        <v>0</v>
      </c>
      <c r="AW6770" s="8">
        <v>0.193061068</v>
      </c>
      <c r="AX6770" s="4">
        <v>1</v>
      </c>
      <c r="AY6770" s="4">
        <v>66.349999999999994</v>
      </c>
      <c r="AZ6770" s="4">
        <v>0</v>
      </c>
      <c r="BA6770" s="4">
        <v>66.349999999999994</v>
      </c>
    </row>
    <row r="6771" spans="1:53" x14ac:dyDescent="0.25">
      <c r="A6771" s="5">
        <v>149302</v>
      </c>
      <c r="B6771" t="s">
        <v>357</v>
      </c>
      <c r="C6771" s="5">
        <v>44909</v>
      </c>
      <c r="D6771" t="s">
        <v>365</v>
      </c>
      <c r="F6771" s="4">
        <v>101.14</v>
      </c>
      <c r="G6771" s="4">
        <v>101.14</v>
      </c>
      <c r="H6771" s="4">
        <v>0</v>
      </c>
      <c r="I6771" s="4">
        <v>0</v>
      </c>
      <c r="J6771" s="4">
        <v>20.39</v>
      </c>
      <c r="K6771" s="4">
        <v>1.76</v>
      </c>
      <c r="L6771" s="4">
        <v>0</v>
      </c>
      <c r="M6771" s="4">
        <v>0</v>
      </c>
      <c r="N6771" s="4">
        <v>0.15</v>
      </c>
      <c r="O6771" s="4">
        <v>0</v>
      </c>
      <c r="P6771" s="4">
        <v>0</v>
      </c>
      <c r="Q6771" s="4">
        <v>105.87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101.14</v>
      </c>
      <c r="Y6771" s="4">
        <v>599885.61</v>
      </c>
      <c r="Z6771" s="4">
        <v>40134.370000000003</v>
      </c>
      <c r="AA6771" s="4">
        <v>0</v>
      </c>
      <c r="AB6771" s="4">
        <v>82993.97</v>
      </c>
      <c r="AC6771" s="4">
        <v>0</v>
      </c>
      <c r="AD6771" s="4">
        <v>0</v>
      </c>
      <c r="AE6771" s="4">
        <v>0</v>
      </c>
      <c r="AF6771" s="4">
        <v>0</v>
      </c>
      <c r="AG6771" s="4">
        <v>81661.95</v>
      </c>
      <c r="AH6771" s="4">
        <v>16934.72</v>
      </c>
      <c r="AI6771" s="4">
        <v>0</v>
      </c>
      <c r="AJ6771" s="4">
        <v>0</v>
      </c>
      <c r="AK6771" s="4">
        <v>3845.55</v>
      </c>
      <c r="AL6771" s="4">
        <v>102442.22</v>
      </c>
      <c r="AM6771" s="4">
        <v>0</v>
      </c>
      <c r="AN6771" s="4">
        <v>0</v>
      </c>
      <c r="AO6771" s="4">
        <v>190036.65</v>
      </c>
      <c r="AP6771" s="4">
        <v>0</v>
      </c>
      <c r="AQ6771" s="4">
        <v>0</v>
      </c>
      <c r="AR6771" s="4">
        <v>190036.65</v>
      </c>
      <c r="AS6771" s="4">
        <v>0</v>
      </c>
      <c r="AT6771" s="4">
        <v>1015492.82</v>
      </c>
      <c r="AU6771" s="4">
        <v>0</v>
      </c>
      <c r="AV6771" s="4">
        <v>1587.28</v>
      </c>
      <c r="AW6771" s="8">
        <v>3.0168567780000002</v>
      </c>
      <c r="AX6771" s="4">
        <v>100.25</v>
      </c>
      <c r="AY6771" s="4">
        <v>360</v>
      </c>
      <c r="AZ6771" s="4">
        <v>0</v>
      </c>
      <c r="BA6771" s="4">
        <v>36090</v>
      </c>
    </row>
    <row r="6772" spans="1:53" x14ac:dyDescent="0.25">
      <c r="A6772" s="5">
        <v>149302</v>
      </c>
      <c r="B6772" t="s">
        <v>357</v>
      </c>
      <c r="C6772" s="5">
        <v>45054</v>
      </c>
      <c r="D6772" t="s">
        <v>528</v>
      </c>
      <c r="F6772" s="4">
        <v>0.15</v>
      </c>
      <c r="G6772" s="4">
        <v>0.15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0.16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0.15</v>
      </c>
      <c r="Y6772" s="4">
        <v>889.69</v>
      </c>
      <c r="Z6772" s="4">
        <v>23.29</v>
      </c>
      <c r="AA6772" s="4">
        <v>0</v>
      </c>
      <c r="AB6772" s="4">
        <v>61.6</v>
      </c>
      <c r="AC6772" s="4">
        <v>0</v>
      </c>
      <c r="AD6772" s="4">
        <v>0</v>
      </c>
      <c r="AE6772" s="4">
        <v>0</v>
      </c>
      <c r="AF6772" s="4">
        <v>0</v>
      </c>
      <c r="AG6772" s="4">
        <v>0</v>
      </c>
      <c r="AH6772" s="4">
        <v>0</v>
      </c>
      <c r="AI6772" s="4">
        <v>0</v>
      </c>
      <c r="AJ6772" s="4">
        <v>0</v>
      </c>
      <c r="AK6772" s="4">
        <v>0</v>
      </c>
      <c r="AL6772" s="4">
        <v>0</v>
      </c>
      <c r="AM6772" s="4">
        <v>0</v>
      </c>
      <c r="AN6772" s="4">
        <v>0</v>
      </c>
      <c r="AO6772" s="4">
        <v>287.2</v>
      </c>
      <c r="AP6772" s="4">
        <v>0</v>
      </c>
      <c r="AQ6772" s="4">
        <v>0</v>
      </c>
      <c r="AR6772" s="4">
        <v>287.2</v>
      </c>
      <c r="AS6772" s="4">
        <v>0</v>
      </c>
      <c r="AT6772" s="4">
        <v>1261.78</v>
      </c>
      <c r="AU6772" s="4">
        <v>0</v>
      </c>
      <c r="AV6772" s="4">
        <v>621.11</v>
      </c>
      <c r="AW6772" s="8">
        <v>1.5098388330000001</v>
      </c>
      <c r="AX6772" s="4">
        <v>0.15</v>
      </c>
      <c r="AY6772" s="4">
        <v>360</v>
      </c>
      <c r="AZ6772" s="4">
        <v>0</v>
      </c>
      <c r="BA6772" s="4">
        <v>54</v>
      </c>
    </row>
    <row r="6773" spans="1:53" x14ac:dyDescent="0.25">
      <c r="A6773" s="5">
        <v>149302</v>
      </c>
      <c r="B6773" t="s">
        <v>357</v>
      </c>
      <c r="C6773" s="5">
        <v>45096</v>
      </c>
      <c r="D6773" t="s">
        <v>532</v>
      </c>
      <c r="F6773" s="4">
        <v>0.4</v>
      </c>
      <c r="G6773" s="4">
        <v>0.4</v>
      </c>
      <c r="H6773" s="4">
        <v>0</v>
      </c>
      <c r="I6773" s="4">
        <v>0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0.51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0.4</v>
      </c>
      <c r="Y6773" s="4">
        <v>2372.5</v>
      </c>
      <c r="Z6773" s="4">
        <v>71.27</v>
      </c>
      <c r="AA6773" s="4">
        <v>0</v>
      </c>
      <c r="AB6773" s="4">
        <v>152.34</v>
      </c>
      <c r="AC6773" s="4">
        <v>0</v>
      </c>
      <c r="AD6773" s="4">
        <v>0</v>
      </c>
      <c r="AE6773" s="4">
        <v>0</v>
      </c>
      <c r="AF6773" s="4">
        <v>0</v>
      </c>
      <c r="AG6773" s="4">
        <v>0</v>
      </c>
      <c r="AH6773" s="4">
        <v>0</v>
      </c>
      <c r="AI6773" s="4">
        <v>0</v>
      </c>
      <c r="AJ6773" s="4">
        <v>0</v>
      </c>
      <c r="AK6773" s="4">
        <v>0</v>
      </c>
      <c r="AL6773" s="4">
        <v>0</v>
      </c>
      <c r="AM6773" s="4">
        <v>0</v>
      </c>
      <c r="AN6773" s="4">
        <v>0</v>
      </c>
      <c r="AO6773" s="4">
        <v>915.45</v>
      </c>
      <c r="AP6773" s="4">
        <v>0</v>
      </c>
      <c r="AQ6773" s="4">
        <v>0</v>
      </c>
      <c r="AR6773" s="4">
        <v>915.45</v>
      </c>
      <c r="AS6773" s="4">
        <v>0</v>
      </c>
      <c r="AT6773" s="4">
        <v>3511.56</v>
      </c>
      <c r="AU6773" s="4">
        <v>0</v>
      </c>
      <c r="AV6773" s="4">
        <v>712.73</v>
      </c>
      <c r="AW6773" s="8">
        <v>1.400222595</v>
      </c>
      <c r="AX6773" s="4">
        <v>0.38</v>
      </c>
      <c r="AY6773" s="4">
        <v>360</v>
      </c>
      <c r="AZ6773" s="4">
        <v>169.65</v>
      </c>
      <c r="BA6773" s="4">
        <v>201.27</v>
      </c>
    </row>
    <row r="6774" spans="1:53" x14ac:dyDescent="0.25">
      <c r="A6774" s="5">
        <v>149302</v>
      </c>
      <c r="B6774" t="s">
        <v>357</v>
      </c>
      <c r="C6774" s="5">
        <v>45583</v>
      </c>
      <c r="D6774" t="s">
        <v>366</v>
      </c>
      <c r="F6774" s="4">
        <v>0.37</v>
      </c>
      <c r="G6774" s="4">
        <v>0.37</v>
      </c>
      <c r="H6774" s="4">
        <v>0</v>
      </c>
      <c r="I6774" s="4">
        <v>0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0.41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0.37</v>
      </c>
      <c r="Y6774" s="4">
        <v>2194.56</v>
      </c>
      <c r="Z6774" s="4">
        <v>1.75</v>
      </c>
      <c r="AA6774" s="4">
        <v>0</v>
      </c>
      <c r="AB6774" s="4">
        <v>5.91</v>
      </c>
      <c r="AC6774" s="4">
        <v>0</v>
      </c>
      <c r="AD6774" s="4">
        <v>0</v>
      </c>
      <c r="AE6774" s="4">
        <v>0</v>
      </c>
      <c r="AF6774" s="4">
        <v>0</v>
      </c>
      <c r="AG6774" s="4">
        <v>0</v>
      </c>
      <c r="AH6774" s="4">
        <v>0</v>
      </c>
      <c r="AI6774" s="4">
        <v>0</v>
      </c>
      <c r="AJ6774" s="4">
        <v>0</v>
      </c>
      <c r="AK6774" s="4">
        <v>0</v>
      </c>
      <c r="AL6774" s="4">
        <v>0</v>
      </c>
      <c r="AM6774" s="4">
        <v>0</v>
      </c>
      <c r="AN6774" s="4">
        <v>0</v>
      </c>
      <c r="AO6774" s="4">
        <v>735.95</v>
      </c>
      <c r="AP6774" s="4">
        <v>0</v>
      </c>
      <c r="AQ6774" s="4">
        <v>0</v>
      </c>
      <c r="AR6774" s="4">
        <v>735.95</v>
      </c>
      <c r="AS6774" s="4">
        <v>0</v>
      </c>
      <c r="AT6774" s="4">
        <v>2938.17</v>
      </c>
      <c r="AU6774" s="4">
        <v>0</v>
      </c>
      <c r="AV6774" s="4">
        <v>18.93</v>
      </c>
      <c r="AW6774" s="8">
        <v>5.8699437E-2</v>
      </c>
      <c r="AX6774" s="4">
        <v>0.37</v>
      </c>
      <c r="AY6774" s="4">
        <v>47.36</v>
      </c>
      <c r="AZ6774" s="4">
        <v>0</v>
      </c>
      <c r="BA6774" s="4">
        <v>17.52</v>
      </c>
    </row>
    <row r="6775" spans="1:53" x14ac:dyDescent="0.25">
      <c r="A6775" s="5">
        <v>149302</v>
      </c>
      <c r="B6775" t="s">
        <v>357</v>
      </c>
      <c r="C6775" s="5">
        <v>45609</v>
      </c>
      <c r="D6775" t="s">
        <v>574</v>
      </c>
      <c r="F6775" s="4">
        <v>0.27</v>
      </c>
      <c r="G6775" s="4">
        <v>0.27</v>
      </c>
      <c r="H6775" s="4">
        <v>0</v>
      </c>
      <c r="I6775" s="4">
        <v>0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0.22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0.27</v>
      </c>
      <c r="Y6775" s="4">
        <v>1601.43</v>
      </c>
      <c r="Z6775" s="4">
        <v>0</v>
      </c>
      <c r="AA6775" s="4">
        <v>0</v>
      </c>
      <c r="AB6775" s="4">
        <v>62.56</v>
      </c>
      <c r="AC6775" s="4">
        <v>0</v>
      </c>
      <c r="AD6775" s="4">
        <v>0</v>
      </c>
      <c r="AE6775" s="4">
        <v>0</v>
      </c>
      <c r="AF6775" s="4">
        <v>0</v>
      </c>
      <c r="AG6775" s="4">
        <v>0</v>
      </c>
      <c r="AH6775" s="4">
        <v>0</v>
      </c>
      <c r="AI6775" s="4">
        <v>0</v>
      </c>
      <c r="AJ6775" s="4">
        <v>0</v>
      </c>
      <c r="AK6775" s="4">
        <v>0</v>
      </c>
      <c r="AL6775" s="4">
        <v>0</v>
      </c>
      <c r="AM6775" s="4">
        <v>0</v>
      </c>
      <c r="AN6775" s="4">
        <v>0</v>
      </c>
      <c r="AO6775" s="4">
        <v>394.9</v>
      </c>
      <c r="AP6775" s="4">
        <v>0</v>
      </c>
      <c r="AQ6775" s="4">
        <v>0</v>
      </c>
      <c r="AR6775" s="4">
        <v>394.9</v>
      </c>
      <c r="AS6775" s="4">
        <v>0</v>
      </c>
      <c r="AT6775" s="4">
        <v>2058.89</v>
      </c>
      <c r="AU6775" s="4">
        <v>0</v>
      </c>
      <c r="AV6775" s="4">
        <v>0</v>
      </c>
      <c r="AW6775" s="8">
        <v>0.85187414800000005</v>
      </c>
      <c r="AX6775" s="4">
        <v>0.27</v>
      </c>
      <c r="AY6775" s="4">
        <v>168.05</v>
      </c>
      <c r="AZ6775" s="4">
        <v>0</v>
      </c>
      <c r="BA6775" s="4">
        <v>45.37</v>
      </c>
    </row>
    <row r="6776" spans="1:53" x14ac:dyDescent="0.25">
      <c r="A6776" s="5">
        <v>149302</v>
      </c>
      <c r="B6776" t="s">
        <v>357</v>
      </c>
      <c r="C6776" s="5">
        <v>47001</v>
      </c>
      <c r="D6776" t="s">
        <v>658</v>
      </c>
      <c r="F6776" s="4">
        <v>0.96</v>
      </c>
      <c r="G6776" s="4">
        <v>0.96</v>
      </c>
      <c r="H6776" s="4">
        <v>0</v>
      </c>
      <c r="I6776" s="4">
        <v>0</v>
      </c>
      <c r="J6776" s="4">
        <v>0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1.06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0.96</v>
      </c>
      <c r="Y6776" s="4">
        <v>5693.99</v>
      </c>
      <c r="Z6776" s="4">
        <v>210.68</v>
      </c>
      <c r="AA6776" s="4">
        <v>0</v>
      </c>
      <c r="AB6776" s="4">
        <v>327.33999999999997</v>
      </c>
      <c r="AC6776" s="4">
        <v>0</v>
      </c>
      <c r="AD6776" s="4">
        <v>0</v>
      </c>
      <c r="AE6776" s="4">
        <v>0</v>
      </c>
      <c r="AF6776" s="4">
        <v>0</v>
      </c>
      <c r="AG6776" s="4">
        <v>0</v>
      </c>
      <c r="AH6776" s="4">
        <v>0</v>
      </c>
      <c r="AI6776" s="4">
        <v>0</v>
      </c>
      <c r="AJ6776" s="4">
        <v>0</v>
      </c>
      <c r="AK6776" s="4">
        <v>0</v>
      </c>
      <c r="AL6776" s="4">
        <v>0</v>
      </c>
      <c r="AM6776" s="4">
        <v>0</v>
      </c>
      <c r="AN6776" s="4">
        <v>0</v>
      </c>
      <c r="AO6776" s="4">
        <v>1902.7</v>
      </c>
      <c r="AP6776" s="4">
        <v>0</v>
      </c>
      <c r="AQ6776" s="4">
        <v>0</v>
      </c>
      <c r="AR6776" s="4">
        <v>1902.7</v>
      </c>
      <c r="AS6776" s="4">
        <v>0</v>
      </c>
      <c r="AT6776" s="4">
        <v>8134.71</v>
      </c>
      <c r="AU6776" s="4">
        <v>0</v>
      </c>
      <c r="AV6776" s="4">
        <v>877.83</v>
      </c>
      <c r="AW6776" s="8">
        <v>1.25360662</v>
      </c>
      <c r="AX6776" s="4">
        <v>0.96</v>
      </c>
      <c r="AY6776" s="4">
        <v>180.06</v>
      </c>
      <c r="AZ6776" s="4">
        <v>0</v>
      </c>
      <c r="BA6776" s="4">
        <v>172.86</v>
      </c>
    </row>
    <row r="6777" spans="1:53" x14ac:dyDescent="0.25">
      <c r="A6777" s="5">
        <v>149302</v>
      </c>
      <c r="B6777" t="s">
        <v>357</v>
      </c>
      <c r="C6777" s="5">
        <v>47431</v>
      </c>
      <c r="D6777" t="s">
        <v>893</v>
      </c>
      <c r="F6777" s="4">
        <v>0.54</v>
      </c>
      <c r="G6777" s="4">
        <v>0.54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0.59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0.54</v>
      </c>
      <c r="Y6777" s="4">
        <v>3202.87</v>
      </c>
      <c r="Z6777" s="4">
        <v>36.76</v>
      </c>
      <c r="AA6777" s="4">
        <v>0</v>
      </c>
      <c r="AB6777" s="4">
        <v>66.22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0</v>
      </c>
      <c r="AI6777" s="4">
        <v>0</v>
      </c>
      <c r="AJ6777" s="4">
        <v>0</v>
      </c>
      <c r="AK6777" s="4">
        <v>0</v>
      </c>
      <c r="AL6777" s="4">
        <v>0</v>
      </c>
      <c r="AM6777" s="4">
        <v>0</v>
      </c>
      <c r="AN6777" s="4">
        <v>0</v>
      </c>
      <c r="AO6777" s="4">
        <v>1059.05</v>
      </c>
      <c r="AP6777" s="4">
        <v>0</v>
      </c>
      <c r="AQ6777" s="4">
        <v>0</v>
      </c>
      <c r="AR6777" s="4">
        <v>1059.05</v>
      </c>
      <c r="AS6777" s="4">
        <v>0</v>
      </c>
      <c r="AT6777" s="4">
        <v>4364.8999999999996</v>
      </c>
      <c r="AU6777" s="4">
        <v>0</v>
      </c>
      <c r="AV6777" s="4">
        <v>272.31</v>
      </c>
      <c r="AW6777" s="8">
        <v>0.450856074</v>
      </c>
      <c r="AX6777" s="4">
        <v>0.54</v>
      </c>
      <c r="AY6777" s="4">
        <v>213.54</v>
      </c>
      <c r="AZ6777" s="4">
        <v>65.64</v>
      </c>
      <c r="BA6777" s="4">
        <v>150.76</v>
      </c>
    </row>
    <row r="6778" spans="1:53" x14ac:dyDescent="0.25">
      <c r="A6778" s="5">
        <v>149302</v>
      </c>
      <c r="B6778" t="s">
        <v>357</v>
      </c>
      <c r="C6778" s="5">
        <v>47456</v>
      </c>
      <c r="D6778" t="s">
        <v>894</v>
      </c>
      <c r="F6778" s="4">
        <v>0.99</v>
      </c>
      <c r="G6778" s="4">
        <v>0.99</v>
      </c>
      <c r="H6778" s="4">
        <v>0</v>
      </c>
      <c r="I6778" s="4">
        <v>0</v>
      </c>
      <c r="J6778" s="4">
        <v>0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0.79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0.99</v>
      </c>
      <c r="Y6778" s="4">
        <v>5871.93</v>
      </c>
      <c r="Z6778" s="4">
        <v>118.51</v>
      </c>
      <c r="AA6778" s="4">
        <v>0</v>
      </c>
      <c r="AB6778" s="4">
        <v>135.97999999999999</v>
      </c>
      <c r="AC6778" s="4">
        <v>0</v>
      </c>
      <c r="AD6778" s="4">
        <v>0</v>
      </c>
      <c r="AE6778" s="4">
        <v>0</v>
      </c>
      <c r="AF6778" s="4">
        <v>0</v>
      </c>
      <c r="AG6778" s="4">
        <v>0</v>
      </c>
      <c r="AH6778" s="4">
        <v>0</v>
      </c>
      <c r="AI6778" s="4">
        <v>0</v>
      </c>
      <c r="AJ6778" s="4">
        <v>0</v>
      </c>
      <c r="AK6778" s="4">
        <v>0</v>
      </c>
      <c r="AL6778" s="4">
        <v>0</v>
      </c>
      <c r="AM6778" s="4">
        <v>0</v>
      </c>
      <c r="AN6778" s="4">
        <v>0</v>
      </c>
      <c r="AO6778" s="4">
        <v>1418.05</v>
      </c>
      <c r="AP6778" s="4">
        <v>0</v>
      </c>
      <c r="AQ6778" s="4">
        <v>0</v>
      </c>
      <c r="AR6778" s="4">
        <v>1418.05</v>
      </c>
      <c r="AS6778" s="4">
        <v>0</v>
      </c>
      <c r="AT6778" s="4">
        <v>7544.47</v>
      </c>
      <c r="AU6778" s="4">
        <v>0</v>
      </c>
      <c r="AV6778" s="4">
        <v>478.81</v>
      </c>
      <c r="AW6778" s="8">
        <v>0.50496056</v>
      </c>
      <c r="AX6778" s="4">
        <v>0.99</v>
      </c>
      <c r="AY6778" s="4">
        <v>310.77</v>
      </c>
      <c r="AZ6778" s="4">
        <v>99.24</v>
      </c>
      <c r="BA6778" s="4">
        <v>405.91</v>
      </c>
    </row>
    <row r="6779" spans="1:53" x14ac:dyDescent="0.25">
      <c r="A6779" s="5">
        <v>149302</v>
      </c>
      <c r="B6779" t="s">
        <v>357</v>
      </c>
      <c r="C6779" s="5">
        <v>48207</v>
      </c>
      <c r="D6779" t="s">
        <v>725</v>
      </c>
      <c r="F6779" s="4">
        <v>0.42</v>
      </c>
      <c r="G6779" s="4">
        <v>0.42</v>
      </c>
      <c r="H6779" s="4">
        <v>0</v>
      </c>
      <c r="I6779" s="4">
        <v>0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0.46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0.42</v>
      </c>
      <c r="Y6779" s="4">
        <v>2491.12</v>
      </c>
      <c r="Z6779" s="4">
        <v>0</v>
      </c>
      <c r="AA6779" s="4">
        <v>0</v>
      </c>
      <c r="AB6779" s="4">
        <v>5.99</v>
      </c>
      <c r="AC6779" s="4">
        <v>0</v>
      </c>
      <c r="AD6779" s="4">
        <v>0</v>
      </c>
      <c r="AE6779" s="4">
        <v>0</v>
      </c>
      <c r="AF6779" s="4">
        <v>0</v>
      </c>
      <c r="AG6779" s="4">
        <v>0</v>
      </c>
      <c r="AH6779" s="4">
        <v>0</v>
      </c>
      <c r="AI6779" s="4">
        <v>0</v>
      </c>
      <c r="AJ6779" s="4">
        <v>0</v>
      </c>
      <c r="AK6779" s="4">
        <v>0</v>
      </c>
      <c r="AL6779" s="4">
        <v>0</v>
      </c>
      <c r="AM6779" s="4">
        <v>0</v>
      </c>
      <c r="AN6779" s="4">
        <v>0</v>
      </c>
      <c r="AO6779" s="4">
        <v>825.7</v>
      </c>
      <c r="AP6779" s="4">
        <v>0</v>
      </c>
      <c r="AQ6779" s="4">
        <v>0</v>
      </c>
      <c r="AR6779" s="4">
        <v>825.7</v>
      </c>
      <c r="AS6779" s="4">
        <v>0</v>
      </c>
      <c r="AT6779" s="4">
        <v>3322.81</v>
      </c>
      <c r="AU6779" s="4">
        <v>0</v>
      </c>
      <c r="AV6779" s="4">
        <v>0</v>
      </c>
      <c r="AW6779" s="8">
        <v>5.2472811000000001E-2</v>
      </c>
      <c r="AX6779" s="4">
        <v>0.42</v>
      </c>
      <c r="AY6779" s="4">
        <v>59.52</v>
      </c>
      <c r="AZ6779" s="4">
        <v>0</v>
      </c>
      <c r="BA6779" s="4">
        <v>25</v>
      </c>
    </row>
    <row r="6780" spans="1:53" x14ac:dyDescent="0.25">
      <c r="A6780" s="5">
        <v>149302</v>
      </c>
      <c r="B6780" t="s">
        <v>357</v>
      </c>
      <c r="C6780" s="5">
        <v>48223</v>
      </c>
      <c r="D6780" t="s">
        <v>367</v>
      </c>
      <c r="F6780" s="4">
        <v>1.54</v>
      </c>
      <c r="G6780" s="4">
        <v>1.54</v>
      </c>
      <c r="H6780" s="4">
        <v>0</v>
      </c>
      <c r="I6780" s="4">
        <v>0</v>
      </c>
      <c r="J6780" s="4">
        <v>0.54</v>
      </c>
      <c r="K6780" s="4">
        <v>1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1.7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1.54</v>
      </c>
      <c r="Y6780" s="4">
        <v>9134.11</v>
      </c>
      <c r="Z6780" s="4">
        <v>22.12</v>
      </c>
      <c r="AA6780" s="4">
        <v>0</v>
      </c>
      <c r="AB6780" s="4">
        <v>358.61</v>
      </c>
      <c r="AC6780" s="4">
        <v>0</v>
      </c>
      <c r="AD6780" s="4">
        <v>0</v>
      </c>
      <c r="AE6780" s="4">
        <v>0</v>
      </c>
      <c r="AF6780" s="4">
        <v>0</v>
      </c>
      <c r="AG6780" s="4">
        <v>2162.6999999999998</v>
      </c>
      <c r="AH6780" s="4">
        <v>9622</v>
      </c>
      <c r="AI6780" s="4">
        <v>0</v>
      </c>
      <c r="AJ6780" s="4">
        <v>0</v>
      </c>
      <c r="AK6780" s="4">
        <v>0</v>
      </c>
      <c r="AL6780" s="4">
        <v>11784.7</v>
      </c>
      <c r="AM6780" s="4">
        <v>0</v>
      </c>
      <c r="AN6780" s="4">
        <v>0</v>
      </c>
      <c r="AO6780" s="4">
        <v>3051.5</v>
      </c>
      <c r="AP6780" s="4">
        <v>0</v>
      </c>
      <c r="AQ6780" s="4">
        <v>0</v>
      </c>
      <c r="AR6780" s="4">
        <v>3051.5</v>
      </c>
      <c r="AS6780" s="4">
        <v>0</v>
      </c>
      <c r="AT6780" s="4">
        <v>24351.040000000001</v>
      </c>
      <c r="AU6780" s="4">
        <v>0</v>
      </c>
      <c r="AV6780" s="4">
        <v>57.46</v>
      </c>
      <c r="AW6780" s="8">
        <v>0.85611342999999995</v>
      </c>
      <c r="AX6780" s="4">
        <v>1.54</v>
      </c>
      <c r="AY6780" s="4">
        <v>119.69</v>
      </c>
      <c r="AZ6780" s="4">
        <v>0</v>
      </c>
      <c r="BA6780" s="4">
        <v>184.32</v>
      </c>
    </row>
    <row r="6781" spans="1:53" x14ac:dyDescent="0.25">
      <c r="A6781" s="5">
        <v>149302</v>
      </c>
      <c r="B6781" t="s">
        <v>357</v>
      </c>
      <c r="C6781" s="5">
        <v>48231</v>
      </c>
      <c r="D6781" t="s">
        <v>368</v>
      </c>
      <c r="F6781" s="4">
        <v>3.56</v>
      </c>
      <c r="G6781" s="4">
        <v>3.56</v>
      </c>
      <c r="H6781" s="4">
        <v>0</v>
      </c>
      <c r="I6781" s="4">
        <v>0</v>
      </c>
      <c r="J6781" s="4">
        <v>1.33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3.64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3.56</v>
      </c>
      <c r="Y6781" s="4">
        <v>21115.21</v>
      </c>
      <c r="Z6781" s="4">
        <v>806.53</v>
      </c>
      <c r="AA6781" s="4">
        <v>0</v>
      </c>
      <c r="AB6781" s="4">
        <v>1232.52</v>
      </c>
      <c r="AC6781" s="4">
        <v>0</v>
      </c>
      <c r="AD6781" s="4">
        <v>0</v>
      </c>
      <c r="AE6781" s="4">
        <v>0</v>
      </c>
      <c r="AF6781" s="4">
        <v>0</v>
      </c>
      <c r="AG6781" s="4">
        <v>5326.65</v>
      </c>
      <c r="AH6781" s="4">
        <v>0</v>
      </c>
      <c r="AI6781" s="4">
        <v>0</v>
      </c>
      <c r="AJ6781" s="4">
        <v>0</v>
      </c>
      <c r="AK6781" s="4">
        <v>0</v>
      </c>
      <c r="AL6781" s="4">
        <v>5326.65</v>
      </c>
      <c r="AM6781" s="4">
        <v>0</v>
      </c>
      <c r="AN6781" s="4">
        <v>0</v>
      </c>
      <c r="AO6781" s="4">
        <v>6533.8</v>
      </c>
      <c r="AP6781" s="4">
        <v>0</v>
      </c>
      <c r="AQ6781" s="4">
        <v>0</v>
      </c>
      <c r="AR6781" s="4">
        <v>6533.8</v>
      </c>
      <c r="AS6781" s="4">
        <v>0</v>
      </c>
      <c r="AT6781" s="4">
        <v>35014.71</v>
      </c>
      <c r="AU6781" s="4">
        <v>0</v>
      </c>
      <c r="AV6781" s="4">
        <v>906.21</v>
      </c>
      <c r="AW6781" s="8">
        <v>1.2728478240000001</v>
      </c>
      <c r="AX6781" s="4">
        <v>3.55</v>
      </c>
      <c r="AY6781" s="4">
        <v>322.97000000000003</v>
      </c>
      <c r="AZ6781" s="4">
        <v>0</v>
      </c>
      <c r="BA6781" s="4">
        <v>1146.54</v>
      </c>
    </row>
    <row r="6782" spans="1:53" x14ac:dyDescent="0.25">
      <c r="A6782" s="5">
        <v>149302</v>
      </c>
      <c r="B6782" t="s">
        <v>357</v>
      </c>
      <c r="C6782" s="5">
        <v>50674</v>
      </c>
      <c r="D6782" t="s">
        <v>861</v>
      </c>
      <c r="F6782" s="4">
        <v>0.46</v>
      </c>
      <c r="G6782" s="4">
        <v>0.46</v>
      </c>
      <c r="H6782" s="4">
        <v>0</v>
      </c>
      <c r="I6782" s="4">
        <v>0</v>
      </c>
      <c r="J6782" s="4">
        <v>0.46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0.51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0.46</v>
      </c>
      <c r="Y6782" s="4">
        <v>2728.37</v>
      </c>
      <c r="Z6782" s="4">
        <v>10.53</v>
      </c>
      <c r="AA6782" s="4">
        <v>0</v>
      </c>
      <c r="AB6782" s="4">
        <v>32.659999999999997</v>
      </c>
      <c r="AC6782" s="4">
        <v>0</v>
      </c>
      <c r="AD6782" s="4">
        <v>0</v>
      </c>
      <c r="AE6782" s="4">
        <v>0</v>
      </c>
      <c r="AF6782" s="4">
        <v>0</v>
      </c>
      <c r="AG6782" s="4">
        <v>1842.3</v>
      </c>
      <c r="AH6782" s="4">
        <v>0</v>
      </c>
      <c r="AI6782" s="4">
        <v>0</v>
      </c>
      <c r="AJ6782" s="4">
        <v>0</v>
      </c>
      <c r="AK6782" s="4">
        <v>0</v>
      </c>
      <c r="AL6782" s="4">
        <v>1842.3</v>
      </c>
      <c r="AM6782" s="4">
        <v>0</v>
      </c>
      <c r="AN6782" s="4">
        <v>0</v>
      </c>
      <c r="AO6782" s="4">
        <v>915.45</v>
      </c>
      <c r="AP6782" s="4">
        <v>0</v>
      </c>
      <c r="AQ6782" s="4">
        <v>0</v>
      </c>
      <c r="AR6782" s="4">
        <v>915.45</v>
      </c>
      <c r="AS6782" s="4">
        <v>0</v>
      </c>
      <c r="AT6782" s="4">
        <v>5529.31</v>
      </c>
      <c r="AU6782" s="4">
        <v>0</v>
      </c>
      <c r="AV6782" s="4">
        <v>91.6</v>
      </c>
      <c r="AW6782" s="8">
        <v>0.26100304899999999</v>
      </c>
      <c r="AX6782" s="4">
        <v>0.46</v>
      </c>
      <c r="AY6782" s="4">
        <v>77.31</v>
      </c>
      <c r="AZ6782" s="4">
        <v>27.94</v>
      </c>
      <c r="BA6782" s="4">
        <v>48.41</v>
      </c>
    </row>
    <row r="6783" spans="1:53" x14ac:dyDescent="0.25">
      <c r="A6783" s="5">
        <v>149328</v>
      </c>
      <c r="B6783" t="s">
        <v>358</v>
      </c>
      <c r="C6783" s="5">
        <v>43828</v>
      </c>
      <c r="D6783" t="s">
        <v>427</v>
      </c>
      <c r="F6783" s="4">
        <v>3.51</v>
      </c>
      <c r="G6783" s="4">
        <v>3.51</v>
      </c>
      <c r="H6783" s="4">
        <v>0</v>
      </c>
      <c r="I6783" s="4">
        <v>0</v>
      </c>
      <c r="J6783" s="4">
        <v>0.43</v>
      </c>
      <c r="K6783" s="4">
        <v>0.43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2.88</v>
      </c>
      <c r="Y6783" s="4">
        <v>20818.650000000001</v>
      </c>
      <c r="Z6783" s="4">
        <v>965.35</v>
      </c>
      <c r="AA6783" s="4">
        <v>0</v>
      </c>
      <c r="AB6783" s="4">
        <v>2888.7</v>
      </c>
      <c r="AC6783" s="4">
        <v>0</v>
      </c>
      <c r="AD6783" s="4">
        <v>0</v>
      </c>
      <c r="AE6783" s="4">
        <v>0</v>
      </c>
      <c r="AF6783" s="4">
        <v>0</v>
      </c>
      <c r="AG6783" s="4">
        <v>1722.15</v>
      </c>
      <c r="AH6783" s="4">
        <v>4137.46</v>
      </c>
      <c r="AI6783" s="4">
        <v>0</v>
      </c>
      <c r="AJ6783" s="4">
        <v>0</v>
      </c>
      <c r="AK6783" s="4">
        <v>0</v>
      </c>
      <c r="AL6783" s="4">
        <v>5859.61</v>
      </c>
      <c r="AM6783" s="4">
        <v>0</v>
      </c>
      <c r="AN6783" s="4">
        <v>0</v>
      </c>
      <c r="AO6783" s="4">
        <v>0</v>
      </c>
      <c r="AP6783" s="4">
        <v>0</v>
      </c>
      <c r="AQ6783" s="4">
        <v>0</v>
      </c>
      <c r="AR6783" s="4">
        <v>0</v>
      </c>
      <c r="AS6783" s="4">
        <v>0</v>
      </c>
      <c r="AT6783" s="4">
        <v>30532.31</v>
      </c>
      <c r="AU6783" s="4">
        <v>0</v>
      </c>
      <c r="AV6783" s="4">
        <v>1100.1099999999999</v>
      </c>
      <c r="AW6783" s="8">
        <v>3.687581658</v>
      </c>
      <c r="AX6783" s="4">
        <v>3.53</v>
      </c>
      <c r="AY6783" s="4">
        <v>360</v>
      </c>
      <c r="AZ6783" s="4">
        <v>0</v>
      </c>
      <c r="BA6783" s="4">
        <v>1270.8</v>
      </c>
    </row>
    <row r="6784" spans="1:53" x14ac:dyDescent="0.25">
      <c r="A6784" s="5">
        <v>149328</v>
      </c>
      <c r="B6784" t="s">
        <v>358</v>
      </c>
      <c r="C6784" s="5">
        <v>44453</v>
      </c>
      <c r="D6784" t="s">
        <v>478</v>
      </c>
      <c r="F6784" s="4">
        <v>0.79</v>
      </c>
      <c r="G6784" s="4">
        <v>0.79</v>
      </c>
      <c r="H6784" s="4">
        <v>0</v>
      </c>
      <c r="I6784" s="4">
        <v>0</v>
      </c>
      <c r="J6784" s="4">
        <v>0.38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0.38</v>
      </c>
      <c r="Y6784" s="4">
        <v>4685.68</v>
      </c>
      <c r="Z6784" s="4">
        <v>156.88</v>
      </c>
      <c r="AA6784" s="4">
        <v>0</v>
      </c>
      <c r="AB6784" s="4">
        <v>156.99</v>
      </c>
      <c r="AC6784" s="4">
        <v>0</v>
      </c>
      <c r="AD6784" s="4">
        <v>0</v>
      </c>
      <c r="AE6784" s="4">
        <v>0</v>
      </c>
      <c r="AF6784" s="4">
        <v>0</v>
      </c>
      <c r="AG6784" s="4">
        <v>1521.9</v>
      </c>
      <c r="AH6784" s="4">
        <v>0</v>
      </c>
      <c r="AI6784" s="4">
        <v>0</v>
      </c>
      <c r="AJ6784" s="4">
        <v>0</v>
      </c>
      <c r="AK6784" s="4">
        <v>0</v>
      </c>
      <c r="AL6784" s="4">
        <v>1521.9</v>
      </c>
      <c r="AM6784" s="4">
        <v>0</v>
      </c>
      <c r="AN6784" s="4">
        <v>0</v>
      </c>
      <c r="AO6784" s="4">
        <v>0</v>
      </c>
      <c r="AP6784" s="4">
        <v>0</v>
      </c>
      <c r="AQ6784" s="4">
        <v>0</v>
      </c>
      <c r="AR6784" s="4">
        <v>0</v>
      </c>
      <c r="AS6784" s="4">
        <v>0</v>
      </c>
      <c r="AT6784" s="4">
        <v>6521.45</v>
      </c>
      <c r="AU6784" s="4">
        <v>0</v>
      </c>
      <c r="AV6784" s="4">
        <v>794.31</v>
      </c>
      <c r="AW6784" s="8">
        <v>1.5188674769999999</v>
      </c>
      <c r="AX6784" s="4">
        <v>0.79</v>
      </c>
      <c r="AY6784" s="4">
        <v>360</v>
      </c>
      <c r="AZ6784" s="4">
        <v>0</v>
      </c>
      <c r="BA6784" s="4">
        <v>284.39999999999998</v>
      </c>
    </row>
    <row r="6785" spans="1:53" x14ac:dyDescent="0.25">
      <c r="A6785" s="5">
        <v>149328</v>
      </c>
      <c r="B6785" t="s">
        <v>358</v>
      </c>
      <c r="C6785" s="5">
        <v>44479</v>
      </c>
      <c r="D6785" t="s">
        <v>480</v>
      </c>
      <c r="F6785" s="4">
        <v>11.83</v>
      </c>
      <c r="G6785" s="4">
        <v>11.83</v>
      </c>
      <c r="H6785" s="4">
        <v>0</v>
      </c>
      <c r="I6785" s="4">
        <v>0</v>
      </c>
      <c r="J6785" s="4">
        <v>5</v>
      </c>
      <c r="K6785" s="4">
        <v>0</v>
      </c>
      <c r="L6785" s="4">
        <v>0</v>
      </c>
      <c r="M6785" s="4">
        <v>0.62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0</v>
      </c>
      <c r="X6785" s="4">
        <v>11.28</v>
      </c>
      <c r="Y6785" s="4">
        <v>70166.570000000007</v>
      </c>
      <c r="Z6785" s="4">
        <v>3777.73</v>
      </c>
      <c r="AA6785" s="4">
        <v>0</v>
      </c>
      <c r="AB6785" s="4">
        <v>12007.84</v>
      </c>
      <c r="AC6785" s="4">
        <v>0</v>
      </c>
      <c r="AD6785" s="4">
        <v>0</v>
      </c>
      <c r="AE6785" s="4">
        <v>0</v>
      </c>
      <c r="AF6785" s="4">
        <v>0</v>
      </c>
      <c r="AG6785" s="4">
        <v>20025</v>
      </c>
      <c r="AH6785" s="4">
        <v>0</v>
      </c>
      <c r="AI6785" s="4">
        <v>0</v>
      </c>
      <c r="AJ6785" s="4">
        <v>10781.8</v>
      </c>
      <c r="AK6785" s="4">
        <v>0</v>
      </c>
      <c r="AL6785" s="4">
        <v>30806.799999999999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116758.94</v>
      </c>
      <c r="AU6785" s="4">
        <v>0</v>
      </c>
      <c r="AV6785" s="4">
        <v>1277.3399999999999</v>
      </c>
      <c r="AW6785" s="8">
        <v>3.9136927680000002</v>
      </c>
      <c r="AX6785" s="4">
        <v>11.83</v>
      </c>
      <c r="AY6785" s="4">
        <v>360</v>
      </c>
      <c r="AZ6785" s="4">
        <v>225.46</v>
      </c>
      <c r="BA6785" s="4">
        <v>6925.99</v>
      </c>
    </row>
    <row r="6786" spans="1:53" x14ac:dyDescent="0.25">
      <c r="A6786" s="5">
        <v>149328</v>
      </c>
      <c r="B6786" t="s">
        <v>358</v>
      </c>
      <c r="C6786" s="5">
        <v>45179</v>
      </c>
      <c r="D6786" t="s">
        <v>540</v>
      </c>
      <c r="F6786" s="4">
        <v>102.22</v>
      </c>
      <c r="G6786" s="4">
        <v>102.82</v>
      </c>
      <c r="H6786" s="4">
        <v>3</v>
      </c>
      <c r="I6786" s="4">
        <v>0</v>
      </c>
      <c r="J6786" s="4">
        <v>25.16</v>
      </c>
      <c r="K6786" s="4">
        <v>6.48</v>
      </c>
      <c r="L6786" s="4">
        <v>0</v>
      </c>
      <c r="M6786" s="4">
        <v>7</v>
      </c>
      <c r="N6786" s="4">
        <v>1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101.3</v>
      </c>
      <c r="Y6786" s="4">
        <v>609850.1</v>
      </c>
      <c r="Z6786" s="4">
        <v>31009.23</v>
      </c>
      <c r="AA6786" s="4">
        <v>0</v>
      </c>
      <c r="AB6786" s="4">
        <v>97499.77</v>
      </c>
      <c r="AC6786" s="4">
        <v>0</v>
      </c>
      <c r="AD6786" s="4">
        <v>0</v>
      </c>
      <c r="AE6786" s="4">
        <v>0</v>
      </c>
      <c r="AF6786" s="4">
        <v>0</v>
      </c>
      <c r="AG6786" s="4">
        <v>100765.8</v>
      </c>
      <c r="AH6786" s="4">
        <v>62350.559999999998</v>
      </c>
      <c r="AI6786" s="4">
        <v>0</v>
      </c>
      <c r="AJ6786" s="4">
        <v>121730</v>
      </c>
      <c r="AK6786" s="4">
        <v>25637</v>
      </c>
      <c r="AL6786" s="4">
        <v>310483.36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0</v>
      </c>
      <c r="AT6786" s="4">
        <v>1048842.46</v>
      </c>
      <c r="AU6786" s="4">
        <v>0</v>
      </c>
      <c r="AV6786" s="4">
        <v>1206.3499999999999</v>
      </c>
      <c r="AW6786" s="8">
        <v>3.5385491880000002</v>
      </c>
      <c r="AX6786" s="4">
        <v>102.21</v>
      </c>
      <c r="AY6786" s="4">
        <v>360</v>
      </c>
      <c r="AZ6786" s="4">
        <v>0</v>
      </c>
      <c r="BA6786" s="4">
        <v>36795.599999999999</v>
      </c>
    </row>
    <row r="6787" spans="1:53" x14ac:dyDescent="0.25">
      <c r="A6787" s="5">
        <v>149328</v>
      </c>
      <c r="B6787" t="s">
        <v>358</v>
      </c>
      <c r="C6787" s="5">
        <v>45351</v>
      </c>
      <c r="D6787" t="s">
        <v>555</v>
      </c>
      <c r="F6787" s="4">
        <v>2.99</v>
      </c>
      <c r="G6787" s="4">
        <v>2.99</v>
      </c>
      <c r="H6787" s="4">
        <v>0</v>
      </c>
      <c r="I6787" s="4">
        <v>0</v>
      </c>
      <c r="J6787" s="4">
        <v>0</v>
      </c>
      <c r="K6787" s="4">
        <v>1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0</v>
      </c>
      <c r="X6787" s="4">
        <v>2.93</v>
      </c>
      <c r="Y6787" s="4">
        <v>17734.41</v>
      </c>
      <c r="Z6787" s="4">
        <v>1090.18</v>
      </c>
      <c r="AA6787" s="4">
        <v>0</v>
      </c>
      <c r="AB6787" s="4">
        <v>3206.11</v>
      </c>
      <c r="AC6787" s="4">
        <v>0</v>
      </c>
      <c r="AD6787" s="4">
        <v>0</v>
      </c>
      <c r="AE6787" s="4">
        <v>0</v>
      </c>
      <c r="AF6787" s="4">
        <v>0</v>
      </c>
      <c r="AG6787" s="4">
        <v>0</v>
      </c>
      <c r="AH6787" s="4">
        <v>9622</v>
      </c>
      <c r="AI6787" s="4">
        <v>0</v>
      </c>
      <c r="AJ6787" s="4">
        <v>0</v>
      </c>
      <c r="AK6787" s="4">
        <v>0</v>
      </c>
      <c r="AL6787" s="4">
        <v>9622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0</v>
      </c>
      <c r="AT6787" s="4">
        <v>31652.7</v>
      </c>
      <c r="AU6787" s="4">
        <v>0</v>
      </c>
      <c r="AV6787" s="4">
        <v>1458.43</v>
      </c>
      <c r="AW6787" s="8">
        <v>4.0229265009999997</v>
      </c>
      <c r="AX6787" s="4">
        <v>2.99</v>
      </c>
      <c r="AY6787" s="4">
        <v>358.09</v>
      </c>
      <c r="AZ6787" s="4">
        <v>143.19999999999999</v>
      </c>
      <c r="BA6787" s="4">
        <v>1498.86</v>
      </c>
    </row>
    <row r="6788" spans="1:53" x14ac:dyDescent="0.25">
      <c r="A6788" s="5">
        <v>149328</v>
      </c>
      <c r="B6788" t="s">
        <v>358</v>
      </c>
      <c r="C6788" s="5">
        <v>46011</v>
      </c>
      <c r="D6788" t="s">
        <v>595</v>
      </c>
      <c r="F6788" s="4">
        <v>1</v>
      </c>
      <c r="G6788" s="4">
        <v>1</v>
      </c>
      <c r="H6788" s="4">
        <v>0</v>
      </c>
      <c r="I6788" s="4">
        <v>0</v>
      </c>
      <c r="J6788" s="4">
        <v>0.99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1</v>
      </c>
      <c r="Y6788" s="4">
        <v>5931.24</v>
      </c>
      <c r="Z6788" s="4">
        <v>44.64</v>
      </c>
      <c r="AA6788" s="4">
        <v>0</v>
      </c>
      <c r="AB6788" s="4">
        <v>115</v>
      </c>
      <c r="AC6788" s="4">
        <v>0</v>
      </c>
      <c r="AD6788" s="4">
        <v>0</v>
      </c>
      <c r="AE6788" s="4">
        <v>0</v>
      </c>
      <c r="AF6788" s="4">
        <v>0</v>
      </c>
      <c r="AG6788" s="4">
        <v>3964.95</v>
      </c>
      <c r="AH6788" s="4">
        <v>0</v>
      </c>
      <c r="AI6788" s="4">
        <v>0</v>
      </c>
      <c r="AJ6788" s="4">
        <v>0</v>
      </c>
      <c r="AK6788" s="4">
        <v>0</v>
      </c>
      <c r="AL6788" s="4">
        <v>3964.95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0</v>
      </c>
      <c r="AT6788" s="4">
        <v>10055.83</v>
      </c>
      <c r="AU6788" s="4">
        <v>0</v>
      </c>
      <c r="AV6788" s="4">
        <v>178.56</v>
      </c>
      <c r="AW6788" s="8">
        <v>0.42278087199999997</v>
      </c>
      <c r="AX6788" s="4">
        <v>1</v>
      </c>
      <c r="AY6788" s="4">
        <v>142.58000000000001</v>
      </c>
      <c r="AZ6788" s="4">
        <v>49.31</v>
      </c>
      <c r="BA6788" s="4">
        <v>191.89</v>
      </c>
    </row>
    <row r="6789" spans="1:53" x14ac:dyDescent="0.25">
      <c r="A6789" s="5">
        <v>149328</v>
      </c>
      <c r="B6789" t="s">
        <v>358</v>
      </c>
      <c r="C6789" s="5">
        <v>46482</v>
      </c>
      <c r="D6789" t="s">
        <v>627</v>
      </c>
      <c r="F6789" s="4">
        <v>0.59</v>
      </c>
      <c r="G6789" s="4">
        <v>0.59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0.59</v>
      </c>
      <c r="Y6789" s="4">
        <v>3499.43</v>
      </c>
      <c r="Z6789" s="4">
        <v>20.63</v>
      </c>
      <c r="AA6789" s="4">
        <v>0</v>
      </c>
      <c r="AB6789" s="4">
        <v>181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3701.06</v>
      </c>
      <c r="AU6789" s="4">
        <v>0</v>
      </c>
      <c r="AV6789" s="4">
        <v>139.84</v>
      </c>
      <c r="AW6789" s="8">
        <v>1.127865951</v>
      </c>
      <c r="AX6789" s="4">
        <v>0.59</v>
      </c>
      <c r="AY6789" s="4">
        <v>337.97</v>
      </c>
      <c r="AZ6789" s="4">
        <v>123.53</v>
      </c>
      <c r="BA6789" s="4">
        <v>272.27999999999997</v>
      </c>
    </row>
    <row r="6790" spans="1:53" x14ac:dyDescent="0.25">
      <c r="A6790" s="5">
        <v>149328</v>
      </c>
      <c r="B6790" t="s">
        <v>358</v>
      </c>
      <c r="C6790" s="5">
        <v>47308</v>
      </c>
      <c r="D6790" t="s">
        <v>672</v>
      </c>
      <c r="F6790" s="4">
        <v>1</v>
      </c>
      <c r="G6790" s="4">
        <v>1</v>
      </c>
      <c r="H6790" s="4">
        <v>0</v>
      </c>
      <c r="I6790" s="4">
        <v>0</v>
      </c>
      <c r="J6790" s="4">
        <v>0</v>
      </c>
      <c r="K6790" s="4">
        <v>0</v>
      </c>
      <c r="L6790" s="4">
        <v>0</v>
      </c>
      <c r="M6790" s="4">
        <v>1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1</v>
      </c>
      <c r="Y6790" s="4">
        <v>5931.24</v>
      </c>
      <c r="Z6790" s="4">
        <v>99.72</v>
      </c>
      <c r="AA6790" s="4">
        <v>0</v>
      </c>
      <c r="AB6790" s="4">
        <v>531.59</v>
      </c>
      <c r="AC6790" s="4">
        <v>0</v>
      </c>
      <c r="AD6790" s="4">
        <v>0</v>
      </c>
      <c r="AE6790" s="4">
        <v>0</v>
      </c>
      <c r="AF6790" s="4">
        <v>0</v>
      </c>
      <c r="AG6790" s="4">
        <v>0</v>
      </c>
      <c r="AH6790" s="4">
        <v>0</v>
      </c>
      <c r="AI6790" s="4">
        <v>0</v>
      </c>
      <c r="AJ6790" s="4">
        <v>17390</v>
      </c>
      <c r="AK6790" s="4">
        <v>0</v>
      </c>
      <c r="AL6790" s="4">
        <v>17390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0</v>
      </c>
      <c r="AT6790" s="4">
        <v>23952.55</v>
      </c>
      <c r="AU6790" s="4">
        <v>0</v>
      </c>
      <c r="AV6790" s="4">
        <v>398.86</v>
      </c>
      <c r="AW6790" s="8">
        <v>1.9543844319999999</v>
      </c>
      <c r="AX6790" s="4">
        <v>1</v>
      </c>
      <c r="AY6790" s="4">
        <v>360</v>
      </c>
      <c r="AZ6790" s="4">
        <v>148.47999999999999</v>
      </c>
      <c r="BA6790" s="4">
        <v>508.48</v>
      </c>
    </row>
    <row r="6791" spans="1:53" x14ac:dyDescent="0.25">
      <c r="A6791" s="5">
        <v>149328</v>
      </c>
      <c r="B6791" t="s">
        <v>358</v>
      </c>
      <c r="C6791" s="5">
        <v>48777</v>
      </c>
      <c r="D6791" t="s">
        <v>753</v>
      </c>
      <c r="F6791" s="4">
        <v>2.48</v>
      </c>
      <c r="G6791" s="4">
        <v>2.48</v>
      </c>
      <c r="H6791" s="4">
        <v>0</v>
      </c>
      <c r="I6791" s="4">
        <v>0</v>
      </c>
      <c r="J6791" s="4">
        <v>1.48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2.48</v>
      </c>
      <c r="Y6791" s="4">
        <v>14709.48</v>
      </c>
      <c r="Z6791" s="4">
        <v>436.7</v>
      </c>
      <c r="AA6791" s="4">
        <v>0</v>
      </c>
      <c r="AB6791" s="4">
        <v>2763.11</v>
      </c>
      <c r="AC6791" s="4">
        <v>0</v>
      </c>
      <c r="AD6791" s="4">
        <v>0</v>
      </c>
      <c r="AE6791" s="4">
        <v>0</v>
      </c>
      <c r="AF6791" s="4">
        <v>0</v>
      </c>
      <c r="AG6791" s="4">
        <v>5927.4</v>
      </c>
      <c r="AH6791" s="4">
        <v>0</v>
      </c>
      <c r="AI6791" s="4">
        <v>0</v>
      </c>
      <c r="AJ6791" s="4">
        <v>0</v>
      </c>
      <c r="AK6791" s="4">
        <v>0</v>
      </c>
      <c r="AL6791" s="4">
        <v>5927.4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0</v>
      </c>
      <c r="AT6791" s="4">
        <v>23836.69</v>
      </c>
      <c r="AU6791" s="4">
        <v>0</v>
      </c>
      <c r="AV6791" s="4">
        <v>704.35</v>
      </c>
      <c r="AW6791" s="8">
        <v>4.0961634880000002</v>
      </c>
      <c r="AX6791" s="4">
        <v>2.48</v>
      </c>
      <c r="AY6791" s="4">
        <v>360</v>
      </c>
      <c r="AZ6791" s="4">
        <v>198.16</v>
      </c>
      <c r="BA6791" s="4">
        <v>1384.24</v>
      </c>
    </row>
    <row r="6792" spans="1:53" x14ac:dyDescent="0.25">
      <c r="A6792" s="5">
        <v>149328</v>
      </c>
      <c r="B6792" t="s">
        <v>358</v>
      </c>
      <c r="C6792" s="5">
        <v>48835</v>
      </c>
      <c r="D6792" t="s">
        <v>756</v>
      </c>
      <c r="F6792" s="4">
        <v>3.6</v>
      </c>
      <c r="G6792" s="4">
        <v>3.6</v>
      </c>
      <c r="H6792" s="4">
        <v>0</v>
      </c>
      <c r="I6792" s="4">
        <v>0</v>
      </c>
      <c r="J6792" s="4">
        <v>1.85</v>
      </c>
      <c r="K6792" s="4">
        <v>1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3.16</v>
      </c>
      <c r="Y6792" s="4">
        <v>21352.46</v>
      </c>
      <c r="Z6792" s="4">
        <v>394.53</v>
      </c>
      <c r="AA6792" s="4">
        <v>0</v>
      </c>
      <c r="AB6792" s="4">
        <v>473.57</v>
      </c>
      <c r="AC6792" s="4">
        <v>0</v>
      </c>
      <c r="AD6792" s="4">
        <v>0</v>
      </c>
      <c r="AE6792" s="4">
        <v>0</v>
      </c>
      <c r="AF6792" s="4">
        <v>0</v>
      </c>
      <c r="AG6792" s="4">
        <v>7409.25</v>
      </c>
      <c r="AH6792" s="4">
        <v>9622</v>
      </c>
      <c r="AI6792" s="4">
        <v>0</v>
      </c>
      <c r="AJ6792" s="4">
        <v>0</v>
      </c>
      <c r="AK6792" s="4">
        <v>0</v>
      </c>
      <c r="AL6792" s="4">
        <v>17031.25</v>
      </c>
      <c r="AM6792" s="4">
        <v>0</v>
      </c>
      <c r="AN6792" s="4">
        <v>0</v>
      </c>
      <c r="AO6792" s="4">
        <v>0</v>
      </c>
      <c r="AP6792" s="4">
        <v>0</v>
      </c>
      <c r="AQ6792" s="4">
        <v>0</v>
      </c>
      <c r="AR6792" s="4">
        <v>0</v>
      </c>
      <c r="AS6792" s="4">
        <v>0</v>
      </c>
      <c r="AT6792" s="4">
        <v>39251.81</v>
      </c>
      <c r="AU6792" s="4">
        <v>0</v>
      </c>
      <c r="AV6792" s="4">
        <v>438.37</v>
      </c>
      <c r="AW6792" s="8">
        <v>0.55096624299999997</v>
      </c>
      <c r="AX6792" s="4">
        <v>3.6</v>
      </c>
      <c r="AY6792" s="4">
        <v>85.45</v>
      </c>
      <c r="AZ6792" s="4">
        <v>30.27</v>
      </c>
      <c r="BA6792" s="4">
        <v>416.59</v>
      </c>
    </row>
    <row r="6793" spans="1:53" x14ac:dyDescent="0.25">
      <c r="A6793" s="5">
        <v>149328</v>
      </c>
      <c r="B6793" t="s">
        <v>358</v>
      </c>
      <c r="C6793" s="5">
        <v>48843</v>
      </c>
      <c r="D6793" t="s">
        <v>441</v>
      </c>
      <c r="F6793" s="4">
        <v>12.97</v>
      </c>
      <c r="G6793" s="4">
        <v>12.97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1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12.55</v>
      </c>
      <c r="Y6793" s="4">
        <v>76928.179999999993</v>
      </c>
      <c r="Z6793" s="4">
        <v>2007.3</v>
      </c>
      <c r="AA6793" s="4">
        <v>0</v>
      </c>
      <c r="AB6793" s="4">
        <v>4075.05</v>
      </c>
      <c r="AC6793" s="4">
        <v>0</v>
      </c>
      <c r="AD6793" s="4">
        <v>0</v>
      </c>
      <c r="AE6793" s="4">
        <v>0</v>
      </c>
      <c r="AF6793" s="4">
        <v>0</v>
      </c>
      <c r="AG6793" s="4">
        <v>0</v>
      </c>
      <c r="AH6793" s="4">
        <v>0</v>
      </c>
      <c r="AI6793" s="4">
        <v>0</v>
      </c>
      <c r="AJ6793" s="4">
        <v>17390</v>
      </c>
      <c r="AK6793" s="4">
        <v>0</v>
      </c>
      <c r="AL6793" s="4">
        <v>17390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0</v>
      </c>
      <c r="AT6793" s="4">
        <v>100400.53</v>
      </c>
      <c r="AU6793" s="4">
        <v>0</v>
      </c>
      <c r="AV6793" s="4">
        <v>619.05999999999995</v>
      </c>
      <c r="AW6793" s="8">
        <v>1.193769944</v>
      </c>
      <c r="AX6793" s="4">
        <v>12.96</v>
      </c>
      <c r="AY6793" s="4">
        <v>313.55</v>
      </c>
      <c r="AZ6793" s="4">
        <v>101.6</v>
      </c>
      <c r="BA6793" s="4">
        <v>5380.35</v>
      </c>
    </row>
    <row r="6794" spans="1:53" x14ac:dyDescent="0.25">
      <c r="A6794" s="5">
        <v>149328</v>
      </c>
      <c r="B6794" t="s">
        <v>358</v>
      </c>
      <c r="C6794" s="5">
        <v>48850</v>
      </c>
      <c r="D6794" t="s">
        <v>757</v>
      </c>
      <c r="F6794" s="4">
        <v>40.25</v>
      </c>
      <c r="G6794" s="4">
        <v>40.340000000000003</v>
      </c>
      <c r="H6794" s="4">
        <v>0.47</v>
      </c>
      <c r="I6794" s="4">
        <v>0</v>
      </c>
      <c r="J6794" s="4">
        <v>16.309999999999999</v>
      </c>
      <c r="K6794" s="4">
        <v>2.25</v>
      </c>
      <c r="L6794" s="4">
        <v>0</v>
      </c>
      <c r="M6794" s="4">
        <v>2</v>
      </c>
      <c r="N6794" s="4">
        <v>0</v>
      </c>
      <c r="O6794" s="4">
        <v>0</v>
      </c>
      <c r="P6794" s="4">
        <v>0</v>
      </c>
      <c r="Q6794" s="4">
        <v>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39.229999999999997</v>
      </c>
      <c r="Y6794" s="4">
        <v>239266.22</v>
      </c>
      <c r="Z6794" s="4">
        <v>9787.39</v>
      </c>
      <c r="AA6794" s="4">
        <v>0</v>
      </c>
      <c r="AB6794" s="4">
        <v>39823.64</v>
      </c>
      <c r="AC6794" s="4">
        <v>0</v>
      </c>
      <c r="AD6794" s="4">
        <v>0</v>
      </c>
      <c r="AE6794" s="4">
        <v>0</v>
      </c>
      <c r="AF6794" s="4">
        <v>0</v>
      </c>
      <c r="AG6794" s="4">
        <v>65321.55</v>
      </c>
      <c r="AH6794" s="4">
        <v>21649.5</v>
      </c>
      <c r="AI6794" s="4">
        <v>0</v>
      </c>
      <c r="AJ6794" s="4">
        <v>34780</v>
      </c>
      <c r="AK6794" s="4">
        <v>0</v>
      </c>
      <c r="AL6794" s="4">
        <v>121751.05</v>
      </c>
      <c r="AM6794" s="4">
        <v>0</v>
      </c>
      <c r="AN6794" s="4">
        <v>0</v>
      </c>
      <c r="AO6794" s="4">
        <v>0</v>
      </c>
      <c r="AP6794" s="4">
        <v>0</v>
      </c>
      <c r="AQ6794" s="4">
        <v>0</v>
      </c>
      <c r="AR6794" s="4">
        <v>0</v>
      </c>
      <c r="AS6794" s="4">
        <v>0</v>
      </c>
      <c r="AT6794" s="4">
        <v>410628.3</v>
      </c>
      <c r="AU6794" s="4">
        <v>0</v>
      </c>
      <c r="AV6794" s="4">
        <v>970.49</v>
      </c>
      <c r="AW6794" s="8">
        <v>3.7321041529999999</v>
      </c>
      <c r="AX6794" s="4">
        <v>40.25</v>
      </c>
      <c r="AY6794" s="4">
        <v>329.4</v>
      </c>
      <c r="AZ6794" s="4">
        <v>115.59</v>
      </c>
      <c r="BA6794" s="4">
        <v>17910.849999999999</v>
      </c>
    </row>
    <row r="6795" spans="1:53" x14ac:dyDescent="0.25">
      <c r="A6795" s="5">
        <v>149328</v>
      </c>
      <c r="B6795" t="s">
        <v>358</v>
      </c>
      <c r="C6795" s="5">
        <v>48876</v>
      </c>
      <c r="D6795" t="s">
        <v>758</v>
      </c>
      <c r="F6795" s="4">
        <v>27.75</v>
      </c>
      <c r="G6795" s="4">
        <v>27.75</v>
      </c>
      <c r="H6795" s="4">
        <v>0</v>
      </c>
      <c r="I6795" s="4">
        <v>0</v>
      </c>
      <c r="J6795" s="4">
        <v>4.71</v>
      </c>
      <c r="K6795" s="4">
        <v>3.22</v>
      </c>
      <c r="L6795" s="4">
        <v>0</v>
      </c>
      <c r="M6795" s="4">
        <v>3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27.75</v>
      </c>
      <c r="Y6795" s="4">
        <v>164591.91</v>
      </c>
      <c r="Z6795" s="4">
        <v>4147.6499999999996</v>
      </c>
      <c r="AA6795" s="4">
        <v>0</v>
      </c>
      <c r="AB6795" s="4">
        <v>5297.23</v>
      </c>
      <c r="AC6795" s="4">
        <v>0</v>
      </c>
      <c r="AD6795" s="4">
        <v>0</v>
      </c>
      <c r="AE6795" s="4">
        <v>0</v>
      </c>
      <c r="AF6795" s="4">
        <v>0</v>
      </c>
      <c r="AG6795" s="4">
        <v>18863.55</v>
      </c>
      <c r="AH6795" s="4">
        <v>30982.84</v>
      </c>
      <c r="AI6795" s="4">
        <v>0</v>
      </c>
      <c r="AJ6795" s="4">
        <v>52170</v>
      </c>
      <c r="AK6795" s="4">
        <v>0</v>
      </c>
      <c r="AL6795" s="4">
        <v>102016.39</v>
      </c>
      <c r="AM6795" s="4">
        <v>0</v>
      </c>
      <c r="AN6795" s="4">
        <v>0</v>
      </c>
      <c r="AO6795" s="4">
        <v>0</v>
      </c>
      <c r="AP6795" s="4">
        <v>0</v>
      </c>
      <c r="AQ6795" s="4">
        <v>0</v>
      </c>
      <c r="AR6795" s="4">
        <v>0</v>
      </c>
      <c r="AS6795" s="4">
        <v>0</v>
      </c>
      <c r="AT6795" s="4">
        <v>276053.18</v>
      </c>
      <c r="AU6795" s="4">
        <v>0</v>
      </c>
      <c r="AV6795" s="4">
        <v>597.86</v>
      </c>
      <c r="AW6795" s="8">
        <v>0.70180636399999996</v>
      </c>
      <c r="AX6795" s="4">
        <v>27.75</v>
      </c>
      <c r="AY6795" s="4">
        <v>257.99</v>
      </c>
      <c r="AZ6795" s="4">
        <v>75.2</v>
      </c>
      <c r="BA6795" s="4">
        <v>9246.02</v>
      </c>
    </row>
    <row r="6796" spans="1:53" x14ac:dyDescent="0.25">
      <c r="A6796" s="5">
        <v>149328</v>
      </c>
      <c r="B6796" t="s">
        <v>358</v>
      </c>
      <c r="C6796" s="5">
        <v>48884</v>
      </c>
      <c r="D6796" t="s">
        <v>759</v>
      </c>
      <c r="F6796" s="4">
        <v>25.25</v>
      </c>
      <c r="G6796" s="4">
        <v>25.25</v>
      </c>
      <c r="H6796" s="4">
        <v>0</v>
      </c>
      <c r="I6796" s="4">
        <v>0</v>
      </c>
      <c r="J6796" s="4">
        <v>6.46</v>
      </c>
      <c r="K6796" s="4">
        <v>2</v>
      </c>
      <c r="L6796" s="4">
        <v>0</v>
      </c>
      <c r="M6796" s="4">
        <v>1.87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24.8</v>
      </c>
      <c r="Y6796" s="4">
        <v>149763.81</v>
      </c>
      <c r="Z6796" s="4">
        <v>0</v>
      </c>
      <c r="AA6796" s="4">
        <v>0</v>
      </c>
      <c r="AB6796" s="4">
        <v>5874.33</v>
      </c>
      <c r="AC6796" s="4">
        <v>0</v>
      </c>
      <c r="AD6796" s="4">
        <v>0</v>
      </c>
      <c r="AE6796" s="4">
        <v>0</v>
      </c>
      <c r="AF6796" s="4">
        <v>0</v>
      </c>
      <c r="AG6796" s="4">
        <v>25872.3</v>
      </c>
      <c r="AH6796" s="4">
        <v>19244</v>
      </c>
      <c r="AI6796" s="4">
        <v>0</v>
      </c>
      <c r="AJ6796" s="4">
        <v>32519.3</v>
      </c>
      <c r="AK6796" s="4">
        <v>0</v>
      </c>
      <c r="AL6796" s="4">
        <v>77635.600000000006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0</v>
      </c>
      <c r="AT6796" s="4">
        <v>233273.74</v>
      </c>
      <c r="AU6796" s="4">
        <v>0</v>
      </c>
      <c r="AV6796" s="4">
        <v>0</v>
      </c>
      <c r="AW6796" s="8">
        <v>0.87083907800000004</v>
      </c>
      <c r="AX6796" s="4">
        <v>25.25</v>
      </c>
      <c r="AY6796" s="4">
        <v>149.08000000000001</v>
      </c>
      <c r="AZ6796" s="4">
        <v>0</v>
      </c>
      <c r="BA6796" s="4">
        <v>3764.27</v>
      </c>
    </row>
    <row r="6797" spans="1:53" x14ac:dyDescent="0.25">
      <c r="A6797" s="5">
        <v>149328</v>
      </c>
      <c r="B6797" t="s">
        <v>358</v>
      </c>
      <c r="C6797" s="5">
        <v>48900</v>
      </c>
      <c r="D6797" t="s">
        <v>760</v>
      </c>
      <c r="F6797" s="4">
        <v>2.0499999999999998</v>
      </c>
      <c r="G6797" s="4">
        <v>2.0499999999999998</v>
      </c>
      <c r="H6797" s="4">
        <v>0</v>
      </c>
      <c r="I6797" s="4">
        <v>0</v>
      </c>
      <c r="J6797" s="4">
        <v>1.05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2.0499999999999998</v>
      </c>
      <c r="Y6797" s="4">
        <v>12159.04</v>
      </c>
      <c r="Z6797" s="4">
        <v>0</v>
      </c>
      <c r="AA6797" s="4">
        <v>0</v>
      </c>
      <c r="AB6797" s="4">
        <v>263.52</v>
      </c>
      <c r="AC6797" s="4">
        <v>0</v>
      </c>
      <c r="AD6797" s="4">
        <v>0</v>
      </c>
      <c r="AE6797" s="4">
        <v>0</v>
      </c>
      <c r="AF6797" s="4">
        <v>0</v>
      </c>
      <c r="AG6797" s="4">
        <v>4205.25</v>
      </c>
      <c r="AH6797" s="4">
        <v>0</v>
      </c>
      <c r="AI6797" s="4">
        <v>0</v>
      </c>
      <c r="AJ6797" s="4">
        <v>0</v>
      </c>
      <c r="AK6797" s="4">
        <v>0</v>
      </c>
      <c r="AL6797" s="4">
        <v>4205.25</v>
      </c>
      <c r="AM6797" s="4">
        <v>0</v>
      </c>
      <c r="AN6797" s="4">
        <v>0</v>
      </c>
      <c r="AO6797" s="4">
        <v>0</v>
      </c>
      <c r="AP6797" s="4">
        <v>0</v>
      </c>
      <c r="AQ6797" s="4">
        <v>0</v>
      </c>
      <c r="AR6797" s="4">
        <v>0</v>
      </c>
      <c r="AS6797" s="4">
        <v>0</v>
      </c>
      <c r="AT6797" s="4">
        <v>16627.810000000001</v>
      </c>
      <c r="AU6797" s="4">
        <v>0</v>
      </c>
      <c r="AV6797" s="4">
        <v>0</v>
      </c>
      <c r="AW6797" s="8">
        <v>0.47259143599999998</v>
      </c>
      <c r="AX6797" s="4">
        <v>2.0499999999999998</v>
      </c>
      <c r="AY6797" s="4">
        <v>332.67</v>
      </c>
      <c r="AZ6797" s="4">
        <v>118.59</v>
      </c>
      <c r="BA6797" s="4">
        <v>925.08</v>
      </c>
    </row>
    <row r="6798" spans="1:53" x14ac:dyDescent="0.25">
      <c r="A6798" s="5">
        <v>151175</v>
      </c>
      <c r="B6798" t="s">
        <v>359</v>
      </c>
      <c r="C6798" s="5">
        <v>44222</v>
      </c>
      <c r="D6798" t="s">
        <v>461</v>
      </c>
      <c r="F6798" s="4">
        <v>24.71</v>
      </c>
      <c r="G6798" s="4">
        <v>24.71</v>
      </c>
      <c r="H6798" s="4">
        <v>0</v>
      </c>
      <c r="I6798" s="4">
        <v>0</v>
      </c>
      <c r="J6798" s="4">
        <v>4.04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21.48</v>
      </c>
      <c r="Y6798" s="4">
        <v>146560.94</v>
      </c>
      <c r="Z6798" s="4">
        <v>14175.63</v>
      </c>
      <c r="AA6798" s="4">
        <v>0</v>
      </c>
      <c r="AB6798" s="4">
        <v>17726.63</v>
      </c>
      <c r="AC6798" s="4">
        <v>0</v>
      </c>
      <c r="AD6798" s="4">
        <v>0</v>
      </c>
      <c r="AE6798" s="4">
        <v>0</v>
      </c>
      <c r="AF6798" s="4">
        <v>0</v>
      </c>
      <c r="AG6798" s="4">
        <v>16180.2</v>
      </c>
      <c r="AH6798" s="4">
        <v>0</v>
      </c>
      <c r="AI6798" s="4">
        <v>0</v>
      </c>
      <c r="AJ6798" s="4">
        <v>0</v>
      </c>
      <c r="AK6798" s="4">
        <v>0</v>
      </c>
      <c r="AL6798" s="4">
        <v>16180.2</v>
      </c>
      <c r="AM6798" s="4">
        <v>0</v>
      </c>
      <c r="AN6798" s="4">
        <v>0</v>
      </c>
      <c r="AO6798" s="4">
        <v>0</v>
      </c>
      <c r="AP6798" s="4">
        <v>0</v>
      </c>
      <c r="AQ6798" s="4">
        <v>0</v>
      </c>
      <c r="AR6798" s="4">
        <v>0</v>
      </c>
      <c r="AS6798" s="4">
        <v>0</v>
      </c>
      <c r="AT6798" s="4">
        <v>194643.4</v>
      </c>
      <c r="AU6798" s="4">
        <v>0</v>
      </c>
      <c r="AV6798" s="4">
        <v>2294.7199999999998</v>
      </c>
      <c r="AW6798" s="8">
        <v>3.0340516449999999</v>
      </c>
      <c r="AX6798" s="4">
        <v>24.71</v>
      </c>
      <c r="AY6798" s="4">
        <v>360</v>
      </c>
      <c r="AZ6798" s="4">
        <v>0</v>
      </c>
      <c r="BA6798" s="4">
        <v>8895.6</v>
      </c>
    </row>
    <row r="6799" spans="1:53" x14ac:dyDescent="0.25">
      <c r="A6799" s="5">
        <v>151175</v>
      </c>
      <c r="B6799" t="s">
        <v>359</v>
      </c>
      <c r="C6799" s="5">
        <v>44982</v>
      </c>
      <c r="D6799" t="s">
        <v>521</v>
      </c>
      <c r="F6799" s="4">
        <v>0.1</v>
      </c>
      <c r="G6799" s="4">
        <v>0.1</v>
      </c>
      <c r="H6799" s="4">
        <v>0</v>
      </c>
      <c r="I6799" s="4">
        <v>0</v>
      </c>
      <c r="J6799" s="4">
        <v>0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0.1</v>
      </c>
      <c r="Y6799" s="4">
        <v>593.12</v>
      </c>
      <c r="Z6799" s="4">
        <v>14.71</v>
      </c>
      <c r="AA6799" s="4">
        <v>0</v>
      </c>
      <c r="AB6799" s="4">
        <v>15.95</v>
      </c>
      <c r="AC6799" s="4">
        <v>0</v>
      </c>
      <c r="AD6799" s="4">
        <v>0</v>
      </c>
      <c r="AE6799" s="4">
        <v>0</v>
      </c>
      <c r="AF6799" s="4">
        <v>0</v>
      </c>
      <c r="AG6799" s="4">
        <v>0</v>
      </c>
      <c r="AH6799" s="4">
        <v>0</v>
      </c>
      <c r="AI6799" s="4">
        <v>0</v>
      </c>
      <c r="AJ6799" s="4">
        <v>0</v>
      </c>
      <c r="AK6799" s="4">
        <v>0</v>
      </c>
      <c r="AL6799" s="4">
        <v>0</v>
      </c>
      <c r="AM6799" s="4">
        <v>0</v>
      </c>
      <c r="AN6799" s="4">
        <v>0</v>
      </c>
      <c r="AO6799" s="4">
        <v>0</v>
      </c>
      <c r="AP6799" s="4">
        <v>0</v>
      </c>
      <c r="AQ6799" s="4">
        <v>0</v>
      </c>
      <c r="AR6799" s="4">
        <v>0</v>
      </c>
      <c r="AS6799" s="4">
        <v>0</v>
      </c>
      <c r="AT6799" s="4">
        <v>623.78</v>
      </c>
      <c r="AU6799" s="4">
        <v>0</v>
      </c>
      <c r="AV6799" s="4">
        <v>588.29999999999995</v>
      </c>
      <c r="AW6799" s="8">
        <v>0.58636613500000001</v>
      </c>
      <c r="AX6799" s="4">
        <v>0.1</v>
      </c>
      <c r="AY6799" s="4">
        <v>214.06</v>
      </c>
      <c r="AZ6799" s="4">
        <v>65.75</v>
      </c>
      <c r="BA6799" s="4">
        <v>27.99</v>
      </c>
    </row>
    <row r="6800" spans="1:53" x14ac:dyDescent="0.25">
      <c r="A6800" s="5">
        <v>151175</v>
      </c>
      <c r="B6800" t="s">
        <v>359</v>
      </c>
      <c r="C6800" s="5">
        <v>45765</v>
      </c>
      <c r="D6800" t="s">
        <v>580</v>
      </c>
      <c r="F6800" s="4">
        <v>4.7300000000000004</v>
      </c>
      <c r="G6800" s="4">
        <v>4.7300000000000004</v>
      </c>
      <c r="H6800" s="4">
        <v>0</v>
      </c>
      <c r="I6800" s="4">
        <v>0</v>
      </c>
      <c r="J6800" s="4">
        <v>0.84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3.84</v>
      </c>
      <c r="Y6800" s="4">
        <v>28054.77</v>
      </c>
      <c r="Z6800" s="4">
        <v>533.69000000000005</v>
      </c>
      <c r="AA6800" s="4">
        <v>0</v>
      </c>
      <c r="AB6800" s="4">
        <v>856.76</v>
      </c>
      <c r="AC6800" s="4">
        <v>0</v>
      </c>
      <c r="AD6800" s="4">
        <v>0</v>
      </c>
      <c r="AE6800" s="4">
        <v>0</v>
      </c>
      <c r="AF6800" s="4">
        <v>0</v>
      </c>
      <c r="AG6800" s="4">
        <v>3364.2</v>
      </c>
      <c r="AH6800" s="4">
        <v>0</v>
      </c>
      <c r="AI6800" s="4">
        <v>0</v>
      </c>
      <c r="AJ6800" s="4">
        <v>0</v>
      </c>
      <c r="AK6800" s="4">
        <v>0</v>
      </c>
      <c r="AL6800" s="4">
        <v>3364.2</v>
      </c>
      <c r="AM6800" s="4">
        <v>0</v>
      </c>
      <c r="AN6800" s="4">
        <v>0</v>
      </c>
      <c r="AO6800" s="4">
        <v>0</v>
      </c>
      <c r="AP6800" s="4">
        <v>0</v>
      </c>
      <c r="AQ6800" s="4">
        <v>0</v>
      </c>
      <c r="AR6800" s="4">
        <v>0</v>
      </c>
      <c r="AS6800" s="4">
        <v>0</v>
      </c>
      <c r="AT6800" s="4">
        <v>32809.42</v>
      </c>
      <c r="AU6800" s="4">
        <v>0</v>
      </c>
      <c r="AV6800" s="4">
        <v>451.32</v>
      </c>
      <c r="AW6800" s="8">
        <v>0.82027761200000004</v>
      </c>
      <c r="AX6800" s="4">
        <v>4.7300000000000004</v>
      </c>
      <c r="AY6800" s="4">
        <v>149.69999999999999</v>
      </c>
      <c r="AZ6800" s="4">
        <v>0</v>
      </c>
      <c r="BA6800" s="4">
        <v>708.08</v>
      </c>
    </row>
    <row r="6801" spans="1:53" x14ac:dyDescent="0.25">
      <c r="A6801" s="5">
        <v>151175</v>
      </c>
      <c r="B6801" t="s">
        <v>359</v>
      </c>
      <c r="C6801" s="5">
        <v>45773</v>
      </c>
      <c r="D6801" t="s">
        <v>581</v>
      </c>
      <c r="F6801" s="4">
        <v>18.57</v>
      </c>
      <c r="G6801" s="4">
        <v>18.57</v>
      </c>
      <c r="H6801" s="4">
        <v>0</v>
      </c>
      <c r="I6801" s="4">
        <v>0</v>
      </c>
      <c r="J6801" s="4">
        <v>3.84</v>
      </c>
      <c r="K6801" s="4">
        <v>1.83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11.49</v>
      </c>
      <c r="Y6801" s="4">
        <v>110143.13</v>
      </c>
      <c r="Z6801" s="4">
        <v>1906.02</v>
      </c>
      <c r="AA6801" s="4">
        <v>0</v>
      </c>
      <c r="AB6801" s="4">
        <v>3236.09</v>
      </c>
      <c r="AC6801" s="4">
        <v>0</v>
      </c>
      <c r="AD6801" s="4">
        <v>0</v>
      </c>
      <c r="AE6801" s="4">
        <v>0</v>
      </c>
      <c r="AF6801" s="4">
        <v>0</v>
      </c>
      <c r="AG6801" s="4">
        <v>15379.2</v>
      </c>
      <c r="AH6801" s="4">
        <v>17608.259999999998</v>
      </c>
      <c r="AI6801" s="4">
        <v>0</v>
      </c>
      <c r="AJ6801" s="4">
        <v>0</v>
      </c>
      <c r="AK6801" s="4">
        <v>0</v>
      </c>
      <c r="AL6801" s="4">
        <v>32987.46</v>
      </c>
      <c r="AM6801" s="4">
        <v>0</v>
      </c>
      <c r="AN6801" s="4">
        <v>0</v>
      </c>
      <c r="AO6801" s="4">
        <v>0</v>
      </c>
      <c r="AP6801" s="4">
        <v>0</v>
      </c>
      <c r="AQ6801" s="4">
        <v>0</v>
      </c>
      <c r="AR6801" s="4">
        <v>0</v>
      </c>
      <c r="AS6801" s="4">
        <v>0</v>
      </c>
      <c r="AT6801" s="4">
        <v>148272.70000000001</v>
      </c>
      <c r="AU6801" s="4">
        <v>0</v>
      </c>
      <c r="AV6801" s="4">
        <v>410.56</v>
      </c>
      <c r="AW6801" s="8">
        <v>1.03545537</v>
      </c>
      <c r="AX6801" s="4">
        <v>18.57</v>
      </c>
      <c r="AY6801" s="4">
        <v>293.86</v>
      </c>
      <c r="AZ6801" s="4">
        <v>85.48</v>
      </c>
      <c r="BA6801" s="4">
        <v>7044.34</v>
      </c>
    </row>
    <row r="6802" spans="1:53" x14ac:dyDescent="0.25">
      <c r="A6802" s="5">
        <v>151175</v>
      </c>
      <c r="B6802" t="s">
        <v>359</v>
      </c>
      <c r="C6802" s="5">
        <v>45781</v>
      </c>
      <c r="D6802" t="s">
        <v>582</v>
      </c>
      <c r="F6802" s="4">
        <v>2.4500000000000002</v>
      </c>
      <c r="G6802" s="4">
        <v>2.4500000000000002</v>
      </c>
      <c r="H6802" s="4">
        <v>0</v>
      </c>
      <c r="I6802" s="4">
        <v>0</v>
      </c>
      <c r="J6802" s="4">
        <v>0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0.9</v>
      </c>
      <c r="Y6802" s="4">
        <v>14531.54</v>
      </c>
      <c r="Z6802" s="4">
        <v>61.85</v>
      </c>
      <c r="AA6802" s="4">
        <v>0</v>
      </c>
      <c r="AB6802" s="4">
        <v>699.44</v>
      </c>
      <c r="AC6802" s="4">
        <v>0</v>
      </c>
      <c r="AD6802" s="4">
        <v>0</v>
      </c>
      <c r="AE6802" s="4">
        <v>0</v>
      </c>
      <c r="AF6802" s="4">
        <v>0</v>
      </c>
      <c r="AG6802" s="4">
        <v>0</v>
      </c>
      <c r="AH6802" s="4">
        <v>0</v>
      </c>
      <c r="AI6802" s="4">
        <v>0</v>
      </c>
      <c r="AJ6802" s="4">
        <v>0</v>
      </c>
      <c r="AK6802" s="4">
        <v>0</v>
      </c>
      <c r="AL6802" s="4">
        <v>0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0</v>
      </c>
      <c r="AT6802" s="4">
        <v>15292.83</v>
      </c>
      <c r="AU6802" s="4">
        <v>0</v>
      </c>
      <c r="AV6802" s="4">
        <v>100.98</v>
      </c>
      <c r="AW6802" s="8">
        <v>2.857176613</v>
      </c>
      <c r="AX6802" s="4">
        <v>2.42</v>
      </c>
      <c r="AY6802" s="4">
        <v>200.24</v>
      </c>
      <c r="AZ6802" s="4">
        <v>62.91</v>
      </c>
      <c r="BA6802" s="4">
        <v>636.82000000000005</v>
      </c>
    </row>
    <row r="6803" spans="1:53" x14ac:dyDescent="0.25">
      <c r="A6803" s="5">
        <v>151175</v>
      </c>
      <c r="B6803" t="s">
        <v>359</v>
      </c>
      <c r="C6803" s="5">
        <v>45799</v>
      </c>
      <c r="D6803" t="s">
        <v>583</v>
      </c>
      <c r="F6803" s="4">
        <v>2.2000000000000002</v>
      </c>
      <c r="G6803" s="4">
        <v>2.2000000000000002</v>
      </c>
      <c r="H6803" s="4">
        <v>0</v>
      </c>
      <c r="I6803" s="4">
        <v>0</v>
      </c>
      <c r="J6803" s="4">
        <v>0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</v>
      </c>
      <c r="Y6803" s="4">
        <v>13048.73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0</v>
      </c>
      <c r="AI6803" s="4">
        <v>0</v>
      </c>
      <c r="AJ6803" s="4">
        <v>0</v>
      </c>
      <c r="AK6803" s="4">
        <v>0</v>
      </c>
      <c r="AL6803" s="4">
        <v>0</v>
      </c>
      <c r="AM6803" s="4">
        <v>0</v>
      </c>
      <c r="AN6803" s="4">
        <v>0</v>
      </c>
      <c r="AO6803" s="4">
        <v>0</v>
      </c>
      <c r="AP6803" s="4">
        <v>0</v>
      </c>
      <c r="AQ6803" s="4">
        <v>0</v>
      </c>
      <c r="AR6803" s="4">
        <v>0</v>
      </c>
      <c r="AS6803" s="4">
        <v>0</v>
      </c>
      <c r="AT6803" s="4">
        <v>13048.73</v>
      </c>
      <c r="AU6803" s="4">
        <v>0</v>
      </c>
      <c r="AV6803" s="4">
        <v>0</v>
      </c>
      <c r="AW6803" s="8">
        <v>0</v>
      </c>
      <c r="AX6803" s="4">
        <v>2.2000000000000002</v>
      </c>
      <c r="AY6803" s="4">
        <v>58.29</v>
      </c>
      <c r="AZ6803" s="4">
        <v>0</v>
      </c>
      <c r="BA6803" s="4">
        <v>128.24</v>
      </c>
    </row>
    <row r="6804" spans="1:53" x14ac:dyDescent="0.25">
      <c r="A6804" s="5">
        <v>151175</v>
      </c>
      <c r="B6804" t="s">
        <v>359</v>
      </c>
      <c r="C6804" s="5">
        <v>48082</v>
      </c>
      <c r="D6804" t="s">
        <v>716</v>
      </c>
      <c r="F6804" s="4">
        <v>0.94</v>
      </c>
      <c r="G6804" s="4">
        <v>0.94</v>
      </c>
      <c r="H6804" s="4">
        <v>0</v>
      </c>
      <c r="I6804" s="4">
        <v>0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0.94</v>
      </c>
      <c r="Y6804" s="4">
        <v>5575.37</v>
      </c>
      <c r="Z6804" s="4">
        <v>0</v>
      </c>
      <c r="AA6804" s="4">
        <v>0</v>
      </c>
      <c r="AB6804" s="4">
        <v>196.91</v>
      </c>
      <c r="AC6804" s="4">
        <v>0</v>
      </c>
      <c r="AD6804" s="4">
        <v>0</v>
      </c>
      <c r="AE6804" s="4">
        <v>0</v>
      </c>
      <c r="AF6804" s="4">
        <v>0</v>
      </c>
      <c r="AG6804" s="4">
        <v>0</v>
      </c>
      <c r="AH6804" s="4">
        <v>0</v>
      </c>
      <c r="AI6804" s="4">
        <v>0</v>
      </c>
      <c r="AJ6804" s="4">
        <v>0</v>
      </c>
      <c r="AK6804" s="4">
        <v>0</v>
      </c>
      <c r="AL6804" s="4">
        <v>0</v>
      </c>
      <c r="AM6804" s="4">
        <v>0</v>
      </c>
      <c r="AN6804" s="4">
        <v>0</v>
      </c>
      <c r="AO6804" s="4">
        <v>0</v>
      </c>
      <c r="AP6804" s="4">
        <v>0</v>
      </c>
      <c r="AQ6804" s="4">
        <v>0</v>
      </c>
      <c r="AR6804" s="4">
        <v>0</v>
      </c>
      <c r="AS6804" s="4">
        <v>0</v>
      </c>
      <c r="AT6804" s="4">
        <v>5772.28</v>
      </c>
      <c r="AU6804" s="4">
        <v>0</v>
      </c>
      <c r="AV6804" s="4">
        <v>0</v>
      </c>
      <c r="AW6804" s="8">
        <v>0.77013690499999998</v>
      </c>
      <c r="AX6804" s="4">
        <v>0.94</v>
      </c>
      <c r="AY6804" s="4">
        <v>360</v>
      </c>
      <c r="AZ6804" s="4">
        <v>182.03</v>
      </c>
      <c r="BA6804" s="4">
        <v>509.51</v>
      </c>
    </row>
    <row r="6805" spans="1:53" x14ac:dyDescent="0.25">
      <c r="A6805" s="5">
        <v>151175</v>
      </c>
      <c r="B6805" t="s">
        <v>359</v>
      </c>
      <c r="C6805" s="5">
        <v>50351</v>
      </c>
      <c r="D6805" t="s">
        <v>623</v>
      </c>
      <c r="F6805" s="4">
        <v>1</v>
      </c>
      <c r="G6805" s="4">
        <v>1</v>
      </c>
      <c r="H6805" s="4">
        <v>0</v>
      </c>
      <c r="I6805" s="4">
        <v>0</v>
      </c>
      <c r="J6805" s="4">
        <v>1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1</v>
      </c>
      <c r="Y6805" s="4">
        <v>5931.24</v>
      </c>
      <c r="Z6805" s="4">
        <v>24.22</v>
      </c>
      <c r="AA6805" s="4">
        <v>0</v>
      </c>
      <c r="AB6805" s="4">
        <v>130.80000000000001</v>
      </c>
      <c r="AC6805" s="4">
        <v>0</v>
      </c>
      <c r="AD6805" s="4">
        <v>0</v>
      </c>
      <c r="AE6805" s="4">
        <v>0</v>
      </c>
      <c r="AF6805" s="4">
        <v>0</v>
      </c>
      <c r="AG6805" s="4">
        <v>4005</v>
      </c>
      <c r="AH6805" s="4">
        <v>0</v>
      </c>
      <c r="AI6805" s="4">
        <v>0</v>
      </c>
      <c r="AJ6805" s="4">
        <v>0</v>
      </c>
      <c r="AK6805" s="4">
        <v>0</v>
      </c>
      <c r="AL6805" s="4">
        <v>4005</v>
      </c>
      <c r="AM6805" s="4">
        <v>0</v>
      </c>
      <c r="AN6805" s="4">
        <v>0</v>
      </c>
      <c r="AO6805" s="4">
        <v>0</v>
      </c>
      <c r="AP6805" s="4">
        <v>0</v>
      </c>
      <c r="AQ6805" s="4">
        <v>0</v>
      </c>
      <c r="AR6805" s="4">
        <v>0</v>
      </c>
      <c r="AS6805" s="4">
        <v>0</v>
      </c>
      <c r="AT6805" s="4">
        <v>10091.26</v>
      </c>
      <c r="AU6805" s="4">
        <v>0</v>
      </c>
      <c r="AV6805" s="4">
        <v>96.89</v>
      </c>
      <c r="AW6805" s="8">
        <v>0.48088565999999999</v>
      </c>
      <c r="AX6805" s="4">
        <v>1</v>
      </c>
      <c r="AY6805" s="4">
        <v>174.9</v>
      </c>
      <c r="AZ6805" s="4">
        <v>57.87</v>
      </c>
      <c r="BA6805" s="4">
        <v>232.77</v>
      </c>
    </row>
    <row r="6806" spans="1:53" x14ac:dyDescent="0.25">
      <c r="A6806" s="5">
        <v>151175</v>
      </c>
      <c r="B6806" t="s">
        <v>359</v>
      </c>
      <c r="C6806" s="5">
        <v>50369</v>
      </c>
      <c r="D6806" t="s">
        <v>844</v>
      </c>
      <c r="F6806" s="4">
        <v>1</v>
      </c>
      <c r="G6806" s="4">
        <v>1</v>
      </c>
      <c r="H6806" s="4">
        <v>0</v>
      </c>
      <c r="I6806" s="4">
        <v>0</v>
      </c>
      <c r="J6806" s="4">
        <v>1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</v>
      </c>
      <c r="Y6806" s="4">
        <v>5931.24</v>
      </c>
      <c r="Z6806" s="4">
        <v>47.66</v>
      </c>
      <c r="AA6806" s="4">
        <v>0</v>
      </c>
      <c r="AB6806" s="4">
        <v>0</v>
      </c>
      <c r="AC6806" s="4">
        <v>0</v>
      </c>
      <c r="AD6806" s="4">
        <v>0</v>
      </c>
      <c r="AE6806" s="4">
        <v>0</v>
      </c>
      <c r="AF6806" s="4">
        <v>0</v>
      </c>
      <c r="AG6806" s="4">
        <v>4005</v>
      </c>
      <c r="AH6806" s="4">
        <v>0</v>
      </c>
      <c r="AI6806" s="4">
        <v>0</v>
      </c>
      <c r="AJ6806" s="4">
        <v>0</v>
      </c>
      <c r="AK6806" s="4">
        <v>0</v>
      </c>
      <c r="AL6806" s="4">
        <v>4005</v>
      </c>
      <c r="AM6806" s="4">
        <v>0</v>
      </c>
      <c r="AN6806" s="4">
        <v>0</v>
      </c>
      <c r="AO6806" s="4">
        <v>0</v>
      </c>
      <c r="AP6806" s="4">
        <v>0</v>
      </c>
      <c r="AQ6806" s="4">
        <v>0</v>
      </c>
      <c r="AR6806" s="4">
        <v>0</v>
      </c>
      <c r="AS6806" s="4">
        <v>0</v>
      </c>
      <c r="AT6806" s="4">
        <v>9983.9</v>
      </c>
      <c r="AU6806" s="4">
        <v>0</v>
      </c>
      <c r="AV6806" s="4">
        <v>190.64</v>
      </c>
      <c r="AW6806" s="8">
        <v>0</v>
      </c>
      <c r="AX6806" s="4">
        <v>1</v>
      </c>
      <c r="AY6806" s="4">
        <v>63.03</v>
      </c>
      <c r="AZ6806" s="4">
        <v>17.670000000000002</v>
      </c>
      <c r="BA6806" s="4">
        <v>80.7</v>
      </c>
    </row>
    <row r="6807" spans="1:53" x14ac:dyDescent="0.25">
      <c r="A6807" s="5">
        <v>151183</v>
      </c>
      <c r="B6807" t="s">
        <v>360</v>
      </c>
      <c r="C6807" s="5">
        <v>43612</v>
      </c>
      <c r="D6807" t="s">
        <v>408</v>
      </c>
      <c r="F6807" s="4">
        <v>0.28999999999999998</v>
      </c>
      <c r="G6807" s="4">
        <v>0.28999999999999998</v>
      </c>
      <c r="H6807" s="4">
        <v>0</v>
      </c>
      <c r="I6807" s="4">
        <v>0</v>
      </c>
      <c r="J6807" s="4">
        <v>0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0.47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0.28999999999999998</v>
      </c>
      <c r="Y6807" s="4">
        <v>1720.06</v>
      </c>
      <c r="Z6807" s="4">
        <v>0</v>
      </c>
      <c r="AA6807" s="4">
        <v>0</v>
      </c>
      <c r="AB6807" s="4">
        <v>34.33</v>
      </c>
      <c r="AC6807" s="4">
        <v>0</v>
      </c>
      <c r="AD6807" s="4">
        <v>0</v>
      </c>
      <c r="AE6807" s="4">
        <v>0</v>
      </c>
      <c r="AF6807" s="4">
        <v>0</v>
      </c>
      <c r="AG6807" s="4">
        <v>0</v>
      </c>
      <c r="AH6807" s="4">
        <v>0</v>
      </c>
      <c r="AI6807" s="4">
        <v>0</v>
      </c>
      <c r="AJ6807" s="4">
        <v>0</v>
      </c>
      <c r="AK6807" s="4">
        <v>0</v>
      </c>
      <c r="AL6807" s="4">
        <v>0</v>
      </c>
      <c r="AM6807" s="4">
        <v>0</v>
      </c>
      <c r="AN6807" s="4">
        <v>0</v>
      </c>
      <c r="AO6807" s="4">
        <v>843.65</v>
      </c>
      <c r="AP6807" s="4">
        <v>0</v>
      </c>
      <c r="AQ6807" s="4">
        <v>0</v>
      </c>
      <c r="AR6807" s="4">
        <v>843.65</v>
      </c>
      <c r="AS6807" s="4">
        <v>0</v>
      </c>
      <c r="AT6807" s="4">
        <v>2598.04</v>
      </c>
      <c r="AU6807" s="4">
        <v>0</v>
      </c>
      <c r="AV6807" s="4">
        <v>0</v>
      </c>
      <c r="AW6807" s="8">
        <v>0.43517420600000001</v>
      </c>
      <c r="AX6807" s="4">
        <v>0.28999999999999998</v>
      </c>
      <c r="AY6807" s="4">
        <v>150.97</v>
      </c>
      <c r="AZ6807" s="4">
        <v>0</v>
      </c>
      <c r="BA6807" s="4">
        <v>43.78</v>
      </c>
    </row>
    <row r="6808" spans="1:53" x14ac:dyDescent="0.25">
      <c r="A6808" s="5">
        <v>151183</v>
      </c>
      <c r="B6808" t="s">
        <v>360</v>
      </c>
      <c r="C6808" s="5">
        <v>43653</v>
      </c>
      <c r="D6808" t="s">
        <v>412</v>
      </c>
      <c r="F6808" s="4">
        <v>1.61</v>
      </c>
      <c r="G6808" s="4">
        <v>1.61</v>
      </c>
      <c r="H6808" s="4">
        <v>0</v>
      </c>
      <c r="I6808" s="4">
        <v>0</v>
      </c>
      <c r="J6808" s="4">
        <v>0.43</v>
      </c>
      <c r="K6808" s="4">
        <v>0.76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0.78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1.61</v>
      </c>
      <c r="Y6808" s="4">
        <v>9549.2999999999993</v>
      </c>
      <c r="Z6808" s="4">
        <v>0</v>
      </c>
      <c r="AA6808" s="4">
        <v>0</v>
      </c>
      <c r="AB6808" s="4">
        <v>449.74</v>
      </c>
      <c r="AC6808" s="4">
        <v>0</v>
      </c>
      <c r="AD6808" s="4">
        <v>0</v>
      </c>
      <c r="AE6808" s="4">
        <v>0</v>
      </c>
      <c r="AF6808" s="4">
        <v>0</v>
      </c>
      <c r="AG6808" s="4">
        <v>1722.15</v>
      </c>
      <c r="AH6808" s="4">
        <v>7312.72</v>
      </c>
      <c r="AI6808" s="4">
        <v>0</v>
      </c>
      <c r="AJ6808" s="4">
        <v>0</v>
      </c>
      <c r="AK6808" s="4">
        <v>0</v>
      </c>
      <c r="AL6808" s="4">
        <v>9034.8700000000008</v>
      </c>
      <c r="AM6808" s="4">
        <v>0</v>
      </c>
      <c r="AN6808" s="4">
        <v>0</v>
      </c>
      <c r="AO6808" s="4">
        <v>1400.1</v>
      </c>
      <c r="AP6808" s="4">
        <v>0</v>
      </c>
      <c r="AQ6808" s="4">
        <v>0</v>
      </c>
      <c r="AR6808" s="4">
        <v>1400.1</v>
      </c>
      <c r="AS6808" s="4">
        <v>0</v>
      </c>
      <c r="AT6808" s="4">
        <v>20434.009999999998</v>
      </c>
      <c r="AU6808" s="4">
        <v>0</v>
      </c>
      <c r="AV6808" s="4">
        <v>0</v>
      </c>
      <c r="AW6808" s="8">
        <v>1.0269959390000001</v>
      </c>
      <c r="AX6808" s="4">
        <v>1.58</v>
      </c>
      <c r="AY6808" s="4">
        <v>360</v>
      </c>
      <c r="AZ6808" s="4">
        <v>0</v>
      </c>
      <c r="BA6808" s="4">
        <v>568.79999999999995</v>
      </c>
    </row>
    <row r="6809" spans="1:53" x14ac:dyDescent="0.25">
      <c r="A6809" s="5">
        <v>151183</v>
      </c>
      <c r="B6809" t="s">
        <v>360</v>
      </c>
      <c r="C6809" s="5">
        <v>43786</v>
      </c>
      <c r="D6809" t="s">
        <v>423</v>
      </c>
      <c r="F6809" s="4">
        <v>195.06</v>
      </c>
      <c r="G6809" s="4">
        <v>195.06</v>
      </c>
      <c r="H6809" s="4">
        <v>0</v>
      </c>
      <c r="I6809" s="4">
        <v>0</v>
      </c>
      <c r="J6809" s="4">
        <v>19.55</v>
      </c>
      <c r="K6809" s="4">
        <v>2.68</v>
      </c>
      <c r="L6809" s="4">
        <v>0</v>
      </c>
      <c r="M6809" s="4">
        <v>0</v>
      </c>
      <c r="N6809" s="4">
        <v>3.31</v>
      </c>
      <c r="O6809" s="4">
        <v>0</v>
      </c>
      <c r="P6809" s="4">
        <v>0</v>
      </c>
      <c r="Q6809" s="4">
        <v>128.22999999999999</v>
      </c>
      <c r="R6809" s="4">
        <v>0</v>
      </c>
      <c r="S6809" s="4">
        <v>0</v>
      </c>
      <c r="T6809" s="4">
        <v>0</v>
      </c>
      <c r="U6809" s="4">
        <v>9.31</v>
      </c>
      <c r="V6809" s="4">
        <v>9.77</v>
      </c>
      <c r="W6809" s="4">
        <v>0</v>
      </c>
      <c r="X6809" s="4">
        <v>195.06</v>
      </c>
      <c r="Y6809" s="4">
        <v>1156947.67</v>
      </c>
      <c r="Z6809" s="4">
        <v>62060.29</v>
      </c>
      <c r="AA6809" s="4">
        <v>0</v>
      </c>
      <c r="AB6809" s="4">
        <v>202227.31</v>
      </c>
      <c r="AC6809" s="4">
        <v>0</v>
      </c>
      <c r="AD6809" s="4">
        <v>10576.16</v>
      </c>
      <c r="AE6809" s="4">
        <v>7405.66</v>
      </c>
      <c r="AF6809" s="4">
        <v>0</v>
      </c>
      <c r="AG6809" s="4">
        <v>78297.75</v>
      </c>
      <c r="AH6809" s="4">
        <v>25786.959999999999</v>
      </c>
      <c r="AI6809" s="4">
        <v>0</v>
      </c>
      <c r="AJ6809" s="4">
        <v>0</v>
      </c>
      <c r="AK6809" s="4">
        <v>84858.47</v>
      </c>
      <c r="AL6809" s="4">
        <v>188943.18</v>
      </c>
      <c r="AM6809" s="4">
        <v>0</v>
      </c>
      <c r="AN6809" s="4">
        <v>0</v>
      </c>
      <c r="AO6809" s="4">
        <v>230172.85</v>
      </c>
      <c r="AP6809" s="4">
        <v>0</v>
      </c>
      <c r="AQ6809" s="4">
        <v>0</v>
      </c>
      <c r="AR6809" s="4">
        <v>230172.85</v>
      </c>
      <c r="AS6809" s="4">
        <v>0</v>
      </c>
      <c r="AT6809" s="4">
        <v>1858333.12</v>
      </c>
      <c r="AU6809" s="4">
        <v>0</v>
      </c>
      <c r="AV6809" s="4">
        <v>1272.6400000000001</v>
      </c>
      <c r="AW6809" s="8">
        <v>3.8115592110000001</v>
      </c>
      <c r="AX6809" s="4">
        <v>194.94</v>
      </c>
      <c r="AY6809" s="4">
        <v>360</v>
      </c>
      <c r="AZ6809" s="4">
        <v>0</v>
      </c>
      <c r="BA6809" s="4">
        <v>70178.399999999994</v>
      </c>
    </row>
    <row r="6810" spans="1:53" x14ac:dyDescent="0.25">
      <c r="A6810" s="5">
        <v>151183</v>
      </c>
      <c r="B6810" t="s">
        <v>360</v>
      </c>
      <c r="C6810" s="5">
        <v>43794</v>
      </c>
      <c r="D6810" t="s">
        <v>424</v>
      </c>
      <c r="F6810" s="4">
        <v>0.88</v>
      </c>
      <c r="G6810" s="4">
        <v>0.88</v>
      </c>
      <c r="H6810" s="4">
        <v>0</v>
      </c>
      <c r="I6810" s="4">
        <v>0</v>
      </c>
      <c r="J6810" s="4">
        <v>0.82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0.65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0.88</v>
      </c>
      <c r="Y6810" s="4">
        <v>5219.49</v>
      </c>
      <c r="Z6810" s="4">
        <v>0.13</v>
      </c>
      <c r="AA6810" s="4">
        <v>0</v>
      </c>
      <c r="AB6810" s="4">
        <v>677.51</v>
      </c>
      <c r="AC6810" s="4">
        <v>0</v>
      </c>
      <c r="AD6810" s="4">
        <v>0</v>
      </c>
      <c r="AE6810" s="4">
        <v>0</v>
      </c>
      <c r="AF6810" s="4">
        <v>0</v>
      </c>
      <c r="AG6810" s="4">
        <v>3284.1</v>
      </c>
      <c r="AH6810" s="4">
        <v>0</v>
      </c>
      <c r="AI6810" s="4">
        <v>0</v>
      </c>
      <c r="AJ6810" s="4">
        <v>0</v>
      </c>
      <c r="AK6810" s="4">
        <v>0</v>
      </c>
      <c r="AL6810" s="4">
        <v>3284.1</v>
      </c>
      <c r="AM6810" s="4">
        <v>0</v>
      </c>
      <c r="AN6810" s="4">
        <v>0</v>
      </c>
      <c r="AO6810" s="4">
        <v>1166.75</v>
      </c>
      <c r="AP6810" s="4">
        <v>0</v>
      </c>
      <c r="AQ6810" s="4">
        <v>0</v>
      </c>
      <c r="AR6810" s="4">
        <v>1166.75</v>
      </c>
      <c r="AS6810" s="4">
        <v>0</v>
      </c>
      <c r="AT6810" s="4">
        <v>10347.98</v>
      </c>
      <c r="AU6810" s="4">
        <v>0</v>
      </c>
      <c r="AV6810" s="4">
        <v>0.59</v>
      </c>
      <c r="AW6810" s="8">
        <v>2.8305076300000001</v>
      </c>
      <c r="AX6810" s="4">
        <v>0.88</v>
      </c>
      <c r="AY6810" s="4">
        <v>281.87</v>
      </c>
      <c r="AZ6810" s="4">
        <v>0</v>
      </c>
      <c r="BA6810" s="4">
        <v>248.05</v>
      </c>
    </row>
    <row r="6811" spans="1:53" x14ac:dyDescent="0.25">
      <c r="A6811" s="5">
        <v>151183</v>
      </c>
      <c r="B6811" t="s">
        <v>360</v>
      </c>
      <c r="C6811" s="5">
        <v>43950</v>
      </c>
      <c r="D6811" t="s">
        <v>437</v>
      </c>
      <c r="F6811" s="4">
        <v>4.49</v>
      </c>
      <c r="G6811" s="4">
        <v>4.49</v>
      </c>
      <c r="H6811" s="4">
        <v>0</v>
      </c>
      <c r="I6811" s="4">
        <v>0</v>
      </c>
      <c r="J6811" s="4">
        <v>0.7</v>
      </c>
      <c r="K6811" s="4">
        <v>0.21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2.73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4.49</v>
      </c>
      <c r="Y6811" s="4">
        <v>26631.27</v>
      </c>
      <c r="Z6811" s="4">
        <v>1623.02</v>
      </c>
      <c r="AA6811" s="4">
        <v>0</v>
      </c>
      <c r="AB6811" s="4">
        <v>3150.17</v>
      </c>
      <c r="AC6811" s="4">
        <v>0</v>
      </c>
      <c r="AD6811" s="4">
        <v>0</v>
      </c>
      <c r="AE6811" s="4">
        <v>0</v>
      </c>
      <c r="AF6811" s="4">
        <v>0</v>
      </c>
      <c r="AG6811" s="4">
        <v>2803.5</v>
      </c>
      <c r="AH6811" s="4">
        <v>2020.62</v>
      </c>
      <c r="AI6811" s="4">
        <v>0</v>
      </c>
      <c r="AJ6811" s="4">
        <v>0</v>
      </c>
      <c r="AK6811" s="4">
        <v>0</v>
      </c>
      <c r="AL6811" s="4">
        <v>4824.12</v>
      </c>
      <c r="AM6811" s="4">
        <v>0</v>
      </c>
      <c r="AN6811" s="4">
        <v>0</v>
      </c>
      <c r="AO6811" s="4">
        <v>4900.3500000000004</v>
      </c>
      <c r="AP6811" s="4">
        <v>0</v>
      </c>
      <c r="AQ6811" s="4">
        <v>0</v>
      </c>
      <c r="AR6811" s="4">
        <v>4900.3500000000004</v>
      </c>
      <c r="AS6811" s="4">
        <v>0</v>
      </c>
      <c r="AT6811" s="4">
        <v>41128.93</v>
      </c>
      <c r="AU6811" s="4">
        <v>0</v>
      </c>
      <c r="AV6811" s="4">
        <v>1445.9</v>
      </c>
      <c r="AW6811" s="8">
        <v>2.5794029570000001</v>
      </c>
      <c r="AX6811" s="4">
        <v>4.49</v>
      </c>
      <c r="AY6811" s="4">
        <v>360</v>
      </c>
      <c r="AZ6811" s="4">
        <v>0</v>
      </c>
      <c r="BA6811" s="4">
        <v>1616.4</v>
      </c>
    </row>
    <row r="6812" spans="1:53" x14ac:dyDescent="0.25">
      <c r="A6812" s="5">
        <v>151183</v>
      </c>
      <c r="B6812" t="s">
        <v>360</v>
      </c>
      <c r="C6812" s="5">
        <v>44198</v>
      </c>
      <c r="D6812" t="s">
        <v>458</v>
      </c>
      <c r="F6812" s="4">
        <v>16.2</v>
      </c>
      <c r="G6812" s="4">
        <v>16.2</v>
      </c>
      <c r="H6812" s="4">
        <v>0</v>
      </c>
      <c r="I6812" s="4">
        <v>0</v>
      </c>
      <c r="J6812" s="4">
        <v>2.56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11.3</v>
      </c>
      <c r="R6812" s="4">
        <v>0</v>
      </c>
      <c r="S6812" s="4">
        <v>0</v>
      </c>
      <c r="T6812" s="4">
        <v>0</v>
      </c>
      <c r="U6812" s="4">
        <v>2.46</v>
      </c>
      <c r="V6812" s="4">
        <v>1</v>
      </c>
      <c r="W6812" s="4">
        <v>0</v>
      </c>
      <c r="X6812" s="4">
        <v>16.2</v>
      </c>
      <c r="Y6812" s="4">
        <v>96086.09</v>
      </c>
      <c r="Z6812" s="4">
        <v>0</v>
      </c>
      <c r="AA6812" s="4">
        <v>0</v>
      </c>
      <c r="AB6812" s="4">
        <v>3421.4</v>
      </c>
      <c r="AC6812" s="4">
        <v>0</v>
      </c>
      <c r="AD6812" s="4">
        <v>2794.56</v>
      </c>
      <c r="AE6812" s="4">
        <v>758</v>
      </c>
      <c r="AF6812" s="4">
        <v>0</v>
      </c>
      <c r="AG6812" s="4">
        <v>10252.799999999999</v>
      </c>
      <c r="AH6812" s="4">
        <v>0</v>
      </c>
      <c r="AI6812" s="4">
        <v>0</v>
      </c>
      <c r="AJ6812" s="4">
        <v>0</v>
      </c>
      <c r="AK6812" s="4">
        <v>0</v>
      </c>
      <c r="AL6812" s="4">
        <v>10252.799999999999</v>
      </c>
      <c r="AM6812" s="4">
        <v>0</v>
      </c>
      <c r="AN6812" s="4">
        <v>0</v>
      </c>
      <c r="AO6812" s="4">
        <v>20283.5</v>
      </c>
      <c r="AP6812" s="4">
        <v>0</v>
      </c>
      <c r="AQ6812" s="4">
        <v>0</v>
      </c>
      <c r="AR6812" s="4">
        <v>20283.5</v>
      </c>
      <c r="AS6812" s="4">
        <v>0</v>
      </c>
      <c r="AT6812" s="4">
        <v>133596.35</v>
      </c>
      <c r="AU6812" s="4">
        <v>0</v>
      </c>
      <c r="AV6812" s="4">
        <v>0</v>
      </c>
      <c r="AW6812" s="8">
        <v>0.77646151200000002</v>
      </c>
      <c r="AX6812" s="4">
        <v>16.34</v>
      </c>
      <c r="AY6812" s="4">
        <v>287.99</v>
      </c>
      <c r="AZ6812" s="4">
        <v>0</v>
      </c>
      <c r="BA6812" s="4">
        <v>4705.76</v>
      </c>
    </row>
    <row r="6813" spans="1:53" x14ac:dyDescent="0.25">
      <c r="A6813" s="5">
        <v>151183</v>
      </c>
      <c r="B6813" t="s">
        <v>360</v>
      </c>
      <c r="C6813" s="5">
        <v>44305</v>
      </c>
      <c r="D6813" t="s">
        <v>467</v>
      </c>
      <c r="F6813" s="4">
        <v>0.83</v>
      </c>
      <c r="G6813" s="4">
        <v>0.83</v>
      </c>
      <c r="H6813" s="4">
        <v>0</v>
      </c>
      <c r="I6813" s="4">
        <v>0</v>
      </c>
      <c r="J6813" s="4">
        <v>0.67</v>
      </c>
      <c r="K6813" s="4">
        <v>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0.59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0.83</v>
      </c>
      <c r="Y6813" s="4">
        <v>4922.93</v>
      </c>
      <c r="Z6813" s="4">
        <v>434.42</v>
      </c>
      <c r="AA6813" s="4">
        <v>0</v>
      </c>
      <c r="AB6813" s="4">
        <v>856.07</v>
      </c>
      <c r="AC6813" s="4">
        <v>0</v>
      </c>
      <c r="AD6813" s="4">
        <v>0</v>
      </c>
      <c r="AE6813" s="4">
        <v>0</v>
      </c>
      <c r="AF6813" s="4">
        <v>0</v>
      </c>
      <c r="AG6813" s="4">
        <v>2683.35</v>
      </c>
      <c r="AH6813" s="4">
        <v>0</v>
      </c>
      <c r="AI6813" s="4">
        <v>0</v>
      </c>
      <c r="AJ6813" s="4">
        <v>0</v>
      </c>
      <c r="AK6813" s="4">
        <v>0</v>
      </c>
      <c r="AL6813" s="4">
        <v>2683.35</v>
      </c>
      <c r="AM6813" s="4">
        <v>0</v>
      </c>
      <c r="AN6813" s="4">
        <v>0</v>
      </c>
      <c r="AO6813" s="4">
        <v>1059.05</v>
      </c>
      <c r="AP6813" s="4">
        <v>0</v>
      </c>
      <c r="AQ6813" s="4">
        <v>0</v>
      </c>
      <c r="AR6813" s="4">
        <v>1059.05</v>
      </c>
      <c r="AS6813" s="4">
        <v>0</v>
      </c>
      <c r="AT6813" s="4">
        <v>9955.82</v>
      </c>
      <c r="AU6813" s="4">
        <v>0</v>
      </c>
      <c r="AV6813" s="4">
        <v>2093.61</v>
      </c>
      <c r="AW6813" s="8">
        <v>3.791962968</v>
      </c>
      <c r="AX6813" s="4">
        <v>0.83</v>
      </c>
      <c r="AY6813" s="4">
        <v>360</v>
      </c>
      <c r="AZ6813" s="4">
        <v>0</v>
      </c>
      <c r="BA6813" s="4">
        <v>298.8</v>
      </c>
    </row>
    <row r="6814" spans="1:53" x14ac:dyDescent="0.25">
      <c r="A6814" s="5">
        <v>151183</v>
      </c>
      <c r="B6814" t="s">
        <v>360</v>
      </c>
      <c r="C6814" s="5">
        <v>44636</v>
      </c>
      <c r="D6814" t="s">
        <v>494</v>
      </c>
      <c r="F6814" s="4">
        <v>2.68</v>
      </c>
      <c r="G6814" s="4">
        <v>2.68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1.9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2.68</v>
      </c>
      <c r="Y6814" s="4">
        <v>15895.72</v>
      </c>
      <c r="Z6814" s="4">
        <v>47.28</v>
      </c>
      <c r="AA6814" s="4">
        <v>0</v>
      </c>
      <c r="AB6814" s="4">
        <v>700.73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0</v>
      </c>
      <c r="AI6814" s="4">
        <v>0</v>
      </c>
      <c r="AJ6814" s="4">
        <v>0</v>
      </c>
      <c r="AK6814" s="4">
        <v>0</v>
      </c>
      <c r="AL6814" s="4">
        <v>0</v>
      </c>
      <c r="AM6814" s="4">
        <v>0</v>
      </c>
      <c r="AN6814" s="4">
        <v>0</v>
      </c>
      <c r="AO6814" s="4">
        <v>3410.5</v>
      </c>
      <c r="AP6814" s="4">
        <v>0</v>
      </c>
      <c r="AQ6814" s="4">
        <v>0</v>
      </c>
      <c r="AR6814" s="4">
        <v>3410.5</v>
      </c>
      <c r="AS6814" s="4">
        <v>0</v>
      </c>
      <c r="AT6814" s="4">
        <v>20054.23</v>
      </c>
      <c r="AU6814" s="4">
        <v>0</v>
      </c>
      <c r="AV6814" s="4">
        <v>70.569999999999993</v>
      </c>
      <c r="AW6814" s="8">
        <v>0.961270399</v>
      </c>
      <c r="AX6814" s="4">
        <v>2.67</v>
      </c>
      <c r="AY6814" s="4">
        <v>181.28</v>
      </c>
      <c r="AZ6814" s="4">
        <v>0</v>
      </c>
      <c r="BA6814" s="4">
        <v>484.02</v>
      </c>
    </row>
    <row r="6815" spans="1:53" x14ac:dyDescent="0.25">
      <c r="A6815" s="5">
        <v>151183</v>
      </c>
      <c r="B6815" t="s">
        <v>360</v>
      </c>
      <c r="C6815" s="5">
        <v>44701</v>
      </c>
      <c r="D6815" t="s">
        <v>499</v>
      </c>
      <c r="F6815" s="4">
        <v>7.0000000000000007E-2</v>
      </c>
      <c r="G6815" s="4">
        <v>7.0000000000000007E-2</v>
      </c>
      <c r="H6815" s="4">
        <v>0</v>
      </c>
      <c r="I6815" s="4">
        <v>0</v>
      </c>
      <c r="J6815" s="4">
        <v>0</v>
      </c>
      <c r="K6815" s="4">
        <v>0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0.04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7.0000000000000007E-2</v>
      </c>
      <c r="Y6815" s="4">
        <v>415.19</v>
      </c>
      <c r="Z6815" s="4">
        <v>0</v>
      </c>
      <c r="AA6815" s="4">
        <v>0</v>
      </c>
      <c r="AB6815" s="4">
        <v>1.0900000000000001</v>
      </c>
      <c r="AC6815" s="4">
        <v>0</v>
      </c>
      <c r="AD6815" s="4">
        <v>0</v>
      </c>
      <c r="AE6815" s="4">
        <v>0</v>
      </c>
      <c r="AF6815" s="4">
        <v>0</v>
      </c>
      <c r="AG6815" s="4">
        <v>0</v>
      </c>
      <c r="AH6815" s="4">
        <v>0</v>
      </c>
      <c r="AI6815" s="4">
        <v>0</v>
      </c>
      <c r="AJ6815" s="4">
        <v>0</v>
      </c>
      <c r="AK6815" s="4">
        <v>0</v>
      </c>
      <c r="AL6815" s="4">
        <v>0</v>
      </c>
      <c r="AM6815" s="4">
        <v>0</v>
      </c>
      <c r="AN6815" s="4">
        <v>0</v>
      </c>
      <c r="AO6815" s="4">
        <v>71.8</v>
      </c>
      <c r="AP6815" s="4">
        <v>0</v>
      </c>
      <c r="AQ6815" s="4">
        <v>0</v>
      </c>
      <c r="AR6815" s="4">
        <v>71.8</v>
      </c>
      <c r="AS6815" s="4">
        <v>0</v>
      </c>
      <c r="AT6815" s="4">
        <v>488.08</v>
      </c>
      <c r="AU6815" s="4">
        <v>0</v>
      </c>
      <c r="AV6815" s="4">
        <v>0</v>
      </c>
      <c r="AW6815" s="8">
        <v>5.7172211000000001E-2</v>
      </c>
      <c r="AX6815" s="4">
        <v>7.0000000000000007E-2</v>
      </c>
      <c r="AY6815" s="4">
        <v>56.18</v>
      </c>
      <c r="AZ6815" s="4">
        <v>0</v>
      </c>
      <c r="BA6815" s="4">
        <v>3.93</v>
      </c>
    </row>
    <row r="6816" spans="1:53" x14ac:dyDescent="0.25">
      <c r="A6816" s="5">
        <v>151183</v>
      </c>
      <c r="B6816" t="s">
        <v>360</v>
      </c>
      <c r="C6816" s="5">
        <v>44792</v>
      </c>
      <c r="D6816" t="s">
        <v>507</v>
      </c>
      <c r="F6816" s="4">
        <v>0.52</v>
      </c>
      <c r="G6816" s="4">
        <v>0.52</v>
      </c>
      <c r="H6816" s="4">
        <v>0</v>
      </c>
      <c r="I6816" s="4">
        <v>0</v>
      </c>
      <c r="J6816" s="4">
        <v>0.28999999999999998</v>
      </c>
      <c r="K6816" s="4">
        <v>0</v>
      </c>
      <c r="L6816" s="4">
        <v>0</v>
      </c>
      <c r="M6816" s="4">
        <v>0</v>
      </c>
      <c r="N6816" s="4">
        <v>0.19</v>
      </c>
      <c r="O6816" s="4">
        <v>0</v>
      </c>
      <c r="P6816" s="4">
        <v>0</v>
      </c>
      <c r="Q6816" s="4">
        <v>0.32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0.52</v>
      </c>
      <c r="Y6816" s="4">
        <v>3084.24</v>
      </c>
      <c r="Z6816" s="4">
        <v>0</v>
      </c>
      <c r="AA6816" s="4">
        <v>0</v>
      </c>
      <c r="AB6816" s="4">
        <v>186.98</v>
      </c>
      <c r="AC6816" s="4">
        <v>0</v>
      </c>
      <c r="AD6816" s="4">
        <v>0</v>
      </c>
      <c r="AE6816" s="4">
        <v>0</v>
      </c>
      <c r="AF6816" s="4">
        <v>0</v>
      </c>
      <c r="AG6816" s="4">
        <v>1161.45</v>
      </c>
      <c r="AH6816" s="4">
        <v>0</v>
      </c>
      <c r="AI6816" s="4">
        <v>0</v>
      </c>
      <c r="AJ6816" s="4">
        <v>0</v>
      </c>
      <c r="AK6816" s="4">
        <v>4871.03</v>
      </c>
      <c r="AL6816" s="4">
        <v>6032.48</v>
      </c>
      <c r="AM6816" s="4">
        <v>0</v>
      </c>
      <c r="AN6816" s="4">
        <v>0</v>
      </c>
      <c r="AO6816" s="4">
        <v>574.4</v>
      </c>
      <c r="AP6816" s="4">
        <v>0</v>
      </c>
      <c r="AQ6816" s="4">
        <v>0</v>
      </c>
      <c r="AR6816" s="4">
        <v>574.4</v>
      </c>
      <c r="AS6816" s="4">
        <v>0</v>
      </c>
      <c r="AT6816" s="4">
        <v>9878.1</v>
      </c>
      <c r="AU6816" s="4">
        <v>0</v>
      </c>
      <c r="AV6816" s="4">
        <v>0</v>
      </c>
      <c r="AW6816" s="8">
        <v>1.3219577259999999</v>
      </c>
      <c r="AX6816">
        <v>0.52</v>
      </c>
      <c r="AY6816">
        <v>114.78</v>
      </c>
      <c r="AZ6816">
        <v>0</v>
      </c>
      <c r="BA6816">
        <v>59.69</v>
      </c>
    </row>
    <row r="6817" spans="1:53" x14ac:dyDescent="0.25">
      <c r="A6817" s="5">
        <v>151183</v>
      </c>
      <c r="B6817" t="s">
        <v>360</v>
      </c>
      <c r="C6817" s="5">
        <v>46573</v>
      </c>
      <c r="D6817" t="s">
        <v>630</v>
      </c>
      <c r="F6817" s="4">
        <v>1</v>
      </c>
      <c r="G6817" s="4">
        <v>1</v>
      </c>
      <c r="H6817" s="4">
        <v>0</v>
      </c>
      <c r="I6817" s="4">
        <v>0</v>
      </c>
      <c r="J6817" s="4">
        <v>0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0.73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1</v>
      </c>
      <c r="Y6817" s="4">
        <v>5931.24</v>
      </c>
      <c r="Z6817" s="4">
        <v>48.62</v>
      </c>
      <c r="AA6817" s="4">
        <v>0</v>
      </c>
      <c r="AB6817" s="4">
        <v>22.71</v>
      </c>
      <c r="AC6817" s="4">
        <v>0</v>
      </c>
      <c r="AD6817" s="4">
        <v>0</v>
      </c>
      <c r="AE6817" s="4">
        <v>0</v>
      </c>
      <c r="AF6817" s="4">
        <v>0</v>
      </c>
      <c r="AG6817" s="4">
        <v>0</v>
      </c>
      <c r="AH6817" s="4">
        <v>0</v>
      </c>
      <c r="AI6817" s="4">
        <v>0</v>
      </c>
      <c r="AJ6817" s="4">
        <v>0</v>
      </c>
      <c r="AK6817" s="4">
        <v>0</v>
      </c>
      <c r="AL6817" s="4">
        <v>0</v>
      </c>
      <c r="AM6817" s="4">
        <v>0</v>
      </c>
      <c r="AN6817" s="4">
        <v>0</v>
      </c>
      <c r="AO6817" s="4">
        <v>1310.3499999999999</v>
      </c>
      <c r="AP6817" s="4">
        <v>0</v>
      </c>
      <c r="AQ6817" s="4">
        <v>0</v>
      </c>
      <c r="AR6817" s="4">
        <v>1310.3499999999999</v>
      </c>
      <c r="AS6817" s="4">
        <v>0</v>
      </c>
      <c r="AT6817" s="4">
        <v>7312.92</v>
      </c>
      <c r="AU6817" s="4">
        <v>0</v>
      </c>
      <c r="AV6817" s="4">
        <v>194.48</v>
      </c>
      <c r="AW6817" s="8">
        <v>8.3506762999999998E-2</v>
      </c>
      <c r="AX6817">
        <v>1</v>
      </c>
      <c r="AY6817">
        <v>39.44</v>
      </c>
      <c r="AZ6817">
        <v>0</v>
      </c>
      <c r="BA6817">
        <v>39.44</v>
      </c>
    </row>
    <row r="6818" spans="1:53" x14ac:dyDescent="0.25">
      <c r="A6818" s="5">
        <v>151209</v>
      </c>
      <c r="B6818" t="s">
        <v>361</v>
      </c>
      <c r="C6818" s="5">
        <v>43562</v>
      </c>
      <c r="D6818" t="s">
        <v>403</v>
      </c>
      <c r="F6818" s="4">
        <v>4.33</v>
      </c>
      <c r="G6818" s="4">
        <v>4.33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2.23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4.33</v>
      </c>
      <c r="Y6818" s="4">
        <v>25682.27</v>
      </c>
      <c r="Z6818" s="4">
        <v>190.7</v>
      </c>
      <c r="AA6818" s="4">
        <v>0</v>
      </c>
      <c r="AB6818" s="4">
        <v>1860.74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11578.16</v>
      </c>
      <c r="AN6818" s="4">
        <v>0</v>
      </c>
      <c r="AO6818" s="4">
        <v>0</v>
      </c>
      <c r="AP6818" s="4">
        <v>0</v>
      </c>
      <c r="AQ6818" s="4">
        <v>0</v>
      </c>
      <c r="AR6818" s="4">
        <v>11578.16</v>
      </c>
      <c r="AS6818" s="4">
        <v>0</v>
      </c>
      <c r="AT6818" s="4">
        <v>39311.870000000003</v>
      </c>
      <c r="AU6818" s="4">
        <v>0</v>
      </c>
      <c r="AV6818" s="4">
        <v>176.17</v>
      </c>
      <c r="AW6818" s="8">
        <v>1.5798974750000001</v>
      </c>
      <c r="AX6818">
        <v>4.3600000000000003</v>
      </c>
      <c r="AY6818">
        <v>262.14</v>
      </c>
      <c r="AZ6818">
        <v>0</v>
      </c>
      <c r="BA6818">
        <v>1142.93</v>
      </c>
    </row>
    <row r="6819" spans="1:53" x14ac:dyDescent="0.25">
      <c r="A6819" s="5">
        <v>151209</v>
      </c>
      <c r="B6819" t="s">
        <v>361</v>
      </c>
      <c r="C6819" s="5">
        <v>43786</v>
      </c>
      <c r="D6819" t="s">
        <v>423</v>
      </c>
      <c r="F6819" s="4">
        <v>14.07</v>
      </c>
      <c r="G6819" s="4">
        <v>14.07</v>
      </c>
      <c r="H6819" s="4">
        <v>0</v>
      </c>
      <c r="I6819" s="4">
        <v>0</v>
      </c>
      <c r="J6819" s="4">
        <v>0.86</v>
      </c>
      <c r="K6819" s="4">
        <v>0.45</v>
      </c>
      <c r="L6819" s="4">
        <v>0</v>
      </c>
      <c r="M6819" s="4">
        <v>0</v>
      </c>
      <c r="N6819" s="4">
        <v>0</v>
      </c>
      <c r="O6819" s="4">
        <v>7.83</v>
      </c>
      <c r="P6819" s="4">
        <v>0</v>
      </c>
      <c r="Q6819" s="4">
        <v>0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14.07</v>
      </c>
      <c r="Y6819" s="4">
        <v>83452.55</v>
      </c>
      <c r="Z6819" s="4">
        <v>4476.51</v>
      </c>
      <c r="AA6819" s="4">
        <v>0</v>
      </c>
      <c r="AB6819" s="4">
        <v>14586.99</v>
      </c>
      <c r="AC6819" s="4">
        <v>0</v>
      </c>
      <c r="AD6819" s="4">
        <v>0</v>
      </c>
      <c r="AE6819" s="4">
        <v>0</v>
      </c>
      <c r="AF6819" s="4">
        <v>0</v>
      </c>
      <c r="AG6819" s="4">
        <v>3444.3</v>
      </c>
      <c r="AH6819" s="4">
        <v>4329.8999999999996</v>
      </c>
      <c r="AI6819" s="4">
        <v>0</v>
      </c>
      <c r="AJ6819" s="4">
        <v>0</v>
      </c>
      <c r="AK6819" s="4">
        <v>0</v>
      </c>
      <c r="AL6819" s="4">
        <v>7774.2</v>
      </c>
      <c r="AM6819" s="4">
        <v>40653.360000000001</v>
      </c>
      <c r="AN6819" s="4">
        <v>0</v>
      </c>
      <c r="AO6819" s="4">
        <v>0</v>
      </c>
      <c r="AP6819" s="4">
        <v>0</v>
      </c>
      <c r="AQ6819" s="4">
        <v>0</v>
      </c>
      <c r="AR6819" s="4">
        <v>40653.360000000001</v>
      </c>
      <c r="AS6819" s="4">
        <v>0</v>
      </c>
      <c r="AT6819" s="4">
        <v>150943.60999999999</v>
      </c>
      <c r="AU6819" s="4">
        <v>0</v>
      </c>
      <c r="AV6819" s="4">
        <v>1272.6400000000001</v>
      </c>
      <c r="AW6819" s="8">
        <v>3.8115592110000001</v>
      </c>
      <c r="AX6819">
        <v>14.21</v>
      </c>
      <c r="AY6819">
        <v>360</v>
      </c>
      <c r="AZ6819">
        <v>0</v>
      </c>
      <c r="BA6819">
        <v>5115.6000000000004</v>
      </c>
    </row>
    <row r="6820" spans="1:53" x14ac:dyDescent="0.25">
      <c r="A6820" s="5">
        <v>151209</v>
      </c>
      <c r="B6820" t="s">
        <v>361</v>
      </c>
      <c r="C6820" s="5">
        <v>43794</v>
      </c>
      <c r="D6820" t="s">
        <v>424</v>
      </c>
      <c r="F6820" s="4">
        <v>0.5</v>
      </c>
      <c r="G6820" s="4">
        <v>0.5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0.5</v>
      </c>
      <c r="Y6820" s="4">
        <v>2965.62</v>
      </c>
      <c r="Z6820" s="4">
        <v>7.0000000000000007E-2</v>
      </c>
      <c r="AA6820" s="4">
        <v>0</v>
      </c>
      <c r="AB6820" s="4">
        <v>384.95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0</v>
      </c>
      <c r="AI6820" s="4">
        <v>0</v>
      </c>
      <c r="AJ6820" s="4">
        <v>0</v>
      </c>
      <c r="AK6820" s="4">
        <v>0</v>
      </c>
      <c r="AL6820" s="4">
        <v>0</v>
      </c>
      <c r="AM6820" s="4">
        <v>0</v>
      </c>
      <c r="AN6820" s="4">
        <v>0</v>
      </c>
      <c r="AO6820" s="4">
        <v>0</v>
      </c>
      <c r="AP6820" s="4">
        <v>0</v>
      </c>
      <c r="AQ6820" s="4">
        <v>0</v>
      </c>
      <c r="AR6820" s="4">
        <v>0</v>
      </c>
      <c r="AS6820" s="4">
        <v>0</v>
      </c>
      <c r="AT6820" s="4">
        <v>3350.64</v>
      </c>
      <c r="AU6820" s="4">
        <v>0</v>
      </c>
      <c r="AV6820" s="4">
        <v>0.59</v>
      </c>
      <c r="AW6820" s="8">
        <v>2.8305076300000001</v>
      </c>
      <c r="AX6820">
        <v>0.5</v>
      </c>
      <c r="AY6820">
        <v>281.87</v>
      </c>
      <c r="AZ6820">
        <v>0</v>
      </c>
      <c r="BA6820">
        <v>140.94</v>
      </c>
    </row>
    <row r="6821" spans="1:53" x14ac:dyDescent="0.25">
      <c r="A6821" s="5">
        <v>151209</v>
      </c>
      <c r="B6821" t="s">
        <v>361</v>
      </c>
      <c r="C6821" s="5">
        <v>43901</v>
      </c>
      <c r="D6821" t="s">
        <v>433</v>
      </c>
      <c r="F6821" s="4">
        <v>0.11</v>
      </c>
      <c r="G6821" s="4">
        <v>0.11</v>
      </c>
      <c r="H6821" s="4">
        <v>0</v>
      </c>
      <c r="I6821" s="4">
        <v>0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0.05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0.11</v>
      </c>
      <c r="Y6821" s="4">
        <v>652.44000000000005</v>
      </c>
      <c r="Z6821" s="4">
        <v>60.56</v>
      </c>
      <c r="AA6821" s="4">
        <v>0</v>
      </c>
      <c r="AB6821" s="4">
        <v>94.7</v>
      </c>
      <c r="AC6821" s="4">
        <v>0</v>
      </c>
      <c r="AD6821" s="4">
        <v>0</v>
      </c>
      <c r="AE6821" s="4">
        <v>0</v>
      </c>
      <c r="AF6821" s="4">
        <v>0</v>
      </c>
      <c r="AG6821" s="4">
        <v>0</v>
      </c>
      <c r="AH6821" s="4">
        <v>0</v>
      </c>
      <c r="AI6821" s="4">
        <v>0</v>
      </c>
      <c r="AJ6821" s="4">
        <v>0</v>
      </c>
      <c r="AK6821" s="4">
        <v>0</v>
      </c>
      <c r="AL6821" s="4">
        <v>0</v>
      </c>
      <c r="AM6821" s="4">
        <v>259.60000000000002</v>
      </c>
      <c r="AN6821" s="4">
        <v>0</v>
      </c>
      <c r="AO6821" s="4">
        <v>0</v>
      </c>
      <c r="AP6821" s="4">
        <v>0</v>
      </c>
      <c r="AQ6821" s="4">
        <v>0</v>
      </c>
      <c r="AR6821" s="4">
        <v>259.60000000000002</v>
      </c>
      <c r="AS6821" s="4">
        <v>0</v>
      </c>
      <c r="AT6821" s="4">
        <v>1067.3</v>
      </c>
      <c r="AU6821" s="4">
        <v>0</v>
      </c>
      <c r="AV6821" s="4">
        <v>2202.3200000000002</v>
      </c>
      <c r="AW6821" s="8">
        <v>3.1651159510000002</v>
      </c>
      <c r="AX6821">
        <v>0.11</v>
      </c>
      <c r="AY6821">
        <v>360</v>
      </c>
      <c r="AZ6821">
        <v>0</v>
      </c>
      <c r="BA6821">
        <v>39.6</v>
      </c>
    </row>
    <row r="6822" spans="1:53" x14ac:dyDescent="0.25">
      <c r="A6822" s="5">
        <v>151209</v>
      </c>
      <c r="B6822" t="s">
        <v>361</v>
      </c>
      <c r="C6822" s="5">
        <v>43950</v>
      </c>
      <c r="D6822" t="s">
        <v>437</v>
      </c>
      <c r="F6822" s="4">
        <v>1.0900000000000001</v>
      </c>
      <c r="G6822" s="4">
        <v>1.0900000000000001</v>
      </c>
      <c r="H6822" s="4">
        <v>0</v>
      </c>
      <c r="I6822" s="4">
        <v>0</v>
      </c>
      <c r="J6822" s="4">
        <v>0</v>
      </c>
      <c r="K6822" s="4">
        <v>0</v>
      </c>
      <c r="L6822" s="4">
        <v>0</v>
      </c>
      <c r="M6822" s="4">
        <v>0</v>
      </c>
      <c r="N6822" s="4">
        <v>0</v>
      </c>
      <c r="O6822" s="4">
        <v>0.52</v>
      </c>
      <c r="P6822" s="4">
        <v>0</v>
      </c>
      <c r="Q6822" s="4">
        <v>0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</v>
      </c>
      <c r="X6822" s="4">
        <v>1.0900000000000001</v>
      </c>
      <c r="Y6822" s="4">
        <v>6465.05</v>
      </c>
      <c r="Z6822" s="4">
        <v>394.01</v>
      </c>
      <c r="AA6822" s="4">
        <v>0</v>
      </c>
      <c r="AB6822" s="4">
        <v>764.74</v>
      </c>
      <c r="AC6822" s="4">
        <v>0</v>
      </c>
      <c r="AD6822" s="4">
        <v>0</v>
      </c>
      <c r="AE6822" s="4">
        <v>0</v>
      </c>
      <c r="AF6822" s="4">
        <v>0</v>
      </c>
      <c r="AG6822" s="4">
        <v>0</v>
      </c>
      <c r="AH6822" s="4">
        <v>0</v>
      </c>
      <c r="AI6822" s="4">
        <v>0</v>
      </c>
      <c r="AJ6822" s="4">
        <v>0</v>
      </c>
      <c r="AK6822" s="4">
        <v>0</v>
      </c>
      <c r="AL6822" s="4">
        <v>0</v>
      </c>
      <c r="AM6822" s="4">
        <v>2699.84</v>
      </c>
      <c r="AN6822" s="4">
        <v>0</v>
      </c>
      <c r="AO6822" s="4">
        <v>0</v>
      </c>
      <c r="AP6822" s="4">
        <v>0</v>
      </c>
      <c r="AQ6822" s="4">
        <v>0</v>
      </c>
      <c r="AR6822" s="4">
        <v>2699.84</v>
      </c>
      <c r="AS6822" s="4">
        <v>0</v>
      </c>
      <c r="AT6822" s="4">
        <v>10323.64</v>
      </c>
      <c r="AU6822" s="4">
        <v>0</v>
      </c>
      <c r="AV6822" s="4">
        <v>1445.9</v>
      </c>
      <c r="AW6822" s="8">
        <v>2.5794029570000001</v>
      </c>
      <c r="AX6822">
        <v>1.0900000000000001</v>
      </c>
      <c r="AY6822">
        <v>360</v>
      </c>
      <c r="AZ6822">
        <v>0</v>
      </c>
      <c r="BA6822">
        <v>392.4</v>
      </c>
    </row>
    <row r="6823" spans="1:53" x14ac:dyDescent="0.25">
      <c r="A6823" s="5">
        <v>151209</v>
      </c>
      <c r="B6823" t="s">
        <v>361</v>
      </c>
      <c r="C6823" s="5">
        <v>44040</v>
      </c>
      <c r="D6823" t="s">
        <v>445</v>
      </c>
      <c r="F6823" s="4">
        <v>0.98</v>
      </c>
      <c r="G6823" s="4">
        <v>0.98</v>
      </c>
      <c r="H6823" s="4">
        <v>0</v>
      </c>
      <c r="I6823" s="4">
        <v>0</v>
      </c>
      <c r="J6823" s="4">
        <v>0</v>
      </c>
      <c r="K6823" s="4">
        <v>0</v>
      </c>
      <c r="L6823" s="4">
        <v>0</v>
      </c>
      <c r="M6823" s="4">
        <v>0</v>
      </c>
      <c r="N6823" s="4">
        <v>0</v>
      </c>
      <c r="O6823" s="4">
        <v>0.51</v>
      </c>
      <c r="P6823" s="4">
        <v>0</v>
      </c>
      <c r="Q6823" s="4">
        <v>0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0.98</v>
      </c>
      <c r="Y6823" s="4">
        <v>5812.62</v>
      </c>
      <c r="Z6823" s="4">
        <v>381.23</v>
      </c>
      <c r="AA6823" s="4">
        <v>0</v>
      </c>
      <c r="AB6823" s="4">
        <v>352.66</v>
      </c>
      <c r="AC6823" s="4">
        <v>0</v>
      </c>
      <c r="AD6823" s="4">
        <v>0</v>
      </c>
      <c r="AE6823" s="4">
        <v>0</v>
      </c>
      <c r="AF6823" s="4">
        <v>0</v>
      </c>
      <c r="AG6823" s="4">
        <v>0</v>
      </c>
      <c r="AH6823" s="4">
        <v>0</v>
      </c>
      <c r="AI6823" s="4">
        <v>0</v>
      </c>
      <c r="AJ6823" s="4">
        <v>0</v>
      </c>
      <c r="AK6823" s="4">
        <v>0</v>
      </c>
      <c r="AL6823" s="4">
        <v>0</v>
      </c>
      <c r="AM6823" s="4">
        <v>2647.92</v>
      </c>
      <c r="AN6823" s="4">
        <v>0</v>
      </c>
      <c r="AO6823" s="4">
        <v>0</v>
      </c>
      <c r="AP6823" s="4">
        <v>0</v>
      </c>
      <c r="AQ6823" s="4">
        <v>0</v>
      </c>
      <c r="AR6823" s="4">
        <v>2647.92</v>
      </c>
      <c r="AS6823" s="4">
        <v>0</v>
      </c>
      <c r="AT6823" s="4">
        <v>9194.43</v>
      </c>
      <c r="AU6823" s="4">
        <v>0</v>
      </c>
      <c r="AV6823" s="4">
        <v>1556.06</v>
      </c>
      <c r="AW6823" s="8">
        <v>1.322992613</v>
      </c>
      <c r="AX6823">
        <v>1</v>
      </c>
      <c r="AY6823">
        <v>360</v>
      </c>
      <c r="AZ6823">
        <v>0</v>
      </c>
      <c r="BA6823">
        <v>360</v>
      </c>
    </row>
    <row r="6824" spans="1:53" x14ac:dyDescent="0.25">
      <c r="A6824" s="5">
        <v>151209</v>
      </c>
      <c r="B6824" t="s">
        <v>361</v>
      </c>
      <c r="C6824" s="5">
        <v>44305</v>
      </c>
      <c r="D6824" t="s">
        <v>467</v>
      </c>
      <c r="F6824" s="4">
        <v>9.9</v>
      </c>
      <c r="G6824" s="4">
        <v>9.9</v>
      </c>
      <c r="H6824" s="4">
        <v>0</v>
      </c>
      <c r="I6824" s="4">
        <v>0</v>
      </c>
      <c r="J6824" s="4">
        <v>0</v>
      </c>
      <c r="K6824" s="4">
        <v>0.92</v>
      </c>
      <c r="L6824" s="4">
        <v>0</v>
      </c>
      <c r="M6824" s="4">
        <v>0</v>
      </c>
      <c r="N6824" s="4">
        <v>0</v>
      </c>
      <c r="O6824" s="4">
        <v>5.03</v>
      </c>
      <c r="P6824" s="4">
        <v>0</v>
      </c>
      <c r="Q6824" s="4">
        <v>0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9.9</v>
      </c>
      <c r="Y6824" s="4">
        <v>58719.28</v>
      </c>
      <c r="Z6824" s="4">
        <v>5181.68</v>
      </c>
      <c r="AA6824" s="4">
        <v>0</v>
      </c>
      <c r="AB6824" s="4">
        <v>10211</v>
      </c>
      <c r="AC6824" s="4">
        <v>0</v>
      </c>
      <c r="AD6824" s="4">
        <v>0</v>
      </c>
      <c r="AE6824" s="4">
        <v>0</v>
      </c>
      <c r="AF6824" s="4">
        <v>0</v>
      </c>
      <c r="AG6824" s="4">
        <v>0</v>
      </c>
      <c r="AH6824" s="4">
        <v>8852.24</v>
      </c>
      <c r="AI6824" s="4">
        <v>0</v>
      </c>
      <c r="AJ6824" s="4">
        <v>0</v>
      </c>
      <c r="AK6824" s="4">
        <v>0</v>
      </c>
      <c r="AL6824" s="4">
        <v>8852.24</v>
      </c>
      <c r="AM6824" s="4">
        <v>26115.759999999998</v>
      </c>
      <c r="AN6824" s="4">
        <v>0</v>
      </c>
      <c r="AO6824" s="4">
        <v>0</v>
      </c>
      <c r="AP6824" s="4">
        <v>0</v>
      </c>
      <c r="AQ6824" s="4">
        <v>0</v>
      </c>
      <c r="AR6824" s="4">
        <v>26115.759999999998</v>
      </c>
      <c r="AS6824" s="4">
        <v>0</v>
      </c>
      <c r="AT6824" s="4">
        <v>109079.96</v>
      </c>
      <c r="AU6824" s="4">
        <v>0</v>
      </c>
      <c r="AV6824" s="4">
        <v>2093.61</v>
      </c>
      <c r="AW6824" s="8">
        <v>3.791962968</v>
      </c>
      <c r="AX6824">
        <v>9.9</v>
      </c>
      <c r="AY6824">
        <v>360</v>
      </c>
      <c r="AZ6824">
        <v>0</v>
      </c>
      <c r="BA6824">
        <v>3564</v>
      </c>
    </row>
    <row r="6825" spans="1:53" x14ac:dyDescent="0.25">
      <c r="A6825" s="5">
        <v>151209</v>
      </c>
      <c r="B6825" t="s">
        <v>361</v>
      </c>
      <c r="C6825" s="5">
        <v>44792</v>
      </c>
      <c r="D6825" t="s">
        <v>507</v>
      </c>
      <c r="F6825" s="4">
        <v>2.13</v>
      </c>
      <c r="G6825" s="4">
        <v>2.13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1.04</v>
      </c>
      <c r="P6825" s="4">
        <v>0</v>
      </c>
      <c r="Q6825" s="4">
        <v>0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2.13</v>
      </c>
      <c r="Y6825" s="4">
        <v>12633.54</v>
      </c>
      <c r="Z6825" s="4">
        <v>0</v>
      </c>
      <c r="AA6825" s="4">
        <v>0</v>
      </c>
      <c r="AB6825" s="4">
        <v>765.89</v>
      </c>
      <c r="AC6825" s="4">
        <v>0</v>
      </c>
      <c r="AD6825" s="4">
        <v>0</v>
      </c>
      <c r="AE6825" s="4">
        <v>0</v>
      </c>
      <c r="AF6825" s="4">
        <v>0</v>
      </c>
      <c r="AG6825" s="4">
        <v>0</v>
      </c>
      <c r="AH6825" s="4">
        <v>0</v>
      </c>
      <c r="AI6825" s="4">
        <v>0</v>
      </c>
      <c r="AJ6825" s="4">
        <v>0</v>
      </c>
      <c r="AK6825" s="4">
        <v>0</v>
      </c>
      <c r="AL6825" s="4">
        <v>0</v>
      </c>
      <c r="AM6825" s="4">
        <v>5399.68</v>
      </c>
      <c r="AN6825" s="4">
        <v>0</v>
      </c>
      <c r="AO6825" s="4">
        <v>0</v>
      </c>
      <c r="AP6825" s="4">
        <v>0</v>
      </c>
      <c r="AQ6825" s="4">
        <v>0</v>
      </c>
      <c r="AR6825" s="4">
        <v>5399.68</v>
      </c>
      <c r="AS6825" s="4">
        <v>0</v>
      </c>
      <c r="AT6825" s="4">
        <v>18799.11</v>
      </c>
      <c r="AU6825" s="4">
        <v>0</v>
      </c>
      <c r="AV6825" s="4">
        <v>0</v>
      </c>
      <c r="AW6825" s="8">
        <v>1.3219577259999999</v>
      </c>
      <c r="AX6825">
        <v>1.99</v>
      </c>
      <c r="AY6825">
        <v>114.78</v>
      </c>
      <c r="AZ6825">
        <v>0</v>
      </c>
      <c r="BA6825">
        <v>228.41</v>
      </c>
    </row>
    <row r="6826" spans="1:53" x14ac:dyDescent="0.25">
      <c r="A6826" s="5">
        <v>151209</v>
      </c>
      <c r="B6826" t="s">
        <v>361</v>
      </c>
      <c r="C6826" s="5">
        <v>45005</v>
      </c>
      <c r="D6826" t="s">
        <v>523</v>
      </c>
      <c r="F6826" s="4">
        <v>10.74</v>
      </c>
      <c r="G6826" s="4">
        <v>10.74</v>
      </c>
      <c r="H6826" s="4">
        <v>0</v>
      </c>
      <c r="I6826" s="4">
        <v>0</v>
      </c>
      <c r="J6826" s="4">
        <v>0</v>
      </c>
      <c r="K6826" s="4">
        <v>0</v>
      </c>
      <c r="L6826" s="4">
        <v>0</v>
      </c>
      <c r="M6826" s="4">
        <v>0</v>
      </c>
      <c r="N6826" s="4">
        <v>0</v>
      </c>
      <c r="O6826" s="4">
        <v>5.69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10.74</v>
      </c>
      <c r="Y6826" s="4">
        <v>63701.52</v>
      </c>
      <c r="Z6826" s="4">
        <v>1886.7</v>
      </c>
      <c r="AA6826" s="4">
        <v>0</v>
      </c>
      <c r="AB6826" s="4">
        <v>10913.43</v>
      </c>
      <c r="AC6826" s="4">
        <v>0</v>
      </c>
      <c r="AD6826" s="4">
        <v>0</v>
      </c>
      <c r="AE6826" s="4">
        <v>0</v>
      </c>
      <c r="AF6826" s="4">
        <v>0</v>
      </c>
      <c r="AG6826" s="4">
        <v>0</v>
      </c>
      <c r="AH6826" s="4">
        <v>0</v>
      </c>
      <c r="AI6826" s="4">
        <v>0</v>
      </c>
      <c r="AJ6826" s="4">
        <v>0</v>
      </c>
      <c r="AK6826" s="4">
        <v>0</v>
      </c>
      <c r="AL6826" s="4">
        <v>0</v>
      </c>
      <c r="AM6826" s="4">
        <v>29542.48</v>
      </c>
      <c r="AN6826" s="4">
        <v>0</v>
      </c>
      <c r="AO6826" s="4">
        <v>0</v>
      </c>
      <c r="AP6826" s="4">
        <v>0</v>
      </c>
      <c r="AQ6826" s="4">
        <v>0</v>
      </c>
      <c r="AR6826" s="4">
        <v>29542.48</v>
      </c>
      <c r="AS6826" s="4">
        <v>0</v>
      </c>
      <c r="AT6826" s="4">
        <v>106044.13</v>
      </c>
      <c r="AU6826" s="4">
        <v>0</v>
      </c>
      <c r="AV6826" s="4">
        <v>702.68</v>
      </c>
      <c r="AW6826" s="8">
        <v>3.7358389330000001</v>
      </c>
      <c r="AX6826">
        <v>10.76</v>
      </c>
      <c r="AY6826">
        <v>360</v>
      </c>
      <c r="AZ6826">
        <v>0</v>
      </c>
      <c r="BA6826">
        <v>3873.6</v>
      </c>
    </row>
    <row r="6827" spans="1:53" x14ac:dyDescent="0.25">
      <c r="A6827" s="5">
        <v>151209</v>
      </c>
      <c r="B6827" t="s">
        <v>361</v>
      </c>
      <c r="C6827" s="5">
        <v>45161</v>
      </c>
      <c r="D6827" t="s">
        <v>539</v>
      </c>
      <c r="F6827" s="4">
        <v>0.73</v>
      </c>
      <c r="G6827" s="4">
        <v>0.73</v>
      </c>
      <c r="H6827" s="4">
        <v>0</v>
      </c>
      <c r="I6827" s="4">
        <v>0</v>
      </c>
      <c r="J6827" s="4">
        <v>0</v>
      </c>
      <c r="K6827" s="4">
        <v>0</v>
      </c>
      <c r="L6827" s="4">
        <v>0</v>
      </c>
      <c r="M6827" s="4">
        <v>0</v>
      </c>
      <c r="N6827" s="4">
        <v>0</v>
      </c>
      <c r="O6827" s="4">
        <v>0.39</v>
      </c>
      <c r="P6827" s="4">
        <v>0</v>
      </c>
      <c r="Q6827" s="4">
        <v>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0.73</v>
      </c>
      <c r="Y6827" s="4">
        <v>4329.8100000000004</v>
      </c>
      <c r="Z6827" s="4">
        <v>488.45</v>
      </c>
      <c r="AA6827" s="4">
        <v>0</v>
      </c>
      <c r="AB6827" s="4">
        <v>549.69000000000005</v>
      </c>
      <c r="AC6827" s="4">
        <v>0</v>
      </c>
      <c r="AD6827" s="4">
        <v>0</v>
      </c>
      <c r="AE6827" s="4">
        <v>0</v>
      </c>
      <c r="AF6827" s="4">
        <v>0</v>
      </c>
      <c r="AG6827" s="4">
        <v>0</v>
      </c>
      <c r="AH6827" s="4">
        <v>0</v>
      </c>
      <c r="AI6827" s="4">
        <v>0</v>
      </c>
      <c r="AJ6827" s="4">
        <v>0</v>
      </c>
      <c r="AK6827" s="4">
        <v>0</v>
      </c>
      <c r="AL6827" s="4">
        <v>0</v>
      </c>
      <c r="AM6827" s="4">
        <v>2024.88</v>
      </c>
      <c r="AN6827" s="4">
        <v>0</v>
      </c>
      <c r="AO6827" s="4">
        <v>0</v>
      </c>
      <c r="AP6827" s="4">
        <v>0</v>
      </c>
      <c r="AQ6827" s="4">
        <v>0</v>
      </c>
      <c r="AR6827" s="4">
        <v>2024.88</v>
      </c>
      <c r="AS6827" s="4">
        <v>0</v>
      </c>
      <c r="AT6827" s="4">
        <v>7392.83</v>
      </c>
      <c r="AU6827" s="4">
        <v>0</v>
      </c>
      <c r="AV6827" s="4">
        <v>2676.44</v>
      </c>
      <c r="AW6827" s="8">
        <v>2.7683846660000002</v>
      </c>
      <c r="AX6827">
        <v>0.73</v>
      </c>
      <c r="AY6827">
        <v>360</v>
      </c>
      <c r="AZ6827">
        <v>0</v>
      </c>
      <c r="BA6827">
        <v>262.8</v>
      </c>
    </row>
    <row r="6828" spans="1:53" x14ac:dyDescent="0.25"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8"/>
    </row>
    <row r="6829" spans="1:53" x14ac:dyDescent="0.25"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8"/>
    </row>
    <row r="6830" spans="1:53" x14ac:dyDescent="0.25"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8"/>
    </row>
    <row r="6831" spans="1:53" x14ac:dyDescent="0.25"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8"/>
    </row>
    <row r="6832" spans="1:53" x14ac:dyDescent="0.25"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8"/>
    </row>
    <row r="6833" spans="6:49" x14ac:dyDescent="0.25"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8"/>
    </row>
    <row r="6834" spans="6:49" x14ac:dyDescent="0.25"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8"/>
    </row>
    <row r="6835" spans="6:49" x14ac:dyDescent="0.25"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8"/>
    </row>
    <row r="6836" spans="6:49" x14ac:dyDescent="0.25"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8"/>
    </row>
    <row r="6837" spans="6:49" x14ac:dyDescent="0.25"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8"/>
    </row>
    <row r="6838" spans="6:49" x14ac:dyDescent="0.25"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8"/>
    </row>
    <row r="6839" spans="6:49" x14ac:dyDescent="0.25"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8"/>
    </row>
    <row r="6840" spans="6:49" x14ac:dyDescent="0.25"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8"/>
    </row>
    <row r="6841" spans="6:49" x14ac:dyDescent="0.25"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8"/>
    </row>
    <row r="6842" spans="6:49" x14ac:dyDescent="0.25"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8"/>
    </row>
    <row r="6843" spans="6:49" x14ac:dyDescent="0.25"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8"/>
    </row>
    <row r="6844" spans="6:49" x14ac:dyDescent="0.25"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8"/>
    </row>
    <row r="6845" spans="6:49" x14ac:dyDescent="0.25"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8"/>
    </row>
    <row r="6846" spans="6:49" x14ac:dyDescent="0.25"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8"/>
    </row>
    <row r="6847" spans="6:49" x14ac:dyDescent="0.25"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8"/>
    </row>
    <row r="6848" spans="6:49" x14ac:dyDescent="0.25"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8"/>
    </row>
    <row r="6849" spans="6:49" x14ac:dyDescent="0.25"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8"/>
    </row>
    <row r="6850" spans="6:49" x14ac:dyDescent="0.25"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8"/>
    </row>
    <row r="6851" spans="6:49" x14ac:dyDescent="0.25"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8"/>
    </row>
    <row r="6852" spans="6:49" x14ac:dyDescent="0.25"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8"/>
    </row>
    <row r="6853" spans="6:49" x14ac:dyDescent="0.25"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8"/>
    </row>
    <row r="6854" spans="6:49" x14ac:dyDescent="0.25"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8"/>
    </row>
    <row r="6855" spans="6:49" x14ac:dyDescent="0.25"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8"/>
    </row>
    <row r="6856" spans="6:49" x14ac:dyDescent="0.25"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8"/>
    </row>
    <row r="6857" spans="6:49" x14ac:dyDescent="0.25"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8"/>
    </row>
    <row r="6858" spans="6:49" x14ac:dyDescent="0.25"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8"/>
    </row>
    <row r="6859" spans="6:49" x14ac:dyDescent="0.25"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8"/>
    </row>
    <row r="6860" spans="6:49" x14ac:dyDescent="0.25"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8"/>
    </row>
    <row r="6861" spans="6:49" x14ac:dyDescent="0.25"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8"/>
    </row>
    <row r="6862" spans="6:49" x14ac:dyDescent="0.25"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8"/>
    </row>
    <row r="6863" spans="6:49" x14ac:dyDescent="0.25"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8"/>
    </row>
    <row r="6864" spans="6:49" x14ac:dyDescent="0.25"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8"/>
    </row>
    <row r="6865" spans="6:48" x14ac:dyDescent="0.25"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</row>
    <row r="6866" spans="6:48" x14ac:dyDescent="0.25"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</row>
    <row r="6867" spans="6:48" x14ac:dyDescent="0.25"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</row>
    <row r="6868" spans="6:48" x14ac:dyDescent="0.25"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6:48" x14ac:dyDescent="0.25"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6:48" x14ac:dyDescent="0.25"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6:48" x14ac:dyDescent="0.25"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6:48" x14ac:dyDescent="0.25"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6:48" x14ac:dyDescent="0.25"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6:48" x14ac:dyDescent="0.25"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6:48" x14ac:dyDescent="0.25"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6:48" x14ac:dyDescent="0.25"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6:48" x14ac:dyDescent="0.25"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6:48" x14ac:dyDescent="0.25"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6:48" x14ac:dyDescent="0.25"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6:48" x14ac:dyDescent="0.25"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6:48" x14ac:dyDescent="0.25"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6:48" x14ac:dyDescent="0.25"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6:48" x14ac:dyDescent="0.25"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6:48" x14ac:dyDescent="0.25"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6:48" x14ac:dyDescent="0.25"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6:48" x14ac:dyDescent="0.25"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6:48" x14ac:dyDescent="0.25"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6:48" x14ac:dyDescent="0.25"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6:48" x14ac:dyDescent="0.25"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6:48" x14ac:dyDescent="0.25"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6:48" x14ac:dyDescent="0.25"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6:48" x14ac:dyDescent="0.25"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6:48" x14ac:dyDescent="0.25"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6:48" x14ac:dyDescent="0.25"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6:48" x14ac:dyDescent="0.25"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6:48" x14ac:dyDescent="0.25"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6:48" x14ac:dyDescent="0.25"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6:48" x14ac:dyDescent="0.25"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6:48" x14ac:dyDescent="0.25"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6:48" x14ac:dyDescent="0.25"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6:48" x14ac:dyDescent="0.25"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6:48" x14ac:dyDescent="0.25"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6:48" x14ac:dyDescent="0.25"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6:48" x14ac:dyDescent="0.25"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6:48" x14ac:dyDescent="0.25"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6:48" x14ac:dyDescent="0.25"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6:48" x14ac:dyDescent="0.25"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6:48" x14ac:dyDescent="0.25"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6:48" x14ac:dyDescent="0.25"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6:48" x14ac:dyDescent="0.25"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(2)</vt:lpstr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2020-09-28T15:09:11Z</dcterms:modified>
</cp:coreProperties>
</file>